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yoshida\Documents\__Today__\_AyLIB\_SRIMfit-AyLIB\181010-SRf312 Eng, Mac, VBA7\Tips\SRIMfit\_programs\example\2 E5A用\"/>
    </mc:Choice>
  </mc:AlternateContent>
  <xr:revisionPtr revIDLastSave="0" documentId="13_ncr:1_{A6385EE8-73B9-4595-A893-0536D7B902FC}" xr6:coauthVersionLast="37" xr6:coauthVersionMax="37" xr10:uidLastSave="{00000000-0000-0000-0000-000000000000}"/>
  <bookViews>
    <workbookView xWindow="0" yWindow="0" windowWidth="22260" windowHeight="10470" tabRatio="900" xr2:uid="{00000000-000D-0000-FFFF-FFFF00000000}"/>
  </bookViews>
  <sheets>
    <sheet name="2spcComp" sheetId="76" r:id="rId1"/>
    <sheet name="spcSmpl" sheetId="44" r:id="rId2"/>
  </sheets>
  <externalReferences>
    <externalReference r:id="rId3"/>
  </externalReferences>
  <definedNames>
    <definedName name="Plot00" localSheetId="1">OFFSET(spcSmpl!$A$1,spcSmpl!$B$3,0,spcSmpl!$B$4-spcSmpl!$B$3,1)</definedName>
    <definedName name="Plot01" localSheetId="1">OFFSET(spcSmpl!$A$1,spcSmpl!$B$3,spcSmpl!$C$7,spcSmpl!$B$4-spcSmpl!$B$3,1)</definedName>
    <definedName name="Plot02" localSheetId="1">OFFSET(spcSmpl!$A$1,spcSmpl!$B$3,spcSmpl!$C$8,spcSmpl!$B$4-spcSmpl!$B$3,1)</definedName>
    <definedName name="Plot03" localSheetId="1">OFFSET(spcSmpl!$A$1,spcSmpl!$B$3,spcSmpl!$C$9,spcSmpl!$B$4-spcSmpl!$B$3,1)</definedName>
    <definedName name="Plot04" localSheetId="1">OFFSET(spcSmpl!$A$1,spcSmpl!$B$3,spcSmpl!$C$10,spcSmpl!$B$4-spcSmpl!$B$3,1)</definedName>
    <definedName name="Plot05" localSheetId="1">OFFSET(spcSmpl!$A$1,spcSmpl!$B$3,spcSmpl!$C$11,spcSmpl!$B$4-spcSmpl!$B$3,1)</definedName>
    <definedName name="Plot06" localSheetId="1">OFFSET(spcSmpl!$A$1,spcSmpl!$B$3,spcSmpl!$H$7,spcSmpl!$B$4-spcSmpl!$B$3,1)</definedName>
    <definedName name="Plot07" localSheetId="1">OFFSET(spcSmpl!$A$1,spcSmpl!$B$3,spcSmpl!$H$8,spcSmpl!$B$4-spcSmpl!$B$3,1)</definedName>
    <definedName name="Plot08" localSheetId="1">OFFSET(spcSmpl!$A$1,spcSmpl!$B$3,spcSmpl!$H$9,spcSmpl!$B$4-spcSmpl!$B$3,1)</definedName>
    <definedName name="Plot09" localSheetId="1">OFFSET(spcSmpl!$A$1,spcSmpl!$B$3,spcSmpl!$H$10,spcSmpl!$B$4-spcSmpl!$B$3,1)</definedName>
    <definedName name="Plot10" localSheetId="1">OFFSET(spcSmpl!$A$1,spcSmpl!$B$3,spcSmpl!$H$11,spcSmpl!$B$4-spcSmpl!$B$3,1)</definedName>
    <definedName name="Plot11" localSheetId="1">OFFSET(spcSmpl!$A$1,spcSmpl!$B$3,spcSmpl!$M$7,spcSmpl!$B$4-spcSmpl!$B$3,1)</definedName>
    <definedName name="Plot12" localSheetId="1">OFFSET(spcSmpl!$A$1,spcSmpl!$B$3,spcSmpl!$M$8,spcSmpl!$B$4-spcSmpl!$B$3,1)</definedName>
    <definedName name="Plot13" localSheetId="1">OFFSET(spcSmpl!$A$1,spcSmpl!$B$3,spcSmpl!$M$9,spcSmpl!$B$4-spcSmpl!$B$3,1)</definedName>
    <definedName name="Plot14" localSheetId="1">OFFSET(spcSmpl!$A$1,spcSmpl!$B$3,spcSmpl!$M$10,spcSmpl!$B$4-spcSmpl!$B$3,1)</definedName>
    <definedName name="Plot15" localSheetId="1">OFFSET(spcSmpl!$A$1,spcSmpl!$B$3,spcSmpl!$M$11,spcSmpl!$B$4-spcSmpl!$B$3,1)</definedName>
    <definedName name="Plot16" localSheetId="1">OFFSET(spcSmpl!$A$1,spcSmpl!$B$3,spcSmpl!$R$7,spcSmpl!$B$4-spcSmpl!$B$3,1)</definedName>
    <definedName name="Plot17" localSheetId="1">OFFSET(spcSmpl!$A$1,spcSmpl!$B$3,spcSmpl!$R$8,spcSmpl!$B$4-spcSmpl!$B$3,1)</definedName>
    <definedName name="Plot18" localSheetId="1">OFFSET(spcSmpl!$A$1,spcSmpl!$B$3,spcSmpl!$R$9,spcSmpl!$B$4-spcSmpl!$B$3,1)</definedName>
    <definedName name="Plot19" localSheetId="1">OFFSET(spcSmpl!$A$1,spcSmpl!$B$3,spcSmpl!$R$10,spcSmpl!$B$4-spcSmpl!$B$3,1)</definedName>
    <definedName name="Plot20" localSheetId="1">OFFSET(spcSmpl!$A$1,spcSmpl!$B$3,spcSmpl!$R$11,spcSmpl!$B$4-spcSmpl!$B$3,1)</definedName>
  </definedNames>
  <calcPr calcId="162913" iterate="1" iterateCount="1000"/>
</workbook>
</file>

<file path=xl/calcChain.xml><?xml version="1.0" encoding="utf-8"?>
<calcChain xmlns="http://schemas.openxmlformats.org/spreadsheetml/2006/main">
  <c r="K13" i="76" l="1"/>
  <c r="I13" i="76"/>
  <c r="H13" i="76"/>
  <c r="K9" i="76"/>
  <c r="H9" i="76"/>
  <c r="L8" i="76"/>
  <c r="D5" i="76"/>
  <c r="C5" i="76"/>
  <c r="K11" i="76" l="1"/>
  <c r="F623" i="76"/>
  <c r="G623" i="76" l="1"/>
  <c r="F76" i="76"/>
  <c r="G76" i="76" s="1"/>
  <c r="F92" i="76"/>
  <c r="G92" i="76" s="1"/>
  <c r="F108" i="76"/>
  <c r="G108" i="76" s="1"/>
  <c r="F124" i="76"/>
  <c r="G124" i="76" s="1"/>
  <c r="F140" i="76"/>
  <c r="G140" i="76" s="1"/>
  <c r="F156" i="76"/>
  <c r="G156" i="76" s="1"/>
  <c r="F172" i="76"/>
  <c r="G172" i="76" s="1"/>
  <c r="F188" i="76"/>
  <c r="G188" i="76" s="1"/>
  <c r="F204" i="76"/>
  <c r="G204" i="76" s="1"/>
  <c r="F220" i="76"/>
  <c r="G220" i="76" s="1"/>
  <c r="F400" i="76"/>
  <c r="G400" i="76" s="1"/>
  <c r="F406" i="76"/>
  <c r="G406" i="76" s="1"/>
  <c r="F410" i="76"/>
  <c r="G410" i="76" s="1"/>
  <c r="F414" i="76"/>
  <c r="G414" i="76" s="1"/>
  <c r="F418" i="76"/>
  <c r="G418" i="76" s="1"/>
  <c r="F422" i="76"/>
  <c r="G422" i="76" s="1"/>
  <c r="F428" i="76"/>
  <c r="G428" i="76" s="1"/>
  <c r="F444" i="76"/>
  <c r="G444" i="76" s="1"/>
  <c r="F452" i="76"/>
  <c r="G452" i="76" s="1"/>
  <c r="F460" i="76"/>
  <c r="G460" i="76" s="1"/>
  <c r="F468" i="76"/>
  <c r="G468" i="76" s="1"/>
  <c r="F476" i="76"/>
  <c r="G476" i="76" s="1"/>
  <c r="F484" i="76"/>
  <c r="G484" i="76" s="1"/>
  <c r="F502" i="76"/>
  <c r="G502" i="76" s="1"/>
  <c r="F518" i="76"/>
  <c r="G518" i="76" s="1"/>
  <c r="F534" i="76"/>
  <c r="G534" i="76" s="1"/>
  <c r="F550" i="76"/>
  <c r="G550" i="76" s="1"/>
  <c r="F566" i="76"/>
  <c r="G566" i="76" s="1"/>
  <c r="F582" i="76"/>
  <c r="G582" i="76" s="1"/>
  <c r="F598" i="76"/>
  <c r="G598" i="76" s="1"/>
  <c r="F639" i="76"/>
  <c r="G639" i="76" s="1"/>
  <c r="F16" i="76"/>
  <c r="G16" i="76" s="1"/>
  <c r="F18" i="76"/>
  <c r="G18" i="76" s="1"/>
  <c r="F20" i="76"/>
  <c r="G20" i="76" s="1"/>
  <c r="F22" i="76"/>
  <c r="G22" i="76" s="1"/>
  <c r="F24" i="76"/>
  <c r="G24" i="76" s="1"/>
  <c r="F26" i="76"/>
  <c r="G26" i="76" s="1"/>
  <c r="F28" i="76"/>
  <c r="G28" i="76" s="1"/>
  <c r="F30" i="76"/>
  <c r="G30" i="76" s="1"/>
  <c r="F32" i="76"/>
  <c r="G32" i="76" s="1"/>
  <c r="F34" i="76"/>
  <c r="G34" i="76" s="1"/>
  <c r="F36" i="76"/>
  <c r="G36" i="76" s="1"/>
  <c r="F38" i="76"/>
  <c r="G38" i="76" s="1"/>
  <c r="F40" i="76"/>
  <c r="G40" i="76" s="1"/>
  <c r="F42" i="76"/>
  <c r="G42" i="76" s="1"/>
  <c r="F44" i="76"/>
  <c r="G44" i="76" s="1"/>
  <c r="F46" i="76"/>
  <c r="G46" i="76" s="1"/>
  <c r="F48" i="76"/>
  <c r="G48" i="76" s="1"/>
  <c r="F50" i="76"/>
  <c r="G50" i="76" s="1"/>
  <c r="F52" i="76"/>
  <c r="G52" i="76" s="1"/>
  <c r="F54" i="76"/>
  <c r="G54" i="76" s="1"/>
  <c r="F56" i="76"/>
  <c r="G56" i="76" s="1"/>
  <c r="F58" i="76"/>
  <c r="G58" i="76" s="1"/>
  <c r="F60" i="76"/>
  <c r="G60" i="76" s="1"/>
  <c r="F62" i="76"/>
  <c r="G62" i="76" s="1"/>
  <c r="F64" i="76"/>
  <c r="G64" i="76" s="1"/>
  <c r="F66" i="76"/>
  <c r="G66" i="76" s="1"/>
  <c r="F68" i="76"/>
  <c r="G68" i="76" s="1"/>
  <c r="F70" i="76"/>
  <c r="G70" i="76" s="1"/>
  <c r="F86" i="76"/>
  <c r="G86" i="76" s="1"/>
  <c r="F102" i="76"/>
  <c r="G102" i="76" s="1"/>
  <c r="F118" i="76"/>
  <c r="G118" i="76" s="1"/>
  <c r="F134" i="76"/>
  <c r="G134" i="76" s="1"/>
  <c r="F150" i="76"/>
  <c r="G150" i="76" s="1"/>
  <c r="F166" i="76"/>
  <c r="G166" i="76" s="1"/>
  <c r="F182" i="76"/>
  <c r="G182" i="76" s="1"/>
  <c r="F198" i="76"/>
  <c r="G198" i="76" s="1"/>
  <c r="F214" i="76"/>
  <c r="G214" i="76" s="1"/>
  <c r="F226" i="76"/>
  <c r="G226" i="76" s="1"/>
  <c r="F234" i="76"/>
  <c r="G234" i="76" s="1"/>
  <c r="F242" i="76"/>
  <c r="G242" i="76" s="1"/>
  <c r="F250" i="76"/>
  <c r="G250" i="76" s="1"/>
  <c r="F258" i="76"/>
  <c r="G258" i="76" s="1"/>
  <c r="F266" i="76"/>
  <c r="G266" i="76" s="1"/>
  <c r="F274" i="76"/>
  <c r="G274" i="76" s="1"/>
  <c r="F282" i="76"/>
  <c r="G282" i="76" s="1"/>
  <c r="F290" i="76"/>
  <c r="G290" i="76" s="1"/>
  <c r="F298" i="76"/>
  <c r="G298" i="76" s="1"/>
  <c r="F306" i="76"/>
  <c r="G306" i="76" s="1"/>
  <c r="F314" i="76"/>
  <c r="G314" i="76" s="1"/>
  <c r="F322" i="76"/>
  <c r="G322" i="76" s="1"/>
  <c r="F330" i="76"/>
  <c r="G330" i="76" s="1"/>
  <c r="F338" i="76"/>
  <c r="G338" i="76" s="1"/>
  <c r="F346" i="76"/>
  <c r="G346" i="76" s="1"/>
  <c r="F354" i="76"/>
  <c r="G354" i="76" s="1"/>
  <c r="F362" i="76"/>
  <c r="G362" i="76" s="1"/>
  <c r="F370" i="76"/>
  <c r="G370" i="76" s="1"/>
  <c r="F378" i="76"/>
  <c r="G378" i="76" s="1"/>
  <c r="F398" i="76"/>
  <c r="G398" i="76" s="1"/>
  <c r="F430" i="76"/>
  <c r="G430" i="76" s="1"/>
  <c r="F492" i="76"/>
  <c r="G492" i="76" s="1"/>
  <c r="F508" i="76"/>
  <c r="G508" i="76" s="1"/>
  <c r="F524" i="76"/>
  <c r="G524" i="76" s="1"/>
  <c r="F540" i="76"/>
  <c r="G540" i="76" s="1"/>
  <c r="F556" i="76"/>
  <c r="G556" i="76" s="1"/>
  <c r="F572" i="76"/>
  <c r="G572" i="76" s="1"/>
  <c r="F588" i="76"/>
  <c r="G588" i="76" s="1"/>
  <c r="F604" i="76"/>
  <c r="G604" i="76" s="1"/>
  <c r="F112" i="76"/>
  <c r="G112" i="76" s="1"/>
  <c r="F396" i="76"/>
  <c r="G396" i="76" s="1"/>
  <c r="F432" i="76"/>
  <c r="G432" i="76" s="1"/>
  <c r="F450" i="76"/>
  <c r="G450" i="76" s="1"/>
  <c r="F458" i="76"/>
  <c r="G458" i="76" s="1"/>
  <c r="F466" i="76"/>
  <c r="G466" i="76" s="1"/>
  <c r="F474" i="76"/>
  <c r="G474" i="76" s="1"/>
  <c r="F482" i="76"/>
  <c r="G482" i="76" s="1"/>
  <c r="F498" i="76"/>
  <c r="G498" i="76" s="1"/>
  <c r="F514" i="76"/>
  <c r="G514" i="76" s="1"/>
  <c r="F530" i="76"/>
  <c r="G530" i="76" s="1"/>
  <c r="F546" i="76"/>
  <c r="G546" i="76" s="1"/>
  <c r="F562" i="76"/>
  <c r="G562" i="76" s="1"/>
  <c r="F578" i="76"/>
  <c r="G578" i="76" s="1"/>
  <c r="F594" i="76"/>
  <c r="G594" i="76" s="1"/>
  <c r="F96" i="76"/>
  <c r="G96" i="76" s="1"/>
  <c r="F176" i="76"/>
  <c r="G176" i="76" s="1"/>
  <c r="F192" i="76"/>
  <c r="G192" i="76" s="1"/>
  <c r="F74" i="76"/>
  <c r="G74" i="76" s="1"/>
  <c r="F90" i="76"/>
  <c r="G90" i="76" s="1"/>
  <c r="F106" i="76"/>
  <c r="G106" i="76" s="1"/>
  <c r="F122" i="76"/>
  <c r="G122" i="76" s="1"/>
  <c r="F138" i="76"/>
  <c r="G138" i="76" s="1"/>
  <c r="F154" i="76"/>
  <c r="G154" i="76" s="1"/>
  <c r="F170" i="76"/>
  <c r="G170" i="76" s="1"/>
  <c r="F186" i="76"/>
  <c r="G186" i="76" s="1"/>
  <c r="F202" i="76"/>
  <c r="G202" i="76" s="1"/>
  <c r="F218" i="76"/>
  <c r="G218" i="76" s="1"/>
  <c r="F228" i="76"/>
  <c r="G228" i="76" s="1"/>
  <c r="F236" i="76"/>
  <c r="G236" i="76" s="1"/>
  <c r="F244" i="76"/>
  <c r="G244" i="76" s="1"/>
  <c r="F252" i="76"/>
  <c r="G252" i="76" s="1"/>
  <c r="F260" i="76"/>
  <c r="G260" i="76" s="1"/>
  <c r="F268" i="76"/>
  <c r="G268" i="76" s="1"/>
  <c r="F276" i="76"/>
  <c r="G276" i="76" s="1"/>
  <c r="F284" i="76"/>
  <c r="G284" i="76" s="1"/>
  <c r="F292" i="76"/>
  <c r="G292" i="76" s="1"/>
  <c r="F300" i="76"/>
  <c r="G300" i="76" s="1"/>
  <c r="F308" i="76"/>
  <c r="G308" i="76" s="1"/>
  <c r="F316" i="76"/>
  <c r="G316" i="76" s="1"/>
  <c r="F324" i="76"/>
  <c r="G324" i="76" s="1"/>
  <c r="F332" i="76"/>
  <c r="G332" i="76" s="1"/>
  <c r="F340" i="76"/>
  <c r="G340" i="76" s="1"/>
  <c r="F348" i="76"/>
  <c r="G348" i="76" s="1"/>
  <c r="F356" i="76"/>
  <c r="G356" i="76" s="1"/>
  <c r="F364" i="76"/>
  <c r="G364" i="76" s="1"/>
  <c r="F372" i="76"/>
  <c r="G372" i="76" s="1"/>
  <c r="F380" i="76"/>
  <c r="G380" i="76" s="1"/>
  <c r="F394" i="76"/>
  <c r="G394" i="76" s="1"/>
  <c r="F434" i="76"/>
  <c r="G434" i="76" s="1"/>
  <c r="F488" i="76"/>
  <c r="G488" i="76" s="1"/>
  <c r="F504" i="76"/>
  <c r="G504" i="76" s="1"/>
  <c r="F520" i="76"/>
  <c r="G520" i="76" s="1"/>
  <c r="F536" i="76"/>
  <c r="G536" i="76" s="1"/>
  <c r="F552" i="76"/>
  <c r="G552" i="76" s="1"/>
  <c r="F568" i="76"/>
  <c r="G568" i="76" s="1"/>
  <c r="F584" i="76"/>
  <c r="G584" i="76" s="1"/>
  <c r="F600" i="76"/>
  <c r="G600" i="76" s="1"/>
  <c r="F4111" i="76"/>
  <c r="G4111" i="76" s="1"/>
  <c r="F4109" i="76"/>
  <c r="G4109" i="76" s="1"/>
  <c r="F4107" i="76"/>
  <c r="G4107" i="76" s="1"/>
  <c r="F4105" i="76"/>
  <c r="G4105" i="76" s="1"/>
  <c r="F4103" i="76"/>
  <c r="G4103" i="76" s="1"/>
  <c r="F4101" i="76"/>
  <c r="G4101" i="76" s="1"/>
  <c r="F4099" i="76"/>
  <c r="G4099" i="76" s="1"/>
  <c r="F4097" i="76"/>
  <c r="G4097" i="76" s="1"/>
  <c r="F4095" i="76"/>
  <c r="G4095" i="76" s="1"/>
  <c r="F4093" i="76"/>
  <c r="G4093" i="76" s="1"/>
  <c r="F4091" i="76"/>
  <c r="G4091" i="76" s="1"/>
  <c r="F4089" i="76"/>
  <c r="G4089" i="76" s="1"/>
  <c r="F4087" i="76"/>
  <c r="G4087" i="76" s="1"/>
  <c r="F4085" i="76"/>
  <c r="G4085" i="76" s="1"/>
  <c r="F4083" i="76"/>
  <c r="G4083" i="76" s="1"/>
  <c r="F4081" i="76"/>
  <c r="G4081" i="76" s="1"/>
  <c r="F4079" i="76"/>
  <c r="G4079" i="76" s="1"/>
  <c r="F4077" i="76"/>
  <c r="G4077" i="76" s="1"/>
  <c r="F4075" i="76"/>
  <c r="G4075" i="76" s="1"/>
  <c r="F4073" i="76"/>
  <c r="G4073" i="76" s="1"/>
  <c r="F4071" i="76"/>
  <c r="G4071" i="76" s="1"/>
  <c r="F4069" i="76"/>
  <c r="G4069" i="76" s="1"/>
  <c r="F4067" i="76"/>
  <c r="G4067" i="76" s="1"/>
  <c r="F4065" i="76"/>
  <c r="G4065" i="76" s="1"/>
  <c r="F4063" i="76"/>
  <c r="G4063" i="76" s="1"/>
  <c r="F4061" i="76"/>
  <c r="G4061" i="76" s="1"/>
  <c r="F4059" i="76"/>
  <c r="G4059" i="76" s="1"/>
  <c r="F4057" i="76"/>
  <c r="G4057" i="76" s="1"/>
  <c r="F4110" i="76"/>
  <c r="G4110" i="76" s="1"/>
  <c r="F4108" i="76"/>
  <c r="G4108" i="76" s="1"/>
  <c r="F4106" i="76"/>
  <c r="G4106" i="76" s="1"/>
  <c r="F4104" i="76"/>
  <c r="G4104" i="76" s="1"/>
  <c r="F4102" i="76"/>
  <c r="G4102" i="76" s="1"/>
  <c r="F4100" i="76"/>
  <c r="G4100" i="76" s="1"/>
  <c r="F4098" i="76"/>
  <c r="G4098" i="76" s="1"/>
  <c r="F4096" i="76"/>
  <c r="G4096" i="76" s="1"/>
  <c r="F4094" i="76"/>
  <c r="G4094" i="76" s="1"/>
  <c r="F4092" i="76"/>
  <c r="G4092" i="76" s="1"/>
  <c r="F4090" i="76"/>
  <c r="G4090" i="76" s="1"/>
  <c r="F4088" i="76"/>
  <c r="G4088" i="76" s="1"/>
  <c r="F4086" i="76"/>
  <c r="G4086" i="76" s="1"/>
  <c r="F4084" i="76"/>
  <c r="G4084" i="76" s="1"/>
  <c r="F4082" i="76"/>
  <c r="G4082" i="76" s="1"/>
  <c r="F4080" i="76"/>
  <c r="G4080" i="76" s="1"/>
  <c r="F4078" i="76"/>
  <c r="G4078" i="76" s="1"/>
  <c r="F4076" i="76"/>
  <c r="G4076" i="76" s="1"/>
  <c r="F4074" i="76"/>
  <c r="G4074" i="76" s="1"/>
  <c r="F4072" i="76"/>
  <c r="G4072" i="76" s="1"/>
  <c r="F4070" i="76"/>
  <c r="G4070" i="76" s="1"/>
  <c r="F4068" i="76"/>
  <c r="G4068" i="76" s="1"/>
  <c r="F4066" i="76"/>
  <c r="G4066" i="76" s="1"/>
  <c r="F4064" i="76"/>
  <c r="G4064" i="76" s="1"/>
  <c r="F4062" i="76"/>
  <c r="G4062" i="76" s="1"/>
  <c r="F4060" i="76"/>
  <c r="G4060" i="76" s="1"/>
  <c r="F4058" i="76"/>
  <c r="G4058" i="76" s="1"/>
  <c r="F4056" i="76"/>
  <c r="G4056" i="76" s="1"/>
  <c r="F4055" i="76"/>
  <c r="G4055" i="76" s="1"/>
  <c r="F4053" i="76"/>
  <c r="G4053" i="76" s="1"/>
  <c r="F4051" i="76"/>
  <c r="G4051" i="76" s="1"/>
  <c r="F4049" i="76"/>
  <c r="G4049" i="76" s="1"/>
  <c r="F4047" i="76"/>
  <c r="G4047" i="76" s="1"/>
  <c r="F4045" i="76"/>
  <c r="G4045" i="76" s="1"/>
  <c r="F4043" i="76"/>
  <c r="G4043" i="76" s="1"/>
  <c r="F4041" i="76"/>
  <c r="G4041" i="76" s="1"/>
  <c r="F4039" i="76"/>
  <c r="G4039" i="76" s="1"/>
  <c r="F4037" i="76"/>
  <c r="G4037" i="76" s="1"/>
  <c r="F4035" i="76"/>
  <c r="G4035" i="76" s="1"/>
  <c r="F4033" i="76"/>
  <c r="G4033" i="76" s="1"/>
  <c r="F4031" i="76"/>
  <c r="G4031" i="76" s="1"/>
  <c r="F4029" i="76"/>
  <c r="G4029" i="76" s="1"/>
  <c r="F4027" i="76"/>
  <c r="G4027" i="76" s="1"/>
  <c r="F4025" i="76"/>
  <c r="G4025" i="76" s="1"/>
  <c r="F4023" i="76"/>
  <c r="G4023" i="76" s="1"/>
  <c r="F4021" i="76"/>
  <c r="G4021" i="76" s="1"/>
  <c r="F4019" i="76"/>
  <c r="G4019" i="76" s="1"/>
  <c r="F4017" i="76"/>
  <c r="G4017" i="76" s="1"/>
  <c r="F4015" i="76"/>
  <c r="G4015" i="76" s="1"/>
  <c r="F4013" i="76"/>
  <c r="G4013" i="76" s="1"/>
  <c r="F4054" i="76"/>
  <c r="G4054" i="76" s="1"/>
  <c r="F4052" i="76"/>
  <c r="G4052" i="76" s="1"/>
  <c r="F4050" i="76"/>
  <c r="G4050" i="76" s="1"/>
  <c r="F4048" i="76"/>
  <c r="G4048" i="76" s="1"/>
  <c r="F4046" i="76"/>
  <c r="G4046" i="76" s="1"/>
  <c r="F4044" i="76"/>
  <c r="G4044" i="76" s="1"/>
  <c r="F4042" i="76"/>
  <c r="G4042" i="76" s="1"/>
  <c r="F4040" i="76"/>
  <c r="G4040" i="76" s="1"/>
  <c r="F4038" i="76"/>
  <c r="G4038" i="76" s="1"/>
  <c r="F4036" i="76"/>
  <c r="G4036" i="76" s="1"/>
  <c r="F4034" i="76"/>
  <c r="G4034" i="76" s="1"/>
  <c r="F4032" i="76"/>
  <c r="G4032" i="76" s="1"/>
  <c r="F4030" i="76"/>
  <c r="G4030" i="76" s="1"/>
  <c r="F4028" i="76"/>
  <c r="G4028" i="76" s="1"/>
  <c r="F4026" i="76"/>
  <c r="G4026" i="76" s="1"/>
  <c r="F4024" i="76"/>
  <c r="G4024" i="76" s="1"/>
  <c r="F4022" i="76"/>
  <c r="G4022" i="76" s="1"/>
  <c r="F4020" i="76"/>
  <c r="G4020" i="76" s="1"/>
  <c r="F4018" i="76"/>
  <c r="G4018" i="76" s="1"/>
  <c r="F4016" i="76"/>
  <c r="G4016" i="76" s="1"/>
  <c r="F4014" i="76"/>
  <c r="G4014" i="76" s="1"/>
  <c r="F4012" i="76"/>
  <c r="G4012" i="76" s="1"/>
  <c r="F4010" i="76"/>
  <c r="G4010" i="76" s="1"/>
  <c r="F4008" i="76"/>
  <c r="G4008" i="76" s="1"/>
  <c r="F4006" i="76"/>
  <c r="G4006" i="76" s="1"/>
  <c r="F4004" i="76"/>
  <c r="G4004" i="76" s="1"/>
  <c r="F4002" i="76"/>
  <c r="G4002" i="76" s="1"/>
  <c r="F4000" i="76"/>
  <c r="G4000" i="76" s="1"/>
  <c r="F3998" i="76"/>
  <c r="G3998" i="76" s="1"/>
  <c r="F3996" i="76"/>
  <c r="G3996" i="76" s="1"/>
  <c r="F3994" i="76"/>
  <c r="G3994" i="76" s="1"/>
  <c r="F3992" i="76"/>
  <c r="G3992" i="76" s="1"/>
  <c r="F3990" i="76"/>
  <c r="G3990" i="76" s="1"/>
  <c r="F3988" i="76"/>
  <c r="G3988" i="76" s="1"/>
  <c r="F3986" i="76"/>
  <c r="G3986" i="76" s="1"/>
  <c r="F3984" i="76"/>
  <c r="G3984" i="76" s="1"/>
  <c r="F3982" i="76"/>
  <c r="G3982" i="76" s="1"/>
  <c r="F3980" i="76"/>
  <c r="G3980" i="76" s="1"/>
  <c r="F3978" i="76"/>
  <c r="G3978" i="76" s="1"/>
  <c r="F3976" i="76"/>
  <c r="G3976" i="76" s="1"/>
  <c r="F3974" i="76"/>
  <c r="G3974" i="76" s="1"/>
  <c r="F3972" i="76"/>
  <c r="G3972" i="76" s="1"/>
  <c r="F3970" i="76"/>
  <c r="G3970" i="76" s="1"/>
  <c r="F3979" i="76"/>
  <c r="G3979" i="76" s="1"/>
  <c r="F4011" i="76"/>
  <c r="G4011" i="76" s="1"/>
  <c r="F4003" i="76"/>
  <c r="G4003" i="76" s="1"/>
  <c r="F3995" i="76"/>
  <c r="G3995" i="76" s="1"/>
  <c r="F3993" i="76"/>
  <c r="G3993" i="76" s="1"/>
  <c r="F3985" i="76"/>
  <c r="G3985" i="76" s="1"/>
  <c r="F4005" i="76"/>
  <c r="G4005" i="76" s="1"/>
  <c r="F3997" i="76"/>
  <c r="G3997" i="76" s="1"/>
  <c r="F3981" i="76"/>
  <c r="G3981" i="76" s="1"/>
  <c r="F3989" i="76"/>
  <c r="G3989" i="76" s="1"/>
  <c r="F3971" i="76"/>
  <c r="G3971" i="76" s="1"/>
  <c r="F4007" i="76"/>
  <c r="G4007" i="76" s="1"/>
  <c r="F3999" i="76"/>
  <c r="G3999" i="76" s="1"/>
  <c r="F3991" i="76"/>
  <c r="G3991" i="76" s="1"/>
  <c r="F3987" i="76"/>
  <c r="G3987" i="76" s="1"/>
  <c r="F3977" i="76"/>
  <c r="G3977" i="76" s="1"/>
  <c r="F3983" i="76"/>
  <c r="G3983" i="76" s="1"/>
  <c r="F3968" i="76"/>
  <c r="G3968" i="76" s="1"/>
  <c r="F3966" i="76"/>
  <c r="G3966" i="76" s="1"/>
  <c r="F3964" i="76"/>
  <c r="G3964" i="76" s="1"/>
  <c r="F3962" i="76"/>
  <c r="G3962" i="76" s="1"/>
  <c r="F3960" i="76"/>
  <c r="G3960" i="76" s="1"/>
  <c r="F3958" i="76"/>
  <c r="G3958" i="76" s="1"/>
  <c r="F3956" i="76"/>
  <c r="G3956" i="76" s="1"/>
  <c r="F3954" i="76"/>
  <c r="G3954" i="76" s="1"/>
  <c r="F3952" i="76"/>
  <c r="G3952" i="76" s="1"/>
  <c r="F3950" i="76"/>
  <c r="G3950" i="76" s="1"/>
  <c r="F3948" i="76"/>
  <c r="G3948" i="76" s="1"/>
  <c r="F3946" i="76"/>
  <c r="G3946" i="76" s="1"/>
  <c r="F3944" i="76"/>
  <c r="G3944" i="76" s="1"/>
  <c r="F3942" i="76"/>
  <c r="G3942" i="76" s="1"/>
  <c r="F3940" i="76"/>
  <c r="G3940" i="76" s="1"/>
  <c r="F3938" i="76"/>
  <c r="G3938" i="76" s="1"/>
  <c r="F3936" i="76"/>
  <c r="G3936" i="76" s="1"/>
  <c r="F3934" i="76"/>
  <c r="G3934" i="76" s="1"/>
  <c r="F3932" i="76"/>
  <c r="G3932" i="76" s="1"/>
  <c r="F3930" i="76"/>
  <c r="G3930" i="76" s="1"/>
  <c r="F3928" i="76"/>
  <c r="G3928" i="76" s="1"/>
  <c r="F3926" i="76"/>
  <c r="G3926" i="76" s="1"/>
  <c r="F3924" i="76"/>
  <c r="G3924" i="76" s="1"/>
  <c r="F3922" i="76"/>
  <c r="G3922" i="76" s="1"/>
  <c r="F3920" i="76"/>
  <c r="G3920" i="76" s="1"/>
  <c r="F3918" i="76"/>
  <c r="G3918" i="76" s="1"/>
  <c r="F3916" i="76"/>
  <c r="G3916" i="76" s="1"/>
  <c r="F3914" i="76"/>
  <c r="G3914" i="76" s="1"/>
  <c r="F3912" i="76"/>
  <c r="G3912" i="76" s="1"/>
  <c r="F3910" i="76"/>
  <c r="G3910" i="76" s="1"/>
  <c r="F3908" i="76"/>
  <c r="G3908" i="76" s="1"/>
  <c r="F3906" i="76"/>
  <c r="G3906" i="76" s="1"/>
  <c r="F3904" i="76"/>
  <c r="G3904" i="76" s="1"/>
  <c r="F4009" i="76"/>
  <c r="G4009" i="76" s="1"/>
  <c r="F3963" i="76"/>
  <c r="G3963" i="76" s="1"/>
  <c r="F3955" i="76"/>
  <c r="G3955" i="76" s="1"/>
  <c r="F3943" i="76"/>
  <c r="G3943" i="76" s="1"/>
  <c r="F3933" i="76"/>
  <c r="G3933" i="76" s="1"/>
  <c r="F3931" i="76"/>
  <c r="G3931" i="76" s="1"/>
  <c r="F3915" i="76"/>
  <c r="G3915" i="76" s="1"/>
  <c r="F3935" i="76"/>
  <c r="G3935" i="76" s="1"/>
  <c r="F3921" i="76"/>
  <c r="G3921" i="76" s="1"/>
  <c r="F3905" i="76"/>
  <c r="G3905" i="76" s="1"/>
  <c r="F3973" i="76"/>
  <c r="G3973" i="76" s="1"/>
  <c r="F3947" i="76"/>
  <c r="G3947" i="76" s="1"/>
  <c r="F3939" i="76"/>
  <c r="G3939" i="76" s="1"/>
  <c r="F3917" i="76"/>
  <c r="G3917" i="76" s="1"/>
  <c r="F3902" i="76"/>
  <c r="G3902" i="76" s="1"/>
  <c r="F3900" i="76"/>
  <c r="G3900" i="76" s="1"/>
  <c r="F3898" i="76"/>
  <c r="G3898" i="76" s="1"/>
  <c r="F3896" i="76"/>
  <c r="G3896" i="76" s="1"/>
  <c r="F3894" i="76"/>
  <c r="G3894" i="76" s="1"/>
  <c r="F3892" i="76"/>
  <c r="G3892" i="76" s="1"/>
  <c r="F3890" i="76"/>
  <c r="G3890" i="76" s="1"/>
  <c r="F3888" i="76"/>
  <c r="G3888" i="76" s="1"/>
  <c r="F3886" i="76"/>
  <c r="G3886" i="76" s="1"/>
  <c r="F3884" i="76"/>
  <c r="G3884" i="76" s="1"/>
  <c r="F3882" i="76"/>
  <c r="G3882" i="76" s="1"/>
  <c r="F3880" i="76"/>
  <c r="G3880" i="76" s="1"/>
  <c r="F3878" i="76"/>
  <c r="G3878" i="76" s="1"/>
  <c r="F3876" i="76"/>
  <c r="G3876" i="76" s="1"/>
  <c r="F3874" i="76"/>
  <c r="G3874" i="76" s="1"/>
  <c r="F3872" i="76"/>
  <c r="G3872" i="76" s="1"/>
  <c r="F3870" i="76"/>
  <c r="G3870" i="76" s="1"/>
  <c r="F3868" i="76"/>
  <c r="G3868" i="76" s="1"/>
  <c r="F3866" i="76"/>
  <c r="G3866" i="76" s="1"/>
  <c r="F3864" i="76"/>
  <c r="G3864" i="76" s="1"/>
  <c r="F3862" i="76"/>
  <c r="G3862" i="76" s="1"/>
  <c r="F3860" i="76"/>
  <c r="G3860" i="76" s="1"/>
  <c r="F3858" i="76"/>
  <c r="G3858" i="76" s="1"/>
  <c r="F3856" i="76"/>
  <c r="G3856" i="76" s="1"/>
  <c r="F3854" i="76"/>
  <c r="G3854" i="76" s="1"/>
  <c r="F3967" i="76"/>
  <c r="G3967" i="76" s="1"/>
  <c r="F3959" i="76"/>
  <c r="G3959" i="76" s="1"/>
  <c r="F3951" i="76"/>
  <c r="G3951" i="76" s="1"/>
  <c r="F3945" i="76"/>
  <c r="G3945" i="76" s="1"/>
  <c r="F3941" i="76"/>
  <c r="G3941" i="76" s="1"/>
  <c r="F3927" i="76"/>
  <c r="G3927" i="76" s="1"/>
  <c r="F3923" i="76"/>
  <c r="G3923" i="76" s="1"/>
  <c r="F3907" i="76"/>
  <c r="G3907" i="76" s="1"/>
  <c r="F4001" i="76"/>
  <c r="G4001" i="76" s="1"/>
  <c r="F3913" i="76"/>
  <c r="G3913" i="76" s="1"/>
  <c r="F3975" i="76"/>
  <c r="G3975" i="76" s="1"/>
  <c r="F3969" i="76"/>
  <c r="G3969" i="76" s="1"/>
  <c r="F3961" i="76"/>
  <c r="G3961" i="76" s="1"/>
  <c r="F3953" i="76"/>
  <c r="G3953" i="76" s="1"/>
  <c r="F3919" i="76"/>
  <c r="G3919" i="76" s="1"/>
  <c r="F3881" i="76"/>
  <c r="G3881" i="76" s="1"/>
  <c r="F3871" i="76"/>
  <c r="G3871" i="76" s="1"/>
  <c r="F3853" i="76"/>
  <c r="G3853" i="76" s="1"/>
  <c r="F3851" i="76"/>
  <c r="G3851" i="76" s="1"/>
  <c r="F3849" i="76"/>
  <c r="G3849" i="76" s="1"/>
  <c r="F3847" i="76"/>
  <c r="G3847" i="76" s="1"/>
  <c r="F3845" i="76"/>
  <c r="G3845" i="76" s="1"/>
  <c r="F3843" i="76"/>
  <c r="G3843" i="76" s="1"/>
  <c r="F3841" i="76"/>
  <c r="G3841" i="76" s="1"/>
  <c r="F3839" i="76"/>
  <c r="G3839" i="76" s="1"/>
  <c r="F3837" i="76"/>
  <c r="G3837" i="76" s="1"/>
  <c r="F3835" i="76"/>
  <c r="G3835" i="76" s="1"/>
  <c r="F3833" i="76"/>
  <c r="G3833" i="76" s="1"/>
  <c r="F3831" i="76"/>
  <c r="G3831" i="76" s="1"/>
  <c r="F3829" i="76"/>
  <c r="G3829" i="76" s="1"/>
  <c r="F3827" i="76"/>
  <c r="G3827" i="76" s="1"/>
  <c r="F3897" i="76"/>
  <c r="G3897" i="76" s="1"/>
  <c r="F3889" i="76"/>
  <c r="G3889" i="76" s="1"/>
  <c r="F3859" i="76"/>
  <c r="G3859" i="76" s="1"/>
  <c r="F3949" i="76"/>
  <c r="G3949" i="76" s="1"/>
  <c r="F3911" i="76"/>
  <c r="G3911" i="76" s="1"/>
  <c r="F3869" i="76"/>
  <c r="G3869" i="76" s="1"/>
  <c r="F3865" i="76"/>
  <c r="G3865" i="76" s="1"/>
  <c r="F3899" i="76"/>
  <c r="G3899" i="76" s="1"/>
  <c r="F3891" i="76"/>
  <c r="G3891" i="76" s="1"/>
  <c r="F3855" i="76"/>
  <c r="G3855" i="76" s="1"/>
  <c r="F3957" i="76"/>
  <c r="G3957" i="76" s="1"/>
  <c r="F3937" i="76"/>
  <c r="G3937" i="76" s="1"/>
  <c r="F3929" i="76"/>
  <c r="G3929" i="76" s="1"/>
  <c r="F3861" i="76"/>
  <c r="G3861" i="76" s="1"/>
  <c r="F3852" i="76"/>
  <c r="G3852" i="76" s="1"/>
  <c r="F3850" i="76"/>
  <c r="G3850" i="76" s="1"/>
  <c r="F3848" i="76"/>
  <c r="G3848" i="76" s="1"/>
  <c r="F3846" i="76"/>
  <c r="G3846" i="76" s="1"/>
  <c r="F3844" i="76"/>
  <c r="G3844" i="76" s="1"/>
  <c r="F3842" i="76"/>
  <c r="G3842" i="76" s="1"/>
  <c r="F3840" i="76"/>
  <c r="G3840" i="76" s="1"/>
  <c r="F3838" i="76"/>
  <c r="G3838" i="76" s="1"/>
  <c r="F3836" i="76"/>
  <c r="G3836" i="76" s="1"/>
  <c r="F3834" i="76"/>
  <c r="G3834" i="76" s="1"/>
  <c r="F3832" i="76"/>
  <c r="G3832" i="76" s="1"/>
  <c r="F3830" i="76"/>
  <c r="G3830" i="76" s="1"/>
  <c r="F3828" i="76"/>
  <c r="G3828" i="76" s="1"/>
  <c r="F3826" i="76"/>
  <c r="G3826" i="76" s="1"/>
  <c r="F3824" i="76"/>
  <c r="G3824" i="76" s="1"/>
  <c r="F3822" i="76"/>
  <c r="G3822" i="76" s="1"/>
  <c r="F3925" i="76"/>
  <c r="G3925" i="76" s="1"/>
  <c r="F3901" i="76"/>
  <c r="G3901" i="76" s="1"/>
  <c r="F3893" i="76"/>
  <c r="G3893" i="76" s="1"/>
  <c r="F3885" i="76"/>
  <c r="G3885" i="76" s="1"/>
  <c r="F3875" i="76"/>
  <c r="G3875" i="76" s="1"/>
  <c r="F3867" i="76"/>
  <c r="G3867" i="76" s="1"/>
  <c r="F3965" i="76"/>
  <c r="G3965" i="76" s="1"/>
  <c r="F3883" i="76"/>
  <c r="G3883" i="76" s="1"/>
  <c r="F3877" i="76"/>
  <c r="G3877" i="76" s="1"/>
  <c r="F3873" i="76"/>
  <c r="G3873" i="76" s="1"/>
  <c r="F3857" i="76"/>
  <c r="G3857" i="76" s="1"/>
  <c r="F3821" i="76"/>
  <c r="G3821" i="76" s="1"/>
  <c r="F3819" i="76"/>
  <c r="G3819" i="76" s="1"/>
  <c r="F3817" i="76"/>
  <c r="G3817" i="76" s="1"/>
  <c r="F3815" i="76"/>
  <c r="G3815" i="76" s="1"/>
  <c r="F3813" i="76"/>
  <c r="G3813" i="76" s="1"/>
  <c r="F3811" i="76"/>
  <c r="G3811" i="76" s="1"/>
  <c r="F3809" i="76"/>
  <c r="G3809" i="76" s="1"/>
  <c r="F3807" i="76"/>
  <c r="G3807" i="76" s="1"/>
  <c r="F3805" i="76"/>
  <c r="G3805" i="76" s="1"/>
  <c r="F3803" i="76"/>
  <c r="G3803" i="76" s="1"/>
  <c r="F3801" i="76"/>
  <c r="G3801" i="76" s="1"/>
  <c r="F3799" i="76"/>
  <c r="G3799" i="76" s="1"/>
  <c r="F3797" i="76"/>
  <c r="G3797" i="76" s="1"/>
  <c r="F3795" i="76"/>
  <c r="G3795" i="76" s="1"/>
  <c r="F3793" i="76"/>
  <c r="G3793" i="76" s="1"/>
  <c r="F3791" i="76"/>
  <c r="G3791" i="76" s="1"/>
  <c r="F3789" i="76"/>
  <c r="G3789" i="76" s="1"/>
  <c r="F3787" i="76"/>
  <c r="G3787" i="76" s="1"/>
  <c r="F3785" i="76"/>
  <c r="G3785" i="76" s="1"/>
  <c r="F3783" i="76"/>
  <c r="G3783" i="76" s="1"/>
  <c r="F3781" i="76"/>
  <c r="G3781" i="76" s="1"/>
  <c r="F3779" i="76"/>
  <c r="G3779" i="76" s="1"/>
  <c r="F3777" i="76"/>
  <c r="G3777" i="76" s="1"/>
  <c r="F3775" i="76"/>
  <c r="G3775" i="76" s="1"/>
  <c r="F3773" i="76"/>
  <c r="G3773" i="76" s="1"/>
  <c r="F3771" i="76"/>
  <c r="G3771" i="76" s="1"/>
  <c r="F3769" i="76"/>
  <c r="G3769" i="76" s="1"/>
  <c r="F3767" i="76"/>
  <c r="G3767" i="76" s="1"/>
  <c r="F3765" i="76"/>
  <c r="G3765" i="76" s="1"/>
  <c r="F3763" i="76"/>
  <c r="G3763" i="76" s="1"/>
  <c r="F3761" i="76"/>
  <c r="G3761" i="76" s="1"/>
  <c r="F3759" i="76"/>
  <c r="G3759" i="76" s="1"/>
  <c r="F3757" i="76"/>
  <c r="G3757" i="76" s="1"/>
  <c r="F3755" i="76"/>
  <c r="G3755" i="76" s="1"/>
  <c r="F3753" i="76"/>
  <c r="G3753" i="76" s="1"/>
  <c r="F3751" i="76"/>
  <c r="G3751" i="76" s="1"/>
  <c r="F3749" i="76"/>
  <c r="G3749" i="76" s="1"/>
  <c r="F3747" i="76"/>
  <c r="G3747" i="76" s="1"/>
  <c r="F3745" i="76"/>
  <c r="G3745" i="76" s="1"/>
  <c r="F3743" i="76"/>
  <c r="G3743" i="76" s="1"/>
  <c r="F3741" i="76"/>
  <c r="G3741" i="76" s="1"/>
  <c r="F3739" i="76"/>
  <c r="G3739" i="76" s="1"/>
  <c r="F3737" i="76"/>
  <c r="G3737" i="76" s="1"/>
  <c r="F3735" i="76"/>
  <c r="G3735" i="76" s="1"/>
  <c r="F3733" i="76"/>
  <c r="G3733" i="76" s="1"/>
  <c r="F3731" i="76"/>
  <c r="G3731" i="76" s="1"/>
  <c r="F3729" i="76"/>
  <c r="G3729" i="76" s="1"/>
  <c r="F3727" i="76"/>
  <c r="G3727" i="76" s="1"/>
  <c r="F3895" i="76"/>
  <c r="G3895" i="76" s="1"/>
  <c r="F3879" i="76"/>
  <c r="G3879" i="76" s="1"/>
  <c r="F3863" i="76"/>
  <c r="G3863" i="76" s="1"/>
  <c r="F3823" i="76"/>
  <c r="G3823" i="76" s="1"/>
  <c r="F3909" i="76"/>
  <c r="G3909" i="76" s="1"/>
  <c r="F3887" i="76"/>
  <c r="G3887" i="76" s="1"/>
  <c r="F3820" i="76"/>
  <c r="G3820" i="76" s="1"/>
  <c r="F3818" i="76"/>
  <c r="G3818" i="76" s="1"/>
  <c r="F3816" i="76"/>
  <c r="G3816" i="76" s="1"/>
  <c r="F3814" i="76"/>
  <c r="G3814" i="76" s="1"/>
  <c r="F3812" i="76"/>
  <c r="G3812" i="76" s="1"/>
  <c r="F3810" i="76"/>
  <c r="G3810" i="76" s="1"/>
  <c r="F3808" i="76"/>
  <c r="G3808" i="76" s="1"/>
  <c r="F3806" i="76"/>
  <c r="G3806" i="76" s="1"/>
  <c r="F3804" i="76"/>
  <c r="G3804" i="76" s="1"/>
  <c r="F3802" i="76"/>
  <c r="G3802" i="76" s="1"/>
  <c r="F3800" i="76"/>
  <c r="G3800" i="76" s="1"/>
  <c r="F3798" i="76"/>
  <c r="G3798" i="76" s="1"/>
  <c r="F3796" i="76"/>
  <c r="G3796" i="76" s="1"/>
  <c r="F3794" i="76"/>
  <c r="G3794" i="76" s="1"/>
  <c r="F3792" i="76"/>
  <c r="G3792" i="76" s="1"/>
  <c r="F3790" i="76"/>
  <c r="G3790" i="76" s="1"/>
  <c r="F3788" i="76"/>
  <c r="G3788" i="76" s="1"/>
  <c r="F3786" i="76"/>
  <c r="G3786" i="76" s="1"/>
  <c r="F3784" i="76"/>
  <c r="G3784" i="76" s="1"/>
  <c r="F3782" i="76"/>
  <c r="G3782" i="76" s="1"/>
  <c r="F3780" i="76"/>
  <c r="G3780" i="76" s="1"/>
  <c r="F3778" i="76"/>
  <c r="G3778" i="76" s="1"/>
  <c r="F3776" i="76"/>
  <c r="G3776" i="76" s="1"/>
  <c r="F3774" i="76"/>
  <c r="G3774" i="76" s="1"/>
  <c r="F3772" i="76"/>
  <c r="G3772" i="76" s="1"/>
  <c r="F3770" i="76"/>
  <c r="G3770" i="76" s="1"/>
  <c r="F3768" i="76"/>
  <c r="G3768" i="76" s="1"/>
  <c r="F3766" i="76"/>
  <c r="G3766" i="76" s="1"/>
  <c r="F3764" i="76"/>
  <c r="G3764" i="76" s="1"/>
  <c r="F3762" i="76"/>
  <c r="G3762" i="76" s="1"/>
  <c r="F3760" i="76"/>
  <c r="G3760" i="76" s="1"/>
  <c r="F3758" i="76"/>
  <c r="G3758" i="76" s="1"/>
  <c r="F3756" i="76"/>
  <c r="G3756" i="76" s="1"/>
  <c r="F3754" i="76"/>
  <c r="G3754" i="76" s="1"/>
  <c r="F3752" i="76"/>
  <c r="G3752" i="76" s="1"/>
  <c r="F3750" i="76"/>
  <c r="G3750" i="76" s="1"/>
  <c r="F3748" i="76"/>
  <c r="G3748" i="76" s="1"/>
  <c r="F3746" i="76"/>
  <c r="G3746" i="76" s="1"/>
  <c r="F3744" i="76"/>
  <c r="G3744" i="76" s="1"/>
  <c r="F3742" i="76"/>
  <c r="G3742" i="76" s="1"/>
  <c r="F3740" i="76"/>
  <c r="G3740" i="76" s="1"/>
  <c r="F3738" i="76"/>
  <c r="G3738" i="76" s="1"/>
  <c r="F3736" i="76"/>
  <c r="G3736" i="76" s="1"/>
  <c r="F3734" i="76"/>
  <c r="G3734" i="76" s="1"/>
  <c r="F3732" i="76"/>
  <c r="G3732" i="76" s="1"/>
  <c r="F3730" i="76"/>
  <c r="G3730" i="76" s="1"/>
  <c r="F3728" i="76"/>
  <c r="G3728" i="76" s="1"/>
  <c r="F3726" i="76"/>
  <c r="G3726" i="76" s="1"/>
  <c r="F3903" i="76"/>
  <c r="G3903" i="76" s="1"/>
  <c r="F3825" i="76"/>
  <c r="G3825" i="76" s="1"/>
  <c r="F3725" i="76"/>
  <c r="G3725" i="76" s="1"/>
  <c r="F3723" i="76"/>
  <c r="G3723" i="76" s="1"/>
  <c r="F3721" i="76"/>
  <c r="G3721" i="76" s="1"/>
  <c r="F3719" i="76"/>
  <c r="G3719" i="76" s="1"/>
  <c r="F3717" i="76"/>
  <c r="G3717" i="76" s="1"/>
  <c r="F3715" i="76"/>
  <c r="G3715" i="76" s="1"/>
  <c r="F3713" i="76"/>
  <c r="G3713" i="76" s="1"/>
  <c r="F3711" i="76"/>
  <c r="G3711" i="76" s="1"/>
  <c r="F3709" i="76"/>
  <c r="G3709" i="76" s="1"/>
  <c r="F3707" i="76"/>
  <c r="G3707" i="76" s="1"/>
  <c r="F3705" i="76"/>
  <c r="G3705" i="76" s="1"/>
  <c r="F3703" i="76"/>
  <c r="G3703" i="76" s="1"/>
  <c r="F3701" i="76"/>
  <c r="G3701" i="76" s="1"/>
  <c r="F3724" i="76"/>
  <c r="G3724" i="76" s="1"/>
  <c r="F3722" i="76"/>
  <c r="G3722" i="76" s="1"/>
  <c r="F3720" i="76"/>
  <c r="G3720" i="76" s="1"/>
  <c r="F3718" i="76"/>
  <c r="G3718" i="76" s="1"/>
  <c r="F3716" i="76"/>
  <c r="G3716" i="76" s="1"/>
  <c r="F3714" i="76"/>
  <c r="G3714" i="76" s="1"/>
  <c r="F3712" i="76"/>
  <c r="G3712" i="76" s="1"/>
  <c r="F3710" i="76"/>
  <c r="G3710" i="76" s="1"/>
  <c r="F3708" i="76"/>
  <c r="G3708" i="76" s="1"/>
  <c r="F3700" i="76"/>
  <c r="G3700" i="76" s="1"/>
  <c r="F3706" i="76"/>
  <c r="G3706" i="76" s="1"/>
  <c r="F3699" i="76"/>
  <c r="G3699" i="76" s="1"/>
  <c r="F3697" i="76"/>
  <c r="G3697" i="76" s="1"/>
  <c r="F3695" i="76"/>
  <c r="G3695" i="76" s="1"/>
  <c r="F3693" i="76"/>
  <c r="G3693" i="76" s="1"/>
  <c r="F3691" i="76"/>
  <c r="G3691" i="76" s="1"/>
  <c r="F3689" i="76"/>
  <c r="G3689" i="76" s="1"/>
  <c r="F3687" i="76"/>
  <c r="G3687" i="76" s="1"/>
  <c r="F3685" i="76"/>
  <c r="G3685" i="76" s="1"/>
  <c r="F3683" i="76"/>
  <c r="G3683" i="76" s="1"/>
  <c r="F3681" i="76"/>
  <c r="G3681" i="76" s="1"/>
  <c r="F3679" i="76"/>
  <c r="G3679" i="76" s="1"/>
  <c r="F3677" i="76"/>
  <c r="G3677" i="76" s="1"/>
  <c r="F3675" i="76"/>
  <c r="G3675" i="76" s="1"/>
  <c r="F3673" i="76"/>
  <c r="G3673" i="76" s="1"/>
  <c r="F3671" i="76"/>
  <c r="G3671" i="76" s="1"/>
  <c r="F3669" i="76"/>
  <c r="G3669" i="76" s="1"/>
  <c r="F3667" i="76"/>
  <c r="G3667" i="76" s="1"/>
  <c r="F3665" i="76"/>
  <c r="G3665" i="76" s="1"/>
  <c r="F3663" i="76"/>
  <c r="G3663" i="76" s="1"/>
  <c r="F3661" i="76"/>
  <c r="G3661" i="76" s="1"/>
  <c r="F3659" i="76"/>
  <c r="G3659" i="76" s="1"/>
  <c r="F3657" i="76"/>
  <c r="G3657" i="76" s="1"/>
  <c r="F3655" i="76"/>
  <c r="G3655" i="76" s="1"/>
  <c r="F3653" i="76"/>
  <c r="G3653" i="76" s="1"/>
  <c r="F3651" i="76"/>
  <c r="G3651" i="76" s="1"/>
  <c r="F3649" i="76"/>
  <c r="G3649" i="76" s="1"/>
  <c r="F3647" i="76"/>
  <c r="G3647" i="76" s="1"/>
  <c r="F3645" i="76"/>
  <c r="G3645" i="76" s="1"/>
  <c r="F3643" i="76"/>
  <c r="G3643" i="76" s="1"/>
  <c r="F3641" i="76"/>
  <c r="G3641" i="76" s="1"/>
  <c r="F3639" i="76"/>
  <c r="G3639" i="76" s="1"/>
  <c r="F3637" i="76"/>
  <c r="G3637" i="76" s="1"/>
  <c r="F3635" i="76"/>
  <c r="G3635" i="76" s="1"/>
  <c r="F3633" i="76"/>
  <c r="G3633" i="76" s="1"/>
  <c r="F3631" i="76"/>
  <c r="G3631" i="76" s="1"/>
  <c r="F3629" i="76"/>
  <c r="G3629" i="76" s="1"/>
  <c r="F3627" i="76"/>
  <c r="G3627" i="76" s="1"/>
  <c r="F3625" i="76"/>
  <c r="G3625" i="76" s="1"/>
  <c r="F3623" i="76"/>
  <c r="G3623" i="76" s="1"/>
  <c r="F3621" i="76"/>
  <c r="G3621" i="76" s="1"/>
  <c r="F3619" i="76"/>
  <c r="G3619" i="76" s="1"/>
  <c r="F3617" i="76"/>
  <c r="G3617" i="76" s="1"/>
  <c r="F3615" i="76"/>
  <c r="G3615" i="76" s="1"/>
  <c r="F3613" i="76"/>
  <c r="G3613" i="76" s="1"/>
  <c r="F3611" i="76"/>
  <c r="G3611" i="76" s="1"/>
  <c r="F3609" i="76"/>
  <c r="G3609" i="76" s="1"/>
  <c r="F3607" i="76"/>
  <c r="G3607" i="76" s="1"/>
  <c r="F3605" i="76"/>
  <c r="G3605" i="76" s="1"/>
  <c r="F3603" i="76"/>
  <c r="G3603" i="76" s="1"/>
  <c r="F3601" i="76"/>
  <c r="G3601" i="76" s="1"/>
  <c r="F3704" i="76"/>
  <c r="G3704" i="76" s="1"/>
  <c r="F3702" i="76"/>
  <c r="G3702" i="76" s="1"/>
  <c r="F3690" i="76"/>
  <c r="G3690" i="76" s="1"/>
  <c r="F3674" i="76"/>
  <c r="G3674" i="76" s="1"/>
  <c r="F3640" i="76"/>
  <c r="G3640" i="76" s="1"/>
  <c r="F3638" i="76"/>
  <c r="G3638" i="76" s="1"/>
  <c r="F3630" i="76"/>
  <c r="G3630" i="76" s="1"/>
  <c r="F3620" i="76"/>
  <c r="G3620" i="76" s="1"/>
  <c r="F3604" i="76"/>
  <c r="G3604" i="76" s="1"/>
  <c r="F3684" i="76"/>
  <c r="G3684" i="76" s="1"/>
  <c r="F3668" i="76"/>
  <c r="G3668" i="76" s="1"/>
  <c r="F3642" i="76"/>
  <c r="G3642" i="76" s="1"/>
  <c r="F3610" i="76"/>
  <c r="G3610" i="76" s="1"/>
  <c r="F3694" i="76"/>
  <c r="G3694" i="76" s="1"/>
  <c r="F3678" i="76"/>
  <c r="G3678" i="76" s="1"/>
  <c r="F3658" i="76"/>
  <c r="G3658" i="76" s="1"/>
  <c r="F3654" i="76"/>
  <c r="G3654" i="76" s="1"/>
  <c r="F3650" i="76"/>
  <c r="G3650" i="76" s="1"/>
  <c r="F3644" i="76"/>
  <c r="G3644" i="76" s="1"/>
  <c r="F3636" i="76"/>
  <c r="G3636" i="76" s="1"/>
  <c r="F3628" i="76"/>
  <c r="G3628" i="76" s="1"/>
  <c r="F3616" i="76"/>
  <c r="G3616" i="76" s="1"/>
  <c r="F3600" i="76"/>
  <c r="G3600" i="76" s="1"/>
  <c r="F3598" i="76"/>
  <c r="G3598" i="76" s="1"/>
  <c r="F3596" i="76"/>
  <c r="G3596" i="76" s="1"/>
  <c r="F3594" i="76"/>
  <c r="G3594" i="76" s="1"/>
  <c r="F3592" i="76"/>
  <c r="G3592" i="76" s="1"/>
  <c r="F3590" i="76"/>
  <c r="G3590" i="76" s="1"/>
  <c r="F3588" i="76"/>
  <c r="G3588" i="76" s="1"/>
  <c r="F3586" i="76"/>
  <c r="G3586" i="76" s="1"/>
  <c r="F3584" i="76"/>
  <c r="G3584" i="76" s="1"/>
  <c r="F3582" i="76"/>
  <c r="G3582" i="76" s="1"/>
  <c r="F3580" i="76"/>
  <c r="G3580" i="76" s="1"/>
  <c r="F3578" i="76"/>
  <c r="G3578" i="76" s="1"/>
  <c r="F3576" i="76"/>
  <c r="G3576" i="76" s="1"/>
  <c r="F3574" i="76"/>
  <c r="G3574" i="76" s="1"/>
  <c r="F3572" i="76"/>
  <c r="G3572" i="76" s="1"/>
  <c r="F3570" i="76"/>
  <c r="G3570" i="76" s="1"/>
  <c r="F3568" i="76"/>
  <c r="G3568" i="76" s="1"/>
  <c r="F3566" i="76"/>
  <c r="G3566" i="76" s="1"/>
  <c r="F3564" i="76"/>
  <c r="G3564" i="76" s="1"/>
  <c r="F3562" i="76"/>
  <c r="G3562" i="76" s="1"/>
  <c r="F3560" i="76"/>
  <c r="G3560" i="76" s="1"/>
  <c r="F3558" i="76"/>
  <c r="G3558" i="76" s="1"/>
  <c r="F3556" i="76"/>
  <c r="G3556" i="76" s="1"/>
  <c r="F3554" i="76"/>
  <c r="G3554" i="76" s="1"/>
  <c r="F3552" i="76"/>
  <c r="G3552" i="76" s="1"/>
  <c r="F3550" i="76"/>
  <c r="G3550" i="76" s="1"/>
  <c r="F3548" i="76"/>
  <c r="G3548" i="76" s="1"/>
  <c r="F3546" i="76"/>
  <c r="G3546" i="76" s="1"/>
  <c r="F3544" i="76"/>
  <c r="G3544" i="76" s="1"/>
  <c r="F3542" i="76"/>
  <c r="G3542" i="76" s="1"/>
  <c r="F3540" i="76"/>
  <c r="G3540" i="76" s="1"/>
  <c r="F3538" i="76"/>
  <c r="G3538" i="76" s="1"/>
  <c r="F3536" i="76"/>
  <c r="G3536" i="76" s="1"/>
  <c r="F3534" i="76"/>
  <c r="G3534" i="76" s="1"/>
  <c r="F3532" i="76"/>
  <c r="G3532" i="76" s="1"/>
  <c r="F3530" i="76"/>
  <c r="G3530" i="76" s="1"/>
  <c r="F3688" i="76"/>
  <c r="G3688" i="76" s="1"/>
  <c r="F3672" i="76"/>
  <c r="G3672" i="76" s="1"/>
  <c r="F3660" i="76"/>
  <c r="G3660" i="76" s="1"/>
  <c r="F3646" i="76"/>
  <c r="G3646" i="76" s="1"/>
  <c r="F3622" i="76"/>
  <c r="G3622" i="76" s="1"/>
  <c r="F3606" i="76"/>
  <c r="G3606" i="76" s="1"/>
  <c r="F3698" i="76"/>
  <c r="G3698" i="76" s="1"/>
  <c r="F3682" i="76"/>
  <c r="G3682" i="76" s="1"/>
  <c r="F3666" i="76"/>
  <c r="G3666" i="76" s="1"/>
  <c r="F3634" i="76"/>
  <c r="G3634" i="76" s="1"/>
  <c r="F3626" i="76"/>
  <c r="G3626" i="76" s="1"/>
  <c r="F3612" i="76"/>
  <c r="G3612" i="76" s="1"/>
  <c r="F3692" i="76"/>
  <c r="G3692" i="76" s="1"/>
  <c r="F3676" i="76"/>
  <c r="G3676" i="76" s="1"/>
  <c r="F3662" i="76"/>
  <c r="G3662" i="76" s="1"/>
  <c r="F3618" i="76"/>
  <c r="G3618" i="76" s="1"/>
  <c r="F3686" i="76"/>
  <c r="G3686" i="76" s="1"/>
  <c r="F3670" i="76"/>
  <c r="G3670" i="76" s="1"/>
  <c r="F3656" i="76"/>
  <c r="G3656" i="76" s="1"/>
  <c r="F3652" i="76"/>
  <c r="G3652" i="76" s="1"/>
  <c r="F3648" i="76"/>
  <c r="G3648" i="76" s="1"/>
  <c r="F3632" i="76"/>
  <c r="G3632" i="76" s="1"/>
  <c r="F3624" i="76"/>
  <c r="G3624" i="76" s="1"/>
  <c r="F3608" i="76"/>
  <c r="G3608" i="76" s="1"/>
  <c r="F3599" i="76"/>
  <c r="G3599" i="76" s="1"/>
  <c r="F3597" i="76"/>
  <c r="G3597" i="76" s="1"/>
  <c r="F3595" i="76"/>
  <c r="G3595" i="76" s="1"/>
  <c r="F3593" i="76"/>
  <c r="G3593" i="76" s="1"/>
  <c r="F3591" i="76"/>
  <c r="G3591" i="76" s="1"/>
  <c r="F3589" i="76"/>
  <c r="G3589" i="76" s="1"/>
  <c r="F3587" i="76"/>
  <c r="G3587" i="76" s="1"/>
  <c r="F3585" i="76"/>
  <c r="G3585" i="76" s="1"/>
  <c r="F3583" i="76"/>
  <c r="G3583" i="76" s="1"/>
  <c r="F3581" i="76"/>
  <c r="G3581" i="76" s="1"/>
  <c r="F3579" i="76"/>
  <c r="G3579" i="76" s="1"/>
  <c r="F3577" i="76"/>
  <c r="G3577" i="76" s="1"/>
  <c r="F3575" i="76"/>
  <c r="G3575" i="76" s="1"/>
  <c r="F3573" i="76"/>
  <c r="G3573" i="76" s="1"/>
  <c r="F3571" i="76"/>
  <c r="G3571" i="76" s="1"/>
  <c r="F3569" i="76"/>
  <c r="G3569" i="76" s="1"/>
  <c r="F3567" i="76"/>
  <c r="G3567" i="76" s="1"/>
  <c r="F3565" i="76"/>
  <c r="G3565" i="76" s="1"/>
  <c r="F3563" i="76"/>
  <c r="G3563" i="76" s="1"/>
  <c r="F3561" i="76"/>
  <c r="G3561" i="76" s="1"/>
  <c r="F3559" i="76"/>
  <c r="G3559" i="76" s="1"/>
  <c r="F3557" i="76"/>
  <c r="G3557" i="76" s="1"/>
  <c r="F3555" i="76"/>
  <c r="G3555" i="76" s="1"/>
  <c r="F3543" i="76"/>
  <c r="G3543" i="76" s="1"/>
  <c r="F3664" i="76"/>
  <c r="G3664" i="76" s="1"/>
  <c r="F3614" i="76"/>
  <c r="G3614" i="76" s="1"/>
  <c r="F3602" i="76"/>
  <c r="G3602" i="76" s="1"/>
  <c r="F3549" i="76"/>
  <c r="G3549" i="76" s="1"/>
  <c r="F3533" i="76"/>
  <c r="G3533" i="76" s="1"/>
  <c r="F3539" i="76"/>
  <c r="G3539" i="76" s="1"/>
  <c r="F3527" i="76"/>
  <c r="G3527" i="76" s="1"/>
  <c r="F3525" i="76"/>
  <c r="G3525" i="76" s="1"/>
  <c r="F3523" i="76"/>
  <c r="G3523" i="76" s="1"/>
  <c r="F3521" i="76"/>
  <c r="G3521" i="76" s="1"/>
  <c r="F3519" i="76"/>
  <c r="G3519" i="76" s="1"/>
  <c r="F3517" i="76"/>
  <c r="G3517" i="76" s="1"/>
  <c r="F3515" i="76"/>
  <c r="G3515" i="76" s="1"/>
  <c r="F3513" i="76"/>
  <c r="G3513" i="76" s="1"/>
  <c r="F3511" i="76"/>
  <c r="G3511" i="76" s="1"/>
  <c r="F3509" i="76"/>
  <c r="G3509" i="76" s="1"/>
  <c r="F3507" i="76"/>
  <c r="G3507" i="76" s="1"/>
  <c r="F3505" i="76"/>
  <c r="G3505" i="76" s="1"/>
  <c r="F3503" i="76"/>
  <c r="G3503" i="76" s="1"/>
  <c r="F3501" i="76"/>
  <c r="G3501" i="76" s="1"/>
  <c r="F3499" i="76"/>
  <c r="G3499" i="76" s="1"/>
  <c r="F3497" i="76"/>
  <c r="G3497" i="76" s="1"/>
  <c r="F3495" i="76"/>
  <c r="G3495" i="76" s="1"/>
  <c r="F3493" i="76"/>
  <c r="G3493" i="76" s="1"/>
  <c r="F3491" i="76"/>
  <c r="G3491" i="76" s="1"/>
  <c r="F3489" i="76"/>
  <c r="G3489" i="76" s="1"/>
  <c r="F3487" i="76"/>
  <c r="G3487" i="76" s="1"/>
  <c r="F3485" i="76"/>
  <c r="G3485" i="76" s="1"/>
  <c r="F3483" i="76"/>
  <c r="G3483" i="76" s="1"/>
  <c r="F3481" i="76"/>
  <c r="G3481" i="76" s="1"/>
  <c r="F3479" i="76"/>
  <c r="G3479" i="76" s="1"/>
  <c r="F3477" i="76"/>
  <c r="G3477" i="76" s="1"/>
  <c r="F3475" i="76"/>
  <c r="G3475" i="76" s="1"/>
  <c r="F3473" i="76"/>
  <c r="G3473" i="76" s="1"/>
  <c r="F3471" i="76"/>
  <c r="G3471" i="76" s="1"/>
  <c r="F3469" i="76"/>
  <c r="G3469" i="76" s="1"/>
  <c r="F3467" i="76"/>
  <c r="G3467" i="76" s="1"/>
  <c r="F3465" i="76"/>
  <c r="G3465" i="76" s="1"/>
  <c r="F3463" i="76"/>
  <c r="G3463" i="76" s="1"/>
  <c r="F3461" i="76"/>
  <c r="G3461" i="76" s="1"/>
  <c r="F3459" i="76"/>
  <c r="G3459" i="76" s="1"/>
  <c r="F3457" i="76"/>
  <c r="G3457" i="76" s="1"/>
  <c r="F3455" i="76"/>
  <c r="G3455" i="76" s="1"/>
  <c r="F3453" i="76"/>
  <c r="G3453" i="76" s="1"/>
  <c r="F3451" i="76"/>
  <c r="G3451" i="76" s="1"/>
  <c r="F3696" i="76"/>
  <c r="G3696" i="76" s="1"/>
  <c r="F3545" i="76"/>
  <c r="G3545" i="76" s="1"/>
  <c r="F3529" i="76"/>
  <c r="G3529" i="76" s="1"/>
  <c r="F3551" i="76"/>
  <c r="G3551" i="76" s="1"/>
  <c r="F3535" i="76"/>
  <c r="G3535" i="76" s="1"/>
  <c r="F3541" i="76"/>
  <c r="G3541" i="76" s="1"/>
  <c r="F3680" i="76"/>
  <c r="G3680" i="76" s="1"/>
  <c r="F3547" i="76"/>
  <c r="G3547" i="76" s="1"/>
  <c r="F3526" i="76"/>
  <c r="G3526" i="76" s="1"/>
  <c r="F3518" i="76"/>
  <c r="G3518" i="76" s="1"/>
  <c r="F3510" i="76"/>
  <c r="G3510" i="76" s="1"/>
  <c r="F3449" i="76"/>
  <c r="G3449" i="76" s="1"/>
  <c r="F3553" i="76"/>
  <c r="G3553" i="76" s="1"/>
  <c r="F3488" i="76"/>
  <c r="G3488" i="76" s="1"/>
  <c r="F3486" i="76"/>
  <c r="G3486" i="76" s="1"/>
  <c r="F3478" i="76"/>
  <c r="G3478" i="76" s="1"/>
  <c r="F3470" i="76"/>
  <c r="G3470" i="76" s="1"/>
  <c r="F3462" i="76"/>
  <c r="G3462" i="76" s="1"/>
  <c r="F3454" i="76"/>
  <c r="G3454" i="76" s="1"/>
  <c r="F3531" i="76"/>
  <c r="G3531" i="76" s="1"/>
  <c r="F3528" i="76"/>
  <c r="G3528" i="76" s="1"/>
  <c r="F3520" i="76"/>
  <c r="G3520" i="76" s="1"/>
  <c r="F3512" i="76"/>
  <c r="G3512" i="76" s="1"/>
  <c r="F3490" i="76"/>
  <c r="G3490" i="76" s="1"/>
  <c r="F3537" i="76"/>
  <c r="G3537" i="76" s="1"/>
  <c r="F3504" i="76"/>
  <c r="G3504" i="76" s="1"/>
  <c r="F3492" i="76"/>
  <c r="G3492" i="76" s="1"/>
  <c r="F3484" i="76"/>
  <c r="G3484" i="76" s="1"/>
  <c r="F3476" i="76"/>
  <c r="G3476" i="76" s="1"/>
  <c r="F3468" i="76"/>
  <c r="G3468" i="76" s="1"/>
  <c r="F3460" i="76"/>
  <c r="G3460" i="76" s="1"/>
  <c r="F3452" i="76"/>
  <c r="G3452" i="76" s="1"/>
  <c r="F3448" i="76"/>
  <c r="G3448" i="76" s="1"/>
  <c r="F3446" i="76"/>
  <c r="G3446" i="76" s="1"/>
  <c r="F3444" i="76"/>
  <c r="G3444" i="76" s="1"/>
  <c r="F3442" i="76"/>
  <c r="G3442" i="76" s="1"/>
  <c r="F3440" i="76"/>
  <c r="G3440" i="76" s="1"/>
  <c r="F3438" i="76"/>
  <c r="G3438" i="76" s="1"/>
  <c r="F3436" i="76"/>
  <c r="G3436" i="76" s="1"/>
  <c r="F3434" i="76"/>
  <c r="G3434" i="76" s="1"/>
  <c r="F3432" i="76"/>
  <c r="G3432" i="76" s="1"/>
  <c r="F3430" i="76"/>
  <c r="G3430" i="76" s="1"/>
  <c r="F3428" i="76"/>
  <c r="G3428" i="76" s="1"/>
  <c r="F3426" i="76"/>
  <c r="G3426" i="76" s="1"/>
  <c r="F3424" i="76"/>
  <c r="G3424" i="76" s="1"/>
  <c r="F3422" i="76"/>
  <c r="G3422" i="76" s="1"/>
  <c r="F3420" i="76"/>
  <c r="G3420" i="76" s="1"/>
  <c r="F3418" i="76"/>
  <c r="G3418" i="76" s="1"/>
  <c r="F3416" i="76"/>
  <c r="G3416" i="76" s="1"/>
  <c r="F3414" i="76"/>
  <c r="G3414" i="76" s="1"/>
  <c r="F3412" i="76"/>
  <c r="G3412" i="76" s="1"/>
  <c r="F3410" i="76"/>
  <c r="G3410" i="76" s="1"/>
  <c r="F3408" i="76"/>
  <c r="G3408" i="76" s="1"/>
  <c r="F3406" i="76"/>
  <c r="G3406" i="76" s="1"/>
  <c r="F3404" i="76"/>
  <c r="G3404" i="76" s="1"/>
  <c r="F3402" i="76"/>
  <c r="G3402" i="76" s="1"/>
  <c r="F3400" i="76"/>
  <c r="G3400" i="76" s="1"/>
  <c r="F3398" i="76"/>
  <c r="G3398" i="76" s="1"/>
  <c r="F3396" i="76"/>
  <c r="G3396" i="76" s="1"/>
  <c r="F3394" i="76"/>
  <c r="G3394" i="76" s="1"/>
  <c r="F3392" i="76"/>
  <c r="G3392" i="76" s="1"/>
  <c r="F3390" i="76"/>
  <c r="G3390" i="76" s="1"/>
  <c r="F3388" i="76"/>
  <c r="G3388" i="76" s="1"/>
  <c r="F3386" i="76"/>
  <c r="G3386" i="76" s="1"/>
  <c r="F3384" i="76"/>
  <c r="G3384" i="76" s="1"/>
  <c r="F3382" i="76"/>
  <c r="G3382" i="76" s="1"/>
  <c r="F3380" i="76"/>
  <c r="G3380" i="76" s="1"/>
  <c r="F3378" i="76"/>
  <c r="G3378" i="76" s="1"/>
  <c r="F3376" i="76"/>
  <c r="G3376" i="76" s="1"/>
  <c r="F3374" i="76"/>
  <c r="G3374" i="76" s="1"/>
  <c r="F3372" i="76"/>
  <c r="G3372" i="76" s="1"/>
  <c r="F3370" i="76"/>
  <c r="G3370" i="76" s="1"/>
  <c r="F3368" i="76"/>
  <c r="G3368" i="76" s="1"/>
  <c r="F3366" i="76"/>
  <c r="G3366" i="76" s="1"/>
  <c r="F3364" i="76"/>
  <c r="G3364" i="76" s="1"/>
  <c r="F3362" i="76"/>
  <c r="G3362" i="76" s="1"/>
  <c r="F3360" i="76"/>
  <c r="G3360" i="76" s="1"/>
  <c r="F3358" i="76"/>
  <c r="G3358" i="76" s="1"/>
  <c r="F3356" i="76"/>
  <c r="G3356" i="76" s="1"/>
  <c r="F3354" i="76"/>
  <c r="G3354" i="76" s="1"/>
  <c r="F3352" i="76"/>
  <c r="G3352" i="76" s="1"/>
  <c r="F3350" i="76"/>
  <c r="G3350" i="76" s="1"/>
  <c r="F3348" i="76"/>
  <c r="G3348" i="76" s="1"/>
  <c r="F3346" i="76"/>
  <c r="G3346" i="76" s="1"/>
  <c r="F3344" i="76"/>
  <c r="G3344" i="76" s="1"/>
  <c r="F3342" i="76"/>
  <c r="G3342" i="76" s="1"/>
  <c r="F3340" i="76"/>
  <c r="G3340" i="76" s="1"/>
  <c r="F3338" i="76"/>
  <c r="G3338" i="76" s="1"/>
  <c r="F3336" i="76"/>
  <c r="G3336" i="76" s="1"/>
  <c r="F3334" i="76"/>
  <c r="G3334" i="76" s="1"/>
  <c r="F3332" i="76"/>
  <c r="G3332" i="76" s="1"/>
  <c r="F3330" i="76"/>
  <c r="G3330" i="76" s="1"/>
  <c r="F3328" i="76"/>
  <c r="G3328" i="76" s="1"/>
  <c r="F3326" i="76"/>
  <c r="G3326" i="76" s="1"/>
  <c r="F3324" i="76"/>
  <c r="G3324" i="76" s="1"/>
  <c r="F3522" i="76"/>
  <c r="G3522" i="76" s="1"/>
  <c r="F3514" i="76"/>
  <c r="G3514" i="76" s="1"/>
  <c r="F3506" i="76"/>
  <c r="G3506" i="76" s="1"/>
  <c r="F3502" i="76"/>
  <c r="G3502" i="76" s="1"/>
  <c r="F3494" i="76"/>
  <c r="G3494" i="76" s="1"/>
  <c r="F3496" i="76"/>
  <c r="G3496" i="76" s="1"/>
  <c r="F3482" i="76"/>
  <c r="G3482" i="76" s="1"/>
  <c r="F3474" i="76"/>
  <c r="G3474" i="76" s="1"/>
  <c r="F3466" i="76"/>
  <c r="G3466" i="76" s="1"/>
  <c r="F3458" i="76"/>
  <c r="G3458" i="76" s="1"/>
  <c r="F3524" i="76"/>
  <c r="G3524" i="76" s="1"/>
  <c r="F3516" i="76"/>
  <c r="G3516" i="76" s="1"/>
  <c r="F3508" i="76"/>
  <c r="G3508" i="76" s="1"/>
  <c r="F3498" i="76"/>
  <c r="G3498" i="76" s="1"/>
  <c r="F3450" i="76"/>
  <c r="G3450" i="76" s="1"/>
  <c r="F3443" i="76"/>
  <c r="G3443" i="76" s="1"/>
  <c r="F3435" i="76"/>
  <c r="G3435" i="76" s="1"/>
  <c r="F3427" i="76"/>
  <c r="G3427" i="76" s="1"/>
  <c r="F3419" i="76"/>
  <c r="G3419" i="76" s="1"/>
  <c r="F3411" i="76"/>
  <c r="G3411" i="76" s="1"/>
  <c r="F3403" i="76"/>
  <c r="G3403" i="76" s="1"/>
  <c r="F3393" i="76"/>
  <c r="G3393" i="76" s="1"/>
  <c r="F3389" i="76"/>
  <c r="G3389" i="76" s="1"/>
  <c r="F3339" i="76"/>
  <c r="G3339" i="76" s="1"/>
  <c r="F3445" i="76"/>
  <c r="G3445" i="76" s="1"/>
  <c r="F3437" i="76"/>
  <c r="G3437" i="76" s="1"/>
  <c r="F3429" i="76"/>
  <c r="G3429" i="76" s="1"/>
  <c r="F3421" i="76"/>
  <c r="G3421" i="76" s="1"/>
  <c r="F3413" i="76"/>
  <c r="G3413" i="76" s="1"/>
  <c r="F3405" i="76"/>
  <c r="G3405" i="76" s="1"/>
  <c r="F3397" i="76"/>
  <c r="G3397" i="76" s="1"/>
  <c r="F3377" i="76"/>
  <c r="G3377" i="76" s="1"/>
  <c r="F3375" i="76"/>
  <c r="G3375" i="76" s="1"/>
  <c r="F3367" i="76"/>
  <c r="G3367" i="76" s="1"/>
  <c r="F3359" i="76"/>
  <c r="G3359" i="76" s="1"/>
  <c r="F3351" i="76"/>
  <c r="G3351" i="76" s="1"/>
  <c r="F3345" i="76"/>
  <c r="G3345" i="76" s="1"/>
  <c r="F3329" i="76"/>
  <c r="G3329" i="76" s="1"/>
  <c r="F3323" i="76"/>
  <c r="G3323" i="76" s="1"/>
  <c r="F3321" i="76"/>
  <c r="G3321" i="76" s="1"/>
  <c r="F3319" i="76"/>
  <c r="G3319" i="76" s="1"/>
  <c r="F3317" i="76"/>
  <c r="G3317" i="76" s="1"/>
  <c r="F3315" i="76"/>
  <c r="G3315" i="76" s="1"/>
  <c r="F3313" i="76"/>
  <c r="G3313" i="76" s="1"/>
  <c r="F3311" i="76"/>
  <c r="G3311" i="76" s="1"/>
  <c r="F3309" i="76"/>
  <c r="G3309" i="76" s="1"/>
  <c r="F3307" i="76"/>
  <c r="G3307" i="76" s="1"/>
  <c r="F3305" i="76"/>
  <c r="G3305" i="76" s="1"/>
  <c r="F3303" i="76"/>
  <c r="G3303" i="76" s="1"/>
  <c r="F3301" i="76"/>
  <c r="G3301" i="76" s="1"/>
  <c r="F3299" i="76"/>
  <c r="G3299" i="76" s="1"/>
  <c r="F3297" i="76"/>
  <c r="G3297" i="76" s="1"/>
  <c r="F3295" i="76"/>
  <c r="G3295" i="76" s="1"/>
  <c r="F3293" i="76"/>
  <c r="G3293" i="76" s="1"/>
  <c r="F3291" i="76"/>
  <c r="G3291" i="76" s="1"/>
  <c r="F3289" i="76"/>
  <c r="G3289" i="76" s="1"/>
  <c r="F3287" i="76"/>
  <c r="G3287" i="76" s="1"/>
  <c r="F3285" i="76"/>
  <c r="G3285" i="76" s="1"/>
  <c r="F3283" i="76"/>
  <c r="G3283" i="76" s="1"/>
  <c r="F3281" i="76"/>
  <c r="G3281" i="76" s="1"/>
  <c r="F3279" i="76"/>
  <c r="G3279" i="76" s="1"/>
  <c r="F3277" i="76"/>
  <c r="G3277" i="76" s="1"/>
  <c r="F3275" i="76"/>
  <c r="G3275" i="76" s="1"/>
  <c r="F3273" i="76"/>
  <c r="G3273" i="76" s="1"/>
  <c r="F3480" i="76"/>
  <c r="G3480" i="76" s="1"/>
  <c r="F3472" i="76"/>
  <c r="G3472" i="76" s="1"/>
  <c r="F3447" i="76"/>
  <c r="G3447" i="76" s="1"/>
  <c r="F3439" i="76"/>
  <c r="G3439" i="76" s="1"/>
  <c r="F3431" i="76"/>
  <c r="G3431" i="76" s="1"/>
  <c r="F3423" i="76"/>
  <c r="G3423" i="76" s="1"/>
  <c r="F3415" i="76"/>
  <c r="G3415" i="76" s="1"/>
  <c r="F3407" i="76"/>
  <c r="G3407" i="76" s="1"/>
  <c r="F3399" i="76"/>
  <c r="G3399" i="76" s="1"/>
  <c r="F3381" i="76"/>
  <c r="G3381" i="76" s="1"/>
  <c r="F3373" i="76"/>
  <c r="G3373" i="76" s="1"/>
  <c r="F3365" i="76"/>
  <c r="G3365" i="76" s="1"/>
  <c r="F3357" i="76"/>
  <c r="G3357" i="76" s="1"/>
  <c r="F3349" i="76"/>
  <c r="G3349" i="76" s="1"/>
  <c r="F3341" i="76"/>
  <c r="G3341" i="76" s="1"/>
  <c r="F3325" i="76"/>
  <c r="G3325" i="76" s="1"/>
  <c r="F3464" i="76"/>
  <c r="G3464" i="76" s="1"/>
  <c r="F3395" i="76"/>
  <c r="G3395" i="76" s="1"/>
  <c r="F3391" i="76"/>
  <c r="G3391" i="76" s="1"/>
  <c r="F3383" i="76"/>
  <c r="G3383" i="76" s="1"/>
  <c r="F3331" i="76"/>
  <c r="G3331" i="76" s="1"/>
  <c r="F3456" i="76"/>
  <c r="G3456" i="76" s="1"/>
  <c r="F3441" i="76"/>
  <c r="G3441" i="76" s="1"/>
  <c r="F3433" i="76"/>
  <c r="G3433" i="76" s="1"/>
  <c r="F3425" i="76"/>
  <c r="G3425" i="76" s="1"/>
  <c r="F3417" i="76"/>
  <c r="G3417" i="76" s="1"/>
  <c r="F3409" i="76"/>
  <c r="G3409" i="76" s="1"/>
  <c r="F3401" i="76"/>
  <c r="G3401" i="76" s="1"/>
  <c r="F3385" i="76"/>
  <c r="G3385" i="76" s="1"/>
  <c r="F3371" i="76"/>
  <c r="G3371" i="76" s="1"/>
  <c r="F3363" i="76"/>
  <c r="G3363" i="76" s="1"/>
  <c r="F3355" i="76"/>
  <c r="G3355" i="76" s="1"/>
  <c r="F3347" i="76"/>
  <c r="G3347" i="76" s="1"/>
  <c r="F3337" i="76"/>
  <c r="G3337" i="76" s="1"/>
  <c r="F3322" i="76"/>
  <c r="G3322" i="76" s="1"/>
  <c r="F3320" i="76"/>
  <c r="G3320" i="76" s="1"/>
  <c r="F3318" i="76"/>
  <c r="G3318" i="76" s="1"/>
  <c r="F3316" i="76"/>
  <c r="G3316" i="76" s="1"/>
  <c r="F3314" i="76"/>
  <c r="G3314" i="76" s="1"/>
  <c r="F3312" i="76"/>
  <c r="G3312" i="76" s="1"/>
  <c r="F3310" i="76"/>
  <c r="G3310" i="76" s="1"/>
  <c r="F3308" i="76"/>
  <c r="G3308" i="76" s="1"/>
  <c r="F3306" i="76"/>
  <c r="G3306" i="76" s="1"/>
  <c r="F3304" i="76"/>
  <c r="G3304" i="76" s="1"/>
  <c r="F3302" i="76"/>
  <c r="G3302" i="76" s="1"/>
  <c r="F3300" i="76"/>
  <c r="G3300" i="76" s="1"/>
  <c r="F3298" i="76"/>
  <c r="G3298" i="76" s="1"/>
  <c r="F3296" i="76"/>
  <c r="G3296" i="76" s="1"/>
  <c r="F3294" i="76"/>
  <c r="G3294" i="76" s="1"/>
  <c r="F3292" i="76"/>
  <c r="G3292" i="76" s="1"/>
  <c r="F3290" i="76"/>
  <c r="G3290" i="76" s="1"/>
  <c r="F3288" i="76"/>
  <c r="G3288" i="76" s="1"/>
  <c r="F3286" i="76"/>
  <c r="G3286" i="76" s="1"/>
  <c r="F3284" i="76"/>
  <c r="G3284" i="76" s="1"/>
  <c r="F3282" i="76"/>
  <c r="G3282" i="76" s="1"/>
  <c r="F3280" i="76"/>
  <c r="G3280" i="76" s="1"/>
  <c r="F3278" i="76"/>
  <c r="G3278" i="76" s="1"/>
  <c r="F3276" i="76"/>
  <c r="G3276" i="76" s="1"/>
  <c r="F3274" i="76"/>
  <c r="G3274" i="76" s="1"/>
  <c r="F3272" i="76"/>
  <c r="G3272" i="76" s="1"/>
  <c r="F3379" i="76"/>
  <c r="G3379" i="76" s="1"/>
  <c r="F3271" i="76"/>
  <c r="G3271" i="76" s="1"/>
  <c r="F3269" i="76"/>
  <c r="G3269" i="76" s="1"/>
  <c r="F3267" i="76"/>
  <c r="G3267" i="76" s="1"/>
  <c r="F3265" i="76"/>
  <c r="G3265" i="76" s="1"/>
  <c r="F3263" i="76"/>
  <c r="G3263" i="76" s="1"/>
  <c r="F3261" i="76"/>
  <c r="G3261" i="76" s="1"/>
  <c r="F3259" i="76"/>
  <c r="G3259" i="76" s="1"/>
  <c r="F3257" i="76"/>
  <c r="G3257" i="76" s="1"/>
  <c r="F3255" i="76"/>
  <c r="G3255" i="76" s="1"/>
  <c r="F3253" i="76"/>
  <c r="G3253" i="76" s="1"/>
  <c r="F3251" i="76"/>
  <c r="G3251" i="76" s="1"/>
  <c r="F3249" i="76"/>
  <c r="G3249" i="76" s="1"/>
  <c r="F3247" i="76"/>
  <c r="G3247" i="76" s="1"/>
  <c r="F3245" i="76"/>
  <c r="G3245" i="76" s="1"/>
  <c r="F3243" i="76"/>
  <c r="G3243" i="76" s="1"/>
  <c r="F3241" i="76"/>
  <c r="G3241" i="76" s="1"/>
  <c r="F3239" i="76"/>
  <c r="G3239" i="76" s="1"/>
  <c r="F3237" i="76"/>
  <c r="G3237" i="76" s="1"/>
  <c r="F3235" i="76"/>
  <c r="G3235" i="76" s="1"/>
  <c r="F3233" i="76"/>
  <c r="G3233" i="76" s="1"/>
  <c r="F3231" i="76"/>
  <c r="G3231" i="76" s="1"/>
  <c r="F3229" i="76"/>
  <c r="G3229" i="76" s="1"/>
  <c r="F3227" i="76"/>
  <c r="G3227" i="76" s="1"/>
  <c r="F3225" i="76"/>
  <c r="G3225" i="76" s="1"/>
  <c r="F3223" i="76"/>
  <c r="G3223" i="76" s="1"/>
  <c r="F3221" i="76"/>
  <c r="G3221" i="76" s="1"/>
  <c r="F3219" i="76"/>
  <c r="G3219" i="76" s="1"/>
  <c r="F3217" i="76"/>
  <c r="G3217" i="76" s="1"/>
  <c r="F3215" i="76"/>
  <c r="G3215" i="76" s="1"/>
  <c r="F3213" i="76"/>
  <c r="G3213" i="76" s="1"/>
  <c r="F3211" i="76"/>
  <c r="G3211" i="76" s="1"/>
  <c r="F3209" i="76"/>
  <c r="G3209" i="76" s="1"/>
  <c r="F3207" i="76"/>
  <c r="G3207" i="76" s="1"/>
  <c r="F3205" i="76"/>
  <c r="G3205" i="76" s="1"/>
  <c r="F3203" i="76"/>
  <c r="G3203" i="76" s="1"/>
  <c r="F3201" i="76"/>
  <c r="G3201" i="76" s="1"/>
  <c r="F3199" i="76"/>
  <c r="G3199" i="76" s="1"/>
  <c r="F3197" i="76"/>
  <c r="G3197" i="76" s="1"/>
  <c r="F3195" i="76"/>
  <c r="G3195" i="76" s="1"/>
  <c r="F3193" i="76"/>
  <c r="G3193" i="76" s="1"/>
  <c r="F3191" i="76"/>
  <c r="G3191" i="76" s="1"/>
  <c r="F3189" i="76"/>
  <c r="G3189" i="76" s="1"/>
  <c r="F3187" i="76"/>
  <c r="G3187" i="76" s="1"/>
  <c r="F3185" i="76"/>
  <c r="G3185" i="76" s="1"/>
  <c r="F3183" i="76"/>
  <c r="G3183" i="76" s="1"/>
  <c r="F3181" i="76"/>
  <c r="G3181" i="76" s="1"/>
  <c r="F3179" i="76"/>
  <c r="G3179" i="76" s="1"/>
  <c r="F3177" i="76"/>
  <c r="G3177" i="76" s="1"/>
  <c r="F3175" i="76"/>
  <c r="G3175" i="76" s="1"/>
  <c r="F3173" i="76"/>
  <c r="G3173" i="76" s="1"/>
  <c r="F3171" i="76"/>
  <c r="G3171" i="76" s="1"/>
  <c r="F3169" i="76"/>
  <c r="G3169" i="76" s="1"/>
  <c r="F3167" i="76"/>
  <c r="G3167" i="76" s="1"/>
  <c r="F3165" i="76"/>
  <c r="G3165" i="76" s="1"/>
  <c r="F3163" i="76"/>
  <c r="G3163" i="76" s="1"/>
  <c r="F3161" i="76"/>
  <c r="G3161" i="76" s="1"/>
  <c r="F3159" i="76"/>
  <c r="G3159" i="76" s="1"/>
  <c r="F3157" i="76"/>
  <c r="G3157" i="76" s="1"/>
  <c r="F3155" i="76"/>
  <c r="G3155" i="76" s="1"/>
  <c r="F3153" i="76"/>
  <c r="G3153" i="76" s="1"/>
  <c r="F3151" i="76"/>
  <c r="G3151" i="76" s="1"/>
  <c r="F3149" i="76"/>
  <c r="G3149" i="76" s="1"/>
  <c r="F3147" i="76"/>
  <c r="G3147" i="76" s="1"/>
  <c r="F3145" i="76"/>
  <c r="G3145" i="76" s="1"/>
  <c r="F3143" i="76"/>
  <c r="G3143" i="76" s="1"/>
  <c r="F3141" i="76"/>
  <c r="G3141" i="76" s="1"/>
  <c r="F3139" i="76"/>
  <c r="G3139" i="76" s="1"/>
  <c r="F3137" i="76"/>
  <c r="G3137" i="76" s="1"/>
  <c r="F3135" i="76"/>
  <c r="G3135" i="76" s="1"/>
  <c r="F3133" i="76"/>
  <c r="G3133" i="76" s="1"/>
  <c r="F3131" i="76"/>
  <c r="G3131" i="76" s="1"/>
  <c r="F3129" i="76"/>
  <c r="G3129" i="76" s="1"/>
  <c r="F3127" i="76"/>
  <c r="G3127" i="76" s="1"/>
  <c r="F3125" i="76"/>
  <c r="G3125" i="76" s="1"/>
  <c r="F3123" i="76"/>
  <c r="G3123" i="76" s="1"/>
  <c r="F3121" i="76"/>
  <c r="G3121" i="76" s="1"/>
  <c r="F3119" i="76"/>
  <c r="G3119" i="76" s="1"/>
  <c r="F3117" i="76"/>
  <c r="G3117" i="76" s="1"/>
  <c r="F3115" i="76"/>
  <c r="G3115" i="76" s="1"/>
  <c r="F3113" i="76"/>
  <c r="G3113" i="76" s="1"/>
  <c r="F3111" i="76"/>
  <c r="G3111" i="76" s="1"/>
  <c r="F3109" i="76"/>
  <c r="G3109" i="76" s="1"/>
  <c r="F3107" i="76"/>
  <c r="G3107" i="76" s="1"/>
  <c r="F3105" i="76"/>
  <c r="G3105" i="76" s="1"/>
  <c r="F3103" i="76"/>
  <c r="G3103" i="76" s="1"/>
  <c r="F3101" i="76"/>
  <c r="G3101" i="76" s="1"/>
  <c r="F3099" i="76"/>
  <c r="G3099" i="76" s="1"/>
  <c r="F3097" i="76"/>
  <c r="G3097" i="76" s="1"/>
  <c r="F3095" i="76"/>
  <c r="G3095" i="76" s="1"/>
  <c r="F3093" i="76"/>
  <c r="G3093" i="76" s="1"/>
  <c r="F3091" i="76"/>
  <c r="G3091" i="76" s="1"/>
  <c r="F3089" i="76"/>
  <c r="G3089" i="76" s="1"/>
  <c r="F3087" i="76"/>
  <c r="G3087" i="76" s="1"/>
  <c r="F3085" i="76"/>
  <c r="G3085" i="76" s="1"/>
  <c r="F3083" i="76"/>
  <c r="G3083" i="76" s="1"/>
  <c r="F3361" i="76"/>
  <c r="G3361" i="76" s="1"/>
  <c r="F3500" i="76"/>
  <c r="G3500" i="76" s="1"/>
  <c r="F3353" i="76"/>
  <c r="G3353" i="76" s="1"/>
  <c r="F3270" i="76"/>
  <c r="G3270" i="76" s="1"/>
  <c r="F3268" i="76"/>
  <c r="G3268" i="76" s="1"/>
  <c r="F3266" i="76"/>
  <c r="G3266" i="76" s="1"/>
  <c r="F3264" i="76"/>
  <c r="G3264" i="76" s="1"/>
  <c r="F3262" i="76"/>
  <c r="G3262" i="76" s="1"/>
  <c r="F3260" i="76"/>
  <c r="G3260" i="76" s="1"/>
  <c r="F3258" i="76"/>
  <c r="G3258" i="76" s="1"/>
  <c r="F3256" i="76"/>
  <c r="G3256" i="76" s="1"/>
  <c r="F3254" i="76"/>
  <c r="G3254" i="76" s="1"/>
  <c r="F3252" i="76"/>
  <c r="G3252" i="76" s="1"/>
  <c r="F3250" i="76"/>
  <c r="G3250" i="76" s="1"/>
  <c r="F3248" i="76"/>
  <c r="G3248" i="76" s="1"/>
  <c r="F3246" i="76"/>
  <c r="G3246" i="76" s="1"/>
  <c r="F3244" i="76"/>
  <c r="G3244" i="76" s="1"/>
  <c r="F3242" i="76"/>
  <c r="G3242" i="76" s="1"/>
  <c r="F3240" i="76"/>
  <c r="G3240" i="76" s="1"/>
  <c r="F3238" i="76"/>
  <c r="G3238" i="76" s="1"/>
  <c r="F3236" i="76"/>
  <c r="G3236" i="76" s="1"/>
  <c r="F3234" i="76"/>
  <c r="G3234" i="76" s="1"/>
  <c r="F3232" i="76"/>
  <c r="G3232" i="76" s="1"/>
  <c r="F3230" i="76"/>
  <c r="G3230" i="76" s="1"/>
  <c r="F3228" i="76"/>
  <c r="G3228" i="76" s="1"/>
  <c r="F3226" i="76"/>
  <c r="G3226" i="76" s="1"/>
  <c r="F3224" i="76"/>
  <c r="G3224" i="76" s="1"/>
  <c r="F3222" i="76"/>
  <c r="G3222" i="76" s="1"/>
  <c r="F3220" i="76"/>
  <c r="G3220" i="76" s="1"/>
  <c r="F3218" i="76"/>
  <c r="G3218" i="76" s="1"/>
  <c r="F3216" i="76"/>
  <c r="G3216" i="76" s="1"/>
  <c r="F3214" i="76"/>
  <c r="G3214" i="76" s="1"/>
  <c r="F3212" i="76"/>
  <c r="G3212" i="76" s="1"/>
  <c r="F3210" i="76"/>
  <c r="G3210" i="76" s="1"/>
  <c r="F3208" i="76"/>
  <c r="G3208" i="76" s="1"/>
  <c r="F3206" i="76"/>
  <c r="G3206" i="76" s="1"/>
  <c r="F3204" i="76"/>
  <c r="G3204" i="76" s="1"/>
  <c r="F3202" i="76"/>
  <c r="G3202" i="76" s="1"/>
  <c r="F3200" i="76"/>
  <c r="G3200" i="76" s="1"/>
  <c r="F3198" i="76"/>
  <c r="G3198" i="76" s="1"/>
  <c r="F3196" i="76"/>
  <c r="G3196" i="76" s="1"/>
  <c r="F3194" i="76"/>
  <c r="G3194" i="76" s="1"/>
  <c r="F3192" i="76"/>
  <c r="G3192" i="76" s="1"/>
  <c r="F3190" i="76"/>
  <c r="G3190" i="76" s="1"/>
  <c r="F3188" i="76"/>
  <c r="G3188" i="76" s="1"/>
  <c r="F3186" i="76"/>
  <c r="G3186" i="76" s="1"/>
  <c r="F3184" i="76"/>
  <c r="G3184" i="76" s="1"/>
  <c r="F3182" i="76"/>
  <c r="G3182" i="76" s="1"/>
  <c r="F3180" i="76"/>
  <c r="G3180" i="76" s="1"/>
  <c r="F3178" i="76"/>
  <c r="G3178" i="76" s="1"/>
  <c r="F3176" i="76"/>
  <c r="G3176" i="76" s="1"/>
  <c r="F3174" i="76"/>
  <c r="G3174" i="76" s="1"/>
  <c r="F3172" i="76"/>
  <c r="G3172" i="76" s="1"/>
  <c r="F3170" i="76"/>
  <c r="G3170" i="76" s="1"/>
  <c r="F3168" i="76"/>
  <c r="G3168" i="76" s="1"/>
  <c r="F3166" i="76"/>
  <c r="G3166" i="76" s="1"/>
  <c r="F3164" i="76"/>
  <c r="G3164" i="76" s="1"/>
  <c r="F3162" i="76"/>
  <c r="G3162" i="76" s="1"/>
  <c r="F3160" i="76"/>
  <c r="G3160" i="76" s="1"/>
  <c r="F3158" i="76"/>
  <c r="G3158" i="76" s="1"/>
  <c r="F3156" i="76"/>
  <c r="G3156" i="76" s="1"/>
  <c r="F3154" i="76"/>
  <c r="G3154" i="76" s="1"/>
  <c r="F3152" i="76"/>
  <c r="G3152" i="76" s="1"/>
  <c r="F3150" i="76"/>
  <c r="G3150" i="76" s="1"/>
  <c r="F3148" i="76"/>
  <c r="G3148" i="76" s="1"/>
  <c r="F3146" i="76"/>
  <c r="G3146" i="76" s="1"/>
  <c r="F3144" i="76"/>
  <c r="G3144" i="76" s="1"/>
  <c r="F3142" i="76"/>
  <c r="G3142" i="76" s="1"/>
  <c r="F3140" i="76"/>
  <c r="G3140" i="76" s="1"/>
  <c r="F3138" i="76"/>
  <c r="G3138" i="76" s="1"/>
  <c r="F3136" i="76"/>
  <c r="G3136" i="76" s="1"/>
  <c r="F3134" i="76"/>
  <c r="G3134" i="76" s="1"/>
  <c r="F3132" i="76"/>
  <c r="G3132" i="76" s="1"/>
  <c r="F3130" i="76"/>
  <c r="G3130" i="76" s="1"/>
  <c r="F3128" i="76"/>
  <c r="G3128" i="76" s="1"/>
  <c r="F3126" i="76"/>
  <c r="G3126" i="76" s="1"/>
  <c r="F3124" i="76"/>
  <c r="G3124" i="76" s="1"/>
  <c r="F3122" i="76"/>
  <c r="G3122" i="76" s="1"/>
  <c r="F3120" i="76"/>
  <c r="G3120" i="76" s="1"/>
  <c r="F3118" i="76"/>
  <c r="G3118" i="76" s="1"/>
  <c r="F3116" i="76"/>
  <c r="G3116" i="76" s="1"/>
  <c r="F3114" i="76"/>
  <c r="G3114" i="76" s="1"/>
  <c r="F3112" i="76"/>
  <c r="G3112" i="76" s="1"/>
  <c r="F3110" i="76"/>
  <c r="G3110" i="76" s="1"/>
  <c r="F3108" i="76"/>
  <c r="G3108" i="76" s="1"/>
  <c r="F3106" i="76"/>
  <c r="G3106" i="76" s="1"/>
  <c r="F3104" i="76"/>
  <c r="G3104" i="76" s="1"/>
  <c r="F3102" i="76"/>
  <c r="G3102" i="76" s="1"/>
  <c r="F3100" i="76"/>
  <c r="G3100" i="76" s="1"/>
  <c r="F3098" i="76"/>
  <c r="G3098" i="76" s="1"/>
  <c r="F3096" i="76"/>
  <c r="G3096" i="76" s="1"/>
  <c r="F3094" i="76"/>
  <c r="G3094" i="76" s="1"/>
  <c r="F3092" i="76"/>
  <c r="G3092" i="76" s="1"/>
  <c r="F3090" i="76"/>
  <c r="G3090" i="76" s="1"/>
  <c r="F3088" i="76"/>
  <c r="G3088" i="76" s="1"/>
  <c r="F3086" i="76"/>
  <c r="G3086" i="76" s="1"/>
  <c r="F3084" i="76"/>
  <c r="G3084" i="76" s="1"/>
  <c r="F3343" i="76"/>
  <c r="G3343" i="76" s="1"/>
  <c r="F3335" i="76"/>
  <c r="G3335" i="76" s="1"/>
  <c r="F3369" i="76"/>
  <c r="G3369" i="76" s="1"/>
  <c r="F3333" i="76"/>
  <c r="G3333" i="76" s="1"/>
  <c r="F3082" i="76"/>
  <c r="G3082" i="76" s="1"/>
  <c r="F3080" i="76"/>
  <c r="G3080" i="76" s="1"/>
  <c r="F3078" i="76"/>
  <c r="G3078" i="76" s="1"/>
  <c r="F3076" i="76"/>
  <c r="G3076" i="76" s="1"/>
  <c r="F3074" i="76"/>
  <c r="G3074" i="76" s="1"/>
  <c r="F3072" i="76"/>
  <c r="G3072" i="76" s="1"/>
  <c r="F3070" i="76"/>
  <c r="G3070" i="76" s="1"/>
  <c r="F3068" i="76"/>
  <c r="G3068" i="76" s="1"/>
  <c r="F3066" i="76"/>
  <c r="G3066" i="76" s="1"/>
  <c r="F3064" i="76"/>
  <c r="G3064" i="76" s="1"/>
  <c r="F3062" i="76"/>
  <c r="G3062" i="76" s="1"/>
  <c r="F3060" i="76"/>
  <c r="G3060" i="76" s="1"/>
  <c r="F3058" i="76"/>
  <c r="G3058" i="76" s="1"/>
  <c r="F3056" i="76"/>
  <c r="G3056" i="76" s="1"/>
  <c r="F3054" i="76"/>
  <c r="G3054" i="76" s="1"/>
  <c r="F3052" i="76"/>
  <c r="G3052" i="76" s="1"/>
  <c r="F3050" i="76"/>
  <c r="G3050" i="76" s="1"/>
  <c r="F3048" i="76"/>
  <c r="G3048" i="76" s="1"/>
  <c r="F3046" i="76"/>
  <c r="G3046" i="76" s="1"/>
  <c r="F3044" i="76"/>
  <c r="G3044" i="76" s="1"/>
  <c r="F3042" i="76"/>
  <c r="G3042" i="76" s="1"/>
  <c r="F3040" i="76"/>
  <c r="G3040" i="76" s="1"/>
  <c r="F3387" i="76"/>
  <c r="G3387" i="76" s="1"/>
  <c r="F3041" i="76"/>
  <c r="G3041" i="76" s="1"/>
  <c r="F3038" i="76"/>
  <c r="G3038" i="76" s="1"/>
  <c r="F3037" i="76"/>
  <c r="G3037" i="76" s="1"/>
  <c r="F3022" i="76"/>
  <c r="G3022" i="76" s="1"/>
  <c r="F3021" i="76"/>
  <c r="G3021" i="76" s="1"/>
  <c r="F3017" i="76"/>
  <c r="G3017" i="76" s="1"/>
  <c r="F3009" i="76"/>
  <c r="G3009" i="76" s="1"/>
  <c r="F3001" i="76"/>
  <c r="G3001" i="76" s="1"/>
  <c r="F2993" i="76"/>
  <c r="G2993" i="76" s="1"/>
  <c r="F2987" i="76"/>
  <c r="G2987" i="76" s="1"/>
  <c r="F2984" i="76"/>
  <c r="G2984" i="76" s="1"/>
  <c r="F2971" i="76"/>
  <c r="G2971" i="76" s="1"/>
  <c r="F2968" i="76"/>
  <c r="G2968" i="76" s="1"/>
  <c r="F2956" i="76"/>
  <c r="G2956" i="76" s="1"/>
  <c r="F2954" i="76"/>
  <c r="G2954" i="76" s="1"/>
  <c r="F2952" i="76"/>
  <c r="G2952" i="76" s="1"/>
  <c r="F2950" i="76"/>
  <c r="G2950" i="76" s="1"/>
  <c r="F2948" i="76"/>
  <c r="G2948" i="76" s="1"/>
  <c r="F2946" i="76"/>
  <c r="G2946" i="76" s="1"/>
  <c r="F2944" i="76"/>
  <c r="G2944" i="76" s="1"/>
  <c r="F2942" i="76"/>
  <c r="G2942" i="76" s="1"/>
  <c r="F2940" i="76"/>
  <c r="G2940" i="76" s="1"/>
  <c r="F2938" i="76"/>
  <c r="G2938" i="76" s="1"/>
  <c r="F2936" i="76"/>
  <c r="G2936" i="76" s="1"/>
  <c r="F2934" i="76"/>
  <c r="G2934" i="76" s="1"/>
  <c r="F2932" i="76"/>
  <c r="G2932" i="76" s="1"/>
  <c r="F2930" i="76"/>
  <c r="G2930" i="76" s="1"/>
  <c r="F2928" i="76"/>
  <c r="G2928" i="76" s="1"/>
  <c r="F2926" i="76"/>
  <c r="G2926" i="76" s="1"/>
  <c r="F2924" i="76"/>
  <c r="G2924" i="76" s="1"/>
  <c r="F2922" i="76"/>
  <c r="G2922" i="76" s="1"/>
  <c r="F2920" i="76"/>
  <c r="G2920" i="76" s="1"/>
  <c r="F2918" i="76"/>
  <c r="G2918" i="76" s="1"/>
  <c r="F2916" i="76"/>
  <c r="G2916" i="76" s="1"/>
  <c r="F2914" i="76"/>
  <c r="G2914" i="76" s="1"/>
  <c r="F2912" i="76"/>
  <c r="G2912" i="76" s="1"/>
  <c r="F2910" i="76"/>
  <c r="G2910" i="76" s="1"/>
  <c r="F2908" i="76"/>
  <c r="G2908" i="76" s="1"/>
  <c r="F2906" i="76"/>
  <c r="G2906" i="76" s="1"/>
  <c r="F2904" i="76"/>
  <c r="G2904" i="76" s="1"/>
  <c r="F2902" i="76"/>
  <c r="G2902" i="76" s="1"/>
  <c r="F2900" i="76"/>
  <c r="G2900" i="76" s="1"/>
  <c r="F2898" i="76"/>
  <c r="G2898" i="76" s="1"/>
  <c r="F2896" i="76"/>
  <c r="G2896" i="76" s="1"/>
  <c r="F2894" i="76"/>
  <c r="G2894" i="76" s="1"/>
  <c r="F2892" i="76"/>
  <c r="G2892" i="76" s="1"/>
  <c r="F2890" i="76"/>
  <c r="G2890" i="76" s="1"/>
  <c r="F2888" i="76"/>
  <c r="G2888" i="76" s="1"/>
  <c r="F2886" i="76"/>
  <c r="G2886" i="76" s="1"/>
  <c r="F2884" i="76"/>
  <c r="G2884" i="76" s="1"/>
  <c r="F2882" i="76"/>
  <c r="G2882" i="76" s="1"/>
  <c r="F2880" i="76"/>
  <c r="G2880" i="76" s="1"/>
  <c r="F2878" i="76"/>
  <c r="G2878" i="76" s="1"/>
  <c r="F2876" i="76"/>
  <c r="G2876" i="76" s="1"/>
  <c r="F2874" i="76"/>
  <c r="G2874" i="76" s="1"/>
  <c r="F2872" i="76"/>
  <c r="G2872" i="76" s="1"/>
  <c r="F2870" i="76"/>
  <c r="G2870" i="76" s="1"/>
  <c r="F2868" i="76"/>
  <c r="G2868" i="76" s="1"/>
  <c r="F2866" i="76"/>
  <c r="G2866" i="76" s="1"/>
  <c r="F2864" i="76"/>
  <c r="G2864" i="76" s="1"/>
  <c r="F2862" i="76"/>
  <c r="G2862" i="76" s="1"/>
  <c r="F2860" i="76"/>
  <c r="G2860" i="76" s="1"/>
  <c r="F2858" i="76"/>
  <c r="G2858" i="76" s="1"/>
  <c r="F2856" i="76"/>
  <c r="G2856" i="76" s="1"/>
  <c r="F2854" i="76"/>
  <c r="G2854" i="76" s="1"/>
  <c r="F2852" i="76"/>
  <c r="G2852" i="76" s="1"/>
  <c r="F2850" i="76"/>
  <c r="G2850" i="76" s="1"/>
  <c r="F2848" i="76"/>
  <c r="G2848" i="76" s="1"/>
  <c r="F2846" i="76"/>
  <c r="G2846" i="76" s="1"/>
  <c r="F2844" i="76"/>
  <c r="G2844" i="76" s="1"/>
  <c r="F2842" i="76"/>
  <c r="G2842" i="76" s="1"/>
  <c r="F2840" i="76"/>
  <c r="G2840" i="76" s="1"/>
  <c r="F2838" i="76"/>
  <c r="G2838" i="76" s="1"/>
  <c r="F2836" i="76"/>
  <c r="G2836" i="76" s="1"/>
  <c r="F2834" i="76"/>
  <c r="G2834" i="76" s="1"/>
  <c r="F2832" i="76"/>
  <c r="G2832" i="76" s="1"/>
  <c r="F2830" i="76"/>
  <c r="G2830" i="76" s="1"/>
  <c r="F2828" i="76"/>
  <c r="G2828" i="76" s="1"/>
  <c r="F2826" i="76"/>
  <c r="G2826" i="76" s="1"/>
  <c r="F2824" i="76"/>
  <c r="G2824" i="76" s="1"/>
  <c r="F2822" i="76"/>
  <c r="G2822" i="76" s="1"/>
  <c r="F2820" i="76"/>
  <c r="G2820" i="76" s="1"/>
  <c r="F2818" i="76"/>
  <c r="G2818" i="76" s="1"/>
  <c r="F2816" i="76"/>
  <c r="G2816" i="76" s="1"/>
  <c r="F2814" i="76"/>
  <c r="G2814" i="76" s="1"/>
  <c r="F2812" i="76"/>
  <c r="G2812" i="76" s="1"/>
  <c r="F2810" i="76"/>
  <c r="G2810" i="76" s="1"/>
  <c r="F2808" i="76"/>
  <c r="G2808" i="76" s="1"/>
  <c r="F3075" i="76"/>
  <c r="G3075" i="76" s="1"/>
  <c r="F3067" i="76"/>
  <c r="G3067" i="76" s="1"/>
  <c r="F3059" i="76"/>
  <c r="G3059" i="76" s="1"/>
  <c r="F3024" i="76"/>
  <c r="G3024" i="76" s="1"/>
  <c r="F3023" i="76"/>
  <c r="G3023" i="76" s="1"/>
  <c r="F3016" i="76"/>
  <c r="G3016" i="76" s="1"/>
  <c r="F3008" i="76"/>
  <c r="G3008" i="76" s="1"/>
  <c r="F3000" i="76"/>
  <c r="G3000" i="76" s="1"/>
  <c r="F2992" i="76"/>
  <c r="G2992" i="76" s="1"/>
  <c r="F2977" i="76"/>
  <c r="G2977" i="76" s="1"/>
  <c r="F2974" i="76"/>
  <c r="G2974" i="76" s="1"/>
  <c r="F2961" i="76"/>
  <c r="G2961" i="76" s="1"/>
  <c r="F2958" i="76"/>
  <c r="G2958" i="76" s="1"/>
  <c r="F3039" i="76"/>
  <c r="G3039" i="76" s="1"/>
  <c r="F3026" i="76"/>
  <c r="G3026" i="76" s="1"/>
  <c r="F3025" i="76"/>
  <c r="G3025" i="76" s="1"/>
  <c r="F3015" i="76"/>
  <c r="G3015" i="76" s="1"/>
  <c r="F3007" i="76"/>
  <c r="G3007" i="76" s="1"/>
  <c r="F2999" i="76"/>
  <c r="G2999" i="76" s="1"/>
  <c r="F2991" i="76"/>
  <c r="G2991" i="76" s="1"/>
  <c r="F2983" i="76"/>
  <c r="G2983" i="76" s="1"/>
  <c r="F2980" i="76"/>
  <c r="G2980" i="76" s="1"/>
  <c r="F2967" i="76"/>
  <c r="G2967" i="76" s="1"/>
  <c r="F2964" i="76"/>
  <c r="G2964" i="76" s="1"/>
  <c r="F3077" i="76"/>
  <c r="G3077" i="76" s="1"/>
  <c r="F3069" i="76"/>
  <c r="G3069" i="76" s="1"/>
  <c r="F3061" i="76"/>
  <c r="G3061" i="76" s="1"/>
  <c r="F3053" i="76"/>
  <c r="G3053" i="76" s="1"/>
  <c r="F3051" i="76"/>
  <c r="G3051" i="76" s="1"/>
  <c r="F3028" i="76"/>
  <c r="G3028" i="76" s="1"/>
  <c r="F3027" i="76"/>
  <c r="G3027" i="76" s="1"/>
  <c r="F3014" i="76"/>
  <c r="G3014" i="76" s="1"/>
  <c r="F3006" i="76"/>
  <c r="G3006" i="76" s="1"/>
  <c r="F2998" i="76"/>
  <c r="G2998" i="76" s="1"/>
  <c r="F2990" i="76"/>
  <c r="G2990" i="76" s="1"/>
  <c r="F2986" i="76"/>
  <c r="G2986" i="76" s="1"/>
  <c r="F2973" i="76"/>
  <c r="G2973" i="76" s="1"/>
  <c r="F2970" i="76"/>
  <c r="G2970" i="76" s="1"/>
  <c r="F3049" i="76"/>
  <c r="G3049" i="76" s="1"/>
  <c r="F3030" i="76"/>
  <c r="G3030" i="76" s="1"/>
  <c r="F3029" i="76"/>
  <c r="G3029" i="76" s="1"/>
  <c r="F3013" i="76"/>
  <c r="G3013" i="76" s="1"/>
  <c r="F3005" i="76"/>
  <c r="G3005" i="76" s="1"/>
  <c r="F2997" i="76"/>
  <c r="G2997" i="76" s="1"/>
  <c r="F2989" i="76"/>
  <c r="G2989" i="76" s="1"/>
  <c r="F2979" i="76"/>
  <c r="G2979" i="76" s="1"/>
  <c r="F2976" i="76"/>
  <c r="G2976" i="76" s="1"/>
  <c r="F2963" i="76"/>
  <c r="G2963" i="76" s="1"/>
  <c r="F2960" i="76"/>
  <c r="G2960" i="76" s="1"/>
  <c r="F2957" i="76"/>
  <c r="G2957" i="76" s="1"/>
  <c r="F2955" i="76"/>
  <c r="G2955" i="76" s="1"/>
  <c r="F2953" i="76"/>
  <c r="G2953" i="76" s="1"/>
  <c r="F2951" i="76"/>
  <c r="G2951" i="76" s="1"/>
  <c r="F2949" i="76"/>
  <c r="G2949" i="76" s="1"/>
  <c r="F2947" i="76"/>
  <c r="G2947" i="76" s="1"/>
  <c r="F2945" i="76"/>
  <c r="G2945" i="76" s="1"/>
  <c r="F2943" i="76"/>
  <c r="G2943" i="76" s="1"/>
  <c r="F2941" i="76"/>
  <c r="G2941" i="76" s="1"/>
  <c r="F2939" i="76"/>
  <c r="G2939" i="76" s="1"/>
  <c r="F2937" i="76"/>
  <c r="G2937" i="76" s="1"/>
  <c r="F2935" i="76"/>
  <c r="G2935" i="76" s="1"/>
  <c r="F2933" i="76"/>
  <c r="G2933" i="76" s="1"/>
  <c r="F2931" i="76"/>
  <c r="G2931" i="76" s="1"/>
  <c r="F2929" i="76"/>
  <c r="G2929" i="76" s="1"/>
  <c r="F2927" i="76"/>
  <c r="G2927" i="76" s="1"/>
  <c r="F2925" i="76"/>
  <c r="G2925" i="76" s="1"/>
  <c r="F2923" i="76"/>
  <c r="G2923" i="76" s="1"/>
  <c r="F2921" i="76"/>
  <c r="G2921" i="76" s="1"/>
  <c r="F2919" i="76"/>
  <c r="G2919" i="76" s="1"/>
  <c r="F2917" i="76"/>
  <c r="G2917" i="76" s="1"/>
  <c r="F2915" i="76"/>
  <c r="G2915" i="76" s="1"/>
  <c r="F2913" i="76"/>
  <c r="G2913" i="76" s="1"/>
  <c r="F2911" i="76"/>
  <c r="G2911" i="76" s="1"/>
  <c r="F2909" i="76"/>
  <c r="G2909" i="76" s="1"/>
  <c r="F2907" i="76"/>
  <c r="G2907" i="76" s="1"/>
  <c r="F2905" i="76"/>
  <c r="G2905" i="76" s="1"/>
  <c r="F2903" i="76"/>
  <c r="G2903" i="76" s="1"/>
  <c r="F2901" i="76"/>
  <c r="G2901" i="76" s="1"/>
  <c r="F2899" i="76"/>
  <c r="G2899" i="76" s="1"/>
  <c r="F2897" i="76"/>
  <c r="G2897" i="76" s="1"/>
  <c r="F2895" i="76"/>
  <c r="G2895" i="76" s="1"/>
  <c r="F2893" i="76"/>
  <c r="G2893" i="76" s="1"/>
  <c r="F2891" i="76"/>
  <c r="G2891" i="76" s="1"/>
  <c r="F2889" i="76"/>
  <c r="G2889" i="76" s="1"/>
  <c r="F2887" i="76"/>
  <c r="G2887" i="76" s="1"/>
  <c r="F2885" i="76"/>
  <c r="G2885" i="76" s="1"/>
  <c r="F2883" i="76"/>
  <c r="G2883" i="76" s="1"/>
  <c r="F2881" i="76"/>
  <c r="G2881" i="76" s="1"/>
  <c r="F2879" i="76"/>
  <c r="G2879" i="76" s="1"/>
  <c r="F2877" i="76"/>
  <c r="G2877" i="76" s="1"/>
  <c r="F2875" i="76"/>
  <c r="G2875" i="76" s="1"/>
  <c r="F2873" i="76"/>
  <c r="G2873" i="76" s="1"/>
  <c r="F2871" i="76"/>
  <c r="G2871" i="76" s="1"/>
  <c r="F2869" i="76"/>
  <c r="G2869" i="76" s="1"/>
  <c r="F2867" i="76"/>
  <c r="G2867" i="76" s="1"/>
  <c r="F2865" i="76"/>
  <c r="G2865" i="76" s="1"/>
  <c r="F2863" i="76"/>
  <c r="G2863" i="76" s="1"/>
  <c r="F2861" i="76"/>
  <c r="G2861" i="76" s="1"/>
  <c r="F2859" i="76"/>
  <c r="G2859" i="76" s="1"/>
  <c r="F2857" i="76"/>
  <c r="G2857" i="76" s="1"/>
  <c r="F2855" i="76"/>
  <c r="G2855" i="76" s="1"/>
  <c r="F2853" i="76"/>
  <c r="G2853" i="76" s="1"/>
  <c r="F2851" i="76"/>
  <c r="G2851" i="76" s="1"/>
  <c r="F2849" i="76"/>
  <c r="G2849" i="76" s="1"/>
  <c r="F2847" i="76"/>
  <c r="G2847" i="76" s="1"/>
  <c r="F2845" i="76"/>
  <c r="G2845" i="76" s="1"/>
  <c r="F2843" i="76"/>
  <c r="G2843" i="76" s="1"/>
  <c r="F2841" i="76"/>
  <c r="G2841" i="76" s="1"/>
  <c r="F2839" i="76"/>
  <c r="G2839" i="76" s="1"/>
  <c r="F2837" i="76"/>
  <c r="G2837" i="76" s="1"/>
  <c r="F2835" i="76"/>
  <c r="G2835" i="76" s="1"/>
  <c r="F2833" i="76"/>
  <c r="G2833" i="76" s="1"/>
  <c r="F2831" i="76"/>
  <c r="G2831" i="76" s="1"/>
  <c r="F2829" i="76"/>
  <c r="G2829" i="76" s="1"/>
  <c r="F2827" i="76"/>
  <c r="G2827" i="76" s="1"/>
  <c r="F2825" i="76"/>
  <c r="G2825" i="76" s="1"/>
  <c r="F2823" i="76"/>
  <c r="G2823" i="76" s="1"/>
  <c r="F2821" i="76"/>
  <c r="G2821" i="76" s="1"/>
  <c r="F2819" i="76"/>
  <c r="G2819" i="76" s="1"/>
  <c r="F2817" i="76"/>
  <c r="G2817" i="76" s="1"/>
  <c r="F2815" i="76"/>
  <c r="G2815" i="76" s="1"/>
  <c r="F2813" i="76"/>
  <c r="G2813" i="76" s="1"/>
  <c r="F2811" i="76"/>
  <c r="G2811" i="76" s="1"/>
  <c r="F2809" i="76"/>
  <c r="G2809" i="76" s="1"/>
  <c r="F3079" i="76"/>
  <c r="G3079" i="76" s="1"/>
  <c r="F3071" i="76"/>
  <c r="G3071" i="76" s="1"/>
  <c r="F3063" i="76"/>
  <c r="G3063" i="76" s="1"/>
  <c r="F3055" i="76"/>
  <c r="G3055" i="76" s="1"/>
  <c r="F3047" i="76"/>
  <c r="G3047" i="76" s="1"/>
  <c r="F3032" i="76"/>
  <c r="G3032" i="76" s="1"/>
  <c r="F3031" i="76"/>
  <c r="G3031" i="76" s="1"/>
  <c r="F3012" i="76"/>
  <c r="G3012" i="76" s="1"/>
  <c r="F3004" i="76"/>
  <c r="G3004" i="76" s="1"/>
  <c r="F2996" i="76"/>
  <c r="G2996" i="76" s="1"/>
  <c r="F2985" i="76"/>
  <c r="G2985" i="76" s="1"/>
  <c r="F2982" i="76"/>
  <c r="G2982" i="76" s="1"/>
  <c r="F2969" i="76"/>
  <c r="G2969" i="76" s="1"/>
  <c r="F2966" i="76"/>
  <c r="G2966" i="76" s="1"/>
  <c r="F3327" i="76"/>
  <c r="G3327" i="76" s="1"/>
  <c r="F3045" i="76"/>
  <c r="G3045" i="76" s="1"/>
  <c r="F3034" i="76"/>
  <c r="G3034" i="76" s="1"/>
  <c r="F3033" i="76"/>
  <c r="G3033" i="76" s="1"/>
  <c r="F3011" i="76"/>
  <c r="G3011" i="76" s="1"/>
  <c r="F3003" i="76"/>
  <c r="G3003" i="76" s="1"/>
  <c r="F2995" i="76"/>
  <c r="G2995" i="76" s="1"/>
  <c r="F2988" i="76"/>
  <c r="G2988" i="76" s="1"/>
  <c r="F2975" i="76"/>
  <c r="G2975" i="76" s="1"/>
  <c r="F2972" i="76"/>
  <c r="G2972" i="76" s="1"/>
  <c r="F2959" i="76"/>
  <c r="G2959" i="76" s="1"/>
  <c r="F3065" i="76"/>
  <c r="G3065" i="76" s="1"/>
  <c r="F3035" i="76"/>
  <c r="G3035" i="76" s="1"/>
  <c r="F3018" i="76"/>
  <c r="G3018" i="76" s="1"/>
  <c r="F2965" i="76"/>
  <c r="G2965" i="76" s="1"/>
  <c r="F2806" i="76"/>
  <c r="G2806" i="76" s="1"/>
  <c r="F2804" i="76"/>
  <c r="G2804" i="76" s="1"/>
  <c r="F2802" i="76"/>
  <c r="G2802" i="76" s="1"/>
  <c r="F2800" i="76"/>
  <c r="G2800" i="76" s="1"/>
  <c r="F2798" i="76"/>
  <c r="G2798" i="76" s="1"/>
  <c r="F2796" i="76"/>
  <c r="G2796" i="76" s="1"/>
  <c r="F2794" i="76"/>
  <c r="G2794" i="76" s="1"/>
  <c r="F2792" i="76"/>
  <c r="G2792" i="76" s="1"/>
  <c r="F2790" i="76"/>
  <c r="G2790" i="76" s="1"/>
  <c r="F2788" i="76"/>
  <c r="G2788" i="76" s="1"/>
  <c r="F2786" i="76"/>
  <c r="G2786" i="76" s="1"/>
  <c r="F2784" i="76"/>
  <c r="G2784" i="76" s="1"/>
  <c r="F2782" i="76"/>
  <c r="G2782" i="76" s="1"/>
  <c r="F2780" i="76"/>
  <c r="G2780" i="76" s="1"/>
  <c r="F2778" i="76"/>
  <c r="G2778" i="76" s="1"/>
  <c r="F2776" i="76"/>
  <c r="G2776" i="76" s="1"/>
  <c r="F2774" i="76"/>
  <c r="G2774" i="76" s="1"/>
  <c r="F2772" i="76"/>
  <c r="G2772" i="76" s="1"/>
  <c r="F2770" i="76"/>
  <c r="G2770" i="76" s="1"/>
  <c r="F2768" i="76"/>
  <c r="G2768" i="76" s="1"/>
  <c r="F2766" i="76"/>
  <c r="G2766" i="76" s="1"/>
  <c r="F2764" i="76"/>
  <c r="G2764" i="76" s="1"/>
  <c r="F2762" i="76"/>
  <c r="G2762" i="76" s="1"/>
  <c r="F2760" i="76"/>
  <c r="G2760" i="76" s="1"/>
  <c r="F2758" i="76"/>
  <c r="G2758" i="76" s="1"/>
  <c r="F2756" i="76"/>
  <c r="G2756" i="76" s="1"/>
  <c r="F2754" i="76"/>
  <c r="G2754" i="76" s="1"/>
  <c r="F2752" i="76"/>
  <c r="G2752" i="76" s="1"/>
  <c r="F2750" i="76"/>
  <c r="G2750" i="76" s="1"/>
  <c r="F2748" i="76"/>
  <c r="G2748" i="76" s="1"/>
  <c r="F2746" i="76"/>
  <c r="G2746" i="76" s="1"/>
  <c r="F2744" i="76"/>
  <c r="G2744" i="76" s="1"/>
  <c r="F2742" i="76"/>
  <c r="G2742" i="76" s="1"/>
  <c r="F2740" i="76"/>
  <c r="G2740" i="76" s="1"/>
  <c r="F2738" i="76"/>
  <c r="G2738" i="76" s="1"/>
  <c r="F2736" i="76"/>
  <c r="G2736" i="76" s="1"/>
  <c r="F2734" i="76"/>
  <c r="G2734" i="76" s="1"/>
  <c r="F2732" i="76"/>
  <c r="G2732" i="76" s="1"/>
  <c r="F2730" i="76"/>
  <c r="G2730" i="76" s="1"/>
  <c r="F2728" i="76"/>
  <c r="G2728" i="76" s="1"/>
  <c r="F2726" i="76"/>
  <c r="G2726" i="76" s="1"/>
  <c r="F2724" i="76"/>
  <c r="G2724" i="76" s="1"/>
  <c r="F2722" i="76"/>
  <c r="G2722" i="76" s="1"/>
  <c r="F2720" i="76"/>
  <c r="G2720" i="76" s="1"/>
  <c r="F2718" i="76"/>
  <c r="G2718" i="76" s="1"/>
  <c r="F2716" i="76"/>
  <c r="G2716" i="76" s="1"/>
  <c r="F2714" i="76"/>
  <c r="G2714" i="76" s="1"/>
  <c r="F2712" i="76"/>
  <c r="G2712" i="76" s="1"/>
  <c r="F2710" i="76"/>
  <c r="G2710" i="76" s="1"/>
  <c r="F2708" i="76"/>
  <c r="G2708" i="76" s="1"/>
  <c r="F2706" i="76"/>
  <c r="G2706" i="76" s="1"/>
  <c r="F2704" i="76"/>
  <c r="G2704" i="76" s="1"/>
  <c r="F2702" i="76"/>
  <c r="G2702" i="76" s="1"/>
  <c r="F2700" i="76"/>
  <c r="G2700" i="76" s="1"/>
  <c r="F2698" i="76"/>
  <c r="G2698" i="76" s="1"/>
  <c r="F2696" i="76"/>
  <c r="G2696" i="76" s="1"/>
  <c r="F2694" i="76"/>
  <c r="G2694" i="76" s="1"/>
  <c r="F2692" i="76"/>
  <c r="G2692" i="76" s="1"/>
  <c r="F2690" i="76"/>
  <c r="G2690" i="76" s="1"/>
  <c r="F2688" i="76"/>
  <c r="G2688" i="76" s="1"/>
  <c r="F2686" i="76"/>
  <c r="G2686" i="76" s="1"/>
  <c r="F2684" i="76"/>
  <c r="G2684" i="76" s="1"/>
  <c r="F2682" i="76"/>
  <c r="G2682" i="76" s="1"/>
  <c r="F2680" i="76"/>
  <c r="G2680" i="76" s="1"/>
  <c r="F2678" i="76"/>
  <c r="G2678" i="76" s="1"/>
  <c r="F2676" i="76"/>
  <c r="G2676" i="76" s="1"/>
  <c r="F2674" i="76"/>
  <c r="G2674" i="76" s="1"/>
  <c r="F2672" i="76"/>
  <c r="G2672" i="76" s="1"/>
  <c r="F2670" i="76"/>
  <c r="G2670" i="76" s="1"/>
  <c r="F2668" i="76"/>
  <c r="G2668" i="76" s="1"/>
  <c r="F2666" i="76"/>
  <c r="G2666" i="76" s="1"/>
  <c r="F2664" i="76"/>
  <c r="G2664" i="76" s="1"/>
  <c r="F2662" i="76"/>
  <c r="G2662" i="76" s="1"/>
  <c r="F2660" i="76"/>
  <c r="G2660" i="76" s="1"/>
  <c r="F2658" i="76"/>
  <c r="G2658" i="76" s="1"/>
  <c r="F2656" i="76"/>
  <c r="G2656" i="76" s="1"/>
  <c r="F2654" i="76"/>
  <c r="G2654" i="76" s="1"/>
  <c r="F2652" i="76"/>
  <c r="G2652" i="76" s="1"/>
  <c r="F2650" i="76"/>
  <c r="G2650" i="76" s="1"/>
  <c r="F2648" i="76"/>
  <c r="G2648" i="76" s="1"/>
  <c r="F2646" i="76"/>
  <c r="G2646" i="76" s="1"/>
  <c r="F2644" i="76"/>
  <c r="G2644" i="76" s="1"/>
  <c r="F2642" i="76"/>
  <c r="G2642" i="76" s="1"/>
  <c r="F2640" i="76"/>
  <c r="G2640" i="76" s="1"/>
  <c r="F2638" i="76"/>
  <c r="G2638" i="76" s="1"/>
  <c r="F2636" i="76"/>
  <c r="G2636" i="76" s="1"/>
  <c r="F2634" i="76"/>
  <c r="G2634" i="76" s="1"/>
  <c r="F2632" i="76"/>
  <c r="G2632" i="76" s="1"/>
  <c r="F2630" i="76"/>
  <c r="G2630" i="76" s="1"/>
  <c r="F2628" i="76"/>
  <c r="G2628" i="76" s="1"/>
  <c r="F2626" i="76"/>
  <c r="G2626" i="76" s="1"/>
  <c r="F2624" i="76"/>
  <c r="G2624" i="76" s="1"/>
  <c r="F2622" i="76"/>
  <c r="G2622" i="76" s="1"/>
  <c r="F2620" i="76"/>
  <c r="G2620" i="76" s="1"/>
  <c r="F2618" i="76"/>
  <c r="G2618" i="76" s="1"/>
  <c r="F2616" i="76"/>
  <c r="G2616" i="76" s="1"/>
  <c r="F2614" i="76"/>
  <c r="G2614" i="76" s="1"/>
  <c r="F2612" i="76"/>
  <c r="G2612" i="76" s="1"/>
  <c r="F2610" i="76"/>
  <c r="G2610" i="76" s="1"/>
  <c r="F2608" i="76"/>
  <c r="G2608" i="76" s="1"/>
  <c r="F2606" i="76"/>
  <c r="G2606" i="76" s="1"/>
  <c r="F2604" i="76"/>
  <c r="G2604" i="76" s="1"/>
  <c r="F2602" i="76"/>
  <c r="G2602" i="76" s="1"/>
  <c r="F2600" i="76"/>
  <c r="G2600" i="76" s="1"/>
  <c r="F2598" i="76"/>
  <c r="G2598" i="76" s="1"/>
  <c r="F2596" i="76"/>
  <c r="G2596" i="76" s="1"/>
  <c r="F2594" i="76"/>
  <c r="G2594" i="76" s="1"/>
  <c r="F2592" i="76"/>
  <c r="G2592" i="76" s="1"/>
  <c r="F2590" i="76"/>
  <c r="G2590" i="76" s="1"/>
  <c r="F2588" i="76"/>
  <c r="G2588" i="76" s="1"/>
  <c r="F2586" i="76"/>
  <c r="G2586" i="76" s="1"/>
  <c r="F2584" i="76"/>
  <c r="G2584" i="76" s="1"/>
  <c r="F2582" i="76"/>
  <c r="G2582" i="76" s="1"/>
  <c r="F2580" i="76"/>
  <c r="G2580" i="76" s="1"/>
  <c r="F2578" i="76"/>
  <c r="G2578" i="76" s="1"/>
  <c r="F2576" i="76"/>
  <c r="G2576" i="76" s="1"/>
  <c r="F2574" i="76"/>
  <c r="G2574" i="76" s="1"/>
  <c r="F2572" i="76"/>
  <c r="G2572" i="76" s="1"/>
  <c r="F2570" i="76"/>
  <c r="G2570" i="76" s="1"/>
  <c r="F2568" i="76"/>
  <c r="G2568" i="76" s="1"/>
  <c r="F2566" i="76"/>
  <c r="G2566" i="76" s="1"/>
  <c r="F2564" i="76"/>
  <c r="G2564" i="76" s="1"/>
  <c r="F2562" i="76"/>
  <c r="G2562" i="76" s="1"/>
  <c r="F2560" i="76"/>
  <c r="G2560" i="76" s="1"/>
  <c r="F2558" i="76"/>
  <c r="G2558" i="76" s="1"/>
  <c r="F2556" i="76"/>
  <c r="G2556" i="76" s="1"/>
  <c r="F2554" i="76"/>
  <c r="G2554" i="76" s="1"/>
  <c r="F2552" i="76"/>
  <c r="G2552" i="76" s="1"/>
  <c r="F2550" i="76"/>
  <c r="G2550" i="76" s="1"/>
  <c r="F2548" i="76"/>
  <c r="G2548" i="76" s="1"/>
  <c r="F2546" i="76"/>
  <c r="G2546" i="76" s="1"/>
  <c r="F2544" i="76"/>
  <c r="G2544" i="76" s="1"/>
  <c r="F2542" i="76"/>
  <c r="G2542" i="76" s="1"/>
  <c r="F2540" i="76"/>
  <c r="G2540" i="76" s="1"/>
  <c r="F2538" i="76"/>
  <c r="G2538" i="76" s="1"/>
  <c r="F2536" i="76"/>
  <c r="G2536" i="76" s="1"/>
  <c r="F2534" i="76"/>
  <c r="G2534" i="76" s="1"/>
  <c r="F2532" i="76"/>
  <c r="G2532" i="76" s="1"/>
  <c r="F2530" i="76"/>
  <c r="G2530" i="76" s="1"/>
  <c r="F3010" i="76"/>
  <c r="G3010" i="76" s="1"/>
  <c r="F3081" i="76"/>
  <c r="G3081" i="76" s="1"/>
  <c r="F3043" i="76"/>
  <c r="G3043" i="76" s="1"/>
  <c r="F3002" i="76"/>
  <c r="G3002" i="76" s="1"/>
  <c r="F3057" i="76"/>
  <c r="G3057" i="76" s="1"/>
  <c r="F2994" i="76"/>
  <c r="G2994" i="76" s="1"/>
  <c r="F2981" i="76"/>
  <c r="G2981" i="76" s="1"/>
  <c r="F2962" i="76"/>
  <c r="G2962" i="76" s="1"/>
  <c r="F2807" i="76"/>
  <c r="G2807" i="76" s="1"/>
  <c r="F2805" i="76"/>
  <c r="G2805" i="76" s="1"/>
  <c r="F2803" i="76"/>
  <c r="G2803" i="76" s="1"/>
  <c r="F2801" i="76"/>
  <c r="G2801" i="76" s="1"/>
  <c r="F2799" i="76"/>
  <c r="G2799" i="76" s="1"/>
  <c r="F2797" i="76"/>
  <c r="G2797" i="76" s="1"/>
  <c r="F2795" i="76"/>
  <c r="G2795" i="76" s="1"/>
  <c r="F2793" i="76"/>
  <c r="G2793" i="76" s="1"/>
  <c r="F2791" i="76"/>
  <c r="G2791" i="76" s="1"/>
  <c r="F2789" i="76"/>
  <c r="G2789" i="76" s="1"/>
  <c r="F2787" i="76"/>
  <c r="G2787" i="76" s="1"/>
  <c r="F2785" i="76"/>
  <c r="G2785" i="76" s="1"/>
  <c r="F2783" i="76"/>
  <c r="G2783" i="76" s="1"/>
  <c r="F2781" i="76"/>
  <c r="G2781" i="76" s="1"/>
  <c r="F2779" i="76"/>
  <c r="G2779" i="76" s="1"/>
  <c r="F2777" i="76"/>
  <c r="G2777" i="76" s="1"/>
  <c r="F2775" i="76"/>
  <c r="G2775" i="76" s="1"/>
  <c r="F2773" i="76"/>
  <c r="G2773" i="76" s="1"/>
  <c r="F2771" i="76"/>
  <c r="G2771" i="76" s="1"/>
  <c r="F2769" i="76"/>
  <c r="G2769" i="76" s="1"/>
  <c r="F2767" i="76"/>
  <c r="G2767" i="76" s="1"/>
  <c r="F2765" i="76"/>
  <c r="G2765" i="76" s="1"/>
  <c r="F2763" i="76"/>
  <c r="G2763" i="76" s="1"/>
  <c r="F2761" i="76"/>
  <c r="G2761" i="76" s="1"/>
  <c r="F2759" i="76"/>
  <c r="G2759" i="76" s="1"/>
  <c r="F2757" i="76"/>
  <c r="G2757" i="76" s="1"/>
  <c r="F2755" i="76"/>
  <c r="G2755" i="76" s="1"/>
  <c r="F2753" i="76"/>
  <c r="G2753" i="76" s="1"/>
  <c r="F2751" i="76"/>
  <c r="G2751" i="76" s="1"/>
  <c r="F2749" i="76"/>
  <c r="G2749" i="76" s="1"/>
  <c r="F2747" i="76"/>
  <c r="G2747" i="76" s="1"/>
  <c r="F2745" i="76"/>
  <c r="G2745" i="76" s="1"/>
  <c r="F2743" i="76"/>
  <c r="G2743" i="76" s="1"/>
  <c r="F2741" i="76"/>
  <c r="G2741" i="76" s="1"/>
  <c r="F2739" i="76"/>
  <c r="G2739" i="76" s="1"/>
  <c r="F2737" i="76"/>
  <c r="G2737" i="76" s="1"/>
  <c r="F2735" i="76"/>
  <c r="G2735" i="76" s="1"/>
  <c r="F2733" i="76"/>
  <c r="G2733" i="76" s="1"/>
  <c r="F2731" i="76"/>
  <c r="G2731" i="76" s="1"/>
  <c r="F2729" i="76"/>
  <c r="G2729" i="76" s="1"/>
  <c r="F2727" i="76"/>
  <c r="G2727" i="76" s="1"/>
  <c r="F2725" i="76"/>
  <c r="G2725" i="76" s="1"/>
  <c r="F2723" i="76"/>
  <c r="G2723" i="76" s="1"/>
  <c r="F2721" i="76"/>
  <c r="G2721" i="76" s="1"/>
  <c r="F2719" i="76"/>
  <c r="G2719" i="76" s="1"/>
  <c r="F2717" i="76"/>
  <c r="G2717" i="76" s="1"/>
  <c r="F2715" i="76"/>
  <c r="G2715" i="76" s="1"/>
  <c r="F2713" i="76"/>
  <c r="G2713" i="76" s="1"/>
  <c r="F2711" i="76"/>
  <c r="G2711" i="76" s="1"/>
  <c r="F2709" i="76"/>
  <c r="G2709" i="76" s="1"/>
  <c r="F2707" i="76"/>
  <c r="G2707" i="76" s="1"/>
  <c r="F2705" i="76"/>
  <c r="G2705" i="76" s="1"/>
  <c r="F2703" i="76"/>
  <c r="G2703" i="76" s="1"/>
  <c r="F2701" i="76"/>
  <c r="G2701" i="76" s="1"/>
  <c r="F2699" i="76"/>
  <c r="G2699" i="76" s="1"/>
  <c r="F2697" i="76"/>
  <c r="G2697" i="76" s="1"/>
  <c r="F2695" i="76"/>
  <c r="G2695" i="76" s="1"/>
  <c r="F2693" i="76"/>
  <c r="G2693" i="76" s="1"/>
  <c r="F2691" i="76"/>
  <c r="G2691" i="76" s="1"/>
  <c r="F2689" i="76"/>
  <c r="G2689" i="76" s="1"/>
  <c r="F2687" i="76"/>
  <c r="G2687" i="76" s="1"/>
  <c r="F2685" i="76"/>
  <c r="G2685" i="76" s="1"/>
  <c r="F2683" i="76"/>
  <c r="G2683" i="76" s="1"/>
  <c r="F2681" i="76"/>
  <c r="G2681" i="76" s="1"/>
  <c r="F2679" i="76"/>
  <c r="G2679" i="76" s="1"/>
  <c r="F2677" i="76"/>
  <c r="G2677" i="76" s="1"/>
  <c r="F2675" i="76"/>
  <c r="G2675" i="76" s="1"/>
  <c r="F2673" i="76"/>
  <c r="G2673" i="76" s="1"/>
  <c r="F2671" i="76"/>
  <c r="G2671" i="76" s="1"/>
  <c r="F2669" i="76"/>
  <c r="G2669" i="76" s="1"/>
  <c r="F2667" i="76"/>
  <c r="G2667" i="76" s="1"/>
  <c r="F2665" i="76"/>
  <c r="G2665" i="76" s="1"/>
  <c r="F2663" i="76"/>
  <c r="G2663" i="76" s="1"/>
  <c r="F2661" i="76"/>
  <c r="G2661" i="76" s="1"/>
  <c r="F2659" i="76"/>
  <c r="G2659" i="76" s="1"/>
  <c r="F2657" i="76"/>
  <c r="G2657" i="76" s="1"/>
  <c r="F2655" i="76"/>
  <c r="G2655" i="76" s="1"/>
  <c r="F2653" i="76"/>
  <c r="G2653" i="76" s="1"/>
  <c r="F2651" i="76"/>
  <c r="G2651" i="76" s="1"/>
  <c r="F2649" i="76"/>
  <c r="G2649" i="76" s="1"/>
  <c r="F2647" i="76"/>
  <c r="G2647" i="76" s="1"/>
  <c r="F2645" i="76"/>
  <c r="G2645" i="76" s="1"/>
  <c r="F2643" i="76"/>
  <c r="G2643" i="76" s="1"/>
  <c r="F2641" i="76"/>
  <c r="G2641" i="76" s="1"/>
  <c r="F2639" i="76"/>
  <c r="G2639" i="76" s="1"/>
  <c r="F2637" i="76"/>
  <c r="G2637" i="76" s="1"/>
  <c r="F2635" i="76"/>
  <c r="G2635" i="76" s="1"/>
  <c r="F2633" i="76"/>
  <c r="G2633" i="76" s="1"/>
  <c r="F2631" i="76"/>
  <c r="G2631" i="76" s="1"/>
  <c r="F2629" i="76"/>
  <c r="G2629" i="76" s="1"/>
  <c r="F2627" i="76"/>
  <c r="G2627" i="76" s="1"/>
  <c r="F2625" i="76"/>
  <c r="G2625" i="76" s="1"/>
  <c r="F2623" i="76"/>
  <c r="G2623" i="76" s="1"/>
  <c r="F2621" i="76"/>
  <c r="G2621" i="76" s="1"/>
  <c r="F2619" i="76"/>
  <c r="G2619" i="76" s="1"/>
  <c r="F2617" i="76"/>
  <c r="G2617" i="76" s="1"/>
  <c r="F2615" i="76"/>
  <c r="G2615" i="76" s="1"/>
  <c r="F2613" i="76"/>
  <c r="G2613" i="76" s="1"/>
  <c r="F2611" i="76"/>
  <c r="G2611" i="76" s="1"/>
  <c r="F2609" i="76"/>
  <c r="G2609" i="76" s="1"/>
  <c r="F2607" i="76"/>
  <c r="G2607" i="76" s="1"/>
  <c r="F2605" i="76"/>
  <c r="G2605" i="76" s="1"/>
  <c r="F2603" i="76"/>
  <c r="G2603" i="76" s="1"/>
  <c r="F2601" i="76"/>
  <c r="G2601" i="76" s="1"/>
  <c r="F2599" i="76"/>
  <c r="G2599" i="76" s="1"/>
  <c r="F2597" i="76"/>
  <c r="G2597" i="76" s="1"/>
  <c r="F2595" i="76"/>
  <c r="G2595" i="76" s="1"/>
  <c r="F2593" i="76"/>
  <c r="G2593" i="76" s="1"/>
  <c r="F2591" i="76"/>
  <c r="G2591" i="76" s="1"/>
  <c r="F2589" i="76"/>
  <c r="G2589" i="76" s="1"/>
  <c r="F2587" i="76"/>
  <c r="G2587" i="76" s="1"/>
  <c r="F2585" i="76"/>
  <c r="G2585" i="76" s="1"/>
  <c r="F2583" i="76"/>
  <c r="G2583" i="76" s="1"/>
  <c r="F2581" i="76"/>
  <c r="G2581" i="76" s="1"/>
  <c r="F2579" i="76"/>
  <c r="G2579" i="76" s="1"/>
  <c r="F2577" i="76"/>
  <c r="G2577" i="76" s="1"/>
  <c r="F2575" i="76"/>
  <c r="G2575" i="76" s="1"/>
  <c r="F2573" i="76"/>
  <c r="G2573" i="76" s="1"/>
  <c r="F2571" i="76"/>
  <c r="G2571" i="76" s="1"/>
  <c r="F2569" i="76"/>
  <c r="G2569" i="76" s="1"/>
  <c r="F2567" i="76"/>
  <c r="G2567" i="76" s="1"/>
  <c r="F2565" i="76"/>
  <c r="G2565" i="76" s="1"/>
  <c r="F2563" i="76"/>
  <c r="G2563" i="76" s="1"/>
  <c r="F2561" i="76"/>
  <c r="G2561" i="76" s="1"/>
  <c r="F2559" i="76"/>
  <c r="G2559" i="76" s="1"/>
  <c r="F2557" i="76"/>
  <c r="G2557" i="76" s="1"/>
  <c r="F2555" i="76"/>
  <c r="G2555" i="76" s="1"/>
  <c r="F2553" i="76"/>
  <c r="G2553" i="76" s="1"/>
  <c r="F2551" i="76"/>
  <c r="G2551" i="76" s="1"/>
  <c r="F2549" i="76"/>
  <c r="G2549" i="76" s="1"/>
  <c r="F2547" i="76"/>
  <c r="G2547" i="76" s="1"/>
  <c r="F2545" i="76"/>
  <c r="G2545" i="76" s="1"/>
  <c r="F2543" i="76"/>
  <c r="G2543" i="76" s="1"/>
  <c r="F2541" i="76"/>
  <c r="G2541" i="76" s="1"/>
  <c r="F2539" i="76"/>
  <c r="G2539" i="76" s="1"/>
  <c r="F2537" i="76"/>
  <c r="G2537" i="76" s="1"/>
  <c r="F2535" i="76"/>
  <c r="G2535" i="76" s="1"/>
  <c r="F2533" i="76"/>
  <c r="G2533" i="76" s="1"/>
  <c r="F2531" i="76"/>
  <c r="G2531" i="76" s="1"/>
  <c r="F2529" i="76"/>
  <c r="G2529" i="76" s="1"/>
  <c r="F2527" i="76"/>
  <c r="G2527" i="76" s="1"/>
  <c r="F2525" i="76"/>
  <c r="G2525" i="76" s="1"/>
  <c r="F2523" i="76"/>
  <c r="G2523" i="76" s="1"/>
  <c r="F2521" i="76"/>
  <c r="G2521" i="76" s="1"/>
  <c r="F2519" i="76"/>
  <c r="G2519" i="76" s="1"/>
  <c r="F2517" i="76"/>
  <c r="G2517" i="76" s="1"/>
  <c r="F2515" i="76"/>
  <c r="G2515" i="76" s="1"/>
  <c r="F2513" i="76"/>
  <c r="G2513" i="76" s="1"/>
  <c r="F2511" i="76"/>
  <c r="G2511" i="76" s="1"/>
  <c r="F2509" i="76"/>
  <c r="G2509" i="76" s="1"/>
  <c r="F2507" i="76"/>
  <c r="G2507" i="76" s="1"/>
  <c r="F3073" i="76"/>
  <c r="G3073" i="76" s="1"/>
  <c r="F3020" i="76"/>
  <c r="G3020" i="76" s="1"/>
  <c r="F3019" i="76"/>
  <c r="G3019" i="76" s="1"/>
  <c r="F2524" i="76"/>
  <c r="G2524" i="76" s="1"/>
  <c r="F2508" i="76"/>
  <c r="G2508" i="76" s="1"/>
  <c r="F2505" i="76"/>
  <c r="G2505" i="76" s="1"/>
  <c r="F2503" i="76"/>
  <c r="G2503" i="76" s="1"/>
  <c r="F2501" i="76"/>
  <c r="G2501" i="76" s="1"/>
  <c r="F2499" i="76"/>
  <c r="G2499" i="76" s="1"/>
  <c r="F2497" i="76"/>
  <c r="G2497" i="76" s="1"/>
  <c r="F2495" i="76"/>
  <c r="G2495" i="76" s="1"/>
  <c r="F2493" i="76"/>
  <c r="G2493" i="76" s="1"/>
  <c r="F2491" i="76"/>
  <c r="G2491" i="76" s="1"/>
  <c r="F2489" i="76"/>
  <c r="G2489" i="76" s="1"/>
  <c r="F2487" i="76"/>
  <c r="G2487" i="76" s="1"/>
  <c r="F2485" i="76"/>
  <c r="G2485" i="76" s="1"/>
  <c r="F2483" i="76"/>
  <c r="G2483" i="76" s="1"/>
  <c r="F2481" i="76"/>
  <c r="G2481" i="76" s="1"/>
  <c r="F2479" i="76"/>
  <c r="G2479" i="76" s="1"/>
  <c r="F2477" i="76"/>
  <c r="G2477" i="76" s="1"/>
  <c r="F2475" i="76"/>
  <c r="G2475" i="76" s="1"/>
  <c r="F2473" i="76"/>
  <c r="G2473" i="76" s="1"/>
  <c r="F2471" i="76"/>
  <c r="G2471" i="76" s="1"/>
  <c r="F2469" i="76"/>
  <c r="G2469" i="76" s="1"/>
  <c r="F2467" i="76"/>
  <c r="G2467" i="76" s="1"/>
  <c r="F2465" i="76"/>
  <c r="G2465" i="76" s="1"/>
  <c r="F2463" i="76"/>
  <c r="G2463" i="76" s="1"/>
  <c r="F2461" i="76"/>
  <c r="G2461" i="76" s="1"/>
  <c r="F2459" i="76"/>
  <c r="G2459" i="76" s="1"/>
  <c r="F2457" i="76"/>
  <c r="G2457" i="76" s="1"/>
  <c r="F2455" i="76"/>
  <c r="G2455" i="76" s="1"/>
  <c r="F2453" i="76"/>
  <c r="G2453" i="76" s="1"/>
  <c r="F2451" i="76"/>
  <c r="G2451" i="76" s="1"/>
  <c r="F2449" i="76"/>
  <c r="G2449" i="76" s="1"/>
  <c r="F2447" i="76"/>
  <c r="G2447" i="76" s="1"/>
  <c r="F2445" i="76"/>
  <c r="G2445" i="76" s="1"/>
  <c r="F2443" i="76"/>
  <c r="G2443" i="76" s="1"/>
  <c r="F2441" i="76"/>
  <c r="G2441" i="76" s="1"/>
  <c r="F2439" i="76"/>
  <c r="G2439" i="76" s="1"/>
  <c r="F2437" i="76"/>
  <c r="G2437" i="76" s="1"/>
  <c r="F2435" i="76"/>
  <c r="G2435" i="76" s="1"/>
  <c r="F2433" i="76"/>
  <c r="G2433" i="76" s="1"/>
  <c r="F2431" i="76"/>
  <c r="G2431" i="76" s="1"/>
  <c r="F2429" i="76"/>
  <c r="G2429" i="76" s="1"/>
  <c r="F2427" i="76"/>
  <c r="G2427" i="76" s="1"/>
  <c r="F2425" i="76"/>
  <c r="G2425" i="76" s="1"/>
  <c r="F2423" i="76"/>
  <c r="G2423" i="76" s="1"/>
  <c r="F2421" i="76"/>
  <c r="G2421" i="76" s="1"/>
  <c r="F2419" i="76"/>
  <c r="G2419" i="76" s="1"/>
  <c r="F2417" i="76"/>
  <c r="G2417" i="76" s="1"/>
  <c r="F2415" i="76"/>
  <c r="G2415" i="76" s="1"/>
  <c r="F2413" i="76"/>
  <c r="G2413" i="76" s="1"/>
  <c r="F2411" i="76"/>
  <c r="G2411" i="76" s="1"/>
  <c r="F2409" i="76"/>
  <c r="G2409" i="76" s="1"/>
  <c r="F2407" i="76"/>
  <c r="G2407" i="76" s="1"/>
  <c r="F2405" i="76"/>
  <c r="G2405" i="76" s="1"/>
  <c r="F2403" i="76"/>
  <c r="G2403" i="76" s="1"/>
  <c r="F2401" i="76"/>
  <c r="G2401" i="76" s="1"/>
  <c r="F2399" i="76"/>
  <c r="G2399" i="76" s="1"/>
  <c r="F2397" i="76"/>
  <c r="G2397" i="76" s="1"/>
  <c r="F2395" i="76"/>
  <c r="G2395" i="76" s="1"/>
  <c r="F2393" i="76"/>
  <c r="G2393" i="76" s="1"/>
  <c r="F2391" i="76"/>
  <c r="G2391" i="76" s="1"/>
  <c r="F2389" i="76"/>
  <c r="G2389" i="76" s="1"/>
  <c r="F2387" i="76"/>
  <c r="G2387" i="76" s="1"/>
  <c r="F2385" i="76"/>
  <c r="G2385" i="76" s="1"/>
  <c r="F2383" i="76"/>
  <c r="G2383" i="76" s="1"/>
  <c r="F2381" i="76"/>
  <c r="G2381" i="76" s="1"/>
  <c r="F2379" i="76"/>
  <c r="G2379" i="76" s="1"/>
  <c r="F2377" i="76"/>
  <c r="G2377" i="76" s="1"/>
  <c r="F2375" i="76"/>
  <c r="G2375" i="76" s="1"/>
  <c r="F2373" i="76"/>
  <c r="G2373" i="76" s="1"/>
  <c r="F2371" i="76"/>
  <c r="G2371" i="76" s="1"/>
  <c r="F2369" i="76"/>
  <c r="G2369" i="76" s="1"/>
  <c r="F2367" i="76"/>
  <c r="G2367" i="76" s="1"/>
  <c r="F2365" i="76"/>
  <c r="G2365" i="76" s="1"/>
  <c r="F2363" i="76"/>
  <c r="G2363" i="76" s="1"/>
  <c r="F2361" i="76"/>
  <c r="G2361" i="76" s="1"/>
  <c r="F2359" i="76"/>
  <c r="G2359" i="76" s="1"/>
  <c r="F2357" i="76"/>
  <c r="G2357" i="76" s="1"/>
  <c r="F2355" i="76"/>
  <c r="G2355" i="76" s="1"/>
  <c r="F2353" i="76"/>
  <c r="G2353" i="76" s="1"/>
  <c r="F2351" i="76"/>
  <c r="G2351" i="76" s="1"/>
  <c r="F2349" i="76"/>
  <c r="G2349" i="76" s="1"/>
  <c r="F2347" i="76"/>
  <c r="G2347" i="76" s="1"/>
  <c r="F2345" i="76"/>
  <c r="G2345" i="76" s="1"/>
  <c r="F2343" i="76"/>
  <c r="G2343" i="76" s="1"/>
  <c r="F2341" i="76"/>
  <c r="G2341" i="76" s="1"/>
  <c r="F2514" i="76"/>
  <c r="G2514" i="76" s="1"/>
  <c r="F2520" i="76"/>
  <c r="G2520" i="76" s="1"/>
  <c r="F2526" i="76"/>
  <c r="G2526" i="76" s="1"/>
  <c r="F2510" i="76"/>
  <c r="G2510" i="76" s="1"/>
  <c r="F2516" i="76"/>
  <c r="G2516" i="76" s="1"/>
  <c r="F2504" i="76"/>
  <c r="G2504" i="76" s="1"/>
  <c r="F2502" i="76"/>
  <c r="G2502" i="76" s="1"/>
  <c r="F2500" i="76"/>
  <c r="G2500" i="76" s="1"/>
  <c r="F2498" i="76"/>
  <c r="G2498" i="76" s="1"/>
  <c r="F2496" i="76"/>
  <c r="G2496" i="76" s="1"/>
  <c r="F2494" i="76"/>
  <c r="G2494" i="76" s="1"/>
  <c r="F2492" i="76"/>
  <c r="G2492" i="76" s="1"/>
  <c r="F2490" i="76"/>
  <c r="G2490" i="76" s="1"/>
  <c r="F2488" i="76"/>
  <c r="G2488" i="76" s="1"/>
  <c r="F2486" i="76"/>
  <c r="G2486" i="76" s="1"/>
  <c r="F2484" i="76"/>
  <c r="G2484" i="76" s="1"/>
  <c r="F2482" i="76"/>
  <c r="G2482" i="76" s="1"/>
  <c r="F2480" i="76"/>
  <c r="G2480" i="76" s="1"/>
  <c r="F2478" i="76"/>
  <c r="G2478" i="76" s="1"/>
  <c r="F2476" i="76"/>
  <c r="G2476" i="76" s="1"/>
  <c r="F2474" i="76"/>
  <c r="G2474" i="76" s="1"/>
  <c r="F2472" i="76"/>
  <c r="G2472" i="76" s="1"/>
  <c r="F2470" i="76"/>
  <c r="G2470" i="76" s="1"/>
  <c r="F2468" i="76"/>
  <c r="G2468" i="76" s="1"/>
  <c r="F2466" i="76"/>
  <c r="G2466" i="76" s="1"/>
  <c r="F2464" i="76"/>
  <c r="G2464" i="76" s="1"/>
  <c r="F2462" i="76"/>
  <c r="G2462" i="76" s="1"/>
  <c r="F2460" i="76"/>
  <c r="G2460" i="76" s="1"/>
  <c r="F2458" i="76"/>
  <c r="G2458" i="76" s="1"/>
  <c r="F2456" i="76"/>
  <c r="G2456" i="76" s="1"/>
  <c r="F2454" i="76"/>
  <c r="G2454" i="76" s="1"/>
  <c r="F2452" i="76"/>
  <c r="G2452" i="76" s="1"/>
  <c r="F2450" i="76"/>
  <c r="G2450" i="76" s="1"/>
  <c r="F2448" i="76"/>
  <c r="G2448" i="76" s="1"/>
  <c r="F2446" i="76"/>
  <c r="G2446" i="76" s="1"/>
  <c r="F2444" i="76"/>
  <c r="G2444" i="76" s="1"/>
  <c r="F2442" i="76"/>
  <c r="G2442" i="76" s="1"/>
  <c r="F2440" i="76"/>
  <c r="G2440" i="76" s="1"/>
  <c r="F2438" i="76"/>
  <c r="G2438" i="76" s="1"/>
  <c r="F2436" i="76"/>
  <c r="G2436" i="76" s="1"/>
  <c r="F2434" i="76"/>
  <c r="G2434" i="76" s="1"/>
  <c r="F2432" i="76"/>
  <c r="G2432" i="76" s="1"/>
  <c r="F2430" i="76"/>
  <c r="G2430" i="76" s="1"/>
  <c r="F2428" i="76"/>
  <c r="G2428" i="76" s="1"/>
  <c r="F2426" i="76"/>
  <c r="G2426" i="76" s="1"/>
  <c r="F2424" i="76"/>
  <c r="G2424" i="76" s="1"/>
  <c r="F2422" i="76"/>
  <c r="G2422" i="76" s="1"/>
  <c r="F2420" i="76"/>
  <c r="G2420" i="76" s="1"/>
  <c r="F2418" i="76"/>
  <c r="G2418" i="76" s="1"/>
  <c r="F2416" i="76"/>
  <c r="G2416" i="76" s="1"/>
  <c r="F2414" i="76"/>
  <c r="G2414" i="76" s="1"/>
  <c r="F2412" i="76"/>
  <c r="G2412" i="76" s="1"/>
  <c r="F2410" i="76"/>
  <c r="G2410" i="76" s="1"/>
  <c r="F2408" i="76"/>
  <c r="G2408" i="76" s="1"/>
  <c r="F2406" i="76"/>
  <c r="G2406" i="76" s="1"/>
  <c r="F2404" i="76"/>
  <c r="G2404" i="76" s="1"/>
  <c r="F2402" i="76"/>
  <c r="G2402" i="76" s="1"/>
  <c r="F2400" i="76"/>
  <c r="G2400" i="76" s="1"/>
  <c r="F2398" i="76"/>
  <c r="G2398" i="76" s="1"/>
  <c r="F2396" i="76"/>
  <c r="G2396" i="76" s="1"/>
  <c r="F2394" i="76"/>
  <c r="G2394" i="76" s="1"/>
  <c r="F2392" i="76"/>
  <c r="G2392" i="76" s="1"/>
  <c r="F2390" i="76"/>
  <c r="G2390" i="76" s="1"/>
  <c r="F2388" i="76"/>
  <c r="G2388" i="76" s="1"/>
  <c r="F2386" i="76"/>
  <c r="G2386" i="76" s="1"/>
  <c r="F2384" i="76"/>
  <c r="G2384" i="76" s="1"/>
  <c r="F2382" i="76"/>
  <c r="G2382" i="76" s="1"/>
  <c r="F2380" i="76"/>
  <c r="G2380" i="76" s="1"/>
  <c r="F2378" i="76"/>
  <c r="G2378" i="76" s="1"/>
  <c r="F2376" i="76"/>
  <c r="G2376" i="76" s="1"/>
  <c r="F2374" i="76"/>
  <c r="G2374" i="76" s="1"/>
  <c r="F2372" i="76"/>
  <c r="G2372" i="76" s="1"/>
  <c r="F2370" i="76"/>
  <c r="G2370" i="76" s="1"/>
  <c r="F2368" i="76"/>
  <c r="G2368" i="76" s="1"/>
  <c r="F2366" i="76"/>
  <c r="G2366" i="76" s="1"/>
  <c r="F2364" i="76"/>
  <c r="G2364" i="76" s="1"/>
  <c r="F2362" i="76"/>
  <c r="G2362" i="76" s="1"/>
  <c r="F2360" i="76"/>
  <c r="G2360" i="76" s="1"/>
  <c r="F2358" i="76"/>
  <c r="G2358" i="76" s="1"/>
  <c r="F2356" i="76"/>
  <c r="G2356" i="76" s="1"/>
  <c r="F2354" i="76"/>
  <c r="G2354" i="76" s="1"/>
  <c r="F2352" i="76"/>
  <c r="G2352" i="76" s="1"/>
  <c r="F2350" i="76"/>
  <c r="G2350" i="76" s="1"/>
  <c r="F2348" i="76"/>
  <c r="G2348" i="76" s="1"/>
  <c r="F2346" i="76"/>
  <c r="G2346" i="76" s="1"/>
  <c r="F2344" i="76"/>
  <c r="G2344" i="76" s="1"/>
  <c r="F2342" i="76"/>
  <c r="G2342" i="76" s="1"/>
  <c r="F2340" i="76"/>
  <c r="G2340" i="76" s="1"/>
  <c r="F2338" i="76"/>
  <c r="G2338" i="76" s="1"/>
  <c r="F2336" i="76"/>
  <c r="G2336" i="76" s="1"/>
  <c r="F2334" i="76"/>
  <c r="G2334" i="76" s="1"/>
  <c r="F2332" i="76"/>
  <c r="G2332" i="76" s="1"/>
  <c r="F2330" i="76"/>
  <c r="G2330" i="76" s="1"/>
  <c r="F2328" i="76"/>
  <c r="G2328" i="76" s="1"/>
  <c r="F2326" i="76"/>
  <c r="G2326" i="76" s="1"/>
  <c r="F2324" i="76"/>
  <c r="G2324" i="76" s="1"/>
  <c r="F2322" i="76"/>
  <c r="G2322" i="76" s="1"/>
  <c r="F2320" i="76"/>
  <c r="G2320" i="76" s="1"/>
  <c r="F2318" i="76"/>
  <c r="G2318" i="76" s="1"/>
  <c r="F2316" i="76"/>
  <c r="G2316" i="76" s="1"/>
  <c r="F2314" i="76"/>
  <c r="G2314" i="76" s="1"/>
  <c r="F2312" i="76"/>
  <c r="G2312" i="76" s="1"/>
  <c r="F2310" i="76"/>
  <c r="G2310" i="76" s="1"/>
  <c r="F2308" i="76"/>
  <c r="G2308" i="76" s="1"/>
  <c r="F2306" i="76"/>
  <c r="G2306" i="76" s="1"/>
  <c r="F2304" i="76"/>
  <c r="G2304" i="76" s="1"/>
  <c r="F2302" i="76"/>
  <c r="G2302" i="76" s="1"/>
  <c r="F2300" i="76"/>
  <c r="G2300" i="76" s="1"/>
  <c r="F2298" i="76"/>
  <c r="G2298" i="76" s="1"/>
  <c r="F2296" i="76"/>
  <c r="G2296" i="76" s="1"/>
  <c r="F2294" i="76"/>
  <c r="G2294" i="76" s="1"/>
  <c r="F2292" i="76"/>
  <c r="G2292" i="76" s="1"/>
  <c r="F2290" i="76"/>
  <c r="G2290" i="76" s="1"/>
  <c r="F2288" i="76"/>
  <c r="G2288" i="76" s="1"/>
  <c r="F2286" i="76"/>
  <c r="G2286" i="76" s="1"/>
  <c r="F2284" i="76"/>
  <c r="G2284" i="76" s="1"/>
  <c r="F2282" i="76"/>
  <c r="G2282" i="76" s="1"/>
  <c r="F2280" i="76"/>
  <c r="G2280" i="76" s="1"/>
  <c r="F2278" i="76"/>
  <c r="G2278" i="76" s="1"/>
  <c r="F2276" i="76"/>
  <c r="G2276" i="76" s="1"/>
  <c r="F2274" i="76"/>
  <c r="G2274" i="76" s="1"/>
  <c r="F2272" i="76"/>
  <c r="G2272" i="76" s="1"/>
  <c r="F2270" i="76"/>
  <c r="G2270" i="76" s="1"/>
  <c r="F2268" i="76"/>
  <c r="G2268" i="76" s="1"/>
  <c r="F2266" i="76"/>
  <c r="G2266" i="76" s="1"/>
  <c r="F2264" i="76"/>
  <c r="G2264" i="76" s="1"/>
  <c r="F2262" i="76"/>
  <c r="G2262" i="76" s="1"/>
  <c r="F2260" i="76"/>
  <c r="G2260" i="76" s="1"/>
  <c r="F2258" i="76"/>
  <c r="G2258" i="76" s="1"/>
  <c r="F2256" i="76"/>
  <c r="G2256" i="76" s="1"/>
  <c r="F2254" i="76"/>
  <c r="G2254" i="76" s="1"/>
  <c r="F2252" i="76"/>
  <c r="G2252" i="76" s="1"/>
  <c r="F2250" i="76"/>
  <c r="G2250" i="76" s="1"/>
  <c r="F2248" i="76"/>
  <c r="G2248" i="76" s="1"/>
  <c r="F2246" i="76"/>
  <c r="G2246" i="76" s="1"/>
  <c r="F2244" i="76"/>
  <c r="G2244" i="76" s="1"/>
  <c r="F2242" i="76"/>
  <c r="G2242" i="76" s="1"/>
  <c r="F2240" i="76"/>
  <c r="G2240" i="76" s="1"/>
  <c r="F2238" i="76"/>
  <c r="G2238" i="76" s="1"/>
  <c r="F2236" i="76"/>
  <c r="G2236" i="76" s="1"/>
  <c r="F2234" i="76"/>
  <c r="G2234" i="76" s="1"/>
  <c r="F2232" i="76"/>
  <c r="G2232" i="76" s="1"/>
  <c r="F2230" i="76"/>
  <c r="G2230" i="76" s="1"/>
  <c r="F2228" i="76"/>
  <c r="G2228" i="76" s="1"/>
  <c r="F2522" i="76"/>
  <c r="G2522" i="76" s="1"/>
  <c r="F2506" i="76"/>
  <c r="G2506" i="76" s="1"/>
  <c r="F3036" i="76"/>
  <c r="G3036" i="76" s="1"/>
  <c r="F2512" i="76"/>
  <c r="G2512" i="76" s="1"/>
  <c r="F2335" i="76"/>
  <c r="G2335" i="76" s="1"/>
  <c r="F2319" i="76"/>
  <c r="G2319" i="76" s="1"/>
  <c r="F2303" i="76"/>
  <c r="G2303" i="76" s="1"/>
  <c r="F2287" i="76"/>
  <c r="G2287" i="76" s="1"/>
  <c r="F2271" i="76"/>
  <c r="G2271" i="76" s="1"/>
  <c r="F2255" i="76"/>
  <c r="G2255" i="76" s="1"/>
  <c r="F2239" i="76"/>
  <c r="G2239" i="76" s="1"/>
  <c r="F2518" i="76"/>
  <c r="G2518" i="76" s="1"/>
  <c r="F2325" i="76"/>
  <c r="G2325" i="76" s="1"/>
  <c r="F2309" i="76"/>
  <c r="G2309" i="76" s="1"/>
  <c r="F2293" i="76"/>
  <c r="G2293" i="76" s="1"/>
  <c r="F2277" i="76"/>
  <c r="G2277" i="76" s="1"/>
  <c r="F2261" i="76"/>
  <c r="G2261" i="76" s="1"/>
  <c r="F2245" i="76"/>
  <c r="G2245" i="76" s="1"/>
  <c r="F2229" i="76"/>
  <c r="G2229" i="76" s="1"/>
  <c r="F2978" i="76"/>
  <c r="G2978" i="76" s="1"/>
  <c r="F2331" i="76"/>
  <c r="G2331" i="76" s="1"/>
  <c r="F2315" i="76"/>
  <c r="G2315" i="76" s="1"/>
  <c r="F2299" i="76"/>
  <c r="G2299" i="76" s="1"/>
  <c r="F2283" i="76"/>
  <c r="G2283" i="76" s="1"/>
  <c r="F2267" i="76"/>
  <c r="G2267" i="76" s="1"/>
  <c r="F2251" i="76"/>
  <c r="G2251" i="76" s="1"/>
  <c r="F2235" i="76"/>
  <c r="G2235" i="76" s="1"/>
  <c r="F2337" i="76"/>
  <c r="G2337" i="76" s="1"/>
  <c r="F2321" i="76"/>
  <c r="G2321" i="76" s="1"/>
  <c r="F2305" i="76"/>
  <c r="G2305" i="76" s="1"/>
  <c r="F2289" i="76"/>
  <c r="G2289" i="76" s="1"/>
  <c r="F2273" i="76"/>
  <c r="G2273" i="76" s="1"/>
  <c r="F2257" i="76"/>
  <c r="G2257" i="76" s="1"/>
  <c r="F2241" i="76"/>
  <c r="G2241" i="76" s="1"/>
  <c r="F2226" i="76"/>
  <c r="G2226" i="76" s="1"/>
  <c r="F2224" i="76"/>
  <c r="G2224" i="76" s="1"/>
  <c r="F2222" i="76"/>
  <c r="G2222" i="76" s="1"/>
  <c r="F2220" i="76"/>
  <c r="G2220" i="76" s="1"/>
  <c r="F2218" i="76"/>
  <c r="G2218" i="76" s="1"/>
  <c r="F2216" i="76"/>
  <c r="G2216" i="76" s="1"/>
  <c r="F2214" i="76"/>
  <c r="G2214" i="76" s="1"/>
  <c r="F2212" i="76"/>
  <c r="G2212" i="76" s="1"/>
  <c r="F2210" i="76"/>
  <c r="G2210" i="76" s="1"/>
  <c r="F2208" i="76"/>
  <c r="G2208" i="76" s="1"/>
  <c r="F2206" i="76"/>
  <c r="G2206" i="76" s="1"/>
  <c r="F2204" i="76"/>
  <c r="G2204" i="76" s="1"/>
  <c r="F2202" i="76"/>
  <c r="G2202" i="76" s="1"/>
  <c r="F2200" i="76"/>
  <c r="G2200" i="76" s="1"/>
  <c r="F2198" i="76"/>
  <c r="G2198" i="76" s="1"/>
  <c r="F2196" i="76"/>
  <c r="G2196" i="76" s="1"/>
  <c r="F2194" i="76"/>
  <c r="G2194" i="76" s="1"/>
  <c r="F2192" i="76"/>
  <c r="G2192" i="76" s="1"/>
  <c r="F2190" i="76"/>
  <c r="G2190" i="76" s="1"/>
  <c r="F2188" i="76"/>
  <c r="G2188" i="76" s="1"/>
  <c r="F2186" i="76"/>
  <c r="G2186" i="76" s="1"/>
  <c r="F2184" i="76"/>
  <c r="G2184" i="76" s="1"/>
  <c r="F2182" i="76"/>
  <c r="G2182" i="76" s="1"/>
  <c r="F2180" i="76"/>
  <c r="G2180" i="76" s="1"/>
  <c r="F2178" i="76"/>
  <c r="G2178" i="76" s="1"/>
  <c r="F2176" i="76"/>
  <c r="G2176" i="76" s="1"/>
  <c r="F2174" i="76"/>
  <c r="G2174" i="76" s="1"/>
  <c r="F2172" i="76"/>
  <c r="G2172" i="76" s="1"/>
  <c r="F2170" i="76"/>
  <c r="G2170" i="76" s="1"/>
  <c r="F2168" i="76"/>
  <c r="G2168" i="76" s="1"/>
  <c r="F2166" i="76"/>
  <c r="G2166" i="76" s="1"/>
  <c r="F2164" i="76"/>
  <c r="G2164" i="76" s="1"/>
  <c r="F2162" i="76"/>
  <c r="G2162" i="76" s="1"/>
  <c r="F2160" i="76"/>
  <c r="G2160" i="76" s="1"/>
  <c r="F2158" i="76"/>
  <c r="G2158" i="76" s="1"/>
  <c r="F2156" i="76"/>
  <c r="G2156" i="76" s="1"/>
  <c r="F2154" i="76"/>
  <c r="G2154" i="76" s="1"/>
  <c r="F2152" i="76"/>
  <c r="G2152" i="76" s="1"/>
  <c r="F2150" i="76"/>
  <c r="G2150" i="76" s="1"/>
  <c r="F2148" i="76"/>
  <c r="G2148" i="76" s="1"/>
  <c r="F2146" i="76"/>
  <c r="G2146" i="76" s="1"/>
  <c r="F2144" i="76"/>
  <c r="G2144" i="76" s="1"/>
  <c r="F2142" i="76"/>
  <c r="G2142" i="76" s="1"/>
  <c r="F2140" i="76"/>
  <c r="G2140" i="76" s="1"/>
  <c r="F2138" i="76"/>
  <c r="G2138" i="76" s="1"/>
  <c r="F2136" i="76"/>
  <c r="G2136" i="76" s="1"/>
  <c r="F2134" i="76"/>
  <c r="G2134" i="76" s="1"/>
  <c r="F2132" i="76"/>
  <c r="G2132" i="76" s="1"/>
  <c r="F2130" i="76"/>
  <c r="G2130" i="76" s="1"/>
  <c r="F2128" i="76"/>
  <c r="G2128" i="76" s="1"/>
  <c r="F2126" i="76"/>
  <c r="G2126" i="76" s="1"/>
  <c r="F2124" i="76"/>
  <c r="G2124" i="76" s="1"/>
  <c r="F2122" i="76"/>
  <c r="G2122" i="76" s="1"/>
  <c r="F2120" i="76"/>
  <c r="G2120" i="76" s="1"/>
  <c r="F2118" i="76"/>
  <c r="G2118" i="76" s="1"/>
  <c r="F2116" i="76"/>
  <c r="G2116" i="76" s="1"/>
  <c r="F2114" i="76"/>
  <c r="G2114" i="76" s="1"/>
  <c r="F2112" i="76"/>
  <c r="G2112" i="76" s="1"/>
  <c r="F2110" i="76"/>
  <c r="G2110" i="76" s="1"/>
  <c r="F2108" i="76"/>
  <c r="G2108" i="76" s="1"/>
  <c r="F2106" i="76"/>
  <c r="G2106" i="76" s="1"/>
  <c r="F2104" i="76"/>
  <c r="G2104" i="76" s="1"/>
  <c r="F2102" i="76"/>
  <c r="G2102" i="76" s="1"/>
  <c r="F2100" i="76"/>
  <c r="G2100" i="76" s="1"/>
  <c r="F2098" i="76"/>
  <c r="G2098" i="76" s="1"/>
  <c r="F2096" i="76"/>
  <c r="G2096" i="76" s="1"/>
  <c r="F2094" i="76"/>
  <c r="G2094" i="76" s="1"/>
  <c r="F2092" i="76"/>
  <c r="G2092" i="76" s="1"/>
  <c r="F2090" i="76"/>
  <c r="G2090" i="76" s="1"/>
  <c r="F2088" i="76"/>
  <c r="G2088" i="76" s="1"/>
  <c r="F2086" i="76"/>
  <c r="G2086" i="76" s="1"/>
  <c r="F2084" i="76"/>
  <c r="G2084" i="76" s="1"/>
  <c r="F2082" i="76"/>
  <c r="G2082" i="76" s="1"/>
  <c r="F2080" i="76"/>
  <c r="G2080" i="76" s="1"/>
  <c r="F2078" i="76"/>
  <c r="G2078" i="76" s="1"/>
  <c r="F2076" i="76"/>
  <c r="G2076" i="76" s="1"/>
  <c r="F2074" i="76"/>
  <c r="G2074" i="76" s="1"/>
  <c r="F2072" i="76"/>
  <c r="G2072" i="76" s="1"/>
  <c r="F2070" i="76"/>
  <c r="G2070" i="76" s="1"/>
  <c r="F2068" i="76"/>
  <c r="G2068" i="76" s="1"/>
  <c r="F2066" i="76"/>
  <c r="G2066" i="76" s="1"/>
  <c r="F2064" i="76"/>
  <c r="G2064" i="76" s="1"/>
  <c r="F2062" i="76"/>
  <c r="G2062" i="76" s="1"/>
  <c r="F2060" i="76"/>
  <c r="G2060" i="76" s="1"/>
  <c r="F2058" i="76"/>
  <c r="G2058" i="76" s="1"/>
  <c r="F2056" i="76"/>
  <c r="G2056" i="76" s="1"/>
  <c r="F2054" i="76"/>
  <c r="G2054" i="76" s="1"/>
  <c r="F2052" i="76"/>
  <c r="G2052" i="76" s="1"/>
  <c r="F2050" i="76"/>
  <c r="G2050" i="76" s="1"/>
  <c r="F2048" i="76"/>
  <c r="G2048" i="76" s="1"/>
  <c r="F2046" i="76"/>
  <c r="G2046" i="76" s="1"/>
  <c r="F2044" i="76"/>
  <c r="G2044" i="76" s="1"/>
  <c r="F2042" i="76"/>
  <c r="G2042" i="76" s="1"/>
  <c r="F2040" i="76"/>
  <c r="G2040" i="76" s="1"/>
  <c r="F2038" i="76"/>
  <c r="G2038" i="76" s="1"/>
  <c r="F2036" i="76"/>
  <c r="G2036" i="76" s="1"/>
  <c r="F2034" i="76"/>
  <c r="G2034" i="76" s="1"/>
  <c r="F2032" i="76"/>
  <c r="G2032" i="76" s="1"/>
  <c r="F2030" i="76"/>
  <c r="G2030" i="76" s="1"/>
  <c r="F2028" i="76"/>
  <c r="G2028" i="76" s="1"/>
  <c r="F2026" i="76"/>
  <c r="G2026" i="76" s="1"/>
  <c r="F2024" i="76"/>
  <c r="G2024" i="76" s="1"/>
  <c r="F2022" i="76"/>
  <c r="G2022" i="76" s="1"/>
  <c r="F2020" i="76"/>
  <c r="G2020" i="76" s="1"/>
  <c r="F2018" i="76"/>
  <c r="G2018" i="76" s="1"/>
  <c r="F2016" i="76"/>
  <c r="G2016" i="76" s="1"/>
  <c r="F2014" i="76"/>
  <c r="G2014" i="76" s="1"/>
  <c r="F2012" i="76"/>
  <c r="G2012" i="76" s="1"/>
  <c r="F2010" i="76"/>
  <c r="G2010" i="76" s="1"/>
  <c r="F2008" i="76"/>
  <c r="G2008" i="76" s="1"/>
  <c r="F2006" i="76"/>
  <c r="G2006" i="76" s="1"/>
  <c r="F2004" i="76"/>
  <c r="G2004" i="76" s="1"/>
  <c r="F2002" i="76"/>
  <c r="G2002" i="76" s="1"/>
  <c r="F2000" i="76"/>
  <c r="G2000" i="76" s="1"/>
  <c r="F1998" i="76"/>
  <c r="G1998" i="76" s="1"/>
  <c r="F1996" i="76"/>
  <c r="G1996" i="76" s="1"/>
  <c r="F1994" i="76"/>
  <c r="G1994" i="76" s="1"/>
  <c r="F1992" i="76"/>
  <c r="G1992" i="76" s="1"/>
  <c r="F1990" i="76"/>
  <c r="G1990" i="76" s="1"/>
  <c r="F1988" i="76"/>
  <c r="G1988" i="76" s="1"/>
  <c r="F1986" i="76"/>
  <c r="G1986" i="76" s="1"/>
  <c r="F1984" i="76"/>
  <c r="G1984" i="76" s="1"/>
  <c r="F1982" i="76"/>
  <c r="G1982" i="76" s="1"/>
  <c r="F1980" i="76"/>
  <c r="G1980" i="76" s="1"/>
  <c r="F1978" i="76"/>
  <c r="G1978" i="76" s="1"/>
  <c r="F1976" i="76"/>
  <c r="G1976" i="76" s="1"/>
  <c r="F1974" i="76"/>
  <c r="G1974" i="76" s="1"/>
  <c r="F1972" i="76"/>
  <c r="G1972" i="76" s="1"/>
  <c r="F1970" i="76"/>
  <c r="G1970" i="76" s="1"/>
  <c r="F1968" i="76"/>
  <c r="G1968" i="76" s="1"/>
  <c r="F1966" i="76"/>
  <c r="G1966" i="76" s="1"/>
  <c r="F1964" i="76"/>
  <c r="G1964" i="76" s="1"/>
  <c r="F1962" i="76"/>
  <c r="G1962" i="76" s="1"/>
  <c r="F1960" i="76"/>
  <c r="G1960" i="76" s="1"/>
  <c r="F1958" i="76"/>
  <c r="G1958" i="76" s="1"/>
  <c r="F1956" i="76"/>
  <c r="G1956" i="76" s="1"/>
  <c r="F1954" i="76"/>
  <c r="G1954" i="76" s="1"/>
  <c r="F1952" i="76"/>
  <c r="G1952" i="76" s="1"/>
  <c r="F1950" i="76"/>
  <c r="G1950" i="76" s="1"/>
  <c r="F1948" i="76"/>
  <c r="G1948" i="76" s="1"/>
  <c r="F1946" i="76"/>
  <c r="G1946" i="76" s="1"/>
  <c r="F1944" i="76"/>
  <c r="G1944" i="76" s="1"/>
  <c r="F1942" i="76"/>
  <c r="G1942" i="76" s="1"/>
  <c r="F1940" i="76"/>
  <c r="G1940" i="76" s="1"/>
  <c r="F1938" i="76"/>
  <c r="G1938" i="76" s="1"/>
  <c r="F1936" i="76"/>
  <c r="G1936" i="76" s="1"/>
  <c r="F1934" i="76"/>
  <c r="G1934" i="76" s="1"/>
  <c r="F1932" i="76"/>
  <c r="G1932" i="76" s="1"/>
  <c r="F1930" i="76"/>
  <c r="G1930" i="76" s="1"/>
  <c r="F1928" i="76"/>
  <c r="G1928" i="76" s="1"/>
  <c r="F1926" i="76"/>
  <c r="G1926" i="76" s="1"/>
  <c r="F1924" i="76"/>
  <c r="G1924" i="76" s="1"/>
  <c r="F2327" i="76"/>
  <c r="G2327" i="76" s="1"/>
  <c r="F2311" i="76"/>
  <c r="G2311" i="76" s="1"/>
  <c r="F2295" i="76"/>
  <c r="G2295" i="76" s="1"/>
  <c r="F2279" i="76"/>
  <c r="G2279" i="76" s="1"/>
  <c r="F2263" i="76"/>
  <c r="G2263" i="76" s="1"/>
  <c r="F2247" i="76"/>
  <c r="G2247" i="76" s="1"/>
  <c r="F2231" i="76"/>
  <c r="G2231" i="76" s="1"/>
  <c r="F2333" i="76"/>
  <c r="G2333" i="76" s="1"/>
  <c r="F2317" i="76"/>
  <c r="G2317" i="76" s="1"/>
  <c r="F2301" i="76"/>
  <c r="G2301" i="76" s="1"/>
  <c r="F2285" i="76"/>
  <c r="G2285" i="76" s="1"/>
  <c r="F2269" i="76"/>
  <c r="G2269" i="76" s="1"/>
  <c r="F2253" i="76"/>
  <c r="G2253" i="76" s="1"/>
  <c r="F2237" i="76"/>
  <c r="G2237" i="76" s="1"/>
  <c r="F2528" i="76"/>
  <c r="G2528" i="76" s="1"/>
  <c r="F2339" i="76"/>
  <c r="G2339" i="76" s="1"/>
  <c r="F2281" i="76"/>
  <c r="G2281" i="76" s="1"/>
  <c r="F2221" i="76"/>
  <c r="G2221" i="76" s="1"/>
  <c r="F2213" i="76"/>
  <c r="G2213" i="76" s="1"/>
  <c r="F2205" i="76"/>
  <c r="G2205" i="76" s="1"/>
  <c r="F2197" i="76"/>
  <c r="G2197" i="76" s="1"/>
  <c r="F2189" i="76"/>
  <c r="G2189" i="76" s="1"/>
  <c r="F2181" i="76"/>
  <c r="G2181" i="76" s="1"/>
  <c r="F2173" i="76"/>
  <c r="G2173" i="76" s="1"/>
  <c r="F2165" i="76"/>
  <c r="G2165" i="76" s="1"/>
  <c r="F2153" i="76"/>
  <c r="G2153" i="76" s="1"/>
  <c r="F2121" i="76"/>
  <c r="G2121" i="76" s="1"/>
  <c r="F2101" i="76"/>
  <c r="G2101" i="76" s="1"/>
  <c r="F2097" i="76"/>
  <c r="G2097" i="76" s="1"/>
  <c r="F2081" i="76"/>
  <c r="G2081" i="76" s="1"/>
  <c r="F2065" i="76"/>
  <c r="G2065" i="76" s="1"/>
  <c r="F2049" i="76"/>
  <c r="G2049" i="76" s="1"/>
  <c r="F2033" i="76"/>
  <c r="G2033" i="76" s="1"/>
  <c r="F2017" i="76"/>
  <c r="G2017" i="76" s="1"/>
  <c r="F2001" i="76"/>
  <c r="G2001" i="76" s="1"/>
  <c r="F1985" i="76"/>
  <c r="G1985" i="76" s="1"/>
  <c r="F1969" i="76"/>
  <c r="G1969" i="76" s="1"/>
  <c r="F1953" i="76"/>
  <c r="G1953" i="76" s="1"/>
  <c r="F1937" i="76"/>
  <c r="G1937" i="76" s="1"/>
  <c r="F2323" i="76"/>
  <c r="G2323" i="76" s="1"/>
  <c r="F2259" i="76"/>
  <c r="G2259" i="76" s="1"/>
  <c r="F2151" i="76"/>
  <c r="G2151" i="76" s="1"/>
  <c r="F2123" i="76"/>
  <c r="G2123" i="76" s="1"/>
  <c r="F2087" i="76"/>
  <c r="G2087" i="76" s="1"/>
  <c r="F2071" i="76"/>
  <c r="G2071" i="76" s="1"/>
  <c r="F2055" i="76"/>
  <c r="G2055" i="76" s="1"/>
  <c r="F2039" i="76"/>
  <c r="G2039" i="76" s="1"/>
  <c r="F2023" i="76"/>
  <c r="G2023" i="76" s="1"/>
  <c r="F2007" i="76"/>
  <c r="G2007" i="76" s="1"/>
  <c r="F1991" i="76"/>
  <c r="G1991" i="76" s="1"/>
  <c r="F1975" i="76"/>
  <c r="G1975" i="76" s="1"/>
  <c r="F1959" i="76"/>
  <c r="G1959" i="76" s="1"/>
  <c r="F1943" i="76"/>
  <c r="G1943" i="76" s="1"/>
  <c r="F2329" i="76"/>
  <c r="G2329" i="76" s="1"/>
  <c r="F2265" i="76"/>
  <c r="G2265" i="76" s="1"/>
  <c r="F2223" i="76"/>
  <c r="G2223" i="76" s="1"/>
  <c r="F2215" i="76"/>
  <c r="G2215" i="76" s="1"/>
  <c r="F2207" i="76"/>
  <c r="G2207" i="76" s="1"/>
  <c r="F2199" i="76"/>
  <c r="G2199" i="76" s="1"/>
  <c r="F2191" i="76"/>
  <c r="G2191" i="76" s="1"/>
  <c r="F2183" i="76"/>
  <c r="G2183" i="76" s="1"/>
  <c r="F2175" i="76"/>
  <c r="G2175" i="76" s="1"/>
  <c r="F2167" i="76"/>
  <c r="G2167" i="76" s="1"/>
  <c r="F2149" i="76"/>
  <c r="G2149" i="76" s="1"/>
  <c r="F2137" i="76"/>
  <c r="G2137" i="76" s="1"/>
  <c r="F2133" i="76"/>
  <c r="G2133" i="76" s="1"/>
  <c r="F2125" i="76"/>
  <c r="G2125" i="76" s="1"/>
  <c r="F2109" i="76"/>
  <c r="G2109" i="76" s="1"/>
  <c r="F2107" i="76"/>
  <c r="G2107" i="76" s="1"/>
  <c r="F2093" i="76"/>
  <c r="G2093" i="76" s="1"/>
  <c r="F2077" i="76"/>
  <c r="G2077" i="76" s="1"/>
  <c r="F2061" i="76"/>
  <c r="G2061" i="76" s="1"/>
  <c r="F2045" i="76"/>
  <c r="G2045" i="76" s="1"/>
  <c r="F2029" i="76"/>
  <c r="G2029" i="76" s="1"/>
  <c r="F2013" i="76"/>
  <c r="G2013" i="76" s="1"/>
  <c r="F1997" i="76"/>
  <c r="G1997" i="76" s="1"/>
  <c r="F1981" i="76"/>
  <c r="G1981" i="76" s="1"/>
  <c r="F1965" i="76"/>
  <c r="G1965" i="76" s="1"/>
  <c r="F1949" i="76"/>
  <c r="G1949" i="76" s="1"/>
  <c r="F1933" i="76"/>
  <c r="G1933" i="76" s="1"/>
  <c r="F1921" i="76"/>
  <c r="G1921" i="76" s="1"/>
  <c r="F1919" i="76"/>
  <c r="G1919" i="76" s="1"/>
  <c r="F1917" i="76"/>
  <c r="G1917" i="76" s="1"/>
  <c r="F1915" i="76"/>
  <c r="G1915" i="76" s="1"/>
  <c r="F1913" i="76"/>
  <c r="G1913" i="76" s="1"/>
  <c r="F1911" i="76"/>
  <c r="G1911" i="76" s="1"/>
  <c r="F1909" i="76"/>
  <c r="G1909" i="76" s="1"/>
  <c r="F1907" i="76"/>
  <c r="G1907" i="76" s="1"/>
  <c r="F1905" i="76"/>
  <c r="G1905" i="76" s="1"/>
  <c r="F1903" i="76"/>
  <c r="G1903" i="76" s="1"/>
  <c r="F1901" i="76"/>
  <c r="G1901" i="76" s="1"/>
  <c r="F1899" i="76"/>
  <c r="G1899" i="76" s="1"/>
  <c r="F1897" i="76"/>
  <c r="G1897" i="76" s="1"/>
  <c r="F1895" i="76"/>
  <c r="G1895" i="76" s="1"/>
  <c r="F1893" i="76"/>
  <c r="G1893" i="76" s="1"/>
  <c r="F1891" i="76"/>
  <c r="G1891" i="76" s="1"/>
  <c r="F1889" i="76"/>
  <c r="G1889" i="76" s="1"/>
  <c r="F2307" i="76"/>
  <c r="G2307" i="76" s="1"/>
  <c r="F2243" i="76"/>
  <c r="G2243" i="76" s="1"/>
  <c r="F2147" i="76"/>
  <c r="G2147" i="76" s="1"/>
  <c r="F2127" i="76"/>
  <c r="G2127" i="76" s="1"/>
  <c r="F2111" i="76"/>
  <c r="G2111" i="76" s="1"/>
  <c r="F2099" i="76"/>
  <c r="G2099" i="76" s="1"/>
  <c r="F2083" i="76"/>
  <c r="G2083" i="76" s="1"/>
  <c r="F2067" i="76"/>
  <c r="G2067" i="76" s="1"/>
  <c r="F2051" i="76"/>
  <c r="G2051" i="76" s="1"/>
  <c r="F2035" i="76"/>
  <c r="G2035" i="76" s="1"/>
  <c r="F2019" i="76"/>
  <c r="G2019" i="76" s="1"/>
  <c r="F2003" i="76"/>
  <c r="G2003" i="76" s="1"/>
  <c r="F1987" i="76"/>
  <c r="G1987" i="76" s="1"/>
  <c r="F1971" i="76"/>
  <c r="G1971" i="76" s="1"/>
  <c r="F1955" i="76"/>
  <c r="G1955" i="76" s="1"/>
  <c r="F2313" i="76"/>
  <c r="G2313" i="76" s="1"/>
  <c r="F2249" i="76"/>
  <c r="G2249" i="76" s="1"/>
  <c r="F2225" i="76"/>
  <c r="G2225" i="76" s="1"/>
  <c r="F2217" i="76"/>
  <c r="G2217" i="76" s="1"/>
  <c r="F2209" i="76"/>
  <c r="G2209" i="76" s="1"/>
  <c r="F2201" i="76"/>
  <c r="G2201" i="76" s="1"/>
  <c r="F2193" i="76"/>
  <c r="G2193" i="76" s="1"/>
  <c r="F2185" i="76"/>
  <c r="G2185" i="76" s="1"/>
  <c r="F2177" i="76"/>
  <c r="G2177" i="76" s="1"/>
  <c r="F2169" i="76"/>
  <c r="G2169" i="76" s="1"/>
  <c r="F2161" i="76"/>
  <c r="G2161" i="76" s="1"/>
  <c r="F2145" i="76"/>
  <c r="G2145" i="76" s="1"/>
  <c r="F2129" i="76"/>
  <c r="G2129" i="76" s="1"/>
  <c r="F2113" i="76"/>
  <c r="G2113" i="76" s="1"/>
  <c r="F2105" i="76"/>
  <c r="G2105" i="76" s="1"/>
  <c r="F2089" i="76"/>
  <c r="G2089" i="76" s="1"/>
  <c r="F2073" i="76"/>
  <c r="G2073" i="76" s="1"/>
  <c r="F2057" i="76"/>
  <c r="G2057" i="76" s="1"/>
  <c r="F2041" i="76"/>
  <c r="G2041" i="76" s="1"/>
  <c r="F2025" i="76"/>
  <c r="G2025" i="76" s="1"/>
  <c r="F2009" i="76"/>
  <c r="G2009" i="76" s="1"/>
  <c r="F1993" i="76"/>
  <c r="G1993" i="76" s="1"/>
  <c r="F1977" i="76"/>
  <c r="G1977" i="76" s="1"/>
  <c r="F1961" i="76"/>
  <c r="G1961" i="76" s="1"/>
  <c r="F1945" i="76"/>
  <c r="G1945" i="76" s="1"/>
  <c r="F1929" i="76"/>
  <c r="G1929" i="76" s="1"/>
  <c r="F2291" i="76"/>
  <c r="G2291" i="76" s="1"/>
  <c r="F2159" i="76"/>
  <c r="G2159" i="76" s="1"/>
  <c r="F2143" i="76"/>
  <c r="G2143" i="76" s="1"/>
  <c r="F2115" i="76"/>
  <c r="G2115" i="76" s="1"/>
  <c r="F2095" i="76"/>
  <c r="G2095" i="76" s="1"/>
  <c r="F2079" i="76"/>
  <c r="G2079" i="76" s="1"/>
  <c r="F2063" i="76"/>
  <c r="G2063" i="76" s="1"/>
  <c r="F2047" i="76"/>
  <c r="G2047" i="76" s="1"/>
  <c r="F2031" i="76"/>
  <c r="G2031" i="76" s="1"/>
  <c r="F2015" i="76"/>
  <c r="G2015" i="76" s="1"/>
  <c r="F1999" i="76"/>
  <c r="G1999" i="76" s="1"/>
  <c r="F1983" i="76"/>
  <c r="G1983" i="76" s="1"/>
  <c r="F1967" i="76"/>
  <c r="G1967" i="76" s="1"/>
  <c r="F1951" i="76"/>
  <c r="G1951" i="76" s="1"/>
  <c r="F1935" i="76"/>
  <c r="G1935" i="76" s="1"/>
  <c r="F2297" i="76"/>
  <c r="G2297" i="76" s="1"/>
  <c r="F2233" i="76"/>
  <c r="G2233" i="76" s="1"/>
  <c r="F2227" i="76"/>
  <c r="G2227" i="76" s="1"/>
  <c r="F2219" i="76"/>
  <c r="G2219" i="76" s="1"/>
  <c r="F2211" i="76"/>
  <c r="G2211" i="76" s="1"/>
  <c r="F2203" i="76"/>
  <c r="G2203" i="76" s="1"/>
  <c r="F2195" i="76"/>
  <c r="G2195" i="76" s="1"/>
  <c r="F2187" i="76"/>
  <c r="G2187" i="76" s="1"/>
  <c r="F2179" i="76"/>
  <c r="G2179" i="76" s="1"/>
  <c r="F2171" i="76"/>
  <c r="G2171" i="76" s="1"/>
  <c r="F2163" i="76"/>
  <c r="G2163" i="76" s="1"/>
  <c r="F2157" i="76"/>
  <c r="G2157" i="76" s="1"/>
  <c r="F2141" i="76"/>
  <c r="G2141" i="76" s="1"/>
  <c r="F2135" i="76"/>
  <c r="G2135" i="76" s="1"/>
  <c r="F2131" i="76"/>
  <c r="G2131" i="76" s="1"/>
  <c r="F2117" i="76"/>
  <c r="G2117" i="76" s="1"/>
  <c r="F2103" i="76"/>
  <c r="G2103" i="76" s="1"/>
  <c r="F2085" i="76"/>
  <c r="G2085" i="76" s="1"/>
  <c r="F2069" i="76"/>
  <c r="G2069" i="76" s="1"/>
  <c r="F2053" i="76"/>
  <c r="G2053" i="76" s="1"/>
  <c r="F2155" i="76"/>
  <c r="G2155" i="76" s="1"/>
  <c r="F2011" i="76"/>
  <c r="G2011" i="76" s="1"/>
  <c r="F1947" i="76"/>
  <c r="G1947" i="76" s="1"/>
  <c r="F1916" i="76"/>
  <c r="G1916" i="76" s="1"/>
  <c r="F1912" i="76"/>
  <c r="G1912" i="76" s="1"/>
  <c r="F1896" i="76"/>
  <c r="G1896" i="76" s="1"/>
  <c r="F2139" i="76"/>
  <c r="G2139" i="76" s="1"/>
  <c r="F2091" i="76"/>
  <c r="G2091" i="76" s="1"/>
  <c r="F1989" i="76"/>
  <c r="G1989" i="76" s="1"/>
  <c r="F1927" i="76"/>
  <c r="G1927" i="76" s="1"/>
  <c r="F1902" i="76"/>
  <c r="G1902" i="76" s="1"/>
  <c r="F2119" i="76"/>
  <c r="G2119" i="76" s="1"/>
  <c r="F1995" i="76"/>
  <c r="G1995" i="76" s="1"/>
  <c r="F1939" i="76"/>
  <c r="G1939" i="76" s="1"/>
  <c r="F1908" i="76"/>
  <c r="G1908" i="76" s="1"/>
  <c r="F1892" i="76"/>
  <c r="G1892" i="76" s="1"/>
  <c r="F2059" i="76"/>
  <c r="G2059" i="76" s="1"/>
  <c r="F2037" i="76"/>
  <c r="G2037" i="76" s="1"/>
  <c r="F1973" i="76"/>
  <c r="G1973" i="76" s="1"/>
  <c r="F1925" i="76"/>
  <c r="G1925" i="76" s="1"/>
  <c r="F1922" i="76"/>
  <c r="G1922" i="76" s="1"/>
  <c r="F1914" i="76"/>
  <c r="G1914" i="76" s="1"/>
  <c r="F1898" i="76"/>
  <c r="G1898" i="76" s="1"/>
  <c r="F1886" i="76"/>
  <c r="G1886" i="76" s="1"/>
  <c r="F1884" i="76"/>
  <c r="G1884" i="76" s="1"/>
  <c r="F1882" i="76"/>
  <c r="G1882" i="76" s="1"/>
  <c r="F1880" i="76"/>
  <c r="G1880" i="76" s="1"/>
  <c r="F1878" i="76"/>
  <c r="G1878" i="76" s="1"/>
  <c r="F1876" i="76"/>
  <c r="G1876" i="76" s="1"/>
  <c r="F1874" i="76"/>
  <c r="G1874" i="76" s="1"/>
  <c r="F1872" i="76"/>
  <c r="G1872" i="76" s="1"/>
  <c r="F1870" i="76"/>
  <c r="G1870" i="76" s="1"/>
  <c r="F1868" i="76"/>
  <c r="G1868" i="76" s="1"/>
  <c r="F1866" i="76"/>
  <c r="G1866" i="76" s="1"/>
  <c r="F1864" i="76"/>
  <c r="G1864" i="76" s="1"/>
  <c r="F1862" i="76"/>
  <c r="G1862" i="76" s="1"/>
  <c r="F1860" i="76"/>
  <c r="G1860" i="76" s="1"/>
  <c r="F1858" i="76"/>
  <c r="G1858" i="76" s="1"/>
  <c r="F1856" i="76"/>
  <c r="G1856" i="76" s="1"/>
  <c r="F1854" i="76"/>
  <c r="G1854" i="76" s="1"/>
  <c r="F1852" i="76"/>
  <c r="G1852" i="76" s="1"/>
  <c r="F1850" i="76"/>
  <c r="G1850" i="76" s="1"/>
  <c r="F1848" i="76"/>
  <c r="G1848" i="76" s="1"/>
  <c r="F1846" i="76"/>
  <c r="G1846" i="76" s="1"/>
  <c r="F1844" i="76"/>
  <c r="G1844" i="76" s="1"/>
  <c r="F1842" i="76"/>
  <c r="G1842" i="76" s="1"/>
  <c r="F1840" i="76"/>
  <c r="G1840" i="76" s="1"/>
  <c r="F1838" i="76"/>
  <c r="G1838" i="76" s="1"/>
  <c r="F1836" i="76"/>
  <c r="G1836" i="76" s="1"/>
  <c r="F1834" i="76"/>
  <c r="G1834" i="76" s="1"/>
  <c r="F1832" i="76"/>
  <c r="G1832" i="76" s="1"/>
  <c r="F1830" i="76"/>
  <c r="G1830" i="76" s="1"/>
  <c r="F1828" i="76"/>
  <c r="G1828" i="76" s="1"/>
  <c r="F1826" i="76"/>
  <c r="G1826" i="76" s="1"/>
  <c r="F1824" i="76"/>
  <c r="G1824" i="76" s="1"/>
  <c r="F1822" i="76"/>
  <c r="G1822" i="76" s="1"/>
  <c r="F1820" i="76"/>
  <c r="G1820" i="76" s="1"/>
  <c r="F1818" i="76"/>
  <c r="G1818" i="76" s="1"/>
  <c r="F1816" i="76"/>
  <c r="G1816" i="76" s="1"/>
  <c r="F1814" i="76"/>
  <c r="G1814" i="76" s="1"/>
  <c r="F1812" i="76"/>
  <c r="G1812" i="76" s="1"/>
  <c r="F1810" i="76"/>
  <c r="G1810" i="76" s="1"/>
  <c r="F1808" i="76"/>
  <c r="G1808" i="76" s="1"/>
  <c r="F1806" i="76"/>
  <c r="G1806" i="76" s="1"/>
  <c r="F1804" i="76"/>
  <c r="G1804" i="76" s="1"/>
  <c r="F1802" i="76"/>
  <c r="G1802" i="76" s="1"/>
  <c r="F1800" i="76"/>
  <c r="G1800" i="76" s="1"/>
  <c r="F1798" i="76"/>
  <c r="G1798" i="76" s="1"/>
  <c r="F1796" i="76"/>
  <c r="G1796" i="76" s="1"/>
  <c r="F1794" i="76"/>
  <c r="G1794" i="76" s="1"/>
  <c r="F1792" i="76"/>
  <c r="G1792" i="76" s="1"/>
  <c r="F1790" i="76"/>
  <c r="G1790" i="76" s="1"/>
  <c r="F1788" i="76"/>
  <c r="G1788" i="76" s="1"/>
  <c r="F1786" i="76"/>
  <c r="G1786" i="76" s="1"/>
  <c r="F1784" i="76"/>
  <c r="G1784" i="76" s="1"/>
  <c r="F1782" i="76"/>
  <c r="G1782" i="76" s="1"/>
  <c r="F1780" i="76"/>
  <c r="G1780" i="76" s="1"/>
  <c r="F1778" i="76"/>
  <c r="G1778" i="76" s="1"/>
  <c r="F1776" i="76"/>
  <c r="G1776" i="76" s="1"/>
  <c r="F1774" i="76"/>
  <c r="G1774" i="76" s="1"/>
  <c r="F1772" i="76"/>
  <c r="G1772" i="76" s="1"/>
  <c r="F1770" i="76"/>
  <c r="G1770" i="76" s="1"/>
  <c r="F1768" i="76"/>
  <c r="G1768" i="76" s="1"/>
  <c r="F1766" i="76"/>
  <c r="G1766" i="76" s="1"/>
  <c r="F1764" i="76"/>
  <c r="G1764" i="76" s="1"/>
  <c r="F1762" i="76"/>
  <c r="G1762" i="76" s="1"/>
  <c r="F1760" i="76"/>
  <c r="G1760" i="76" s="1"/>
  <c r="F1758" i="76"/>
  <c r="G1758" i="76" s="1"/>
  <c r="F1756" i="76"/>
  <c r="G1756" i="76" s="1"/>
  <c r="F1754" i="76"/>
  <c r="G1754" i="76" s="1"/>
  <c r="F1752" i="76"/>
  <c r="G1752" i="76" s="1"/>
  <c r="F1750" i="76"/>
  <c r="G1750" i="76" s="1"/>
  <c r="F1748" i="76"/>
  <c r="G1748" i="76" s="1"/>
  <c r="F1746" i="76"/>
  <c r="G1746" i="76" s="1"/>
  <c r="F1744" i="76"/>
  <c r="G1744" i="76" s="1"/>
  <c r="F1742" i="76"/>
  <c r="G1742" i="76" s="1"/>
  <c r="F1740" i="76"/>
  <c r="G1740" i="76" s="1"/>
  <c r="F1738" i="76"/>
  <c r="G1738" i="76" s="1"/>
  <c r="F1736" i="76"/>
  <c r="G1736" i="76" s="1"/>
  <c r="F1734" i="76"/>
  <c r="G1734" i="76" s="1"/>
  <c r="F1732" i="76"/>
  <c r="G1732" i="76" s="1"/>
  <c r="F1730" i="76"/>
  <c r="G1730" i="76" s="1"/>
  <c r="F1728" i="76"/>
  <c r="G1728" i="76" s="1"/>
  <c r="F1726" i="76"/>
  <c r="G1726" i="76" s="1"/>
  <c r="F1724" i="76"/>
  <c r="G1724" i="76" s="1"/>
  <c r="F1722" i="76"/>
  <c r="G1722" i="76" s="1"/>
  <c r="F1720" i="76"/>
  <c r="G1720" i="76" s="1"/>
  <c r="F1718" i="76"/>
  <c r="G1718" i="76" s="1"/>
  <c r="F1716" i="76"/>
  <c r="G1716" i="76" s="1"/>
  <c r="F1714" i="76"/>
  <c r="G1714" i="76" s="1"/>
  <c r="F1712" i="76"/>
  <c r="G1712" i="76" s="1"/>
  <c r="F1710" i="76"/>
  <c r="G1710" i="76" s="1"/>
  <c r="F1708" i="76"/>
  <c r="G1708" i="76" s="1"/>
  <c r="F1706" i="76"/>
  <c r="G1706" i="76" s="1"/>
  <c r="F1704" i="76"/>
  <c r="G1704" i="76" s="1"/>
  <c r="F1702" i="76"/>
  <c r="G1702" i="76" s="1"/>
  <c r="F1700" i="76"/>
  <c r="G1700" i="76" s="1"/>
  <c r="F1698" i="76"/>
  <c r="G1698" i="76" s="1"/>
  <c r="F1696" i="76"/>
  <c r="G1696" i="76" s="1"/>
  <c r="F1694" i="76"/>
  <c r="G1694" i="76" s="1"/>
  <c r="F1692" i="76"/>
  <c r="G1692" i="76" s="1"/>
  <c r="F1690" i="76"/>
  <c r="G1690" i="76" s="1"/>
  <c r="F1688" i="76"/>
  <c r="G1688" i="76" s="1"/>
  <c r="F1686" i="76"/>
  <c r="G1686" i="76" s="1"/>
  <c r="F1684" i="76"/>
  <c r="G1684" i="76" s="1"/>
  <c r="F1682" i="76"/>
  <c r="G1682" i="76" s="1"/>
  <c r="F1680" i="76"/>
  <c r="G1680" i="76" s="1"/>
  <c r="F1678" i="76"/>
  <c r="G1678" i="76" s="1"/>
  <c r="F1676" i="76"/>
  <c r="G1676" i="76" s="1"/>
  <c r="F1674" i="76"/>
  <c r="G1674" i="76" s="1"/>
  <c r="F2275" i="76"/>
  <c r="G2275" i="76" s="1"/>
  <c r="F2043" i="76"/>
  <c r="G2043" i="76" s="1"/>
  <c r="F1979" i="76"/>
  <c r="G1979" i="76" s="1"/>
  <c r="F1931" i="76"/>
  <c r="G1931" i="76" s="1"/>
  <c r="F1904" i="76"/>
  <c r="G1904" i="76" s="1"/>
  <c r="F1888" i="76"/>
  <c r="G1888" i="76" s="1"/>
  <c r="F2021" i="76"/>
  <c r="G2021" i="76" s="1"/>
  <c r="F1957" i="76"/>
  <c r="G1957" i="76" s="1"/>
  <c r="F1910" i="76"/>
  <c r="G1910" i="76" s="1"/>
  <c r="F1894" i="76"/>
  <c r="G1894" i="76" s="1"/>
  <c r="F2075" i="76"/>
  <c r="G2075" i="76" s="1"/>
  <c r="F2027" i="76"/>
  <c r="G2027" i="76" s="1"/>
  <c r="F1963" i="76"/>
  <c r="G1963" i="76" s="1"/>
  <c r="F1923" i="76"/>
  <c r="G1923" i="76" s="1"/>
  <c r="F1918" i="76"/>
  <c r="G1918" i="76" s="1"/>
  <c r="F1900" i="76"/>
  <c r="G1900" i="76" s="1"/>
  <c r="F1875" i="76"/>
  <c r="G1875" i="76" s="1"/>
  <c r="F1859" i="76"/>
  <c r="G1859" i="76" s="1"/>
  <c r="F1843" i="76"/>
  <c r="G1843" i="76" s="1"/>
  <c r="F1827" i="76"/>
  <c r="G1827" i="76" s="1"/>
  <c r="F1811" i="76"/>
  <c r="G1811" i="76" s="1"/>
  <c r="F1795" i="76"/>
  <c r="G1795" i="76" s="1"/>
  <c r="F1779" i="76"/>
  <c r="G1779" i="76" s="1"/>
  <c r="F1769" i="76"/>
  <c r="G1769" i="76" s="1"/>
  <c r="F1741" i="76"/>
  <c r="G1741" i="76" s="1"/>
  <c r="F1725" i="76"/>
  <c r="G1725" i="76" s="1"/>
  <c r="F1709" i="76"/>
  <c r="G1709" i="76" s="1"/>
  <c r="F1681" i="76"/>
  <c r="G1681" i="76" s="1"/>
  <c r="F1672" i="76"/>
  <c r="G1672" i="76" s="1"/>
  <c r="F1670" i="76"/>
  <c r="G1670" i="76" s="1"/>
  <c r="F1668" i="76"/>
  <c r="G1668" i="76" s="1"/>
  <c r="F1666" i="76"/>
  <c r="G1666" i="76" s="1"/>
  <c r="F1664" i="76"/>
  <c r="G1664" i="76" s="1"/>
  <c r="F1662" i="76"/>
  <c r="G1662" i="76" s="1"/>
  <c r="F1660" i="76"/>
  <c r="G1660" i="76" s="1"/>
  <c r="F1658" i="76"/>
  <c r="G1658" i="76" s="1"/>
  <c r="F1656" i="76"/>
  <c r="G1656" i="76" s="1"/>
  <c r="F1654" i="76"/>
  <c r="G1654" i="76" s="1"/>
  <c r="F1652" i="76"/>
  <c r="G1652" i="76" s="1"/>
  <c r="F1650" i="76"/>
  <c r="G1650" i="76" s="1"/>
  <c r="F1648" i="76"/>
  <c r="G1648" i="76" s="1"/>
  <c r="F1646" i="76"/>
  <c r="G1646" i="76" s="1"/>
  <c r="F1644" i="76"/>
  <c r="G1644" i="76" s="1"/>
  <c r="F1642" i="76"/>
  <c r="G1642" i="76" s="1"/>
  <c r="F1640" i="76"/>
  <c r="G1640" i="76" s="1"/>
  <c r="F1638" i="76"/>
  <c r="G1638" i="76" s="1"/>
  <c r="F1636" i="76"/>
  <c r="G1636" i="76" s="1"/>
  <c r="F1634" i="76"/>
  <c r="G1634" i="76" s="1"/>
  <c r="F1632" i="76"/>
  <c r="G1632" i="76" s="1"/>
  <c r="F1630" i="76"/>
  <c r="G1630" i="76" s="1"/>
  <c r="F1628" i="76"/>
  <c r="G1628" i="76" s="1"/>
  <c r="F1626" i="76"/>
  <c r="G1626" i="76" s="1"/>
  <c r="F1624" i="76"/>
  <c r="G1624" i="76" s="1"/>
  <c r="F1622" i="76"/>
  <c r="G1622" i="76" s="1"/>
  <c r="F1620" i="76"/>
  <c r="G1620" i="76" s="1"/>
  <c r="F1618" i="76"/>
  <c r="G1618" i="76" s="1"/>
  <c r="F1616" i="76"/>
  <c r="G1616" i="76" s="1"/>
  <c r="F1614" i="76"/>
  <c r="G1614" i="76" s="1"/>
  <c r="F1612" i="76"/>
  <c r="G1612" i="76" s="1"/>
  <c r="F1610" i="76"/>
  <c r="G1610" i="76" s="1"/>
  <c r="F1608" i="76"/>
  <c r="G1608" i="76" s="1"/>
  <c r="F1606" i="76"/>
  <c r="G1606" i="76" s="1"/>
  <c r="F1604" i="76"/>
  <c r="G1604" i="76" s="1"/>
  <c r="F1602" i="76"/>
  <c r="G1602" i="76" s="1"/>
  <c r="F1600" i="76"/>
  <c r="G1600" i="76" s="1"/>
  <c r="F1598" i="76"/>
  <c r="G1598" i="76" s="1"/>
  <c r="F1596" i="76"/>
  <c r="G1596" i="76" s="1"/>
  <c r="F1594" i="76"/>
  <c r="G1594" i="76" s="1"/>
  <c r="F1592" i="76"/>
  <c r="G1592" i="76" s="1"/>
  <c r="F1590" i="76"/>
  <c r="G1590" i="76" s="1"/>
  <c r="F1588" i="76"/>
  <c r="G1588" i="76" s="1"/>
  <c r="F1586" i="76"/>
  <c r="G1586" i="76" s="1"/>
  <c r="F1584" i="76"/>
  <c r="G1584" i="76" s="1"/>
  <c r="F1582" i="76"/>
  <c r="G1582" i="76" s="1"/>
  <c r="F1580" i="76"/>
  <c r="G1580" i="76" s="1"/>
  <c r="F1578" i="76"/>
  <c r="G1578" i="76" s="1"/>
  <c r="F1576" i="76"/>
  <c r="G1576" i="76" s="1"/>
  <c r="F1574" i="76"/>
  <c r="G1574" i="76" s="1"/>
  <c r="F1572" i="76"/>
  <c r="G1572" i="76" s="1"/>
  <c r="F1570" i="76"/>
  <c r="G1570" i="76" s="1"/>
  <c r="F1568" i="76"/>
  <c r="G1568" i="76" s="1"/>
  <c r="F1566" i="76"/>
  <c r="G1566" i="76" s="1"/>
  <c r="F1564" i="76"/>
  <c r="G1564" i="76" s="1"/>
  <c r="F1562" i="76"/>
  <c r="G1562" i="76" s="1"/>
  <c r="F1560" i="76"/>
  <c r="G1560" i="76" s="1"/>
  <c r="F1558" i="76"/>
  <c r="G1558" i="76" s="1"/>
  <c r="F1556" i="76"/>
  <c r="G1556" i="76" s="1"/>
  <c r="F1554" i="76"/>
  <c r="G1554" i="76" s="1"/>
  <c r="F1552" i="76"/>
  <c r="G1552" i="76" s="1"/>
  <c r="F1550" i="76"/>
  <c r="G1550" i="76" s="1"/>
  <c r="F1548" i="76"/>
  <c r="G1548" i="76" s="1"/>
  <c r="F1546" i="76"/>
  <c r="G1546" i="76" s="1"/>
  <c r="F1544" i="76"/>
  <c r="G1544" i="76" s="1"/>
  <c r="F1542" i="76"/>
  <c r="G1542" i="76" s="1"/>
  <c r="F1540" i="76"/>
  <c r="G1540" i="76" s="1"/>
  <c r="F1538" i="76"/>
  <c r="G1538" i="76" s="1"/>
  <c r="F1536" i="76"/>
  <c r="G1536" i="76" s="1"/>
  <c r="F1534" i="76"/>
  <c r="G1534" i="76" s="1"/>
  <c r="F1532" i="76"/>
  <c r="G1532" i="76" s="1"/>
  <c r="F1530" i="76"/>
  <c r="G1530" i="76" s="1"/>
  <c r="F1528" i="76"/>
  <c r="G1528" i="76" s="1"/>
  <c r="F1526" i="76"/>
  <c r="G1526" i="76" s="1"/>
  <c r="F1524" i="76"/>
  <c r="G1524" i="76" s="1"/>
  <c r="F1522" i="76"/>
  <c r="G1522" i="76" s="1"/>
  <c r="F1520" i="76"/>
  <c r="G1520" i="76" s="1"/>
  <c r="F1518" i="76"/>
  <c r="G1518" i="76" s="1"/>
  <c r="F1516" i="76"/>
  <c r="G1516" i="76" s="1"/>
  <c r="F1514" i="76"/>
  <c r="G1514" i="76" s="1"/>
  <c r="F1512" i="76"/>
  <c r="G1512" i="76" s="1"/>
  <c r="F1510" i="76"/>
  <c r="G1510" i="76" s="1"/>
  <c r="F1508" i="76"/>
  <c r="G1508" i="76" s="1"/>
  <c r="F1506" i="76"/>
  <c r="G1506" i="76" s="1"/>
  <c r="F1504" i="76"/>
  <c r="G1504" i="76" s="1"/>
  <c r="F1502" i="76"/>
  <c r="G1502" i="76" s="1"/>
  <c r="F1500" i="76"/>
  <c r="G1500" i="76" s="1"/>
  <c r="F1498" i="76"/>
  <c r="G1498" i="76" s="1"/>
  <c r="F1496" i="76"/>
  <c r="G1496" i="76" s="1"/>
  <c r="F1494" i="76"/>
  <c r="G1494" i="76" s="1"/>
  <c r="F1492" i="76"/>
  <c r="G1492" i="76" s="1"/>
  <c r="F1490" i="76"/>
  <c r="G1490" i="76" s="1"/>
  <c r="F1488" i="76"/>
  <c r="G1488" i="76" s="1"/>
  <c r="F1486" i="76"/>
  <c r="G1486" i="76" s="1"/>
  <c r="F1484" i="76"/>
  <c r="G1484" i="76" s="1"/>
  <c r="F1482" i="76"/>
  <c r="G1482" i="76" s="1"/>
  <c r="F1480" i="76"/>
  <c r="G1480" i="76" s="1"/>
  <c r="F1478" i="76"/>
  <c r="G1478" i="76" s="1"/>
  <c r="F1476" i="76"/>
  <c r="G1476" i="76" s="1"/>
  <c r="F1474" i="76"/>
  <c r="G1474" i="76" s="1"/>
  <c r="F1472" i="76"/>
  <c r="G1472" i="76" s="1"/>
  <c r="F1470" i="76"/>
  <c r="G1470" i="76" s="1"/>
  <c r="F1468" i="76"/>
  <c r="G1468" i="76" s="1"/>
  <c r="F1466" i="76"/>
  <c r="G1466" i="76" s="1"/>
  <c r="F1464" i="76"/>
  <c r="G1464" i="76" s="1"/>
  <c r="F1462" i="76"/>
  <c r="G1462" i="76" s="1"/>
  <c r="F1460" i="76"/>
  <c r="G1460" i="76" s="1"/>
  <c r="F1458" i="76"/>
  <c r="G1458" i="76" s="1"/>
  <c r="F1456" i="76"/>
  <c r="G1456" i="76" s="1"/>
  <c r="F1454" i="76"/>
  <c r="G1454" i="76" s="1"/>
  <c r="F1452" i="76"/>
  <c r="G1452" i="76" s="1"/>
  <c r="F1450" i="76"/>
  <c r="G1450" i="76" s="1"/>
  <c r="F1448" i="76"/>
  <c r="G1448" i="76" s="1"/>
  <c r="F1446" i="76"/>
  <c r="G1446" i="76" s="1"/>
  <c r="F1444" i="76"/>
  <c r="G1444" i="76" s="1"/>
  <c r="F1442" i="76"/>
  <c r="G1442" i="76" s="1"/>
  <c r="F1440" i="76"/>
  <c r="G1440" i="76" s="1"/>
  <c r="F1438" i="76"/>
  <c r="G1438" i="76" s="1"/>
  <c r="F1436" i="76"/>
  <c r="G1436" i="76" s="1"/>
  <c r="F1434" i="76"/>
  <c r="G1434" i="76" s="1"/>
  <c r="F1432" i="76"/>
  <c r="G1432" i="76" s="1"/>
  <c r="F1430" i="76"/>
  <c r="G1430" i="76" s="1"/>
  <c r="F1428" i="76"/>
  <c r="G1428" i="76" s="1"/>
  <c r="F1426" i="76"/>
  <c r="G1426" i="76" s="1"/>
  <c r="F1424" i="76"/>
  <c r="G1424" i="76" s="1"/>
  <c r="F1422" i="76"/>
  <c r="G1422" i="76" s="1"/>
  <c r="F1420" i="76"/>
  <c r="G1420" i="76" s="1"/>
  <c r="F1418" i="76"/>
  <c r="G1418" i="76" s="1"/>
  <c r="F1416" i="76"/>
  <c r="G1416" i="76" s="1"/>
  <c r="F1414" i="76"/>
  <c r="G1414" i="76" s="1"/>
  <c r="F1412" i="76"/>
  <c r="G1412" i="76" s="1"/>
  <c r="F1410" i="76"/>
  <c r="G1410" i="76" s="1"/>
  <c r="F1408" i="76"/>
  <c r="G1408" i="76" s="1"/>
  <c r="F1406" i="76"/>
  <c r="G1406" i="76" s="1"/>
  <c r="F1404" i="76"/>
  <c r="G1404" i="76" s="1"/>
  <c r="F1402" i="76"/>
  <c r="G1402" i="76" s="1"/>
  <c r="F1400" i="76"/>
  <c r="G1400" i="76" s="1"/>
  <c r="F1398" i="76"/>
  <c r="G1398" i="76" s="1"/>
  <c r="F1396" i="76"/>
  <c r="G1396" i="76" s="1"/>
  <c r="F1394" i="76"/>
  <c r="G1394" i="76" s="1"/>
  <c r="F1392" i="76"/>
  <c r="G1392" i="76" s="1"/>
  <c r="F1390" i="76"/>
  <c r="G1390" i="76" s="1"/>
  <c r="F1388" i="76"/>
  <c r="G1388" i="76" s="1"/>
  <c r="F1386" i="76"/>
  <c r="G1386" i="76" s="1"/>
  <c r="F1384" i="76"/>
  <c r="G1384" i="76" s="1"/>
  <c r="F1382" i="76"/>
  <c r="G1382" i="76" s="1"/>
  <c r="F1380" i="76"/>
  <c r="G1380" i="76" s="1"/>
  <c r="F1378" i="76"/>
  <c r="G1378" i="76" s="1"/>
  <c r="F1376" i="76"/>
  <c r="G1376" i="76" s="1"/>
  <c r="F1374" i="76"/>
  <c r="G1374" i="76" s="1"/>
  <c r="F1372" i="76"/>
  <c r="G1372" i="76" s="1"/>
  <c r="F1370" i="76"/>
  <c r="G1370" i="76" s="1"/>
  <c r="F1368" i="76"/>
  <c r="G1368" i="76" s="1"/>
  <c r="F1366" i="76"/>
  <c r="G1366" i="76" s="1"/>
  <c r="F1364" i="76"/>
  <c r="G1364" i="76" s="1"/>
  <c r="F1362" i="76"/>
  <c r="G1362" i="76" s="1"/>
  <c r="F1360" i="76"/>
  <c r="G1360" i="76" s="1"/>
  <c r="F1358" i="76"/>
  <c r="G1358" i="76" s="1"/>
  <c r="F1356" i="76"/>
  <c r="G1356" i="76" s="1"/>
  <c r="F1354" i="76"/>
  <c r="G1354" i="76" s="1"/>
  <c r="F1352" i="76"/>
  <c r="G1352" i="76" s="1"/>
  <c r="F1350" i="76"/>
  <c r="G1350" i="76" s="1"/>
  <c r="F1348" i="76"/>
  <c r="G1348" i="76" s="1"/>
  <c r="F1346" i="76"/>
  <c r="G1346" i="76" s="1"/>
  <c r="F1344" i="76"/>
  <c r="G1344" i="76" s="1"/>
  <c r="F1342" i="76"/>
  <c r="G1342" i="76" s="1"/>
  <c r="F1340" i="76"/>
  <c r="G1340" i="76" s="1"/>
  <c r="F1338" i="76"/>
  <c r="G1338" i="76" s="1"/>
  <c r="F1336" i="76"/>
  <c r="G1336" i="76" s="1"/>
  <c r="F1334" i="76"/>
  <c r="G1334" i="76" s="1"/>
  <c r="F1332" i="76"/>
  <c r="G1332" i="76" s="1"/>
  <c r="F1330" i="76"/>
  <c r="G1330" i="76" s="1"/>
  <c r="F1328" i="76"/>
  <c r="G1328" i="76" s="1"/>
  <c r="F1326" i="76"/>
  <c r="G1326" i="76" s="1"/>
  <c r="F1324" i="76"/>
  <c r="G1324" i="76" s="1"/>
  <c r="F1322" i="76"/>
  <c r="G1322" i="76" s="1"/>
  <c r="F1320" i="76"/>
  <c r="G1320" i="76" s="1"/>
  <c r="F1318" i="76"/>
  <c r="G1318" i="76" s="1"/>
  <c r="F1316" i="76"/>
  <c r="G1316" i="76" s="1"/>
  <c r="F1314" i="76"/>
  <c r="G1314" i="76" s="1"/>
  <c r="F1312" i="76"/>
  <c r="G1312" i="76" s="1"/>
  <c r="F1310" i="76"/>
  <c r="G1310" i="76" s="1"/>
  <c r="F1308" i="76"/>
  <c r="G1308" i="76" s="1"/>
  <c r="F1306" i="76"/>
  <c r="G1306" i="76" s="1"/>
  <c r="F1304" i="76"/>
  <c r="G1304" i="76" s="1"/>
  <c r="F1302" i="76"/>
  <c r="G1302" i="76" s="1"/>
  <c r="F1300" i="76"/>
  <c r="G1300" i="76" s="1"/>
  <c r="F1298" i="76"/>
  <c r="G1298" i="76" s="1"/>
  <c r="F1296" i="76"/>
  <c r="G1296" i="76" s="1"/>
  <c r="F1294" i="76"/>
  <c r="G1294" i="76" s="1"/>
  <c r="F1292" i="76"/>
  <c r="G1292" i="76" s="1"/>
  <c r="F1290" i="76"/>
  <c r="G1290" i="76" s="1"/>
  <c r="F1288" i="76"/>
  <c r="G1288" i="76" s="1"/>
  <c r="F1286" i="76"/>
  <c r="G1286" i="76" s="1"/>
  <c r="F1284" i="76"/>
  <c r="G1284" i="76" s="1"/>
  <c r="F2005" i="76"/>
  <c r="G2005" i="76" s="1"/>
  <c r="F1885" i="76"/>
  <c r="G1885" i="76" s="1"/>
  <c r="F1869" i="76"/>
  <c r="G1869" i="76" s="1"/>
  <c r="F1853" i="76"/>
  <c r="G1853" i="76" s="1"/>
  <c r="F1837" i="76"/>
  <c r="G1837" i="76" s="1"/>
  <c r="F1821" i="76"/>
  <c r="G1821" i="76" s="1"/>
  <c r="F1805" i="76"/>
  <c r="G1805" i="76" s="1"/>
  <c r="F1789" i="76"/>
  <c r="G1789" i="76" s="1"/>
  <c r="F1773" i="76"/>
  <c r="G1773" i="76" s="1"/>
  <c r="F1767" i="76"/>
  <c r="G1767" i="76" s="1"/>
  <c r="F1743" i="76"/>
  <c r="G1743" i="76" s="1"/>
  <c r="F1727" i="76"/>
  <c r="G1727" i="76" s="1"/>
  <c r="F1711" i="76"/>
  <c r="G1711" i="76" s="1"/>
  <c r="F1693" i="76"/>
  <c r="G1693" i="76" s="1"/>
  <c r="F1685" i="76"/>
  <c r="G1685" i="76" s="1"/>
  <c r="F1890" i="76"/>
  <c r="G1890" i="76" s="1"/>
  <c r="F1879" i="76"/>
  <c r="G1879" i="76" s="1"/>
  <c r="F1863" i="76"/>
  <c r="G1863" i="76" s="1"/>
  <c r="F1847" i="76"/>
  <c r="G1847" i="76" s="1"/>
  <c r="F1831" i="76"/>
  <c r="G1831" i="76" s="1"/>
  <c r="F1815" i="76"/>
  <c r="G1815" i="76" s="1"/>
  <c r="F1799" i="76"/>
  <c r="G1799" i="76" s="1"/>
  <c r="F1783" i="76"/>
  <c r="G1783" i="76" s="1"/>
  <c r="F1765" i="76"/>
  <c r="G1765" i="76" s="1"/>
  <c r="F1745" i="76"/>
  <c r="G1745" i="76" s="1"/>
  <c r="F1729" i="76"/>
  <c r="G1729" i="76" s="1"/>
  <c r="F1713" i="76"/>
  <c r="G1713" i="76" s="1"/>
  <c r="F1677" i="76"/>
  <c r="G1677" i="76" s="1"/>
  <c r="F1873" i="76"/>
  <c r="G1873" i="76" s="1"/>
  <c r="F1857" i="76"/>
  <c r="G1857" i="76" s="1"/>
  <c r="F1841" i="76"/>
  <c r="G1841" i="76" s="1"/>
  <c r="F1825" i="76"/>
  <c r="G1825" i="76" s="1"/>
  <c r="F1809" i="76"/>
  <c r="G1809" i="76" s="1"/>
  <c r="F1793" i="76"/>
  <c r="G1793" i="76" s="1"/>
  <c r="F1777" i="76"/>
  <c r="G1777" i="76" s="1"/>
  <c r="F1763" i="76"/>
  <c r="G1763" i="76" s="1"/>
  <c r="F1759" i="76"/>
  <c r="G1759" i="76" s="1"/>
  <c r="F1755" i="76"/>
  <c r="G1755" i="76" s="1"/>
  <c r="F1747" i="76"/>
  <c r="G1747" i="76" s="1"/>
  <c r="F1731" i="76"/>
  <c r="G1731" i="76" s="1"/>
  <c r="F1715" i="76"/>
  <c r="G1715" i="76" s="1"/>
  <c r="F1699" i="76"/>
  <c r="G1699" i="76" s="1"/>
  <c r="F1691" i="76"/>
  <c r="G1691" i="76" s="1"/>
  <c r="F1683" i="76"/>
  <c r="G1683" i="76" s="1"/>
  <c r="F1920" i="76"/>
  <c r="G1920" i="76" s="1"/>
  <c r="F1883" i="76"/>
  <c r="G1883" i="76" s="1"/>
  <c r="F1867" i="76"/>
  <c r="G1867" i="76" s="1"/>
  <c r="F1851" i="76"/>
  <c r="G1851" i="76" s="1"/>
  <c r="F1835" i="76"/>
  <c r="G1835" i="76" s="1"/>
  <c r="F1819" i="76"/>
  <c r="G1819" i="76" s="1"/>
  <c r="F1803" i="76"/>
  <c r="G1803" i="76" s="1"/>
  <c r="F1787" i="76"/>
  <c r="G1787" i="76" s="1"/>
  <c r="F1771" i="76"/>
  <c r="G1771" i="76" s="1"/>
  <c r="F1749" i="76"/>
  <c r="G1749" i="76" s="1"/>
  <c r="F1733" i="76"/>
  <c r="G1733" i="76" s="1"/>
  <c r="F1717" i="76"/>
  <c r="G1717" i="76" s="1"/>
  <c r="F1701" i="76"/>
  <c r="G1701" i="76" s="1"/>
  <c r="F1673" i="76"/>
  <c r="G1673" i="76" s="1"/>
  <c r="F1671" i="76"/>
  <c r="G1671" i="76" s="1"/>
  <c r="F1669" i="76"/>
  <c r="G1669" i="76" s="1"/>
  <c r="F1667" i="76"/>
  <c r="G1667" i="76" s="1"/>
  <c r="F1665" i="76"/>
  <c r="G1665" i="76" s="1"/>
  <c r="F1663" i="76"/>
  <c r="G1663" i="76" s="1"/>
  <c r="F1661" i="76"/>
  <c r="G1661" i="76" s="1"/>
  <c r="F1659" i="76"/>
  <c r="G1659" i="76" s="1"/>
  <c r="F1657" i="76"/>
  <c r="G1657" i="76" s="1"/>
  <c r="F1655" i="76"/>
  <c r="G1655" i="76" s="1"/>
  <c r="F1653" i="76"/>
  <c r="G1653" i="76" s="1"/>
  <c r="F1651" i="76"/>
  <c r="G1651" i="76" s="1"/>
  <c r="F1649" i="76"/>
  <c r="G1649" i="76" s="1"/>
  <c r="F1647" i="76"/>
  <c r="G1647" i="76" s="1"/>
  <c r="F1645" i="76"/>
  <c r="G1645" i="76" s="1"/>
  <c r="F1643" i="76"/>
  <c r="G1643" i="76" s="1"/>
  <c r="F1641" i="76"/>
  <c r="G1641" i="76" s="1"/>
  <c r="F1639" i="76"/>
  <c r="G1639" i="76" s="1"/>
  <c r="F1637" i="76"/>
  <c r="G1637" i="76" s="1"/>
  <c r="F1635" i="76"/>
  <c r="G1635" i="76" s="1"/>
  <c r="F1633" i="76"/>
  <c r="G1633" i="76" s="1"/>
  <c r="F1631" i="76"/>
  <c r="G1631" i="76" s="1"/>
  <c r="F1629" i="76"/>
  <c r="G1629" i="76" s="1"/>
  <c r="F1627" i="76"/>
  <c r="G1627" i="76" s="1"/>
  <c r="F1625" i="76"/>
  <c r="G1625" i="76" s="1"/>
  <c r="F1623" i="76"/>
  <c r="G1623" i="76" s="1"/>
  <c r="F1621" i="76"/>
  <c r="G1621" i="76" s="1"/>
  <c r="F1619" i="76"/>
  <c r="G1619" i="76" s="1"/>
  <c r="F1617" i="76"/>
  <c r="G1617" i="76" s="1"/>
  <c r="F1615" i="76"/>
  <c r="G1615" i="76" s="1"/>
  <c r="F1613" i="76"/>
  <c r="G1613" i="76" s="1"/>
  <c r="F1611" i="76"/>
  <c r="G1611" i="76" s="1"/>
  <c r="F1609" i="76"/>
  <c r="G1609" i="76" s="1"/>
  <c r="F1607" i="76"/>
  <c r="G1607" i="76" s="1"/>
  <c r="F1605" i="76"/>
  <c r="G1605" i="76" s="1"/>
  <c r="F1603" i="76"/>
  <c r="G1603" i="76" s="1"/>
  <c r="F1601" i="76"/>
  <c r="G1601" i="76" s="1"/>
  <c r="F1599" i="76"/>
  <c r="G1599" i="76" s="1"/>
  <c r="F1597" i="76"/>
  <c r="G1597" i="76" s="1"/>
  <c r="F1595" i="76"/>
  <c r="G1595" i="76" s="1"/>
  <c r="F1593" i="76"/>
  <c r="G1593" i="76" s="1"/>
  <c r="F1591" i="76"/>
  <c r="G1591" i="76" s="1"/>
  <c r="F1589" i="76"/>
  <c r="G1589" i="76" s="1"/>
  <c r="F1587" i="76"/>
  <c r="G1587" i="76" s="1"/>
  <c r="F1585" i="76"/>
  <c r="G1585" i="76" s="1"/>
  <c r="F1583" i="76"/>
  <c r="G1583" i="76" s="1"/>
  <c r="F1581" i="76"/>
  <c r="G1581" i="76" s="1"/>
  <c r="F1579" i="76"/>
  <c r="G1579" i="76" s="1"/>
  <c r="F1577" i="76"/>
  <c r="G1577" i="76" s="1"/>
  <c r="F1575" i="76"/>
  <c r="G1575" i="76" s="1"/>
  <c r="F1573" i="76"/>
  <c r="G1573" i="76" s="1"/>
  <c r="F1571" i="76"/>
  <c r="G1571" i="76" s="1"/>
  <c r="F1569" i="76"/>
  <c r="G1569" i="76" s="1"/>
  <c r="F1567" i="76"/>
  <c r="G1567" i="76" s="1"/>
  <c r="F1565" i="76"/>
  <c r="G1565" i="76" s="1"/>
  <c r="F1563" i="76"/>
  <c r="G1563" i="76" s="1"/>
  <c r="F1561" i="76"/>
  <c r="G1561" i="76" s="1"/>
  <c r="F1559" i="76"/>
  <c r="G1559" i="76" s="1"/>
  <c r="F1557" i="76"/>
  <c r="G1557" i="76" s="1"/>
  <c r="F1555" i="76"/>
  <c r="G1555" i="76" s="1"/>
  <c r="F1553" i="76"/>
  <c r="G1553" i="76" s="1"/>
  <c r="F1551" i="76"/>
  <c r="G1551" i="76" s="1"/>
  <c r="F1549" i="76"/>
  <c r="G1549" i="76" s="1"/>
  <c r="F1547" i="76"/>
  <c r="G1547" i="76" s="1"/>
  <c r="F1545" i="76"/>
  <c r="G1545" i="76" s="1"/>
  <c r="F1543" i="76"/>
  <c r="G1543" i="76" s="1"/>
  <c r="F1541" i="76"/>
  <c r="G1541" i="76" s="1"/>
  <c r="F1539" i="76"/>
  <c r="G1539" i="76" s="1"/>
  <c r="F1537" i="76"/>
  <c r="G1537" i="76" s="1"/>
  <c r="F1535" i="76"/>
  <c r="G1535" i="76" s="1"/>
  <c r="F1533" i="76"/>
  <c r="G1533" i="76" s="1"/>
  <c r="F1531" i="76"/>
  <c r="G1531" i="76" s="1"/>
  <c r="F1529" i="76"/>
  <c r="G1529" i="76" s="1"/>
  <c r="F1527" i="76"/>
  <c r="G1527" i="76" s="1"/>
  <c r="F1525" i="76"/>
  <c r="G1525" i="76" s="1"/>
  <c r="F1523" i="76"/>
  <c r="G1523" i="76" s="1"/>
  <c r="F1521" i="76"/>
  <c r="G1521" i="76" s="1"/>
  <c r="F1519" i="76"/>
  <c r="G1519" i="76" s="1"/>
  <c r="F1517" i="76"/>
  <c r="G1517" i="76" s="1"/>
  <c r="F1515" i="76"/>
  <c r="G1515" i="76" s="1"/>
  <c r="F1513" i="76"/>
  <c r="G1513" i="76" s="1"/>
  <c r="F1511" i="76"/>
  <c r="G1511" i="76" s="1"/>
  <c r="F1509" i="76"/>
  <c r="G1509" i="76" s="1"/>
  <c r="F1507" i="76"/>
  <c r="G1507" i="76" s="1"/>
  <c r="F1505" i="76"/>
  <c r="G1505" i="76" s="1"/>
  <c r="F1503" i="76"/>
  <c r="G1503" i="76" s="1"/>
  <c r="F1501" i="76"/>
  <c r="G1501" i="76" s="1"/>
  <c r="F1499" i="76"/>
  <c r="G1499" i="76" s="1"/>
  <c r="F1497" i="76"/>
  <c r="G1497" i="76" s="1"/>
  <c r="F1495" i="76"/>
  <c r="G1495" i="76" s="1"/>
  <c r="F1493" i="76"/>
  <c r="G1493" i="76" s="1"/>
  <c r="F1491" i="76"/>
  <c r="G1491" i="76" s="1"/>
  <c r="F1489" i="76"/>
  <c r="G1489" i="76" s="1"/>
  <c r="F1487" i="76"/>
  <c r="G1487" i="76" s="1"/>
  <c r="F1485" i="76"/>
  <c r="G1485" i="76" s="1"/>
  <c r="F1483" i="76"/>
  <c r="G1483" i="76" s="1"/>
  <c r="F1481" i="76"/>
  <c r="G1481" i="76" s="1"/>
  <c r="F1479" i="76"/>
  <c r="G1479" i="76" s="1"/>
  <c r="F1477" i="76"/>
  <c r="G1477" i="76" s="1"/>
  <c r="F1475" i="76"/>
  <c r="G1475" i="76" s="1"/>
  <c r="F1473" i="76"/>
  <c r="G1473" i="76" s="1"/>
  <c r="F1471" i="76"/>
  <c r="G1471" i="76" s="1"/>
  <c r="F1469" i="76"/>
  <c r="G1469" i="76" s="1"/>
  <c r="F1467" i="76"/>
  <c r="G1467" i="76" s="1"/>
  <c r="F1465" i="76"/>
  <c r="G1465" i="76" s="1"/>
  <c r="F1463" i="76"/>
  <c r="G1463" i="76" s="1"/>
  <c r="F1461" i="76"/>
  <c r="G1461" i="76" s="1"/>
  <c r="F1459" i="76"/>
  <c r="G1459" i="76" s="1"/>
  <c r="F1457" i="76"/>
  <c r="G1457" i="76" s="1"/>
  <c r="F1455" i="76"/>
  <c r="G1455" i="76" s="1"/>
  <c r="F1453" i="76"/>
  <c r="G1453" i="76" s="1"/>
  <c r="F1451" i="76"/>
  <c r="G1451" i="76" s="1"/>
  <c r="F1449" i="76"/>
  <c r="G1449" i="76" s="1"/>
  <c r="F1447" i="76"/>
  <c r="G1447" i="76" s="1"/>
  <c r="F1445" i="76"/>
  <c r="G1445" i="76" s="1"/>
  <c r="F1443" i="76"/>
  <c r="G1443" i="76" s="1"/>
  <c r="F1441" i="76"/>
  <c r="G1441" i="76" s="1"/>
  <c r="F1439" i="76"/>
  <c r="G1439" i="76" s="1"/>
  <c r="F1437" i="76"/>
  <c r="G1437" i="76" s="1"/>
  <c r="F1435" i="76"/>
  <c r="G1435" i="76" s="1"/>
  <c r="F1433" i="76"/>
  <c r="G1433" i="76" s="1"/>
  <c r="F1431" i="76"/>
  <c r="G1431" i="76" s="1"/>
  <c r="F1429" i="76"/>
  <c r="G1429" i="76" s="1"/>
  <c r="F1427" i="76"/>
  <c r="G1427" i="76" s="1"/>
  <c r="F1425" i="76"/>
  <c r="G1425" i="76" s="1"/>
  <c r="F1423" i="76"/>
  <c r="G1423" i="76" s="1"/>
  <c r="F1421" i="76"/>
  <c r="G1421" i="76" s="1"/>
  <c r="F1419" i="76"/>
  <c r="G1419" i="76" s="1"/>
  <c r="F1417" i="76"/>
  <c r="G1417" i="76" s="1"/>
  <c r="F1415" i="76"/>
  <c r="G1415" i="76" s="1"/>
  <c r="F1413" i="76"/>
  <c r="G1413" i="76" s="1"/>
  <c r="F1411" i="76"/>
  <c r="G1411" i="76" s="1"/>
  <c r="F1409" i="76"/>
  <c r="G1409" i="76" s="1"/>
  <c r="F1407" i="76"/>
  <c r="G1407" i="76" s="1"/>
  <c r="F1405" i="76"/>
  <c r="G1405" i="76" s="1"/>
  <c r="F1403" i="76"/>
  <c r="G1403" i="76" s="1"/>
  <c r="F1401" i="76"/>
  <c r="G1401" i="76" s="1"/>
  <c r="F1399" i="76"/>
  <c r="G1399" i="76" s="1"/>
  <c r="F1397" i="76"/>
  <c r="G1397" i="76" s="1"/>
  <c r="F1395" i="76"/>
  <c r="G1395" i="76" s="1"/>
  <c r="F1393" i="76"/>
  <c r="G1393" i="76" s="1"/>
  <c r="F1391" i="76"/>
  <c r="G1391" i="76" s="1"/>
  <c r="F1389" i="76"/>
  <c r="G1389" i="76" s="1"/>
  <c r="F1387" i="76"/>
  <c r="G1387" i="76" s="1"/>
  <c r="F1385" i="76"/>
  <c r="G1385" i="76" s="1"/>
  <c r="F1383" i="76"/>
  <c r="G1383" i="76" s="1"/>
  <c r="F1381" i="76"/>
  <c r="G1381" i="76" s="1"/>
  <c r="F1379" i="76"/>
  <c r="G1379" i="76" s="1"/>
  <c r="F1377" i="76"/>
  <c r="G1377" i="76" s="1"/>
  <c r="F1375" i="76"/>
  <c r="G1375" i="76" s="1"/>
  <c r="F1373" i="76"/>
  <c r="G1373" i="76" s="1"/>
  <c r="F1371" i="76"/>
  <c r="G1371" i="76" s="1"/>
  <c r="F1369" i="76"/>
  <c r="G1369" i="76" s="1"/>
  <c r="F1367" i="76"/>
  <c r="G1367" i="76" s="1"/>
  <c r="F1365" i="76"/>
  <c r="G1365" i="76" s="1"/>
  <c r="F1363" i="76"/>
  <c r="G1363" i="76" s="1"/>
  <c r="F1361" i="76"/>
  <c r="G1361" i="76" s="1"/>
  <c r="F1359" i="76"/>
  <c r="G1359" i="76" s="1"/>
  <c r="F1357" i="76"/>
  <c r="G1357" i="76" s="1"/>
  <c r="F1355" i="76"/>
  <c r="G1355" i="76" s="1"/>
  <c r="F1353" i="76"/>
  <c r="G1353" i="76" s="1"/>
  <c r="F1351" i="76"/>
  <c r="G1351" i="76" s="1"/>
  <c r="F1349" i="76"/>
  <c r="G1349" i="76" s="1"/>
  <c r="F1347" i="76"/>
  <c r="G1347" i="76" s="1"/>
  <c r="F1345" i="76"/>
  <c r="G1345" i="76" s="1"/>
  <c r="F1343" i="76"/>
  <c r="G1343" i="76" s="1"/>
  <c r="F1341" i="76"/>
  <c r="G1341" i="76" s="1"/>
  <c r="F1339" i="76"/>
  <c r="G1339" i="76" s="1"/>
  <c r="F1337" i="76"/>
  <c r="G1337" i="76" s="1"/>
  <c r="F1335" i="76"/>
  <c r="G1335" i="76" s="1"/>
  <c r="F1333" i="76"/>
  <c r="G1333" i="76" s="1"/>
  <c r="F1331" i="76"/>
  <c r="G1331" i="76" s="1"/>
  <c r="F1329" i="76"/>
  <c r="G1329" i="76" s="1"/>
  <c r="F1327" i="76"/>
  <c r="G1327" i="76" s="1"/>
  <c r="F1325" i="76"/>
  <c r="G1325" i="76" s="1"/>
  <c r="F1323" i="76"/>
  <c r="G1323" i="76" s="1"/>
  <c r="F1321" i="76"/>
  <c r="G1321" i="76" s="1"/>
  <c r="F1319" i="76"/>
  <c r="G1319" i="76" s="1"/>
  <c r="F1317" i="76"/>
  <c r="G1317" i="76" s="1"/>
  <c r="F1315" i="76"/>
  <c r="G1315" i="76" s="1"/>
  <c r="F1313" i="76"/>
  <c r="G1313" i="76" s="1"/>
  <c r="F1311" i="76"/>
  <c r="G1311" i="76" s="1"/>
  <c r="F1309" i="76"/>
  <c r="G1309" i="76" s="1"/>
  <c r="F1307" i="76"/>
  <c r="G1307" i="76" s="1"/>
  <c r="F1305" i="76"/>
  <c r="G1305" i="76" s="1"/>
  <c r="F1303" i="76"/>
  <c r="G1303" i="76" s="1"/>
  <c r="F1301" i="76"/>
  <c r="G1301" i="76" s="1"/>
  <c r="F1299" i="76"/>
  <c r="G1299" i="76" s="1"/>
  <c r="F1297" i="76"/>
  <c r="G1297" i="76" s="1"/>
  <c r="F1295" i="76"/>
  <c r="G1295" i="76" s="1"/>
  <c r="F1293" i="76"/>
  <c r="G1293" i="76" s="1"/>
  <c r="F1291" i="76"/>
  <c r="G1291" i="76" s="1"/>
  <c r="F1289" i="76"/>
  <c r="G1289" i="76" s="1"/>
  <c r="F1287" i="76"/>
  <c r="G1287" i="76" s="1"/>
  <c r="F1285" i="76"/>
  <c r="G1285" i="76" s="1"/>
  <c r="F1906" i="76"/>
  <c r="G1906" i="76" s="1"/>
  <c r="F1877" i="76"/>
  <c r="G1877" i="76" s="1"/>
  <c r="F1861" i="76"/>
  <c r="G1861" i="76" s="1"/>
  <c r="F1845" i="76"/>
  <c r="G1845" i="76" s="1"/>
  <c r="F1829" i="76"/>
  <c r="G1829" i="76" s="1"/>
  <c r="F1813" i="76"/>
  <c r="G1813" i="76" s="1"/>
  <c r="F1797" i="76"/>
  <c r="G1797" i="76" s="1"/>
  <c r="F1781" i="76"/>
  <c r="G1781" i="76" s="1"/>
  <c r="F1751" i="76"/>
  <c r="G1751" i="76" s="1"/>
  <c r="F1735" i="76"/>
  <c r="G1735" i="76" s="1"/>
  <c r="F1719" i="76"/>
  <c r="G1719" i="76" s="1"/>
  <c r="F1703" i="76"/>
  <c r="G1703" i="76" s="1"/>
  <c r="F1697" i="76"/>
  <c r="G1697" i="76" s="1"/>
  <c r="F1689" i="76"/>
  <c r="G1689" i="76" s="1"/>
  <c r="F1679" i="76"/>
  <c r="G1679" i="76" s="1"/>
  <c r="F1941" i="76"/>
  <c r="G1941" i="76" s="1"/>
  <c r="F1887" i="76"/>
  <c r="G1887" i="76" s="1"/>
  <c r="F1871" i="76"/>
  <c r="G1871" i="76" s="1"/>
  <c r="F1855" i="76"/>
  <c r="G1855" i="76" s="1"/>
  <c r="F1839" i="76"/>
  <c r="G1839" i="76" s="1"/>
  <c r="F1823" i="76"/>
  <c r="G1823" i="76" s="1"/>
  <c r="F1807" i="76"/>
  <c r="G1807" i="76" s="1"/>
  <c r="F1791" i="76"/>
  <c r="G1791" i="76" s="1"/>
  <c r="F1775" i="76"/>
  <c r="G1775" i="76" s="1"/>
  <c r="F1737" i="76"/>
  <c r="G1737" i="76" s="1"/>
  <c r="F1721" i="76"/>
  <c r="G1721" i="76" s="1"/>
  <c r="F1705" i="76"/>
  <c r="G1705" i="76" s="1"/>
  <c r="F1849" i="76"/>
  <c r="G1849" i="76" s="1"/>
  <c r="F1801" i="76"/>
  <c r="G1801" i="76" s="1"/>
  <c r="F1695" i="76"/>
  <c r="G1695" i="76" s="1"/>
  <c r="F1675" i="76"/>
  <c r="G1675" i="76" s="1"/>
  <c r="F1881" i="76"/>
  <c r="G1881" i="76" s="1"/>
  <c r="F1753" i="76"/>
  <c r="G1753" i="76" s="1"/>
  <c r="F1687" i="76"/>
  <c r="G1687" i="76" s="1"/>
  <c r="F1283" i="76"/>
  <c r="G1283" i="76" s="1"/>
  <c r="F1281" i="76"/>
  <c r="G1281" i="76" s="1"/>
  <c r="F1279" i="76"/>
  <c r="G1279" i="76" s="1"/>
  <c r="F1277" i="76"/>
  <c r="G1277" i="76" s="1"/>
  <c r="F1275" i="76"/>
  <c r="G1275" i="76" s="1"/>
  <c r="F1273" i="76"/>
  <c r="G1273" i="76" s="1"/>
  <c r="F1271" i="76"/>
  <c r="G1271" i="76" s="1"/>
  <c r="F1269" i="76"/>
  <c r="G1269" i="76" s="1"/>
  <c r="F1267" i="76"/>
  <c r="G1267" i="76" s="1"/>
  <c r="F1265" i="76"/>
  <c r="G1265" i="76" s="1"/>
  <c r="F1263" i="76"/>
  <c r="G1263" i="76" s="1"/>
  <c r="F1261" i="76"/>
  <c r="G1261" i="76" s="1"/>
  <c r="F1259" i="76"/>
  <c r="G1259" i="76" s="1"/>
  <c r="F1257" i="76"/>
  <c r="G1257" i="76" s="1"/>
  <c r="F1255" i="76"/>
  <c r="G1255" i="76" s="1"/>
  <c r="F1253" i="76"/>
  <c r="G1253" i="76" s="1"/>
  <c r="F1251" i="76"/>
  <c r="G1251" i="76" s="1"/>
  <c r="F1249" i="76"/>
  <c r="G1249" i="76" s="1"/>
  <c r="F1247" i="76"/>
  <c r="G1247" i="76" s="1"/>
  <c r="F1245" i="76"/>
  <c r="G1245" i="76" s="1"/>
  <c r="F1243" i="76"/>
  <c r="G1243" i="76" s="1"/>
  <c r="F1241" i="76"/>
  <c r="G1241" i="76" s="1"/>
  <c r="F1239" i="76"/>
  <c r="G1239" i="76" s="1"/>
  <c r="F1237" i="76"/>
  <c r="G1237" i="76" s="1"/>
  <c r="F1235" i="76"/>
  <c r="G1235" i="76" s="1"/>
  <c r="F1233" i="76"/>
  <c r="G1233" i="76" s="1"/>
  <c r="F1231" i="76"/>
  <c r="G1231" i="76" s="1"/>
  <c r="F1229" i="76"/>
  <c r="G1229" i="76" s="1"/>
  <c r="F1227" i="76"/>
  <c r="G1227" i="76" s="1"/>
  <c r="F1225" i="76"/>
  <c r="G1225" i="76" s="1"/>
  <c r="F1223" i="76"/>
  <c r="G1223" i="76" s="1"/>
  <c r="F1221" i="76"/>
  <c r="G1221" i="76" s="1"/>
  <c r="F1219" i="76"/>
  <c r="G1219" i="76" s="1"/>
  <c r="F1217" i="76"/>
  <c r="G1217" i="76" s="1"/>
  <c r="F1215" i="76"/>
  <c r="G1215" i="76" s="1"/>
  <c r="F1213" i="76"/>
  <c r="G1213" i="76" s="1"/>
  <c r="F1211" i="76"/>
  <c r="G1211" i="76" s="1"/>
  <c r="F1209" i="76"/>
  <c r="G1209" i="76" s="1"/>
  <c r="F1207" i="76"/>
  <c r="G1207" i="76" s="1"/>
  <c r="F1205" i="76"/>
  <c r="G1205" i="76" s="1"/>
  <c r="F1203" i="76"/>
  <c r="G1203" i="76" s="1"/>
  <c r="F1201" i="76"/>
  <c r="G1201" i="76" s="1"/>
  <c r="F1199" i="76"/>
  <c r="G1199" i="76" s="1"/>
  <c r="F1197" i="76"/>
  <c r="G1197" i="76" s="1"/>
  <c r="F1195" i="76"/>
  <c r="G1195" i="76" s="1"/>
  <c r="F1193" i="76"/>
  <c r="G1193" i="76" s="1"/>
  <c r="F1191" i="76"/>
  <c r="G1191" i="76" s="1"/>
  <c r="F1189" i="76"/>
  <c r="G1189" i="76" s="1"/>
  <c r="F1187" i="76"/>
  <c r="G1187" i="76" s="1"/>
  <c r="F1185" i="76"/>
  <c r="G1185" i="76" s="1"/>
  <c r="F1183" i="76"/>
  <c r="G1183" i="76" s="1"/>
  <c r="F1181" i="76"/>
  <c r="G1181" i="76" s="1"/>
  <c r="F1179" i="76"/>
  <c r="G1179" i="76" s="1"/>
  <c r="F1177" i="76"/>
  <c r="G1177" i="76" s="1"/>
  <c r="F1175" i="76"/>
  <c r="G1175" i="76" s="1"/>
  <c r="F1173" i="76"/>
  <c r="G1173" i="76" s="1"/>
  <c r="F1171" i="76"/>
  <c r="G1171" i="76" s="1"/>
  <c r="F1169" i="76"/>
  <c r="G1169" i="76" s="1"/>
  <c r="F1167" i="76"/>
  <c r="G1167" i="76" s="1"/>
  <c r="F1165" i="76"/>
  <c r="G1165" i="76" s="1"/>
  <c r="F1163" i="76"/>
  <c r="G1163" i="76" s="1"/>
  <c r="F1161" i="76"/>
  <c r="G1161" i="76" s="1"/>
  <c r="F1159" i="76"/>
  <c r="G1159" i="76" s="1"/>
  <c r="F1157" i="76"/>
  <c r="G1157" i="76" s="1"/>
  <c r="F1155" i="76"/>
  <c r="G1155" i="76" s="1"/>
  <c r="F1153" i="76"/>
  <c r="G1153" i="76" s="1"/>
  <c r="F1151" i="76"/>
  <c r="G1151" i="76" s="1"/>
  <c r="F1149" i="76"/>
  <c r="G1149" i="76" s="1"/>
  <c r="F1147" i="76"/>
  <c r="G1147" i="76" s="1"/>
  <c r="F1145" i="76"/>
  <c r="G1145" i="76" s="1"/>
  <c r="F1143" i="76"/>
  <c r="G1143" i="76" s="1"/>
  <c r="F1141" i="76"/>
  <c r="G1141" i="76" s="1"/>
  <c r="F1139" i="76"/>
  <c r="G1139" i="76" s="1"/>
  <c r="F1137" i="76"/>
  <c r="G1137" i="76" s="1"/>
  <c r="F1135" i="76"/>
  <c r="G1135" i="76" s="1"/>
  <c r="F1133" i="76"/>
  <c r="G1133" i="76" s="1"/>
  <c r="F1131" i="76"/>
  <c r="G1131" i="76" s="1"/>
  <c r="F1129" i="76"/>
  <c r="G1129" i="76" s="1"/>
  <c r="F1127" i="76"/>
  <c r="G1127" i="76" s="1"/>
  <c r="F1125" i="76"/>
  <c r="G1125" i="76" s="1"/>
  <c r="F1123" i="76"/>
  <c r="G1123" i="76" s="1"/>
  <c r="F1121" i="76"/>
  <c r="G1121" i="76" s="1"/>
  <c r="F1119" i="76"/>
  <c r="G1119" i="76" s="1"/>
  <c r="F1117" i="76"/>
  <c r="G1117" i="76" s="1"/>
  <c r="F1115" i="76"/>
  <c r="G1115" i="76" s="1"/>
  <c r="F1113" i="76"/>
  <c r="G1113" i="76" s="1"/>
  <c r="F1111" i="76"/>
  <c r="G1111" i="76" s="1"/>
  <c r="F1109" i="76"/>
  <c r="G1109" i="76" s="1"/>
  <c r="F1107" i="76"/>
  <c r="G1107" i="76" s="1"/>
  <c r="F1105" i="76"/>
  <c r="G1105" i="76" s="1"/>
  <c r="F1103" i="76"/>
  <c r="G1103" i="76" s="1"/>
  <c r="F1101" i="76"/>
  <c r="G1101" i="76" s="1"/>
  <c r="F1099" i="76"/>
  <c r="G1099" i="76" s="1"/>
  <c r="F1097" i="76"/>
  <c r="G1097" i="76" s="1"/>
  <c r="F1095" i="76"/>
  <c r="G1095" i="76" s="1"/>
  <c r="F1093" i="76"/>
  <c r="G1093" i="76" s="1"/>
  <c r="F1091" i="76"/>
  <c r="G1091" i="76" s="1"/>
  <c r="F1089" i="76"/>
  <c r="G1089" i="76" s="1"/>
  <c r="F1087" i="76"/>
  <c r="G1087" i="76" s="1"/>
  <c r="F1085" i="76"/>
  <c r="G1085" i="76" s="1"/>
  <c r="F1083" i="76"/>
  <c r="G1083" i="76" s="1"/>
  <c r="F1081" i="76"/>
  <c r="G1081" i="76" s="1"/>
  <c r="F1079" i="76"/>
  <c r="G1079" i="76" s="1"/>
  <c r="F1077" i="76"/>
  <c r="G1077" i="76" s="1"/>
  <c r="F1833" i="76"/>
  <c r="G1833" i="76" s="1"/>
  <c r="F1785" i="76"/>
  <c r="G1785" i="76" s="1"/>
  <c r="F1761" i="76"/>
  <c r="G1761" i="76" s="1"/>
  <c r="F1865" i="76"/>
  <c r="G1865" i="76" s="1"/>
  <c r="F1707" i="76"/>
  <c r="G1707" i="76" s="1"/>
  <c r="F1817" i="76"/>
  <c r="G1817" i="76" s="1"/>
  <c r="F1723" i="76"/>
  <c r="G1723" i="76" s="1"/>
  <c r="F1282" i="76"/>
  <c r="G1282" i="76" s="1"/>
  <c r="F1280" i="76"/>
  <c r="G1280" i="76" s="1"/>
  <c r="F1278" i="76"/>
  <c r="G1278" i="76" s="1"/>
  <c r="F1276" i="76"/>
  <c r="G1276" i="76" s="1"/>
  <c r="F1274" i="76"/>
  <c r="G1274" i="76" s="1"/>
  <c r="F1272" i="76"/>
  <c r="G1272" i="76" s="1"/>
  <c r="F1270" i="76"/>
  <c r="G1270" i="76" s="1"/>
  <c r="F1268" i="76"/>
  <c r="G1268" i="76" s="1"/>
  <c r="F1266" i="76"/>
  <c r="G1266" i="76" s="1"/>
  <c r="F1264" i="76"/>
  <c r="G1264" i="76" s="1"/>
  <c r="F1262" i="76"/>
  <c r="G1262" i="76" s="1"/>
  <c r="F1260" i="76"/>
  <c r="G1260" i="76" s="1"/>
  <c r="F1258" i="76"/>
  <c r="G1258" i="76" s="1"/>
  <c r="F1256" i="76"/>
  <c r="G1256" i="76" s="1"/>
  <c r="F1254" i="76"/>
  <c r="G1254" i="76" s="1"/>
  <c r="F1252" i="76"/>
  <c r="G1252" i="76" s="1"/>
  <c r="F1250" i="76"/>
  <c r="G1250" i="76" s="1"/>
  <c r="F1248" i="76"/>
  <c r="G1248" i="76" s="1"/>
  <c r="F1246" i="76"/>
  <c r="G1246" i="76" s="1"/>
  <c r="F1244" i="76"/>
  <c r="G1244" i="76" s="1"/>
  <c r="F1242" i="76"/>
  <c r="G1242" i="76" s="1"/>
  <c r="F1240" i="76"/>
  <c r="G1240" i="76" s="1"/>
  <c r="F1238" i="76"/>
  <c r="G1238" i="76" s="1"/>
  <c r="F1236" i="76"/>
  <c r="G1236" i="76" s="1"/>
  <c r="F1234" i="76"/>
  <c r="G1234" i="76" s="1"/>
  <c r="F1232" i="76"/>
  <c r="G1232" i="76" s="1"/>
  <c r="F1230" i="76"/>
  <c r="G1230" i="76" s="1"/>
  <c r="F1228" i="76"/>
  <c r="G1228" i="76" s="1"/>
  <c r="F1226" i="76"/>
  <c r="G1226" i="76" s="1"/>
  <c r="F1224" i="76"/>
  <c r="G1224" i="76" s="1"/>
  <c r="F1222" i="76"/>
  <c r="G1222" i="76" s="1"/>
  <c r="F1220" i="76"/>
  <c r="G1220" i="76" s="1"/>
  <c r="F1218" i="76"/>
  <c r="G1218" i="76" s="1"/>
  <c r="F1216" i="76"/>
  <c r="G1216" i="76" s="1"/>
  <c r="F1214" i="76"/>
  <c r="G1214" i="76" s="1"/>
  <c r="F1212" i="76"/>
  <c r="G1212" i="76" s="1"/>
  <c r="F1210" i="76"/>
  <c r="G1210" i="76" s="1"/>
  <c r="F1208" i="76"/>
  <c r="G1208" i="76" s="1"/>
  <c r="F1206" i="76"/>
  <c r="G1206" i="76" s="1"/>
  <c r="F1204" i="76"/>
  <c r="G1204" i="76" s="1"/>
  <c r="F1202" i="76"/>
  <c r="G1202" i="76" s="1"/>
  <c r="F1200" i="76"/>
  <c r="G1200" i="76" s="1"/>
  <c r="F1198" i="76"/>
  <c r="G1198" i="76" s="1"/>
  <c r="F1196" i="76"/>
  <c r="G1196" i="76" s="1"/>
  <c r="F1194" i="76"/>
  <c r="G1194" i="76" s="1"/>
  <c r="F1192" i="76"/>
  <c r="G1192" i="76" s="1"/>
  <c r="F1190" i="76"/>
  <c r="G1190" i="76" s="1"/>
  <c r="F1188" i="76"/>
  <c r="G1188" i="76" s="1"/>
  <c r="F1186" i="76"/>
  <c r="G1186" i="76" s="1"/>
  <c r="F1184" i="76"/>
  <c r="G1184" i="76" s="1"/>
  <c r="F1182" i="76"/>
  <c r="G1182" i="76" s="1"/>
  <c r="F1180" i="76"/>
  <c r="G1180" i="76" s="1"/>
  <c r="F1178" i="76"/>
  <c r="G1178" i="76" s="1"/>
  <c r="F1176" i="76"/>
  <c r="G1176" i="76" s="1"/>
  <c r="F1174" i="76"/>
  <c r="G1174" i="76" s="1"/>
  <c r="F1172" i="76"/>
  <c r="G1172" i="76" s="1"/>
  <c r="F1170" i="76"/>
  <c r="G1170" i="76" s="1"/>
  <c r="F1168" i="76"/>
  <c r="G1168" i="76" s="1"/>
  <c r="F1166" i="76"/>
  <c r="G1166" i="76" s="1"/>
  <c r="F1164" i="76"/>
  <c r="G1164" i="76" s="1"/>
  <c r="F1162" i="76"/>
  <c r="G1162" i="76" s="1"/>
  <c r="F1160" i="76"/>
  <c r="G1160" i="76" s="1"/>
  <c r="F1158" i="76"/>
  <c r="G1158" i="76" s="1"/>
  <c r="F1156" i="76"/>
  <c r="G1156" i="76" s="1"/>
  <c r="F1154" i="76"/>
  <c r="G1154" i="76" s="1"/>
  <c r="F1152" i="76"/>
  <c r="G1152" i="76" s="1"/>
  <c r="F1150" i="76"/>
  <c r="G1150" i="76" s="1"/>
  <c r="F1148" i="76"/>
  <c r="G1148" i="76" s="1"/>
  <c r="F1146" i="76"/>
  <c r="G1146" i="76" s="1"/>
  <c r="F1144" i="76"/>
  <c r="G1144" i="76" s="1"/>
  <c r="F1142" i="76"/>
  <c r="G1142" i="76" s="1"/>
  <c r="F1140" i="76"/>
  <c r="G1140" i="76" s="1"/>
  <c r="F1138" i="76"/>
  <c r="G1138" i="76" s="1"/>
  <c r="F1136" i="76"/>
  <c r="G1136" i="76" s="1"/>
  <c r="F1134" i="76"/>
  <c r="G1134" i="76" s="1"/>
  <c r="F1132" i="76"/>
  <c r="G1132" i="76" s="1"/>
  <c r="F1130" i="76"/>
  <c r="G1130" i="76" s="1"/>
  <c r="F1128" i="76"/>
  <c r="G1128" i="76" s="1"/>
  <c r="F1126" i="76"/>
  <c r="G1126" i="76" s="1"/>
  <c r="F1124" i="76"/>
  <c r="G1124" i="76" s="1"/>
  <c r="F1122" i="76"/>
  <c r="G1122" i="76" s="1"/>
  <c r="F1120" i="76"/>
  <c r="G1120" i="76" s="1"/>
  <c r="F1118" i="76"/>
  <c r="G1118" i="76" s="1"/>
  <c r="F1116" i="76"/>
  <c r="G1116" i="76" s="1"/>
  <c r="F1114" i="76"/>
  <c r="G1114" i="76" s="1"/>
  <c r="F1112" i="76"/>
  <c r="G1112" i="76" s="1"/>
  <c r="F1110" i="76"/>
  <c r="G1110" i="76" s="1"/>
  <c r="F1108" i="76"/>
  <c r="G1108" i="76" s="1"/>
  <c r="F1106" i="76"/>
  <c r="G1106" i="76" s="1"/>
  <c r="F1104" i="76"/>
  <c r="G1104" i="76" s="1"/>
  <c r="F1102" i="76"/>
  <c r="G1102" i="76" s="1"/>
  <c r="F1100" i="76"/>
  <c r="G1100" i="76" s="1"/>
  <c r="F1098" i="76"/>
  <c r="G1098" i="76" s="1"/>
  <c r="F1096" i="76"/>
  <c r="G1096" i="76" s="1"/>
  <c r="F1094" i="76"/>
  <c r="G1094" i="76" s="1"/>
  <c r="F1092" i="76"/>
  <c r="G1092" i="76" s="1"/>
  <c r="F1090" i="76"/>
  <c r="G1090" i="76" s="1"/>
  <c r="F1088" i="76"/>
  <c r="G1088" i="76" s="1"/>
  <c r="F1086" i="76"/>
  <c r="G1086" i="76" s="1"/>
  <c r="F1084" i="76"/>
  <c r="G1084" i="76" s="1"/>
  <c r="F1082" i="76"/>
  <c r="G1082" i="76" s="1"/>
  <c r="F1080" i="76"/>
  <c r="G1080" i="76" s="1"/>
  <c r="F1078" i="76"/>
  <c r="G1078" i="76" s="1"/>
  <c r="F1076" i="76"/>
  <c r="G1076" i="76" s="1"/>
  <c r="F1757" i="76"/>
  <c r="G1757" i="76" s="1"/>
  <c r="F1739" i="76"/>
  <c r="G1739" i="76" s="1"/>
  <c r="F1075" i="76"/>
  <c r="G1075" i="76" s="1"/>
  <c r="F1073" i="76"/>
  <c r="G1073" i="76" s="1"/>
  <c r="F1071" i="76"/>
  <c r="G1071" i="76" s="1"/>
  <c r="F1069" i="76"/>
  <c r="G1069" i="76" s="1"/>
  <c r="F1067" i="76"/>
  <c r="G1067" i="76" s="1"/>
  <c r="F1065" i="76"/>
  <c r="G1065" i="76" s="1"/>
  <c r="F1063" i="76"/>
  <c r="G1063" i="76" s="1"/>
  <c r="F1061" i="76"/>
  <c r="G1061" i="76" s="1"/>
  <c r="F1059" i="76"/>
  <c r="G1059" i="76" s="1"/>
  <c r="F1057" i="76"/>
  <c r="G1057" i="76" s="1"/>
  <c r="F1055" i="76"/>
  <c r="G1055" i="76" s="1"/>
  <c r="F1053" i="76"/>
  <c r="G1053" i="76" s="1"/>
  <c r="F1051" i="76"/>
  <c r="G1051" i="76" s="1"/>
  <c r="F1049" i="76"/>
  <c r="G1049" i="76" s="1"/>
  <c r="F1047" i="76"/>
  <c r="G1047" i="76" s="1"/>
  <c r="F1045" i="76"/>
  <c r="G1045" i="76" s="1"/>
  <c r="F1043" i="76"/>
  <c r="G1043" i="76" s="1"/>
  <c r="F1041" i="76"/>
  <c r="G1041" i="76" s="1"/>
  <c r="F1039" i="76"/>
  <c r="G1039" i="76" s="1"/>
  <c r="F1037" i="76"/>
  <c r="G1037" i="76" s="1"/>
  <c r="F1035" i="76"/>
  <c r="G1035" i="76" s="1"/>
  <c r="F1033" i="76"/>
  <c r="G1033" i="76" s="1"/>
  <c r="F1031" i="76"/>
  <c r="G1031" i="76" s="1"/>
  <c r="F1029" i="76"/>
  <c r="G1029" i="76" s="1"/>
  <c r="F1027" i="76"/>
  <c r="G1027" i="76" s="1"/>
  <c r="F1025" i="76"/>
  <c r="G1025" i="76" s="1"/>
  <c r="F1023" i="76"/>
  <c r="G1023" i="76" s="1"/>
  <c r="F1021" i="76"/>
  <c r="G1021" i="76" s="1"/>
  <c r="F1019" i="76"/>
  <c r="G1019" i="76" s="1"/>
  <c r="F1017" i="76"/>
  <c r="G1017" i="76" s="1"/>
  <c r="F1015" i="76"/>
  <c r="G1015" i="76" s="1"/>
  <c r="F1013" i="76"/>
  <c r="G1013" i="76" s="1"/>
  <c r="F1011" i="76"/>
  <c r="G1011" i="76" s="1"/>
  <c r="F1009" i="76"/>
  <c r="G1009" i="76" s="1"/>
  <c r="F1007" i="76"/>
  <c r="G1007" i="76" s="1"/>
  <c r="F1005" i="76"/>
  <c r="G1005" i="76" s="1"/>
  <c r="F1003" i="76"/>
  <c r="G1003" i="76" s="1"/>
  <c r="F1001" i="76"/>
  <c r="G1001" i="76" s="1"/>
  <c r="F999" i="76"/>
  <c r="G999" i="76" s="1"/>
  <c r="F997" i="76"/>
  <c r="G997" i="76" s="1"/>
  <c r="F995" i="76"/>
  <c r="G995" i="76" s="1"/>
  <c r="F993" i="76"/>
  <c r="G993" i="76" s="1"/>
  <c r="F991" i="76"/>
  <c r="G991" i="76" s="1"/>
  <c r="F989" i="76"/>
  <c r="G989" i="76" s="1"/>
  <c r="F987" i="76"/>
  <c r="G987" i="76" s="1"/>
  <c r="F985" i="76"/>
  <c r="G985" i="76" s="1"/>
  <c r="F983" i="76"/>
  <c r="G983" i="76" s="1"/>
  <c r="F981" i="76"/>
  <c r="G981" i="76" s="1"/>
  <c r="F979" i="76"/>
  <c r="G979" i="76" s="1"/>
  <c r="F977" i="76"/>
  <c r="G977" i="76" s="1"/>
  <c r="F975" i="76"/>
  <c r="G975" i="76" s="1"/>
  <c r="F973" i="76"/>
  <c r="G973" i="76" s="1"/>
  <c r="F971" i="76"/>
  <c r="G971" i="76" s="1"/>
  <c r="F1070" i="76"/>
  <c r="G1070" i="76" s="1"/>
  <c r="F1066" i="76"/>
  <c r="G1066" i="76" s="1"/>
  <c r="F1062" i="76"/>
  <c r="G1062" i="76" s="1"/>
  <c r="F1046" i="76"/>
  <c r="G1046" i="76" s="1"/>
  <c r="F1030" i="76"/>
  <c r="G1030" i="76" s="1"/>
  <c r="F1014" i="76"/>
  <c r="G1014" i="76" s="1"/>
  <c r="F988" i="76"/>
  <c r="G988" i="76" s="1"/>
  <c r="F972" i="76"/>
  <c r="G972" i="76" s="1"/>
  <c r="F969" i="76"/>
  <c r="G969" i="76" s="1"/>
  <c r="F967" i="76"/>
  <c r="G967" i="76" s="1"/>
  <c r="F965" i="76"/>
  <c r="G965" i="76" s="1"/>
  <c r="F963" i="76"/>
  <c r="G963" i="76" s="1"/>
  <c r="F961" i="76"/>
  <c r="G961" i="76" s="1"/>
  <c r="F959" i="76"/>
  <c r="G959" i="76" s="1"/>
  <c r="F957" i="76"/>
  <c r="G957" i="76" s="1"/>
  <c r="F955" i="76"/>
  <c r="G955" i="76" s="1"/>
  <c r="F953" i="76"/>
  <c r="G953" i="76" s="1"/>
  <c r="F951" i="76"/>
  <c r="G951" i="76" s="1"/>
  <c r="F949" i="76"/>
  <c r="G949" i="76" s="1"/>
  <c r="F947" i="76"/>
  <c r="G947" i="76" s="1"/>
  <c r="F945" i="76"/>
  <c r="G945" i="76" s="1"/>
  <c r="F943" i="76"/>
  <c r="G943" i="76" s="1"/>
  <c r="F941" i="76"/>
  <c r="G941" i="76" s="1"/>
  <c r="F939" i="76"/>
  <c r="G939" i="76" s="1"/>
  <c r="F937" i="76"/>
  <c r="G937" i="76" s="1"/>
  <c r="F935" i="76"/>
  <c r="G935" i="76" s="1"/>
  <c r="F933" i="76"/>
  <c r="G933" i="76" s="1"/>
  <c r="F931" i="76"/>
  <c r="G931" i="76" s="1"/>
  <c r="F929" i="76"/>
  <c r="G929" i="76" s="1"/>
  <c r="F927" i="76"/>
  <c r="G927" i="76" s="1"/>
  <c r="F925" i="76"/>
  <c r="G925" i="76" s="1"/>
  <c r="F923" i="76"/>
  <c r="G923" i="76" s="1"/>
  <c r="F921" i="76"/>
  <c r="G921" i="76" s="1"/>
  <c r="F919" i="76"/>
  <c r="G919" i="76" s="1"/>
  <c r="F917" i="76"/>
  <c r="G917" i="76" s="1"/>
  <c r="F915" i="76"/>
  <c r="G915" i="76" s="1"/>
  <c r="F913" i="76"/>
  <c r="G913" i="76" s="1"/>
  <c r="F911" i="76"/>
  <c r="G911" i="76" s="1"/>
  <c r="F909" i="76"/>
  <c r="G909" i="76" s="1"/>
  <c r="F907" i="76"/>
  <c r="G907" i="76" s="1"/>
  <c r="F905" i="76"/>
  <c r="G905" i="76" s="1"/>
  <c r="F903" i="76"/>
  <c r="G903" i="76" s="1"/>
  <c r="F901" i="76"/>
  <c r="G901" i="76" s="1"/>
  <c r="F899" i="76"/>
  <c r="G899" i="76" s="1"/>
  <c r="F897" i="76"/>
  <c r="G897" i="76" s="1"/>
  <c r="F895" i="76"/>
  <c r="G895" i="76" s="1"/>
  <c r="F893" i="76"/>
  <c r="G893" i="76" s="1"/>
  <c r="F891" i="76"/>
  <c r="G891" i="76" s="1"/>
  <c r="F889" i="76"/>
  <c r="G889" i="76" s="1"/>
  <c r="F887" i="76"/>
  <c r="G887" i="76" s="1"/>
  <c r="F885" i="76"/>
  <c r="G885" i="76" s="1"/>
  <c r="F883" i="76"/>
  <c r="G883" i="76" s="1"/>
  <c r="F881" i="76"/>
  <c r="G881" i="76" s="1"/>
  <c r="F879" i="76"/>
  <c r="G879" i="76" s="1"/>
  <c r="F877" i="76"/>
  <c r="G877" i="76" s="1"/>
  <c r="F875" i="76"/>
  <c r="G875" i="76" s="1"/>
  <c r="F873" i="76"/>
  <c r="G873" i="76" s="1"/>
  <c r="F871" i="76"/>
  <c r="G871" i="76" s="1"/>
  <c r="F869" i="76"/>
  <c r="G869" i="76" s="1"/>
  <c r="F867" i="76"/>
  <c r="G867" i="76" s="1"/>
  <c r="F865" i="76"/>
  <c r="G865" i="76" s="1"/>
  <c r="F863" i="76"/>
  <c r="G863" i="76" s="1"/>
  <c r="F861" i="76"/>
  <c r="G861" i="76" s="1"/>
  <c r="F859" i="76"/>
  <c r="G859" i="76" s="1"/>
  <c r="F857" i="76"/>
  <c r="G857" i="76" s="1"/>
  <c r="F855" i="76"/>
  <c r="G855" i="76" s="1"/>
  <c r="F853" i="76"/>
  <c r="G853" i="76" s="1"/>
  <c r="F851" i="76"/>
  <c r="G851" i="76" s="1"/>
  <c r="F849" i="76"/>
  <c r="G849" i="76" s="1"/>
  <c r="F847" i="76"/>
  <c r="G847" i="76" s="1"/>
  <c r="F845" i="76"/>
  <c r="G845" i="76" s="1"/>
  <c r="F843" i="76"/>
  <c r="G843" i="76" s="1"/>
  <c r="F841" i="76"/>
  <c r="G841" i="76" s="1"/>
  <c r="F839" i="76"/>
  <c r="G839" i="76" s="1"/>
  <c r="F837" i="76"/>
  <c r="G837" i="76" s="1"/>
  <c r="F835" i="76"/>
  <c r="G835" i="76" s="1"/>
  <c r="F833" i="76"/>
  <c r="G833" i="76" s="1"/>
  <c r="F831" i="76"/>
  <c r="G831" i="76" s="1"/>
  <c r="F829" i="76"/>
  <c r="G829" i="76" s="1"/>
  <c r="F827" i="76"/>
  <c r="G827" i="76" s="1"/>
  <c r="F825" i="76"/>
  <c r="G825" i="76" s="1"/>
  <c r="F823" i="76"/>
  <c r="G823" i="76" s="1"/>
  <c r="F821" i="76"/>
  <c r="G821" i="76" s="1"/>
  <c r="F819" i="76"/>
  <c r="G819" i="76" s="1"/>
  <c r="F817" i="76"/>
  <c r="G817" i="76" s="1"/>
  <c r="F815" i="76"/>
  <c r="G815" i="76" s="1"/>
  <c r="F813" i="76"/>
  <c r="G813" i="76" s="1"/>
  <c r="F811" i="76"/>
  <c r="G811" i="76" s="1"/>
  <c r="F809" i="76"/>
  <c r="G809" i="76" s="1"/>
  <c r="F807" i="76"/>
  <c r="G807" i="76" s="1"/>
  <c r="F805" i="76"/>
  <c r="G805" i="76" s="1"/>
  <c r="F803" i="76"/>
  <c r="G803" i="76" s="1"/>
  <c r="F801" i="76"/>
  <c r="G801" i="76" s="1"/>
  <c r="F799" i="76"/>
  <c r="G799" i="76" s="1"/>
  <c r="F797" i="76"/>
  <c r="G797" i="76" s="1"/>
  <c r="F795" i="76"/>
  <c r="G795" i="76" s="1"/>
  <c r="F793" i="76"/>
  <c r="G793" i="76" s="1"/>
  <c r="F791" i="76"/>
  <c r="G791" i="76" s="1"/>
  <c r="F789" i="76"/>
  <c r="G789" i="76" s="1"/>
  <c r="F787" i="76"/>
  <c r="G787" i="76" s="1"/>
  <c r="F785" i="76"/>
  <c r="G785" i="76" s="1"/>
  <c r="F783" i="76"/>
  <c r="G783" i="76" s="1"/>
  <c r="F781" i="76"/>
  <c r="G781" i="76" s="1"/>
  <c r="F779" i="76"/>
  <c r="G779" i="76" s="1"/>
  <c r="F777" i="76"/>
  <c r="G777" i="76" s="1"/>
  <c r="F775" i="76"/>
  <c r="G775" i="76" s="1"/>
  <c r="F773" i="76"/>
  <c r="G773" i="76" s="1"/>
  <c r="F771" i="76"/>
  <c r="G771" i="76" s="1"/>
  <c r="F769" i="76"/>
  <c r="G769" i="76" s="1"/>
  <c r="F767" i="76"/>
  <c r="G767" i="76" s="1"/>
  <c r="F765" i="76"/>
  <c r="G765" i="76" s="1"/>
  <c r="F763" i="76"/>
  <c r="G763" i="76" s="1"/>
  <c r="F761" i="76"/>
  <c r="G761" i="76" s="1"/>
  <c r="F759" i="76"/>
  <c r="G759" i="76" s="1"/>
  <c r="F757" i="76"/>
  <c r="G757" i="76" s="1"/>
  <c r="F755" i="76"/>
  <c r="G755" i="76" s="1"/>
  <c r="F753" i="76"/>
  <c r="G753" i="76" s="1"/>
  <c r="F751" i="76"/>
  <c r="G751" i="76" s="1"/>
  <c r="F749" i="76"/>
  <c r="G749" i="76" s="1"/>
  <c r="F747" i="76"/>
  <c r="G747" i="76" s="1"/>
  <c r="F745" i="76"/>
  <c r="G745" i="76" s="1"/>
  <c r="F743" i="76"/>
  <c r="G743" i="76" s="1"/>
  <c r="F741" i="76"/>
  <c r="G741" i="76" s="1"/>
  <c r="F739" i="76"/>
  <c r="G739" i="76" s="1"/>
  <c r="F737" i="76"/>
  <c r="G737" i="76" s="1"/>
  <c r="F735" i="76"/>
  <c r="G735" i="76" s="1"/>
  <c r="F733" i="76"/>
  <c r="G733" i="76" s="1"/>
  <c r="F731" i="76"/>
  <c r="G731" i="76" s="1"/>
  <c r="F729" i="76"/>
  <c r="G729" i="76" s="1"/>
  <c r="F727" i="76"/>
  <c r="G727" i="76" s="1"/>
  <c r="F725" i="76"/>
  <c r="G725" i="76" s="1"/>
  <c r="F723" i="76"/>
  <c r="G723" i="76" s="1"/>
  <c r="F721" i="76"/>
  <c r="G721" i="76" s="1"/>
  <c r="F719" i="76"/>
  <c r="G719" i="76" s="1"/>
  <c r="F717" i="76"/>
  <c r="G717" i="76" s="1"/>
  <c r="F715" i="76"/>
  <c r="G715" i="76" s="1"/>
  <c r="F713" i="76"/>
  <c r="G713" i="76" s="1"/>
  <c r="F711" i="76"/>
  <c r="G711" i="76" s="1"/>
  <c r="F709" i="76"/>
  <c r="G709" i="76" s="1"/>
  <c r="F707" i="76"/>
  <c r="G707" i="76" s="1"/>
  <c r="F705" i="76"/>
  <c r="G705" i="76" s="1"/>
  <c r="F703" i="76"/>
  <c r="G703" i="76" s="1"/>
  <c r="F701" i="76"/>
  <c r="G701" i="76" s="1"/>
  <c r="F699" i="76"/>
  <c r="G699" i="76" s="1"/>
  <c r="F697" i="76"/>
  <c r="G697" i="76" s="1"/>
  <c r="F695" i="76"/>
  <c r="G695" i="76" s="1"/>
  <c r="F693" i="76"/>
  <c r="G693" i="76" s="1"/>
  <c r="F691" i="76"/>
  <c r="G691" i="76" s="1"/>
  <c r="F689" i="76"/>
  <c r="G689" i="76" s="1"/>
  <c r="F687" i="76"/>
  <c r="G687" i="76" s="1"/>
  <c r="F685" i="76"/>
  <c r="G685" i="76" s="1"/>
  <c r="F683" i="76"/>
  <c r="G683" i="76" s="1"/>
  <c r="F681" i="76"/>
  <c r="G681" i="76" s="1"/>
  <c r="F679" i="76"/>
  <c r="G679" i="76" s="1"/>
  <c r="F677" i="76"/>
  <c r="G677" i="76" s="1"/>
  <c r="F675" i="76"/>
  <c r="G675" i="76" s="1"/>
  <c r="F673" i="76"/>
  <c r="G673" i="76" s="1"/>
  <c r="F671" i="76"/>
  <c r="G671" i="76" s="1"/>
  <c r="F669" i="76"/>
  <c r="G669" i="76" s="1"/>
  <c r="F1074" i="76"/>
  <c r="G1074" i="76" s="1"/>
  <c r="F1048" i="76"/>
  <c r="G1048" i="76" s="1"/>
  <c r="F1032" i="76"/>
  <c r="G1032" i="76" s="1"/>
  <c r="F1016" i="76"/>
  <c r="G1016" i="76" s="1"/>
  <c r="F994" i="76"/>
  <c r="G994" i="76" s="1"/>
  <c r="F978" i="76"/>
  <c r="G978" i="76" s="1"/>
  <c r="F1050" i="76"/>
  <c r="G1050" i="76" s="1"/>
  <c r="F1034" i="76"/>
  <c r="G1034" i="76" s="1"/>
  <c r="F1018" i="76"/>
  <c r="G1018" i="76" s="1"/>
  <c r="F1002" i="76"/>
  <c r="G1002" i="76" s="1"/>
  <c r="F1000" i="76"/>
  <c r="G1000" i="76" s="1"/>
  <c r="F984" i="76"/>
  <c r="G984" i="76" s="1"/>
  <c r="F1052" i="76"/>
  <c r="G1052" i="76" s="1"/>
  <c r="F1036" i="76"/>
  <c r="G1036" i="76" s="1"/>
  <c r="F1020" i="76"/>
  <c r="G1020" i="76" s="1"/>
  <c r="F1004" i="76"/>
  <c r="G1004" i="76" s="1"/>
  <c r="F990" i="76"/>
  <c r="G990" i="76" s="1"/>
  <c r="F974" i="76"/>
  <c r="G974" i="76" s="1"/>
  <c r="F1072" i="76"/>
  <c r="G1072" i="76" s="1"/>
  <c r="F1068" i="76"/>
  <c r="G1068" i="76" s="1"/>
  <c r="F1064" i="76"/>
  <c r="G1064" i="76" s="1"/>
  <c r="F1054" i="76"/>
  <c r="G1054" i="76" s="1"/>
  <c r="F1038" i="76"/>
  <c r="G1038" i="76" s="1"/>
  <c r="F1022" i="76"/>
  <c r="G1022" i="76" s="1"/>
  <c r="F1006" i="76"/>
  <c r="G1006" i="76" s="1"/>
  <c r="F996" i="76"/>
  <c r="G996" i="76" s="1"/>
  <c r="F980" i="76"/>
  <c r="G980" i="76" s="1"/>
  <c r="F968" i="76"/>
  <c r="G968" i="76" s="1"/>
  <c r="F966" i="76"/>
  <c r="G966" i="76" s="1"/>
  <c r="F964" i="76"/>
  <c r="G964" i="76" s="1"/>
  <c r="F962" i="76"/>
  <c r="G962" i="76" s="1"/>
  <c r="F960" i="76"/>
  <c r="G960" i="76" s="1"/>
  <c r="F958" i="76"/>
  <c r="G958" i="76" s="1"/>
  <c r="F956" i="76"/>
  <c r="G956" i="76" s="1"/>
  <c r="F954" i="76"/>
  <c r="G954" i="76" s="1"/>
  <c r="F952" i="76"/>
  <c r="G952" i="76" s="1"/>
  <c r="F950" i="76"/>
  <c r="G950" i="76" s="1"/>
  <c r="F948" i="76"/>
  <c r="G948" i="76" s="1"/>
  <c r="F946" i="76"/>
  <c r="G946" i="76" s="1"/>
  <c r="F944" i="76"/>
  <c r="G944" i="76" s="1"/>
  <c r="F942" i="76"/>
  <c r="G942" i="76" s="1"/>
  <c r="F940" i="76"/>
  <c r="G940" i="76" s="1"/>
  <c r="F938" i="76"/>
  <c r="G938" i="76" s="1"/>
  <c r="F936" i="76"/>
  <c r="G936" i="76" s="1"/>
  <c r="F934" i="76"/>
  <c r="G934" i="76" s="1"/>
  <c r="F932" i="76"/>
  <c r="G932" i="76" s="1"/>
  <c r="F930" i="76"/>
  <c r="G930" i="76" s="1"/>
  <c r="F928" i="76"/>
  <c r="G928" i="76" s="1"/>
  <c r="F926" i="76"/>
  <c r="G926" i="76" s="1"/>
  <c r="F924" i="76"/>
  <c r="G924" i="76" s="1"/>
  <c r="F922" i="76"/>
  <c r="G922" i="76" s="1"/>
  <c r="F920" i="76"/>
  <c r="G920" i="76" s="1"/>
  <c r="F918" i="76"/>
  <c r="G918" i="76" s="1"/>
  <c r="F916" i="76"/>
  <c r="G916" i="76" s="1"/>
  <c r="F914" i="76"/>
  <c r="G914" i="76" s="1"/>
  <c r="F912" i="76"/>
  <c r="G912" i="76" s="1"/>
  <c r="F910" i="76"/>
  <c r="G910" i="76" s="1"/>
  <c r="F908" i="76"/>
  <c r="G908" i="76" s="1"/>
  <c r="F906" i="76"/>
  <c r="G906" i="76" s="1"/>
  <c r="F904" i="76"/>
  <c r="G904" i="76" s="1"/>
  <c r="F902" i="76"/>
  <c r="G902" i="76" s="1"/>
  <c r="F900" i="76"/>
  <c r="G900" i="76" s="1"/>
  <c r="F898" i="76"/>
  <c r="G898" i="76" s="1"/>
  <c r="F896" i="76"/>
  <c r="G896" i="76" s="1"/>
  <c r="F894" i="76"/>
  <c r="G894" i="76" s="1"/>
  <c r="F892" i="76"/>
  <c r="G892" i="76" s="1"/>
  <c r="F890" i="76"/>
  <c r="G890" i="76" s="1"/>
  <c r="F888" i="76"/>
  <c r="G888" i="76" s="1"/>
  <c r="F886" i="76"/>
  <c r="G886" i="76" s="1"/>
  <c r="F884" i="76"/>
  <c r="G884" i="76" s="1"/>
  <c r="F882" i="76"/>
  <c r="G882" i="76" s="1"/>
  <c r="F880" i="76"/>
  <c r="G880" i="76" s="1"/>
  <c r="F878" i="76"/>
  <c r="G878" i="76" s="1"/>
  <c r="F876" i="76"/>
  <c r="G876" i="76" s="1"/>
  <c r="F874" i="76"/>
  <c r="G874" i="76" s="1"/>
  <c r="F872" i="76"/>
  <c r="G872" i="76" s="1"/>
  <c r="F870" i="76"/>
  <c r="G870" i="76" s="1"/>
  <c r="F868" i="76"/>
  <c r="G868" i="76" s="1"/>
  <c r="F866" i="76"/>
  <c r="G866" i="76" s="1"/>
  <c r="F864" i="76"/>
  <c r="G864" i="76" s="1"/>
  <c r="F862" i="76"/>
  <c r="G862" i="76" s="1"/>
  <c r="F860" i="76"/>
  <c r="G860" i="76" s="1"/>
  <c r="F858" i="76"/>
  <c r="G858" i="76" s="1"/>
  <c r="F856" i="76"/>
  <c r="G856" i="76" s="1"/>
  <c r="F854" i="76"/>
  <c r="G854" i="76" s="1"/>
  <c r="F852" i="76"/>
  <c r="G852" i="76" s="1"/>
  <c r="F850" i="76"/>
  <c r="G850" i="76" s="1"/>
  <c r="F848" i="76"/>
  <c r="G848" i="76" s="1"/>
  <c r="F846" i="76"/>
  <c r="G846" i="76" s="1"/>
  <c r="F844" i="76"/>
  <c r="G844" i="76" s="1"/>
  <c r="F842" i="76"/>
  <c r="G842" i="76" s="1"/>
  <c r="F840" i="76"/>
  <c r="G840" i="76" s="1"/>
  <c r="F838" i="76"/>
  <c r="G838" i="76" s="1"/>
  <c r="F836" i="76"/>
  <c r="G836" i="76" s="1"/>
  <c r="F834" i="76"/>
  <c r="G834" i="76" s="1"/>
  <c r="F832" i="76"/>
  <c r="G832" i="76" s="1"/>
  <c r="F830" i="76"/>
  <c r="G830" i="76" s="1"/>
  <c r="F828" i="76"/>
  <c r="G828" i="76" s="1"/>
  <c r="F826" i="76"/>
  <c r="G826" i="76" s="1"/>
  <c r="F824" i="76"/>
  <c r="G824" i="76" s="1"/>
  <c r="F822" i="76"/>
  <c r="G822" i="76" s="1"/>
  <c r="F820" i="76"/>
  <c r="G820" i="76" s="1"/>
  <c r="F818" i="76"/>
  <c r="G818" i="76" s="1"/>
  <c r="F816" i="76"/>
  <c r="G816" i="76" s="1"/>
  <c r="F814" i="76"/>
  <c r="G814" i="76" s="1"/>
  <c r="F812" i="76"/>
  <c r="G812" i="76" s="1"/>
  <c r="F810" i="76"/>
  <c r="G810" i="76" s="1"/>
  <c r="F808" i="76"/>
  <c r="G808" i="76" s="1"/>
  <c r="F806" i="76"/>
  <c r="G806" i="76" s="1"/>
  <c r="F804" i="76"/>
  <c r="G804" i="76" s="1"/>
  <c r="F802" i="76"/>
  <c r="G802" i="76" s="1"/>
  <c r="F800" i="76"/>
  <c r="G800" i="76" s="1"/>
  <c r="F798" i="76"/>
  <c r="G798" i="76" s="1"/>
  <c r="F796" i="76"/>
  <c r="G796" i="76" s="1"/>
  <c r="F794" i="76"/>
  <c r="G794" i="76" s="1"/>
  <c r="F792" i="76"/>
  <c r="G792" i="76" s="1"/>
  <c r="F790" i="76"/>
  <c r="G790" i="76" s="1"/>
  <c r="F788" i="76"/>
  <c r="G788" i="76" s="1"/>
  <c r="F786" i="76"/>
  <c r="G786" i="76" s="1"/>
  <c r="F784" i="76"/>
  <c r="G784" i="76" s="1"/>
  <c r="F782" i="76"/>
  <c r="G782" i="76" s="1"/>
  <c r="F780" i="76"/>
  <c r="G780" i="76" s="1"/>
  <c r="F778" i="76"/>
  <c r="G778" i="76" s="1"/>
  <c r="F776" i="76"/>
  <c r="G776" i="76" s="1"/>
  <c r="F774" i="76"/>
  <c r="G774" i="76" s="1"/>
  <c r="F772" i="76"/>
  <c r="G772" i="76" s="1"/>
  <c r="F770" i="76"/>
  <c r="G770" i="76" s="1"/>
  <c r="F768" i="76"/>
  <c r="G768" i="76" s="1"/>
  <c r="F766" i="76"/>
  <c r="G766" i="76" s="1"/>
  <c r="F764" i="76"/>
  <c r="G764" i="76" s="1"/>
  <c r="F762" i="76"/>
  <c r="G762" i="76" s="1"/>
  <c r="F760" i="76"/>
  <c r="G760" i="76" s="1"/>
  <c r="F758" i="76"/>
  <c r="G758" i="76" s="1"/>
  <c r="F756" i="76"/>
  <c r="G756" i="76" s="1"/>
  <c r="F754" i="76"/>
  <c r="G754" i="76" s="1"/>
  <c r="F752" i="76"/>
  <c r="G752" i="76" s="1"/>
  <c r="F750" i="76"/>
  <c r="G750" i="76" s="1"/>
  <c r="F748" i="76"/>
  <c r="G748" i="76" s="1"/>
  <c r="F746" i="76"/>
  <c r="G746" i="76" s="1"/>
  <c r="F744" i="76"/>
  <c r="G744" i="76" s="1"/>
  <c r="F742" i="76"/>
  <c r="G742" i="76" s="1"/>
  <c r="F740" i="76"/>
  <c r="G740" i="76" s="1"/>
  <c r="F738" i="76"/>
  <c r="G738" i="76" s="1"/>
  <c r="F736" i="76"/>
  <c r="G736" i="76" s="1"/>
  <c r="F734" i="76"/>
  <c r="G734" i="76" s="1"/>
  <c r="F732" i="76"/>
  <c r="G732" i="76" s="1"/>
  <c r="F730" i="76"/>
  <c r="G730" i="76" s="1"/>
  <c r="F728" i="76"/>
  <c r="G728" i="76" s="1"/>
  <c r="F726" i="76"/>
  <c r="G726" i="76" s="1"/>
  <c r="F724" i="76"/>
  <c r="G724" i="76" s="1"/>
  <c r="F722" i="76"/>
  <c r="G722" i="76" s="1"/>
  <c r="F720" i="76"/>
  <c r="G720" i="76" s="1"/>
  <c r="F718" i="76"/>
  <c r="G718" i="76" s="1"/>
  <c r="F716" i="76"/>
  <c r="G716" i="76" s="1"/>
  <c r="F714" i="76"/>
  <c r="G714" i="76" s="1"/>
  <c r="F712" i="76"/>
  <c r="G712" i="76" s="1"/>
  <c r="F710" i="76"/>
  <c r="G710" i="76" s="1"/>
  <c r="F708" i="76"/>
  <c r="G708" i="76" s="1"/>
  <c r="F706" i="76"/>
  <c r="G706" i="76" s="1"/>
  <c r="F704" i="76"/>
  <c r="G704" i="76" s="1"/>
  <c r="F702" i="76"/>
  <c r="G702" i="76" s="1"/>
  <c r="F700" i="76"/>
  <c r="G700" i="76" s="1"/>
  <c r="F698" i="76"/>
  <c r="G698" i="76" s="1"/>
  <c r="F696" i="76"/>
  <c r="G696" i="76" s="1"/>
  <c r="F694" i="76"/>
  <c r="G694" i="76" s="1"/>
  <c r="F692" i="76"/>
  <c r="G692" i="76" s="1"/>
  <c r="F690" i="76"/>
  <c r="G690" i="76" s="1"/>
  <c r="F688" i="76"/>
  <c r="G688" i="76" s="1"/>
  <c r="F686" i="76"/>
  <c r="G686" i="76" s="1"/>
  <c r="F684" i="76"/>
  <c r="G684" i="76" s="1"/>
  <c r="F682" i="76"/>
  <c r="G682" i="76" s="1"/>
  <c r="F680" i="76"/>
  <c r="G680" i="76" s="1"/>
  <c r="F678" i="76"/>
  <c r="G678" i="76" s="1"/>
  <c r="F676" i="76"/>
  <c r="G676" i="76" s="1"/>
  <c r="F674" i="76"/>
  <c r="G674" i="76" s="1"/>
  <c r="F672" i="76"/>
  <c r="G672" i="76" s="1"/>
  <c r="F670" i="76"/>
  <c r="G670" i="76" s="1"/>
  <c r="F668" i="76"/>
  <c r="G668" i="76" s="1"/>
  <c r="F666" i="76"/>
  <c r="G666" i="76" s="1"/>
  <c r="F664" i="76"/>
  <c r="G664" i="76" s="1"/>
  <c r="F662" i="76"/>
  <c r="G662" i="76" s="1"/>
  <c r="F660" i="76"/>
  <c r="G660" i="76" s="1"/>
  <c r="F658" i="76"/>
  <c r="G658" i="76" s="1"/>
  <c r="F656" i="76"/>
  <c r="G656" i="76" s="1"/>
  <c r="F654" i="76"/>
  <c r="G654" i="76" s="1"/>
  <c r="F652" i="76"/>
  <c r="G652" i="76" s="1"/>
  <c r="F650" i="76"/>
  <c r="G650" i="76" s="1"/>
  <c r="F648" i="76"/>
  <c r="G648" i="76" s="1"/>
  <c r="F646" i="76"/>
  <c r="G646" i="76" s="1"/>
  <c r="F644" i="76"/>
  <c r="G644" i="76" s="1"/>
  <c r="F642" i="76"/>
  <c r="G642" i="76" s="1"/>
  <c r="F640" i="76"/>
  <c r="G640" i="76" s="1"/>
  <c r="F638" i="76"/>
  <c r="G638" i="76" s="1"/>
  <c r="F636" i="76"/>
  <c r="G636" i="76" s="1"/>
  <c r="F634" i="76"/>
  <c r="G634" i="76" s="1"/>
  <c r="F632" i="76"/>
  <c r="G632" i="76" s="1"/>
  <c r="F630" i="76"/>
  <c r="G630" i="76" s="1"/>
  <c r="F628" i="76"/>
  <c r="G628" i="76" s="1"/>
  <c r="F626" i="76"/>
  <c r="G626" i="76" s="1"/>
  <c r="F624" i="76"/>
  <c r="G624" i="76" s="1"/>
  <c r="F622" i="76"/>
  <c r="G622" i="76" s="1"/>
  <c r="F620" i="76"/>
  <c r="G620" i="76" s="1"/>
  <c r="F618" i="76"/>
  <c r="G618" i="76" s="1"/>
  <c r="F616" i="76"/>
  <c r="G616" i="76" s="1"/>
  <c r="F614" i="76"/>
  <c r="G614" i="76" s="1"/>
  <c r="F612" i="76"/>
  <c r="G612" i="76" s="1"/>
  <c r="F610" i="76"/>
  <c r="G610" i="76" s="1"/>
  <c r="F1056" i="76"/>
  <c r="G1056" i="76" s="1"/>
  <c r="F1040" i="76"/>
  <c r="G1040" i="76" s="1"/>
  <c r="F1024" i="76"/>
  <c r="G1024" i="76" s="1"/>
  <c r="F1008" i="76"/>
  <c r="G1008" i="76" s="1"/>
  <c r="F986" i="76"/>
  <c r="G986" i="76" s="1"/>
  <c r="F970" i="76"/>
  <c r="G970" i="76" s="1"/>
  <c r="F1058" i="76"/>
  <c r="G1058" i="76" s="1"/>
  <c r="F1042" i="76"/>
  <c r="G1042" i="76" s="1"/>
  <c r="F1026" i="76"/>
  <c r="G1026" i="76" s="1"/>
  <c r="F1010" i="76"/>
  <c r="G1010" i="76" s="1"/>
  <c r="F992" i="76"/>
  <c r="G992" i="76" s="1"/>
  <c r="F976" i="76"/>
  <c r="G976" i="76" s="1"/>
  <c r="F1060" i="76"/>
  <c r="G1060" i="76" s="1"/>
  <c r="F1044" i="76"/>
  <c r="G1044" i="76" s="1"/>
  <c r="F1028" i="76"/>
  <c r="G1028" i="76" s="1"/>
  <c r="F1012" i="76"/>
  <c r="G1012" i="76" s="1"/>
  <c r="F998" i="76"/>
  <c r="G998" i="76" s="1"/>
  <c r="F982" i="76"/>
  <c r="G982" i="76" s="1"/>
  <c r="F661" i="76"/>
  <c r="G661" i="76" s="1"/>
  <c r="F645" i="76"/>
  <c r="G645" i="76" s="1"/>
  <c r="F629" i="76"/>
  <c r="G629" i="76" s="1"/>
  <c r="F613" i="76"/>
  <c r="G613" i="76" s="1"/>
  <c r="F667" i="76"/>
  <c r="G667" i="76" s="1"/>
  <c r="F651" i="76"/>
  <c r="G651" i="76" s="1"/>
  <c r="F635" i="76"/>
  <c r="G635" i="76" s="1"/>
  <c r="F619" i="76"/>
  <c r="G619" i="76" s="1"/>
  <c r="F657" i="76"/>
  <c r="G657" i="76" s="1"/>
  <c r="F641" i="76"/>
  <c r="G641" i="76" s="1"/>
  <c r="F625" i="76"/>
  <c r="G625" i="76" s="1"/>
  <c r="F663" i="76"/>
  <c r="G663" i="76" s="1"/>
  <c r="F647" i="76"/>
  <c r="G647" i="76" s="1"/>
  <c r="F631" i="76"/>
  <c r="G631" i="76" s="1"/>
  <c r="F615" i="76"/>
  <c r="G615" i="76" s="1"/>
  <c r="F609" i="76"/>
  <c r="G609" i="76" s="1"/>
  <c r="F607" i="76"/>
  <c r="G607" i="76" s="1"/>
  <c r="F605" i="76"/>
  <c r="G605" i="76" s="1"/>
  <c r="F603" i="76"/>
  <c r="G603" i="76" s="1"/>
  <c r="F601" i="76"/>
  <c r="G601" i="76" s="1"/>
  <c r="F599" i="76"/>
  <c r="G599" i="76" s="1"/>
  <c r="F597" i="76"/>
  <c r="G597" i="76" s="1"/>
  <c r="F595" i="76"/>
  <c r="G595" i="76" s="1"/>
  <c r="F593" i="76"/>
  <c r="G593" i="76" s="1"/>
  <c r="F591" i="76"/>
  <c r="G591" i="76" s="1"/>
  <c r="F589" i="76"/>
  <c r="G589" i="76" s="1"/>
  <c r="F587" i="76"/>
  <c r="G587" i="76" s="1"/>
  <c r="F585" i="76"/>
  <c r="G585" i="76" s="1"/>
  <c r="F583" i="76"/>
  <c r="G583" i="76" s="1"/>
  <c r="F581" i="76"/>
  <c r="G581" i="76" s="1"/>
  <c r="F579" i="76"/>
  <c r="G579" i="76" s="1"/>
  <c r="F577" i="76"/>
  <c r="G577" i="76" s="1"/>
  <c r="F575" i="76"/>
  <c r="G575" i="76" s="1"/>
  <c r="F573" i="76"/>
  <c r="G573" i="76" s="1"/>
  <c r="F571" i="76"/>
  <c r="G571" i="76" s="1"/>
  <c r="F569" i="76"/>
  <c r="G569" i="76" s="1"/>
  <c r="F567" i="76"/>
  <c r="G567" i="76" s="1"/>
  <c r="F565" i="76"/>
  <c r="G565" i="76" s="1"/>
  <c r="F563" i="76"/>
  <c r="G563" i="76" s="1"/>
  <c r="F561" i="76"/>
  <c r="G561" i="76" s="1"/>
  <c r="F559" i="76"/>
  <c r="G559" i="76" s="1"/>
  <c r="F557" i="76"/>
  <c r="G557" i="76" s="1"/>
  <c r="F555" i="76"/>
  <c r="G555" i="76" s="1"/>
  <c r="F553" i="76"/>
  <c r="G553" i="76" s="1"/>
  <c r="F551" i="76"/>
  <c r="G551" i="76" s="1"/>
  <c r="F549" i="76"/>
  <c r="G549" i="76" s="1"/>
  <c r="F547" i="76"/>
  <c r="G547" i="76" s="1"/>
  <c r="F545" i="76"/>
  <c r="G545" i="76" s="1"/>
  <c r="F543" i="76"/>
  <c r="G543" i="76" s="1"/>
  <c r="F541" i="76"/>
  <c r="G541" i="76" s="1"/>
  <c r="F539" i="76"/>
  <c r="G539" i="76" s="1"/>
  <c r="F537" i="76"/>
  <c r="G537" i="76" s="1"/>
  <c r="F535" i="76"/>
  <c r="G535" i="76" s="1"/>
  <c r="F533" i="76"/>
  <c r="G533" i="76" s="1"/>
  <c r="F531" i="76"/>
  <c r="G531" i="76" s="1"/>
  <c r="F529" i="76"/>
  <c r="G529" i="76" s="1"/>
  <c r="F527" i="76"/>
  <c r="G527" i="76" s="1"/>
  <c r="F525" i="76"/>
  <c r="G525" i="76" s="1"/>
  <c r="F523" i="76"/>
  <c r="G523" i="76" s="1"/>
  <c r="F521" i="76"/>
  <c r="G521" i="76" s="1"/>
  <c r="F519" i="76"/>
  <c r="G519" i="76" s="1"/>
  <c r="F517" i="76"/>
  <c r="G517" i="76" s="1"/>
  <c r="F515" i="76"/>
  <c r="G515" i="76" s="1"/>
  <c r="F513" i="76"/>
  <c r="G513" i="76" s="1"/>
  <c r="F511" i="76"/>
  <c r="G511" i="76" s="1"/>
  <c r="F509" i="76"/>
  <c r="G509" i="76" s="1"/>
  <c r="F507" i="76"/>
  <c r="G507" i="76" s="1"/>
  <c r="F505" i="76"/>
  <c r="G505" i="76" s="1"/>
  <c r="F503" i="76"/>
  <c r="G503" i="76" s="1"/>
  <c r="F501" i="76"/>
  <c r="G501" i="76" s="1"/>
  <c r="F499" i="76"/>
  <c r="G499" i="76" s="1"/>
  <c r="F497" i="76"/>
  <c r="G497" i="76" s="1"/>
  <c r="F495" i="76"/>
  <c r="G495" i="76" s="1"/>
  <c r="F493" i="76"/>
  <c r="G493" i="76" s="1"/>
  <c r="F491" i="76"/>
  <c r="G491" i="76" s="1"/>
  <c r="F489" i="76"/>
  <c r="G489" i="76" s="1"/>
  <c r="F487" i="76"/>
  <c r="G487" i="76" s="1"/>
  <c r="F485" i="76"/>
  <c r="G485" i="76" s="1"/>
  <c r="F483" i="76"/>
  <c r="G483" i="76" s="1"/>
  <c r="F481" i="76"/>
  <c r="G481" i="76" s="1"/>
  <c r="F479" i="76"/>
  <c r="G479" i="76" s="1"/>
  <c r="F477" i="76"/>
  <c r="G477" i="76" s="1"/>
  <c r="F475" i="76"/>
  <c r="G475" i="76" s="1"/>
  <c r="F473" i="76"/>
  <c r="G473" i="76" s="1"/>
  <c r="F471" i="76"/>
  <c r="G471" i="76" s="1"/>
  <c r="F469" i="76"/>
  <c r="G469" i="76" s="1"/>
  <c r="F467" i="76"/>
  <c r="G467" i="76" s="1"/>
  <c r="F465" i="76"/>
  <c r="G465" i="76" s="1"/>
  <c r="F463" i="76"/>
  <c r="G463" i="76" s="1"/>
  <c r="F461" i="76"/>
  <c r="G461" i="76" s="1"/>
  <c r="F459" i="76"/>
  <c r="G459" i="76" s="1"/>
  <c r="F457" i="76"/>
  <c r="G457" i="76" s="1"/>
  <c r="F455" i="76"/>
  <c r="G455" i="76" s="1"/>
  <c r="F453" i="76"/>
  <c r="G453" i="76" s="1"/>
  <c r="F451" i="76"/>
  <c r="G451" i="76" s="1"/>
  <c r="F449" i="76"/>
  <c r="G449" i="76" s="1"/>
  <c r="F447" i="76"/>
  <c r="G447" i="76" s="1"/>
  <c r="F445" i="76"/>
  <c r="G445" i="76" s="1"/>
  <c r="F443" i="76"/>
  <c r="G443" i="76" s="1"/>
  <c r="F441" i="76"/>
  <c r="G441" i="76" s="1"/>
  <c r="F439" i="76"/>
  <c r="G439" i="76" s="1"/>
  <c r="F437" i="76"/>
  <c r="G437" i="76" s="1"/>
  <c r="F435" i="76"/>
  <c r="G435" i="76" s="1"/>
  <c r="F433" i="76"/>
  <c r="G433" i="76" s="1"/>
  <c r="F431" i="76"/>
  <c r="G431" i="76" s="1"/>
  <c r="F429" i="76"/>
  <c r="G429" i="76" s="1"/>
  <c r="F427" i="76"/>
  <c r="G427" i="76" s="1"/>
  <c r="F425" i="76"/>
  <c r="G425" i="76" s="1"/>
  <c r="F423" i="76"/>
  <c r="G423" i="76" s="1"/>
  <c r="F421" i="76"/>
  <c r="G421" i="76" s="1"/>
  <c r="F419" i="76"/>
  <c r="G419" i="76" s="1"/>
  <c r="F417" i="76"/>
  <c r="G417" i="76" s="1"/>
  <c r="F415" i="76"/>
  <c r="G415" i="76" s="1"/>
  <c r="F413" i="76"/>
  <c r="G413" i="76" s="1"/>
  <c r="F411" i="76"/>
  <c r="G411" i="76" s="1"/>
  <c r="F409" i="76"/>
  <c r="G409" i="76" s="1"/>
  <c r="F407" i="76"/>
  <c r="G407" i="76" s="1"/>
  <c r="F405" i="76"/>
  <c r="G405" i="76" s="1"/>
  <c r="F403" i="76"/>
  <c r="G403" i="76" s="1"/>
  <c r="F401" i="76"/>
  <c r="G401" i="76" s="1"/>
  <c r="F399" i="76"/>
  <c r="G399" i="76" s="1"/>
  <c r="F397" i="76"/>
  <c r="G397" i="76" s="1"/>
  <c r="F395" i="76"/>
  <c r="G395" i="76" s="1"/>
  <c r="F393" i="76"/>
  <c r="G393" i="76" s="1"/>
  <c r="F391" i="76"/>
  <c r="G391" i="76" s="1"/>
  <c r="F389" i="76"/>
  <c r="G389" i="76" s="1"/>
  <c r="F387" i="76"/>
  <c r="G387" i="76" s="1"/>
  <c r="F385" i="76"/>
  <c r="G385" i="76" s="1"/>
  <c r="F383" i="76"/>
  <c r="G383" i="76" s="1"/>
  <c r="F381" i="76"/>
  <c r="G381" i="76" s="1"/>
  <c r="F379" i="76"/>
  <c r="G379" i="76" s="1"/>
  <c r="F377" i="76"/>
  <c r="G377" i="76" s="1"/>
  <c r="F375" i="76"/>
  <c r="G375" i="76" s="1"/>
  <c r="F373" i="76"/>
  <c r="G373" i="76" s="1"/>
  <c r="F371" i="76"/>
  <c r="G371" i="76" s="1"/>
  <c r="F369" i="76"/>
  <c r="G369" i="76" s="1"/>
  <c r="F367" i="76"/>
  <c r="G367" i="76" s="1"/>
  <c r="F365" i="76"/>
  <c r="G365" i="76" s="1"/>
  <c r="F363" i="76"/>
  <c r="G363" i="76" s="1"/>
  <c r="F361" i="76"/>
  <c r="G361" i="76" s="1"/>
  <c r="F359" i="76"/>
  <c r="G359" i="76" s="1"/>
  <c r="F357" i="76"/>
  <c r="G357" i="76" s="1"/>
  <c r="F355" i="76"/>
  <c r="G355" i="76" s="1"/>
  <c r="F353" i="76"/>
  <c r="G353" i="76" s="1"/>
  <c r="F351" i="76"/>
  <c r="G351" i="76" s="1"/>
  <c r="F349" i="76"/>
  <c r="G349" i="76" s="1"/>
  <c r="F347" i="76"/>
  <c r="G347" i="76" s="1"/>
  <c r="F345" i="76"/>
  <c r="G345" i="76" s="1"/>
  <c r="F343" i="76"/>
  <c r="G343" i="76" s="1"/>
  <c r="F341" i="76"/>
  <c r="G341" i="76" s="1"/>
  <c r="F339" i="76"/>
  <c r="G339" i="76" s="1"/>
  <c r="F337" i="76"/>
  <c r="G337" i="76" s="1"/>
  <c r="F335" i="76"/>
  <c r="G335" i="76" s="1"/>
  <c r="F333" i="76"/>
  <c r="G333" i="76" s="1"/>
  <c r="F331" i="76"/>
  <c r="G331" i="76" s="1"/>
  <c r="F329" i="76"/>
  <c r="G329" i="76" s="1"/>
  <c r="F327" i="76"/>
  <c r="G327" i="76" s="1"/>
  <c r="F325" i="76"/>
  <c r="G325" i="76" s="1"/>
  <c r="F323" i="76"/>
  <c r="G323" i="76" s="1"/>
  <c r="F321" i="76"/>
  <c r="G321" i="76" s="1"/>
  <c r="F319" i="76"/>
  <c r="G319" i="76" s="1"/>
  <c r="F317" i="76"/>
  <c r="G317" i="76" s="1"/>
  <c r="F315" i="76"/>
  <c r="G315" i="76" s="1"/>
  <c r="F313" i="76"/>
  <c r="G313" i="76" s="1"/>
  <c r="F311" i="76"/>
  <c r="G311" i="76" s="1"/>
  <c r="F309" i="76"/>
  <c r="G309" i="76" s="1"/>
  <c r="F307" i="76"/>
  <c r="G307" i="76" s="1"/>
  <c r="F305" i="76"/>
  <c r="G305" i="76" s="1"/>
  <c r="F303" i="76"/>
  <c r="G303" i="76" s="1"/>
  <c r="F301" i="76"/>
  <c r="G301" i="76" s="1"/>
  <c r="F299" i="76"/>
  <c r="G299" i="76" s="1"/>
  <c r="F297" i="76"/>
  <c r="G297" i="76" s="1"/>
  <c r="F295" i="76"/>
  <c r="G295" i="76" s="1"/>
  <c r="F293" i="76"/>
  <c r="G293" i="76" s="1"/>
  <c r="F291" i="76"/>
  <c r="G291" i="76" s="1"/>
  <c r="F289" i="76"/>
  <c r="G289" i="76" s="1"/>
  <c r="F287" i="76"/>
  <c r="G287" i="76" s="1"/>
  <c r="F285" i="76"/>
  <c r="G285" i="76" s="1"/>
  <c r="F283" i="76"/>
  <c r="G283" i="76" s="1"/>
  <c r="F281" i="76"/>
  <c r="G281" i="76" s="1"/>
  <c r="F279" i="76"/>
  <c r="G279" i="76" s="1"/>
  <c r="F277" i="76"/>
  <c r="G277" i="76" s="1"/>
  <c r="F275" i="76"/>
  <c r="G275" i="76" s="1"/>
  <c r="F273" i="76"/>
  <c r="G273" i="76" s="1"/>
  <c r="F271" i="76"/>
  <c r="G271" i="76" s="1"/>
  <c r="F269" i="76"/>
  <c r="G269" i="76" s="1"/>
  <c r="F267" i="76"/>
  <c r="G267" i="76" s="1"/>
  <c r="F265" i="76"/>
  <c r="G265" i="76" s="1"/>
  <c r="F263" i="76"/>
  <c r="G263" i="76" s="1"/>
  <c r="F261" i="76"/>
  <c r="G261" i="76" s="1"/>
  <c r="F259" i="76"/>
  <c r="G259" i="76" s="1"/>
  <c r="F257" i="76"/>
  <c r="G257" i="76" s="1"/>
  <c r="F255" i="76"/>
  <c r="G255" i="76" s="1"/>
  <c r="F253" i="76"/>
  <c r="G253" i="76" s="1"/>
  <c r="F251" i="76"/>
  <c r="G251" i="76" s="1"/>
  <c r="F249" i="76"/>
  <c r="G249" i="76" s="1"/>
  <c r="F247" i="76"/>
  <c r="G247" i="76" s="1"/>
  <c r="F245" i="76"/>
  <c r="G245" i="76" s="1"/>
  <c r="F243" i="76"/>
  <c r="G243" i="76" s="1"/>
  <c r="F241" i="76"/>
  <c r="G241" i="76" s="1"/>
  <c r="F239" i="76"/>
  <c r="G239" i="76" s="1"/>
  <c r="F237" i="76"/>
  <c r="G237" i="76" s="1"/>
  <c r="F235" i="76"/>
  <c r="G235" i="76" s="1"/>
  <c r="F233" i="76"/>
  <c r="G233" i="76" s="1"/>
  <c r="F231" i="76"/>
  <c r="G231" i="76" s="1"/>
  <c r="F229" i="76"/>
  <c r="G229" i="76" s="1"/>
  <c r="F227" i="76"/>
  <c r="G227" i="76" s="1"/>
  <c r="F225" i="76"/>
  <c r="G225" i="76" s="1"/>
  <c r="F223" i="76"/>
  <c r="G223" i="76" s="1"/>
  <c r="F221" i="76"/>
  <c r="G221" i="76" s="1"/>
  <c r="F219" i="76"/>
  <c r="G219" i="76" s="1"/>
  <c r="F217" i="76"/>
  <c r="G217" i="76" s="1"/>
  <c r="F215" i="76"/>
  <c r="G215" i="76" s="1"/>
  <c r="F213" i="76"/>
  <c r="G213" i="76" s="1"/>
  <c r="F211" i="76"/>
  <c r="G211" i="76" s="1"/>
  <c r="F209" i="76"/>
  <c r="G209" i="76" s="1"/>
  <c r="F207" i="76"/>
  <c r="G207" i="76" s="1"/>
  <c r="F205" i="76"/>
  <c r="G205" i="76" s="1"/>
  <c r="F203" i="76"/>
  <c r="G203" i="76" s="1"/>
  <c r="F201" i="76"/>
  <c r="G201" i="76" s="1"/>
  <c r="F199" i="76"/>
  <c r="G199" i="76" s="1"/>
  <c r="F197" i="76"/>
  <c r="G197" i="76" s="1"/>
  <c r="F195" i="76"/>
  <c r="G195" i="76" s="1"/>
  <c r="F193" i="76"/>
  <c r="G193" i="76" s="1"/>
  <c r="F191" i="76"/>
  <c r="G191" i="76" s="1"/>
  <c r="F189" i="76"/>
  <c r="G189" i="76" s="1"/>
  <c r="F187" i="76"/>
  <c r="G187" i="76" s="1"/>
  <c r="F185" i="76"/>
  <c r="G185" i="76" s="1"/>
  <c r="F183" i="76"/>
  <c r="G183" i="76" s="1"/>
  <c r="F181" i="76"/>
  <c r="G181" i="76" s="1"/>
  <c r="F179" i="76"/>
  <c r="G179" i="76" s="1"/>
  <c r="F177" i="76"/>
  <c r="G177" i="76" s="1"/>
  <c r="F175" i="76"/>
  <c r="G175" i="76" s="1"/>
  <c r="F173" i="76"/>
  <c r="G173" i="76" s="1"/>
  <c r="F171" i="76"/>
  <c r="G171" i="76" s="1"/>
  <c r="F169" i="76"/>
  <c r="G169" i="76" s="1"/>
  <c r="F167" i="76"/>
  <c r="G167" i="76" s="1"/>
  <c r="F165" i="76"/>
  <c r="G165" i="76" s="1"/>
  <c r="F163" i="76"/>
  <c r="G163" i="76" s="1"/>
  <c r="F161" i="76"/>
  <c r="G161" i="76" s="1"/>
  <c r="F159" i="76"/>
  <c r="G159" i="76" s="1"/>
  <c r="F157" i="76"/>
  <c r="G157" i="76" s="1"/>
  <c r="F155" i="76"/>
  <c r="G155" i="76" s="1"/>
  <c r="F153" i="76"/>
  <c r="G153" i="76" s="1"/>
  <c r="F151" i="76"/>
  <c r="G151" i="76" s="1"/>
  <c r="F149" i="76"/>
  <c r="G149" i="76" s="1"/>
  <c r="F147" i="76"/>
  <c r="G147" i="76" s="1"/>
  <c r="F145" i="76"/>
  <c r="G145" i="76" s="1"/>
  <c r="F143" i="76"/>
  <c r="G143" i="76" s="1"/>
  <c r="F141" i="76"/>
  <c r="G141" i="76" s="1"/>
  <c r="F139" i="76"/>
  <c r="G139" i="76" s="1"/>
  <c r="F137" i="76"/>
  <c r="G137" i="76" s="1"/>
  <c r="F135" i="76"/>
  <c r="G135" i="76" s="1"/>
  <c r="F133" i="76"/>
  <c r="G133" i="76" s="1"/>
  <c r="F131" i="76"/>
  <c r="G131" i="76" s="1"/>
  <c r="F129" i="76"/>
  <c r="G129" i="76" s="1"/>
  <c r="F127" i="76"/>
  <c r="G127" i="76" s="1"/>
  <c r="F125" i="76"/>
  <c r="G125" i="76" s="1"/>
  <c r="F123" i="76"/>
  <c r="G123" i="76" s="1"/>
  <c r="F121" i="76"/>
  <c r="G121" i="76" s="1"/>
  <c r="F119" i="76"/>
  <c r="G119" i="76" s="1"/>
  <c r="F117" i="76"/>
  <c r="G117" i="76" s="1"/>
  <c r="F115" i="76"/>
  <c r="G115" i="76" s="1"/>
  <c r="F113" i="76"/>
  <c r="G113" i="76" s="1"/>
  <c r="F111" i="76"/>
  <c r="G111" i="76" s="1"/>
  <c r="F109" i="76"/>
  <c r="G109" i="76" s="1"/>
  <c r="F107" i="76"/>
  <c r="G107" i="76" s="1"/>
  <c r="F105" i="76"/>
  <c r="G105" i="76" s="1"/>
  <c r="F103" i="76"/>
  <c r="G103" i="76" s="1"/>
  <c r="F101" i="76"/>
  <c r="G101" i="76" s="1"/>
  <c r="F99" i="76"/>
  <c r="G99" i="76" s="1"/>
  <c r="F97" i="76"/>
  <c r="G97" i="76" s="1"/>
  <c r="F95" i="76"/>
  <c r="G95" i="76" s="1"/>
  <c r="F93" i="76"/>
  <c r="G93" i="76" s="1"/>
  <c r="F91" i="76"/>
  <c r="G91" i="76" s="1"/>
  <c r="F89" i="76"/>
  <c r="G89" i="76" s="1"/>
  <c r="F87" i="76"/>
  <c r="G87" i="76" s="1"/>
  <c r="F85" i="76"/>
  <c r="G85" i="76" s="1"/>
  <c r="F83" i="76"/>
  <c r="G83" i="76" s="1"/>
  <c r="F81" i="76"/>
  <c r="G81" i="76" s="1"/>
  <c r="F79" i="76"/>
  <c r="G79" i="76" s="1"/>
  <c r="F77" i="76"/>
  <c r="G77" i="76" s="1"/>
  <c r="F75" i="76"/>
  <c r="G75" i="76" s="1"/>
  <c r="F73" i="76"/>
  <c r="G73" i="76" s="1"/>
  <c r="F71" i="76"/>
  <c r="G71" i="76" s="1"/>
  <c r="F653" i="76"/>
  <c r="G653" i="76" s="1"/>
  <c r="F637" i="76"/>
  <c r="G637" i="76" s="1"/>
  <c r="F621" i="76"/>
  <c r="G621" i="76" s="1"/>
  <c r="F659" i="76"/>
  <c r="G659" i="76" s="1"/>
  <c r="F643" i="76"/>
  <c r="G643" i="76" s="1"/>
  <c r="F627" i="76"/>
  <c r="G627" i="76" s="1"/>
  <c r="F611" i="76"/>
  <c r="G611" i="76" s="1"/>
  <c r="F665" i="76"/>
  <c r="G665" i="76" s="1"/>
  <c r="F649" i="76"/>
  <c r="G649" i="76" s="1"/>
  <c r="F633" i="76"/>
  <c r="G633" i="76" s="1"/>
  <c r="F617" i="76"/>
  <c r="G617" i="76" s="1"/>
  <c r="F80" i="76"/>
  <c r="G80" i="76" s="1"/>
  <c r="F128" i="76"/>
  <c r="G128" i="76" s="1"/>
  <c r="F144" i="76"/>
  <c r="G144" i="76" s="1"/>
  <c r="F160" i="76"/>
  <c r="G160" i="76" s="1"/>
  <c r="F84" i="76"/>
  <c r="G84" i="76" s="1"/>
  <c r="F100" i="76"/>
  <c r="G100" i="76" s="1"/>
  <c r="F116" i="76"/>
  <c r="G116" i="76" s="1"/>
  <c r="F132" i="76"/>
  <c r="G132" i="76" s="1"/>
  <c r="F148" i="76"/>
  <c r="G148" i="76" s="1"/>
  <c r="F164" i="76"/>
  <c r="G164" i="76" s="1"/>
  <c r="F180" i="76"/>
  <c r="G180" i="76" s="1"/>
  <c r="F196" i="76"/>
  <c r="G196" i="76" s="1"/>
  <c r="F212" i="76"/>
  <c r="G212" i="76" s="1"/>
  <c r="F392" i="76"/>
  <c r="G392" i="76" s="1"/>
  <c r="F404" i="76"/>
  <c r="G404" i="76" s="1"/>
  <c r="F408" i="76"/>
  <c r="G408" i="76" s="1"/>
  <c r="F412" i="76"/>
  <c r="G412" i="76" s="1"/>
  <c r="F416" i="76"/>
  <c r="G416" i="76" s="1"/>
  <c r="F420" i="76"/>
  <c r="G420" i="76" s="1"/>
  <c r="F424" i="76"/>
  <c r="G424" i="76" s="1"/>
  <c r="F436" i="76"/>
  <c r="G436" i="76" s="1"/>
  <c r="F448" i="76"/>
  <c r="G448" i="76" s="1"/>
  <c r="F456" i="76"/>
  <c r="G456" i="76" s="1"/>
  <c r="F464" i="76"/>
  <c r="G464" i="76" s="1"/>
  <c r="F472" i="76"/>
  <c r="G472" i="76" s="1"/>
  <c r="F480" i="76"/>
  <c r="G480" i="76" s="1"/>
  <c r="F494" i="76"/>
  <c r="G494" i="76" s="1"/>
  <c r="F510" i="76"/>
  <c r="G510" i="76" s="1"/>
  <c r="F526" i="76"/>
  <c r="G526" i="76" s="1"/>
  <c r="F542" i="76"/>
  <c r="G542" i="76" s="1"/>
  <c r="F558" i="76"/>
  <c r="G558" i="76" s="1"/>
  <c r="F574" i="76"/>
  <c r="G574" i="76" s="1"/>
  <c r="F590" i="76"/>
  <c r="G590" i="76" s="1"/>
  <c r="F606" i="76"/>
  <c r="G606" i="76" s="1"/>
  <c r="F208" i="76"/>
  <c r="G208" i="76" s="1"/>
  <c r="F17" i="76"/>
  <c r="G17" i="76" s="1"/>
  <c r="F19" i="76"/>
  <c r="G19" i="76" s="1"/>
  <c r="F21" i="76"/>
  <c r="G21" i="76" s="1"/>
  <c r="F23" i="76"/>
  <c r="G23" i="76" s="1"/>
  <c r="F25" i="76"/>
  <c r="G25" i="76" s="1"/>
  <c r="F27" i="76"/>
  <c r="G27" i="76" s="1"/>
  <c r="F29" i="76"/>
  <c r="G29" i="76" s="1"/>
  <c r="F31" i="76"/>
  <c r="G31" i="76" s="1"/>
  <c r="F33" i="76"/>
  <c r="G33" i="76" s="1"/>
  <c r="F35" i="76"/>
  <c r="G35" i="76" s="1"/>
  <c r="F37" i="76"/>
  <c r="G37" i="76" s="1"/>
  <c r="F39" i="76"/>
  <c r="G39" i="76" s="1"/>
  <c r="F41" i="76"/>
  <c r="G41" i="76" s="1"/>
  <c r="F43" i="76"/>
  <c r="G43" i="76" s="1"/>
  <c r="F45" i="76"/>
  <c r="G45" i="76" s="1"/>
  <c r="F47" i="76"/>
  <c r="G47" i="76" s="1"/>
  <c r="F49" i="76"/>
  <c r="G49" i="76" s="1"/>
  <c r="F51" i="76"/>
  <c r="G51" i="76" s="1"/>
  <c r="F53" i="76"/>
  <c r="G53" i="76" s="1"/>
  <c r="F55" i="76"/>
  <c r="G55" i="76" s="1"/>
  <c r="F57" i="76"/>
  <c r="G57" i="76" s="1"/>
  <c r="F59" i="76"/>
  <c r="G59" i="76" s="1"/>
  <c r="F61" i="76"/>
  <c r="G61" i="76" s="1"/>
  <c r="F63" i="76"/>
  <c r="G63" i="76" s="1"/>
  <c r="F65" i="76"/>
  <c r="G65" i="76" s="1"/>
  <c r="F67" i="76"/>
  <c r="G67" i="76" s="1"/>
  <c r="F69" i="76"/>
  <c r="G69" i="76" s="1"/>
  <c r="F78" i="76"/>
  <c r="G78" i="76" s="1"/>
  <c r="F94" i="76"/>
  <c r="G94" i="76" s="1"/>
  <c r="F110" i="76"/>
  <c r="G110" i="76" s="1"/>
  <c r="F126" i="76"/>
  <c r="G126" i="76" s="1"/>
  <c r="F142" i="76"/>
  <c r="G142" i="76" s="1"/>
  <c r="F158" i="76"/>
  <c r="G158" i="76" s="1"/>
  <c r="F174" i="76"/>
  <c r="G174" i="76" s="1"/>
  <c r="F190" i="76"/>
  <c r="G190" i="76" s="1"/>
  <c r="F206" i="76"/>
  <c r="G206" i="76" s="1"/>
  <c r="F222" i="76"/>
  <c r="G222" i="76" s="1"/>
  <c r="F230" i="76"/>
  <c r="G230" i="76" s="1"/>
  <c r="F238" i="76"/>
  <c r="G238" i="76" s="1"/>
  <c r="F246" i="76"/>
  <c r="G246" i="76" s="1"/>
  <c r="F254" i="76"/>
  <c r="G254" i="76" s="1"/>
  <c r="F262" i="76"/>
  <c r="G262" i="76" s="1"/>
  <c r="F270" i="76"/>
  <c r="G270" i="76" s="1"/>
  <c r="F278" i="76"/>
  <c r="G278" i="76" s="1"/>
  <c r="F286" i="76"/>
  <c r="G286" i="76" s="1"/>
  <c r="F294" i="76"/>
  <c r="G294" i="76" s="1"/>
  <c r="F302" i="76"/>
  <c r="G302" i="76" s="1"/>
  <c r="F310" i="76"/>
  <c r="G310" i="76" s="1"/>
  <c r="F318" i="76"/>
  <c r="G318" i="76" s="1"/>
  <c r="F326" i="76"/>
  <c r="G326" i="76" s="1"/>
  <c r="F334" i="76"/>
  <c r="G334" i="76" s="1"/>
  <c r="F342" i="76"/>
  <c r="G342" i="76" s="1"/>
  <c r="F350" i="76"/>
  <c r="G350" i="76" s="1"/>
  <c r="F358" i="76"/>
  <c r="G358" i="76" s="1"/>
  <c r="F366" i="76"/>
  <c r="G366" i="76" s="1"/>
  <c r="F374" i="76"/>
  <c r="G374" i="76" s="1"/>
  <c r="F382" i="76"/>
  <c r="G382" i="76" s="1"/>
  <c r="F390" i="76"/>
  <c r="G390" i="76" s="1"/>
  <c r="F438" i="76"/>
  <c r="G438" i="76" s="1"/>
  <c r="F500" i="76"/>
  <c r="G500" i="76" s="1"/>
  <c r="F516" i="76"/>
  <c r="G516" i="76" s="1"/>
  <c r="F532" i="76"/>
  <c r="G532" i="76" s="1"/>
  <c r="F548" i="76"/>
  <c r="G548" i="76" s="1"/>
  <c r="F564" i="76"/>
  <c r="G564" i="76" s="1"/>
  <c r="F580" i="76"/>
  <c r="G580" i="76" s="1"/>
  <c r="F596" i="76"/>
  <c r="G596" i="76" s="1"/>
  <c r="F655" i="76"/>
  <c r="G655" i="76" s="1"/>
  <c r="F72" i="76"/>
  <c r="G72" i="76" s="1"/>
  <c r="F88" i="76"/>
  <c r="G88" i="76" s="1"/>
  <c r="F104" i="76"/>
  <c r="G104" i="76" s="1"/>
  <c r="F120" i="76"/>
  <c r="G120" i="76" s="1"/>
  <c r="F136" i="76"/>
  <c r="G136" i="76" s="1"/>
  <c r="F152" i="76"/>
  <c r="G152" i="76" s="1"/>
  <c r="F168" i="76"/>
  <c r="G168" i="76" s="1"/>
  <c r="F184" i="76"/>
  <c r="G184" i="76" s="1"/>
  <c r="F200" i="76"/>
  <c r="G200" i="76" s="1"/>
  <c r="F216" i="76"/>
  <c r="G216" i="76" s="1"/>
  <c r="F388" i="76"/>
  <c r="G388" i="76" s="1"/>
  <c r="F440" i="76"/>
  <c r="G440" i="76" s="1"/>
  <c r="F446" i="76"/>
  <c r="G446" i="76" s="1"/>
  <c r="F454" i="76"/>
  <c r="G454" i="76" s="1"/>
  <c r="F462" i="76"/>
  <c r="G462" i="76" s="1"/>
  <c r="F470" i="76"/>
  <c r="G470" i="76" s="1"/>
  <c r="F478" i="76"/>
  <c r="G478" i="76" s="1"/>
  <c r="F486" i="76"/>
  <c r="G486" i="76" s="1"/>
  <c r="F490" i="76"/>
  <c r="G490" i="76" s="1"/>
  <c r="F506" i="76"/>
  <c r="G506" i="76" s="1"/>
  <c r="F522" i="76"/>
  <c r="G522" i="76" s="1"/>
  <c r="F538" i="76"/>
  <c r="G538" i="76" s="1"/>
  <c r="F554" i="76"/>
  <c r="G554" i="76" s="1"/>
  <c r="F570" i="76"/>
  <c r="G570" i="76" s="1"/>
  <c r="F586" i="76"/>
  <c r="G586" i="76" s="1"/>
  <c r="F602" i="76"/>
  <c r="G602" i="76" s="1"/>
  <c r="F82" i="76"/>
  <c r="G82" i="76" s="1"/>
  <c r="F98" i="76"/>
  <c r="G98" i="76" s="1"/>
  <c r="F114" i="76"/>
  <c r="G114" i="76" s="1"/>
  <c r="F130" i="76"/>
  <c r="G130" i="76" s="1"/>
  <c r="F146" i="76"/>
  <c r="G146" i="76" s="1"/>
  <c r="F162" i="76"/>
  <c r="G162" i="76" s="1"/>
  <c r="F178" i="76"/>
  <c r="G178" i="76" s="1"/>
  <c r="F194" i="76"/>
  <c r="G194" i="76" s="1"/>
  <c r="F210" i="76"/>
  <c r="G210" i="76" s="1"/>
  <c r="F224" i="76"/>
  <c r="G224" i="76" s="1"/>
  <c r="F232" i="76"/>
  <c r="G232" i="76" s="1"/>
  <c r="F240" i="76"/>
  <c r="G240" i="76" s="1"/>
  <c r="F248" i="76"/>
  <c r="G248" i="76" s="1"/>
  <c r="F256" i="76"/>
  <c r="G256" i="76" s="1"/>
  <c r="F264" i="76"/>
  <c r="G264" i="76" s="1"/>
  <c r="F272" i="76"/>
  <c r="G272" i="76" s="1"/>
  <c r="F280" i="76"/>
  <c r="G280" i="76" s="1"/>
  <c r="F288" i="76"/>
  <c r="G288" i="76" s="1"/>
  <c r="F296" i="76"/>
  <c r="G296" i="76" s="1"/>
  <c r="F304" i="76"/>
  <c r="G304" i="76" s="1"/>
  <c r="F312" i="76"/>
  <c r="G312" i="76" s="1"/>
  <c r="F320" i="76"/>
  <c r="G320" i="76" s="1"/>
  <c r="F328" i="76"/>
  <c r="G328" i="76" s="1"/>
  <c r="F336" i="76"/>
  <c r="G336" i="76" s="1"/>
  <c r="F344" i="76"/>
  <c r="G344" i="76" s="1"/>
  <c r="F352" i="76"/>
  <c r="G352" i="76" s="1"/>
  <c r="F360" i="76"/>
  <c r="G360" i="76" s="1"/>
  <c r="F368" i="76"/>
  <c r="G368" i="76" s="1"/>
  <c r="F376" i="76"/>
  <c r="G376" i="76" s="1"/>
  <c r="F384" i="76"/>
  <c r="G384" i="76" s="1"/>
  <c r="F386" i="76"/>
  <c r="G386" i="76" s="1"/>
  <c r="F402" i="76"/>
  <c r="G402" i="76" s="1"/>
  <c r="F426" i="76"/>
  <c r="G426" i="76" s="1"/>
  <c r="F442" i="76"/>
  <c r="G442" i="76" s="1"/>
  <c r="F496" i="76"/>
  <c r="G496" i="76" s="1"/>
  <c r="F512" i="76"/>
  <c r="G512" i="76" s="1"/>
  <c r="F528" i="76"/>
  <c r="G528" i="76" s="1"/>
  <c r="F544" i="76"/>
  <c r="G544" i="76" s="1"/>
  <c r="F560" i="76"/>
  <c r="G560" i="76" s="1"/>
  <c r="F576" i="76"/>
  <c r="G576" i="76" s="1"/>
  <c r="F592" i="76"/>
  <c r="G592" i="76" s="1"/>
  <c r="F608" i="76"/>
  <c r="G608" i="76" s="1"/>
  <c r="I2" i="44" l="1"/>
  <c r="H2957" i="76"/>
  <c r="H623" i="76"/>
  <c r="H2909" i="76"/>
  <c r="L3138" i="76"/>
  <c r="L378" i="76"/>
  <c r="I2790" i="76"/>
  <c r="I3122" i="76"/>
  <c r="H3812" i="76"/>
  <c r="H3782" i="76"/>
  <c r="L2438" i="76"/>
  <c r="H3734" i="76"/>
  <c r="L3918" i="76"/>
  <c r="I2621" i="76"/>
  <c r="I3620" i="76"/>
  <c r="I4009" i="76"/>
  <c r="H2605" i="76"/>
  <c r="L3308" i="76"/>
  <c r="I3085" i="76"/>
  <c r="I3292" i="76"/>
  <c r="H3085" i="76"/>
  <c r="H3698" i="76"/>
  <c r="I3994" i="76"/>
  <c r="I364" i="76"/>
  <c r="L3545" i="76"/>
  <c r="H3589" i="76"/>
  <c r="L18" i="76"/>
  <c r="H3539" i="76"/>
  <c r="L3782" i="76"/>
  <c r="H2422" i="76"/>
  <c r="H3416" i="76"/>
  <c r="I3766" i="76"/>
  <c r="H2406" i="76"/>
  <c r="L2742" i="76"/>
  <c r="H2850" i="76"/>
  <c r="H2726" i="76"/>
  <c r="I3844" i="76"/>
  <c r="I3524" i="76"/>
  <c r="H3721" i="76"/>
  <c r="I3707" i="76"/>
  <c r="H2342" i="76"/>
  <c r="H3681" i="76"/>
  <c r="H3959" i="76"/>
  <c r="L2541" i="76"/>
  <c r="L3550" i="76"/>
  <c r="L3959" i="76"/>
  <c r="I2525" i="76"/>
  <c r="I3087" i="76"/>
  <c r="I3200" i="76"/>
  <c r="L3087" i="76"/>
  <c r="H422" i="76"/>
  <c r="I3555" i="76"/>
  <c r="L3963" i="76"/>
  <c r="L3996" i="76"/>
  <c r="H3266" i="76"/>
  <c r="L3842" i="76"/>
  <c r="H3218" i="76"/>
  <c r="L3367" i="76"/>
  <c r="I4015" i="76"/>
  <c r="H3050" i="76"/>
  <c r="I3317" i="76"/>
  <c r="H4042" i="76"/>
  <c r="L594" i="76"/>
  <c r="H2683" i="76"/>
  <c r="H138" i="76"/>
  <c r="H2988" i="76"/>
  <c r="L3582" i="76"/>
  <c r="H3322" i="76"/>
  <c r="I2685" i="76"/>
  <c r="L2955" i="76"/>
  <c r="I2836" i="76"/>
  <c r="L3615" i="76"/>
  <c r="H2977" i="76"/>
  <c r="L3266" i="76"/>
  <c r="L502" i="76"/>
  <c r="I2861" i="76"/>
  <c r="I3250" i="76"/>
  <c r="H3867" i="76"/>
  <c r="I3842" i="76"/>
  <c r="H2484" i="76"/>
  <c r="H3826" i="76"/>
  <c r="I2375" i="76"/>
  <c r="L3122" i="76"/>
  <c r="H3136" i="76"/>
  <c r="I3186" i="76"/>
  <c r="H3769" i="76"/>
  <c r="H3138" i="76"/>
  <c r="I3395" i="76"/>
  <c r="L3978" i="76"/>
  <c r="L2916" i="76"/>
  <c r="L3395" i="76"/>
  <c r="I3995" i="76"/>
  <c r="H4110" i="76"/>
  <c r="L364" i="76"/>
  <c r="H2678" i="76"/>
  <c r="L4089" i="76"/>
  <c r="I2630" i="76"/>
  <c r="H2998" i="76"/>
  <c r="H3996" i="76"/>
  <c r="L2749" i="76"/>
  <c r="L2998" i="76"/>
  <c r="H3548" i="76"/>
  <c r="I3606" i="76"/>
  <c r="H428" i="76"/>
  <c r="I3589" i="76"/>
  <c r="H3814" i="76"/>
  <c r="L2470" i="76"/>
  <c r="L3537" i="76"/>
  <c r="L3814" i="76"/>
  <c r="H2454" i="76"/>
  <c r="H3032" i="76"/>
  <c r="I2898" i="76"/>
  <c r="I3032" i="76"/>
  <c r="L3882" i="76"/>
  <c r="I3350" i="76"/>
  <c r="I3780" i="76"/>
  <c r="H3617" i="76"/>
  <c r="I3391" i="76"/>
  <c r="I3458" i="76"/>
  <c r="H4062" i="76"/>
  <c r="H3367" i="76"/>
  <c r="H3676" i="76"/>
  <c r="L428" i="76"/>
  <c r="L3276" i="76"/>
  <c r="L3676" i="76"/>
  <c r="H518" i="76"/>
  <c r="I2391" i="76"/>
  <c r="I2975" i="76"/>
  <c r="H2391" i="76"/>
  <c r="L3514" i="76"/>
  <c r="H314" i="76"/>
  <c r="H3495" i="76"/>
  <c r="L3557" i="76"/>
  <c r="I66" i="76"/>
  <c r="L3497" i="76"/>
  <c r="I3734" i="76"/>
  <c r="H2374" i="76"/>
  <c r="I3368" i="76"/>
  <c r="H3723" i="76"/>
  <c r="L2374" i="76"/>
  <c r="L2646" i="76"/>
  <c r="L2818" i="76"/>
  <c r="L2614" i="76"/>
  <c r="I3771" i="76"/>
  <c r="L3429" i="76"/>
  <c r="L3695" i="76"/>
  <c r="H3557" i="76"/>
  <c r="H2884" i="76"/>
  <c r="H3647" i="76"/>
  <c r="H2836" i="76"/>
  <c r="H3103" i="76"/>
  <c r="H188" i="76"/>
  <c r="L2909" i="76"/>
  <c r="L3103" i="76"/>
  <c r="I3937" i="76"/>
  <c r="H3835" i="76"/>
  <c r="I2357" i="76"/>
  <c r="I3835" i="76"/>
  <c r="H2439" i="76"/>
  <c r="H3234" i="76"/>
  <c r="I3184" i="76"/>
  <c r="L2326" i="76"/>
  <c r="L314" i="76"/>
  <c r="I2806" i="76"/>
  <c r="L466" i="76"/>
  <c r="I2758" i="76"/>
  <c r="I2868" i="76"/>
  <c r="H4080" i="76"/>
  <c r="L2582" i="76"/>
  <c r="L2868" i="76"/>
  <c r="I3631" i="76"/>
  <c r="I3580" i="76"/>
  <c r="I2216" i="76"/>
  <c r="H3580" i="76"/>
  <c r="H66" i="76"/>
  <c r="I2797" i="76"/>
  <c r="H3061" i="76"/>
  <c r="L3067" i="76"/>
  <c r="I3654" i="76"/>
  <c r="L3069" i="76"/>
  <c r="I3218" i="76"/>
  <c r="I48" i="76"/>
  <c r="H2813" i="76"/>
  <c r="H3202" i="76"/>
  <c r="L3801" i="76"/>
  <c r="H3801" i="76"/>
  <c r="L2452" i="76"/>
  <c r="I3801" i="76"/>
  <c r="H2486" i="76"/>
  <c r="L3038" i="76"/>
  <c r="L3104" i="76"/>
  <c r="H536" i="76"/>
  <c r="L3181" i="76"/>
  <c r="H4078" i="76"/>
  <c r="I3527" i="76"/>
  <c r="H2806" i="76"/>
  <c r="H3999" i="76"/>
  <c r="L308" i="76"/>
  <c r="L3896" i="76"/>
  <c r="H3470" i="76"/>
  <c r="I3366" i="76"/>
  <c r="L3594" i="76"/>
  <c r="I182" i="76"/>
  <c r="H3918" i="76"/>
  <c r="L2637" i="76"/>
  <c r="H3898" i="76"/>
  <c r="L236" i="76"/>
  <c r="I2710" i="76"/>
  <c r="I3875" i="76"/>
  <c r="I300" i="76"/>
  <c r="H2694" i="76"/>
  <c r="L3787" i="76"/>
  <c r="L3352" i="76"/>
  <c r="I4110" i="76"/>
  <c r="L3458" i="76"/>
  <c r="I3550" i="76"/>
  <c r="H76" i="76"/>
  <c r="I3308" i="76"/>
  <c r="H3534" i="76"/>
  <c r="L76" i="76"/>
  <c r="L2471" i="76"/>
  <c r="L2811" i="76"/>
  <c r="I2455" i="76"/>
  <c r="I3432" i="76"/>
  <c r="I422" i="76"/>
  <c r="L3555" i="76"/>
  <c r="L3135" i="76"/>
  <c r="I3216" i="76"/>
  <c r="L3167" i="76"/>
  <c r="I3975" i="76"/>
  <c r="L3119" i="76"/>
  <c r="H3336" i="76"/>
  <c r="H4094" i="76"/>
  <c r="H3122" i="76"/>
  <c r="H3514" i="76"/>
  <c r="L4094" i="76"/>
  <c r="I50" i="76"/>
  <c r="L2779" i="76"/>
  <c r="L50" i="76"/>
  <c r="H3069" i="76"/>
  <c r="I3750" i="76"/>
  <c r="L3299" i="76"/>
  <c r="I3367" i="76"/>
  <c r="L4031" i="76"/>
  <c r="H3285" i="76"/>
  <c r="L3589" i="76"/>
  <c r="I34" i="76"/>
  <c r="I3231" i="76"/>
  <c r="I3573" i="76"/>
  <c r="H50" i="76"/>
  <c r="I2502" i="76"/>
  <c r="I2772" i="76"/>
  <c r="I2486" i="76"/>
  <c r="H3472" i="76"/>
  <c r="L300" i="76"/>
  <c r="H3545" i="76"/>
  <c r="H150" i="76"/>
  <c r="L3032" i="76"/>
  <c r="H378" i="76"/>
  <c r="L2806" i="76"/>
  <c r="H2916" i="76"/>
  <c r="I4073" i="76"/>
  <c r="I2614" i="76"/>
  <c r="I2900" i="76"/>
  <c r="L3679" i="76"/>
  <c r="I3704" i="76"/>
  <c r="L2277" i="76"/>
  <c r="L3704" i="76"/>
  <c r="I518" i="76"/>
  <c r="I2598" i="76"/>
  <c r="L3059" i="76"/>
  <c r="L4087" i="76"/>
  <c r="H4012" i="76"/>
  <c r="L2765" i="76"/>
  <c r="H4003" i="76"/>
  <c r="L150" i="76"/>
  <c r="I2966" i="76"/>
  <c r="I3959" i="76"/>
  <c r="I250" i="76"/>
  <c r="I2988" i="76"/>
  <c r="I3971" i="76"/>
  <c r="H3398" i="76"/>
  <c r="L3971" i="76"/>
  <c r="I3398" i="76"/>
  <c r="I3963" i="76"/>
  <c r="I2406" i="76"/>
  <c r="I466" i="76"/>
  <c r="H2758" i="76"/>
  <c r="I236" i="76"/>
  <c r="H2710" i="76"/>
  <c r="L2836" i="76"/>
  <c r="L4049" i="76"/>
  <c r="I2534" i="76"/>
  <c r="H2820" i="76"/>
  <c r="H3604" i="76"/>
  <c r="H3532" i="76"/>
  <c r="H220" i="76"/>
  <c r="L3532" i="76"/>
  <c r="L398" i="76"/>
  <c r="L2717" i="76"/>
  <c r="H2955" i="76"/>
  <c r="L2678" i="76"/>
  <c r="H2555" i="76"/>
  <c r="I3197" i="76"/>
  <c r="L3322" i="76"/>
  <c r="I4062" i="76"/>
  <c r="H3707" i="76"/>
  <c r="I3819" i="76"/>
  <c r="L3419" i="76"/>
  <c r="L2343" i="76"/>
  <c r="L3048" i="76"/>
  <c r="I3412" i="76"/>
  <c r="I3973" i="76"/>
  <c r="I3297" i="76"/>
  <c r="H3928" i="76"/>
  <c r="H2485" i="76"/>
  <c r="L2674" i="76"/>
  <c r="L2758" i="76"/>
  <c r="I3301" i="76"/>
  <c r="L2596" i="76"/>
  <c r="L2984" i="76"/>
  <c r="L3334" i="76"/>
  <c r="H2407" i="76"/>
  <c r="I2541" i="76"/>
  <c r="I2866" i="76"/>
  <c r="I3663" i="76"/>
  <c r="H2676" i="76"/>
  <c r="H3227" i="76"/>
  <c r="H3693" i="76"/>
  <c r="L3182" i="76"/>
  <c r="I3879" i="76"/>
  <c r="H2470" i="76"/>
  <c r="I3782" i="76"/>
  <c r="H3950" i="76"/>
  <c r="L2669" i="76"/>
  <c r="L3633" i="76"/>
  <c r="L3950" i="76"/>
  <c r="I2653" i="76"/>
  <c r="H3301" i="76"/>
  <c r="H3199" i="76"/>
  <c r="L3880" i="76"/>
  <c r="H3151" i="76"/>
  <c r="L3384" i="76"/>
  <c r="I4087" i="76"/>
  <c r="H3170" i="76"/>
  <c r="H3368" i="76"/>
  <c r="H4071" i="76"/>
  <c r="L204" i="76"/>
  <c r="H2981" i="76"/>
  <c r="I428" i="76"/>
  <c r="I2852" i="76"/>
  <c r="I3739" i="76"/>
  <c r="I3359" i="76"/>
  <c r="I2678" i="76"/>
  <c r="L2834" i="76"/>
  <c r="H2987" i="76"/>
  <c r="L3721" i="76"/>
  <c r="I2916" i="76"/>
  <c r="L3199" i="76"/>
  <c r="I3864" i="76"/>
  <c r="I2998" i="76"/>
  <c r="I3183" i="76"/>
  <c r="H3951" i="76"/>
  <c r="I3916" i="76"/>
  <c r="H2437" i="76"/>
  <c r="H3963" i="76"/>
  <c r="I2573" i="76"/>
  <c r="H3263" i="76"/>
  <c r="I3264" i="76"/>
  <c r="I3119" i="76"/>
  <c r="H3949" i="76"/>
  <c r="I3266" i="76"/>
  <c r="I3427" i="76"/>
  <c r="L4062" i="76"/>
  <c r="L3090" i="76"/>
  <c r="L3427" i="76"/>
  <c r="I4047" i="76"/>
  <c r="I322" i="76"/>
  <c r="I2731" i="76"/>
  <c r="H398" i="76"/>
  <c r="L2893" i="76"/>
  <c r="I3649" i="76"/>
  <c r="I3373" i="76"/>
  <c r="I4017" i="76"/>
  <c r="H2797" i="76"/>
  <c r="I4012" i="76"/>
  <c r="H48" i="76"/>
  <c r="L2829" i="76"/>
  <c r="L3898" i="76"/>
  <c r="L48" i="76"/>
  <c r="I2813" i="76"/>
  <c r="L4033" i="76"/>
  <c r="I3446" i="76"/>
  <c r="H4017" i="76"/>
  <c r="L3446" i="76"/>
  <c r="H3964" i="76"/>
  <c r="L2486" i="76"/>
  <c r="I2756" i="76"/>
  <c r="L3867" i="76"/>
  <c r="I3828" i="76"/>
  <c r="H2423" i="76"/>
  <c r="I3803" i="76"/>
  <c r="H4044" i="76"/>
  <c r="L2797" i="76"/>
  <c r="L3734" i="76"/>
  <c r="L4044" i="76"/>
  <c r="I2781" i="76"/>
  <c r="L3513" i="76"/>
  <c r="I3261" i="76"/>
  <c r="H3497" i="76"/>
  <c r="L3261" i="76"/>
  <c r="H3695" i="76"/>
  <c r="I244" i="76"/>
  <c r="L3980" i="76"/>
  <c r="I2717" i="76"/>
  <c r="L3966" i="76"/>
  <c r="I378" i="76"/>
  <c r="H2790" i="76"/>
  <c r="H3837" i="76"/>
  <c r="H572" i="76"/>
  <c r="L2790" i="76"/>
  <c r="I3921" i="76"/>
  <c r="L3366" i="76"/>
  <c r="I3882" i="76"/>
  <c r="H3350" i="76"/>
  <c r="L3864" i="76"/>
  <c r="I2342" i="76"/>
  <c r="I2676" i="76"/>
  <c r="I2977" i="76"/>
  <c r="I3514" i="76"/>
  <c r="H2628" i="76"/>
  <c r="H3048" i="76"/>
  <c r="H3446" i="76"/>
  <c r="L2605" i="76"/>
  <c r="H2749" i="76"/>
  <c r="H2930" i="76"/>
  <c r="H3764" i="76"/>
  <c r="I2740" i="76"/>
  <c r="H3272" i="76"/>
  <c r="I3719" i="76"/>
  <c r="L3230" i="76"/>
  <c r="I3733" i="76"/>
  <c r="H330" i="76"/>
  <c r="H2617" i="76"/>
  <c r="L3957" i="76"/>
  <c r="I4010" i="76"/>
  <c r="L3723" i="76"/>
  <c r="H3327" i="76"/>
  <c r="L3037" i="76"/>
  <c r="H3753" i="76"/>
  <c r="L3566" i="76"/>
  <c r="I2202" i="76"/>
  <c r="L3606" i="76"/>
  <c r="I3755" i="76"/>
  <c r="H2502" i="76"/>
  <c r="H3526" i="76"/>
  <c r="H3739" i="76"/>
  <c r="L2502" i="76"/>
  <c r="I2925" i="76"/>
  <c r="H3066" i="76"/>
  <c r="H3748" i="76"/>
  <c r="I2987" i="76"/>
  <c r="H3231" i="76"/>
  <c r="L3905" i="76"/>
  <c r="L2977" i="76"/>
  <c r="L3231" i="76"/>
  <c r="I3896" i="76"/>
  <c r="H4007" i="76"/>
  <c r="I2485" i="76"/>
  <c r="I4007" i="76"/>
  <c r="H2637" i="76"/>
  <c r="L3472" i="76"/>
  <c r="H3117" i="76"/>
  <c r="L2359" i="76"/>
  <c r="L422" i="76"/>
  <c r="I2877" i="76"/>
  <c r="L32" i="76"/>
  <c r="I2829" i="76"/>
  <c r="I3050" i="76"/>
  <c r="H300" i="76"/>
  <c r="L2710" i="76"/>
  <c r="L3050" i="76"/>
  <c r="I3732" i="76"/>
  <c r="I3714" i="76"/>
  <c r="I2276" i="76"/>
  <c r="L3714" i="76"/>
  <c r="I2303" i="76"/>
  <c r="L2988" i="76"/>
  <c r="I2882" i="76"/>
  <c r="L2932" i="76"/>
  <c r="I3695" i="76"/>
  <c r="L2884" i="76"/>
  <c r="I3151" i="76"/>
  <c r="H3851" i="76"/>
  <c r="H2941" i="76"/>
  <c r="H3135" i="76"/>
  <c r="L3851" i="76"/>
  <c r="I3880" i="76"/>
  <c r="L2405" i="76"/>
  <c r="H3864" i="76"/>
  <c r="I2509" i="76"/>
  <c r="I3167" i="76"/>
  <c r="L3232" i="76"/>
  <c r="L3859" i="76"/>
  <c r="I2471" i="76"/>
  <c r="L3828" i="76"/>
  <c r="I4049" i="76"/>
  <c r="H2534" i="76"/>
  <c r="H3766" i="76"/>
  <c r="H4033" i="76"/>
  <c r="L2534" i="76"/>
  <c r="H3606" i="76"/>
  <c r="L3306" i="76"/>
  <c r="H3632" i="76"/>
  <c r="H3290" i="76"/>
  <c r="L3732" i="76"/>
  <c r="H588" i="76"/>
  <c r="I2715" i="76"/>
  <c r="I3548" i="76"/>
  <c r="L3649" i="76"/>
  <c r="I2262" i="76"/>
  <c r="L3601" i="76"/>
  <c r="I3957" i="76"/>
  <c r="H2455" i="76"/>
  <c r="H3573" i="76"/>
  <c r="H3844" i="76"/>
  <c r="L2455" i="76"/>
  <c r="I3066" i="76"/>
  <c r="L3120" i="76"/>
  <c r="H3038" i="76"/>
  <c r="L122" i="76"/>
  <c r="L3463" i="76"/>
  <c r="I3949" i="76"/>
  <c r="H3803" i="76"/>
  <c r="L2391" i="76"/>
  <c r="H3755" i="76"/>
  <c r="L4012" i="76"/>
  <c r="I2749" i="76"/>
  <c r="I3716" i="76"/>
  <c r="I3996" i="76"/>
  <c r="H2733" i="76"/>
  <c r="H3448" i="76"/>
  <c r="H3213" i="76"/>
  <c r="L3448" i="76"/>
  <c r="I3213" i="76"/>
  <c r="L3647" i="76"/>
  <c r="I4103" i="76"/>
  <c r="L2635" i="76"/>
  <c r="I4044" i="76"/>
  <c r="H4031" i="76"/>
  <c r="H3879" i="76"/>
  <c r="L2827" i="76"/>
  <c r="L3088" i="76"/>
  <c r="L3949" i="76"/>
  <c r="I3905" i="76"/>
  <c r="H2692" i="76"/>
  <c r="I3229" i="76"/>
  <c r="H2507" i="76"/>
  <c r="L3134" i="76"/>
  <c r="I3315" i="76"/>
  <c r="H2961" i="76"/>
  <c r="H3200" i="76"/>
  <c r="I3878" i="76"/>
  <c r="I2466" i="76"/>
  <c r="L578" i="76"/>
  <c r="L3133" i="76"/>
  <c r="L3013" i="76"/>
  <c r="L2795" i="76"/>
  <c r="I2724" i="76"/>
  <c r="H3274" i="76"/>
  <c r="I3384" i="76"/>
  <c r="L4103" i="76"/>
  <c r="I3336" i="76"/>
  <c r="L3598" i="76"/>
  <c r="I2289" i="76"/>
  <c r="H3395" i="76"/>
  <c r="I3582" i="76"/>
  <c r="H2218" i="76"/>
  <c r="I623" i="76"/>
  <c r="L2925" i="76"/>
  <c r="I502" i="76"/>
  <c r="L2877" i="76"/>
  <c r="I3090" i="76"/>
  <c r="H578" i="76"/>
  <c r="H2742" i="76"/>
  <c r="I3082" i="76"/>
  <c r="L3780" i="76"/>
  <c r="L3748" i="76"/>
  <c r="L2324" i="76"/>
  <c r="H3732" i="76"/>
  <c r="I2278" i="76"/>
  <c r="H2877" i="76"/>
  <c r="L2930" i="76"/>
  <c r="H258" i="76"/>
  <c r="H4096" i="76"/>
  <c r="L2598" i="76"/>
  <c r="H4049" i="76"/>
  <c r="L623" i="76"/>
  <c r="I2909" i="76"/>
  <c r="I3950" i="76"/>
  <c r="I188" i="76"/>
  <c r="H2893" i="76"/>
  <c r="H122" i="76"/>
  <c r="I3463" i="76"/>
  <c r="I122" i="76"/>
  <c r="H3463" i="76"/>
  <c r="I4031" i="76"/>
  <c r="I2439" i="76"/>
  <c r="I32" i="76"/>
  <c r="H2829" i="76"/>
  <c r="I150" i="76"/>
  <c r="H2966" i="76"/>
  <c r="L2987" i="76"/>
  <c r="L536" i="76"/>
  <c r="H2662" i="76"/>
  <c r="H2948" i="76"/>
  <c r="H3714" i="76"/>
  <c r="L3663" i="76"/>
  <c r="H2228" i="76"/>
  <c r="I3647" i="76"/>
  <c r="L2218" i="76"/>
  <c r="I2694" i="76"/>
  <c r="H2834" i="76"/>
  <c r="I3681" i="76"/>
  <c r="L2310" i="76"/>
  <c r="I3633" i="76"/>
  <c r="L3853" i="76"/>
  <c r="I2503" i="76"/>
  <c r="I3676" i="76"/>
  <c r="I3837" i="76"/>
  <c r="H2487" i="76"/>
  <c r="H3154" i="76"/>
  <c r="H3152" i="76"/>
  <c r="I3154" i="76"/>
  <c r="L250" i="76"/>
  <c r="I3495" i="76"/>
  <c r="I3951" i="76"/>
  <c r="L3934" i="76"/>
  <c r="L3382" i="76"/>
  <c r="H3696" i="76"/>
  <c r="L588" i="76"/>
  <c r="H3537" i="76"/>
  <c r="L3681" i="76"/>
  <c r="I2294" i="76"/>
  <c r="H3427" i="76"/>
  <c r="H3665" i="76"/>
  <c r="H2278" i="76"/>
  <c r="I2733" i="76"/>
  <c r="H3005" i="76"/>
  <c r="L2733" i="76"/>
  <c r="L3665" i="76"/>
  <c r="H3373" i="76"/>
  <c r="L3604" i="76"/>
  <c r="I3601" i="76"/>
  <c r="H2303" i="76"/>
  <c r="I3598" i="76"/>
  <c r="H3875" i="76"/>
  <c r="L2423" i="76"/>
  <c r="L3539" i="76"/>
  <c r="L3875" i="76"/>
  <c r="I2407" i="76"/>
  <c r="L2900" i="76"/>
  <c r="I3080" i="76"/>
  <c r="I2884" i="76"/>
  <c r="I4057" i="76"/>
  <c r="I3462" i="76"/>
  <c r="L3826" i="76"/>
  <c r="H3819" i="76"/>
  <c r="H2781" i="76"/>
  <c r="I3165" i="76"/>
  <c r="L2820" i="76"/>
  <c r="H2532" i="76"/>
  <c r="L2804" i="76"/>
  <c r="L3283" i="76"/>
  <c r="H3419" i="76"/>
  <c r="L2485" i="76"/>
  <c r="H2974" i="76"/>
  <c r="I2244" i="76"/>
  <c r="I3247" i="76"/>
  <c r="H3905" i="76"/>
  <c r="I3199" i="76"/>
  <c r="I3416" i="76"/>
  <c r="L372" i="76"/>
  <c r="L3218" i="76"/>
  <c r="L3416" i="76"/>
  <c r="I552" i="76"/>
  <c r="I4089" i="76"/>
  <c r="H2630" i="76"/>
  <c r="I4096" i="76"/>
  <c r="I2582" i="76"/>
  <c r="L2957" i="76"/>
  <c r="L4003" i="76"/>
  <c r="I2701" i="76"/>
  <c r="I2941" i="76"/>
  <c r="I64" i="76"/>
  <c r="I3511" i="76"/>
  <c r="L64" i="76"/>
  <c r="L3511" i="76"/>
  <c r="I4094" i="76"/>
  <c r="H2503" i="76"/>
  <c r="H2827" i="76"/>
  <c r="H3896" i="76"/>
  <c r="I3866" i="76"/>
  <c r="H2541" i="76"/>
  <c r="I3853" i="76"/>
  <c r="H4073" i="76"/>
  <c r="L2630" i="76"/>
  <c r="L3755" i="76"/>
  <c r="L4073" i="76"/>
  <c r="H2614" i="76"/>
  <c r="I3697" i="76"/>
  <c r="H3447" i="76"/>
  <c r="L3697" i="76"/>
  <c r="L3447" i="76"/>
  <c r="I3737" i="76"/>
  <c r="L518" i="76"/>
  <c r="L4064" i="76"/>
  <c r="H2550" i="76"/>
  <c r="L4017" i="76"/>
  <c r="H502" i="76"/>
  <c r="H2861" i="76"/>
  <c r="H4009" i="76"/>
  <c r="H16" i="76"/>
  <c r="L2861" i="76"/>
  <c r="H4089" i="76"/>
  <c r="L3518" i="76"/>
  <c r="H4057" i="76"/>
  <c r="H3462" i="76"/>
  <c r="H3994" i="76"/>
  <c r="L2375" i="76"/>
  <c r="H2804" i="76"/>
  <c r="I3497" i="76"/>
  <c r="H322" i="76"/>
  <c r="I3696" i="76"/>
  <c r="H3716" i="76"/>
  <c r="L2342" i="76"/>
  <c r="L3336" i="76"/>
  <c r="L3716" i="76"/>
  <c r="I2326" i="76"/>
  <c r="H2994" i="76"/>
  <c r="I2999" i="76"/>
  <c r="I2994" i="76"/>
  <c r="H3750" i="76"/>
  <c r="I3299" i="76"/>
  <c r="H3631" i="76"/>
  <c r="L3526" i="76"/>
  <c r="H3229" i="76"/>
  <c r="I3381" i="76"/>
  <c r="H3978" i="76"/>
  <c r="I3337" i="76"/>
  <c r="I3481" i="76"/>
  <c r="L322" i="76"/>
  <c r="L3151" i="76"/>
  <c r="L3481" i="76"/>
  <c r="I398" i="76"/>
  <c r="H2358" i="76"/>
  <c r="I2692" i="76"/>
  <c r="I2358" i="76"/>
  <c r="H3167" i="76"/>
  <c r="I4028" i="76"/>
  <c r="I3430" i="76"/>
  <c r="L3470" i="76"/>
  <c r="I138" i="76"/>
  <c r="L3432" i="76"/>
  <c r="H3633" i="76"/>
  <c r="H2246" i="76"/>
  <c r="H3317" i="76"/>
  <c r="I3617" i="76"/>
  <c r="L2246" i="76"/>
  <c r="H2653" i="76"/>
  <c r="L2939" i="76"/>
  <c r="L2653" i="76"/>
  <c r="L3658" i="76"/>
  <c r="L3409" i="76"/>
  <c r="H3564" i="76"/>
  <c r="I3437" i="76"/>
  <c r="H3007" i="76"/>
  <c r="L2994" i="76"/>
  <c r="I2487" i="76"/>
  <c r="I2501" i="76"/>
  <c r="I2555" i="76"/>
  <c r="L2898" i="76"/>
  <c r="I2946" i="76"/>
  <c r="H2277" i="76"/>
  <c r="H3921" i="76"/>
  <c r="L252" i="76"/>
  <c r="I3798" i="76"/>
  <c r="L20" i="76"/>
  <c r="L2681" i="76"/>
  <c r="L266" i="76"/>
  <c r="L3493" i="76"/>
  <c r="I3966" i="76"/>
  <c r="H3859" i="76"/>
  <c r="L3580" i="76"/>
  <c r="I308" i="76"/>
  <c r="I2292" i="76"/>
  <c r="I2228" i="76"/>
  <c r="H3980" i="76"/>
  <c r="L3617" i="76"/>
  <c r="I4085" i="76"/>
  <c r="I2669" i="76"/>
  <c r="L3914" i="76"/>
  <c r="H2946" i="76"/>
  <c r="H3894" i="76"/>
  <c r="L2482" i="76"/>
  <c r="L3106" i="76"/>
  <c r="I3796" i="76"/>
  <c r="L3066" i="76"/>
  <c r="H3276" i="76"/>
  <c r="H3916" i="76"/>
  <c r="I2820" i="76"/>
  <c r="I3263" i="76"/>
  <c r="L3916" i="76"/>
  <c r="L3921" i="76"/>
  <c r="I2589" i="76"/>
  <c r="L3866" i="76"/>
  <c r="I536" i="76"/>
  <c r="I2662" i="76"/>
  <c r="H3787" i="76"/>
  <c r="H4105" i="76"/>
  <c r="L2662" i="76"/>
  <c r="L3798" i="76"/>
  <c r="L3315" i="76"/>
  <c r="L3766" i="76"/>
  <c r="H3299" i="76"/>
  <c r="H3785" i="76"/>
  <c r="H2202" i="76"/>
  <c r="I2548" i="76"/>
  <c r="I3679" i="76"/>
  <c r="L3750" i="76"/>
  <c r="I2390" i="76"/>
  <c r="L3707" i="76"/>
  <c r="I3898" i="76"/>
  <c r="H2573" i="76"/>
  <c r="H3582" i="76"/>
  <c r="H3882" i="76"/>
  <c r="L2573" i="76"/>
  <c r="L3215" i="76"/>
  <c r="L3248" i="76"/>
  <c r="L3183" i="76"/>
  <c r="H3232" i="76"/>
  <c r="L3624" i="76"/>
  <c r="L3964" i="76"/>
  <c r="H3853" i="76"/>
  <c r="L2509" i="76"/>
  <c r="H3957" i="76"/>
  <c r="L4096" i="76"/>
  <c r="H2582" i="76"/>
  <c r="I3814" i="76"/>
  <c r="I4080" i="76"/>
  <c r="H2566" i="76"/>
  <c r="H3658" i="76"/>
  <c r="H3409" i="76"/>
  <c r="I3658" i="76"/>
  <c r="I3539" i="76"/>
  <c r="H3292" i="76"/>
  <c r="I3285" i="76"/>
  <c r="I2726" i="76"/>
  <c r="I3103" i="76"/>
  <c r="L3250" i="76"/>
  <c r="L3596" i="76"/>
  <c r="L2292" i="76"/>
  <c r="I2566" i="76"/>
  <c r="H3930" i="76"/>
  <c r="L3894" i="76"/>
  <c r="H2669" i="76"/>
  <c r="H3458" i="76"/>
  <c r="L3913" i="76"/>
  <c r="L2774" i="76"/>
  <c r="H3391" i="76"/>
  <c r="I3005" i="76"/>
  <c r="H3810" i="76"/>
  <c r="H3969" i="76"/>
  <c r="I2674" i="76"/>
  <c r="L482" i="76"/>
  <c r="H3510" i="76"/>
  <c r="L3879" i="76"/>
  <c r="H3037" i="76"/>
  <c r="I3785" i="76"/>
  <c r="H3504" i="76"/>
  <c r="I2605" i="76"/>
  <c r="I3955" i="76"/>
  <c r="L3932" i="76"/>
  <c r="L3812" i="76"/>
  <c r="H3087" i="76"/>
  <c r="I3322" i="76"/>
  <c r="H3618" i="76"/>
  <c r="H316" i="76"/>
  <c r="H3529" i="76"/>
  <c r="H4106" i="76"/>
  <c r="L3803" i="76"/>
  <c r="H2356" i="76"/>
  <c r="I2984" i="76"/>
  <c r="H3149" i="76"/>
  <c r="L3769" i="76"/>
  <c r="H3215" i="76"/>
  <c r="L3437" i="76"/>
  <c r="I3149" i="76"/>
  <c r="L258" i="76"/>
  <c r="L2974" i="76"/>
  <c r="I3411" i="76"/>
  <c r="H3824" i="76"/>
  <c r="L3272" i="76"/>
  <c r="H372" i="76"/>
  <c r="H3624" i="76"/>
  <c r="I2637" i="76"/>
  <c r="I3615" i="76"/>
  <c r="L3368" i="76"/>
  <c r="I4076" i="76"/>
  <c r="L2407" i="76"/>
  <c r="H2289" i="76"/>
  <c r="L4105" i="76"/>
  <c r="L3631" i="76"/>
  <c r="H3712" i="76"/>
  <c r="H2324" i="76"/>
  <c r="L3702" i="76"/>
  <c r="H70" i="76"/>
  <c r="I2550" i="76"/>
  <c r="L2928" i="76"/>
  <c r="L3247" i="76"/>
  <c r="H2843" i="76"/>
  <c r="H3587" i="76"/>
  <c r="I3419" i="76"/>
  <c r="I2246" i="76"/>
  <c r="L572" i="76"/>
  <c r="L3705" i="76"/>
  <c r="I3571" i="76"/>
  <c r="H2646" i="76"/>
  <c r="I3248" i="76"/>
  <c r="H3477" i="76"/>
  <c r="L4013" i="76"/>
  <c r="H3364" i="76"/>
  <c r="H4022" i="76"/>
  <c r="I2779" i="76"/>
  <c r="L2802" i="76"/>
  <c r="H4064" i="76"/>
  <c r="I372" i="76"/>
  <c r="I3214" i="76"/>
  <c r="L3824" i="76"/>
  <c r="L4106" i="76"/>
  <c r="I2452" i="76"/>
  <c r="L2578" i="76"/>
  <c r="I3815" i="76"/>
  <c r="H3179" i="76"/>
  <c r="I3578" i="76"/>
  <c r="I3279" i="76"/>
  <c r="H3686" i="76"/>
  <c r="L460" i="76"/>
  <c r="H2722" i="76"/>
  <c r="I2814" i="76"/>
  <c r="H2626" i="76"/>
  <c r="I3913" i="76"/>
  <c r="L4042" i="76"/>
  <c r="H3166" i="76"/>
  <c r="H3794" i="76"/>
  <c r="I4058" i="76"/>
  <c r="L2372" i="76"/>
  <c r="I2530" i="76"/>
  <c r="I3767" i="76"/>
  <c r="H3131" i="76"/>
  <c r="I3608" i="76"/>
  <c r="L3357" i="76"/>
  <c r="L3583" i="76"/>
  <c r="H40" i="76"/>
  <c r="I2642" i="76"/>
  <c r="L3506" i="76"/>
  <c r="L3430" i="76"/>
  <c r="I2356" i="76"/>
  <c r="I3717" i="76"/>
  <c r="L2514" i="76"/>
  <c r="H2471" i="76"/>
  <c r="L2912" i="76"/>
  <c r="H2273" i="76"/>
  <c r="I3618" i="76"/>
  <c r="I176" i="76"/>
  <c r="L3690" i="76"/>
  <c r="H3876" i="76"/>
  <c r="I2497" i="76"/>
  <c r="L3428" i="76"/>
  <c r="I2580" i="76"/>
  <c r="I3409" i="76"/>
  <c r="H166" i="76"/>
  <c r="L4057" i="76"/>
  <c r="H4010" i="76"/>
  <c r="L3632" i="76"/>
  <c r="I3526" i="76"/>
  <c r="H2598" i="76"/>
  <c r="L4047" i="76"/>
  <c r="L96" i="76"/>
  <c r="H3995" i="76"/>
  <c r="L3762" i="76"/>
  <c r="H3703" i="76"/>
  <c r="I3918" i="76"/>
  <c r="H4015" i="76"/>
  <c r="L2550" i="76"/>
  <c r="L4015" i="76"/>
  <c r="I2628" i="76"/>
  <c r="H3798" i="76"/>
  <c r="I3546" i="76"/>
  <c r="I3232" i="76"/>
  <c r="I2633" i="76"/>
  <c r="L3969" i="76"/>
  <c r="H3304" i="76"/>
  <c r="I4003" i="76"/>
  <c r="I2404" i="76"/>
  <c r="I3064" i="76"/>
  <c r="L3197" i="76"/>
  <c r="I3851" i="76"/>
  <c r="I3352" i="76"/>
  <c r="I3513" i="76"/>
  <c r="L3245" i="76"/>
  <c r="L2202" i="76"/>
  <c r="I2850" i="76"/>
  <c r="H3332" i="76"/>
  <c r="H3911" i="76"/>
  <c r="H3320" i="76"/>
  <c r="I3876" i="76"/>
  <c r="H2375" i="76"/>
  <c r="I2893" i="76"/>
  <c r="H2667" i="76"/>
  <c r="H2866" i="76"/>
  <c r="I3306" i="76"/>
  <c r="H2230" i="76"/>
  <c r="I2374" i="76"/>
  <c r="L2990" i="76"/>
  <c r="H3527" i="76"/>
  <c r="L2548" i="76"/>
  <c r="I3147" i="76"/>
  <c r="I3702" i="76"/>
  <c r="H3078" i="76"/>
  <c r="H3384" i="76"/>
  <c r="I2891" i="76"/>
  <c r="I3698" i="76"/>
  <c r="I3334" i="76"/>
  <c r="H2438" i="76"/>
  <c r="L3945" i="76"/>
  <c r="I3863" i="76"/>
  <c r="L3564" i="76"/>
  <c r="H2845" i="76"/>
  <c r="I3133" i="76"/>
  <c r="I3525" i="76"/>
  <c r="L4076" i="76"/>
  <c r="H3412" i="76"/>
  <c r="I4027" i="76"/>
  <c r="H2580" i="76"/>
  <c r="I3045" i="76"/>
  <c r="I3537" i="76"/>
  <c r="L188" i="76"/>
  <c r="I2875" i="76"/>
  <c r="L3264" i="76"/>
  <c r="H3704" i="76"/>
  <c r="I3067" i="76"/>
  <c r="L3082" i="76"/>
  <c r="H3184" i="76"/>
  <c r="L3994" i="76"/>
  <c r="H2891" i="76"/>
  <c r="I3281" i="76"/>
  <c r="H3751" i="76"/>
  <c r="L3179" i="76"/>
  <c r="I3838" i="76"/>
  <c r="I2287" i="76"/>
  <c r="H2745" i="76"/>
  <c r="H3975" i="76"/>
  <c r="H2925" i="76"/>
  <c r="L2715" i="76"/>
  <c r="L2708" i="76"/>
  <c r="H3860" i="76"/>
  <c r="L568" i="76"/>
  <c r="H2521" i="76"/>
  <c r="L3650" i="76"/>
  <c r="H2944" i="76"/>
  <c r="H3163" i="76"/>
  <c r="H3260" i="76"/>
  <c r="I3330" i="76"/>
  <c r="H4088" i="76"/>
  <c r="L2355" i="76"/>
  <c r="L2784" i="76"/>
  <c r="L2434" i="76"/>
  <c r="H3937" i="76"/>
  <c r="I2646" i="76"/>
  <c r="L2603" i="76"/>
  <c r="I2667" i="76"/>
  <c r="L3961" i="76"/>
  <c r="L4108" i="76"/>
  <c r="L2499" i="76"/>
  <c r="H2262" i="76"/>
  <c r="H2896" i="76"/>
  <c r="H3262" i="76"/>
  <c r="H3212" i="76"/>
  <c r="I3403" i="76"/>
  <c r="L4056" i="76"/>
  <c r="H2434" i="76"/>
  <c r="L2278" i="76"/>
  <c r="L2293" i="76"/>
  <c r="H3629" i="76"/>
  <c r="I36" i="76"/>
  <c r="H38" i="76"/>
  <c r="H2564" i="76"/>
  <c r="L3045" i="76"/>
  <c r="H3992" i="76"/>
  <c r="L3411" i="76"/>
  <c r="L3985" i="76"/>
  <c r="I3484" i="76"/>
  <c r="H3710" i="76"/>
  <c r="H3780" i="76"/>
  <c r="H3183" i="76"/>
  <c r="L3462" i="76"/>
  <c r="I2948" i="76"/>
  <c r="L3290" i="76"/>
  <c r="I594" i="76"/>
  <c r="H3934" i="76"/>
  <c r="I3604" i="76"/>
  <c r="H466" i="76"/>
  <c r="H3946" i="76"/>
  <c r="H3543" i="76"/>
  <c r="L3168" i="76"/>
  <c r="I578" i="76"/>
  <c r="L3165" i="76"/>
  <c r="I3948" i="76"/>
  <c r="H3649" i="76"/>
  <c r="H2421" i="76"/>
  <c r="L3951" i="76"/>
  <c r="L3380" i="76"/>
  <c r="H2501" i="76"/>
  <c r="H2198" i="76"/>
  <c r="I3677" i="76"/>
  <c r="L3118" i="76"/>
  <c r="H2701" i="76"/>
  <c r="L3007" i="76"/>
  <c r="H2795" i="76"/>
  <c r="I2914" i="76"/>
  <c r="H3283" i="76"/>
  <c r="L2406" i="76"/>
  <c r="I2359" i="76"/>
  <c r="I3059" i="76"/>
  <c r="L3548" i="76"/>
  <c r="I2612" i="76"/>
  <c r="L3195" i="76"/>
  <c r="H3645" i="76"/>
  <c r="H3118" i="76"/>
  <c r="L3760" i="76"/>
  <c r="H3481" i="76"/>
  <c r="L3796" i="76"/>
  <c r="L3400" i="76"/>
  <c r="L2756" i="76"/>
  <c r="I2834" i="76"/>
  <c r="H3654" i="76"/>
  <c r="H3679" i="76"/>
  <c r="H2779" i="76"/>
  <c r="L3184" i="76"/>
  <c r="L2357" i="76"/>
  <c r="L2971" i="76"/>
  <c r="L2891" i="76"/>
  <c r="I2889" i="76"/>
  <c r="H3620" i="76"/>
  <c r="L534" i="76"/>
  <c r="L2923" i="76"/>
  <c r="I3101" i="76"/>
  <c r="I3721" i="76"/>
  <c r="I3106" i="76"/>
  <c r="I3135" i="76"/>
  <c r="H3264" i="76"/>
  <c r="I4071" i="76"/>
  <c r="L3005" i="76"/>
  <c r="L3351" i="76"/>
  <c r="H3799" i="76"/>
  <c r="L3227" i="76"/>
  <c r="L3831" i="76"/>
  <c r="H2292" i="76"/>
  <c r="I2793" i="76"/>
  <c r="H244" i="76"/>
  <c r="H2509" i="76"/>
  <c r="I572" i="76"/>
  <c r="H2990" i="76"/>
  <c r="L3117" i="76"/>
  <c r="H308" i="76"/>
  <c r="I166" i="76"/>
  <c r="I2843" i="76"/>
  <c r="H3366" i="76"/>
  <c r="I2699" i="76"/>
  <c r="L3262" i="76"/>
  <c r="L2852" i="76"/>
  <c r="I2928" i="76"/>
  <c r="I4078" i="76"/>
  <c r="I4024" i="76"/>
  <c r="I2419" i="76"/>
  <c r="I2907" i="76"/>
  <c r="L3327" i="76"/>
  <c r="L474" i="76"/>
  <c r="H4108" i="76"/>
  <c r="I3031" i="76"/>
  <c r="H3840" i="76"/>
  <c r="I2370" i="76"/>
  <c r="I2644" i="76"/>
  <c r="L2809" i="76"/>
  <c r="L3012" i="76"/>
  <c r="I3351" i="76"/>
  <c r="L3193" i="76"/>
  <c r="I3858" i="76"/>
  <c r="I324" i="76"/>
  <c r="H2727" i="76"/>
  <c r="I4106" i="76"/>
  <c r="H2859" i="76"/>
  <c r="L2772" i="76"/>
  <c r="L3698" i="76"/>
  <c r="L3993" i="76"/>
  <c r="L2692" i="76"/>
  <c r="H3815" i="76"/>
  <c r="H2322" i="76"/>
  <c r="I2532" i="76"/>
  <c r="H2972" i="76"/>
  <c r="H2754" i="76"/>
  <c r="L3383" i="76"/>
  <c r="H3145" i="76"/>
  <c r="H3845" i="76"/>
  <c r="L4067" i="76"/>
  <c r="I3202" i="76"/>
  <c r="I3545" i="76"/>
  <c r="L66" i="76"/>
  <c r="H3513" i="76"/>
  <c r="I2932" i="76"/>
  <c r="I3472" i="76"/>
  <c r="H3337" i="76"/>
  <c r="H2294" i="76"/>
  <c r="I3465" i="76"/>
  <c r="I3400" i="76"/>
  <c r="H3013" i="76"/>
  <c r="I3751" i="76"/>
  <c r="I2722" i="76"/>
  <c r="I3703" i="76"/>
  <c r="I2742" i="76"/>
  <c r="I2423" i="76"/>
  <c r="L2507" i="76"/>
  <c r="H3842" i="76"/>
  <c r="L2216" i="76"/>
  <c r="H3315" i="76"/>
  <c r="I3086" i="76"/>
  <c r="H266" i="76"/>
  <c r="I4099" i="76"/>
  <c r="L2850" i="76"/>
  <c r="H2921" i="76"/>
  <c r="I3665" i="76"/>
  <c r="H3737" i="76"/>
  <c r="I3566" i="76"/>
  <c r="I2788" i="76"/>
  <c r="H2898" i="76"/>
  <c r="I3705" i="76"/>
  <c r="I3812" i="76"/>
  <c r="L2564" i="76"/>
  <c r="H3248" i="76"/>
  <c r="H2405" i="76"/>
  <c r="H3046" i="76"/>
  <c r="L2914" i="76"/>
  <c r="I2937" i="76"/>
  <c r="I2859" i="76"/>
  <c r="I3787" i="76"/>
  <c r="H3966" i="76"/>
  <c r="H2774" i="76"/>
  <c r="H2699" i="76"/>
  <c r="I2596" i="76"/>
  <c r="H3101" i="76"/>
  <c r="H3165" i="76"/>
  <c r="I2484" i="76"/>
  <c r="L2843" i="76"/>
  <c r="I534" i="76"/>
  <c r="H2857" i="76"/>
  <c r="I2500" i="76"/>
  <c r="I2594" i="76"/>
  <c r="L2303" i="76"/>
  <c r="L2589" i="76"/>
  <c r="L16" i="76"/>
  <c r="I2974" i="76"/>
  <c r="H3197" i="76"/>
  <c r="H34" i="76"/>
  <c r="I2299" i="76"/>
  <c r="H2907" i="76"/>
  <c r="I3518" i="76"/>
  <c r="H2763" i="76"/>
  <c r="H3099" i="76"/>
  <c r="I3594" i="76"/>
  <c r="H3022" i="76"/>
  <c r="L2813" i="76"/>
  <c r="H4045" i="76"/>
  <c r="L2467" i="76"/>
  <c r="H3250" i="76"/>
  <c r="H3555" i="76"/>
  <c r="H3247" i="76"/>
  <c r="H2660" i="76"/>
  <c r="H2939" i="76"/>
  <c r="H3479" i="76"/>
  <c r="H3571" i="76"/>
  <c r="I2651" i="76"/>
  <c r="I3048" i="76"/>
  <c r="L2420" i="76"/>
  <c r="I2864" i="76"/>
  <c r="H2612" i="76"/>
  <c r="I3012" i="76"/>
  <c r="I2795" i="76"/>
  <c r="I3735" i="76"/>
  <c r="I3138" i="76"/>
  <c r="L444" i="76"/>
  <c r="L3976" i="76"/>
  <c r="L3751" i="76"/>
  <c r="L3684" i="76"/>
  <c r="I2468" i="76"/>
  <c r="I3613" i="76"/>
  <c r="L38" i="76"/>
  <c r="I2340" i="76"/>
  <c r="H2962" i="76"/>
  <c r="I2467" i="76"/>
  <c r="H2816" i="76"/>
  <c r="H3044" i="76"/>
  <c r="I3401" i="76"/>
  <c r="L3838" i="76"/>
  <c r="I2401" i="76"/>
  <c r="I3069" i="76"/>
  <c r="I314" i="76"/>
  <c r="I3962" i="76"/>
  <c r="L3810" i="76"/>
  <c r="L3608" i="76"/>
  <c r="L2388" i="76"/>
  <c r="I3650" i="76"/>
  <c r="I198" i="76"/>
  <c r="L2260" i="76"/>
  <c r="L2777" i="76"/>
  <c r="L2387" i="76"/>
  <c r="I2997" i="76"/>
  <c r="L2968" i="76"/>
  <c r="I3243" i="76"/>
  <c r="L3813" i="76"/>
  <c r="H3662" i="76"/>
  <c r="H4087" i="76"/>
  <c r="H2216" i="76"/>
  <c r="L2571" i="76"/>
  <c r="H2621" i="76"/>
  <c r="I4029" i="76"/>
  <c r="I2451" i="76"/>
  <c r="H3615" i="76"/>
  <c r="H2848" i="76"/>
  <c r="I3166" i="76"/>
  <c r="L3180" i="76"/>
  <c r="L3345" i="76"/>
  <c r="I4052" i="76"/>
  <c r="H3429" i="76"/>
  <c r="I3992" i="76"/>
  <c r="L2763" i="76"/>
  <c r="L166" i="76"/>
  <c r="I3088" i="76"/>
  <c r="L4010" i="76"/>
  <c r="L4007" i="76"/>
  <c r="H2644" i="76"/>
  <c r="H3382" i="76"/>
  <c r="H474" i="76"/>
  <c r="L3819" i="76"/>
  <c r="H2986" i="76"/>
  <c r="H2514" i="76"/>
  <c r="H3383" i="76"/>
  <c r="L4026" i="76"/>
  <c r="L3863" i="76"/>
  <c r="I316" i="76"/>
  <c r="L3373" i="76"/>
  <c r="L3973" i="76"/>
  <c r="H2914" i="76"/>
  <c r="L2953" i="76"/>
  <c r="L3719" i="76"/>
  <c r="L3943" i="76"/>
  <c r="I2389" i="76"/>
  <c r="I2626" i="76"/>
  <c r="H3971" i="76"/>
  <c r="H4028" i="76"/>
  <c r="I2845" i="76"/>
  <c r="I2747" i="76"/>
  <c r="I2660" i="76"/>
  <c r="I3181" i="76"/>
  <c r="H3261" i="76"/>
  <c r="L2373" i="76"/>
  <c r="L2907" i="76"/>
  <c r="I2200" i="76"/>
  <c r="I2905" i="76"/>
  <c r="I2421" i="76"/>
  <c r="L2642" i="76"/>
  <c r="L2500" i="76"/>
  <c r="H2359" i="76"/>
  <c r="L2358" i="76"/>
  <c r="H2390" i="76"/>
  <c r="I2373" i="76"/>
  <c r="H2389" i="76"/>
  <c r="I2939" i="76"/>
  <c r="I2990" i="76"/>
  <c r="H36" i="76"/>
  <c r="I3470" i="76"/>
  <c r="L4092" i="76"/>
  <c r="L3417" i="76"/>
  <c r="L316" i="76"/>
  <c r="L2553" i="76"/>
  <c r="L3285" i="76"/>
  <c r="I3624" i="76"/>
  <c r="I3417" i="76"/>
  <c r="H2708" i="76"/>
  <c r="L2999" i="76"/>
  <c r="L3662" i="76"/>
  <c r="H3596" i="76"/>
  <c r="H2715" i="76"/>
  <c r="H3104" i="76"/>
  <c r="H2468" i="76"/>
  <c r="H2912" i="76"/>
  <c r="H2740" i="76"/>
  <c r="I2841" i="76"/>
  <c r="H2596" i="76"/>
  <c r="I3783" i="76"/>
  <c r="H2290" i="76"/>
  <c r="I3448" i="76"/>
  <c r="H3465" i="76"/>
  <c r="H2765" i="76"/>
  <c r="I2619" i="76"/>
  <c r="H2747" i="76"/>
  <c r="L3152" i="76"/>
  <c r="L3200" i="76"/>
  <c r="I2372" i="76"/>
  <c r="H2756" i="76"/>
  <c r="L182" i="76"/>
  <c r="H64" i="76"/>
  <c r="I2324" i="76"/>
  <c r="L2962" i="76"/>
  <c r="H2287" i="76"/>
  <c r="L3530" i="76"/>
  <c r="I3964" i="76"/>
  <c r="H3216" i="76"/>
  <c r="H3359" i="76"/>
  <c r="I2880" i="76"/>
  <c r="I3211" i="76"/>
  <c r="H568" i="76"/>
  <c r="L3444" i="76"/>
  <c r="H4043" i="76"/>
  <c r="H4076" i="76"/>
  <c r="I2483" i="76"/>
  <c r="H338" i="76"/>
  <c r="H2697" i="76"/>
  <c r="I2903" i="76"/>
  <c r="H2953" i="76"/>
  <c r="H3611" i="76"/>
  <c r="L2240" i="76"/>
  <c r="H250" i="76"/>
  <c r="I3152" i="76"/>
  <c r="L3301" i="76"/>
  <c r="I2438" i="76"/>
  <c r="L3234" i="76"/>
  <c r="H552" i="76"/>
  <c r="I3276" i="76"/>
  <c r="I2603" i="76"/>
  <c r="I3245" i="76"/>
  <c r="I3769" i="76"/>
  <c r="H2685" i="76"/>
  <c r="L3101" i="76"/>
  <c r="I2267" i="76"/>
  <c r="L3166" i="76"/>
  <c r="H3133" i="76"/>
  <c r="I3479" i="76"/>
  <c r="L3946" i="76"/>
  <c r="L2882" i="76"/>
  <c r="H3381" i="76"/>
  <c r="I2469" i="76"/>
  <c r="I3534" i="76"/>
  <c r="H3493" i="76"/>
  <c r="H3792" i="76"/>
  <c r="I96" i="76"/>
  <c r="L2585" i="76"/>
  <c r="L2701" i="76"/>
  <c r="L2422" i="76"/>
  <c r="I2454" i="76"/>
  <c r="L2421" i="76"/>
  <c r="I2453" i="76"/>
  <c r="I3061" i="76"/>
  <c r="H3059" i="76"/>
  <c r="H444" i="76"/>
  <c r="H3566" i="76"/>
  <c r="H4069" i="76"/>
  <c r="H3400" i="76"/>
  <c r="H482" i="76"/>
  <c r="H2585" i="76"/>
  <c r="H3598" i="76"/>
  <c r="I3007" i="76"/>
  <c r="L3398" i="76"/>
  <c r="I4042" i="76"/>
  <c r="L2287" i="76"/>
  <c r="I92" i="76"/>
  <c r="H3697" i="76"/>
  <c r="L3317" i="76"/>
  <c r="L4060" i="76"/>
  <c r="I2470" i="76"/>
  <c r="H3945" i="76"/>
  <c r="H2772" i="76"/>
  <c r="I3911" i="76"/>
  <c r="H2386" i="76"/>
  <c r="L3620" i="76"/>
  <c r="I3632" i="76"/>
  <c r="L2566" i="76"/>
  <c r="L2667" i="76"/>
  <c r="L2532" i="76"/>
  <c r="L3216" i="76"/>
  <c r="L3085" i="76"/>
  <c r="L2436" i="76"/>
  <c r="H2975" i="76"/>
  <c r="I52" i="76"/>
  <c r="L2825" i="76"/>
  <c r="H2404" i="76"/>
  <c r="H2546" i="76"/>
  <c r="I2308" i="76"/>
  <c r="L3578" i="76"/>
  <c r="I338" i="76"/>
  <c r="L244" i="76"/>
  <c r="H4103" i="76"/>
  <c r="H2299" i="76"/>
  <c r="L2468" i="76"/>
  <c r="H2452" i="76"/>
  <c r="H3031" i="76"/>
  <c r="L2859" i="76"/>
  <c r="L330" i="76"/>
  <c r="I3234" i="76"/>
  <c r="H4040" i="76"/>
  <c r="I204" i="76"/>
  <c r="H4060" i="76"/>
  <c r="H2467" i="76"/>
  <c r="H4024" i="76"/>
  <c r="I3516" i="76"/>
  <c r="I2230" i="76"/>
  <c r="I266" i="76"/>
  <c r="I588" i="76"/>
  <c r="H2258" i="76"/>
  <c r="H2825" i="76"/>
  <c r="L3929" i="76"/>
  <c r="H3243" i="76"/>
  <c r="L2660" i="76"/>
  <c r="L3815" i="76"/>
  <c r="L2322" i="76"/>
  <c r="H3847" i="76"/>
  <c r="L2271" i="76"/>
  <c r="L2624" i="76"/>
  <c r="H2601" i="76"/>
  <c r="H3449" i="76"/>
  <c r="H192" i="76"/>
  <c r="L2289" i="76"/>
  <c r="H604" i="76"/>
  <c r="L4071" i="76"/>
  <c r="L2522" i="76"/>
  <c r="I2754" i="76"/>
  <c r="L3965" i="76"/>
  <c r="H3195" i="76"/>
  <c r="H2548" i="76"/>
  <c r="L3767" i="76"/>
  <c r="I2274" i="76"/>
  <c r="I3861" i="76"/>
  <c r="H108" i="76"/>
  <c r="I2576" i="76"/>
  <c r="I2521" i="76"/>
  <c r="L3737" i="76"/>
  <c r="H3186" i="76"/>
  <c r="L3739" i="76"/>
  <c r="H3530" i="76"/>
  <c r="L3543" i="76"/>
  <c r="H2276" i="76"/>
  <c r="I3562" i="76"/>
  <c r="I492" i="76"/>
  <c r="L2273" i="76"/>
  <c r="I2729" i="76"/>
  <c r="H2466" i="76"/>
  <c r="I2873" i="76"/>
  <c r="I4026" i="76"/>
  <c r="L2740" i="76"/>
  <c r="I3817" i="76"/>
  <c r="L2651" i="76"/>
  <c r="L3696" i="76"/>
  <c r="L2294" i="76"/>
  <c r="H236" i="76"/>
  <c r="L2340" i="76"/>
  <c r="L380" i="76"/>
  <c r="I2507" i="76"/>
  <c r="L324" i="76"/>
  <c r="H2997" i="76"/>
  <c r="L2523" i="76"/>
  <c r="I3274" i="76"/>
  <c r="L3573" i="76"/>
  <c r="H2525" i="76"/>
  <c r="H2310" i="76"/>
  <c r="H2283" i="76"/>
  <c r="L2437" i="76"/>
  <c r="I3365" i="76"/>
  <c r="H2882" i="76"/>
  <c r="H3849" i="76"/>
  <c r="L3771" i="76"/>
  <c r="H3352" i="76"/>
  <c r="H3430" i="76"/>
  <c r="L4078" i="76"/>
  <c r="H2244" i="76"/>
  <c r="L2283" i="76"/>
  <c r="H3828" i="76"/>
  <c r="L3465" i="76"/>
  <c r="H4092" i="76"/>
  <c r="L2487" i="76"/>
  <c r="I3894" i="76"/>
  <c r="H2923" i="76"/>
  <c r="I3969" i="76"/>
  <c r="I2434" i="76"/>
  <c r="L2299" i="76"/>
  <c r="H3796" i="76"/>
  <c r="I3013" i="76"/>
  <c r="H3705" i="76"/>
  <c r="L3534" i="76"/>
  <c r="L4069" i="76"/>
  <c r="I2557" i="76"/>
  <c r="H2326" i="76"/>
  <c r="I16" i="76"/>
  <c r="L3764" i="76"/>
  <c r="I3730" i="76"/>
  <c r="H2420" i="76"/>
  <c r="L3645" i="76"/>
  <c r="I22" i="76"/>
  <c r="I2293" i="76"/>
  <c r="L138" i="76"/>
  <c r="L2262" i="76"/>
  <c r="H2500" i="76"/>
  <c r="I2341" i="76"/>
  <c r="L2875" i="76"/>
  <c r="I2923" i="76"/>
  <c r="H182" i="76"/>
  <c r="H3417" i="76"/>
  <c r="I4045" i="76"/>
  <c r="L3202" i="76"/>
  <c r="L4085" i="76"/>
  <c r="I3073" i="76"/>
  <c r="I4060" i="76"/>
  <c r="I3348" i="76"/>
  <c r="L3292" i="76"/>
  <c r="L2525" i="76"/>
  <c r="H3245" i="76"/>
  <c r="L3948" i="76"/>
  <c r="H92" i="76"/>
  <c r="L52" i="76"/>
  <c r="H3437" i="76"/>
  <c r="L2948" i="76"/>
  <c r="H4008" i="76"/>
  <c r="H204" i="76"/>
  <c r="I3929" i="76"/>
  <c r="I2981" i="76"/>
  <c r="I3799" i="76"/>
  <c r="I2306" i="76"/>
  <c r="H3735" i="76"/>
  <c r="I3115" i="76"/>
  <c r="L2230" i="76"/>
  <c r="H4047" i="76"/>
  <c r="I2635" i="76"/>
  <c r="H3813" i="76"/>
  <c r="H2499" i="76"/>
  <c r="H3613" i="76"/>
  <c r="I3062" i="76"/>
  <c r="L2356" i="76"/>
  <c r="H3594" i="76"/>
  <c r="H274" i="76"/>
  <c r="I3675" i="76"/>
  <c r="I3985" i="76"/>
  <c r="H2567" i="76"/>
  <c r="L3569" i="76"/>
  <c r="L3331" i="76"/>
  <c r="I3529" i="76"/>
  <c r="I2218" i="76"/>
  <c r="H3932" i="76"/>
  <c r="I2571" i="76"/>
  <c r="L3781" i="76"/>
  <c r="I2371" i="76"/>
  <c r="H3650" i="76"/>
  <c r="I2971" i="76"/>
  <c r="H2260" i="76"/>
  <c r="H3546" i="76"/>
  <c r="L492" i="76"/>
  <c r="H3627" i="76"/>
  <c r="H3912" i="76"/>
  <c r="L2535" i="76"/>
  <c r="L3461" i="76"/>
  <c r="H2868" i="76"/>
  <c r="H2875" i="76"/>
  <c r="I2930" i="76"/>
  <c r="L3381" i="76"/>
  <c r="I2422" i="76"/>
  <c r="L3186" i="76"/>
  <c r="L552" i="76"/>
  <c r="I474" i="76"/>
  <c r="L4110" i="76"/>
  <c r="L2726" i="76"/>
  <c r="I4033" i="76"/>
  <c r="H3914" i="76"/>
  <c r="H2587" i="76"/>
  <c r="L2501" i="76"/>
  <c r="L2198" i="76"/>
  <c r="H2717" i="76"/>
  <c r="H2453" i="76"/>
  <c r="H2818" i="76"/>
  <c r="I3867" i="76"/>
  <c r="L3149" i="76"/>
  <c r="I568" i="76"/>
  <c r="L604" i="76"/>
  <c r="I2986" i="76"/>
  <c r="I2405" i="76"/>
  <c r="H3677" i="76"/>
  <c r="I2343" i="76"/>
  <c r="L3753" i="76"/>
  <c r="H2852" i="76"/>
  <c r="I3764" i="76"/>
  <c r="I3723" i="76"/>
  <c r="H4101" i="76"/>
  <c r="I2765" i="76"/>
  <c r="H2343" i="76"/>
  <c r="I3862" i="76"/>
  <c r="L3817" i="76"/>
  <c r="L3778" i="76"/>
  <c r="L2341" i="76"/>
  <c r="L3693" i="76"/>
  <c r="L400" i="76"/>
  <c r="H3550" i="76"/>
  <c r="L2946" i="76"/>
  <c r="H3863" i="76"/>
  <c r="H3414" i="76"/>
  <c r="L2439" i="76"/>
  <c r="H3878" i="76"/>
  <c r="L3937" i="76"/>
  <c r="H3663" i="76"/>
  <c r="H2932" i="76"/>
  <c r="I3978" i="76"/>
  <c r="L2644" i="76"/>
  <c r="L3654" i="76"/>
  <c r="L2244" i="76"/>
  <c r="H2388" i="76"/>
  <c r="H3776" i="76"/>
  <c r="L3799" i="76"/>
  <c r="H2809" i="76"/>
  <c r="I3551" i="76"/>
  <c r="I3506" i="76"/>
  <c r="I112" i="76"/>
  <c r="L3783" i="76"/>
  <c r="H2731" i="76"/>
  <c r="H2522" i="76"/>
  <c r="I38" i="76"/>
  <c r="L3562" i="76"/>
  <c r="H3106" i="76"/>
  <c r="H2523" i="76"/>
  <c r="L2699" i="76"/>
  <c r="H3929" i="76"/>
  <c r="I2763" i="76"/>
  <c r="H3823" i="76"/>
  <c r="I2242" i="76"/>
  <c r="H2603" i="76"/>
  <c r="L2738" i="76"/>
  <c r="H3308" i="76"/>
  <c r="I2683" i="76"/>
  <c r="H32" i="76"/>
  <c r="I2761" i="76"/>
  <c r="L3022" i="76"/>
  <c r="I3999" i="76"/>
  <c r="H3313" i="76"/>
  <c r="H3181" i="76"/>
  <c r="H3973" i="76"/>
  <c r="H2482" i="76"/>
  <c r="L4038" i="76"/>
  <c r="H2371" i="76"/>
  <c r="I2784" i="76"/>
  <c r="L2658" i="76"/>
  <c r="L3686" i="76"/>
  <c r="L2539" i="76"/>
  <c r="I2260" i="76"/>
  <c r="H2200" i="76"/>
  <c r="I3794" i="76"/>
  <c r="L2555" i="76"/>
  <c r="H3730" i="76"/>
  <c r="L2257" i="76"/>
  <c r="I2437" i="76"/>
  <c r="H2642" i="76"/>
  <c r="I2713" i="76"/>
  <c r="H3150" i="76"/>
  <c r="H3164" i="76"/>
  <c r="I3428" i="76"/>
  <c r="L3912" i="76"/>
  <c r="I2519" i="76"/>
  <c r="L3337" i="76"/>
  <c r="H3281" i="76"/>
  <c r="I252" i="76"/>
  <c r="L338" i="76"/>
  <c r="L54" i="76"/>
  <c r="H4065" i="76"/>
  <c r="H3361" i="76"/>
  <c r="H3346" i="76"/>
  <c r="H3454" i="76"/>
  <c r="L3944" i="76"/>
  <c r="H2535" i="76"/>
  <c r="I4025" i="76"/>
  <c r="H2245" i="76"/>
  <c r="L3614" i="76"/>
  <c r="I102" i="76"/>
  <c r="L3489" i="76"/>
  <c r="I3765" i="76"/>
  <c r="L2724" i="76"/>
  <c r="H4083" i="76"/>
  <c r="L3243" i="76"/>
  <c r="I3475" i="76"/>
  <c r="I3659" i="76"/>
  <c r="H3214" i="76"/>
  <c r="L3281" i="76"/>
  <c r="I3161" i="76"/>
  <c r="I2944" i="76"/>
  <c r="I3701" i="76"/>
  <c r="H2336" i="76"/>
  <c r="I3811" i="76"/>
  <c r="I3668" i="76"/>
  <c r="L3293" i="76"/>
  <c r="I3664" i="76"/>
  <c r="L3349" i="76"/>
  <c r="I76" i="76"/>
  <c r="L3928" i="76"/>
  <c r="H3086" i="76"/>
  <c r="H3410" i="76"/>
  <c r="H3576" i="76"/>
  <c r="I3022" i="76"/>
  <c r="L3304" i="76"/>
  <c r="L3129" i="76"/>
  <c r="I2848" i="76"/>
  <c r="H3675" i="76"/>
  <c r="L2304" i="76"/>
  <c r="H3763" i="76"/>
  <c r="H3567" i="76"/>
  <c r="I3349" i="76"/>
  <c r="H3426" i="76"/>
  <c r="H2340" i="76"/>
  <c r="I3849" i="76"/>
  <c r="H2354" i="76"/>
  <c r="H2973" i="76"/>
  <c r="I3431" i="76"/>
  <c r="I2585" i="76"/>
  <c r="I2825" i="76"/>
  <c r="L2894" i="76"/>
  <c r="I2649" i="76"/>
  <c r="H3551" i="76"/>
  <c r="L396" i="76"/>
  <c r="H3558" i="76"/>
  <c r="I2983" i="76"/>
  <c r="H3178" i="76"/>
  <c r="I2919" i="76"/>
  <c r="I3130" i="76"/>
  <c r="I3120" i="76"/>
  <c r="H3862" i="76"/>
  <c r="I3078" i="76"/>
  <c r="H2496" i="76"/>
  <c r="H3076" i="76"/>
  <c r="L4027" i="76"/>
  <c r="L2419" i="76"/>
  <c r="L2959" i="76"/>
  <c r="L3229" i="76"/>
  <c r="I2273" i="76"/>
  <c r="I3824" i="76"/>
  <c r="L3263" i="76"/>
  <c r="H3578" i="76"/>
  <c r="H2257" i="76"/>
  <c r="I2416" i="76"/>
  <c r="I2832" i="76"/>
  <c r="L2454" i="76"/>
  <c r="I2617" i="76"/>
  <c r="L2628" i="76"/>
  <c r="H3746" i="76"/>
  <c r="L2276" i="76"/>
  <c r="I3823" i="76"/>
  <c r="I3493" i="76"/>
  <c r="I3523" i="76"/>
  <c r="L3147" i="76"/>
  <c r="L3587" i="76"/>
  <c r="H3601" i="76"/>
  <c r="H3608" i="76"/>
  <c r="I3444" i="76"/>
  <c r="I2277" i="76"/>
  <c r="I3682" i="76"/>
  <c r="L498" i="76"/>
  <c r="H534" i="76"/>
  <c r="H2681" i="76"/>
  <c r="L2612" i="76"/>
  <c r="L4028" i="76"/>
  <c r="I3168" i="76"/>
  <c r="L4074" i="76"/>
  <c r="L2546" i="76"/>
  <c r="L3794" i="76"/>
  <c r="I3246" i="76"/>
  <c r="I2539" i="76"/>
  <c r="H3719" i="76"/>
  <c r="I2214" i="76"/>
  <c r="L3733" i="76"/>
  <c r="H260" i="76"/>
  <c r="I2743" i="76"/>
  <c r="I2450" i="76"/>
  <c r="I2957" i="76"/>
  <c r="H594" i="76"/>
  <c r="L2503" i="76"/>
  <c r="I3421" i="76"/>
  <c r="H3351" i="76"/>
  <c r="H52" i="76"/>
  <c r="L3525" i="76"/>
  <c r="I584" i="76"/>
  <c r="I604" i="76"/>
  <c r="I2601" i="76"/>
  <c r="H2271" i="76"/>
  <c r="H2658" i="76"/>
  <c r="I2958" i="76"/>
  <c r="L3062" i="76"/>
  <c r="L3728" i="76"/>
  <c r="L2368" i="76"/>
  <c r="L3031" i="76"/>
  <c r="I394" i="76"/>
  <c r="L3288" i="76"/>
  <c r="H3544" i="76"/>
  <c r="L3710" i="76"/>
  <c r="H3115" i="76"/>
  <c r="H3516" i="76"/>
  <c r="I3209" i="76"/>
  <c r="L3102" i="76"/>
  <c r="I3744" i="76"/>
  <c r="I2384" i="76"/>
  <c r="L3836" i="76"/>
  <c r="I3728" i="76"/>
  <c r="H3329" i="76"/>
  <c r="L3644" i="76"/>
  <c r="H3277" i="76"/>
  <c r="I3132" i="76"/>
  <c r="L3495" i="76"/>
  <c r="H154" i="76"/>
  <c r="L2521" i="76"/>
  <c r="I3084" i="76"/>
  <c r="H3494" i="76"/>
  <c r="L2761" i="76"/>
  <c r="I2991" i="76"/>
  <c r="I3021" i="76"/>
  <c r="L2530" i="76"/>
  <c r="L3664" i="76"/>
  <c r="I86" i="76"/>
  <c r="L3609" i="76"/>
  <c r="L2942" i="76"/>
  <c r="H3258" i="76"/>
  <c r="L2846" i="76"/>
  <c r="H3210" i="76"/>
  <c r="L2404" i="76"/>
  <c r="L3878" i="76"/>
  <c r="I2402" i="76"/>
  <c r="H2862" i="76"/>
  <c r="H3311" i="76"/>
  <c r="H2665" i="76"/>
  <c r="I2921" i="76"/>
  <c r="H2926" i="76"/>
  <c r="H2729" i="76"/>
  <c r="H3491" i="76"/>
  <c r="H346" i="76"/>
  <c r="I3636" i="76"/>
  <c r="H2846" i="76"/>
  <c r="L3226" i="76"/>
  <c r="H3051" i="76"/>
  <c r="I3934" i="76"/>
  <c r="I154" i="76"/>
  <c r="H3259" i="76"/>
  <c r="H2449" i="76"/>
  <c r="I3116" i="76"/>
  <c r="H394" i="76"/>
  <c r="I2499" i="76"/>
  <c r="H3004" i="76"/>
  <c r="L3618" i="76"/>
  <c r="I3357" i="76"/>
  <c r="L260" i="76"/>
  <c r="H3392" i="76"/>
  <c r="H2679" i="76"/>
  <c r="L3016" i="76"/>
  <c r="H2583" i="76"/>
  <c r="L3028" i="76"/>
  <c r="I2827" i="76"/>
  <c r="I3150" i="76"/>
  <c r="L22" i="76"/>
  <c r="H4004" i="76"/>
  <c r="I3079" i="76"/>
  <c r="L3585" i="76"/>
  <c r="I20" i="76"/>
  <c r="L2354" i="76"/>
  <c r="H4029" i="76"/>
  <c r="L274" i="76"/>
  <c r="I3327" i="76"/>
  <c r="I3230" i="76"/>
  <c r="L2200" i="76"/>
  <c r="L4029" i="76"/>
  <c r="H3728" i="76"/>
  <c r="L4040" i="76"/>
  <c r="L3930" i="76"/>
  <c r="H3767" i="76"/>
  <c r="L2731" i="76"/>
  <c r="H2674" i="76"/>
  <c r="I3097" i="76"/>
  <c r="I2972" i="76"/>
  <c r="H3067" i="76"/>
  <c r="L2866" i="76"/>
  <c r="L2770" i="76"/>
  <c r="L3078" i="76"/>
  <c r="L4024" i="76"/>
  <c r="L3516" i="76"/>
  <c r="I3414" i="76"/>
  <c r="L3962" i="76"/>
  <c r="I2355" i="76"/>
  <c r="L3154" i="76"/>
  <c r="H3080" i="76"/>
  <c r="I430" i="76"/>
  <c r="I3447" i="76"/>
  <c r="L2386" i="76"/>
  <c r="L3504" i="76"/>
  <c r="L2816" i="76"/>
  <c r="H68" i="76"/>
  <c r="I3509" i="76"/>
  <c r="L584" i="76"/>
  <c r="I3544" i="76"/>
  <c r="L3861" i="76"/>
  <c r="L2417" i="76"/>
  <c r="H3297" i="76"/>
  <c r="L3170" i="76"/>
  <c r="L2619" i="76"/>
  <c r="L4080" i="76"/>
  <c r="H2713" i="76"/>
  <c r="I2816" i="76"/>
  <c r="I3914" i="76"/>
  <c r="I3439" i="76"/>
  <c r="L3080" i="76"/>
  <c r="I3945" i="76"/>
  <c r="L2450" i="76"/>
  <c r="H3985" i="76"/>
  <c r="L2466" i="76"/>
  <c r="L2752" i="76"/>
  <c r="H2562" i="76"/>
  <c r="I3567" i="76"/>
  <c r="I56" i="76"/>
  <c r="I3662" i="76"/>
  <c r="I330" i="76"/>
  <c r="H2553" i="76"/>
  <c r="L3132" i="76"/>
  <c r="I3362" i="76"/>
  <c r="I2546" i="76"/>
  <c r="H2864" i="76"/>
  <c r="L3076" i="76"/>
  <c r="I2610" i="76"/>
  <c r="H3583" i="76"/>
  <c r="L24" i="76"/>
  <c r="I3641" i="76"/>
  <c r="I3076" i="76"/>
  <c r="I3111" i="76"/>
  <c r="I2926" i="76"/>
  <c r="I3258" i="76"/>
  <c r="H2704" i="76"/>
  <c r="L2694" i="76"/>
  <c r="H2373" i="76"/>
  <c r="H3831" i="76"/>
  <c r="L2663" i="76"/>
  <c r="I3244" i="76"/>
  <c r="H452" i="76"/>
  <c r="L2665" i="76"/>
  <c r="L2887" i="76"/>
  <c r="I2322" i="76"/>
  <c r="H3345" i="76"/>
  <c r="L4025" i="76"/>
  <c r="I3528" i="76"/>
  <c r="I2560" i="76"/>
  <c r="H2876" i="76"/>
  <c r="I2759" i="76"/>
  <c r="H2828" i="76"/>
  <c r="I4105" i="76"/>
  <c r="H4085" i="76"/>
  <c r="I3557" i="76"/>
  <c r="H3783" i="76"/>
  <c r="L2390" i="76"/>
  <c r="L3995" i="76"/>
  <c r="L2873" i="76"/>
  <c r="H3196" i="76"/>
  <c r="I3262" i="76"/>
  <c r="H4013" i="76"/>
  <c r="H2855" i="76"/>
  <c r="I2587" i="76"/>
  <c r="L3214" i="76"/>
  <c r="L3348" i="76"/>
  <c r="L3992" i="76"/>
  <c r="L4099" i="76"/>
  <c r="I2910" i="76"/>
  <c r="L2451" i="76"/>
  <c r="I2811" i="76"/>
  <c r="I3504" i="76"/>
  <c r="H170" i="76"/>
  <c r="H2578" i="76"/>
  <c r="I3492" i="76"/>
  <c r="H3119" i="76"/>
  <c r="I3163" i="76"/>
  <c r="I258" i="76"/>
  <c r="L2880" i="76"/>
  <c r="I4092" i="76"/>
  <c r="I3118" i="76"/>
  <c r="I452" i="76"/>
  <c r="L3332" i="76"/>
  <c r="H2368" i="76"/>
  <c r="L3527" i="76"/>
  <c r="H2706" i="76"/>
  <c r="H3147" i="76"/>
  <c r="L3823" i="76"/>
  <c r="I3883" i="76"/>
  <c r="L2823" i="76"/>
  <c r="I3564" i="76"/>
  <c r="H3506" i="76"/>
  <c r="L2308" i="76"/>
  <c r="I3587" i="76"/>
  <c r="H2418" i="76"/>
  <c r="L3785" i="76"/>
  <c r="L2864" i="76"/>
  <c r="I444" i="76"/>
  <c r="I3569" i="76"/>
  <c r="H324" i="76"/>
  <c r="L2621" i="76"/>
  <c r="H3120" i="76"/>
  <c r="I4064" i="76"/>
  <c r="I3684" i="76"/>
  <c r="I3974" i="76"/>
  <c r="L220" i="76"/>
  <c r="I2697" i="76"/>
  <c r="L3730" i="76"/>
  <c r="H3182" i="76"/>
  <c r="L3364" i="76"/>
  <c r="L3241" i="76"/>
  <c r="L3551" i="76"/>
  <c r="H514" i="76"/>
  <c r="I2681" i="76"/>
  <c r="I3038" i="76"/>
  <c r="H2984" i="76"/>
  <c r="H96" i="76"/>
  <c r="I2708" i="76"/>
  <c r="I2338" i="76"/>
  <c r="L3213" i="76"/>
  <c r="L2991" i="76"/>
  <c r="L430" i="76"/>
  <c r="I3461" i="76"/>
  <c r="I4067" i="76"/>
  <c r="L3666" i="76"/>
  <c r="L3883" i="76"/>
  <c r="I2369" i="76"/>
  <c r="I3320" i="76"/>
  <c r="I3129" i="76"/>
  <c r="H3211" i="76"/>
  <c r="H3880" i="76"/>
  <c r="L3477" i="76"/>
  <c r="L2633" i="76"/>
  <c r="H124" i="76"/>
  <c r="H2983" i="76"/>
  <c r="L3860" i="76"/>
  <c r="H2242" i="76"/>
  <c r="I2640" i="76"/>
  <c r="H3365" i="76"/>
  <c r="L3161" i="76"/>
  <c r="I3686" i="76"/>
  <c r="L3423" i="76"/>
  <c r="L2448" i="76"/>
  <c r="H2821" i="76"/>
  <c r="L2352" i="76"/>
  <c r="H3033" i="76"/>
  <c r="L332" i="76"/>
  <c r="L3320" i="76"/>
  <c r="H2610" i="76"/>
  <c r="L3744" i="76"/>
  <c r="I3313" i="76"/>
  <c r="I2608" i="76"/>
  <c r="L3659" i="76"/>
  <c r="L3960" i="76"/>
  <c r="I2551" i="76"/>
  <c r="H2889" i="76"/>
  <c r="L2926" i="76"/>
  <c r="H2958" i="76"/>
  <c r="I3508" i="76"/>
  <c r="I4072" i="76"/>
  <c r="H3432" i="76"/>
  <c r="I4013" i="76"/>
  <c r="I3932" i="76"/>
  <c r="L4009" i="76"/>
  <c r="H3866" i="76"/>
  <c r="H3380" i="76"/>
  <c r="L3844" i="76"/>
  <c r="I4108" i="76"/>
  <c r="H2435" i="76"/>
  <c r="I2857" i="76"/>
  <c r="L2832" i="76"/>
  <c r="H4054" i="76"/>
  <c r="H2777" i="76"/>
  <c r="H3083" i="76"/>
  <c r="I3318" i="76"/>
  <c r="H3010" i="76"/>
  <c r="L2966" i="76"/>
  <c r="L34" i="76"/>
  <c r="H3684" i="76"/>
  <c r="H380" i="76"/>
  <c r="L70" i="76"/>
  <c r="L2747" i="76"/>
  <c r="I2786" i="76"/>
  <c r="H3962" i="76"/>
  <c r="L3313" i="76"/>
  <c r="I3944" i="76"/>
  <c r="L3359" i="76"/>
  <c r="H3518" i="76"/>
  <c r="H3976" i="76"/>
  <c r="I2388" i="76"/>
  <c r="L3479" i="76"/>
  <c r="L3999" i="76"/>
  <c r="L2371" i="76"/>
  <c r="I3117" i="76"/>
  <c r="I3053" i="76"/>
  <c r="H2928" i="76"/>
  <c r="H3585" i="76"/>
  <c r="H3331" i="76"/>
  <c r="L3972" i="76"/>
  <c r="H2267" i="76"/>
  <c r="H3524" i="76"/>
  <c r="I3980" i="76"/>
  <c r="H3492" i="76"/>
  <c r="H3993" i="76"/>
  <c r="L170" i="76"/>
  <c r="H2539" i="76"/>
  <c r="L2706" i="76"/>
  <c r="L3862" i="76"/>
  <c r="L3401" i="76"/>
  <c r="L3892" i="76"/>
  <c r="H3330" i="76"/>
  <c r="H3668" i="76"/>
  <c r="L2255" i="76"/>
  <c r="H2937" i="76"/>
  <c r="I2942" i="76"/>
  <c r="L2841" i="76"/>
  <c r="I3383" i="76"/>
  <c r="I2658" i="76"/>
  <c r="I3781" i="76"/>
  <c r="I3332" i="76"/>
  <c r="L2656" i="76"/>
  <c r="H3691" i="76"/>
  <c r="I3990" i="76"/>
  <c r="L2599" i="76"/>
  <c r="L3053" i="76"/>
  <c r="I2968" i="76"/>
  <c r="L2878" i="76"/>
  <c r="I3531" i="76"/>
  <c r="H4081" i="76"/>
  <c r="I2542" i="76"/>
  <c r="L4072" i="76"/>
  <c r="I2789" i="76"/>
  <c r="L3858" i="76"/>
  <c r="L3083" i="76"/>
  <c r="I4090" i="76"/>
  <c r="I3379" i="76"/>
  <c r="H2274" i="76"/>
  <c r="L2449" i="76"/>
  <c r="I3459" i="76"/>
  <c r="I3760" i="76"/>
  <c r="L2400" i="76"/>
  <c r="I2553" i="76"/>
  <c r="H2823" i="76"/>
  <c r="L2711" i="76"/>
  <c r="H2935" i="76"/>
  <c r="L3865" i="76"/>
  <c r="I2463" i="76"/>
  <c r="L3925" i="76"/>
  <c r="I2415" i="76"/>
  <c r="L2435" i="76"/>
  <c r="L3061" i="76"/>
  <c r="I3145" i="76"/>
  <c r="L3546" i="76"/>
  <c r="H2353" i="76"/>
  <c r="L3449" i="76"/>
  <c r="L3717" i="76"/>
  <c r="I2352" i="76"/>
  <c r="L2483" i="76"/>
  <c r="L3004" i="76"/>
  <c r="H2615" i="76"/>
  <c r="I2855" i="76"/>
  <c r="I3925" i="76"/>
  <c r="H2415" i="76"/>
  <c r="I3795" i="76"/>
  <c r="H2811" i="76"/>
  <c r="L3613" i="76"/>
  <c r="I2578" i="76"/>
  <c r="H2761" i="76"/>
  <c r="H566" i="76"/>
  <c r="L3302" i="76"/>
  <c r="L3507" i="76"/>
  <c r="I282" i="76"/>
  <c r="L176" i="76"/>
  <c r="L2759" i="76"/>
  <c r="I40" i="76"/>
  <c r="I2449" i="76"/>
  <c r="I3674" i="76"/>
  <c r="H2239" i="76"/>
  <c r="I3590" i="76"/>
  <c r="I3859" i="76"/>
  <c r="I2665" i="76"/>
  <c r="I3645" i="76"/>
  <c r="H3765" i="76"/>
  <c r="I3860" i="76"/>
  <c r="L3412" i="76"/>
  <c r="H2589" i="76"/>
  <c r="I2310" i="76"/>
  <c r="L3571" i="76"/>
  <c r="I3532" i="76"/>
  <c r="I3215" i="76"/>
  <c r="I4038" i="76"/>
  <c r="H3082" i="76"/>
  <c r="L2676" i="76"/>
  <c r="H3990" i="76"/>
  <c r="I3134" i="76"/>
  <c r="L2981" i="76"/>
  <c r="L2580" i="76"/>
  <c r="L2290" i="76"/>
  <c r="H2770" i="76"/>
  <c r="L3259" i="76"/>
  <c r="L2336" i="76"/>
  <c r="I3429" i="76"/>
  <c r="L3414" i="76"/>
  <c r="I2961" i="76"/>
  <c r="I3629" i="76"/>
  <c r="L4022" i="76"/>
  <c r="I2283" i="76"/>
  <c r="L2745" i="76"/>
  <c r="I3778" i="76"/>
  <c r="H3230" i="76"/>
  <c r="L3492" i="76"/>
  <c r="H2571" i="76"/>
  <c r="H2308" i="76"/>
  <c r="L2228" i="76"/>
  <c r="I3965" i="76"/>
  <c r="H2651" i="76"/>
  <c r="H3778" i="76"/>
  <c r="H2261" i="76"/>
  <c r="I2523" i="76"/>
  <c r="I2690" i="76"/>
  <c r="H2793" i="76"/>
  <c r="H3246" i="76"/>
  <c r="I3212" i="76"/>
  <c r="H3461" i="76"/>
  <c r="L3991" i="76"/>
  <c r="L2557" i="76"/>
  <c r="H3064" i="76"/>
  <c r="H3913" i="76"/>
  <c r="H3511" i="76"/>
  <c r="H3960" i="76"/>
  <c r="I68" i="76"/>
  <c r="H2649" i="76"/>
  <c r="L3712" i="76"/>
  <c r="H3134" i="76"/>
  <c r="L3421" i="76"/>
  <c r="H3193" i="76"/>
  <c r="H3484" i="76"/>
  <c r="H268" i="76"/>
  <c r="L2601" i="76"/>
  <c r="L2855" i="76"/>
  <c r="L3073" i="76"/>
  <c r="L3131" i="76"/>
  <c r="L4083" i="76"/>
  <c r="I3345" i="76"/>
  <c r="H2355" i="76"/>
  <c r="H2481" i="76"/>
  <c r="I3507" i="76"/>
  <c r="I3808" i="76"/>
  <c r="H2432" i="76"/>
  <c r="H2633" i="76"/>
  <c r="I2871" i="76"/>
  <c r="I2791" i="76"/>
  <c r="L2958" i="76"/>
  <c r="L3953" i="76"/>
  <c r="L3019" i="76"/>
  <c r="H3852" i="76"/>
  <c r="L2463" i="76"/>
  <c r="I3726" i="76"/>
  <c r="L3911" i="76"/>
  <c r="I3840" i="76"/>
  <c r="I2912" i="76"/>
  <c r="L2972" i="76"/>
  <c r="H2212" i="76"/>
  <c r="H3431" i="76"/>
  <c r="I3599" i="76"/>
  <c r="I24" i="76"/>
  <c r="H22" i="76"/>
  <c r="I2544" i="76"/>
  <c r="I2255" i="76"/>
  <c r="L2615" i="76"/>
  <c r="I3673" i="76"/>
  <c r="L2302" i="76"/>
  <c r="I3625" i="76"/>
  <c r="L2254" i="76"/>
  <c r="H3306" i="76"/>
  <c r="L3661" i="76"/>
  <c r="H3045" i="76"/>
  <c r="L2562" i="76"/>
  <c r="L124" i="76"/>
  <c r="I3385" i="76"/>
  <c r="H3664" i="76"/>
  <c r="L56" i="76"/>
  <c r="I274" i="76"/>
  <c r="H2791" i="76"/>
  <c r="L2196" i="76"/>
  <c r="H2519" i="76"/>
  <c r="L3641" i="76"/>
  <c r="I2254" i="76"/>
  <c r="I3753" i="76"/>
  <c r="H2873" i="76"/>
  <c r="L3840" i="76"/>
  <c r="I3847" i="76"/>
  <c r="I4006" i="76"/>
  <c r="I3543" i="76"/>
  <c r="H3148" i="76"/>
  <c r="I3295" i="76"/>
  <c r="H3439" i="76"/>
  <c r="H3861" i="76"/>
  <c r="H2417" i="76"/>
  <c r="H3942" i="76"/>
  <c r="I508" i="76"/>
  <c r="L3528" i="76"/>
  <c r="H550" i="76"/>
  <c r="L3424" i="76"/>
  <c r="H3168" i="76"/>
  <c r="I3136" i="76"/>
  <c r="L2905" i="76"/>
  <c r="H3279" i="76"/>
  <c r="H3507" i="76"/>
  <c r="L2961" i="76"/>
  <c r="L3115" i="76"/>
  <c r="H3228" i="76"/>
  <c r="I3290" i="76"/>
  <c r="L3849" i="76"/>
  <c r="H2557" i="76"/>
  <c r="L3677" i="76"/>
  <c r="H3965" i="76"/>
  <c r="L3491" i="76"/>
  <c r="L2403" i="76"/>
  <c r="L3735" i="76"/>
  <c r="L2261" i="76"/>
  <c r="I4069" i="76"/>
  <c r="L3955" i="76"/>
  <c r="I3627" i="76"/>
  <c r="L3837" i="76"/>
  <c r="L3746" i="76"/>
  <c r="H400" i="76"/>
  <c r="L2370" i="76"/>
  <c r="L2469" i="76"/>
  <c r="L2267" i="76"/>
  <c r="H3508" i="76"/>
  <c r="L2924" i="76"/>
  <c r="H3817" i="76"/>
  <c r="L2973" i="76"/>
  <c r="I3272" i="76"/>
  <c r="H2352" i="76"/>
  <c r="L2798" i="76"/>
  <c r="L2617" i="76"/>
  <c r="L3246" i="76"/>
  <c r="I3611" i="76"/>
  <c r="H3020" i="76"/>
  <c r="I2878" i="76"/>
  <c r="L3385" i="76"/>
  <c r="L2757" i="76"/>
  <c r="H2387" i="76"/>
  <c r="L3113" i="76"/>
  <c r="L2496" i="76"/>
  <c r="I3691" i="76"/>
  <c r="I2387" i="76"/>
  <c r="I2535" i="76"/>
  <c r="H3795" i="76"/>
  <c r="H3747" i="76"/>
  <c r="L36" i="76"/>
  <c r="L2793" i="76"/>
  <c r="L214" i="76"/>
  <c r="I498" i="76"/>
  <c r="L2272" i="76"/>
  <c r="I2482" i="76"/>
  <c r="I2752" i="76"/>
  <c r="L2465" i="76"/>
  <c r="I2736" i="76"/>
  <c r="L3763" i="76"/>
  <c r="I2526" i="76"/>
  <c r="L3887" i="76"/>
  <c r="I2462" i="76"/>
  <c r="I380" i="76"/>
  <c r="L2788" i="76"/>
  <c r="H2451" i="76"/>
  <c r="I2435" i="76"/>
  <c r="H508" i="76"/>
  <c r="H3209" i="76"/>
  <c r="H3531" i="76"/>
  <c r="L192" i="76"/>
  <c r="I4074" i="76"/>
  <c r="H2663" i="76"/>
  <c r="L186" i="76"/>
  <c r="H2448" i="76"/>
  <c r="L3558" i="76"/>
  <c r="I2194" i="76"/>
  <c r="L3634" i="76"/>
  <c r="H54" i="76"/>
  <c r="L3835" i="76"/>
  <c r="L3765" i="76"/>
  <c r="L3099" i="76"/>
  <c r="I3912" i="76"/>
  <c r="L2709" i="76"/>
  <c r="I3456" i="76"/>
  <c r="I2400" i="76"/>
  <c r="I3071" i="76"/>
  <c r="L3890" i="76"/>
  <c r="H2549" i="76"/>
  <c r="L3940" i="76"/>
  <c r="I2643" i="76"/>
  <c r="H3924" i="76"/>
  <c r="H2860" i="76"/>
  <c r="I3282" i="76"/>
  <c r="H3019" i="76"/>
  <c r="I3826" i="76"/>
  <c r="L3909" i="76"/>
  <c r="L3198" i="76"/>
  <c r="I3813" i="76"/>
  <c r="I2533" i="76"/>
  <c r="L198" i="76"/>
  <c r="L2320" i="76"/>
  <c r="I3065" i="76"/>
  <c r="L3927" i="76"/>
  <c r="L2517" i="76"/>
  <c r="I3931" i="76"/>
  <c r="H2595" i="76"/>
  <c r="L3931" i="76"/>
  <c r="L3039" i="76"/>
  <c r="H3237" i="76"/>
  <c r="I2431" i="76"/>
  <c r="L2610" i="76"/>
  <c r="H3102" i="76"/>
  <c r="I2196" i="76"/>
  <c r="L3148" i="76"/>
  <c r="I514" i="76"/>
  <c r="I214" i="76"/>
  <c r="I3553" i="76"/>
  <c r="L3021" i="76"/>
  <c r="I3500" i="76"/>
  <c r="L2885" i="76"/>
  <c r="H3173" i="76"/>
  <c r="H2869" i="76"/>
  <c r="L3258" i="76"/>
  <c r="I3917" i="76"/>
  <c r="H2579" i="76"/>
  <c r="I3671" i="76"/>
  <c r="L3508" i="76"/>
  <c r="I3749" i="76"/>
  <c r="H2576" i="76"/>
  <c r="I3845" i="76"/>
  <c r="H3877" i="76"/>
  <c r="H3362" i="76"/>
  <c r="H3300" i="76"/>
  <c r="L2807" i="76"/>
  <c r="I2844" i="76"/>
  <c r="L2479" i="76"/>
  <c r="I2938" i="76"/>
  <c r="H2463" i="76"/>
  <c r="L2750" i="76"/>
  <c r="I3740" i="76"/>
  <c r="H3489" i="76"/>
  <c r="H3541" i="76"/>
  <c r="L3391" i="76"/>
  <c r="L2537" i="76"/>
  <c r="I4008" i="76"/>
  <c r="H3090" i="76"/>
  <c r="I3396" i="76"/>
  <c r="L68" i="76"/>
  <c r="L2830" i="76"/>
  <c r="I3382" i="76"/>
  <c r="H3955" i="76"/>
  <c r="H2832" i="76"/>
  <c r="I400" i="76"/>
  <c r="I3833" i="76"/>
  <c r="L3311" i="76"/>
  <c r="L2592" i="76"/>
  <c r="H2334" i="76"/>
  <c r="I3259" i="76"/>
  <c r="L4088" i="76"/>
  <c r="H3892" i="76"/>
  <c r="I3489" i="76"/>
  <c r="H2741" i="76"/>
  <c r="L3833" i="76"/>
  <c r="H4027" i="76"/>
  <c r="I3196" i="76"/>
  <c r="H3411" i="76"/>
  <c r="I2465" i="76"/>
  <c r="L40" i="76"/>
  <c r="L432" i="76"/>
  <c r="I3947" i="76"/>
  <c r="L3378" i="76"/>
  <c r="H2880" i="76"/>
  <c r="I3361" i="76"/>
  <c r="L3643" i="76"/>
  <c r="L3731" i="76"/>
  <c r="I3316" i="76"/>
  <c r="H3271" i="76"/>
  <c r="L3703" i="76"/>
  <c r="L2951" i="76"/>
  <c r="H2419" i="76"/>
  <c r="I3869" i="76"/>
  <c r="H396" i="76"/>
  <c r="H4099" i="76"/>
  <c r="I2711" i="76"/>
  <c r="I346" i="76"/>
  <c r="L2369" i="76"/>
  <c r="H3590" i="76"/>
  <c r="L2235" i="76"/>
  <c r="H3542" i="76"/>
  <c r="H3771" i="76"/>
  <c r="I2537" i="76"/>
  <c r="H3702" i="76"/>
  <c r="H3909" i="76"/>
  <c r="I3831" i="76"/>
  <c r="L3502" i="76"/>
  <c r="H3525" i="76"/>
  <c r="H3385" i="76"/>
  <c r="I3195" i="76"/>
  <c r="H3781" i="76"/>
  <c r="I2520" i="76"/>
  <c r="H3874" i="76"/>
  <c r="H4067" i="76"/>
  <c r="I3376" i="76"/>
  <c r="L3947" i="76"/>
  <c r="I3328" i="76"/>
  <c r="I3311" i="76"/>
  <c r="L4008" i="76"/>
  <c r="H2736" i="76"/>
  <c r="L2944" i="76"/>
  <c r="L508" i="76"/>
  <c r="L2194" i="76"/>
  <c r="L3394" i="76"/>
  <c r="H4104" i="76"/>
  <c r="L3081" i="76"/>
  <c r="L3758" i="76"/>
  <c r="I2398" i="76"/>
  <c r="H3729" i="76"/>
  <c r="L2492" i="76"/>
  <c r="I3729" i="76"/>
  <c r="H2773" i="76"/>
  <c r="L3144" i="76"/>
  <c r="H410" i="76"/>
  <c r="I3993" i="76"/>
  <c r="H2688" i="76"/>
  <c r="L2848" i="76"/>
  <c r="H332" i="76"/>
  <c r="I4043" i="76"/>
  <c r="H3295" i="76"/>
  <c r="L4041" i="76"/>
  <c r="I2773" i="76"/>
  <c r="I3715" i="76"/>
  <c r="H2350" i="76"/>
  <c r="L3804" i="76"/>
  <c r="I2444" i="76"/>
  <c r="H3788" i="76"/>
  <c r="I2693" i="76"/>
  <c r="I3096" i="76"/>
  <c r="H26" i="76"/>
  <c r="L3426" i="76"/>
  <c r="I3797" i="76"/>
  <c r="L2672" i="76"/>
  <c r="L3396" i="76"/>
  <c r="H214" i="76"/>
  <c r="I3099" i="76"/>
  <c r="L3350" i="76"/>
  <c r="H498" i="76"/>
  <c r="L3439" i="76"/>
  <c r="H2240" i="76"/>
  <c r="I3104" i="76"/>
  <c r="H3198" i="76"/>
  <c r="L3792" i="76"/>
  <c r="L3403" i="76"/>
  <c r="I3941" i="76"/>
  <c r="I2745" i="76"/>
  <c r="H4056" i="76"/>
  <c r="H2544" i="76"/>
  <c r="L3510" i="76"/>
  <c r="H3869" i="76"/>
  <c r="H3113" i="76"/>
  <c r="L2996" i="76"/>
  <c r="H3948" i="76"/>
  <c r="L3365" i="76"/>
  <c r="L3164" i="76"/>
  <c r="H2569" i="76"/>
  <c r="L2242" i="76"/>
  <c r="I2261" i="76"/>
  <c r="L2775" i="76"/>
  <c r="L2679" i="76"/>
  <c r="I3288" i="76"/>
  <c r="I4081" i="76"/>
  <c r="H3797" i="76"/>
  <c r="I2807" i="76"/>
  <c r="L3228" i="76"/>
  <c r="H3944" i="76"/>
  <c r="H2750" i="76"/>
  <c r="H2702" i="76"/>
  <c r="H2450" i="76"/>
  <c r="H3024" i="76"/>
  <c r="H3749" i="76"/>
  <c r="H3643" i="76"/>
  <c r="H3288" i="76"/>
  <c r="H3883" i="76"/>
  <c r="L2385" i="76"/>
  <c r="H3933" i="76"/>
  <c r="L108" i="76"/>
  <c r="H3424" i="76"/>
  <c r="L4090" i="76"/>
  <c r="H3376" i="76"/>
  <c r="L3136" i="76"/>
  <c r="I2818" i="76"/>
  <c r="L2857" i="76"/>
  <c r="H3379" i="76"/>
  <c r="L3475" i="76"/>
  <c r="L2937" i="76"/>
  <c r="I3198" i="76"/>
  <c r="L3196" i="76"/>
  <c r="I2809" i="76"/>
  <c r="I3592" i="76"/>
  <c r="L2251" i="76"/>
  <c r="H3742" i="76"/>
  <c r="H3302" i="76"/>
  <c r="I3239" i="76"/>
  <c r="I3113" i="76"/>
  <c r="I3191" i="76"/>
  <c r="H2903" i="76"/>
  <c r="L2258" i="76"/>
  <c r="L3297" i="76"/>
  <c r="H3733" i="76"/>
  <c r="L3344" i="76"/>
  <c r="H3097" i="76"/>
  <c r="I2973" i="76"/>
  <c r="I3829" i="76"/>
  <c r="H2479" i="76"/>
  <c r="H3597" i="76"/>
  <c r="I4004" i="76"/>
  <c r="H3572" i="76"/>
  <c r="L3988" i="76"/>
  <c r="L3572" i="76"/>
  <c r="H2302" i="76"/>
  <c r="H3027" i="76"/>
  <c r="H4086" i="76"/>
  <c r="I2271" i="76"/>
  <c r="I3304" i="76"/>
  <c r="I3792" i="76"/>
  <c r="I3498" i="76"/>
  <c r="L3060" i="76"/>
  <c r="L2903" i="76"/>
  <c r="H3836" i="76"/>
  <c r="L2447" i="76"/>
  <c r="L3565" i="76"/>
  <c r="I3874" i="76"/>
  <c r="H3660" i="76"/>
  <c r="H3927" i="76"/>
  <c r="I3660" i="76"/>
  <c r="I2238" i="76"/>
  <c r="L2976" i="76"/>
  <c r="L4055" i="76"/>
  <c r="H3225" i="76"/>
  <c r="I3148" i="76"/>
  <c r="L3715" i="76"/>
  <c r="L3498" i="76"/>
  <c r="H3642" i="76"/>
  <c r="L2814" i="76"/>
  <c r="H3194" i="76"/>
  <c r="H2384" i="76"/>
  <c r="L3071" i="76"/>
  <c r="H2194" i="76"/>
  <c r="H2883" i="76"/>
  <c r="H140" i="76"/>
  <c r="H3829" i="76"/>
  <c r="H3626" i="76"/>
  <c r="H3146" i="76"/>
  <c r="L3291" i="76"/>
  <c r="L2697" i="76"/>
  <c r="I2480" i="76"/>
  <c r="I2862" i="76"/>
  <c r="L2869" i="76"/>
  <c r="I170" i="76"/>
  <c r="H2293" i="76"/>
  <c r="H2403" i="76"/>
  <c r="H18" i="76"/>
  <c r="I220" i="76"/>
  <c r="L2649" i="76"/>
  <c r="L3150" i="76"/>
  <c r="I3946" i="76"/>
  <c r="I2498" i="76"/>
  <c r="I3477" i="76"/>
  <c r="H2560" i="76"/>
  <c r="H3062" i="76"/>
  <c r="L3688" i="76"/>
  <c r="H2288" i="76"/>
  <c r="H3673" i="76"/>
  <c r="L4101" i="76"/>
  <c r="L3244" i="76"/>
  <c r="L3020" i="76"/>
  <c r="H2789" i="76"/>
  <c r="H2900" i="76"/>
  <c r="I2386" i="76"/>
  <c r="I2935" i="76"/>
  <c r="L452" i="76"/>
  <c r="I3179" i="76"/>
  <c r="L3330" i="76"/>
  <c r="I2272" i="76"/>
  <c r="I2251" i="76"/>
  <c r="I2569" i="76"/>
  <c r="I2896" i="76"/>
  <c r="H3644" i="76"/>
  <c r="L2481" i="76"/>
  <c r="H2830" i="76"/>
  <c r="H3161" i="76"/>
  <c r="I2709" i="76"/>
  <c r="I2661" i="76"/>
  <c r="H2357" i="76"/>
  <c r="I3227" i="76"/>
  <c r="L3576" i="76"/>
  <c r="H3459" i="76"/>
  <c r="H2905" i="76"/>
  <c r="I3690" i="76"/>
  <c r="H2255" i="76"/>
  <c r="I3790" i="76"/>
  <c r="H3403" i="76"/>
  <c r="L3284" i="76"/>
  <c r="I3286" i="76"/>
  <c r="L3239" i="76"/>
  <c r="L2781" i="76"/>
  <c r="I3661" i="76"/>
  <c r="I54" i="76"/>
  <c r="H3034" i="76"/>
  <c r="H3257" i="76"/>
  <c r="I2514" i="76"/>
  <c r="I2706" i="76"/>
  <c r="H3023" i="76"/>
  <c r="H2483" i="76"/>
  <c r="I3426" i="76"/>
  <c r="H434" i="76"/>
  <c r="I3597" i="76"/>
  <c r="H2839" i="76"/>
  <c r="L3098" i="76"/>
  <c r="I2800" i="76"/>
  <c r="L3058" i="76"/>
  <c r="L2583" i="76"/>
  <c r="L2997" i="76"/>
  <c r="H3760" i="76"/>
  <c r="L3100" i="76"/>
  <c r="H2622" i="76"/>
  <c r="L2544" i="76"/>
  <c r="H2647" i="76"/>
  <c r="L3708" i="76"/>
  <c r="L3869" i="76"/>
  <c r="H3496" i="76"/>
  <c r="H3371" i="76"/>
  <c r="L3406" i="76"/>
  <c r="L3371" i="76"/>
  <c r="I3953" i="76"/>
  <c r="L202" i="76"/>
  <c r="H2716" i="76"/>
  <c r="I3856" i="76"/>
  <c r="L2921" i="76"/>
  <c r="H3717" i="76"/>
  <c r="I3060" i="76"/>
  <c r="L2590" i="76"/>
  <c r="H2743" i="76"/>
  <c r="I2567" i="76"/>
  <c r="H3657" i="76"/>
  <c r="L3808" i="76"/>
  <c r="H3405" i="76"/>
  <c r="L3255" i="76"/>
  <c r="I3358" i="76"/>
  <c r="H3239" i="76"/>
  <c r="I3763" i="76"/>
  <c r="I488" i="76"/>
  <c r="H2668" i="76"/>
  <c r="H3843" i="76"/>
  <c r="I2777" i="76"/>
  <c r="L2353" i="76"/>
  <c r="H2942" i="76"/>
  <c r="H3039" i="76"/>
  <c r="I3408" i="76"/>
  <c r="I2727" i="76"/>
  <c r="H2812" i="76"/>
  <c r="L4104" i="76"/>
  <c r="H2805" i="76"/>
  <c r="L4063" i="76"/>
  <c r="I2604" i="76"/>
  <c r="H4102" i="76"/>
  <c r="I3223" i="76"/>
  <c r="I3342" i="76"/>
  <c r="L3668" i="76"/>
  <c r="H4026" i="76"/>
  <c r="H2619" i="76"/>
  <c r="H364" i="76"/>
  <c r="H2635" i="76"/>
  <c r="H3943" i="76"/>
  <c r="L3024" i="76"/>
  <c r="L3990" i="76"/>
  <c r="L2453" i="76"/>
  <c r="I4083" i="76"/>
  <c r="I4041" i="76"/>
  <c r="L2791" i="76"/>
  <c r="H2919" i="76"/>
  <c r="I3457" i="76"/>
  <c r="L2876" i="76"/>
  <c r="H2537" i="76"/>
  <c r="I2257" i="76"/>
  <c r="I3449" i="76"/>
  <c r="H354" i="76"/>
  <c r="I3596" i="76"/>
  <c r="L3701" i="76"/>
  <c r="L3010" i="76"/>
  <c r="H3947" i="76"/>
  <c r="H3012" i="76"/>
  <c r="I2951" i="76"/>
  <c r="L4052" i="76"/>
  <c r="H3988" i="76"/>
  <c r="I2804" i="76"/>
  <c r="H3502" i="76"/>
  <c r="I3442" i="76"/>
  <c r="H2304" i="76"/>
  <c r="H2800" i="76"/>
  <c r="L3034" i="76"/>
  <c r="L2383" i="76"/>
  <c r="L2526" i="76"/>
  <c r="I2955" i="76"/>
  <c r="H3073" i="76"/>
  <c r="H3394" i="76"/>
  <c r="L3431" i="76"/>
  <c r="L2569" i="76"/>
  <c r="L3531" i="76"/>
  <c r="I186" i="76"/>
  <c r="L3672" i="76"/>
  <c r="L2935" i="76"/>
  <c r="H3130" i="76"/>
  <c r="L2839" i="76"/>
  <c r="I3343" i="76"/>
  <c r="L3064" i="76"/>
  <c r="H3833" i="76"/>
  <c r="L2986" i="76"/>
  <c r="L2464" i="76"/>
  <c r="L3044" i="76"/>
  <c r="L4006" i="76"/>
  <c r="H2498" i="76"/>
  <c r="H2768" i="76"/>
  <c r="L3454" i="76"/>
  <c r="L3286" i="76"/>
  <c r="H3838" i="76"/>
  <c r="L3496" i="76"/>
  <c r="L2519" i="76"/>
  <c r="H2949" i="76"/>
  <c r="L2433" i="76"/>
  <c r="H2901" i="76"/>
  <c r="I460" i="76"/>
  <c r="I3454" i="76"/>
  <c r="I3510" i="76"/>
  <c r="H2464" i="76"/>
  <c r="L3797" i="76"/>
  <c r="H2241" i="76"/>
  <c r="L2241" i="76"/>
  <c r="H3505" i="76"/>
  <c r="I3228" i="76"/>
  <c r="L3175" i="76"/>
  <c r="H3016" i="76"/>
  <c r="H3253" i="76"/>
  <c r="I3016" i="76"/>
  <c r="H3223" i="76"/>
  <c r="H3956" i="76"/>
  <c r="L2675" i="76"/>
  <c r="L3740" i="76"/>
  <c r="H3428" i="76"/>
  <c r="H3396" i="76"/>
  <c r="L2432" i="76"/>
  <c r="H3701" i="76"/>
  <c r="L86" i="76"/>
  <c r="I566" i="76"/>
  <c r="L3473" i="76"/>
  <c r="I3100" i="76"/>
  <c r="I3127" i="76"/>
  <c r="I2979" i="76"/>
  <c r="L3221" i="76"/>
  <c r="L2979" i="76"/>
  <c r="I3143" i="76"/>
  <c r="L3924" i="76"/>
  <c r="I2627" i="76"/>
  <c r="I2420" i="76"/>
  <c r="H3442" i="76"/>
  <c r="L2786" i="76"/>
  <c r="L3145" i="76"/>
  <c r="H2495" i="76"/>
  <c r="L4054" i="76"/>
  <c r="H2506" i="76"/>
  <c r="L2782" i="76"/>
  <c r="L3829" i="76"/>
  <c r="I2479" i="76"/>
  <c r="H3872" i="76"/>
  <c r="L2563" i="76"/>
  <c r="I3872" i="76"/>
  <c r="H2933" i="76"/>
  <c r="L3205" i="76"/>
  <c r="L4045" i="76"/>
  <c r="L2484" i="76"/>
  <c r="H3762" i="76"/>
  <c r="L3529" i="76"/>
  <c r="H2738" i="76"/>
  <c r="I3378" i="76"/>
  <c r="I2564" i="76"/>
  <c r="L2713" i="76"/>
  <c r="I3693" i="76"/>
  <c r="H2695" i="76"/>
  <c r="L2941" i="76"/>
  <c r="L3097" i="76"/>
  <c r="H2402" i="76"/>
  <c r="H2640" i="76"/>
  <c r="L2520" i="76"/>
  <c r="L346" i="76"/>
  <c r="H2592" i="76"/>
  <c r="H2214" i="76"/>
  <c r="H4036" i="76"/>
  <c r="H430" i="76"/>
  <c r="I2615" i="76"/>
  <c r="L112" i="76"/>
  <c r="I2839" i="76"/>
  <c r="L3295" i="76"/>
  <c r="L3440" i="76"/>
  <c r="I2828" i="76"/>
  <c r="L2845" i="76"/>
  <c r="I2198" i="76"/>
  <c r="H2887" i="76"/>
  <c r="H198" i="76"/>
  <c r="I3083" i="76"/>
  <c r="I3331" i="76"/>
  <c r="L2245" i="76"/>
  <c r="L406" i="76"/>
  <c r="I3810" i="76"/>
  <c r="I3583" i="76"/>
  <c r="L2695" i="76"/>
  <c r="H3682" i="76"/>
  <c r="H2759" i="76"/>
  <c r="I3182" i="76"/>
  <c r="I3180" i="76"/>
  <c r="I3177" i="76"/>
  <c r="L3822" i="76"/>
  <c r="H406" i="76"/>
  <c r="L2718" i="76"/>
  <c r="H86" i="76"/>
  <c r="L2670" i="76"/>
  <c r="I3762" i="76"/>
  <c r="L2418" i="76"/>
  <c r="H3523" i="76"/>
  <c r="I2738" i="76"/>
  <c r="I2647" i="76"/>
  <c r="I3688" i="76"/>
  <c r="I3822" i="76"/>
  <c r="H2385" i="76"/>
  <c r="H2594" i="76"/>
  <c r="I3051" i="76"/>
  <c r="H2752" i="76"/>
  <c r="L3084" i="76"/>
  <c r="L3942" i="76"/>
  <c r="L2629" i="76"/>
  <c r="H3939" i="76"/>
  <c r="L2581" i="76"/>
  <c r="I3747" i="76"/>
  <c r="L3675" i="76"/>
  <c r="H3286" i="76"/>
  <c r="H3953" i="76"/>
  <c r="H3521" i="76"/>
  <c r="L3673" i="76"/>
  <c r="H3021" i="76"/>
  <c r="L3095" i="76"/>
  <c r="I2385" i="76"/>
  <c r="I2885" i="76"/>
  <c r="L2270" i="76"/>
  <c r="L3049" i="76"/>
  <c r="H2254" i="76"/>
  <c r="L4065" i="76"/>
  <c r="L3628" i="76"/>
  <c r="L3127" i="76"/>
  <c r="I3450" i="76"/>
  <c r="L3592" i="76"/>
  <c r="L3257" i="76"/>
  <c r="H3865" i="76"/>
  <c r="I3476" i="76"/>
  <c r="H3625" i="76"/>
  <c r="I2894" i="76"/>
  <c r="I3242" i="76"/>
  <c r="L2480" i="76"/>
  <c r="H2837" i="76"/>
  <c r="H2229" i="76"/>
  <c r="I2931" i="76"/>
  <c r="I2229" i="76"/>
  <c r="L3987" i="76"/>
  <c r="H3556" i="76"/>
  <c r="H3226" i="76"/>
  <c r="H2469" i="76"/>
  <c r="I2802" i="76"/>
  <c r="L3560" i="76"/>
  <c r="H3191" i="76"/>
  <c r="H2910" i="76"/>
  <c r="H3079" i="76"/>
  <c r="L3877" i="76"/>
  <c r="H2399" i="76"/>
  <c r="I3505" i="76"/>
  <c r="L3811" i="76"/>
  <c r="L3656" i="76"/>
  <c r="H3779" i="76"/>
  <c r="H3595" i="76"/>
  <c r="I2235" i="76"/>
  <c r="I2915" i="76"/>
  <c r="I4050" i="76"/>
  <c r="I550" i="76"/>
  <c r="L3567" i="76"/>
  <c r="L2919" i="76"/>
  <c r="H2533" i="76"/>
  <c r="H2497" i="76"/>
  <c r="I3748" i="76"/>
  <c r="L3975" i="76"/>
  <c r="I3024" i="76"/>
  <c r="I3502" i="76"/>
  <c r="I260" i="76"/>
  <c r="L2754" i="76"/>
  <c r="I3283" i="76"/>
  <c r="L3274" i="76"/>
  <c r="I2953" i="76"/>
  <c r="I3958" i="76"/>
  <c r="I3930" i="76"/>
  <c r="I2245" i="76"/>
  <c r="L2214" i="76"/>
  <c r="I3724" i="76"/>
  <c r="I3170" i="76"/>
  <c r="H112" i="76"/>
  <c r="I3380" i="76"/>
  <c r="I124" i="76"/>
  <c r="I3535" i="76"/>
  <c r="H3401" i="76"/>
  <c r="L434" i="76"/>
  <c r="H3822" i="76"/>
  <c r="L2560" i="76"/>
  <c r="I3260" i="76"/>
  <c r="H584" i="76"/>
  <c r="I2798" i="76"/>
  <c r="L3524" i="76"/>
  <c r="H3592" i="76"/>
  <c r="I2775" i="76"/>
  <c r="H3941" i="76"/>
  <c r="I2770" i="76"/>
  <c r="L2871" i="76"/>
  <c r="L4004" i="76"/>
  <c r="H3987" i="76"/>
  <c r="I3991" i="76"/>
  <c r="H3562" i="76"/>
  <c r="I2448" i="76"/>
  <c r="H2786" i="76"/>
  <c r="I2433" i="76"/>
  <c r="L2690" i="76"/>
  <c r="L3023" i="76"/>
  <c r="I3034" i="76"/>
  <c r="H3180" i="76"/>
  <c r="L4005" i="76"/>
  <c r="H2661" i="76"/>
  <c r="H3926" i="76"/>
  <c r="H2613" i="76"/>
  <c r="H3961" i="76"/>
  <c r="H2436" i="76"/>
  <c r="H3444" i="76"/>
  <c r="I3131" i="76"/>
  <c r="H2400" i="76"/>
  <c r="L3362" i="76"/>
  <c r="L3611" i="76"/>
  <c r="I2506" i="76"/>
  <c r="L2402" i="76"/>
  <c r="L2720" i="76"/>
  <c r="H2369" i="76"/>
  <c r="I2656" i="76"/>
  <c r="I3887" i="76"/>
  <c r="H2462" i="76"/>
  <c r="I3774" i="76"/>
  <c r="H2414" i="76"/>
  <c r="L3590" i="76"/>
  <c r="L3939" i="76"/>
  <c r="I2679" i="76"/>
  <c r="H3690" i="76"/>
  <c r="H2956" i="76"/>
  <c r="L3535" i="76"/>
  <c r="L2608" i="76"/>
  <c r="I2892" i="76"/>
  <c r="H186" i="76"/>
  <c r="L2606" i="76"/>
  <c r="I340" i="76"/>
  <c r="H2684" i="76"/>
  <c r="L340" i="76"/>
  <c r="H3309" i="76"/>
  <c r="H3422" i="76"/>
  <c r="I2837" i="76"/>
  <c r="L3157" i="76"/>
  <c r="H3569" i="76"/>
  <c r="H2631" i="76"/>
  <c r="L3599" i="76"/>
  <c r="I2908" i="76"/>
  <c r="H3476" i="76"/>
  <c r="H2807" i="76"/>
  <c r="L2860" i="76"/>
  <c r="L600" i="76"/>
  <c r="I2558" i="76"/>
  <c r="H4095" i="76"/>
  <c r="L2652" i="76"/>
  <c r="I4095" i="76"/>
  <c r="I3300" i="76"/>
  <c r="L3390" i="76"/>
  <c r="L3065" i="76"/>
  <c r="I108" i="76"/>
  <c r="H3599" i="76"/>
  <c r="H2951" i="76"/>
  <c r="I2581" i="76"/>
  <c r="I2663" i="76"/>
  <c r="L2497" i="76"/>
  <c r="H3609" i="76"/>
  <c r="I3643" i="76"/>
  <c r="L3309" i="76"/>
  <c r="H3159" i="76"/>
  <c r="H3482" i="76"/>
  <c r="I3159" i="76"/>
  <c r="H3724" i="76"/>
  <c r="H4079" i="76"/>
  <c r="L2636" i="76"/>
  <c r="L3899" i="76"/>
  <c r="I2562" i="76"/>
  <c r="H2971" i="76"/>
  <c r="H460" i="76"/>
  <c r="H3060" i="76"/>
  <c r="I4065" i="76"/>
  <c r="L514" i="76"/>
  <c r="I3440" i="76"/>
  <c r="H2878" i="76"/>
  <c r="L3242" i="76"/>
  <c r="I2996" i="76"/>
  <c r="I3125" i="76"/>
  <c r="H2996" i="76"/>
  <c r="H3162" i="76"/>
  <c r="H3856" i="76"/>
  <c r="L2547" i="76"/>
  <c r="L3639" i="76"/>
  <c r="H2802" i="76"/>
  <c r="I3037" i="76"/>
  <c r="L3494" i="76"/>
  <c r="H4005" i="76"/>
  <c r="L3484" i="76"/>
  <c r="H3318" i="76"/>
  <c r="I3102" i="76"/>
  <c r="H3132" i="76"/>
  <c r="I3928" i="76"/>
  <c r="H3017" i="76"/>
  <c r="I3892" i="76"/>
  <c r="L2940" i="76"/>
  <c r="H2599" i="76"/>
  <c r="H4020" i="76"/>
  <c r="I3756" i="76"/>
  <c r="H3056" i="76"/>
  <c r="L2389" i="76"/>
  <c r="I3666" i="76"/>
  <c r="I2830" i="76"/>
  <c r="L2647" i="76"/>
  <c r="L2693" i="76"/>
  <c r="H3423" i="76"/>
  <c r="I4070" i="76"/>
  <c r="L2364" i="76"/>
  <c r="L3636" i="76"/>
  <c r="H3450" i="76"/>
  <c r="I354" i="76"/>
  <c r="H4074" i="76"/>
  <c r="L2626" i="76"/>
  <c r="L4097" i="76"/>
  <c r="H2720" i="76"/>
  <c r="I4056" i="76"/>
  <c r="H492" i="76"/>
  <c r="L3408" i="76"/>
  <c r="I3023" i="76"/>
  <c r="I3194" i="76"/>
  <c r="I2766" i="76"/>
  <c r="L3093" i="76"/>
  <c r="L2766" i="76"/>
  <c r="H3343" i="76"/>
  <c r="L3919" i="76"/>
  <c r="I2524" i="76"/>
  <c r="I3640" i="76"/>
  <c r="H2656" i="76"/>
  <c r="I2989" i="76"/>
  <c r="L3505" i="76"/>
  <c r="H3143" i="76"/>
  <c r="L3581" i="76"/>
  <c r="L3079" i="76"/>
  <c r="H3074" i="76"/>
  <c r="H2196" i="76"/>
  <c r="L2734" i="76"/>
  <c r="L226" i="76"/>
  <c r="H3035" i="76"/>
  <c r="H290" i="76"/>
  <c r="H3574" i="76"/>
  <c r="I3487" i="76"/>
  <c r="H2844" i="76"/>
  <c r="I482" i="76"/>
  <c r="I2239" i="76"/>
  <c r="I3731" i="76"/>
  <c r="H3809" i="76"/>
  <c r="L3282" i="76"/>
  <c r="I2917" i="76"/>
  <c r="I3210" i="76"/>
  <c r="I3923" i="76"/>
  <c r="H2515" i="76"/>
  <c r="L3897" i="76"/>
  <c r="I2475" i="76"/>
  <c r="L2462" i="76"/>
  <c r="I3807" i="76"/>
  <c r="I2414" i="76"/>
  <c r="L3807" i="76"/>
  <c r="H2379" i="76"/>
  <c r="H252" i="76"/>
  <c r="H2226" i="76"/>
  <c r="H3790" i="76"/>
  <c r="L3777" i="76"/>
  <c r="I3237" i="76"/>
  <c r="L2837" i="76"/>
  <c r="L3130" i="76"/>
  <c r="H3827" i="76"/>
  <c r="L2661" i="76"/>
  <c r="I3832" i="76"/>
  <c r="H2427" i="76"/>
  <c r="H2235" i="76"/>
  <c r="H3759" i="76"/>
  <c r="H2210" i="76"/>
  <c r="I3759" i="76"/>
  <c r="H2516" i="76"/>
  <c r="H4097" i="76"/>
  <c r="I3175" i="76"/>
  <c r="I2810" i="76"/>
  <c r="I3284" i="76"/>
  <c r="I2380" i="76"/>
  <c r="L3722" i="76"/>
  <c r="I2494" i="76"/>
  <c r="I2858" i="76"/>
  <c r="H2284" i="76"/>
  <c r="L2808" i="76"/>
  <c r="I1334" i="76"/>
  <c r="L2978" i="76"/>
  <c r="I2963" i="76"/>
  <c r="H2337" i="76"/>
  <c r="I3394" i="76"/>
  <c r="L3116" i="76"/>
  <c r="L2334" i="76"/>
  <c r="H3640" i="76"/>
  <c r="I2540" i="76"/>
  <c r="L4050" i="76"/>
  <c r="I3042" i="76"/>
  <c r="I3441" i="76"/>
  <c r="H2835" i="76"/>
  <c r="L3296" i="76"/>
  <c r="I2091" i="76"/>
  <c r="I2716" i="76"/>
  <c r="I3203" i="76"/>
  <c r="H2700" i="76"/>
  <c r="I2288" i="76"/>
  <c r="I3521" i="76"/>
  <c r="I2686" i="76"/>
  <c r="L3521" i="76"/>
  <c r="I2874" i="76"/>
  <c r="I2430" i="76"/>
  <c r="I2741" i="76"/>
  <c r="I3610" i="76"/>
  <c r="I3471" i="76"/>
  <c r="L3570" i="76"/>
  <c r="I2206" i="76"/>
  <c r="H3342" i="76"/>
  <c r="I3593" i="76"/>
  <c r="H3326" i="76"/>
  <c r="H20" i="76"/>
  <c r="L3318" i="76"/>
  <c r="L4020" i="76"/>
  <c r="H3535" i="76"/>
  <c r="L3413" i="76"/>
  <c r="H3991" i="76"/>
  <c r="H4058" i="76"/>
  <c r="L3212" i="76"/>
  <c r="H4090" i="76"/>
  <c r="L2725" i="76"/>
  <c r="I4054" i="76"/>
  <c r="H2629" i="76"/>
  <c r="I2962" i="76"/>
  <c r="L3456" i="76"/>
  <c r="L3040" i="76"/>
  <c r="I3558" i="76"/>
  <c r="L3260" i="76"/>
  <c r="H3689" i="76"/>
  <c r="I3542" i="76"/>
  <c r="I2212" i="76"/>
  <c r="H2351" i="76"/>
  <c r="H3065" i="76"/>
  <c r="L3923" i="76"/>
  <c r="L3726" i="76"/>
  <c r="L3747" i="76"/>
  <c r="H3157" i="76"/>
  <c r="H4002" i="76"/>
  <c r="H3348" i="76"/>
  <c r="I3644" i="76"/>
  <c r="I2464" i="76"/>
  <c r="H3726" i="76"/>
  <c r="L3795" i="76"/>
  <c r="L3279" i="76"/>
  <c r="H3255" i="76"/>
  <c r="H2711" i="76"/>
  <c r="L2812" i="76"/>
  <c r="I2383" i="76"/>
  <c r="H2890" i="76"/>
  <c r="H2383" i="76"/>
  <c r="H2654" i="76"/>
  <c r="H3722" i="76"/>
  <c r="L3392" i="76"/>
  <c r="L3520" i="76"/>
  <c r="L2896" i="76"/>
  <c r="L2212" i="76"/>
  <c r="H2775" i="76"/>
  <c r="I2750" i="76"/>
  <c r="H3393" i="76"/>
  <c r="I2481" i="76"/>
  <c r="I2933" i="76"/>
  <c r="I3972" i="76"/>
  <c r="H2677" i="76"/>
  <c r="L4034" i="76"/>
  <c r="I2771" i="76"/>
  <c r="H4018" i="76"/>
  <c r="I3162" i="76"/>
  <c r="I3291" i="76"/>
  <c r="H2757" i="76"/>
  <c r="L2889" i="76"/>
  <c r="I3988" i="76"/>
  <c r="L3114" i="76"/>
  <c r="I2860" i="76"/>
  <c r="L3096" i="76"/>
  <c r="H2581" i="76"/>
  <c r="H2782" i="76"/>
  <c r="L3903" i="76"/>
  <c r="I3850" i="76"/>
  <c r="I3685" i="76"/>
  <c r="L2314" i="76"/>
  <c r="I3639" i="76"/>
  <c r="L3605" i="76"/>
  <c r="I3623" i="76"/>
  <c r="H3638" i="76"/>
  <c r="L2335" i="76"/>
  <c r="L2594" i="76"/>
  <c r="I3926" i="76"/>
  <c r="I3074" i="76"/>
  <c r="I3039" i="76"/>
  <c r="I3056" i="76"/>
  <c r="I3019" i="76"/>
  <c r="I2702" i="76"/>
  <c r="I3700" i="76"/>
  <c r="H3804" i="76"/>
  <c r="L3653" i="76"/>
  <c r="I2266" i="76"/>
  <c r="L3660" i="76"/>
  <c r="I3616" i="76"/>
  <c r="H3656" i="76"/>
  <c r="L3616" i="76"/>
  <c r="I2321" i="76"/>
  <c r="I3634" i="76"/>
  <c r="L2565" i="76"/>
  <c r="L2236" i="76"/>
  <c r="L488" i="76"/>
  <c r="I3657" i="76"/>
  <c r="H3519" i="76"/>
  <c r="I226" i="76"/>
  <c r="L3011" i="76"/>
  <c r="I450" i="76"/>
  <c r="H2762" i="76"/>
  <c r="L1503" i="76"/>
  <c r="H504" i="76"/>
  <c r="L2682" i="76"/>
  <c r="I504" i="76"/>
  <c r="L3974" i="76"/>
  <c r="I3927" i="76"/>
  <c r="L3610" i="76"/>
  <c r="I3008" i="76"/>
  <c r="L2524" i="76"/>
  <c r="H3850" i="76"/>
  <c r="H2606" i="76"/>
  <c r="L3208" i="76"/>
  <c r="L2515" i="76"/>
  <c r="H3142" i="76"/>
  <c r="L1638" i="76"/>
  <c r="L2397" i="76"/>
  <c r="L3070" i="76"/>
  <c r="H2381" i="76"/>
  <c r="I3960" i="76"/>
  <c r="I3010" i="76"/>
  <c r="H3528" i="76"/>
  <c r="L290" i="76"/>
  <c r="L2985" i="76"/>
  <c r="L354" i="76"/>
  <c r="L3328" i="76"/>
  <c r="L3468" i="76"/>
  <c r="L3240" i="76"/>
  <c r="H3334" i="76"/>
  <c r="I70" i="76"/>
  <c r="H2256" i="76"/>
  <c r="I18" i="76"/>
  <c r="I2774" i="76"/>
  <c r="I3344" i="76"/>
  <c r="H3910" i="76"/>
  <c r="H3744" i="76"/>
  <c r="H3084" i="76"/>
  <c r="I3112" i="76"/>
  <c r="H2968" i="76"/>
  <c r="H3072" i="76"/>
  <c r="L3933" i="76"/>
  <c r="H2725" i="76"/>
  <c r="H2396" i="76"/>
  <c r="H2718" i="76"/>
  <c r="L3410" i="76"/>
  <c r="I3164" i="76"/>
  <c r="L3376" i="76"/>
  <c r="H3972" i="76"/>
  <c r="H3666" i="76"/>
  <c r="L2773" i="76"/>
  <c r="H3713" i="76"/>
  <c r="L3500" i="76"/>
  <c r="L3143" i="76"/>
  <c r="L3009" i="76"/>
  <c r="I3901" i="76"/>
  <c r="I2704" i="76"/>
  <c r="L2983" i="76"/>
  <c r="H3614" i="76"/>
  <c r="H3316" i="76"/>
  <c r="H3670" i="76"/>
  <c r="I2887" i="76"/>
  <c r="H3114" i="76"/>
  <c r="L2506" i="76"/>
  <c r="H2766" i="76"/>
  <c r="L42" i="76"/>
  <c r="I3063" i="76"/>
  <c r="H58" i="76"/>
  <c r="I3708" i="76"/>
  <c r="I3602" i="76"/>
  <c r="I2924" i="76"/>
  <c r="H2724" i="76"/>
  <c r="H3177" i="76"/>
  <c r="L2498" i="76"/>
  <c r="L2736" i="76"/>
  <c r="I2334" i="76"/>
  <c r="L3691" i="76"/>
  <c r="H282" i="76"/>
  <c r="L2654" i="76"/>
  <c r="L3779" i="76"/>
  <c r="I2351" i="76"/>
  <c r="H3834" i="76"/>
  <c r="L2445" i="76"/>
  <c r="I3834" i="76"/>
  <c r="H2734" i="76"/>
  <c r="L3353" i="76"/>
  <c r="I2302" i="76"/>
  <c r="H2894" i="76"/>
  <c r="H3560" i="76"/>
  <c r="H2478" i="76"/>
  <c r="I2654" i="76"/>
  <c r="H2947" i="76"/>
  <c r="L2226" i="76"/>
  <c r="H3758" i="76"/>
  <c r="H3563" i="76"/>
  <c r="H3415" i="76"/>
  <c r="I3501" i="76"/>
  <c r="H2026" i="76"/>
  <c r="H3205" i="76"/>
  <c r="I3512" i="76"/>
  <c r="H3189" i="76"/>
  <c r="H3512" i="76"/>
  <c r="H1930" i="76"/>
  <c r="L2862" i="76"/>
  <c r="I3491" i="76"/>
  <c r="L2446" i="76"/>
  <c r="L2574" i="76"/>
  <c r="L2915" i="76"/>
  <c r="I410" i="76"/>
  <c r="L3625" i="76"/>
  <c r="L3519" i="76"/>
  <c r="L3298" i="76"/>
  <c r="H3453" i="76"/>
  <c r="L1994" i="76"/>
  <c r="L3125" i="76"/>
  <c r="L3436" i="76"/>
  <c r="L3109" i="76"/>
  <c r="I3420" i="76"/>
  <c r="L2253" i="76"/>
  <c r="L3674" i="76"/>
  <c r="L2551" i="76"/>
  <c r="L2398" i="76"/>
  <c r="L2685" i="76"/>
  <c r="H2841" i="76"/>
  <c r="H2991" i="76"/>
  <c r="I3046" i="76"/>
  <c r="L550" i="76"/>
  <c r="I2599" i="76"/>
  <c r="H2959" i="76"/>
  <c r="H56" i="76"/>
  <c r="I332" i="76"/>
  <c r="H2709" i="76"/>
  <c r="L4081" i="76"/>
  <c r="I2629" i="76"/>
  <c r="H3858" i="76"/>
  <c r="I2592" i="76"/>
  <c r="L2549" i="76"/>
  <c r="L2351" i="76"/>
  <c r="L2567" i="76"/>
  <c r="L3874" i="76"/>
  <c r="L3941" i="76"/>
  <c r="I3779" i="76"/>
  <c r="I2304" i="76"/>
  <c r="H2431" i="76"/>
  <c r="I3563" i="76"/>
  <c r="I582" i="76"/>
  <c r="I2853" i="76"/>
  <c r="H2867" i="76"/>
  <c r="I3341" i="76"/>
  <c r="L3046" i="76"/>
  <c r="H2251" i="76"/>
  <c r="L2576" i="76"/>
  <c r="I2821" i="76"/>
  <c r="H3328" i="76"/>
  <c r="H2551" i="76"/>
  <c r="L2970" i="76"/>
  <c r="I4020" i="76"/>
  <c r="I2725" i="76"/>
  <c r="H4023" i="76"/>
  <c r="L3043" i="76"/>
  <c r="I4023" i="76"/>
  <c r="H3242" i="76"/>
  <c r="L3397" i="76"/>
  <c r="L2558" i="76"/>
  <c r="L2587" i="76"/>
  <c r="H2272" i="76"/>
  <c r="I2522" i="76"/>
  <c r="L3742" i="76"/>
  <c r="L3523" i="76"/>
  <c r="I3044" i="76"/>
  <c r="I3910" i="76"/>
  <c r="H2597" i="76"/>
  <c r="H3636" i="76"/>
  <c r="L2229" i="76"/>
  <c r="I3655" i="76"/>
  <c r="H2268" i="76"/>
  <c r="L3655" i="76"/>
  <c r="L2367" i="76"/>
  <c r="H2874" i="76"/>
  <c r="H276" i="76"/>
  <c r="I2418" i="76"/>
  <c r="L3847" i="76"/>
  <c r="H2590" i="76"/>
  <c r="H3901" i="76"/>
  <c r="I2668" i="76"/>
  <c r="L4079" i="76"/>
  <c r="I3095" i="76"/>
  <c r="I3389" i="76"/>
  <c r="H2842" i="76"/>
  <c r="L3305" i="76"/>
  <c r="I2209" i="76"/>
  <c r="H2915" i="76"/>
  <c r="I3355" i="76"/>
  <c r="H2899" i="76"/>
  <c r="L3355" i="76"/>
  <c r="I2157" i="76"/>
  <c r="L2338" i="76"/>
  <c r="I3909" i="76"/>
  <c r="I2805" i="76"/>
  <c r="L3809" i="76"/>
  <c r="H2620" i="76"/>
  <c r="I4086" i="76"/>
  <c r="L3210" i="76"/>
  <c r="H3307" i="76"/>
  <c r="I2967" i="76"/>
  <c r="H3407" i="76"/>
  <c r="H2143" i="76"/>
  <c r="I2835" i="76"/>
  <c r="I3280" i="76"/>
  <c r="I2819" i="76"/>
  <c r="H3280" i="76"/>
  <c r="I3746" i="76"/>
  <c r="I3410" i="76"/>
  <c r="L3574" i="76"/>
  <c r="I3607" i="76"/>
  <c r="I3189" i="76"/>
  <c r="H2798" i="76"/>
  <c r="H3042" i="76"/>
  <c r="L3850" i="76"/>
  <c r="H2494" i="76"/>
  <c r="H3807" i="76"/>
  <c r="L2395" i="76"/>
  <c r="I290" i="76"/>
  <c r="L3727" i="76"/>
  <c r="H524" i="76"/>
  <c r="H3818" i="76"/>
  <c r="H3581" i="76"/>
  <c r="I2517" i="76"/>
  <c r="I434" i="76"/>
  <c r="I4079" i="76"/>
  <c r="L3542" i="76"/>
  <c r="L3487" i="76"/>
  <c r="I524" i="76"/>
  <c r="H2780" i="76"/>
  <c r="H218" i="76"/>
  <c r="L2730" i="76"/>
  <c r="H1455" i="76"/>
  <c r="L4093" i="76"/>
  <c r="I2634" i="76"/>
  <c r="H4077" i="76"/>
  <c r="I3241" i="76"/>
  <c r="I3758" i="76"/>
  <c r="H3488" i="76"/>
  <c r="I2796" i="76"/>
  <c r="I3585" i="76"/>
  <c r="I406" i="76"/>
  <c r="I4022" i="76"/>
  <c r="H3688" i="76"/>
  <c r="I3302" i="76"/>
  <c r="I3028" i="76"/>
  <c r="H3808" i="76"/>
  <c r="H2670" i="76"/>
  <c r="I3939" i="76"/>
  <c r="L2949" i="76"/>
  <c r="L3845" i="76"/>
  <c r="H2853" i="76"/>
  <c r="L3876" i="76"/>
  <c r="I3689" i="76"/>
  <c r="L3756" i="76"/>
  <c r="H102" i="76"/>
  <c r="L2722" i="76"/>
  <c r="L3159" i="76"/>
  <c r="L3361" i="76"/>
  <c r="L3642" i="76"/>
  <c r="H4025" i="76"/>
  <c r="I2270" i="76"/>
  <c r="L3389" i="76"/>
  <c r="L4070" i="76"/>
  <c r="H2517" i="76"/>
  <c r="I2588" i="76"/>
  <c r="H2788" i="76"/>
  <c r="L3225" i="76"/>
  <c r="I2403" i="76"/>
  <c r="I2959" i="76"/>
  <c r="L2382" i="76"/>
  <c r="L3749" i="76"/>
  <c r="L566" i="76"/>
  <c r="H2686" i="76"/>
  <c r="H3811" i="76"/>
  <c r="L2399" i="76"/>
  <c r="I3827" i="76"/>
  <c r="H2477" i="76"/>
  <c r="L3827" i="76"/>
  <c r="L3033" i="76"/>
  <c r="I3109" i="76"/>
  <c r="I2366" i="76"/>
  <c r="H2999" i="76"/>
  <c r="I2258" i="76"/>
  <c r="L3346" i="76"/>
  <c r="I2956" i="76"/>
  <c r="I2823" i="76"/>
  <c r="H2608" i="76"/>
  <c r="L3806" i="76"/>
  <c r="I2446" i="76"/>
  <c r="H3440" i="76"/>
  <c r="L3597" i="76"/>
  <c r="L3471" i="76"/>
  <c r="H3565" i="76"/>
  <c r="I3455" i="76"/>
  <c r="L58" i="76"/>
  <c r="I2985" i="76"/>
  <c r="I3956" i="76"/>
  <c r="I3364" i="76"/>
  <c r="I192" i="76"/>
  <c r="L3873" i="76"/>
  <c r="I3224" i="76"/>
  <c r="L2627" i="76"/>
  <c r="H3888" i="76"/>
  <c r="H3071" i="76"/>
  <c r="L3141" i="76"/>
  <c r="L2771" i="76"/>
  <c r="H3270" i="76"/>
  <c r="L1710" i="76"/>
  <c r="L2595" i="76"/>
  <c r="L3190" i="76"/>
  <c r="L2579" i="76"/>
  <c r="H3174" i="76"/>
  <c r="L1670" i="76"/>
  <c r="H3421" i="76"/>
  <c r="H600" i="76"/>
  <c r="I3777" i="76"/>
  <c r="H3176" i="76"/>
  <c r="I2579" i="76"/>
  <c r="L3856" i="76"/>
  <c r="I2782" i="76"/>
  <c r="H3093" i="76"/>
  <c r="H2675" i="76"/>
  <c r="L3238" i="76"/>
  <c r="H1888" i="76"/>
  <c r="H2524" i="76"/>
  <c r="I3142" i="76"/>
  <c r="H2493" i="76"/>
  <c r="L3142" i="76"/>
  <c r="H2370" i="76"/>
  <c r="L3774" i="76"/>
  <c r="H2979" i="76"/>
  <c r="L2789" i="76"/>
  <c r="H2954" i="76"/>
  <c r="L2431" i="76"/>
  <c r="L2622" i="76"/>
  <c r="H3655" i="76"/>
  <c r="L3671" i="76"/>
  <c r="I3605" i="76"/>
  <c r="H2335" i="76"/>
  <c r="H3455" i="76"/>
  <c r="H3554" i="76"/>
  <c r="I3541" i="76"/>
  <c r="I3554" i="76"/>
  <c r="I3581" i="76"/>
  <c r="H2465" i="76"/>
  <c r="H2318" i="76"/>
  <c r="L3602" i="76"/>
  <c r="L3146" i="76"/>
  <c r="H3344" i="76"/>
  <c r="H3986" i="76"/>
  <c r="L2739" i="76"/>
  <c r="I3983" i="76"/>
  <c r="H2673" i="76"/>
  <c r="L1187" i="76"/>
  <c r="H3902" i="76"/>
  <c r="L2593" i="76"/>
  <c r="I3902" i="76"/>
  <c r="I3405" i="76"/>
  <c r="L3042" i="76"/>
  <c r="L2780" i="76"/>
  <c r="L2980" i="76"/>
  <c r="L2300" i="76"/>
  <c r="H3623" i="76"/>
  <c r="L2350" i="76"/>
  <c r="L3026" i="76"/>
  <c r="I2978" i="76"/>
  <c r="L2306" i="76"/>
  <c r="I2695" i="76"/>
  <c r="I3530" i="76"/>
  <c r="L3211" i="76"/>
  <c r="I3257" i="76"/>
  <c r="I3020" i="76"/>
  <c r="L394" i="76"/>
  <c r="I396" i="76"/>
  <c r="H3659" i="76"/>
  <c r="I3761" i="76"/>
  <c r="L3544" i="76"/>
  <c r="H3820" i="76"/>
  <c r="I3852" i="76"/>
  <c r="H2892" i="76"/>
  <c r="I3033" i="76"/>
  <c r="H3487" i="76"/>
  <c r="H3100" i="76"/>
  <c r="I3329" i="76"/>
  <c r="H2784" i="76"/>
  <c r="L3162" i="76"/>
  <c r="I3836" i="76"/>
  <c r="I3742" i="76"/>
  <c r="L2851" i="76"/>
  <c r="H3919" i="76"/>
  <c r="L140" i="76"/>
  <c r="L3074" i="76"/>
  <c r="L2683" i="76"/>
  <c r="I2320" i="76"/>
  <c r="H2306" i="76"/>
  <c r="H3774" i="76"/>
  <c r="I3576" i="76"/>
  <c r="H3116" i="76"/>
  <c r="H3958" i="76"/>
  <c r="I2645" i="76"/>
  <c r="I3609" i="76"/>
  <c r="H3036" i="76"/>
  <c r="L3700" i="76"/>
  <c r="I2316" i="76"/>
  <c r="H3687" i="76"/>
  <c r="I2447" i="76"/>
  <c r="I2922" i="76"/>
  <c r="H530" i="76"/>
  <c r="I4101" i="76"/>
  <c r="H3413" i="76"/>
  <c r="H2624" i="76"/>
  <c r="I2382" i="76"/>
  <c r="H2416" i="76"/>
  <c r="L2416" i="76"/>
  <c r="H3672" i="76"/>
  <c r="I3346" i="76"/>
  <c r="L3300" i="76"/>
  <c r="H3098" i="76"/>
  <c r="I3415" i="76"/>
  <c r="I3098" i="76"/>
  <c r="I3424" i="76"/>
  <c r="H4050" i="76"/>
  <c r="L2803" i="76"/>
  <c r="L3761" i="76"/>
  <c r="I3776" i="76"/>
  <c r="I3496" i="76"/>
  <c r="H3192" i="76"/>
  <c r="I3942" i="76"/>
  <c r="H2460" i="76"/>
  <c r="I3772" i="76"/>
  <c r="L2495" i="76"/>
  <c r="H2938" i="76"/>
  <c r="L2412" i="76"/>
  <c r="H2888" i="76"/>
  <c r="H1414" i="76"/>
  <c r="I2284" i="76"/>
  <c r="H3000" i="76"/>
  <c r="L2284" i="76"/>
  <c r="I3000" i="76"/>
  <c r="H1318" i="76"/>
  <c r="L3627" i="76"/>
  <c r="L3393" i="76"/>
  <c r="L3160" i="76"/>
  <c r="I3865" i="76"/>
  <c r="L2428" i="76"/>
  <c r="H3903" i="76"/>
  <c r="I2399" i="76"/>
  <c r="L2906" i="76"/>
  <c r="I2348" i="76"/>
  <c r="I2840" i="76"/>
  <c r="L1382" i="76"/>
  <c r="H2512" i="76"/>
  <c r="L2964" i="76"/>
  <c r="I2512" i="76"/>
  <c r="H3014" i="76"/>
  <c r="L268" i="76"/>
  <c r="L2910" i="76"/>
  <c r="I2210" i="76"/>
  <c r="H2446" i="76"/>
  <c r="I2867" i="76"/>
  <c r="I26" i="76"/>
  <c r="I3670" i="76"/>
  <c r="H3471" i="76"/>
  <c r="I3205" i="76"/>
  <c r="L3486" i="76"/>
  <c r="I1946" i="76"/>
  <c r="H3224" i="76"/>
  <c r="H3388" i="76"/>
  <c r="H3208" i="76"/>
  <c r="L3629" i="76"/>
  <c r="L3379" i="76"/>
  <c r="I3672" i="76"/>
  <c r="H3628" i="76"/>
  <c r="H3109" i="76"/>
  <c r="I2718" i="76"/>
  <c r="H2908" i="76"/>
  <c r="I3873" i="76"/>
  <c r="L3036" i="76"/>
  <c r="L3775" i="76"/>
  <c r="I2347" i="76"/>
  <c r="L4095" i="76"/>
  <c r="I3786" i="76"/>
  <c r="H4063" i="76"/>
  <c r="L3786" i="76"/>
  <c r="L2917" i="76"/>
  <c r="H176" i="76"/>
  <c r="L3476" i="76"/>
  <c r="H3908" i="76"/>
  <c r="L3776" i="76"/>
  <c r="H2286" i="76"/>
  <c r="I3413" i="76"/>
  <c r="H3053" i="76"/>
  <c r="I2846" i="76"/>
  <c r="I2949" i="76"/>
  <c r="L2727" i="76"/>
  <c r="I2622" i="76"/>
  <c r="I3309" i="76"/>
  <c r="H3887" i="76"/>
  <c r="I3423" i="76"/>
  <c r="L3689" i="76"/>
  <c r="H3241" i="76"/>
  <c r="L2318" i="76"/>
  <c r="L2613" i="76"/>
  <c r="H2372" i="76"/>
  <c r="H2690" i="76"/>
  <c r="H2367" i="76"/>
  <c r="H2401" i="76"/>
  <c r="I2980" i="76"/>
  <c r="L3657" i="76"/>
  <c r="H3500" i="76"/>
  <c r="H2556" i="76"/>
  <c r="I3713" i="76"/>
  <c r="L4102" i="76"/>
  <c r="I2638" i="76"/>
  <c r="H3088" i="76"/>
  <c r="H2338" i="76"/>
  <c r="H3378" i="76"/>
  <c r="I3058" i="76"/>
  <c r="L3051" i="76"/>
  <c r="L2704" i="76"/>
  <c r="H3731" i="76"/>
  <c r="L2494" i="76"/>
  <c r="L3553" i="76"/>
  <c r="H3674" i="76"/>
  <c r="I3503" i="76"/>
  <c r="I3642" i="76"/>
  <c r="H3503" i="76"/>
  <c r="L582" i="76"/>
  <c r="L2835" i="76"/>
  <c r="L3970" i="76"/>
  <c r="L4043" i="76"/>
  <c r="H2530" i="76"/>
  <c r="I4104" i="76"/>
  <c r="L2640" i="76"/>
  <c r="I4036" i="76"/>
  <c r="H4006" i="76"/>
  <c r="H3360" i="76"/>
  <c r="L2989" i="76"/>
  <c r="I3146" i="76"/>
  <c r="L2686" i="76"/>
  <c r="I3240" i="76"/>
  <c r="I2670" i="76"/>
  <c r="L2956" i="76"/>
  <c r="I3899" i="76"/>
  <c r="H4072" i="76"/>
  <c r="I3588" i="76"/>
  <c r="H2433" i="76"/>
  <c r="I2606" i="76"/>
  <c r="I2397" i="76"/>
  <c r="L2238" i="76"/>
  <c r="L3852" i="76"/>
  <c r="L3626" i="76"/>
  <c r="I468" i="76"/>
  <c r="I2851" i="76"/>
  <c r="H118" i="76"/>
  <c r="L3055" i="76"/>
  <c r="H1583" i="76"/>
  <c r="L450" i="76"/>
  <c r="I2762" i="76"/>
  <c r="I546" i="76"/>
  <c r="L2762" i="76"/>
  <c r="H1487" i="76"/>
  <c r="I2353" i="76"/>
  <c r="H2558" i="76"/>
  <c r="H2349" i="76"/>
  <c r="I2226" i="76"/>
  <c r="I3806" i="76"/>
  <c r="I3579" i="76"/>
  <c r="I42" i="76"/>
  <c r="H3063" i="76"/>
  <c r="L298" i="76"/>
  <c r="H3018" i="76"/>
  <c r="I1535" i="76"/>
  <c r="I218" i="76"/>
  <c r="H2714" i="76"/>
  <c r="L218" i="76"/>
  <c r="I2714" i="76"/>
  <c r="L3442" i="76"/>
  <c r="H3244" i="76"/>
  <c r="H2398" i="76"/>
  <c r="H3639" i="76"/>
  <c r="L2588" i="76"/>
  <c r="H4039" i="76"/>
  <c r="I3114" i="76"/>
  <c r="L3275" i="76"/>
  <c r="L2931" i="76"/>
  <c r="H3355" i="76"/>
  <c r="L2219" i="76"/>
  <c r="L3035" i="76"/>
  <c r="L3251" i="76"/>
  <c r="L2796" i="76"/>
  <c r="I2290" i="76"/>
  <c r="H3708" i="76"/>
  <c r="L2933" i="76"/>
  <c r="H2693" i="76"/>
  <c r="L2922" i="76"/>
  <c r="H2526" i="76"/>
  <c r="I3081" i="76"/>
  <c r="L3623" i="76"/>
  <c r="H3540" i="76"/>
  <c r="H3616" i="76"/>
  <c r="L2331" i="76"/>
  <c r="L3438" i="76"/>
  <c r="L3646" i="76"/>
  <c r="L3422" i="76"/>
  <c r="H3612" i="76"/>
  <c r="L3111" i="76"/>
  <c r="H24" i="76"/>
  <c r="H432" i="76"/>
  <c r="H3374" i="76"/>
  <c r="H3058" i="76"/>
  <c r="H3349" i="76"/>
  <c r="L3997" i="76"/>
  <c r="I2691" i="76"/>
  <c r="H3922" i="76"/>
  <c r="L2641" i="76"/>
  <c r="I1139" i="76"/>
  <c r="L3870" i="76"/>
  <c r="I2545" i="76"/>
  <c r="L92" i="76"/>
  <c r="L2768" i="76"/>
  <c r="L2729" i="76"/>
  <c r="L3595" i="76"/>
  <c r="I3574" i="76"/>
  <c r="H2540" i="76"/>
  <c r="L3223" i="76"/>
  <c r="I3293" i="76"/>
  <c r="H4070" i="76"/>
  <c r="H2705" i="76"/>
  <c r="L4039" i="76"/>
  <c r="L2673" i="76"/>
  <c r="I3843" i="76"/>
  <c r="I3190" i="76"/>
  <c r="I2445" i="76"/>
  <c r="H2366" i="76"/>
  <c r="I3488" i="76"/>
  <c r="I3144" i="76"/>
  <c r="L2800" i="76"/>
  <c r="I2461" i="76"/>
  <c r="H3081" i="76"/>
  <c r="L2461" i="76"/>
  <c r="H2474" i="76"/>
  <c r="I2636" i="76"/>
  <c r="L2881" i="76"/>
  <c r="H3854" i="76"/>
  <c r="L2545" i="76"/>
  <c r="H3661" i="76"/>
  <c r="I2624" i="76"/>
  <c r="L3360" i="76"/>
  <c r="I4005" i="76"/>
  <c r="L3224" i="76"/>
  <c r="H2542" i="76"/>
  <c r="H2970" i="76"/>
  <c r="L3745" i="76"/>
  <c r="I4111" i="76"/>
  <c r="H3786" i="76"/>
  <c r="L2442" i="76"/>
  <c r="H3917" i="76"/>
  <c r="L3711" i="76"/>
  <c r="I3888" i="76"/>
  <c r="H3720" i="76"/>
  <c r="H468" i="76"/>
  <c r="H3357" i="76"/>
  <c r="L3017" i="76"/>
  <c r="I3820" i="76"/>
  <c r="L3277" i="76"/>
  <c r="H3925" i="76"/>
  <c r="L4111" i="76"/>
  <c r="I2652" i="76"/>
  <c r="H4100" i="76"/>
  <c r="L2602" i="76"/>
  <c r="H1327" i="76"/>
  <c r="L4021" i="76"/>
  <c r="I2801" i="76"/>
  <c r="H4048" i="76"/>
  <c r="L2801" i="76"/>
  <c r="L3316" i="76"/>
  <c r="I3788" i="76"/>
  <c r="I1822" i="76"/>
  <c r="L362" i="76"/>
  <c r="I2794" i="76"/>
  <c r="I1519" i="76"/>
  <c r="L3954" i="76"/>
  <c r="I2657" i="76"/>
  <c r="H1155" i="76"/>
  <c r="I3886" i="76"/>
  <c r="H2561" i="76"/>
  <c r="I3907" i="76"/>
  <c r="H2513" i="76"/>
  <c r="L3503" i="76"/>
  <c r="I3570" i="76"/>
  <c r="H2206" i="76"/>
  <c r="L1248" i="76"/>
  <c r="I1453" i="76"/>
  <c r="L2274" i="76"/>
  <c r="H3397" i="76"/>
  <c r="H2794" i="76"/>
  <c r="I2899" i="76"/>
  <c r="I3312" i="76"/>
  <c r="L2157" i="76"/>
  <c r="I2429" i="76"/>
  <c r="H3369" i="76"/>
  <c r="L1574" i="76"/>
  <c r="H2476" i="76"/>
  <c r="L2952" i="76"/>
  <c r="H2412" i="76"/>
  <c r="L2904" i="76"/>
  <c r="I1430" i="76"/>
  <c r="H4093" i="76"/>
  <c r="L2650" i="76"/>
  <c r="H1375" i="76"/>
  <c r="I1868" i="76"/>
  <c r="L3326" i="76"/>
  <c r="I3094" i="76"/>
  <c r="I3093" i="76"/>
  <c r="H3420" i="76"/>
  <c r="H2197" i="76"/>
  <c r="I2684" i="76"/>
  <c r="I3187" i="76"/>
  <c r="H1806" i="76"/>
  <c r="I2803" i="76"/>
  <c r="H3091" i="76"/>
  <c r="L2707" i="76"/>
  <c r="H3238" i="76"/>
  <c r="L1678" i="76"/>
  <c r="I414" i="76"/>
  <c r="H2881" i="76"/>
  <c r="L1733" i="76"/>
  <c r="I2329" i="76"/>
  <c r="L2901" i="76"/>
  <c r="H3340" i="76"/>
  <c r="L3541" i="76"/>
  <c r="L3554" i="76"/>
  <c r="I2186" i="76"/>
  <c r="L4058" i="76"/>
  <c r="H3579" i="76"/>
  <c r="I3710" i="76"/>
  <c r="H2430" i="76"/>
  <c r="L3459" i="76"/>
  <c r="H3793" i="76"/>
  <c r="I2631" i="76"/>
  <c r="I3422" i="76"/>
  <c r="L2572" i="76"/>
  <c r="H3970" i="76"/>
  <c r="I3043" i="76"/>
  <c r="H4038" i="76"/>
  <c r="L3457" i="76"/>
  <c r="I2721" i="76"/>
  <c r="L3922" i="76"/>
  <c r="I3207" i="76"/>
  <c r="H2810" i="76"/>
  <c r="I2208" i="76"/>
  <c r="I2768" i="76"/>
  <c r="I3473" i="76"/>
  <c r="I74" i="76"/>
  <c r="L348" i="76"/>
  <c r="L2097" i="76"/>
  <c r="H2510" i="76"/>
  <c r="H2586" i="76"/>
  <c r="I3738" i="76"/>
  <c r="H2378" i="76"/>
  <c r="I2241" i="76"/>
  <c r="H3473" i="76"/>
  <c r="H2638" i="76"/>
  <c r="H3408" i="76"/>
  <c r="H2826" i="76"/>
  <c r="L2366" i="76"/>
  <c r="L4036" i="76"/>
  <c r="I3572" i="76"/>
  <c r="I3438" i="76"/>
  <c r="I3646" i="76"/>
  <c r="H2154" i="76"/>
  <c r="I3397" i="76"/>
  <c r="H3549" i="76"/>
  <c r="I3323" i="76"/>
  <c r="I3549" i="76"/>
  <c r="H2574" i="76"/>
  <c r="L3958" i="76"/>
  <c r="L3986" i="76"/>
  <c r="H3323" i="76"/>
  <c r="L2844" i="76"/>
  <c r="L3191" i="76"/>
  <c r="H3931" i="76"/>
  <c r="L2611" i="76"/>
  <c r="I3870" i="76"/>
  <c r="H2545" i="76"/>
  <c r="L1280" i="76"/>
  <c r="H3891" i="76"/>
  <c r="L2475" i="76"/>
  <c r="I3891" i="76"/>
  <c r="H2459" i="76"/>
  <c r="H3128" i="76"/>
  <c r="I3637" i="76"/>
  <c r="L1414" i="76"/>
  <c r="H4000" i="76"/>
  <c r="L2753" i="76"/>
  <c r="L410" i="76"/>
  <c r="H3743" i="76"/>
  <c r="L2516" i="76"/>
  <c r="H4055" i="76"/>
  <c r="L3770" i="76"/>
  <c r="H3940" i="76"/>
  <c r="L3825" i="76"/>
  <c r="I2362" i="76"/>
  <c r="L3256" i="76"/>
  <c r="L3404" i="76"/>
  <c r="I2097" i="76"/>
  <c r="H917" i="76"/>
  <c r="L1185" i="76"/>
  <c r="I3277" i="76"/>
  <c r="L3561" i="76"/>
  <c r="L2427" i="76"/>
  <c r="H2563" i="76"/>
  <c r="I3174" i="76"/>
  <c r="I1654" i="76"/>
  <c r="L2337" i="76"/>
  <c r="I2945" i="76"/>
  <c r="H1841" i="76"/>
  <c r="H598" i="76"/>
  <c r="H2849" i="76"/>
  <c r="I60" i="76"/>
  <c r="H3055" i="76"/>
  <c r="L1599" i="76"/>
  <c r="I3915" i="76"/>
  <c r="H2593" i="76"/>
  <c r="I2071" i="76"/>
  <c r="H3129" i="76"/>
  <c r="L2938" i="76"/>
  <c r="I2666" i="76"/>
  <c r="L2819" i="76"/>
  <c r="L3280" i="76"/>
  <c r="H1892" i="76"/>
  <c r="H2365" i="76"/>
  <c r="L3054" i="76"/>
  <c r="H1526" i="76"/>
  <c r="I2428" i="76"/>
  <c r="H2904" i="76"/>
  <c r="I2364" i="76"/>
  <c r="H2856" i="76"/>
  <c r="H1382" i="76"/>
  <c r="L4061" i="76"/>
  <c r="I2602" i="76"/>
  <c r="I1327" i="76"/>
  <c r="L1836" i="76"/>
  <c r="I3173" i="76"/>
  <c r="I3054" i="76"/>
  <c r="I3208" i="76"/>
  <c r="I3372" i="76"/>
  <c r="L1969" i="76"/>
  <c r="L2604" i="76"/>
  <c r="H3139" i="76"/>
  <c r="L1774" i="76"/>
  <c r="L2723" i="76"/>
  <c r="L3254" i="76"/>
  <c r="H2611" i="76"/>
  <c r="L3206" i="76"/>
  <c r="H1795" i="76"/>
  <c r="H28" i="76"/>
  <c r="L2849" i="76"/>
  <c r="H1631" i="76"/>
  <c r="I1965" i="76"/>
  <c r="I2565" i="76"/>
  <c r="I3961" i="76"/>
  <c r="H2672" i="76"/>
  <c r="H2989" i="76"/>
  <c r="L154" i="76"/>
  <c r="I3371" i="76"/>
  <c r="L3163" i="76"/>
  <c r="H2980" i="76"/>
  <c r="H2520" i="76"/>
  <c r="I4021" i="76"/>
  <c r="I2432" i="76"/>
  <c r="H4016" i="76"/>
  <c r="I3890" i="76"/>
  <c r="L2702" i="76"/>
  <c r="H1670" i="76"/>
  <c r="I600" i="76"/>
  <c r="H2819" i="76"/>
  <c r="H3125" i="76"/>
  <c r="I3340" i="76"/>
  <c r="I3392" i="76"/>
  <c r="L2638" i="76"/>
  <c r="H3777" i="76"/>
  <c r="I3727" i="76"/>
  <c r="H1870" i="76"/>
  <c r="I476" i="76"/>
  <c r="L4002" i="76"/>
  <c r="L3593" i="76"/>
  <c r="I2106" i="76"/>
  <c r="I3943" i="76"/>
  <c r="L2743" i="76"/>
  <c r="H3498" i="76"/>
  <c r="I530" i="76"/>
  <c r="H2796" i="76"/>
  <c r="L530" i="76"/>
  <c r="H3456" i="76"/>
  <c r="I3406" i="76"/>
  <c r="H3144" i="76"/>
  <c r="L3356" i="76"/>
  <c r="H1943" i="76"/>
  <c r="H2922" i="76"/>
  <c r="I3377" i="76"/>
  <c r="H2906" i="76"/>
  <c r="H2341" i="76"/>
  <c r="I2336" i="76"/>
  <c r="I3255" i="76"/>
  <c r="L3405" i="76"/>
  <c r="I3176" i="76"/>
  <c r="I2757" i="76"/>
  <c r="I2901" i="76"/>
  <c r="I3804" i="76"/>
  <c r="H4034" i="76"/>
  <c r="L3754" i="76"/>
  <c r="I2394" i="76"/>
  <c r="L3834" i="76"/>
  <c r="H3685" i="76"/>
  <c r="H3873" i="76"/>
  <c r="L3685" i="76"/>
  <c r="I2298" i="76"/>
  <c r="L2677" i="76"/>
  <c r="L3772" i="76"/>
  <c r="I1439" i="76"/>
  <c r="I3893" i="76"/>
  <c r="H2411" i="76"/>
  <c r="L3579" i="76"/>
  <c r="I3586" i="76"/>
  <c r="H2222" i="76"/>
  <c r="I3390" i="76"/>
  <c r="H3652" i="76"/>
  <c r="L3450" i="76"/>
  <c r="H3561" i="76"/>
  <c r="L2090" i="76"/>
  <c r="I3011" i="76"/>
  <c r="H3251" i="76"/>
  <c r="L1886" i="76"/>
  <c r="H936" i="76"/>
  <c r="H1059" i="76"/>
  <c r="I2597" i="76"/>
  <c r="I2074" i="76"/>
  <c r="I1978" i="76"/>
  <c r="I2268" i="76"/>
  <c r="L3000" i="76"/>
  <c r="I1318" i="76"/>
  <c r="H4109" i="76"/>
  <c r="L2666" i="76"/>
  <c r="H1391" i="76"/>
  <c r="L4084" i="76"/>
  <c r="I2570" i="76"/>
  <c r="L4037" i="76"/>
  <c r="H3002" i="76"/>
  <c r="H488" i="76"/>
  <c r="L3802" i="76"/>
  <c r="I2442" i="76"/>
  <c r="L1391" i="76"/>
  <c r="I2240" i="76"/>
  <c r="H3377" i="76"/>
  <c r="L2474" i="76"/>
  <c r="I2493" i="76"/>
  <c r="H3126" i="76"/>
  <c r="L1622" i="76"/>
  <c r="I156" i="76"/>
  <c r="H2897" i="76"/>
  <c r="L1867" i="76"/>
  <c r="H60" i="76"/>
  <c r="L2817" i="76"/>
  <c r="H298" i="76"/>
  <c r="L3003" i="76"/>
  <c r="H1551" i="76"/>
  <c r="H3870" i="76"/>
  <c r="L2561" i="76"/>
  <c r="H2009" i="76"/>
  <c r="H3509" i="76"/>
  <c r="I2556" i="76"/>
  <c r="L2634" i="76"/>
  <c r="I2780" i="76"/>
  <c r="I3235" i="76"/>
  <c r="H1854" i="76"/>
  <c r="I2492" i="76"/>
  <c r="H2952" i="76"/>
  <c r="I1478" i="76"/>
  <c r="H2364" i="76"/>
  <c r="I2856" i="76"/>
  <c r="H2300" i="76"/>
  <c r="I2808" i="76"/>
  <c r="L1350" i="76"/>
  <c r="I4068" i="76"/>
  <c r="H2554" i="76"/>
  <c r="L1295" i="76"/>
  <c r="H1788" i="76"/>
  <c r="I3040" i="76"/>
  <c r="I2256" i="76"/>
  <c r="I4040" i="76"/>
  <c r="I2734" i="76"/>
  <c r="I3494" i="76"/>
  <c r="L3194" i="76"/>
  <c r="I3560" i="76"/>
  <c r="I2478" i="76"/>
  <c r="H2871" i="76"/>
  <c r="H2801" i="76"/>
  <c r="I3004" i="76"/>
  <c r="L2769" i="76"/>
  <c r="H3607" i="76"/>
  <c r="I4034" i="76"/>
  <c r="I1219" i="76"/>
  <c r="I4088" i="76"/>
  <c r="H2332" i="76"/>
  <c r="I2236" i="76"/>
  <c r="H2913" i="76"/>
  <c r="L524" i="76"/>
  <c r="I4002" i="76"/>
  <c r="H3298" i="76"/>
  <c r="I3388" i="76"/>
  <c r="H1590" i="76"/>
  <c r="I4100" i="76"/>
  <c r="L3056" i="76"/>
  <c r="I3443" i="76"/>
  <c r="L1981" i="76"/>
  <c r="L2688" i="76"/>
  <c r="I2688" i="76"/>
  <c r="L74" i="76"/>
  <c r="H3520" i="76"/>
  <c r="L2755" i="76"/>
  <c r="H3997" i="76"/>
  <c r="I2812" i="76"/>
  <c r="L3269" i="76"/>
  <c r="L2732" i="76"/>
  <c r="H3203" i="76"/>
  <c r="L1838" i="76"/>
  <c r="L2556" i="76"/>
  <c r="L3123" i="76"/>
  <c r="L2540" i="76"/>
  <c r="I2354" i="76"/>
  <c r="L3329" i="76"/>
  <c r="L2645" i="76"/>
  <c r="L3343" i="76"/>
  <c r="L3008" i="76"/>
  <c r="I2286" i="76"/>
  <c r="H3890" i="76"/>
  <c r="L3540" i="76"/>
  <c r="L3358" i="76"/>
  <c r="H3593" i="76"/>
  <c r="L2122" i="76"/>
  <c r="L3415" i="76"/>
  <c r="L3501" i="76"/>
  <c r="L3341" i="76"/>
  <c r="H3485" i="76"/>
  <c r="L2026" i="76"/>
  <c r="L2821" i="76"/>
  <c r="H3637" i="76"/>
  <c r="H3740" i="76"/>
  <c r="L3637" i="76"/>
  <c r="I2250" i="76"/>
  <c r="H3353" i="76"/>
  <c r="L3420" i="76"/>
  <c r="I2197" i="76"/>
  <c r="H3096" i="76"/>
  <c r="H3324" i="76"/>
  <c r="I2954" i="76"/>
  <c r="I3339" i="76"/>
  <c r="H1897" i="76"/>
  <c r="H2461" i="76"/>
  <c r="I3110" i="76"/>
  <c r="I1590" i="76"/>
  <c r="L986" i="76"/>
  <c r="H739" i="76"/>
  <c r="I2940" i="76"/>
  <c r="H3282" i="76"/>
  <c r="L1742" i="76"/>
  <c r="H546" i="76"/>
  <c r="H2746" i="76"/>
  <c r="L1487" i="76"/>
  <c r="I3906" i="76"/>
  <c r="H2609" i="76"/>
  <c r="L1123" i="76"/>
  <c r="H3907" i="76"/>
  <c r="L2529" i="76"/>
  <c r="H3897" i="76"/>
  <c r="L2491" i="76"/>
  <c r="H3468" i="76"/>
  <c r="H3646" i="76"/>
  <c r="L2170" i="76"/>
  <c r="H1200" i="76"/>
  <c r="L2892" i="76"/>
  <c r="L1897" i="76"/>
  <c r="I1969" i="76"/>
  <c r="L2512" i="76"/>
  <c r="I3014" i="76"/>
  <c r="I1805" i="76"/>
  <c r="L4077" i="76"/>
  <c r="I2618" i="76"/>
  <c r="I1343" i="76"/>
  <c r="I4037" i="76"/>
  <c r="I3002" i="76"/>
  <c r="I4032" i="76"/>
  <c r="H2769" i="76"/>
  <c r="L4023" i="76"/>
  <c r="I3754" i="76"/>
  <c r="H2394" i="76"/>
  <c r="I1295" i="76"/>
  <c r="H2480" i="76"/>
  <c r="I3123" i="76"/>
  <c r="I2426" i="76"/>
  <c r="H2429" i="76"/>
  <c r="L3094" i="76"/>
  <c r="H1574" i="76"/>
  <c r="L3509" i="76"/>
  <c r="H3475" i="76"/>
  <c r="H3457" i="76"/>
  <c r="I2672" i="76"/>
  <c r="I3307" i="76"/>
  <c r="L2384" i="76"/>
  <c r="L2858" i="76"/>
  <c r="I2590" i="76"/>
  <c r="L1855" i="76"/>
  <c r="L2805" i="76"/>
  <c r="H1267" i="76"/>
  <c r="L2842" i="76"/>
  <c r="H3240" i="76"/>
  <c r="H2445" i="76"/>
  <c r="H2814" i="76"/>
  <c r="L102" i="76"/>
  <c r="H3436" i="76"/>
  <c r="I3128" i="76"/>
  <c r="I4097" i="76"/>
  <c r="L3901" i="76"/>
  <c r="I3160" i="76"/>
  <c r="I3251" i="76"/>
  <c r="L1685" i="76"/>
  <c r="H3738" i="76"/>
  <c r="I2620" i="76"/>
  <c r="I3155" i="76"/>
  <c r="H1774" i="76"/>
  <c r="I3193" i="76"/>
  <c r="H3715" i="76"/>
  <c r="H3438" i="76"/>
  <c r="L2764" i="76"/>
  <c r="H2413" i="76"/>
  <c r="I3793" i="76"/>
  <c r="L2741" i="76"/>
  <c r="H3112" i="76"/>
  <c r="H2397" i="76"/>
  <c r="H3070" i="76"/>
  <c r="I1542" i="76"/>
  <c r="L2460" i="76"/>
  <c r="I2920" i="76"/>
  <c r="H2444" i="76"/>
  <c r="L3177" i="76"/>
  <c r="H2320" i="76"/>
  <c r="I3017" i="76"/>
  <c r="L4018" i="76"/>
  <c r="I2748" i="76"/>
  <c r="I276" i="76"/>
  <c r="L3271" i="76"/>
  <c r="H3358" i="76"/>
  <c r="I3072" i="76"/>
  <c r="I3474" i="76"/>
  <c r="H1981" i="76"/>
  <c r="I2842" i="76"/>
  <c r="H3289" i="76"/>
  <c r="I2826" i="76"/>
  <c r="I3289" i="76"/>
  <c r="H2129" i="76"/>
  <c r="H3756" i="76"/>
  <c r="H3107" i="76"/>
  <c r="I3269" i="76"/>
  <c r="H3680" i="76"/>
  <c r="L1978" i="76"/>
  <c r="L3063" i="76"/>
  <c r="H3267" i="76"/>
  <c r="L1892" i="76"/>
  <c r="L2684" i="76"/>
  <c r="L3187" i="76"/>
  <c r="H2572" i="76"/>
  <c r="L3139" i="76"/>
  <c r="I1758" i="76"/>
  <c r="H2978" i="76"/>
  <c r="L3030" i="76"/>
  <c r="I1685" i="76"/>
  <c r="H2237" i="76"/>
  <c r="L758" i="76"/>
  <c r="I3027" i="76"/>
  <c r="I3453" i="76"/>
  <c r="I1366" i="76"/>
  <c r="L3979" i="76"/>
  <c r="I2705" i="76"/>
  <c r="H74" i="76"/>
  <c r="L3818" i="76"/>
  <c r="I2458" i="76"/>
  <c r="L3977" i="76"/>
  <c r="I3825" i="76"/>
  <c r="L3843" i="76"/>
  <c r="I3706" i="76"/>
  <c r="H2314" i="76"/>
  <c r="H3160" i="76"/>
  <c r="H3356" i="76"/>
  <c r="I1943" i="76"/>
  <c r="L885" i="76"/>
  <c r="I3970" i="76"/>
  <c r="L2967" i="76"/>
  <c r="I1694" i="76"/>
  <c r="H284" i="76"/>
  <c r="L2714" i="76"/>
  <c r="H1439" i="76"/>
  <c r="H3886" i="76"/>
  <c r="L2577" i="76"/>
  <c r="I1833" i="76"/>
  <c r="L3841" i="76"/>
  <c r="I2491" i="76"/>
  <c r="L3848" i="76"/>
  <c r="I2443" i="76"/>
  <c r="L3374" i="76"/>
  <c r="L3652" i="76"/>
  <c r="I2122" i="76"/>
  <c r="I1152" i="76"/>
  <c r="H3977" i="76"/>
  <c r="H1742" i="76"/>
  <c r="H2183" i="76"/>
  <c r="I2337" i="76"/>
  <c r="H2945" i="76"/>
  <c r="L1783" i="76"/>
  <c r="I4084" i="76"/>
  <c r="H2570" i="76"/>
  <c r="L1311" i="76"/>
  <c r="H4032" i="76"/>
  <c r="L2785" i="76"/>
  <c r="H3984" i="76"/>
  <c r="L2737" i="76"/>
  <c r="I3924" i="76"/>
  <c r="H3711" i="76"/>
  <c r="L2362" i="76"/>
  <c r="H1705" i="76"/>
  <c r="I3565" i="76"/>
  <c r="L2975" i="76"/>
  <c r="I2549" i="76"/>
  <c r="L468" i="76"/>
  <c r="L2430" i="76"/>
  <c r="I3178" i="76"/>
  <c r="L3724" i="76"/>
  <c r="L2478" i="76"/>
  <c r="I3722" i="76"/>
  <c r="H3979" i="76"/>
  <c r="L3556" i="76"/>
  <c r="L3983" i="76"/>
  <c r="I3626" i="76"/>
  <c r="H2771" i="76"/>
  <c r="I3922" i="76"/>
  <c r="H3127" i="76"/>
  <c r="H3671" i="76"/>
  <c r="H2964" i="76"/>
  <c r="L2208" i="76"/>
  <c r="L3455" i="76"/>
  <c r="H4052" i="76"/>
  <c r="I2732" i="76"/>
  <c r="L3110" i="76"/>
  <c r="I1407" i="76"/>
  <c r="L3474" i="76"/>
  <c r="L2510" i="76"/>
  <c r="L3001" i="76"/>
  <c r="H1494" i="76"/>
  <c r="H3293" i="76"/>
  <c r="H2940" i="76"/>
  <c r="H2732" i="76"/>
  <c r="H2917" i="76"/>
  <c r="I2252" i="76"/>
  <c r="L3640" i="76"/>
  <c r="H2270" i="76"/>
  <c r="I3049" i="76"/>
  <c r="H2208" i="76"/>
  <c r="L2929" i="76"/>
  <c r="H1747" i="76"/>
  <c r="L28" i="76"/>
  <c r="I2833" i="76"/>
  <c r="H44" i="76"/>
  <c r="L3682" i="76"/>
  <c r="L2401" i="76"/>
  <c r="I3986" i="76"/>
  <c r="H3341" i="76"/>
  <c r="I2707" i="76"/>
  <c r="L3956" i="76"/>
  <c r="I2970" i="76"/>
  <c r="I3221" i="76"/>
  <c r="H2636" i="76"/>
  <c r="L3171" i="76"/>
  <c r="I1790" i="76"/>
  <c r="H2755" i="76"/>
  <c r="I3270" i="76"/>
  <c r="H2739" i="76"/>
  <c r="L3270" i="76"/>
  <c r="I2436" i="76"/>
  <c r="L3908" i="76"/>
  <c r="L2833" i="76"/>
  <c r="H3049" i="76"/>
  <c r="I3325" i="76"/>
  <c r="I1999" i="76"/>
  <c r="L2493" i="76"/>
  <c r="I3126" i="76"/>
  <c r="I1606" i="76"/>
  <c r="I2365" i="76"/>
  <c r="I3387" i="76"/>
  <c r="I2476" i="76"/>
  <c r="I2936" i="76"/>
  <c r="L1478" i="76"/>
  <c r="I348" i="76"/>
  <c r="I2682" i="76"/>
  <c r="L1423" i="76"/>
  <c r="I1989" i="76"/>
  <c r="H2054" i="76"/>
  <c r="I3036" i="76"/>
  <c r="H3269" i="76"/>
  <c r="L1407" i="76"/>
  <c r="H3791" i="76"/>
  <c r="L2379" i="76"/>
  <c r="L3488" i="76"/>
  <c r="H3538" i="76"/>
  <c r="L2186" i="76"/>
  <c r="L3482" i="76"/>
  <c r="L3577" i="76"/>
  <c r="H3275" i="76"/>
  <c r="L3517" i="76"/>
  <c r="I2042" i="76"/>
  <c r="L2748" i="76"/>
  <c r="L3219" i="76"/>
  <c r="I1838" i="76"/>
  <c r="I888" i="76"/>
  <c r="L2716" i="76"/>
  <c r="L3407" i="76"/>
  <c r="L1286" i="76"/>
  <c r="I3954" i="76"/>
  <c r="H2657" i="76"/>
  <c r="L4086" i="76"/>
  <c r="I3770" i="76"/>
  <c r="H2410" i="76"/>
  <c r="I3919" i="76"/>
  <c r="H3706" i="76"/>
  <c r="I3745" i="76"/>
  <c r="I3653" i="76"/>
  <c r="L2282" i="76"/>
  <c r="L3086" i="76"/>
  <c r="L3788" i="76"/>
  <c r="I2515" i="76"/>
  <c r="I2417" i="76"/>
  <c r="I3614" i="76"/>
  <c r="H3806" i="76"/>
  <c r="I2574" i="76"/>
  <c r="L3207" i="76"/>
  <c r="L2721" i="76"/>
  <c r="H3111" i="76"/>
  <c r="I2673" i="76"/>
  <c r="H2531" i="76"/>
  <c r="I2595" i="76"/>
  <c r="H3094" i="76"/>
  <c r="I268" i="76"/>
  <c r="H3553" i="76"/>
  <c r="H2253" i="76"/>
  <c r="I3712" i="76"/>
  <c r="H3256" i="76"/>
  <c r="L2828" i="76"/>
  <c r="H226" i="76"/>
  <c r="H2963" i="76"/>
  <c r="I4018" i="76"/>
  <c r="H3155" i="76"/>
  <c r="H476" i="76"/>
  <c r="H2865" i="76"/>
  <c r="L1663" i="76"/>
  <c r="I2869" i="76"/>
  <c r="H3974" i="76"/>
  <c r="I3393" i="76"/>
  <c r="L3917" i="76"/>
  <c r="I3360" i="76"/>
  <c r="I3933" i="76"/>
  <c r="H340" i="76"/>
  <c r="L2700" i="76"/>
  <c r="I4093" i="76"/>
  <c r="H2634" i="76"/>
  <c r="L1375" i="76"/>
  <c r="H4053" i="76"/>
  <c r="L2554" i="76"/>
  <c r="I4053" i="76"/>
  <c r="L2631" i="76"/>
  <c r="L3670" i="76"/>
  <c r="L3441" i="76"/>
  <c r="I2755" i="76"/>
  <c r="L2381" i="76"/>
  <c r="H3745" i="76"/>
  <c r="H2645" i="76"/>
  <c r="L3335" i="76"/>
  <c r="L2349" i="76"/>
  <c r="H3001" i="76"/>
  <c r="L1510" i="76"/>
  <c r="I2396" i="76"/>
  <c r="L2888" i="76"/>
  <c r="L2396" i="76"/>
  <c r="I2872" i="76"/>
  <c r="L2256" i="76"/>
  <c r="I3711" i="76"/>
  <c r="I2508" i="76"/>
  <c r="L2659" i="76"/>
  <c r="L3222" i="76"/>
  <c r="H1923" i="76"/>
  <c r="I2518" i="76"/>
  <c r="L3014" i="76"/>
  <c r="H1805" i="76"/>
  <c r="L156" i="76"/>
  <c r="I2897" i="76"/>
  <c r="L598" i="76"/>
  <c r="I2849" i="76"/>
  <c r="I1631" i="76"/>
  <c r="L3938" i="76"/>
  <c r="I2641" i="76"/>
  <c r="L2010" i="76"/>
  <c r="L1636" i="76"/>
  <c r="I2099" i="76"/>
  <c r="I3877" i="76"/>
  <c r="L3453" i="76"/>
  <c r="L3607" i="76"/>
  <c r="I3638" i="76"/>
  <c r="H2325" i="76"/>
  <c r="I3192" i="76"/>
  <c r="H3372" i="76"/>
  <c r="H2071" i="76"/>
  <c r="I3009" i="76"/>
  <c r="H3339" i="76"/>
  <c r="L2874" i="76"/>
  <c r="H3305" i="76"/>
  <c r="L2003" i="76"/>
  <c r="L2413" i="76"/>
  <c r="I3070" i="76"/>
  <c r="L1558" i="76"/>
  <c r="H625" i="76"/>
  <c r="H4111" i="76"/>
  <c r="L3027" i="76"/>
  <c r="L2533" i="76"/>
  <c r="L3759" i="76"/>
  <c r="I2516" i="76"/>
  <c r="H3390" i="76"/>
  <c r="L3612" i="76"/>
  <c r="I2138" i="76"/>
  <c r="H3291" i="76"/>
  <c r="I3517" i="76"/>
  <c r="I3314" i="76"/>
  <c r="I3469" i="76"/>
  <c r="H1994" i="76"/>
  <c r="H2652" i="76"/>
  <c r="I3171" i="76"/>
  <c r="H1790" i="76"/>
  <c r="L856" i="76"/>
  <c r="H2659" i="76"/>
  <c r="H3222" i="76"/>
  <c r="H1783" i="76"/>
  <c r="H3906" i="76"/>
  <c r="L2625" i="76"/>
  <c r="I3997" i="76"/>
  <c r="H3825" i="76"/>
  <c r="L2378" i="76"/>
  <c r="H3761" i="76"/>
  <c r="L3669" i="76"/>
  <c r="H3700" i="76"/>
  <c r="L3621" i="76"/>
  <c r="I2234" i="76"/>
  <c r="L2954" i="76"/>
  <c r="L3339" i="76"/>
  <c r="I1897" i="76"/>
  <c r="I789" i="76"/>
  <c r="H2707" i="76"/>
  <c r="L2348" i="76"/>
  <c r="I3987" i="76"/>
  <c r="I3976" i="76"/>
  <c r="L3563" i="76"/>
  <c r="I2496" i="76"/>
  <c r="I4055" i="76"/>
  <c r="I3225" i="76"/>
  <c r="L3687" i="76"/>
  <c r="H3641" i="76"/>
  <c r="I3979" i="76"/>
  <c r="H3634" i="76"/>
  <c r="H3954" i="76"/>
  <c r="I3226" i="76"/>
  <c r="L3984" i="76"/>
  <c r="H2625" i="76"/>
  <c r="H2967" i="76"/>
  <c r="L2414" i="76"/>
  <c r="H1286" i="76"/>
  <c r="I2720" i="76"/>
  <c r="H2787" i="76"/>
  <c r="L2908" i="76"/>
  <c r="I3035" i="76"/>
  <c r="H2682" i="76"/>
  <c r="L3072" i="76"/>
  <c r="I3001" i="76"/>
  <c r="L4100" i="76"/>
  <c r="I2586" i="76"/>
  <c r="H2382" i="76"/>
  <c r="L3178" i="76"/>
  <c r="L282" i="76"/>
  <c r="H202" i="76"/>
  <c r="L3342" i="76"/>
  <c r="H2924" i="76"/>
  <c r="I3271" i="76"/>
  <c r="I3940" i="76"/>
  <c r="H2643" i="76"/>
  <c r="L3915" i="76"/>
  <c r="I2593" i="76"/>
  <c r="H1091" i="76"/>
  <c r="I3881" i="76"/>
  <c r="H2508" i="76"/>
  <c r="L3881" i="76"/>
  <c r="I2368" i="76"/>
  <c r="H2885" i="76"/>
  <c r="H2723" i="76"/>
  <c r="I2677" i="76"/>
  <c r="H4041" i="76"/>
  <c r="H3588" i="76"/>
  <c r="L2239" i="76"/>
  <c r="H2931" i="76"/>
  <c r="L414" i="76"/>
  <c r="I2881" i="76"/>
  <c r="H1663" i="76"/>
  <c r="I118" i="76"/>
  <c r="H2982" i="76"/>
  <c r="L118" i="76"/>
  <c r="I2982" i="76"/>
  <c r="H3207" i="76"/>
  <c r="H2346" i="76"/>
  <c r="H2058" i="76"/>
  <c r="L2332" i="76"/>
  <c r="I2824" i="76"/>
  <c r="L1366" i="76"/>
  <c r="I284" i="76"/>
  <c r="I2698" i="76"/>
  <c r="L1439" i="76"/>
  <c r="H4061" i="76"/>
  <c r="L2618" i="76"/>
  <c r="H4068" i="76"/>
  <c r="L2570" i="76"/>
  <c r="I58" i="76"/>
  <c r="H3727" i="76"/>
  <c r="L2490" i="76"/>
  <c r="I1551" i="76"/>
  <c r="H1284" i="76"/>
  <c r="L1738" i="76"/>
  <c r="I3656" i="76"/>
  <c r="I3222" i="76"/>
  <c r="L3189" i="76"/>
  <c r="L3512" i="76"/>
  <c r="I1930" i="76"/>
  <c r="I2764" i="76"/>
  <c r="L3235" i="76"/>
  <c r="I1854" i="76"/>
  <c r="H2588" i="76"/>
  <c r="L2081" i="76"/>
  <c r="L2183" i="76"/>
  <c r="H3474" i="76"/>
  <c r="I2675" i="76"/>
  <c r="I1391" i="76"/>
  <c r="I2529" i="76"/>
  <c r="I3848" i="76"/>
  <c r="I3857" i="76"/>
  <c r="H3389" i="76"/>
  <c r="H2074" i="76"/>
  <c r="I3298" i="76"/>
  <c r="L3377" i="76"/>
  <c r="H3406" i="76"/>
  <c r="I3612" i="76"/>
  <c r="H2138" i="76"/>
  <c r="I2890" i="76"/>
  <c r="I3321" i="76"/>
  <c r="I2003" i="76"/>
  <c r="H2976" i="76"/>
  <c r="H3433" i="76"/>
  <c r="L2867" i="76"/>
  <c r="I3296" i="76"/>
  <c r="L2053" i="76"/>
  <c r="I2412" i="76"/>
  <c r="I2888" i="76"/>
  <c r="L1430" i="76"/>
  <c r="H2072" i="76"/>
  <c r="I3540" i="76"/>
  <c r="I362" i="76"/>
  <c r="I4102" i="76"/>
  <c r="L3738" i="76"/>
  <c r="I2378" i="76"/>
  <c r="I3363" i="76"/>
  <c r="L3485" i="76"/>
  <c r="I2010" i="76"/>
  <c r="I3157" i="76"/>
  <c r="H3460" i="76"/>
  <c r="I3256" i="76"/>
  <c r="H3404" i="76"/>
  <c r="H2097" i="76"/>
  <c r="H2691" i="76"/>
  <c r="I3238" i="76"/>
  <c r="I1888" i="76"/>
  <c r="L728" i="76"/>
  <c r="H867" i="76"/>
  <c r="H3772" i="76"/>
  <c r="I4016" i="76"/>
  <c r="L1542" i="76"/>
  <c r="L4053" i="76"/>
  <c r="I2538" i="76"/>
  <c r="I2495" i="76"/>
  <c r="L3893" i="76"/>
  <c r="I2411" i="76"/>
  <c r="H582" i="76"/>
  <c r="I3743" i="76"/>
  <c r="L276" i="76"/>
  <c r="I3802" i="76"/>
  <c r="H2442" i="76"/>
  <c r="H3221" i="76"/>
  <c r="I3486" i="76"/>
  <c r="H1946" i="76"/>
  <c r="H3254" i="76"/>
  <c r="L2897" i="76"/>
  <c r="L1373" i="76"/>
  <c r="L1829" i="76"/>
  <c r="H1767" i="76"/>
  <c r="H888" i="76"/>
  <c r="H1011" i="76"/>
  <c r="L1801" i="76"/>
  <c r="I1793" i="76"/>
  <c r="L2152" i="76"/>
  <c r="H1052" i="76"/>
  <c r="I1116" i="76"/>
  <c r="H1928" i="76"/>
  <c r="H774" i="76"/>
  <c r="L929" i="76"/>
  <c r="I1181" i="76"/>
  <c r="L2175" i="76"/>
  <c r="H646" i="76"/>
  <c r="I785" i="76"/>
  <c r="L1274" i="76"/>
  <c r="L1911" i="76"/>
  <c r="I970" i="76"/>
  <c r="I737" i="76"/>
  <c r="H2490" i="76"/>
  <c r="I1708" i="76"/>
  <c r="L2065" i="76"/>
  <c r="L2209" i="76"/>
  <c r="L1556" i="76"/>
  <c r="I2095" i="76"/>
  <c r="I2132" i="76"/>
  <c r="I1632" i="76"/>
  <c r="H1607" i="76"/>
  <c r="H1398" i="76"/>
  <c r="H2238" i="76"/>
  <c r="L1150" i="76"/>
  <c r="L1180" i="76"/>
  <c r="I1385" i="76"/>
  <c r="I2152" i="76"/>
  <c r="I1052" i="76"/>
  <c r="L1132" i="76"/>
  <c r="I1337" i="76"/>
  <c r="L1965" i="76"/>
  <c r="H614" i="76"/>
  <c r="I753" i="76"/>
  <c r="I2059" i="76"/>
  <c r="H2038" i="76"/>
  <c r="L900" i="76"/>
  <c r="I1023" i="76"/>
  <c r="L1772" i="76"/>
  <c r="I2231" i="76"/>
  <c r="I756" i="76"/>
  <c r="L2347" i="76"/>
  <c r="L1724" i="76"/>
  <c r="I2065" i="76"/>
  <c r="H708" i="76"/>
  <c r="H1430" i="76"/>
  <c r="H1380" i="76"/>
  <c r="L1834" i="76"/>
  <c r="H1855" i="76"/>
  <c r="L1717" i="76"/>
  <c r="I1666" i="76"/>
  <c r="I1907" i="76"/>
  <c r="H1071" i="76"/>
  <c r="L2705" i="76"/>
  <c r="I2331" i="76"/>
  <c r="H1044" i="76"/>
  <c r="I3139" i="76"/>
  <c r="H3175" i="76"/>
  <c r="L2890" i="76"/>
  <c r="L3387" i="76"/>
  <c r="I2659" i="76"/>
  <c r="I3482" i="76"/>
  <c r="H2090" i="76"/>
  <c r="H3469" i="76"/>
  <c r="H3486" i="76"/>
  <c r="I2572" i="76"/>
  <c r="L1758" i="76"/>
  <c r="I2510" i="76"/>
  <c r="H2920" i="76"/>
  <c r="L3128" i="76"/>
  <c r="L3340" i="76"/>
  <c r="I2183" i="76"/>
  <c r="H2803" i="76"/>
  <c r="L3107" i="76"/>
  <c r="I1726" i="76"/>
  <c r="H2627" i="76"/>
  <c r="H3206" i="76"/>
  <c r="I2531" i="76"/>
  <c r="I3158" i="76"/>
  <c r="I1638" i="76"/>
  <c r="L60" i="76"/>
  <c r="I3055" i="76"/>
  <c r="I1583" i="76"/>
  <c r="L1895" i="76"/>
  <c r="L2210" i="76"/>
  <c r="H3325" i="76"/>
  <c r="I3326" i="76"/>
  <c r="H3577" i="76"/>
  <c r="L2106" i="76"/>
  <c r="L2810" i="76"/>
  <c r="H3273" i="76"/>
  <c r="L2129" i="76"/>
  <c r="L2883" i="76"/>
  <c r="L3312" i="76"/>
  <c r="H3011" i="76"/>
  <c r="L3267" i="76"/>
  <c r="I1886" i="76"/>
  <c r="H2348" i="76"/>
  <c r="L2856" i="76"/>
  <c r="I1382" i="76"/>
  <c r="I2024" i="76"/>
  <c r="L886" i="76"/>
  <c r="H3284" i="76"/>
  <c r="H2753" i="76"/>
  <c r="I1567" i="76"/>
  <c r="H3841" i="76"/>
  <c r="L2508" i="76"/>
  <c r="I3903" i="76"/>
  <c r="H3621" i="76"/>
  <c r="L2250" i="76"/>
  <c r="H3602" i="76"/>
  <c r="L3586" i="76"/>
  <c r="I3468" i="76"/>
  <c r="L3538" i="76"/>
  <c r="I2170" i="76"/>
  <c r="L2947" i="76"/>
  <c r="L3433" i="76"/>
  <c r="I2219" i="76"/>
  <c r="L1694" i="76"/>
  <c r="I1733" i="76"/>
  <c r="I1230" i="76"/>
  <c r="I1212" i="76"/>
  <c r="L1433" i="76"/>
  <c r="L625" i="76"/>
  <c r="H691" i="76"/>
  <c r="I1164" i="76"/>
  <c r="L1385" i="76"/>
  <c r="H2175" i="76"/>
  <c r="L662" i="76"/>
  <c r="H801" i="76"/>
  <c r="L2141" i="76"/>
  <c r="I2086" i="76"/>
  <c r="I932" i="76"/>
  <c r="L1071" i="76"/>
  <c r="I1804" i="76"/>
  <c r="L1958" i="76"/>
  <c r="H804" i="76"/>
  <c r="H943" i="76"/>
  <c r="I1756" i="76"/>
  <c r="L2231" i="76"/>
  <c r="H756" i="76"/>
  <c r="H1606" i="76"/>
  <c r="I1428" i="76"/>
  <c r="H1866" i="76"/>
  <c r="I1311" i="76"/>
  <c r="I1731" i="76"/>
  <c r="L1957" i="76"/>
  <c r="I2149" i="76"/>
  <c r="L1162" i="76"/>
  <c r="L1797" i="76"/>
  <c r="L546" i="76"/>
  <c r="I3775" i="76"/>
  <c r="I691" i="76"/>
  <c r="I849" i="76"/>
  <c r="L1117" i="76"/>
  <c r="L2329" i="76"/>
  <c r="H662" i="76"/>
  <c r="I801" i="76"/>
  <c r="L1865" i="76"/>
  <c r="I1772" i="76"/>
  <c r="L1926" i="76"/>
  <c r="L1946" i="76"/>
  <c r="L1620" i="76"/>
  <c r="H1971" i="76"/>
  <c r="I647" i="76"/>
  <c r="H1758" i="76"/>
  <c r="I1476" i="76"/>
  <c r="L2011" i="76"/>
  <c r="H2068" i="76"/>
  <c r="I1622" i="76"/>
  <c r="H1428" i="76"/>
  <c r="L1882" i="76"/>
  <c r="H2020" i="76"/>
  <c r="L1155" i="76"/>
  <c r="I1549" i="76"/>
  <c r="I1538" i="76"/>
  <c r="H1120" i="76"/>
  <c r="H1325" i="76"/>
  <c r="L1330" i="76"/>
  <c r="H1768" i="76"/>
  <c r="I3977" i="76"/>
  <c r="I1203" i="76"/>
  <c r="H2170" i="76"/>
  <c r="L1949" i="76"/>
  <c r="I2787" i="76"/>
  <c r="L3388" i="76"/>
  <c r="L3321" i="76"/>
  <c r="L2107" i="76"/>
  <c r="I1923" i="76"/>
  <c r="H3009" i="76"/>
  <c r="I1913" i="76"/>
  <c r="I3273" i="76"/>
  <c r="I3433" i="76"/>
  <c r="L2476" i="76"/>
  <c r="H1462" i="76"/>
  <c r="L3820" i="76"/>
  <c r="H2538" i="76"/>
  <c r="I2700" i="76"/>
  <c r="H3187" i="76"/>
  <c r="L1822" i="76"/>
  <c r="H2428" i="76"/>
  <c r="I2904" i="76"/>
  <c r="L1446" i="76"/>
  <c r="L2316" i="76"/>
  <c r="L2824" i="76"/>
  <c r="L2252" i="76"/>
  <c r="L3025" i="76"/>
  <c r="I1302" i="76"/>
  <c r="H4021" i="76"/>
  <c r="L3002" i="76"/>
  <c r="H2443" i="76"/>
  <c r="I1740" i="76"/>
  <c r="L2899" i="76"/>
  <c r="L2840" i="76"/>
  <c r="H3040" i="76"/>
  <c r="H3443" i="76"/>
  <c r="H1913" i="76"/>
  <c r="I2723" i="76"/>
  <c r="I3254" i="76"/>
  <c r="H1678" i="76"/>
  <c r="I2547" i="76"/>
  <c r="H3158" i="76"/>
  <c r="L2477" i="76"/>
  <c r="H3110" i="76"/>
  <c r="L1606" i="76"/>
  <c r="I298" i="76"/>
  <c r="I3018" i="76"/>
  <c r="L1551" i="76"/>
  <c r="I2201" i="76"/>
  <c r="H2182" i="76"/>
  <c r="L3790" i="76"/>
  <c r="L4016" i="76"/>
  <c r="L3872" i="76"/>
  <c r="I3720" i="76"/>
  <c r="H2330" i="76"/>
  <c r="I3253" i="76"/>
  <c r="I3680" i="76"/>
  <c r="H1962" i="76"/>
  <c r="I3353" i="76"/>
  <c r="I3404" i="76"/>
  <c r="L3176" i="76"/>
  <c r="I3356" i="76"/>
  <c r="L2071" i="76"/>
  <c r="I2611" i="76"/>
  <c r="H3190" i="76"/>
  <c r="L1795" i="76"/>
  <c r="L2268" i="76"/>
  <c r="H3983" i="76"/>
  <c r="L787" i="76"/>
  <c r="I897" i="76"/>
  <c r="H1149" i="76"/>
  <c r="H1953" i="76"/>
  <c r="L710" i="76"/>
  <c r="H849" i="76"/>
  <c r="H1101" i="76"/>
  <c r="H1820" i="76"/>
  <c r="H1958" i="76"/>
  <c r="H2106" i="76"/>
  <c r="I1652" i="76"/>
  <c r="L1909" i="76"/>
  <c r="I1058" i="76"/>
  <c r="I2053" i="76"/>
  <c r="H1524" i="76"/>
  <c r="H2203" i="76"/>
  <c r="L2116" i="76"/>
  <c r="I1742" i="76"/>
  <c r="H1476" i="76"/>
  <c r="I1927" i="76"/>
  <c r="L2068" i="76"/>
  <c r="H1203" i="76"/>
  <c r="L1597" i="76"/>
  <c r="H1586" i="76"/>
  <c r="L1168" i="76"/>
  <c r="I1373" i="76"/>
  <c r="H1362" i="76"/>
  <c r="L1816" i="76"/>
  <c r="H735" i="76"/>
  <c r="I1208" i="76"/>
  <c r="I2746" i="76"/>
  <c r="H2347" i="76"/>
  <c r="L630" i="76"/>
  <c r="H868" i="76"/>
  <c r="H991" i="76"/>
  <c r="I1820" i="76"/>
  <c r="L1974" i="76"/>
  <c r="H820" i="76"/>
  <c r="I1806" i="76"/>
  <c r="H1492" i="76"/>
  <c r="H2011" i="76"/>
  <c r="I1487" i="76"/>
  <c r="H1789" i="76"/>
  <c r="L1722" i="76"/>
  <c r="I2049" i="76"/>
  <c r="L1283" i="76"/>
  <c r="I1645" i="76"/>
  <c r="I1634" i="76"/>
  <c r="L1891" i="76"/>
  <c r="L1219" i="76"/>
  <c r="I1597" i="76"/>
  <c r="I1586" i="76"/>
  <c r="L2185" i="76"/>
  <c r="H997" i="76"/>
  <c r="L1281" i="76"/>
  <c r="H1715" i="76"/>
  <c r="L805" i="76"/>
  <c r="I1278" i="76"/>
  <c r="I1483" i="76"/>
  <c r="L1488" i="76"/>
  <c r="I2613" i="76"/>
  <c r="L3906" i="76"/>
  <c r="L1068" i="76"/>
  <c r="I3091" i="76"/>
  <c r="I3595" i="76"/>
  <c r="H3026" i="76"/>
  <c r="H1510" i="76"/>
  <c r="I140" i="76"/>
  <c r="I598" i="76"/>
  <c r="H1647" i="76"/>
  <c r="I3003" i="76"/>
  <c r="I2778" i="76"/>
  <c r="L3907" i="76"/>
  <c r="L1854" i="76"/>
  <c r="I2460" i="76"/>
  <c r="L2346" i="76"/>
  <c r="I2381" i="76"/>
  <c r="H3054" i="76"/>
  <c r="I1526" i="76"/>
  <c r="L44" i="76"/>
  <c r="I2817" i="76"/>
  <c r="I1599" i="76"/>
  <c r="I540" i="76"/>
  <c r="H2778" i="76"/>
  <c r="I90" i="76"/>
  <c r="H2730" i="76"/>
  <c r="L1471" i="76"/>
  <c r="I3897" i="76"/>
  <c r="H2475" i="76"/>
  <c r="I1678" i="76"/>
  <c r="L2288" i="76"/>
  <c r="I28" i="76"/>
  <c r="I2753" i="76"/>
  <c r="L2620" i="76"/>
  <c r="L3155" i="76"/>
  <c r="I1774" i="76"/>
  <c r="L2380" i="76"/>
  <c r="L2872" i="76"/>
  <c r="I1398" i="76"/>
  <c r="H2252" i="76"/>
  <c r="I3025" i="76"/>
  <c r="L2518" i="76"/>
  <c r="I3030" i="76"/>
  <c r="H1685" i="76"/>
  <c r="L4032" i="76"/>
  <c r="I2769" i="76"/>
  <c r="L2458" i="76"/>
  <c r="L1708" i="76"/>
  <c r="I1937" i="76"/>
  <c r="I4063" i="76"/>
  <c r="H3235" i="76"/>
  <c r="L3323" i="76"/>
  <c r="L3549" i="76"/>
  <c r="I2058" i="76"/>
  <c r="I2976" i="76"/>
  <c r="L3325" i="76"/>
  <c r="H1999" i="76"/>
  <c r="H2985" i="76"/>
  <c r="I3267" i="76"/>
  <c r="H2748" i="76"/>
  <c r="I3219" i="76"/>
  <c r="H1838" i="76"/>
  <c r="I2300" i="76"/>
  <c r="H2808" i="76"/>
  <c r="H1334" i="76"/>
  <c r="H3025" i="76"/>
  <c r="L2689" i="76"/>
  <c r="I662" i="76"/>
  <c r="L916" i="76"/>
  <c r="I1039" i="76"/>
  <c r="H1868" i="76"/>
  <c r="H2006" i="76"/>
  <c r="L868" i="76"/>
  <c r="L1999" i="76"/>
  <c r="L1540" i="76"/>
  <c r="H1967" i="76"/>
  <c r="I1663" i="76"/>
  <c r="I1316" i="76"/>
  <c r="H1754" i="76"/>
  <c r="L2333" i="76"/>
  <c r="I1719" i="76"/>
  <c r="L1851" i="76"/>
  <c r="I1769" i="76"/>
  <c r="I1933" i="76"/>
  <c r="I1267" i="76"/>
  <c r="L1645" i="76"/>
  <c r="H1634" i="76"/>
  <c r="H2083" i="76"/>
  <c r="I1045" i="76"/>
  <c r="I1839" i="76"/>
  <c r="L1879" i="76"/>
  <c r="I837" i="76"/>
  <c r="L1105" i="76"/>
  <c r="H1531" i="76"/>
  <c r="I1520" i="76"/>
  <c r="L754" i="76"/>
  <c r="L3910" i="76"/>
  <c r="I1471" i="76"/>
  <c r="I2282" i="76"/>
  <c r="H2167" i="76"/>
  <c r="L2180" i="76"/>
  <c r="I2143" i="76"/>
  <c r="H1540" i="76"/>
  <c r="I1967" i="76"/>
  <c r="L2132" i="76"/>
  <c r="L1705" i="76"/>
  <c r="L1661" i="76"/>
  <c r="H1650" i="76"/>
  <c r="L1232" i="76"/>
  <c r="I1437" i="76"/>
  <c r="H1426" i="76"/>
  <c r="L1880" i="76"/>
  <c r="I1088" i="76"/>
  <c r="L1309" i="76"/>
  <c r="I1298" i="76"/>
  <c r="I1736" i="76"/>
  <c r="H1045" i="76"/>
  <c r="L1703" i="76"/>
  <c r="H1879" i="76"/>
  <c r="I1688" i="76"/>
  <c r="H677" i="76"/>
  <c r="H1150" i="76"/>
  <c r="L1371" i="76"/>
  <c r="I808" i="76"/>
  <c r="L963" i="76"/>
  <c r="H1215" i="76"/>
  <c r="H1641" i="76"/>
  <c r="L1870" i="76"/>
  <c r="I2609" i="76"/>
  <c r="I1668" i="76"/>
  <c r="H1710" i="76"/>
  <c r="H3586" i="76"/>
  <c r="L3273" i="76"/>
  <c r="H837" i="76"/>
  <c r="L504" i="76"/>
  <c r="L3854" i="76"/>
  <c r="H1248" i="76"/>
  <c r="L2415" i="76"/>
  <c r="I2395" i="76"/>
  <c r="I3561" i="76"/>
  <c r="L1120" i="76"/>
  <c r="L2936" i="76"/>
  <c r="I2127" i="76"/>
  <c r="H156" i="76"/>
  <c r="L2913" i="76"/>
  <c r="H1867" i="76"/>
  <c r="H4037" i="76"/>
  <c r="L2538" i="76"/>
  <c r="H1719" i="76"/>
  <c r="L4000" i="76"/>
  <c r="I2737" i="76"/>
  <c r="L3981" i="76"/>
  <c r="I2689" i="76"/>
  <c r="H3899" i="76"/>
  <c r="L3706" i="76"/>
  <c r="I2314" i="76"/>
  <c r="H1251" i="76"/>
  <c r="L2853" i="76"/>
  <c r="H2833" i="76"/>
  <c r="H2250" i="76"/>
  <c r="H2492" i="76"/>
  <c r="I2952" i="76"/>
  <c r="L1494" i="76"/>
  <c r="I234" i="76"/>
  <c r="H3003" i="76"/>
  <c r="L1567" i="76"/>
  <c r="H90" i="76"/>
  <c r="L2746" i="76"/>
  <c r="H348" i="76"/>
  <c r="L2698" i="76"/>
  <c r="H1423" i="76"/>
  <c r="H3832" i="76"/>
  <c r="L2443" i="76"/>
  <c r="I1558" i="76"/>
  <c r="H1412" i="76"/>
  <c r="L1866" i="76"/>
  <c r="H2604" i="76"/>
  <c r="L2963" i="76"/>
  <c r="I2906" i="76"/>
  <c r="H3321" i="76"/>
  <c r="L2127" i="76"/>
  <c r="L2643" i="76"/>
  <c r="I3206" i="76"/>
  <c r="L1923" i="76"/>
  <c r="I2477" i="76"/>
  <c r="L3126" i="76"/>
  <c r="I2413" i="76"/>
  <c r="L3369" i="76"/>
  <c r="H1558" i="76"/>
  <c r="H450" i="76"/>
  <c r="L2778" i="76"/>
  <c r="L2542" i="76"/>
  <c r="L1318" i="76"/>
  <c r="I1455" i="76"/>
  <c r="L2528" i="76"/>
  <c r="I667" i="76"/>
  <c r="L1943" i="76"/>
  <c r="L1588" i="76"/>
  <c r="I2105" i="76"/>
  <c r="H2164" i="76"/>
  <c r="I1861" i="76"/>
  <c r="I1851" i="76"/>
  <c r="L1900" i="76"/>
  <c r="I1280" i="76"/>
  <c r="L1485" i="76"/>
  <c r="H1474" i="76"/>
  <c r="H1902" i="76"/>
  <c r="H1136" i="76"/>
  <c r="H1341" i="76"/>
  <c r="L1346" i="76"/>
  <c r="H1784" i="76"/>
  <c r="H1088" i="76"/>
  <c r="H1293" i="76"/>
  <c r="L1298" i="76"/>
  <c r="H1736" i="76"/>
  <c r="L725" i="76"/>
  <c r="I1198" i="76"/>
  <c r="I1403" i="76"/>
  <c r="H856" i="76"/>
  <c r="H979" i="76"/>
  <c r="L1263" i="76"/>
  <c r="H1819" i="76"/>
  <c r="H2050" i="76"/>
  <c r="L2513" i="76"/>
  <c r="I4109" i="76"/>
  <c r="I1016" i="76"/>
  <c r="I1690" i="76"/>
  <c r="H2023" i="76"/>
  <c r="H1295" i="76"/>
  <c r="L1731" i="76"/>
  <c r="H1900" i="76"/>
  <c r="H2061" i="76"/>
  <c r="H1104" i="76"/>
  <c r="H1309" i="76"/>
  <c r="L1314" i="76"/>
  <c r="H901" i="76"/>
  <c r="L1169" i="76"/>
  <c r="H1595" i="76"/>
  <c r="I1584" i="76"/>
  <c r="H773" i="76"/>
  <c r="H1246" i="76"/>
  <c r="L1467" i="76"/>
  <c r="I1456" i="76"/>
  <c r="H725" i="76"/>
  <c r="H1198" i="76"/>
  <c r="L1419" i="76"/>
  <c r="I1408" i="76"/>
  <c r="L696" i="76"/>
  <c r="H835" i="76"/>
  <c r="H1087" i="76"/>
  <c r="H2120" i="76"/>
  <c r="H966" i="76"/>
  <c r="L1100" i="76"/>
  <c r="I1305" i="76"/>
  <c r="H234" i="76"/>
  <c r="L3886" i="76"/>
  <c r="H1731" i="76"/>
  <c r="L2224" i="76"/>
  <c r="L2321" i="76"/>
  <c r="I2009" i="76"/>
  <c r="H2152" i="76"/>
  <c r="I3818" i="76"/>
  <c r="I3577" i="76"/>
  <c r="H3363" i="76"/>
  <c r="L3237" i="76"/>
  <c r="L1962" i="76"/>
  <c r="H3123" i="76"/>
  <c r="H808" i="76"/>
  <c r="I1462" i="76"/>
  <c r="H1622" i="76"/>
  <c r="I4077" i="76"/>
  <c r="H2618" i="76"/>
  <c r="L1359" i="76"/>
  <c r="I3841" i="76"/>
  <c r="H2491" i="76"/>
  <c r="H2447" i="76"/>
  <c r="H3857" i="76"/>
  <c r="L2286" i="76"/>
  <c r="H3775" i="76"/>
  <c r="L2363" i="76"/>
  <c r="I3275" i="76"/>
  <c r="H3501" i="76"/>
  <c r="L2042" i="76"/>
  <c r="H1739" i="76"/>
  <c r="L2691" i="76"/>
  <c r="L1631" i="76"/>
  <c r="L2143" i="76"/>
  <c r="L476" i="76"/>
  <c r="I2865" i="76"/>
  <c r="I1647" i="76"/>
  <c r="L4048" i="76"/>
  <c r="I2785" i="76"/>
  <c r="I1283" i="76"/>
  <c r="I3981" i="76"/>
  <c r="H2689" i="76"/>
  <c r="I3938" i="76"/>
  <c r="H2641" i="76"/>
  <c r="L3729" i="76"/>
  <c r="H3653" i="76"/>
  <c r="H2266" i="76"/>
  <c r="H1187" i="76"/>
  <c r="I1581" i="76"/>
  <c r="L26" i="76"/>
  <c r="L4068" i="76"/>
  <c r="I2625" i="76"/>
  <c r="H3043" i="76"/>
  <c r="I3107" i="76"/>
  <c r="H1726" i="76"/>
  <c r="H2316" i="76"/>
  <c r="H2824" i="76"/>
  <c r="H1350" i="76"/>
  <c r="H2518" i="76"/>
  <c r="H3030" i="76"/>
  <c r="I2224" i="76"/>
  <c r="H2929" i="76"/>
  <c r="L1841" i="76"/>
  <c r="I3984" i="76"/>
  <c r="H2721" i="76"/>
  <c r="H3881" i="76"/>
  <c r="H2224" i="76"/>
  <c r="I965" i="76"/>
  <c r="H1770" i="76"/>
  <c r="I2173" i="76"/>
  <c r="I1375" i="76"/>
  <c r="H1765" i="76"/>
  <c r="L1690" i="76"/>
  <c r="I2023" i="76"/>
  <c r="L1152" i="76"/>
  <c r="I1357" i="76"/>
  <c r="I1346" i="76"/>
  <c r="I949" i="76"/>
  <c r="H1201" i="76"/>
  <c r="L1643" i="76"/>
  <c r="H1632" i="76"/>
  <c r="L821" i="76"/>
  <c r="I1785" i="76"/>
  <c r="I1499" i="76"/>
  <c r="L1504" i="76"/>
  <c r="L773" i="76"/>
  <c r="I1246" i="76"/>
  <c r="I1451" i="76"/>
  <c r="L1456" i="76"/>
  <c r="H728" i="76"/>
  <c r="L883" i="76"/>
  <c r="I1135" i="76"/>
  <c r="L2168" i="76"/>
  <c r="I994" i="76"/>
  <c r="I1132" i="76"/>
  <c r="L1353" i="76"/>
  <c r="I2067" i="76"/>
  <c r="L2154" i="76"/>
  <c r="H2650" i="76"/>
  <c r="I2021" i="76"/>
  <c r="L1410" i="76"/>
  <c r="H1848" i="76"/>
  <c r="H1152" i="76"/>
  <c r="H1357" i="76"/>
  <c r="L1362" i="76"/>
  <c r="H1800" i="76"/>
  <c r="L789" i="76"/>
  <c r="I1262" i="76"/>
  <c r="I1467" i="76"/>
  <c r="H920" i="76"/>
  <c r="H1043" i="76"/>
  <c r="L1697" i="76"/>
  <c r="H1863" i="76"/>
  <c r="L792" i="76"/>
  <c r="I931" i="76"/>
  <c r="H1183" i="76"/>
  <c r="L1625" i="76"/>
  <c r="L744" i="76"/>
  <c r="I883" i="76"/>
  <c r="H1135" i="76"/>
  <c r="L1577" i="76"/>
  <c r="I1992" i="76"/>
  <c r="L854" i="76"/>
  <c r="I977" i="76"/>
  <c r="L2093" i="76"/>
  <c r="H630" i="76"/>
  <c r="I769" i="76"/>
  <c r="L1258" i="76"/>
  <c r="L2982" i="76"/>
  <c r="I2561" i="76"/>
  <c r="H1845" i="76"/>
  <c r="I2929" i="76"/>
  <c r="L3112" i="76"/>
  <c r="I3335" i="76"/>
  <c r="L3363" i="76"/>
  <c r="H2666" i="76"/>
  <c r="L3443" i="76"/>
  <c r="H3008" i="76"/>
  <c r="I2947" i="76"/>
  <c r="H2219" i="76"/>
  <c r="H2936" i="76"/>
  <c r="L2120" i="76"/>
  <c r="H2840" i="76"/>
  <c r="I1867" i="76"/>
  <c r="L3902" i="76"/>
  <c r="I2577" i="76"/>
  <c r="H3923" i="76"/>
  <c r="L3720" i="76"/>
  <c r="I2330" i="76"/>
  <c r="L3713" i="76"/>
  <c r="I3621" i="76"/>
  <c r="L3588" i="76"/>
  <c r="I3694" i="76"/>
  <c r="H2331" i="76"/>
  <c r="H2858" i="76"/>
  <c r="I3305" i="76"/>
  <c r="H2209" i="76"/>
  <c r="L757" i="76"/>
  <c r="L2597" i="76"/>
  <c r="H362" i="76"/>
  <c r="I1574" i="76"/>
  <c r="H4084" i="76"/>
  <c r="L2586" i="76"/>
  <c r="H1311" i="76"/>
  <c r="H3848" i="76"/>
  <c r="L2459" i="76"/>
  <c r="I2318" i="76"/>
  <c r="L3791" i="76"/>
  <c r="H42" i="76"/>
  <c r="L3743" i="76"/>
  <c r="I2490" i="76"/>
  <c r="L3314" i="76"/>
  <c r="L3469" i="76"/>
  <c r="I1994" i="76"/>
  <c r="H1029" i="76"/>
  <c r="L1839" i="76"/>
  <c r="L3209" i="76"/>
  <c r="I2554" i="76"/>
  <c r="H2186" i="76"/>
  <c r="L2444" i="76"/>
  <c r="L2920" i="76"/>
  <c r="I1446" i="76"/>
  <c r="H540" i="76"/>
  <c r="L2794" i="76"/>
  <c r="H1519" i="76"/>
  <c r="L284" i="76"/>
  <c r="H2698" i="76"/>
  <c r="L4109" i="76"/>
  <c r="I2650" i="76"/>
  <c r="I2367" i="76"/>
  <c r="L3857" i="76"/>
  <c r="H2395" i="76"/>
  <c r="H2577" i="76"/>
  <c r="L2945" i="76"/>
  <c r="L2211" i="76"/>
  <c r="I1442" i="76"/>
  <c r="L1973" i="76"/>
  <c r="L1200" i="76"/>
  <c r="I1405" i="76"/>
  <c r="H1394" i="76"/>
  <c r="L1848" i="76"/>
  <c r="I821" i="76"/>
  <c r="L1089" i="76"/>
  <c r="H1515" i="76"/>
  <c r="L968" i="76"/>
  <c r="I1086" i="76"/>
  <c r="I1291" i="76"/>
  <c r="L1296" i="76"/>
  <c r="I824" i="76"/>
  <c r="L1046" i="76"/>
  <c r="H1231" i="76"/>
  <c r="H1657" i="76"/>
  <c r="H776" i="76"/>
  <c r="L931" i="76"/>
  <c r="I1183" i="76"/>
  <c r="H1609" i="76"/>
  <c r="H2040" i="76"/>
  <c r="H886" i="76"/>
  <c r="L1025" i="76"/>
  <c r="H2329" i="76"/>
  <c r="L678" i="76"/>
  <c r="H817" i="76"/>
  <c r="H1865" i="76"/>
  <c r="L1734" i="76"/>
  <c r="H2380" i="76"/>
  <c r="I4061" i="76"/>
  <c r="L1890" i="76"/>
  <c r="I1563" i="76"/>
  <c r="L1568" i="76"/>
  <c r="L837" i="76"/>
  <c r="I1089" i="76"/>
  <c r="I1515" i="76"/>
  <c r="L1520" i="76"/>
  <c r="I792" i="76"/>
  <c r="L947" i="76"/>
  <c r="I1199" i="76"/>
  <c r="L1060" i="76"/>
  <c r="H723" i="76"/>
  <c r="I1196" i="76"/>
  <c r="L1417" i="76"/>
  <c r="I2088" i="76"/>
  <c r="L950" i="76"/>
  <c r="I1073" i="76"/>
  <c r="H1813" i="76"/>
  <c r="I2040" i="76"/>
  <c r="L902" i="76"/>
  <c r="I1025" i="76"/>
  <c r="I1695" i="76"/>
  <c r="I1993" i="76"/>
  <c r="I1747" i="76"/>
  <c r="I3324" i="76"/>
  <c r="I2349" i="76"/>
  <c r="I3908" i="76"/>
  <c r="H2458" i="76"/>
  <c r="L2865" i="76"/>
  <c r="L234" i="76"/>
  <c r="L540" i="76"/>
  <c r="I1503" i="76"/>
  <c r="I2513" i="76"/>
  <c r="I2583" i="76"/>
  <c r="I2332" i="76"/>
  <c r="I432" i="76"/>
  <c r="H3770" i="76"/>
  <c r="L2426" i="76"/>
  <c r="L3307" i="76"/>
  <c r="H3517" i="76"/>
  <c r="L2058" i="76"/>
  <c r="L3253" i="76"/>
  <c r="L3680" i="76"/>
  <c r="I3141" i="76"/>
  <c r="L3460" i="76"/>
  <c r="I2263" i="76"/>
  <c r="L2787" i="76"/>
  <c r="L3091" i="76"/>
  <c r="I1710" i="76"/>
  <c r="H760" i="76"/>
  <c r="L3926" i="76"/>
  <c r="L3018" i="76"/>
  <c r="H1615" i="76"/>
  <c r="I3854" i="76"/>
  <c r="H2529" i="76"/>
  <c r="L3793" i="76"/>
  <c r="H3669" i="76"/>
  <c r="H2282" i="76"/>
  <c r="I3628" i="76"/>
  <c r="H3694" i="76"/>
  <c r="I3519" i="76"/>
  <c r="H3570" i="76"/>
  <c r="L2222" i="76"/>
  <c r="I3026" i="76"/>
  <c r="I3407" i="76"/>
  <c r="L2009" i="76"/>
  <c r="H709" i="76"/>
  <c r="H1182" i="76"/>
  <c r="I2876" i="76"/>
  <c r="H1861" i="76"/>
  <c r="I1892" i="76"/>
  <c r="I44" i="76"/>
  <c r="H2817" i="76"/>
  <c r="L1615" i="76"/>
  <c r="I4000" i="76"/>
  <c r="H2737" i="76"/>
  <c r="L1251" i="76"/>
  <c r="H3938" i="76"/>
  <c r="L2657" i="76"/>
  <c r="H3915" i="76"/>
  <c r="L2609" i="76"/>
  <c r="I3687" i="76"/>
  <c r="H3605" i="76"/>
  <c r="L2234" i="76"/>
  <c r="I2739" i="76"/>
  <c r="H414" i="76"/>
  <c r="I1332" i="76"/>
  <c r="H1611" i="76"/>
  <c r="I1600" i="76"/>
  <c r="H869" i="76"/>
  <c r="L1137" i="76"/>
  <c r="H1563" i="76"/>
  <c r="I1552" i="76"/>
  <c r="H840" i="76"/>
  <c r="H1046" i="76"/>
  <c r="L1247" i="76"/>
  <c r="H616" i="76"/>
  <c r="L771" i="76"/>
  <c r="I1244" i="76"/>
  <c r="H1449" i="76"/>
  <c r="H2136" i="76"/>
  <c r="I1064" i="76"/>
  <c r="L1116" i="76"/>
  <c r="I1321" i="76"/>
  <c r="H2088" i="76"/>
  <c r="H934" i="76"/>
  <c r="L1073" i="76"/>
  <c r="I1813" i="76"/>
  <c r="L1987" i="76"/>
  <c r="H663" i="76"/>
  <c r="I689" i="76"/>
  <c r="H1836" i="76"/>
  <c r="H1974" i="76"/>
  <c r="L836" i="76"/>
  <c r="L948" i="76"/>
  <c r="H1438" i="76"/>
  <c r="H2872" i="76"/>
  <c r="H2602" i="76"/>
  <c r="I1325" i="76"/>
  <c r="I1801" i="76"/>
  <c r="H1793" i="76"/>
  <c r="I840" i="76"/>
  <c r="L979" i="76"/>
  <c r="H1247" i="76"/>
  <c r="H1673" i="76"/>
  <c r="H2104" i="76"/>
  <c r="H950" i="76"/>
  <c r="L1084" i="76"/>
  <c r="H2189" i="76"/>
  <c r="L742" i="76"/>
  <c r="I881" i="76"/>
  <c r="H1133" i="76"/>
  <c r="L2330" i="76"/>
  <c r="L1942" i="76"/>
  <c r="I3556" i="76"/>
  <c r="H1132" i="76"/>
  <c r="H1337" i="76"/>
  <c r="I2104" i="76"/>
  <c r="L966" i="76"/>
  <c r="H1084" i="76"/>
  <c r="H1289" i="76"/>
  <c r="I2111" i="76"/>
  <c r="I613" i="76"/>
  <c r="L721" i="76"/>
  <c r="I1852" i="76"/>
  <c r="L2006" i="76"/>
  <c r="H852" i="76"/>
  <c r="I2363" i="76"/>
  <c r="H1724" i="76"/>
  <c r="H2065" i="76"/>
  <c r="L724" i="76"/>
  <c r="I2346" i="76"/>
  <c r="H1676" i="76"/>
  <c r="H2265" i="76"/>
  <c r="L676" i="76"/>
  <c r="L1805" i="76"/>
  <c r="L1348" i="76"/>
  <c r="I1786" i="76"/>
  <c r="I1251" i="76"/>
  <c r="I1629" i="76"/>
  <c r="I1618" i="76"/>
  <c r="L2083" i="76"/>
  <c r="I991" i="76"/>
  <c r="I3791" i="76"/>
  <c r="I3436" i="76"/>
  <c r="I966" i="76"/>
  <c r="H769" i="76"/>
  <c r="H1242" i="76"/>
  <c r="H2111" i="76"/>
  <c r="L1044" i="76"/>
  <c r="H721" i="76"/>
  <c r="I2410" i="76"/>
  <c r="H1692" i="76"/>
  <c r="H2039" i="76"/>
  <c r="H2157" i="76"/>
  <c r="I1524" i="76"/>
  <c r="L1967" i="76"/>
  <c r="H2116" i="76"/>
  <c r="H1478" i="76"/>
  <c r="I1396" i="76"/>
  <c r="H1834" i="76"/>
  <c r="L1988" i="76"/>
  <c r="I1286" i="76"/>
  <c r="I1348" i="76"/>
  <c r="H1786" i="76"/>
  <c r="L1940" i="76"/>
  <c r="L1264" i="76"/>
  <c r="L1469" i="76"/>
  <c r="I1458" i="76"/>
  <c r="L1045" i="76"/>
  <c r="H1839" i="76"/>
  <c r="H1745" i="76"/>
  <c r="L1535" i="76"/>
  <c r="I3374" i="76"/>
  <c r="I1540" i="76"/>
  <c r="L2005" i="76"/>
  <c r="H1720" i="76"/>
  <c r="I1029" i="76"/>
  <c r="H1849" i="76"/>
  <c r="L1745" i="76"/>
  <c r="I2275" i="76"/>
  <c r="L1016" i="76"/>
  <c r="I1134" i="76"/>
  <c r="I1339" i="76"/>
  <c r="H792" i="76"/>
  <c r="H931" i="76"/>
  <c r="L1199" i="76"/>
  <c r="I1625" i="76"/>
  <c r="L664" i="76"/>
  <c r="H803" i="76"/>
  <c r="H1276" i="76"/>
  <c r="L1497" i="76"/>
  <c r="L616" i="76"/>
  <c r="H755" i="76"/>
  <c r="H1228" i="76"/>
  <c r="L1449" i="76"/>
  <c r="H2081" i="76"/>
  <c r="L726" i="76"/>
  <c r="H865" i="76"/>
  <c r="L1993" i="76"/>
  <c r="I2150" i="76"/>
  <c r="I1036" i="76"/>
  <c r="L1130" i="76"/>
  <c r="L2298" i="76"/>
  <c r="I2107" i="76"/>
  <c r="I1137" i="76"/>
  <c r="H1119" i="76"/>
  <c r="L1561" i="76"/>
  <c r="L680" i="76"/>
  <c r="H819" i="76"/>
  <c r="H1761" i="76"/>
  <c r="L1513" i="76"/>
  <c r="I1928" i="76"/>
  <c r="L790" i="76"/>
  <c r="I929" i="76"/>
  <c r="L2111" i="76"/>
  <c r="H613" i="76"/>
  <c r="I705" i="76"/>
  <c r="L1194" i="76"/>
  <c r="H2155" i="76"/>
  <c r="L2086" i="76"/>
  <c r="H932" i="76"/>
  <c r="H1055" i="76"/>
  <c r="I1884" i="76"/>
  <c r="L2038" i="76"/>
  <c r="H884" i="76"/>
  <c r="H2003" i="76"/>
  <c r="H1556" i="76"/>
  <c r="H2095" i="76"/>
  <c r="I1783" i="76"/>
  <c r="H1332" i="76"/>
  <c r="L1786" i="76"/>
  <c r="H1924" i="76"/>
  <c r="I1289" i="76"/>
  <c r="L1399" i="76"/>
  <c r="I2883" i="76"/>
  <c r="H2236" i="76"/>
  <c r="L915" i="76"/>
  <c r="H1030" i="76"/>
  <c r="L1245" i="76"/>
  <c r="L1944" i="76"/>
  <c r="I790" i="76"/>
  <c r="H929" i="76"/>
  <c r="L1197" i="76"/>
  <c r="H2059" i="76"/>
  <c r="L2054" i="76"/>
  <c r="L2394" i="76"/>
  <c r="L1692" i="76"/>
  <c r="I2039" i="76"/>
  <c r="H676" i="76"/>
  <c r="H2263" i="76"/>
  <c r="I1604" i="76"/>
  <c r="L1971" i="76"/>
  <c r="H647" i="76"/>
  <c r="H1911" i="76"/>
  <c r="L1676" i="76"/>
  <c r="H2135" i="76"/>
  <c r="L3694" i="76"/>
  <c r="L817" i="76"/>
  <c r="I1865" i="76"/>
  <c r="H1965" i="76"/>
  <c r="I614" i="76"/>
  <c r="L769" i="76"/>
  <c r="L2411" i="76"/>
  <c r="L1740" i="76"/>
  <c r="I2181" i="76"/>
  <c r="I1981" i="76"/>
  <c r="H1572" i="76"/>
  <c r="H1977" i="76"/>
  <c r="L2164" i="76"/>
  <c r="L1654" i="76"/>
  <c r="L1444" i="76"/>
  <c r="I1882" i="76"/>
  <c r="I2020" i="76"/>
  <c r="L1462" i="76"/>
  <c r="L1396" i="76"/>
  <c r="I1834" i="76"/>
  <c r="I1972" i="76"/>
  <c r="I1091" i="76"/>
  <c r="H1501" i="76"/>
  <c r="L1506" i="76"/>
  <c r="I1739" i="76"/>
  <c r="L1293" i="76"/>
  <c r="I2005" i="76"/>
  <c r="I1720" i="76"/>
  <c r="L1050" i="76"/>
  <c r="H2363" i="76"/>
  <c r="L2263" i="76"/>
  <c r="L2150" i="76"/>
  <c r="L788" i="76"/>
  <c r="I2427" i="76"/>
  <c r="H1740" i="76"/>
  <c r="H2181" i="76"/>
  <c r="L740" i="76"/>
  <c r="L1526" i="76"/>
  <c r="L1412" i="76"/>
  <c r="I1850" i="76"/>
  <c r="L1861" i="76"/>
  <c r="H1851" i="76"/>
  <c r="H1769" i="76"/>
  <c r="L2061" i="76"/>
  <c r="L1171" i="76"/>
  <c r="L1565" i="76"/>
  <c r="H1554" i="76"/>
  <c r="H2079" i="76"/>
  <c r="L1107" i="76"/>
  <c r="L1517" i="76"/>
  <c r="H1506" i="76"/>
  <c r="H2131" i="76"/>
  <c r="I933" i="76"/>
  <c r="H1185" i="76"/>
  <c r="L1627" i="76"/>
  <c r="I709" i="76"/>
  <c r="L1198" i="76"/>
  <c r="H1403" i="76"/>
  <c r="L3891" i="76"/>
  <c r="I3652" i="76"/>
  <c r="L1629" i="76"/>
  <c r="I1435" i="76"/>
  <c r="L1440" i="76"/>
  <c r="L709" i="76"/>
  <c r="I1182" i="76"/>
  <c r="I1387" i="76"/>
  <c r="L1392" i="76"/>
  <c r="H664" i="76"/>
  <c r="L819" i="76"/>
  <c r="I1761" i="76"/>
  <c r="L2104" i="76"/>
  <c r="I950" i="76"/>
  <c r="H1073" i="76"/>
  <c r="L1289" i="76"/>
  <c r="I1960" i="76"/>
  <c r="L822" i="76"/>
  <c r="I961" i="76"/>
  <c r="H1213" i="76"/>
  <c r="H2247" i="76"/>
  <c r="L774" i="76"/>
  <c r="I913" i="76"/>
  <c r="H1165" i="76"/>
  <c r="H1884" i="76"/>
  <c r="H2022" i="76"/>
  <c r="H2298" i="76"/>
  <c r="H2021" i="76"/>
  <c r="L2265" i="76"/>
  <c r="H660" i="76"/>
  <c r="I2333" i="76"/>
  <c r="L3173" i="76"/>
  <c r="L2531" i="76"/>
  <c r="H947" i="76"/>
  <c r="I1009" i="76"/>
  <c r="H1277" i="76"/>
  <c r="I1976" i="76"/>
  <c r="L838" i="76"/>
  <c r="I1030" i="76"/>
  <c r="I1229" i="76"/>
  <c r="I2141" i="76"/>
  <c r="H2086" i="76"/>
  <c r="I2379" i="76"/>
  <c r="I1724" i="76"/>
  <c r="L2181" i="76"/>
  <c r="H724" i="76"/>
  <c r="I2090" i="76"/>
  <c r="H1652" i="76"/>
  <c r="H1893" i="76"/>
  <c r="L1058" i="76"/>
  <c r="I2253" i="76"/>
  <c r="H1604" i="76"/>
  <c r="H2193" i="76"/>
  <c r="L647" i="76"/>
  <c r="L1327" i="76"/>
  <c r="L1825" i="76"/>
  <c r="I1957" i="76"/>
  <c r="L1091" i="76"/>
  <c r="I1501" i="76"/>
  <c r="I1490" i="76"/>
  <c r="L2131" i="76"/>
  <c r="H863" i="76"/>
  <c r="H1115" i="76"/>
  <c r="H3312" i="76"/>
  <c r="I2964" i="76"/>
  <c r="H790" i="76"/>
  <c r="H1036" i="76"/>
  <c r="H1114" i="76"/>
  <c r="H2141" i="76"/>
  <c r="L2102" i="76"/>
  <c r="H948" i="76"/>
  <c r="I1962" i="76"/>
  <c r="H1620" i="76"/>
  <c r="I1971" i="76"/>
  <c r="I1494" i="76"/>
  <c r="H1396" i="76"/>
  <c r="L1850" i="76"/>
  <c r="H1988" i="76"/>
  <c r="H1471" i="76"/>
  <c r="I1789" i="76"/>
  <c r="H1706" i="76"/>
  <c r="L2049" i="76"/>
  <c r="L1343" i="76"/>
  <c r="H970" i="76"/>
  <c r="H2150" i="76"/>
  <c r="H788" i="76"/>
  <c r="I1102" i="76"/>
  <c r="I820" i="76"/>
  <c r="L1014" i="76"/>
  <c r="L1788" i="76"/>
  <c r="I1926" i="76"/>
  <c r="H772" i="76"/>
  <c r="I1795" i="76"/>
  <c r="H1444" i="76"/>
  <c r="L2037" i="76"/>
  <c r="H1359" i="76"/>
  <c r="L1765" i="76"/>
  <c r="I1674" i="76"/>
  <c r="H2223" i="76"/>
  <c r="H1219" i="76"/>
  <c r="H1597" i="76"/>
  <c r="L1602" i="76"/>
  <c r="I2185" i="76"/>
  <c r="I1155" i="76"/>
  <c r="H1549" i="76"/>
  <c r="L1554" i="76"/>
  <c r="I2079" i="76"/>
  <c r="L1062" i="76"/>
  <c r="H1233" i="76"/>
  <c r="H1659" i="76"/>
  <c r="H757" i="76"/>
  <c r="H1230" i="76"/>
  <c r="L1451" i="76"/>
  <c r="I1440" i="76"/>
  <c r="H3314" i="76"/>
  <c r="I202" i="76"/>
  <c r="L1398" i="76"/>
  <c r="H2105" i="76"/>
  <c r="I2084" i="76"/>
  <c r="L1888" i="76"/>
  <c r="L1460" i="76"/>
  <c r="I2037" i="76"/>
  <c r="I2036" i="76"/>
  <c r="H1171" i="76"/>
  <c r="H1565" i="76"/>
  <c r="L1570" i="76"/>
  <c r="I1136" i="76"/>
  <c r="L1357" i="76"/>
  <c r="H1346" i="76"/>
  <c r="I1784" i="76"/>
  <c r="I1013" i="76"/>
  <c r="H1281" i="76"/>
  <c r="L1809" i="76"/>
  <c r="I1910" i="76"/>
  <c r="I1062" i="76"/>
  <c r="I1233" i="76"/>
  <c r="L1701" i="76"/>
  <c r="H1664" i="76"/>
  <c r="L952" i="76"/>
  <c r="I1075" i="76"/>
  <c r="H1829" i="76"/>
  <c r="I728" i="76"/>
  <c r="I867" i="76"/>
  <c r="L1135" i="76"/>
  <c r="I2459" i="76"/>
  <c r="H2122" i="76"/>
  <c r="I1217" i="76"/>
  <c r="I1167" i="76"/>
  <c r="H1593" i="76"/>
  <c r="I712" i="76"/>
  <c r="L867" i="76"/>
  <c r="I1119" i="76"/>
  <c r="H1545" i="76"/>
  <c r="H1976" i="76"/>
  <c r="H822" i="76"/>
  <c r="L1030" i="76"/>
  <c r="I1911" i="76"/>
  <c r="L614" i="76"/>
  <c r="H753" i="76"/>
  <c r="H1226" i="76"/>
  <c r="H1983" i="76"/>
  <c r="H2118" i="76"/>
  <c r="L1054" i="76"/>
  <c r="I1098" i="76"/>
  <c r="I2155" i="76"/>
  <c r="H2070" i="76"/>
  <c r="L932" i="76"/>
  <c r="L2197" i="76"/>
  <c r="L1604" i="76"/>
  <c r="I2193" i="76"/>
  <c r="I1414" i="76"/>
  <c r="I1380" i="76"/>
  <c r="H1818" i="76"/>
  <c r="L1972" i="76"/>
  <c r="L1465" i="76"/>
  <c r="I3460" i="76"/>
  <c r="L3158" i="76"/>
  <c r="I838" i="76"/>
  <c r="L689" i="76"/>
  <c r="I1162" i="76"/>
  <c r="I2115" i="76"/>
  <c r="H2134" i="76"/>
  <c r="L1036" i="76"/>
  <c r="L2138" i="76"/>
  <c r="L1668" i="76"/>
  <c r="I1909" i="76"/>
  <c r="I1670" i="76"/>
  <c r="I1444" i="76"/>
  <c r="H1882" i="76"/>
  <c r="L2036" i="76"/>
  <c r="L1647" i="76"/>
  <c r="L1316" i="76"/>
  <c r="I1754" i="76"/>
  <c r="H2339" i="76"/>
  <c r="L1455" i="76"/>
  <c r="L1789" i="76"/>
  <c r="I1706" i="76"/>
  <c r="H2323" i="76"/>
  <c r="H1168" i="76"/>
  <c r="H1373" i="76"/>
  <c r="L1378" i="76"/>
  <c r="H965" i="76"/>
  <c r="L1233" i="76"/>
  <c r="I1659" i="76"/>
  <c r="I1648" i="76"/>
  <c r="L882" i="76"/>
  <c r="I1005" i="76"/>
  <c r="H2053" i="76"/>
  <c r="L1302" i="76"/>
  <c r="I1974" i="76"/>
  <c r="L660" i="76"/>
  <c r="I2154" i="76"/>
  <c r="H1668" i="76"/>
  <c r="H1909" i="76"/>
  <c r="L612" i="76"/>
  <c r="L1519" i="76"/>
  <c r="L1284" i="76"/>
  <c r="I1722" i="76"/>
  <c r="I1171" i="76"/>
  <c r="I1565" i="76"/>
  <c r="I1554" i="76"/>
  <c r="L1961" i="76"/>
  <c r="H1216" i="76"/>
  <c r="L1437" i="76"/>
  <c r="I1426" i="76"/>
  <c r="I1864" i="76"/>
  <c r="I1168" i="76"/>
  <c r="L753" i="76"/>
  <c r="I2265" i="76"/>
  <c r="L2100" i="76"/>
  <c r="L994" i="76"/>
  <c r="H2132" i="76"/>
  <c r="H1822" i="76"/>
  <c r="I1492" i="76"/>
  <c r="L2135" i="76"/>
  <c r="H2084" i="76"/>
  <c r="H1235" i="76"/>
  <c r="I1613" i="76"/>
  <c r="I1602" i="76"/>
  <c r="H1184" i="76"/>
  <c r="H1389" i="76"/>
  <c r="L1394" i="76"/>
  <c r="H1832" i="76"/>
  <c r="L1061" i="76"/>
  <c r="H1703" i="76"/>
  <c r="I1879" i="76"/>
  <c r="L1704" i="76"/>
  <c r="L1013" i="76"/>
  <c r="I1281" i="76"/>
  <c r="I1715" i="76"/>
  <c r="L1910" i="76"/>
  <c r="I1068" i="76"/>
  <c r="L1118" i="76"/>
  <c r="H1323" i="76"/>
  <c r="L776" i="76"/>
  <c r="I915" i="76"/>
  <c r="H1167" i="76"/>
  <c r="L1609" i="76"/>
  <c r="L3832" i="76"/>
  <c r="H3802" i="76"/>
  <c r="I680" i="76"/>
  <c r="L1666" i="76"/>
  <c r="H1907" i="76"/>
  <c r="I1235" i="76"/>
  <c r="H1613" i="76"/>
  <c r="L1618" i="76"/>
  <c r="H1955" i="76"/>
  <c r="L1029" i="76"/>
  <c r="I1849" i="76"/>
  <c r="H1809" i="76"/>
  <c r="H821" i="76"/>
  <c r="H1785" i="76"/>
  <c r="L1515" i="76"/>
  <c r="H1504" i="76"/>
  <c r="L693" i="76"/>
  <c r="I1166" i="76"/>
  <c r="I1371" i="76"/>
  <c r="L1376" i="76"/>
  <c r="L984" i="76"/>
  <c r="I1118" i="76"/>
  <c r="I1323" i="76"/>
  <c r="L1328" i="76"/>
  <c r="H986" i="76"/>
  <c r="L755" i="76"/>
  <c r="I1228" i="76"/>
  <c r="L2040" i="76"/>
  <c r="I886" i="76"/>
  <c r="H1009" i="76"/>
  <c r="H3610" i="76"/>
  <c r="H2851" i="76"/>
  <c r="I979" i="76"/>
  <c r="L1057" i="76"/>
  <c r="I1689" i="76"/>
  <c r="H2024" i="76"/>
  <c r="H870" i="76"/>
  <c r="L1009" i="76"/>
  <c r="I1277" i="76"/>
  <c r="L2115" i="76"/>
  <c r="I2134" i="76"/>
  <c r="H1054" i="76"/>
  <c r="H1772" i="76"/>
  <c r="H2231" i="76"/>
  <c r="L772" i="76"/>
  <c r="L2325" i="76"/>
  <c r="L1918" i="76"/>
  <c r="I2077" i="76"/>
  <c r="I628" i="76"/>
  <c r="L2074" i="76"/>
  <c r="L1652" i="76"/>
  <c r="I1893" i="76"/>
  <c r="I1028" i="76"/>
  <c r="I1423" i="76"/>
  <c r="H1890" i="76"/>
  <c r="L1706" i="76"/>
  <c r="H1139" i="76"/>
  <c r="L1549" i="76"/>
  <c r="H1538" i="76"/>
  <c r="I1951" i="76"/>
  <c r="L911" i="76"/>
  <c r="L1930" i="76"/>
  <c r="H1638" i="76"/>
  <c r="L2022" i="76"/>
  <c r="I692" i="76"/>
  <c r="L2266" i="76"/>
  <c r="L2021" i="76"/>
  <c r="I2167" i="76"/>
  <c r="H644" i="76"/>
  <c r="H1733" i="76"/>
  <c r="H1316" i="76"/>
  <c r="L1770" i="76"/>
  <c r="L1235" i="76"/>
  <c r="L1613" i="76"/>
  <c r="H1602" i="76"/>
  <c r="H2185" i="76"/>
  <c r="H1264" i="76"/>
  <c r="H1469" i="76"/>
  <c r="L1474" i="76"/>
  <c r="I1902" i="76"/>
  <c r="I1216" i="76"/>
  <c r="H1421" i="76"/>
  <c r="L1426" i="76"/>
  <c r="H1864" i="76"/>
  <c r="L853" i="76"/>
  <c r="I1105" i="76"/>
  <c r="I1531" i="76"/>
  <c r="H1068" i="76"/>
  <c r="H1102" i="76"/>
  <c r="L1323" i="76"/>
  <c r="I1312" i="76"/>
  <c r="H2178" i="76"/>
  <c r="L3888" i="76"/>
  <c r="H2764" i="76"/>
  <c r="H1833" i="76"/>
  <c r="H2037" i="76"/>
  <c r="I1956" i="76"/>
  <c r="L1747" i="76"/>
  <c r="L1332" i="76"/>
  <c r="I1770" i="76"/>
  <c r="H2333" i="76"/>
  <c r="I1232" i="76"/>
  <c r="H1437" i="76"/>
  <c r="L1442" i="76"/>
  <c r="I1226" i="76"/>
  <c r="L978" i="76"/>
  <c r="I772" i="76"/>
  <c r="I1900" i="76"/>
  <c r="L2149" i="76"/>
  <c r="I1705" i="76"/>
  <c r="I1661" i="76"/>
  <c r="I1650" i="76"/>
  <c r="L1907" i="76"/>
  <c r="H1061" i="76"/>
  <c r="L1845" i="76"/>
  <c r="H1773" i="76"/>
  <c r="L869" i="76"/>
  <c r="I1121" i="76"/>
  <c r="I1547" i="76"/>
  <c r="L1552" i="76"/>
  <c r="I725" i="76"/>
  <c r="L1214" i="76"/>
  <c r="H1419" i="76"/>
  <c r="H1408" i="76"/>
  <c r="I677" i="76"/>
  <c r="L1166" i="76"/>
  <c r="H1371" i="76"/>
  <c r="H1360" i="76"/>
  <c r="I648" i="76"/>
  <c r="I787" i="76"/>
  <c r="L1276" i="76"/>
  <c r="I2072" i="76"/>
  <c r="L934" i="76"/>
  <c r="I1057" i="76"/>
  <c r="H1689" i="76"/>
  <c r="H1446" i="76"/>
  <c r="I4039" i="76"/>
  <c r="H1588" i="76"/>
  <c r="I1314" i="76"/>
  <c r="L1768" i="76"/>
  <c r="L1739" i="76"/>
  <c r="I1845" i="76"/>
  <c r="I1773" i="76"/>
  <c r="L1720" i="76"/>
  <c r="I693" i="76"/>
  <c r="L1182" i="76"/>
  <c r="H1387" i="76"/>
  <c r="L840" i="76"/>
  <c r="I1046" i="76"/>
  <c r="I1231" i="76"/>
  <c r="L1673" i="76"/>
  <c r="H696" i="76"/>
  <c r="L851" i="76"/>
  <c r="I1103" i="76"/>
  <c r="H1529" i="76"/>
  <c r="H648" i="76"/>
  <c r="L803" i="76"/>
  <c r="I1276" i="76"/>
  <c r="H1481" i="76"/>
  <c r="I2247" i="76"/>
  <c r="I758" i="76"/>
  <c r="L913" i="76"/>
  <c r="H2201" i="76"/>
  <c r="L663" i="76"/>
  <c r="H689" i="76"/>
  <c r="L3638" i="76"/>
  <c r="H3296" i="76"/>
  <c r="H918" i="76"/>
  <c r="I721" i="76"/>
  <c r="L1210" i="76"/>
  <c r="L2201" i="76"/>
  <c r="I2182" i="76"/>
  <c r="I673" i="76"/>
  <c r="H2234" i="76"/>
  <c r="H1918" i="76"/>
  <c r="L2167" i="76"/>
  <c r="L1790" i="76"/>
  <c r="L1492" i="76"/>
  <c r="I2011" i="76"/>
  <c r="I2068" i="76"/>
  <c r="H1302" i="76"/>
  <c r="H1348" i="76"/>
  <c r="L1802" i="76"/>
  <c r="H1940" i="76"/>
  <c r="I1615" i="76"/>
  <c r="H1300" i="76"/>
  <c r="L1754" i="76"/>
  <c r="I2339" i="76"/>
  <c r="L1216" i="76"/>
  <c r="I1421" i="76"/>
  <c r="I1410" i="76"/>
  <c r="I997" i="76"/>
  <c r="I1265" i="76"/>
  <c r="L1715" i="76"/>
  <c r="H1875" i="76"/>
  <c r="H3095" i="76"/>
  <c r="L3192" i="76"/>
  <c r="L1139" i="76"/>
  <c r="I2135" i="76"/>
  <c r="H2004" i="76"/>
  <c r="H1366" i="76"/>
  <c r="H1364" i="76"/>
  <c r="L1818" i="76"/>
  <c r="H1956" i="76"/>
  <c r="H1280" i="76"/>
  <c r="I1485" i="76"/>
  <c r="I1474" i="76"/>
  <c r="I1061" i="76"/>
  <c r="I1703" i="76"/>
  <c r="L1773" i="76"/>
  <c r="H1704" i="76"/>
  <c r="L949" i="76"/>
  <c r="I1201" i="76"/>
  <c r="I1627" i="76"/>
  <c r="L1632" i="76"/>
  <c r="L901" i="76"/>
  <c r="I1153" i="76"/>
  <c r="I1579" i="76"/>
  <c r="L1584" i="76"/>
  <c r="I856" i="76"/>
  <c r="L995" i="76"/>
  <c r="H1263" i="76"/>
  <c r="L648" i="76"/>
  <c r="H787" i="76"/>
  <c r="H1260" i="76"/>
  <c r="L1481" i="76"/>
  <c r="I2259" i="76"/>
  <c r="L3203" i="76"/>
  <c r="H3219" i="76"/>
  <c r="H1944" i="76"/>
  <c r="L1538" i="76"/>
  <c r="H1951" i="76"/>
  <c r="L1833" i="76"/>
  <c r="H1485" i="76"/>
  <c r="L1490" i="76"/>
  <c r="H1947" i="76"/>
  <c r="L917" i="76"/>
  <c r="I1169" i="76"/>
  <c r="I1595" i="76"/>
  <c r="H1987" i="76"/>
  <c r="I1870" i="76"/>
  <c r="L1472" i="76"/>
  <c r="I1362" i="76"/>
  <c r="I1800" i="76"/>
  <c r="I1104" i="76"/>
  <c r="L1325" i="76"/>
  <c r="H1314" i="76"/>
  <c r="I1752" i="76"/>
  <c r="H741" i="76"/>
  <c r="H1214" i="76"/>
  <c r="L1435" i="76"/>
  <c r="I872" i="76"/>
  <c r="L1011" i="76"/>
  <c r="H1279" i="76"/>
  <c r="I1699" i="76"/>
  <c r="I744" i="76"/>
  <c r="H883" i="76"/>
  <c r="L1151" i="76"/>
  <c r="I1577" i="76"/>
  <c r="I696" i="76"/>
  <c r="I835" i="76"/>
  <c r="L1103" i="76"/>
  <c r="I1529" i="76"/>
  <c r="L1960" i="76"/>
  <c r="I806" i="76"/>
  <c r="H945" i="76"/>
  <c r="H1895" i="76"/>
  <c r="I1044" i="76"/>
  <c r="L737" i="76"/>
  <c r="I1210" i="76"/>
  <c r="I4048" i="76"/>
  <c r="H3754" i="76"/>
  <c r="H1661" i="76"/>
  <c r="H1483" i="76"/>
  <c r="I1472" i="76"/>
  <c r="I741" i="76"/>
  <c r="L1230" i="76"/>
  <c r="H1435" i="76"/>
  <c r="H1424" i="76"/>
  <c r="H712" i="76"/>
  <c r="I851" i="76"/>
  <c r="L1119" i="76"/>
  <c r="I2136" i="76"/>
  <c r="L1052" i="76"/>
  <c r="H1116" i="76"/>
  <c r="H1321" i="76"/>
  <c r="H2008" i="76"/>
  <c r="H854" i="76"/>
  <c r="L993" i="76"/>
  <c r="H1261" i="76"/>
  <c r="H1960" i="76"/>
  <c r="H806" i="76"/>
  <c r="L961" i="76"/>
  <c r="I1213" i="76"/>
  <c r="L2155" i="76"/>
  <c r="I2070" i="76"/>
  <c r="I2474" i="76"/>
  <c r="H1708" i="76"/>
  <c r="H1937" i="76"/>
  <c r="L708" i="76"/>
  <c r="I2325" i="76"/>
  <c r="H2091" i="76"/>
  <c r="I2102" i="76"/>
  <c r="I740" i="76"/>
  <c r="H2426" i="76"/>
  <c r="I1692" i="76"/>
  <c r="L1937" i="76"/>
  <c r="H692" i="76"/>
  <c r="I1350" i="76"/>
  <c r="I1364" i="76"/>
  <c r="H1802" i="76"/>
  <c r="H1283" i="76"/>
  <c r="H1645" i="76"/>
  <c r="L1650" i="76"/>
  <c r="H1891" i="76"/>
  <c r="I1107" i="76"/>
  <c r="I1517" i="76"/>
  <c r="I1506" i="76"/>
  <c r="L2195" i="76"/>
  <c r="I1264" i="76"/>
  <c r="I1469" i="76"/>
  <c r="H1458" i="76"/>
  <c r="L1902" i="76"/>
  <c r="H885" i="76"/>
  <c r="L1153" i="76"/>
  <c r="H1579" i="76"/>
  <c r="L677" i="76"/>
  <c r="I1150" i="76"/>
  <c r="I1355" i="76"/>
  <c r="L1360" i="76"/>
  <c r="H3893" i="76"/>
  <c r="L3372" i="76"/>
  <c r="L1992" i="76"/>
  <c r="I1570" i="76"/>
  <c r="L2089" i="76"/>
  <c r="H1123" i="76"/>
  <c r="I1533" i="76"/>
  <c r="I1522" i="76"/>
  <c r="L1951" i="76"/>
  <c r="H949" i="76"/>
  <c r="L1217" i="76"/>
  <c r="H1643" i="76"/>
  <c r="L741" i="76"/>
  <c r="I1214" i="76"/>
  <c r="I1419" i="76"/>
  <c r="L1424" i="76"/>
  <c r="I952" i="76"/>
  <c r="L1086" i="76"/>
  <c r="H1291" i="76"/>
  <c r="H1885" i="76"/>
  <c r="I904" i="76"/>
  <c r="L1043" i="76"/>
  <c r="H1823" i="76"/>
  <c r="H1729" i="76"/>
  <c r="I2168" i="76"/>
  <c r="H994" i="76"/>
  <c r="L1148" i="76"/>
  <c r="I1944" i="76"/>
  <c r="L806" i="76"/>
  <c r="I945" i="76"/>
  <c r="H1197" i="76"/>
  <c r="L1862" i="76"/>
  <c r="H3441" i="76"/>
  <c r="L2668" i="76"/>
  <c r="I1460" i="76"/>
  <c r="I1835" i="76"/>
  <c r="I663" i="76"/>
  <c r="I1788" i="76"/>
  <c r="H1567" i="76"/>
  <c r="L1531" i="76"/>
  <c r="H1520" i="76"/>
  <c r="H789" i="76"/>
  <c r="H1262" i="76"/>
  <c r="L1483" i="76"/>
  <c r="H1472" i="76"/>
  <c r="L760" i="76"/>
  <c r="I899" i="76"/>
  <c r="H1151" i="76"/>
  <c r="I2184" i="76"/>
  <c r="I675" i="76"/>
  <c r="L1164" i="76"/>
  <c r="I1369" i="76"/>
  <c r="L2056" i="76"/>
  <c r="I902" i="76"/>
  <c r="H1025" i="76"/>
  <c r="L1807" i="76"/>
  <c r="L2008" i="76"/>
  <c r="I854" i="76"/>
  <c r="H977" i="76"/>
  <c r="L1261" i="76"/>
  <c r="H2211" i="76"/>
  <c r="L2118" i="76"/>
  <c r="H964" i="76"/>
  <c r="L1756" i="76"/>
  <c r="I2528" i="76"/>
  <c r="H740" i="76"/>
  <c r="H1058" i="76"/>
  <c r="H2785" i="76"/>
  <c r="L2410" i="76"/>
  <c r="H1265" i="76"/>
  <c r="L1215" i="76"/>
  <c r="I1641" i="76"/>
  <c r="I760" i="76"/>
  <c r="H899" i="76"/>
  <c r="L1167" i="76"/>
  <c r="I1593" i="76"/>
  <c r="L2024" i="76"/>
  <c r="I870" i="76"/>
  <c r="H993" i="76"/>
  <c r="I2175" i="76"/>
  <c r="I646" i="76"/>
  <c r="L801" i="76"/>
  <c r="I1274" i="76"/>
  <c r="L2113" i="76"/>
  <c r="I2166" i="76"/>
  <c r="H978" i="76"/>
  <c r="L1146" i="76"/>
  <c r="L1983" i="76"/>
  <c r="I2118" i="76"/>
  <c r="I964" i="76"/>
  <c r="H2042" i="76"/>
  <c r="I1636" i="76"/>
  <c r="L1893" i="76"/>
  <c r="L1590" i="76"/>
  <c r="L1428" i="76"/>
  <c r="I1866" i="76"/>
  <c r="H3028" i="76"/>
  <c r="I3520" i="76"/>
  <c r="I1841" i="76"/>
  <c r="L2095" i="76"/>
  <c r="L2052" i="76"/>
  <c r="H1542" i="76"/>
  <c r="I1412" i="76"/>
  <c r="H1850" i="76"/>
  <c r="L2004" i="76"/>
  <c r="I1123" i="76"/>
  <c r="L1533" i="76"/>
  <c r="H1522" i="76"/>
  <c r="L1104" i="76"/>
  <c r="I1309" i="76"/>
  <c r="H1298" i="76"/>
  <c r="L1752" i="76"/>
  <c r="H1062" i="76"/>
  <c r="L1249" i="76"/>
  <c r="I1701" i="76"/>
  <c r="I1664" i="76"/>
  <c r="H933" i="76"/>
  <c r="L1201" i="76"/>
  <c r="H1627" i="76"/>
  <c r="I1616" i="76"/>
  <c r="H904" i="76"/>
  <c r="H1027" i="76"/>
  <c r="L1823" i="76"/>
  <c r="H680" i="76"/>
  <c r="L835" i="76"/>
  <c r="I1087" i="76"/>
  <c r="H1513" i="76"/>
  <c r="I3809" i="76"/>
  <c r="H3335" i="76"/>
  <c r="L1508" i="76"/>
  <c r="I1745" i="76"/>
  <c r="H2275" i="76"/>
  <c r="H981" i="76"/>
  <c r="L1265" i="76"/>
  <c r="H1835" i="76"/>
  <c r="I1741" i="76"/>
  <c r="H968" i="76"/>
  <c r="H1086" i="76"/>
  <c r="L1307" i="76"/>
  <c r="H744" i="76"/>
  <c r="L899" i="76"/>
  <c r="I1151" i="76"/>
  <c r="H1577" i="76"/>
  <c r="I616" i="76"/>
  <c r="I755" i="76"/>
  <c r="L1244" i="76"/>
  <c r="I1449" i="76"/>
  <c r="H629" i="76"/>
  <c r="I707" i="76"/>
  <c r="L1196" i="76"/>
  <c r="I1401" i="76"/>
  <c r="L2055" i="76"/>
  <c r="H678" i="76"/>
  <c r="I817" i="76"/>
  <c r="I2211" i="76"/>
  <c r="H2102" i="76"/>
  <c r="L964" i="76"/>
  <c r="I1082" i="76"/>
  <c r="I1566" i="76"/>
  <c r="I3485" i="76"/>
  <c r="H3171" i="76"/>
  <c r="L1501" i="76"/>
  <c r="H1355" i="76"/>
  <c r="L705" i="76"/>
  <c r="H1508" i="76"/>
  <c r="H3981" i="76"/>
  <c r="I1247" i="76"/>
  <c r="L1819" i="76"/>
  <c r="L808" i="76"/>
  <c r="I947" i="76"/>
  <c r="H1199" i="76"/>
  <c r="L1641" i="76"/>
  <c r="I2056" i="76"/>
  <c r="L918" i="76"/>
  <c r="I1041" i="76"/>
  <c r="L1953" i="76"/>
  <c r="H694" i="76"/>
  <c r="I833" i="76"/>
  <c r="L1101" i="76"/>
  <c r="I1987" i="76"/>
  <c r="L613" i="76"/>
  <c r="H705" i="76"/>
  <c r="H1178" i="76"/>
  <c r="H1993" i="76"/>
  <c r="L2166" i="76"/>
  <c r="I978" i="76"/>
  <c r="I2222" i="76"/>
  <c r="H1779" i="76"/>
  <c r="H1949" i="76"/>
  <c r="H1694" i="76"/>
  <c r="H1460" i="76"/>
  <c r="L1927" i="76"/>
  <c r="H2052" i="76"/>
  <c r="I1296" i="76"/>
  <c r="I2350" i="76"/>
  <c r="H3141" i="76"/>
  <c r="L1027" i="76"/>
  <c r="I1084" i="76"/>
  <c r="L1305" i="76"/>
  <c r="L2072" i="76"/>
  <c r="I918" i="76"/>
  <c r="H1041" i="76"/>
  <c r="L1689" i="76"/>
  <c r="H2113" i="76"/>
  <c r="L2182" i="76"/>
  <c r="H673" i="76"/>
  <c r="L1820" i="76"/>
  <c r="I1958" i="76"/>
  <c r="I804" i="76"/>
  <c r="H2362" i="76"/>
  <c r="I1676" i="76"/>
  <c r="L2039" i="76"/>
  <c r="I676" i="76"/>
  <c r="H2321" i="76"/>
  <c r="I1779" i="76"/>
  <c r="L2077" i="76"/>
  <c r="H628" i="76"/>
  <c r="H1599" i="76"/>
  <c r="I1300" i="76"/>
  <c r="H1738" i="76"/>
  <c r="L1203" i="76"/>
  <c r="H1581" i="76"/>
  <c r="L1586" i="76"/>
  <c r="H2565" i="76"/>
  <c r="I3538" i="76"/>
  <c r="H632" i="76"/>
  <c r="H1618" i="76"/>
  <c r="I1955" i="76"/>
  <c r="I1187" i="76"/>
  <c r="L1581" i="76"/>
  <c r="H1570" i="76"/>
  <c r="H1961" i="76"/>
  <c r="I981" i="76"/>
  <c r="I1249" i="76"/>
  <c r="L1835" i="76"/>
  <c r="I773" i="76"/>
  <c r="L1262" i="76"/>
  <c r="H1467" i="76"/>
  <c r="H1456" i="76"/>
  <c r="H984" i="76"/>
  <c r="H1118" i="76"/>
  <c r="L1339" i="76"/>
  <c r="I1328" i="76"/>
  <c r="H952" i="76"/>
  <c r="H1075" i="76"/>
  <c r="L1291" i="76"/>
  <c r="I1885" i="76"/>
  <c r="L629" i="76"/>
  <c r="H707" i="76"/>
  <c r="I1180" i="76"/>
  <c r="H1992" i="76"/>
  <c r="H838" i="76"/>
  <c r="L977" i="76"/>
  <c r="H1245" i="76"/>
  <c r="I3669" i="76"/>
  <c r="L3324" i="76"/>
  <c r="H1533" i="76"/>
  <c r="L1403" i="76"/>
  <c r="I1392" i="76"/>
  <c r="H1016" i="76"/>
  <c r="H1134" i="76"/>
  <c r="L1355" i="76"/>
  <c r="I1344" i="76"/>
  <c r="L632" i="76"/>
  <c r="H771" i="76"/>
  <c r="H1244" i="76"/>
  <c r="H2056" i="76"/>
  <c r="H902" i="76"/>
  <c r="L1041" i="76"/>
  <c r="H1807" i="76"/>
  <c r="L1928" i="76"/>
  <c r="I774" i="76"/>
  <c r="H913" i="76"/>
  <c r="L1181" i="76"/>
  <c r="L2189" i="76"/>
  <c r="H726" i="76"/>
  <c r="I865" i="76"/>
  <c r="L1133" i="76"/>
  <c r="I1836" i="76"/>
  <c r="L1990" i="76"/>
  <c r="L2206" i="76"/>
  <c r="L1779" i="76"/>
  <c r="I1949" i="76"/>
  <c r="H612" i="76"/>
  <c r="I1891" i="76"/>
  <c r="I1713" i="76"/>
  <c r="H2010" i="76"/>
  <c r="L1806" i="76"/>
  <c r="H1089" i="76"/>
  <c r="L1087" i="76"/>
  <c r="I1513" i="76"/>
  <c r="I632" i="76"/>
  <c r="I771" i="76"/>
  <c r="L1260" i="76"/>
  <c r="I1465" i="76"/>
  <c r="L2237" i="76"/>
  <c r="H742" i="76"/>
  <c r="H881" i="76"/>
  <c r="I2113" i="76"/>
  <c r="H2166" i="76"/>
  <c r="L673" i="76"/>
  <c r="I1146" i="76"/>
  <c r="L2059" i="76"/>
  <c r="I2038" i="76"/>
  <c r="I884" i="76"/>
  <c r="L1875" i="76"/>
  <c r="L1648" i="76"/>
  <c r="H1013" i="76"/>
  <c r="I1809" i="76"/>
  <c r="I901" i="76"/>
  <c r="L1595" i="76"/>
  <c r="L1023" i="76"/>
  <c r="I1825" i="76"/>
  <c r="H1957" i="76"/>
  <c r="L2223" i="76"/>
  <c r="I1120" i="76"/>
  <c r="L1341" i="76"/>
  <c r="I1330" i="76"/>
  <c r="L933" i="76"/>
  <c r="I1185" i="76"/>
  <c r="I1611" i="76"/>
  <c r="L1616" i="76"/>
  <c r="I2563" i="76"/>
  <c r="L2173" i="76"/>
  <c r="I853" i="76"/>
  <c r="I776" i="76"/>
  <c r="I687" i="76"/>
  <c r="L784" i="76"/>
  <c r="I939" i="76"/>
  <c r="H2130" i="76"/>
  <c r="L1004" i="76"/>
  <c r="I1126" i="76"/>
  <c r="I1347" i="76"/>
  <c r="H2082" i="76"/>
  <c r="L944" i="76"/>
  <c r="H1210" i="76"/>
  <c r="I1287" i="76"/>
  <c r="L1308" i="76"/>
  <c r="I1762" i="76"/>
  <c r="H799" i="76"/>
  <c r="L1453" i="76"/>
  <c r="H1339" i="76"/>
  <c r="L1231" i="76"/>
  <c r="H1568" i="76"/>
  <c r="I1080" i="76"/>
  <c r="I1781" i="76"/>
  <c r="I767" i="76"/>
  <c r="L1256" i="76"/>
  <c r="I1477" i="76"/>
  <c r="I1482" i="76"/>
  <c r="I719" i="76"/>
  <c r="L1208" i="76"/>
  <c r="L884" i="76"/>
  <c r="H1422" i="76"/>
  <c r="L1922" i="76"/>
  <c r="I2046" i="76"/>
  <c r="H1169" i="76"/>
  <c r="L1761" i="76"/>
  <c r="I1100" i="76"/>
  <c r="H1392" i="76"/>
  <c r="L1053" i="76"/>
  <c r="H1881" i="76"/>
  <c r="L735" i="76"/>
  <c r="H1208" i="76"/>
  <c r="H1429" i="76"/>
  <c r="L1450" i="76"/>
  <c r="L687" i="76"/>
  <c r="H1160" i="76"/>
  <c r="I708" i="76"/>
  <c r="L1390" i="76"/>
  <c r="H1844" i="76"/>
  <c r="H1998" i="76"/>
  <c r="H1552" i="76"/>
  <c r="L1312" i="76"/>
  <c r="L1976" i="76"/>
  <c r="H2093" i="76"/>
  <c r="L2193" i="76"/>
  <c r="I1559" i="76"/>
  <c r="H1356" i="76"/>
  <c r="H1440" i="76"/>
  <c r="H1559" i="76"/>
  <c r="I1564" i="76"/>
  <c r="L2161" i="76"/>
  <c r="I1863" i="76"/>
  <c r="H1511" i="76"/>
  <c r="I1516" i="76"/>
  <c r="L1935" i="76"/>
  <c r="H2128" i="76"/>
  <c r="L1278" i="76"/>
  <c r="I694" i="76"/>
  <c r="L852" i="76"/>
  <c r="H1407" i="76"/>
  <c r="H1925" i="76"/>
  <c r="H2103" i="76"/>
  <c r="L2110" i="76"/>
  <c r="H1859" i="76"/>
  <c r="H2133" i="76"/>
  <c r="L654" i="76"/>
  <c r="H809" i="76"/>
  <c r="H1646" i="76"/>
  <c r="I1903" i="76"/>
  <c r="L610" i="76"/>
  <c r="H749" i="76"/>
  <c r="L3174" i="76"/>
  <c r="H2107" i="76"/>
  <c r="H1825" i="76"/>
  <c r="I1293" i="76"/>
  <c r="I658" i="76"/>
  <c r="L2192" i="76"/>
  <c r="H683" i="76"/>
  <c r="H2165" i="76"/>
  <c r="L736" i="76"/>
  <c r="I891" i="76"/>
  <c r="H1159" i="76"/>
  <c r="H2007" i="76"/>
  <c r="L688" i="76"/>
  <c r="H847" i="76"/>
  <c r="H1099" i="76"/>
  <c r="H667" i="76"/>
  <c r="L1184" i="76"/>
  <c r="I757" i="76"/>
  <c r="L783" i="76"/>
  <c r="I816" i="76"/>
  <c r="L971" i="76"/>
  <c r="I2178" i="76"/>
  <c r="I669" i="76"/>
  <c r="L1174" i="76"/>
  <c r="H1395" i="76"/>
  <c r="I2130" i="76"/>
  <c r="H1022" i="76"/>
  <c r="H1117" i="76"/>
  <c r="H1335" i="76"/>
  <c r="H1340" i="76"/>
  <c r="H2547" i="76"/>
  <c r="H768" i="76"/>
  <c r="L1557" i="76"/>
  <c r="L2275" i="76"/>
  <c r="L1335" i="76"/>
  <c r="I1340" i="76"/>
  <c r="I1360" i="76"/>
  <c r="L1543" i="76"/>
  <c r="H1548" i="76"/>
  <c r="H2291" i="76"/>
  <c r="I783" i="76"/>
  <c r="L1272" i="76"/>
  <c r="I1493" i="76"/>
  <c r="L1454" i="76"/>
  <c r="H1995" i="76"/>
  <c r="H2062" i="76"/>
  <c r="I731" i="76"/>
  <c r="I3967" i="76"/>
  <c r="H2527" i="76"/>
  <c r="L29" i="76"/>
  <c r="H715" i="76"/>
  <c r="L3967" i="76"/>
  <c r="I2527" i="76"/>
  <c r="I120" i="76"/>
  <c r="L4082" i="76"/>
  <c r="I2568" i="76"/>
  <c r="H905" i="76"/>
  <c r="I3169" i="76"/>
  <c r="L310" i="76"/>
  <c r="H558" i="76"/>
  <c r="H780" i="76"/>
  <c r="H2886" i="76"/>
  <c r="L1868" i="76"/>
  <c r="H942" i="76"/>
  <c r="H875" i="76"/>
  <c r="I927" i="76"/>
  <c r="L1240" i="76"/>
  <c r="I1461" i="76"/>
  <c r="I1014" i="76"/>
  <c r="L1227" i="76"/>
  <c r="I1669" i="76"/>
  <c r="H1681" i="76"/>
  <c r="I754" i="76"/>
  <c r="L909" i="76"/>
  <c r="H1488" i="76"/>
  <c r="L1575" i="76"/>
  <c r="H1580" i="76"/>
  <c r="H2161" i="76"/>
  <c r="H1914" i="76"/>
  <c r="I3718" i="76"/>
  <c r="H2328" i="76"/>
  <c r="L263" i="76"/>
  <c r="L1914" i="76"/>
  <c r="L3718" i="76"/>
  <c r="I2328" i="76"/>
  <c r="I878" i="76"/>
  <c r="L3839" i="76"/>
  <c r="I2489" i="76"/>
  <c r="H828" i="76"/>
  <c r="H2934" i="76"/>
  <c r="L580" i="76"/>
  <c r="H533" i="76"/>
  <c r="I306" i="76"/>
  <c r="H2965" i="76"/>
  <c r="H2148" i="76"/>
  <c r="I761" i="76"/>
  <c r="I2174" i="76"/>
  <c r="I770" i="76"/>
  <c r="L877" i="76"/>
  <c r="I1145" i="76"/>
  <c r="H930" i="76"/>
  <c r="L1069" i="76"/>
  <c r="I1285" i="76"/>
  <c r="H1290" i="76"/>
  <c r="H2018" i="76"/>
  <c r="L880" i="76"/>
  <c r="I1007" i="76"/>
  <c r="L1259" i="76"/>
  <c r="H1683" i="76"/>
  <c r="H2027" i="76"/>
  <c r="I1771" i="76"/>
  <c r="H3483" i="76"/>
  <c r="I443" i="76"/>
  <c r="L326" i="76"/>
  <c r="L1771" i="76"/>
  <c r="L3483" i="76"/>
  <c r="H443" i="76"/>
  <c r="L1794" i="76"/>
  <c r="L3667" i="76"/>
  <c r="I2280" i="76"/>
  <c r="I62" i="76"/>
  <c r="H3047" i="76"/>
  <c r="L473" i="76"/>
  <c r="I1257" i="76"/>
  <c r="I3982" i="76"/>
  <c r="H2719" i="76"/>
  <c r="L1421" i="76"/>
  <c r="H1743" i="76"/>
  <c r="L1810" i="76"/>
  <c r="H1986" i="76"/>
  <c r="L848" i="76"/>
  <c r="I987" i="76"/>
  <c r="I631" i="76"/>
  <c r="L701" i="76"/>
  <c r="I1190" i="76"/>
  <c r="I1411" i="76"/>
  <c r="H2063" i="76"/>
  <c r="L2160" i="76"/>
  <c r="H962" i="76"/>
  <c r="L1096" i="76"/>
  <c r="I1317" i="76"/>
  <c r="H1322" i="76"/>
  <c r="I1204" i="76"/>
  <c r="H3464" i="76"/>
  <c r="I627" i="76"/>
  <c r="L655" i="76"/>
  <c r="L1204" i="76"/>
  <c r="L3464" i="76"/>
  <c r="H627" i="76"/>
  <c r="L1587" i="76"/>
  <c r="L3547" i="76"/>
  <c r="H1381" i="76"/>
  <c r="I4030" i="76"/>
  <c r="H2767" i="76"/>
  <c r="L254" i="76"/>
  <c r="H1982" i="76"/>
  <c r="I3773" i="76"/>
  <c r="H1344" i="76"/>
  <c r="H1296" i="76"/>
  <c r="H693" i="76"/>
  <c r="L1387" i="76"/>
  <c r="L920" i="76"/>
  <c r="I1823" i="76"/>
  <c r="H2127" i="76"/>
  <c r="L1389" i="76"/>
  <c r="H1378" i="76"/>
  <c r="I1816" i="76"/>
  <c r="H805" i="76"/>
  <c r="H1278" i="76"/>
  <c r="L1499" i="76"/>
  <c r="I936" i="76"/>
  <c r="L1075" i="76"/>
  <c r="I1829" i="76"/>
  <c r="I1767" i="76"/>
  <c r="L2429" i="76"/>
  <c r="I1184" i="76"/>
  <c r="L1121" i="76"/>
  <c r="H915" i="76"/>
  <c r="H1012" i="76"/>
  <c r="I2096" i="76"/>
  <c r="L958" i="76"/>
  <c r="I2137" i="76"/>
  <c r="H640" i="76"/>
  <c r="L811" i="76"/>
  <c r="I1079" i="76"/>
  <c r="I1905" i="76"/>
  <c r="H1026" i="76"/>
  <c r="L767" i="76"/>
  <c r="I1240" i="76"/>
  <c r="H1461" i="76"/>
  <c r="L1482" i="76"/>
  <c r="L818" i="76"/>
  <c r="H1442" i="76"/>
  <c r="H1328" i="76"/>
  <c r="I1657" i="76"/>
  <c r="L1007" i="76"/>
  <c r="I717" i="76"/>
  <c r="L1222" i="76"/>
  <c r="I786" i="76"/>
  <c r="H925" i="76"/>
  <c r="L1209" i="76"/>
  <c r="H1651" i="76"/>
  <c r="H738" i="76"/>
  <c r="H877" i="76"/>
  <c r="I1568" i="76"/>
  <c r="H1591" i="76"/>
  <c r="I1596" i="76"/>
  <c r="L2035" i="76"/>
  <c r="L1611" i="76"/>
  <c r="I1497" i="76"/>
  <c r="L1321" i="76"/>
  <c r="L2084" i="76"/>
  <c r="L685" i="76"/>
  <c r="I1174" i="76"/>
  <c r="I738" i="76"/>
  <c r="L893" i="76"/>
  <c r="I1161" i="76"/>
  <c r="I1603" i="76"/>
  <c r="I690" i="76"/>
  <c r="L845" i="76"/>
  <c r="L1408" i="76"/>
  <c r="I1543" i="76"/>
  <c r="L1564" i="76"/>
  <c r="I2041" i="76"/>
  <c r="I1114" i="76"/>
  <c r="L936" i="76"/>
  <c r="I822" i="76"/>
  <c r="L646" i="76"/>
  <c r="I2180" i="76"/>
  <c r="L1211" i="76"/>
  <c r="I1525" i="76"/>
  <c r="I1071" i="76"/>
  <c r="L1675" i="76"/>
  <c r="I1677" i="76"/>
  <c r="H1682" i="76"/>
  <c r="H975" i="76"/>
  <c r="L1243" i="76"/>
  <c r="H1787" i="76"/>
  <c r="H1725" i="76"/>
  <c r="L2133" i="76"/>
  <c r="I1260" i="76"/>
  <c r="L849" i="76"/>
  <c r="I975" i="76"/>
  <c r="I1890" i="76"/>
  <c r="H1486" i="76"/>
  <c r="H1660" i="76"/>
  <c r="H1028" i="76"/>
  <c r="L1358" i="76"/>
  <c r="H1812" i="76"/>
  <c r="H1966" i="76"/>
  <c r="H2036" i="76"/>
  <c r="L1310" i="76"/>
  <c r="H1764" i="76"/>
  <c r="H2317" i="76"/>
  <c r="L768" i="76"/>
  <c r="I2730" i="76"/>
  <c r="I1572" i="76"/>
  <c r="L1674" i="76"/>
  <c r="H2005" i="76"/>
  <c r="L2281" i="76"/>
  <c r="H2151" i="76"/>
  <c r="L702" i="76"/>
  <c r="I1925" i="76"/>
  <c r="I2048" i="76"/>
  <c r="L910" i="76"/>
  <c r="I1049" i="76"/>
  <c r="I1846" i="76"/>
  <c r="I2000" i="76"/>
  <c r="L866" i="76"/>
  <c r="H1654" i="76"/>
  <c r="I1359" i="76"/>
  <c r="I1389" i="76"/>
  <c r="L1246" i="76"/>
  <c r="L626" i="76"/>
  <c r="H2144" i="76"/>
  <c r="H990" i="76"/>
  <c r="L2259" i="76"/>
  <c r="I688" i="76"/>
  <c r="I843" i="76"/>
  <c r="L1127" i="76"/>
  <c r="L2137" i="76"/>
  <c r="I640" i="76"/>
  <c r="I799" i="76"/>
  <c r="L1707" i="76"/>
  <c r="I1509" i="76"/>
  <c r="I1149" i="76"/>
  <c r="L939" i="76"/>
  <c r="I923" i="76"/>
  <c r="H1014" i="76"/>
  <c r="H1272" i="76"/>
  <c r="L1509" i="76"/>
  <c r="H1023" i="76"/>
  <c r="I1259" i="76"/>
  <c r="L1763" i="76"/>
  <c r="H1931" i="76"/>
  <c r="I802" i="76"/>
  <c r="H941" i="76"/>
  <c r="L1664" i="76"/>
  <c r="I1607" i="76"/>
  <c r="L965" i="76"/>
  <c r="I920" i="76"/>
  <c r="L712" i="76"/>
  <c r="H1103" i="76"/>
  <c r="I629" i="76"/>
  <c r="H1196" i="76"/>
  <c r="H853" i="76"/>
  <c r="H1105" i="76"/>
  <c r="L1547" i="76"/>
  <c r="H1536" i="76"/>
  <c r="L824" i="76"/>
  <c r="I963" i="76"/>
  <c r="I1215" i="76"/>
  <c r="I986" i="76"/>
  <c r="I739" i="76"/>
  <c r="L1228" i="76"/>
  <c r="I1433" i="76"/>
  <c r="L997" i="76"/>
  <c r="L1405" i="76"/>
  <c r="H1547" i="76"/>
  <c r="L1183" i="76"/>
  <c r="L1921" i="76"/>
  <c r="H1919" i="76"/>
  <c r="I1040" i="76"/>
  <c r="L1814" i="76"/>
  <c r="H1968" i="76"/>
  <c r="H814" i="76"/>
  <c r="L1070" i="76"/>
  <c r="L1766" i="76"/>
  <c r="I2311" i="76"/>
  <c r="H770" i="76"/>
  <c r="L925" i="76"/>
  <c r="I1193" i="76"/>
  <c r="I1635" i="76"/>
  <c r="I2913" i="76"/>
  <c r="I1880" i="76"/>
  <c r="H872" i="76"/>
  <c r="L2088" i="76"/>
  <c r="I962" i="76"/>
  <c r="I736" i="76"/>
  <c r="H891" i="76"/>
  <c r="L2098" i="76"/>
  <c r="H944" i="76"/>
  <c r="H1078" i="76"/>
  <c r="L1315" i="76"/>
  <c r="L2050" i="76"/>
  <c r="H896" i="76"/>
  <c r="I1130" i="76"/>
  <c r="L1679" i="76"/>
  <c r="H1727" i="76"/>
  <c r="L2826" i="76"/>
  <c r="H1600" i="76"/>
  <c r="L2184" i="76"/>
  <c r="I1895" i="76"/>
  <c r="H914" i="76"/>
  <c r="H688" i="76"/>
  <c r="L859" i="76"/>
  <c r="I2050" i="76"/>
  <c r="I896" i="76"/>
  <c r="L1051" i="76"/>
  <c r="H1751" i="76"/>
  <c r="I2002" i="76"/>
  <c r="I848" i="76"/>
  <c r="L1055" i="76"/>
  <c r="H1275" i="76"/>
  <c r="I1763" i="76"/>
  <c r="L1682" i="76"/>
  <c r="L719" i="76"/>
  <c r="I1059" i="76"/>
  <c r="H961" i="76"/>
  <c r="H785" i="76"/>
  <c r="L1729" i="76"/>
  <c r="I988" i="76"/>
  <c r="L1257" i="76"/>
  <c r="H687" i="76"/>
  <c r="I1160" i="76"/>
  <c r="L1397" i="76"/>
  <c r="I1402" i="76"/>
  <c r="H1020" i="76"/>
  <c r="I1112" i="76"/>
  <c r="H2180" i="76"/>
  <c r="I1342" i="76"/>
  <c r="I1796" i="76"/>
  <c r="H1465" i="76"/>
  <c r="I1983" i="76"/>
  <c r="H1804" i="76"/>
  <c r="H1690" i="76"/>
  <c r="L1527" i="76"/>
  <c r="L1324" i="76"/>
  <c r="L1885" i="76"/>
  <c r="I1511" i="76"/>
  <c r="L1532" i="76"/>
  <c r="I2031" i="76"/>
  <c r="L1593" i="76"/>
  <c r="I1463" i="76"/>
  <c r="L1484" i="76"/>
  <c r="H1916" i="76"/>
  <c r="I2080" i="76"/>
  <c r="H710" i="76"/>
  <c r="L2105" i="76"/>
  <c r="I2223" i="76"/>
  <c r="I885" i="76"/>
  <c r="H1766" i="76"/>
  <c r="H1860" i="76"/>
  <c r="H2014" i="76"/>
  <c r="L1614" i="76"/>
  <c r="I2051" i="76"/>
  <c r="I619" i="76"/>
  <c r="L729" i="76"/>
  <c r="L1566" i="76"/>
  <c r="I2057" i="76"/>
  <c r="H2162" i="76"/>
  <c r="H1503" i="76"/>
  <c r="I1765" i="76"/>
  <c r="I1378" i="76"/>
  <c r="H1451" i="76"/>
  <c r="H2137" i="76"/>
  <c r="L2207" i="76"/>
  <c r="H654" i="76"/>
  <c r="H1846" i="76"/>
  <c r="L2016" i="76"/>
  <c r="I862" i="76"/>
  <c r="H1001" i="76"/>
  <c r="H1798" i="76"/>
  <c r="L1968" i="76"/>
  <c r="I818" i="76"/>
  <c r="H957" i="76"/>
  <c r="L1241" i="76"/>
  <c r="L1572" i="76"/>
  <c r="I1207" i="76"/>
  <c r="H1010" i="76"/>
  <c r="I898" i="76"/>
  <c r="I957" i="76"/>
  <c r="I1225" i="76"/>
  <c r="L671" i="76"/>
  <c r="H1144" i="76"/>
  <c r="H1365" i="76"/>
  <c r="L1386" i="76"/>
  <c r="L2114" i="76"/>
  <c r="H960" i="76"/>
  <c r="L1178" i="76"/>
  <c r="I1797" i="76"/>
  <c r="H1853" i="76"/>
  <c r="L1746" i="76"/>
  <c r="I1354" i="76"/>
  <c r="H3575" i="76"/>
  <c r="L539" i="76"/>
  <c r="I35" i="76"/>
  <c r="H1338" i="76"/>
  <c r="I3575" i="76"/>
  <c r="I523" i="76"/>
  <c r="H2171" i="76"/>
  <c r="I3725" i="76"/>
  <c r="H2360" i="76"/>
  <c r="H418" i="76"/>
  <c r="L2895" i="76"/>
  <c r="H553" i="76"/>
  <c r="H213" i="76"/>
  <c r="H4019" i="76"/>
  <c r="L3057" i="76"/>
  <c r="L1634" i="76"/>
  <c r="L1925" i="76"/>
  <c r="I1914" i="76"/>
  <c r="L2082" i="76"/>
  <c r="H928" i="76"/>
  <c r="H1067" i="76"/>
  <c r="L642" i="76"/>
  <c r="H781" i="76"/>
  <c r="I1270" i="76"/>
  <c r="L1507" i="76"/>
  <c r="L1889" i="76"/>
  <c r="I998" i="76"/>
  <c r="L703" i="76"/>
  <c r="H1176" i="76"/>
  <c r="H1397" i="76"/>
  <c r="L1418" i="76"/>
  <c r="I1159" i="76"/>
  <c r="H3319" i="76"/>
  <c r="L155" i="76"/>
  <c r="I21" i="76"/>
  <c r="H1143" i="76"/>
  <c r="I3319" i="76"/>
  <c r="H139" i="76"/>
  <c r="I1815" i="76"/>
  <c r="I3515" i="76"/>
  <c r="I475" i="76"/>
  <c r="H4066" i="76"/>
  <c r="L2568" i="76"/>
  <c r="I73" i="76"/>
  <c r="L670" i="76"/>
  <c r="H3830" i="76"/>
  <c r="L2441" i="76"/>
  <c r="I1814" i="76"/>
  <c r="L2051" i="76"/>
  <c r="I1434" i="76"/>
  <c r="L2313" i="76"/>
  <c r="H615" i="76"/>
  <c r="I699" i="76"/>
  <c r="L2317" i="76"/>
  <c r="I752" i="76"/>
  <c r="H907" i="76"/>
  <c r="L1191" i="76"/>
  <c r="L1702" i="76"/>
  <c r="I2017" i="76"/>
  <c r="L674" i="76"/>
  <c r="H813" i="76"/>
  <c r="H1081" i="76"/>
  <c r="L1539" i="76"/>
  <c r="H761" i="76"/>
  <c r="H3252" i="76"/>
  <c r="L232" i="76"/>
  <c r="I1186" i="76"/>
  <c r="L761" i="76"/>
  <c r="I3252" i="76"/>
  <c r="H296" i="76"/>
  <c r="H1268" i="76"/>
  <c r="H3480" i="76"/>
  <c r="L862" i="76"/>
  <c r="H3889" i="76"/>
  <c r="L2489" i="76"/>
  <c r="H583" i="76"/>
  <c r="I1682" i="76"/>
  <c r="H3603" i="76"/>
  <c r="L2232" i="76"/>
  <c r="I1612" i="76"/>
  <c r="L2165" i="76"/>
  <c r="H1427" i="76"/>
  <c r="L2043" i="76"/>
  <c r="H1991" i="76"/>
  <c r="I670" i="76"/>
  <c r="L1878" i="76"/>
  <c r="H2032" i="76"/>
  <c r="H878" i="76"/>
  <c r="I644" i="76"/>
  <c r="L1374" i="76"/>
  <c r="H1828" i="76"/>
  <c r="L1938" i="76"/>
  <c r="H784" i="76"/>
  <c r="H939" i="76"/>
  <c r="L1223" i="76"/>
  <c r="I716" i="76"/>
  <c r="H2822" i="76"/>
  <c r="L666" i="76"/>
  <c r="I421" i="76"/>
  <c r="L716" i="76"/>
  <c r="I2822" i="76"/>
  <c r="I641" i="76"/>
  <c r="I697" i="76"/>
  <c r="I3204" i="76"/>
  <c r="I1778" i="76"/>
  <c r="H3651" i="76"/>
  <c r="L2280" i="76"/>
  <c r="I199" i="76"/>
  <c r="H1475" i="76"/>
  <c r="H3434" i="76"/>
  <c r="I968" i="76"/>
  <c r="H1060" i="76"/>
  <c r="I2008" i="76"/>
  <c r="I993" i="76"/>
  <c r="I2189" i="76"/>
  <c r="L881" i="76"/>
  <c r="L872" i="76"/>
  <c r="I995" i="76"/>
  <c r="I1263" i="76"/>
  <c r="L1699" i="76"/>
  <c r="I2120" i="76"/>
  <c r="L1064" i="76"/>
  <c r="H1100" i="76"/>
  <c r="L2247" i="76"/>
  <c r="H758" i="76"/>
  <c r="H897" i="76"/>
  <c r="L1165" i="76"/>
  <c r="I1818" i="76"/>
  <c r="I1394" i="76"/>
  <c r="I1536" i="76"/>
  <c r="I625" i="76"/>
  <c r="I1859" i="76"/>
  <c r="L1780" i="76"/>
  <c r="I1934" i="76"/>
  <c r="I1518" i="76"/>
  <c r="L2047" i="76"/>
  <c r="I2142" i="76"/>
  <c r="H974" i="76"/>
  <c r="H1470" i="76"/>
  <c r="L2103" i="76"/>
  <c r="I2082" i="76"/>
  <c r="I928" i="76"/>
  <c r="L1078" i="76"/>
  <c r="H1299" i="76"/>
  <c r="I3369" i="76"/>
  <c r="I869" i="76"/>
  <c r="H995" i="76"/>
  <c r="I934" i="76"/>
  <c r="L2146" i="76"/>
  <c r="L2064" i="76"/>
  <c r="I910" i="76"/>
  <c r="H1905" i="76"/>
  <c r="L1056" i="76"/>
  <c r="H763" i="76"/>
  <c r="H1252" i="76"/>
  <c r="H2313" i="76"/>
  <c r="L635" i="76"/>
  <c r="H719" i="76"/>
  <c r="I1192" i="76"/>
  <c r="L1429" i="76"/>
  <c r="L2365" i="76"/>
  <c r="L888" i="76"/>
  <c r="H675" i="76"/>
  <c r="L970" i="76"/>
  <c r="I2098" i="76"/>
  <c r="H2016" i="76"/>
  <c r="H862" i="76"/>
  <c r="L2067" i="76"/>
  <c r="H635" i="76"/>
  <c r="I715" i="76"/>
  <c r="L1220" i="76"/>
  <c r="L2073" i="76"/>
  <c r="I2176" i="76"/>
  <c r="I671" i="76"/>
  <c r="L1160" i="76"/>
  <c r="I1381" i="76"/>
  <c r="H1386" i="76"/>
  <c r="I722" i="76"/>
  <c r="H1697" i="76"/>
  <c r="L1229" i="76"/>
  <c r="H1258" i="76"/>
  <c r="H1752" i="76"/>
  <c r="H1004" i="76"/>
  <c r="H1126" i="76"/>
  <c r="L706" i="76"/>
  <c r="H845" i="76"/>
  <c r="H1113" i="76"/>
  <c r="L1571" i="76"/>
  <c r="L658" i="76"/>
  <c r="H797" i="76"/>
  <c r="I1729" i="76"/>
  <c r="L1511" i="76"/>
  <c r="H1516" i="76"/>
  <c r="I1060" i="76"/>
  <c r="L2134" i="76"/>
  <c r="H1942" i="76"/>
  <c r="I2004" i="76"/>
  <c r="I1163" i="76"/>
  <c r="H1477" i="76"/>
  <c r="L991" i="76"/>
  <c r="H1243" i="76"/>
  <c r="I1787" i="76"/>
  <c r="L2027" i="76"/>
  <c r="L943" i="76"/>
  <c r="I1195" i="76"/>
  <c r="H1637" i="76"/>
  <c r="L1646" i="76"/>
  <c r="H1903" i="76"/>
  <c r="I948" i="76"/>
  <c r="L1334" i="76"/>
  <c r="L1719" i="76"/>
  <c r="H1137" i="76"/>
  <c r="I1358" i="76"/>
  <c r="L1580" i="76"/>
  <c r="L2339" i="76"/>
  <c r="I1743" i="76"/>
  <c r="L1732" i="76"/>
  <c r="I2213" i="76"/>
  <c r="L1955" i="76"/>
  <c r="H1777" i="76"/>
  <c r="L1684" i="76"/>
  <c r="I2007" i="76"/>
  <c r="H1926" i="76"/>
  <c r="H1674" i="76"/>
  <c r="L1832" i="76"/>
  <c r="L904" i="76"/>
  <c r="I1686" i="76"/>
  <c r="I1812" i="76"/>
  <c r="L1982" i="76"/>
  <c r="H1566" i="76"/>
  <c r="H2057" i="76"/>
  <c r="L2190" i="76"/>
  <c r="H681" i="76"/>
  <c r="H1518" i="76"/>
  <c r="H2297" i="76"/>
  <c r="L2130" i="76"/>
  <c r="I1022" i="76"/>
  <c r="H1110" i="76"/>
  <c r="H1629" i="76"/>
  <c r="I2165" i="76"/>
  <c r="L2085" i="76"/>
  <c r="H2114" i="76"/>
  <c r="L1022" i="76"/>
  <c r="I1110" i="76"/>
  <c r="I674" i="76"/>
  <c r="L829" i="76"/>
  <c r="I1097" i="76"/>
  <c r="I1539" i="76"/>
  <c r="H1921" i="76"/>
  <c r="L624" i="76"/>
  <c r="I735" i="76"/>
  <c r="L1224" i="76"/>
  <c r="I1445" i="76"/>
  <c r="H1450" i="76"/>
  <c r="I1239" i="76"/>
  <c r="H3435" i="76"/>
  <c r="H187" i="76"/>
  <c r="L649" i="76"/>
  <c r="L1239" i="76"/>
  <c r="L3435" i="76"/>
  <c r="I187" i="76"/>
  <c r="L1338" i="76"/>
  <c r="L3575" i="76"/>
  <c r="H523" i="76"/>
  <c r="I4059" i="76"/>
  <c r="H2600" i="76"/>
  <c r="L185" i="76"/>
  <c r="H830" i="76"/>
  <c r="I3889" i="76"/>
  <c r="H2473" i="76"/>
  <c r="H2327" i="76"/>
  <c r="H2048" i="76"/>
  <c r="I1514" i="76"/>
  <c r="H1889" i="76"/>
  <c r="L1026" i="76"/>
  <c r="H747" i="76"/>
  <c r="H1938" i="76"/>
  <c r="L800" i="76"/>
  <c r="I955" i="76"/>
  <c r="I1223" i="76"/>
  <c r="H1734" i="76"/>
  <c r="L2301" i="76"/>
  <c r="I706" i="76"/>
  <c r="L861" i="76"/>
  <c r="I1129" i="76"/>
  <c r="I1571" i="76"/>
  <c r="I809" i="76"/>
  <c r="H3105" i="76"/>
  <c r="I522" i="76"/>
  <c r="L200" i="76"/>
  <c r="L809" i="76"/>
  <c r="L3105" i="76"/>
  <c r="H522" i="76"/>
  <c r="L1143" i="76"/>
  <c r="L3319" i="76"/>
  <c r="H1074" i="76"/>
  <c r="I4001" i="76"/>
  <c r="H2511" i="76"/>
  <c r="L120" i="76"/>
  <c r="H1762" i="76"/>
  <c r="I3651" i="76"/>
  <c r="H2264" i="76"/>
  <c r="L1995" i="76"/>
  <c r="H651" i="76"/>
  <c r="L1475" i="76"/>
  <c r="H1702" i="76"/>
  <c r="L2153" i="76"/>
  <c r="H718" i="76"/>
  <c r="H2119" i="76"/>
  <c r="L2080" i="76"/>
  <c r="I926" i="76"/>
  <c r="L820" i="76"/>
  <c r="H1406" i="76"/>
  <c r="L1876" i="76"/>
  <c r="H1970" i="76"/>
  <c r="L832" i="76"/>
  <c r="I971" i="76"/>
  <c r="I1255" i="76"/>
  <c r="L764" i="76"/>
  <c r="I2870" i="76"/>
  <c r="I855" i="76"/>
  <c r="L469" i="76"/>
  <c r="H748" i="76"/>
  <c r="L2870" i="76"/>
  <c r="H855" i="76"/>
  <c r="I745" i="76"/>
  <c r="L3252" i="76"/>
  <c r="H1858" i="76"/>
  <c r="I3699" i="76"/>
  <c r="H2312" i="76"/>
  <c r="L247" i="76"/>
  <c r="I1555" i="76"/>
  <c r="I3478" i="76"/>
  <c r="I379" i="76"/>
  <c r="I2052" i="76"/>
  <c r="I701" i="76"/>
  <c r="I1723" i="76"/>
  <c r="H1374" i="76"/>
  <c r="L1844" i="76"/>
  <c r="I1998" i="76"/>
  <c r="I1582" i="76"/>
  <c r="L2249" i="76"/>
  <c r="H609" i="76"/>
  <c r="L1344" i="76"/>
  <c r="I1527" i="76"/>
  <c r="L1548" i="76"/>
  <c r="H2117" i="76"/>
  <c r="L2112" i="76"/>
  <c r="I958" i="76"/>
  <c r="I1092" i="76"/>
  <c r="L370" i="76"/>
  <c r="H2792" i="76"/>
  <c r="H393" i="76"/>
  <c r="L190" i="76"/>
  <c r="H556" i="76"/>
  <c r="L2792" i="76"/>
  <c r="I393" i="76"/>
  <c r="H700" i="76"/>
  <c r="L2822" i="76"/>
  <c r="I1651" i="76"/>
  <c r="H3467" i="76"/>
  <c r="I427" i="76"/>
  <c r="L390" i="76"/>
  <c r="I1076" i="76"/>
  <c r="I3294" i="76"/>
  <c r="H1217" i="76"/>
  <c r="L1059" i="76"/>
  <c r="L1849" i="76"/>
  <c r="H1910" i="76"/>
  <c r="H1153" i="76"/>
  <c r="H1584" i="76"/>
  <c r="H2168" i="76"/>
  <c r="L675" i="76"/>
  <c r="H1148" i="76"/>
  <c r="H1353" i="76"/>
  <c r="I2093" i="76"/>
  <c r="I630" i="76"/>
  <c r="L785" i="76"/>
  <c r="H1989" i="76"/>
  <c r="L2070" i="76"/>
  <c r="H916" i="76"/>
  <c r="H1039" i="76"/>
  <c r="L1924" i="76"/>
  <c r="L981" i="76"/>
  <c r="I805" i="76"/>
  <c r="L707" i="76"/>
  <c r="L1869" i="76"/>
  <c r="I1484" i="76"/>
  <c r="H1973" i="76"/>
  <c r="H1803" i="76"/>
  <c r="I1843" i="76"/>
  <c r="L2199" i="76"/>
  <c r="I1704" i="76"/>
  <c r="H1639" i="76"/>
  <c r="I1644" i="76"/>
  <c r="L1905" i="76"/>
  <c r="I1026" i="76"/>
  <c r="I747" i="76"/>
  <c r="L1252" i="76"/>
  <c r="H2115" i="76"/>
  <c r="H1121" i="76"/>
  <c r="L1279" i="76"/>
  <c r="H1057" i="76"/>
  <c r="H2073" i="76"/>
  <c r="H2051" i="76"/>
  <c r="L982" i="76"/>
  <c r="I1766" i="76"/>
  <c r="H2311" i="76"/>
  <c r="L782" i="76"/>
  <c r="I937" i="76"/>
  <c r="I1718" i="76"/>
  <c r="H2153" i="76"/>
  <c r="L738" i="76"/>
  <c r="I877" i="76"/>
  <c r="H1145" i="76"/>
  <c r="L1380" i="76"/>
  <c r="I1011" i="76"/>
  <c r="I1148" i="76"/>
  <c r="H737" i="76"/>
  <c r="L2063" i="76"/>
  <c r="L2169" i="76"/>
  <c r="I2190" i="76"/>
  <c r="H1718" i="76"/>
  <c r="L2221" i="76"/>
  <c r="H734" i="76"/>
  <c r="H889" i="76"/>
  <c r="H2043" i="76"/>
  <c r="L2151" i="76"/>
  <c r="H690" i="76"/>
  <c r="I829" i="76"/>
  <c r="L1113" i="76"/>
  <c r="H1555" i="76"/>
  <c r="L3289" i="76"/>
  <c r="L1767" i="76"/>
  <c r="H2055" i="76"/>
  <c r="H1756" i="76"/>
  <c r="I834" i="76"/>
  <c r="L656" i="76"/>
  <c r="H811" i="76"/>
  <c r="H2002" i="76"/>
  <c r="L864" i="76"/>
  <c r="I1003" i="76"/>
  <c r="H1753" i="76"/>
  <c r="H1954" i="76"/>
  <c r="L816" i="76"/>
  <c r="L975" i="76"/>
  <c r="I1227" i="76"/>
  <c r="L1787" i="76"/>
  <c r="L739" i="76"/>
  <c r="I1054" i="76"/>
  <c r="L804" i="76"/>
  <c r="I1561" i="76"/>
  <c r="L941" i="76"/>
  <c r="I1209" i="76"/>
  <c r="I1020" i="76"/>
  <c r="L1128" i="76"/>
  <c r="I1349" i="76"/>
  <c r="H1354" i="76"/>
  <c r="H946" i="76"/>
  <c r="L1080" i="76"/>
  <c r="L2020" i="76"/>
  <c r="H1294" i="76"/>
  <c r="L1764" i="76"/>
  <c r="L1082" i="76"/>
  <c r="L1364" i="76"/>
  <c r="H1717" i="76"/>
  <c r="L1579" i="76"/>
  <c r="I1431" i="76"/>
  <c r="H1677" i="76"/>
  <c r="H1433" i="76"/>
  <c r="H1431" i="76"/>
  <c r="H1436" i="76"/>
  <c r="L1939" i="76"/>
  <c r="I1807" i="76"/>
  <c r="H1383" i="76"/>
  <c r="H1388" i="76"/>
  <c r="L1846" i="76"/>
  <c r="I612" i="76"/>
  <c r="H1107" i="76"/>
  <c r="L1136" i="76"/>
  <c r="I1027" i="76"/>
  <c r="H1310" i="76"/>
  <c r="H1532" i="76"/>
  <c r="I2083" i="76"/>
  <c r="L1713" i="76"/>
  <c r="H1684" i="76"/>
  <c r="H2123" i="76"/>
  <c r="H1880" i="76"/>
  <c r="L1803" i="76"/>
  <c r="H1843" i="76"/>
  <c r="H2045" i="76"/>
  <c r="L640" i="76"/>
  <c r="H795" i="76"/>
  <c r="H706" i="76"/>
  <c r="H720" i="76"/>
  <c r="H1562" i="76"/>
  <c r="I2045" i="76"/>
  <c r="H624" i="76"/>
  <c r="L795" i="76"/>
  <c r="I1986" i="76"/>
  <c r="I832" i="76"/>
  <c r="L987" i="76"/>
  <c r="H1271" i="76"/>
  <c r="I1782" i="76"/>
  <c r="I1936" i="76"/>
  <c r="H754" i="76"/>
  <c r="H893" i="76"/>
  <c r="L1177" i="76"/>
  <c r="H1619" i="76"/>
  <c r="L873" i="76"/>
  <c r="L3153" i="76"/>
  <c r="H564" i="76"/>
  <c r="H206" i="76"/>
  <c r="H857" i="76"/>
  <c r="I3137" i="76"/>
  <c r="L564" i="76"/>
  <c r="H1223" i="76"/>
  <c r="H3445" i="76"/>
  <c r="H843" i="76"/>
  <c r="L3884" i="76"/>
  <c r="I2559" i="76"/>
  <c r="H164" i="76"/>
  <c r="L1858" i="76"/>
  <c r="L3699" i="76"/>
  <c r="I2312" i="76"/>
  <c r="I2221" i="76"/>
  <c r="H898" i="76"/>
  <c r="I1507" i="76"/>
  <c r="I1750" i="76"/>
  <c r="H2301" i="76"/>
  <c r="L766" i="76"/>
  <c r="I2187" i="76"/>
  <c r="I2112" i="76"/>
  <c r="L1006" i="76"/>
  <c r="H1108" i="76"/>
  <c r="I1454" i="76"/>
  <c r="I1995" i="76"/>
  <c r="I2018" i="76"/>
  <c r="I864" i="76"/>
  <c r="L1019" i="76"/>
  <c r="I1737" i="76"/>
  <c r="I796" i="76"/>
  <c r="L2918" i="76"/>
  <c r="I130" i="76"/>
  <c r="I501" i="76"/>
  <c r="H796" i="76"/>
  <c r="H2902" i="76"/>
  <c r="L130" i="76"/>
  <c r="I793" i="76"/>
  <c r="I3089" i="76"/>
  <c r="L2171" i="76"/>
  <c r="L3725" i="76"/>
  <c r="I2360" i="76"/>
  <c r="H279" i="76"/>
  <c r="L1651" i="76"/>
  <c r="L3467" i="76"/>
  <c r="H427" i="76"/>
  <c r="I2062" i="76"/>
  <c r="I989" i="76"/>
  <c r="I1111" i="76"/>
  <c r="I1422" i="76"/>
  <c r="I1876" i="76"/>
  <c r="L2046" i="76"/>
  <c r="H1630" i="76"/>
  <c r="H2307" i="76"/>
  <c r="L1010" i="76"/>
  <c r="I1504" i="76"/>
  <c r="H1575" i="76"/>
  <c r="I1580" i="76"/>
  <c r="I2063" i="76"/>
  <c r="I2144" i="76"/>
  <c r="L1018" i="76"/>
  <c r="H1140" i="76"/>
  <c r="H242" i="76"/>
  <c r="L2969" i="76"/>
  <c r="I441" i="76"/>
  <c r="I542" i="76"/>
  <c r="I242" i="76"/>
  <c r="H2995" i="76"/>
  <c r="L441" i="76"/>
  <c r="I748" i="76"/>
  <c r="H2854" i="76"/>
  <c r="L1815" i="76"/>
  <c r="L3515" i="76"/>
  <c r="H475" i="76"/>
  <c r="H262" i="76"/>
  <c r="L1172" i="76"/>
  <c r="L3425" i="76"/>
  <c r="I144" i="76"/>
  <c r="I1310" i="76"/>
  <c r="H1716" i="76"/>
  <c r="L692" i="76"/>
  <c r="H1543" i="76"/>
  <c r="I1548" i="76"/>
  <c r="H2149" i="76"/>
  <c r="H1847" i="76"/>
  <c r="I1700" i="76"/>
  <c r="L2121" i="76"/>
  <c r="H1007" i="76"/>
  <c r="H1259" i="76"/>
  <c r="I1683" i="76"/>
  <c r="I1662" i="76"/>
  <c r="I1919" i="76"/>
  <c r="L622" i="76"/>
  <c r="L1102" i="76"/>
  <c r="I723" i="76"/>
  <c r="H1166" i="76"/>
  <c r="I1376" i="76"/>
  <c r="I1043" i="76"/>
  <c r="L1863" i="76"/>
  <c r="I2055" i="76"/>
  <c r="I678" i="76"/>
  <c r="L833" i="76"/>
  <c r="I1085" i="76"/>
  <c r="L1804" i="76"/>
  <c r="I1942" i="76"/>
  <c r="I2026" i="76"/>
  <c r="H1636" i="76"/>
  <c r="H2099" i="76"/>
  <c r="L1028" i="76"/>
  <c r="L1947" i="76"/>
  <c r="H1535" i="76"/>
  <c r="H1249" i="76"/>
  <c r="L1785" i="76"/>
  <c r="H1180" i="76"/>
  <c r="I1303" i="76"/>
  <c r="I1653" i="76"/>
  <c r="I1165" i="76"/>
  <c r="L1351" i="76"/>
  <c r="I1356" i="76"/>
  <c r="H1810" i="76"/>
  <c r="L1226" i="76"/>
  <c r="L1303" i="76"/>
  <c r="I1308" i="76"/>
  <c r="H1750" i="76"/>
  <c r="L2311" i="76"/>
  <c r="H766" i="76"/>
  <c r="H921" i="76"/>
  <c r="H1490" i="76"/>
  <c r="L1563" i="76"/>
  <c r="H1699" i="76"/>
  <c r="I2081" i="76"/>
  <c r="L1662" i="76"/>
  <c r="H1732" i="76"/>
  <c r="H2213" i="76"/>
  <c r="L1486" i="76"/>
  <c r="I2103" i="76"/>
  <c r="H2094" i="76"/>
  <c r="H900" i="76"/>
  <c r="L1438" i="76"/>
  <c r="I1922" i="76"/>
  <c r="H2034" i="76"/>
  <c r="L896" i="76"/>
  <c r="I1035" i="76"/>
  <c r="L1659" i="76"/>
  <c r="I1279" i="76"/>
  <c r="L1369" i="76"/>
  <c r="L1884" i="76"/>
  <c r="H1614" i="76"/>
  <c r="I1684" i="76"/>
  <c r="I916" i="76"/>
  <c r="I1438" i="76"/>
  <c r="H1922" i="76"/>
  <c r="L2062" i="76"/>
  <c r="I724" i="76"/>
  <c r="I1390" i="76"/>
  <c r="I1844" i="76"/>
  <c r="L2002" i="76"/>
  <c r="H848" i="76"/>
  <c r="H987" i="76"/>
  <c r="L1753" i="76"/>
  <c r="H3387" i="76"/>
  <c r="H2184" i="76"/>
  <c r="L694" i="76"/>
  <c r="H2528" i="76"/>
  <c r="L2018" i="76"/>
  <c r="I1968" i="76"/>
  <c r="L830" i="76"/>
  <c r="I2073" i="76"/>
  <c r="H2176" i="76"/>
  <c r="L683" i="76"/>
  <c r="H1172" i="76"/>
  <c r="H1935" i="76"/>
  <c r="I2128" i="76"/>
  <c r="L1020" i="76"/>
  <c r="H1112" i="76"/>
  <c r="H1333" i="76"/>
  <c r="H1212" i="76"/>
  <c r="H1098" i="76"/>
  <c r="L1726" i="76"/>
  <c r="H1625" i="76"/>
  <c r="I944" i="76"/>
  <c r="L1094" i="76"/>
  <c r="H658" i="76"/>
  <c r="I797" i="76"/>
  <c r="L1081" i="76"/>
  <c r="H1523" i="76"/>
  <c r="H610" i="76"/>
  <c r="I749" i="76"/>
  <c r="H1561" i="76"/>
  <c r="H1463" i="76"/>
  <c r="H1468" i="76"/>
  <c r="L1989" i="76"/>
  <c r="I1802" i="76"/>
  <c r="L1769" i="76"/>
  <c r="I2089" i="76"/>
  <c r="I1256" i="76"/>
  <c r="I1397" i="76"/>
  <c r="H895" i="76"/>
  <c r="L1163" i="76"/>
  <c r="I1605" i="76"/>
  <c r="I1610" i="76"/>
  <c r="I847" i="76"/>
  <c r="L1115" i="76"/>
  <c r="I1557" i="76"/>
  <c r="I1550" i="76"/>
  <c r="H1978" i="76"/>
  <c r="H1517" i="76"/>
  <c r="I1341" i="76"/>
  <c r="H1801" i="76"/>
  <c r="H1351" i="76"/>
  <c r="L1683" i="76"/>
  <c r="L1813" i="76"/>
  <c r="I1383" i="76"/>
  <c r="L1404" i="76"/>
  <c r="I1858" i="76"/>
  <c r="L1149" i="76"/>
  <c r="I1335" i="76"/>
  <c r="L1356" i="76"/>
  <c r="I1798" i="76"/>
  <c r="I1952" i="76"/>
  <c r="L814" i="76"/>
  <c r="I635" i="76"/>
  <c r="L895" i="76"/>
  <c r="L1603" i="76"/>
  <c r="L1798" i="76"/>
  <c r="H1952" i="76"/>
  <c r="H798" i="76"/>
  <c r="L1945" i="76"/>
  <c r="I2160" i="76"/>
  <c r="H1018" i="76"/>
  <c r="L1156" i="76"/>
  <c r="L1502" i="76"/>
  <c r="I2179" i="76"/>
  <c r="L2066" i="76"/>
  <c r="H912" i="76"/>
  <c r="H1051" i="76"/>
  <c r="L1906" i="76"/>
  <c r="H844" i="76"/>
  <c r="H2950" i="76"/>
  <c r="L318" i="76"/>
  <c r="H549" i="76"/>
  <c r="L844" i="76"/>
  <c r="I2950" i="76"/>
  <c r="H580" i="76"/>
  <c r="I841" i="76"/>
  <c r="H3137" i="76"/>
  <c r="I2161" i="76"/>
  <c r="H3752" i="76"/>
  <c r="L2408" i="76"/>
  <c r="I327" i="76"/>
  <c r="I1873" i="76"/>
  <c r="I3499" i="76"/>
  <c r="L475" i="76"/>
  <c r="I734" i="76"/>
  <c r="L1037" i="76"/>
  <c r="L1159" i="76"/>
  <c r="L1470" i="76"/>
  <c r="H1912" i="76"/>
  <c r="H2078" i="76"/>
  <c r="L1725" i="76"/>
  <c r="I2029" i="76"/>
  <c r="I622" i="76"/>
  <c r="H1741" i="76"/>
  <c r="L1623" i="76"/>
  <c r="H1628" i="76"/>
  <c r="L2177" i="76"/>
  <c r="I2192" i="76"/>
  <c r="I683" i="76"/>
  <c r="L1188" i="76"/>
  <c r="I46" i="76"/>
  <c r="H2815" i="76"/>
  <c r="L489" i="76"/>
  <c r="I117" i="76"/>
  <c r="L46" i="76"/>
  <c r="I2815" i="76"/>
  <c r="I473" i="76"/>
  <c r="L796" i="76"/>
  <c r="I2902" i="76"/>
  <c r="I1322" i="76"/>
  <c r="H3559" i="76"/>
  <c r="L523" i="76"/>
  <c r="I51" i="76"/>
  <c r="I1252" i="76"/>
  <c r="I3399" i="76"/>
  <c r="L91" i="76"/>
  <c r="I1646" i="76"/>
  <c r="L2057" i="76"/>
  <c r="L889" i="76"/>
  <c r="L1591" i="76"/>
  <c r="H1596" i="76"/>
  <c r="H1972" i="76"/>
  <c r="L1294" i="76"/>
  <c r="H1748" i="76"/>
  <c r="H2285" i="76"/>
  <c r="L1098" i="76"/>
  <c r="L1791" i="76"/>
  <c r="H1831" i="76"/>
  <c r="L1894" i="76"/>
  <c r="I2207" i="76"/>
  <c r="I654" i="76"/>
  <c r="H1445" i="76"/>
  <c r="I4046" i="76"/>
  <c r="H2783" i="76"/>
  <c r="L65" i="76"/>
  <c r="I1429" i="76"/>
  <c r="L4046" i="76"/>
  <c r="I2783" i="76"/>
  <c r="H254" i="76"/>
  <c r="L242" i="76"/>
  <c r="I2995" i="76"/>
  <c r="I1127" i="76"/>
  <c r="H3303" i="76"/>
  <c r="L139" i="76"/>
  <c r="I53" i="76"/>
  <c r="L697" i="76"/>
  <c r="H3188" i="76"/>
  <c r="L945" i="76"/>
  <c r="I1764" i="76"/>
  <c r="I1817" i="76"/>
  <c r="I1545" i="76"/>
  <c r="L1275" i="76"/>
  <c r="H1763" i="76"/>
  <c r="I1353" i="76"/>
  <c r="L1415" i="76"/>
  <c r="I1420" i="76"/>
  <c r="H1874" i="76"/>
  <c r="H1050" i="76"/>
  <c r="L1144" i="76"/>
  <c r="H2100" i="76"/>
  <c r="L1326" i="76"/>
  <c r="H1780" i="76"/>
  <c r="H1934" i="76"/>
  <c r="H982" i="76"/>
  <c r="I3885" i="76"/>
  <c r="H2409" i="76"/>
  <c r="L519" i="76"/>
  <c r="H619" i="76"/>
  <c r="L3885" i="76"/>
  <c r="I2409" i="76"/>
  <c r="H1775" i="76"/>
  <c r="L3998" i="76"/>
  <c r="I2735" i="76"/>
  <c r="H745" i="76"/>
  <c r="H3236" i="76"/>
  <c r="L296" i="76"/>
  <c r="H980" i="76"/>
  <c r="I652" i="76"/>
  <c r="I3077" i="76"/>
  <c r="I1643" i="76"/>
  <c r="I1697" i="76"/>
  <c r="H851" i="76"/>
  <c r="L1545" i="76"/>
  <c r="L723" i="76"/>
  <c r="H1401" i="76"/>
  <c r="L1852" i="76"/>
  <c r="I1990" i="76"/>
  <c r="I836" i="76"/>
  <c r="H1886" i="76"/>
  <c r="I1508" i="76"/>
  <c r="L2203" i="76"/>
  <c r="L1583" i="76"/>
  <c r="L1300" i="76"/>
  <c r="I1738" i="76"/>
  <c r="H2173" i="76"/>
  <c r="H1181" i="76"/>
  <c r="I1284" i="76"/>
  <c r="H1701" i="76"/>
  <c r="H1499" i="76"/>
  <c r="L1688" i="76"/>
  <c r="H1128" i="76"/>
  <c r="L1317" i="76"/>
  <c r="H815" i="76"/>
  <c r="I1707" i="76"/>
  <c r="L1525" i="76"/>
  <c r="H1530" i="76"/>
  <c r="H767" i="76"/>
  <c r="H1240" i="76"/>
  <c r="L1477" i="76"/>
  <c r="I1470" i="76"/>
  <c r="I1912" i="76"/>
  <c r="L2094" i="76"/>
  <c r="I1832" i="76"/>
  <c r="I1947" i="76"/>
  <c r="I984" i="76"/>
  <c r="H824" i="76"/>
  <c r="I710" i="76"/>
  <c r="I1803" i="76"/>
  <c r="L1452" i="76"/>
  <c r="L1736" i="76"/>
  <c r="I1639" i="76"/>
  <c r="L1660" i="76"/>
  <c r="I1917" i="76"/>
  <c r="L1600" i="76"/>
  <c r="I1591" i="76"/>
  <c r="L1612" i="76"/>
  <c r="I2313" i="76"/>
  <c r="I615" i="76"/>
  <c r="L715" i="76"/>
  <c r="H1648" i="76"/>
  <c r="I664" i="76"/>
  <c r="L2136" i="76"/>
  <c r="I2022" i="76"/>
  <c r="L1655" i="76"/>
  <c r="I1404" i="76"/>
  <c r="H1616" i="76"/>
  <c r="L1607" i="76"/>
  <c r="H1612" i="76"/>
  <c r="H2035" i="76"/>
  <c r="I1424" i="76"/>
  <c r="L1559" i="76"/>
  <c r="H1564" i="76"/>
  <c r="H1945" i="76"/>
  <c r="L2176" i="76"/>
  <c r="I1074" i="76"/>
  <c r="I1156" i="76"/>
  <c r="H1405" i="76"/>
  <c r="L691" i="76"/>
  <c r="H833" i="76"/>
  <c r="H1969" i="76"/>
  <c r="I2117" i="76"/>
  <c r="I2047" i="76"/>
  <c r="H2142" i="76"/>
  <c r="L1686" i="76"/>
  <c r="I2151" i="76"/>
  <c r="I686" i="76"/>
  <c r="L857" i="76"/>
  <c r="L1859" i="76"/>
  <c r="I2133" i="76"/>
  <c r="I642" i="76"/>
  <c r="L797" i="76"/>
  <c r="I2129" i="76"/>
  <c r="H1417" i="76"/>
  <c r="H1852" i="76"/>
  <c r="L1476" i="76"/>
  <c r="H786" i="76"/>
  <c r="H1056" i="76"/>
  <c r="I763" i="76"/>
  <c r="L1970" i="76"/>
  <c r="H816" i="76"/>
  <c r="I972" i="76"/>
  <c r="L1255" i="76"/>
  <c r="L2327" i="76"/>
  <c r="I768" i="76"/>
  <c r="H927" i="76"/>
  <c r="L1195" i="76"/>
  <c r="I1637" i="76"/>
  <c r="I2054" i="76"/>
  <c r="I1940" i="76"/>
  <c r="H1933" i="76"/>
  <c r="L1695" i="76"/>
  <c r="I845" i="76"/>
  <c r="L1129" i="76"/>
  <c r="I914" i="76"/>
  <c r="H1037" i="76"/>
  <c r="L1781" i="76"/>
  <c r="H1837" i="76"/>
  <c r="I866" i="76"/>
  <c r="H989" i="76"/>
  <c r="H2089" i="76"/>
  <c r="I1777" i="76"/>
  <c r="I1620" i="76"/>
  <c r="L1522" i="76"/>
  <c r="H1330" i="76"/>
  <c r="I1848" i="76"/>
  <c r="L1176" i="76"/>
  <c r="H1349" i="76"/>
  <c r="L863" i="76"/>
  <c r="I1115" i="76"/>
  <c r="H1557" i="76"/>
  <c r="L1578" i="76"/>
  <c r="L815" i="76"/>
  <c r="H1707" i="76"/>
  <c r="H1509" i="76"/>
  <c r="L1518" i="76"/>
  <c r="I2297" i="76"/>
  <c r="H2126" i="76"/>
  <c r="L731" i="76"/>
  <c r="I1147" i="76"/>
  <c r="H1191" i="76"/>
  <c r="I1502" i="76"/>
  <c r="L2297" i="76"/>
  <c r="I2126" i="76"/>
  <c r="H1894" i="76"/>
  <c r="L1991" i="76"/>
  <c r="H670" i="76"/>
  <c r="L1800" i="76"/>
  <c r="I1655" i="76"/>
  <c r="L1709" i="76"/>
  <c r="H2067" i="76"/>
  <c r="L998" i="76"/>
  <c r="H731" i="76"/>
  <c r="H1220" i="76"/>
  <c r="L484" i="76"/>
  <c r="I2863" i="76"/>
  <c r="I521" i="76"/>
  <c r="L197" i="76"/>
  <c r="I639" i="76"/>
  <c r="L2863" i="76"/>
  <c r="H521" i="76"/>
  <c r="I828" i="76"/>
  <c r="L2950" i="76"/>
  <c r="H1402" i="76"/>
  <c r="I3648" i="76"/>
  <c r="I555" i="76"/>
  <c r="L526" i="76"/>
  <c r="H1111" i="76"/>
  <c r="I3303" i="76"/>
  <c r="H123" i="76"/>
  <c r="L2117" i="76"/>
  <c r="H2249" i="76"/>
  <c r="I969" i="76"/>
  <c r="I1623" i="76"/>
  <c r="L1644" i="76"/>
  <c r="L2148" i="76"/>
  <c r="H1326" i="76"/>
  <c r="L1796" i="76"/>
  <c r="I1950" i="76"/>
  <c r="I1178" i="76"/>
  <c r="H1797" i="76"/>
  <c r="L1292" i="76"/>
  <c r="H1686" i="76"/>
  <c r="L2017" i="76"/>
  <c r="H702" i="76"/>
  <c r="I857" i="76"/>
  <c r="L4051" i="76"/>
  <c r="I2536" i="76"/>
  <c r="H510" i="76"/>
  <c r="L23" i="76"/>
  <c r="H4035" i="76"/>
  <c r="L2536" i="76"/>
  <c r="I510" i="76"/>
  <c r="H62" i="76"/>
  <c r="L2815" i="76"/>
  <c r="H1207" i="76"/>
  <c r="I3445" i="76"/>
  <c r="H171" i="76"/>
  <c r="L100" i="76"/>
  <c r="L745" i="76"/>
  <c r="I3236" i="76"/>
  <c r="I819" i="76"/>
  <c r="L1919" i="76"/>
  <c r="I1273" i="76"/>
  <c r="L1793" i="76"/>
  <c r="I1791" i="76"/>
  <c r="L1727" i="76"/>
  <c r="L1529" i="76"/>
  <c r="I1447" i="76"/>
  <c r="L1468" i="76"/>
  <c r="H1896" i="76"/>
  <c r="H703" i="76"/>
  <c r="I1176" i="76"/>
  <c r="L628" i="76"/>
  <c r="H1358" i="76"/>
  <c r="L1828" i="76"/>
  <c r="I1982" i="76"/>
  <c r="H750" i="76"/>
  <c r="L3855" i="76"/>
  <c r="I2457" i="76"/>
  <c r="I551" i="76"/>
  <c r="L734" i="76"/>
  <c r="H3846" i="76"/>
  <c r="L2457" i="76"/>
  <c r="L1413" i="76"/>
  <c r="H4030" i="76"/>
  <c r="L2783" i="76"/>
  <c r="H793" i="76"/>
  <c r="H3089" i="76"/>
  <c r="H114" i="76"/>
  <c r="L178" i="76"/>
  <c r="L700" i="76"/>
  <c r="I3075" i="76"/>
  <c r="I2335" i="76"/>
  <c r="L1934" i="76"/>
  <c r="H1006" i="76"/>
  <c r="L847" i="76"/>
  <c r="I1144" i="76"/>
  <c r="L1381" i="76"/>
  <c r="I879" i="76"/>
  <c r="H1131" i="76"/>
  <c r="L1589" i="76"/>
  <c r="H1594" i="76"/>
  <c r="H674" i="76"/>
  <c r="I813" i="76"/>
  <c r="L1657" i="76"/>
  <c r="I1479" i="76"/>
  <c r="L1500" i="76"/>
  <c r="I2171" i="76"/>
  <c r="H1307" i="76"/>
  <c r="L1212" i="76"/>
  <c r="L870" i="76"/>
  <c r="I1261" i="76"/>
  <c r="I726" i="76"/>
  <c r="I1133" i="76"/>
  <c r="I1556" i="76"/>
  <c r="L1977" i="76"/>
  <c r="I2148" i="76"/>
  <c r="I1855" i="76"/>
  <c r="I1717" i="76"/>
  <c r="H1666" i="76"/>
  <c r="I1248" i="76"/>
  <c r="H1453" i="76"/>
  <c r="L1458" i="76"/>
  <c r="I1973" i="76"/>
  <c r="I815" i="76"/>
  <c r="H1722" i="76"/>
  <c r="L1741" i="76"/>
  <c r="I1488" i="76"/>
  <c r="H1162" i="76"/>
  <c r="H765" i="76"/>
  <c r="I1254" i="76"/>
  <c r="L834" i="76"/>
  <c r="H988" i="76"/>
  <c r="I1241" i="76"/>
  <c r="L1920" i="76"/>
  <c r="L786" i="76"/>
  <c r="I925" i="76"/>
  <c r="H1688" i="76"/>
  <c r="L1639" i="76"/>
  <c r="I1675" i="76"/>
  <c r="I1727" i="76"/>
  <c r="I1243" i="76"/>
  <c r="L1677" i="76"/>
  <c r="I1588" i="76"/>
  <c r="H1342" i="76"/>
  <c r="I1970" i="76"/>
  <c r="L2096" i="76"/>
  <c r="H864" i="76"/>
  <c r="H1695" i="76"/>
  <c r="H866" i="76"/>
  <c r="L1843" i="76"/>
  <c r="I1374" i="76"/>
  <c r="L1628" i="76"/>
  <c r="I2376" i="76"/>
  <c r="L2376" i="76"/>
  <c r="L876" i="76"/>
  <c r="L62" i="76"/>
  <c r="L619" i="76"/>
  <c r="I1038" i="76"/>
  <c r="I2066" i="76"/>
  <c r="L1831" i="76"/>
  <c r="H491" i="76"/>
  <c r="L491" i="76"/>
  <c r="L639" i="76"/>
  <c r="L4030" i="76"/>
  <c r="H1842" i="76"/>
  <c r="I1042" i="76"/>
  <c r="I2177" i="76"/>
  <c r="L1365" i="76"/>
  <c r="I107" i="76"/>
  <c r="L107" i="76"/>
  <c r="L4035" i="76"/>
  <c r="L3821" i="76"/>
  <c r="L1354" i="76"/>
  <c r="I2033" i="76"/>
  <c r="I1894" i="76"/>
  <c r="L1270" i="76"/>
  <c r="L3635" i="76"/>
  <c r="H167" i="76"/>
  <c r="H3619" i="76"/>
  <c r="L609" i="76"/>
  <c r="L2409" i="76"/>
  <c r="I2854" i="76"/>
  <c r="L453" i="76"/>
  <c r="H2728" i="76"/>
  <c r="L1524" i="76"/>
  <c r="I1417" i="76"/>
  <c r="I2295" i="76"/>
  <c r="H642" i="76"/>
  <c r="I781" i="76"/>
  <c r="L1817" i="76"/>
  <c r="I850" i="76"/>
  <c r="H973" i="76"/>
  <c r="L1273" i="76"/>
  <c r="H1759" i="76"/>
  <c r="I1938" i="76"/>
  <c r="I784" i="76"/>
  <c r="I911" i="76"/>
  <c r="H1163" i="76"/>
  <c r="L1621" i="76"/>
  <c r="H1626" i="76"/>
  <c r="L1523" i="76"/>
  <c r="L3490" i="76"/>
  <c r="H363" i="76"/>
  <c r="H146" i="76"/>
  <c r="H1507" i="76"/>
  <c r="I3452" i="76"/>
  <c r="L363" i="76"/>
  <c r="I1681" i="76"/>
  <c r="H3678" i="76"/>
  <c r="L2309" i="76"/>
  <c r="L556" i="76"/>
  <c r="H2776" i="76"/>
  <c r="H377" i="76"/>
  <c r="I1142" i="76"/>
  <c r="L3936" i="76"/>
  <c r="I2639" i="76"/>
  <c r="L2323" i="76"/>
  <c r="H1147" i="76"/>
  <c r="H1827" i="76"/>
  <c r="I2317" i="76"/>
  <c r="H752" i="76"/>
  <c r="L923" i="76"/>
  <c r="I2114" i="76"/>
  <c r="I960" i="76"/>
  <c r="L1110" i="76"/>
  <c r="H1331" i="76"/>
  <c r="I2119" i="76"/>
  <c r="I2064" i="76"/>
  <c r="I882" i="76"/>
  <c r="H1005" i="76"/>
  <c r="L1775" i="76"/>
  <c r="H1815" i="76"/>
  <c r="H1049" i="76"/>
  <c r="L3278" i="76"/>
  <c r="I208" i="76"/>
  <c r="H243" i="76"/>
  <c r="L1049" i="76"/>
  <c r="H3265" i="76"/>
  <c r="L208" i="76"/>
  <c r="H1411" i="76"/>
  <c r="H3402" i="76"/>
  <c r="I1113" i="76"/>
  <c r="L3989" i="76"/>
  <c r="I2687" i="76"/>
  <c r="H871" i="76"/>
  <c r="L1917" i="76"/>
  <c r="L3800" i="76"/>
  <c r="I2440" i="76"/>
  <c r="I893" i="76"/>
  <c r="I2323" i="76"/>
  <c r="L1873" i="76"/>
  <c r="I1878" i="76"/>
  <c r="I2032" i="76"/>
  <c r="L894" i="76"/>
  <c r="I1889" i="76"/>
  <c r="H998" i="76"/>
  <c r="L747" i="76"/>
  <c r="I1236" i="76"/>
  <c r="H1582" i="76"/>
  <c r="H2169" i="76"/>
  <c r="I2146" i="76"/>
  <c r="I1004" i="76"/>
  <c r="L1142" i="76"/>
  <c r="H1363" i="76"/>
  <c r="I924" i="76"/>
  <c r="L3092" i="76"/>
  <c r="I196" i="76"/>
  <c r="H548" i="76"/>
  <c r="H924" i="76"/>
  <c r="H3333" i="76"/>
  <c r="L196" i="76"/>
  <c r="I1070" i="76"/>
  <c r="H3217" i="76"/>
  <c r="L972" i="76"/>
  <c r="L850" i="76"/>
  <c r="L2424" i="76"/>
  <c r="H1578" i="76"/>
  <c r="I1753" i="76"/>
  <c r="I976" i="76"/>
  <c r="H972" i="76"/>
  <c r="L3935" i="76"/>
  <c r="I2591" i="76"/>
  <c r="H301" i="76"/>
  <c r="I4098" i="76"/>
  <c r="H2584" i="76"/>
  <c r="I873" i="76"/>
  <c r="H3153" i="76"/>
  <c r="I564" i="76"/>
  <c r="L55" i="76"/>
  <c r="H579" i="76"/>
  <c r="I280" i="76"/>
  <c r="H586" i="76"/>
  <c r="H80" i="76"/>
  <c r="L1205" i="76"/>
  <c r="H67" i="76"/>
  <c r="I1141" i="76"/>
  <c r="I1393" i="76"/>
  <c r="H563" i="76"/>
  <c r="H388" i="76"/>
  <c r="L618" i="76"/>
  <c r="L392" i="76"/>
  <c r="I287" i="76"/>
  <c r="L501" i="76"/>
  <c r="H543" i="76"/>
  <c r="I1755" i="76"/>
  <c r="I665" i="76"/>
  <c r="I1877" i="76"/>
  <c r="L1744" i="76"/>
  <c r="L1192" i="76"/>
  <c r="H1778" i="76"/>
  <c r="L2225" i="76"/>
  <c r="L601" i="76"/>
  <c r="L424" i="76"/>
  <c r="I352" i="76"/>
  <c r="H860" i="76"/>
  <c r="H2993" i="76"/>
  <c r="L158" i="76"/>
  <c r="H825" i="76"/>
  <c r="L3121" i="76"/>
  <c r="H1939" i="76"/>
  <c r="H3718" i="76"/>
  <c r="L2344" i="76"/>
  <c r="I263" i="76"/>
  <c r="L320" i="76"/>
  <c r="L711" i="76"/>
  <c r="I390" i="76"/>
  <c r="L1282" i="76"/>
  <c r="H1680" i="76"/>
  <c r="H1505" i="76"/>
  <c r="I593" i="76"/>
  <c r="L906" i="76"/>
  <c r="I403" i="76"/>
  <c r="L1032" i="76"/>
  <c r="H1512" i="76"/>
  <c r="H423" i="76"/>
  <c r="H516" i="76"/>
  <c r="H297" i="76"/>
  <c r="I621" i="76"/>
  <c r="L1959" i="76"/>
  <c r="L1267" i="76"/>
  <c r="L1145" i="76"/>
  <c r="L1751" i="76"/>
  <c r="H3648" i="76"/>
  <c r="L376" i="76"/>
  <c r="L553" i="76"/>
  <c r="I213" i="76"/>
  <c r="I30" i="76"/>
  <c r="H2831" i="76"/>
  <c r="L505" i="76"/>
  <c r="H764" i="76"/>
  <c r="L2886" i="76"/>
  <c r="H1920" i="76"/>
  <c r="I3483" i="76"/>
  <c r="L459" i="76"/>
  <c r="I326" i="76"/>
  <c r="L277" i="76"/>
  <c r="H399" i="76"/>
  <c r="I461" i="76"/>
  <c r="L643" i="76"/>
  <c r="H1320" i="76"/>
  <c r="H318" i="76"/>
  <c r="H209" i="76"/>
  <c r="I2279" i="76"/>
  <c r="I245" i="76"/>
  <c r="L431" i="76"/>
  <c r="I1601" i="76"/>
  <c r="I101" i="76"/>
  <c r="H1066" i="76"/>
  <c r="H71" i="76"/>
  <c r="H1877" i="76"/>
  <c r="L1792" i="76"/>
  <c r="L717" i="76"/>
  <c r="L1887" i="76"/>
  <c r="I3185" i="76"/>
  <c r="L571" i="76"/>
  <c r="I1018" i="76"/>
  <c r="L73" i="76"/>
  <c r="I456" i="76"/>
  <c r="I4019" i="76"/>
  <c r="H2799" i="76"/>
  <c r="L33" i="76"/>
  <c r="H1644" i="76"/>
  <c r="H1605" i="76"/>
  <c r="L1718" i="76"/>
  <c r="L1573" i="76"/>
  <c r="I2043" i="76"/>
  <c r="L1534" i="76"/>
  <c r="L1812" i="76"/>
  <c r="L1936" i="76"/>
  <c r="I946" i="76"/>
  <c r="H1003" i="76"/>
  <c r="L1383" i="76"/>
  <c r="L1005" i="76"/>
  <c r="I2125" i="76"/>
  <c r="I1828" i="76"/>
  <c r="L750" i="76"/>
  <c r="I121" i="76"/>
  <c r="L121" i="76"/>
  <c r="L3522" i="76"/>
  <c r="L3089" i="76"/>
  <c r="H1376" i="76"/>
  <c r="H1495" i="76"/>
  <c r="I1224" i="76"/>
  <c r="L2030" i="76"/>
  <c r="H599" i="76"/>
  <c r="L599" i="76"/>
  <c r="L3137" i="76"/>
  <c r="L2854" i="76"/>
  <c r="H879" i="76"/>
  <c r="I1179" i="76"/>
  <c r="H861" i="76"/>
  <c r="L2291" i="76"/>
  <c r="I215" i="76"/>
  <c r="I702" i="76"/>
  <c r="L2902" i="76"/>
  <c r="L2776" i="76"/>
  <c r="L690" i="76"/>
  <c r="I1021" i="76"/>
  <c r="H832" i="76"/>
  <c r="L1681" i="76"/>
  <c r="H3547" i="76"/>
  <c r="H168" i="76"/>
  <c r="I3547" i="76"/>
  <c r="H1698" i="76"/>
  <c r="H2232" i="76"/>
  <c r="L2995" i="76"/>
  <c r="L1097" i="76"/>
  <c r="L2687" i="76"/>
  <c r="H1410" i="76"/>
  <c r="L1431" i="76"/>
  <c r="H1714" i="76"/>
  <c r="L1954" i="76"/>
  <c r="H800" i="76"/>
  <c r="H955" i="76"/>
  <c r="L2162" i="76"/>
  <c r="I1034" i="76"/>
  <c r="H1142" i="76"/>
  <c r="L1379" i="76"/>
  <c r="L2187" i="76"/>
  <c r="H2112" i="76"/>
  <c r="L930" i="76"/>
  <c r="I1053" i="76"/>
  <c r="H1781" i="76"/>
  <c r="L1290" i="76"/>
  <c r="H1124" i="76"/>
  <c r="H3310" i="76"/>
  <c r="L180" i="76"/>
  <c r="I320" i="76"/>
  <c r="I1108" i="76"/>
  <c r="I3310" i="76"/>
  <c r="H420" i="76"/>
  <c r="I1491" i="76"/>
  <c r="H3452" i="76"/>
  <c r="L1881" i="76"/>
  <c r="H3982" i="76"/>
  <c r="L2735" i="76"/>
  <c r="H538" i="76"/>
  <c r="I2123" i="76"/>
  <c r="H3895" i="76"/>
  <c r="L2488" i="76"/>
  <c r="L1083" i="76"/>
  <c r="L1605" i="76"/>
  <c r="I1711" i="76"/>
  <c r="L1916" i="76"/>
  <c r="H2080" i="76"/>
  <c r="H926" i="76"/>
  <c r="L2045" i="76"/>
  <c r="I624" i="76"/>
  <c r="I779" i="76"/>
  <c r="L1723" i="76"/>
  <c r="L1630" i="76"/>
  <c r="I2307" i="76"/>
  <c r="L631" i="76"/>
  <c r="H685" i="76"/>
  <c r="H1174" i="76"/>
  <c r="L1411" i="76"/>
  <c r="H996" i="76"/>
  <c r="H3124" i="76"/>
  <c r="L105" i="76"/>
  <c r="I237" i="76"/>
  <c r="L996" i="76"/>
  <c r="I3124" i="76"/>
  <c r="H89" i="76"/>
  <c r="I1033" i="76"/>
  <c r="I3265" i="76"/>
  <c r="L2014" i="76"/>
  <c r="H3773" i="76"/>
  <c r="L2361" i="76"/>
  <c r="H455" i="76"/>
  <c r="H1482" i="76"/>
  <c r="H3622" i="76"/>
  <c r="L603" i="76"/>
  <c r="H1161" i="76"/>
  <c r="L1743" i="76"/>
  <c r="I1887" i="76"/>
  <c r="L1598" i="76"/>
  <c r="I2249" i="76"/>
  <c r="I609" i="76"/>
  <c r="L1750" i="76"/>
  <c r="I2301" i="76"/>
  <c r="I750" i="76"/>
  <c r="I2061" i="76"/>
  <c r="L1847" i="76"/>
  <c r="H1700" i="76"/>
  <c r="L2215" i="76"/>
  <c r="I656" i="76"/>
  <c r="I811" i="76"/>
  <c r="L1095" i="76"/>
  <c r="H992" i="76"/>
  <c r="H2943" i="76"/>
  <c r="L440" i="76"/>
  <c r="I277" i="76"/>
  <c r="L992" i="76"/>
  <c r="I2943" i="76"/>
  <c r="I601" i="76"/>
  <c r="L924" i="76"/>
  <c r="I3333" i="76"/>
  <c r="L1039" i="76"/>
  <c r="I973" i="76"/>
  <c r="H343" i="76"/>
  <c r="L620" i="76"/>
  <c r="L4059" i="76"/>
  <c r="H407" i="76"/>
  <c r="H1901" i="76"/>
  <c r="H3784" i="76"/>
  <c r="L2440" i="76"/>
  <c r="H779" i="76"/>
  <c r="L3868" i="76"/>
  <c r="I2543" i="76"/>
  <c r="I844" i="76"/>
  <c r="L2993" i="76"/>
  <c r="I318" i="76"/>
  <c r="I549" i="76"/>
  <c r="L342" i="76"/>
  <c r="H2140" i="76"/>
  <c r="L451" i="76"/>
  <c r="I592" i="76"/>
  <c r="L2092" i="76"/>
  <c r="L500" i="76"/>
  <c r="L634" i="76"/>
  <c r="L1512" i="76"/>
  <c r="L478" i="76"/>
  <c r="I999" i="76"/>
  <c r="I743" i="76"/>
  <c r="H810" i="76"/>
  <c r="I43" i="76"/>
  <c r="H259" i="76"/>
  <c r="L207" i="76"/>
  <c r="I1377" i="76"/>
  <c r="L195" i="76"/>
  <c r="L1072" i="76"/>
  <c r="L1913" i="76"/>
  <c r="I1413" i="76"/>
  <c r="H1434" i="76"/>
  <c r="L3768" i="76"/>
  <c r="H212" i="76"/>
  <c r="I585" i="76"/>
  <c r="L261" i="76"/>
  <c r="L418" i="76"/>
  <c r="I2879" i="76"/>
  <c r="I537" i="76"/>
  <c r="H812" i="76"/>
  <c r="H2918" i="76"/>
  <c r="I1837" i="76"/>
  <c r="I3533" i="76"/>
  <c r="I491" i="76"/>
  <c r="L67" i="76"/>
  <c r="I373" i="76"/>
  <c r="I479" i="76"/>
  <c r="I980" i="76"/>
  <c r="H317" i="76"/>
  <c r="L1368" i="76"/>
  <c r="I201" i="76"/>
  <c r="I257" i="76"/>
  <c r="L1964" i="76"/>
  <c r="H341" i="76"/>
  <c r="I463" i="76"/>
  <c r="L1649" i="76"/>
  <c r="H376" i="76"/>
  <c r="I1757" i="76"/>
  <c r="L167" i="76"/>
  <c r="I402" i="76"/>
  <c r="I1824" i="76"/>
  <c r="I651" i="76"/>
  <c r="H1587" i="76"/>
  <c r="L3338" i="76"/>
  <c r="I603" i="76"/>
  <c r="L827" i="76"/>
  <c r="H153" i="76"/>
  <c r="L131" i="76"/>
  <c r="L4066" i="76"/>
  <c r="I2552" i="76"/>
  <c r="I160" i="76"/>
  <c r="I134" i="76"/>
  <c r="H2969" i="76"/>
  <c r="H1079" i="76"/>
  <c r="I3287" i="76"/>
  <c r="H107" i="76"/>
  <c r="L69" i="76"/>
  <c r="I78" i="76"/>
  <c r="L659" i="76"/>
  <c r="H190" i="76"/>
  <c r="H303" i="76"/>
  <c r="L1489" i="76"/>
  <c r="I439" i="76"/>
  <c r="I350" i="76"/>
  <c r="I1512" i="76"/>
  <c r="I278" i="76"/>
  <c r="H79" i="76"/>
  <c r="L1721" i="76"/>
  <c r="I581" i="76"/>
  <c r="H591" i="76"/>
  <c r="L243" i="76"/>
  <c r="H1072" i="76"/>
  <c r="I1496" i="76"/>
  <c r="L1610" i="76"/>
  <c r="L1830" i="76"/>
  <c r="L246" i="76"/>
  <c r="H1315" i="76"/>
  <c r="L841" i="76"/>
  <c r="H608" i="76"/>
  <c r="I814" i="76"/>
  <c r="L3889" i="76"/>
  <c r="I2473" i="76"/>
  <c r="H1317" i="76"/>
  <c r="I4014" i="76"/>
  <c r="H2751" i="76"/>
  <c r="I713" i="76"/>
  <c r="I3220" i="76"/>
  <c r="H496" i="76"/>
  <c r="L778" i="76"/>
  <c r="I451" i="76"/>
  <c r="L1218" i="76"/>
  <c r="I157" i="76"/>
  <c r="H110" i="76"/>
  <c r="L727" i="76"/>
  <c r="I1901" i="76"/>
  <c r="L1242" i="76"/>
  <c r="I2153" i="76"/>
  <c r="H1146" i="76"/>
  <c r="I1991" i="76"/>
  <c r="L2075" i="76"/>
  <c r="I1954" i="76"/>
  <c r="I782" i="76"/>
  <c r="H1069" i="76"/>
  <c r="L1012" i="76"/>
  <c r="L2099" i="76"/>
  <c r="I1881" i="76"/>
  <c r="I2327" i="76"/>
  <c r="L1998" i="76"/>
  <c r="I2243" i="76"/>
  <c r="H295" i="76"/>
  <c r="L699" i="76"/>
  <c r="I3041" i="76"/>
  <c r="I3047" i="76"/>
  <c r="H850" i="76"/>
  <c r="I1096" i="76"/>
  <c r="I912" i="76"/>
  <c r="I1698" i="76"/>
  <c r="H174" i="76"/>
  <c r="I1874" i="76"/>
  <c r="I2847" i="76"/>
  <c r="I2767" i="76"/>
  <c r="I2034" i="76"/>
  <c r="I733" i="76"/>
  <c r="H2192" i="76"/>
  <c r="I1370" i="76"/>
  <c r="H270" i="76"/>
  <c r="I1667" i="76"/>
  <c r="I3057" i="76"/>
  <c r="I2393" i="76"/>
  <c r="I1945" i="76"/>
  <c r="H704" i="76"/>
  <c r="H2207" i="76"/>
  <c r="H1491" i="76"/>
  <c r="L3220" i="76"/>
  <c r="I682" i="76"/>
  <c r="H3204" i="76"/>
  <c r="H1188" i="76"/>
  <c r="H686" i="76"/>
  <c r="I2441" i="76"/>
  <c r="L1658" i="76"/>
  <c r="H2345" i="76"/>
  <c r="H1479" i="76"/>
  <c r="I1436" i="76"/>
  <c r="I1306" i="76"/>
  <c r="H2187" i="76"/>
  <c r="L2128" i="76"/>
  <c r="I1006" i="76"/>
  <c r="H2215" i="76"/>
  <c r="L672" i="76"/>
  <c r="H827" i="76"/>
  <c r="H1095" i="76"/>
  <c r="H1662" i="76"/>
  <c r="L2029" i="76"/>
  <c r="I1012" i="76"/>
  <c r="L733" i="76"/>
  <c r="H1222" i="76"/>
  <c r="I1443" i="76"/>
  <c r="H1048" i="76"/>
  <c r="I3172" i="76"/>
  <c r="H169" i="76"/>
  <c r="L589" i="76"/>
  <c r="L1048" i="76"/>
  <c r="L3172" i="76"/>
  <c r="I169" i="76"/>
  <c r="L1108" i="76"/>
  <c r="L3310" i="76"/>
  <c r="H2174" i="76"/>
  <c r="I3821" i="76"/>
  <c r="H2393" i="76"/>
  <c r="L503" i="76"/>
  <c r="I1562" i="76"/>
  <c r="H3568" i="76"/>
  <c r="H2204" i="76"/>
  <c r="L1445" i="76"/>
  <c r="H1598" i="76"/>
  <c r="L1347" i="76"/>
  <c r="I1630" i="76"/>
  <c r="L1903" i="76"/>
  <c r="I1010" i="76"/>
  <c r="H1782" i="76"/>
  <c r="L1952" i="76"/>
  <c r="I798" i="76"/>
  <c r="L1956" i="76"/>
  <c r="I1869" i="76"/>
  <c r="L1748" i="76"/>
  <c r="H2259" i="76"/>
  <c r="L704" i="76"/>
  <c r="H859" i="76"/>
  <c r="H1127" i="76"/>
  <c r="L636" i="76"/>
  <c r="I3006" i="76"/>
  <c r="H416" i="76"/>
  <c r="L341" i="76"/>
  <c r="H620" i="76"/>
  <c r="L3006" i="76"/>
  <c r="I416" i="76"/>
  <c r="I956" i="76"/>
  <c r="L3124" i="76"/>
  <c r="H1658" i="76"/>
  <c r="I3678" i="76"/>
  <c r="H2315" i="76"/>
  <c r="L119" i="76"/>
  <c r="I1299" i="76"/>
  <c r="I3354" i="76"/>
  <c r="H251" i="76"/>
  <c r="L962" i="76"/>
  <c r="H672" i="76"/>
  <c r="H1076" i="76"/>
  <c r="I1847" i="76"/>
  <c r="L1716" i="76"/>
  <c r="I2121" i="76"/>
  <c r="H1454" i="76"/>
  <c r="L1912" i="76"/>
  <c r="I2078" i="76"/>
  <c r="L1337" i="76"/>
  <c r="I1399" i="76"/>
  <c r="L1420" i="76"/>
  <c r="H1814" i="76"/>
  <c r="L1984" i="76"/>
  <c r="I830" i="76"/>
  <c r="H1070" i="76"/>
  <c r="L520" i="76"/>
  <c r="I2664" i="76"/>
  <c r="H249" i="76"/>
  <c r="L291" i="76"/>
  <c r="H4107" i="76"/>
  <c r="L2664" i="76"/>
  <c r="I249" i="76"/>
  <c r="I661" i="76"/>
  <c r="L2943" i="76"/>
  <c r="I1099" i="76"/>
  <c r="I1768" i="76"/>
  <c r="H2225" i="76"/>
  <c r="I3568" i="76"/>
  <c r="H3466" i="76"/>
  <c r="L71" i="76"/>
  <c r="H1466" i="76"/>
  <c r="I3622" i="76"/>
  <c r="I587" i="76"/>
  <c r="I2291" i="76"/>
  <c r="H3736" i="76"/>
  <c r="L2392" i="76"/>
  <c r="I484" i="76"/>
  <c r="H2863" i="76"/>
  <c r="L537" i="76"/>
  <c r="I411" i="76"/>
  <c r="H433" i="76"/>
  <c r="L1448" i="76"/>
  <c r="H480" i="76"/>
  <c r="L695" i="76"/>
  <c r="I1712" i="76"/>
  <c r="I165" i="76"/>
  <c r="H383" i="76"/>
  <c r="H347" i="76"/>
  <c r="H417" i="76"/>
  <c r="L2172" i="76"/>
  <c r="L1899" i="76"/>
  <c r="H355" i="76"/>
  <c r="I887" i="76"/>
  <c r="H595" i="76"/>
  <c r="I532" i="76"/>
  <c r="L794" i="76"/>
  <c r="I309" i="76"/>
  <c r="I447" i="76"/>
  <c r="I1475" i="76"/>
  <c r="H1418" i="76"/>
  <c r="I3692" i="76"/>
  <c r="I2408" i="76"/>
  <c r="I261" i="76"/>
  <c r="I233" i="76"/>
  <c r="H211" i="76"/>
  <c r="H4098" i="76"/>
  <c r="L2600" i="76"/>
  <c r="I153" i="76"/>
  <c r="L30" i="76"/>
  <c r="I2831" i="76"/>
  <c r="L1175" i="76"/>
  <c r="L3375" i="76"/>
  <c r="I155" i="76"/>
  <c r="H21" i="76"/>
  <c r="L83" i="76"/>
  <c r="H95" i="76"/>
  <c r="H653" i="76"/>
  <c r="H351" i="76"/>
  <c r="H1521" i="76"/>
  <c r="L535" i="76"/>
  <c r="L94" i="76"/>
  <c r="I1640" i="76"/>
  <c r="H456" i="76"/>
  <c r="I127" i="76"/>
  <c r="I1735" i="76"/>
  <c r="L237" i="76"/>
  <c r="L61" i="76"/>
  <c r="I470" i="76"/>
  <c r="L759" i="76"/>
  <c r="H1544" i="76"/>
  <c r="H2233" i="76"/>
  <c r="I2215" i="76"/>
  <c r="I235" i="76"/>
  <c r="I1395" i="76"/>
  <c r="L905" i="76"/>
  <c r="I164" i="76"/>
  <c r="L990" i="76"/>
  <c r="H3871" i="76"/>
  <c r="L2511" i="76"/>
  <c r="I608" i="76"/>
  <c r="L4019" i="76"/>
  <c r="I2799" i="76"/>
  <c r="L777" i="76"/>
  <c r="L3268" i="76"/>
  <c r="I232" i="76"/>
  <c r="H1186" i="76"/>
  <c r="L499" i="76"/>
  <c r="I1173" i="76"/>
  <c r="L541" i="76"/>
  <c r="I27" i="76"/>
  <c r="H919" i="76"/>
  <c r="L248" i="76"/>
  <c r="L1106" i="76"/>
  <c r="L1138" i="76"/>
  <c r="L483" i="76"/>
  <c r="I344" i="76"/>
  <c r="H126" i="76"/>
  <c r="H384" i="76"/>
  <c r="I207" i="76"/>
  <c r="I325" i="76"/>
  <c r="L463" i="76"/>
  <c r="I1633" i="76"/>
  <c r="L2007" i="76"/>
  <c r="H1984" i="76"/>
  <c r="H116" i="76"/>
  <c r="L4107" i="76"/>
  <c r="L4001" i="76"/>
  <c r="I279" i="76"/>
  <c r="I1842" i="76"/>
  <c r="H3683" i="76"/>
  <c r="L2312" i="76"/>
  <c r="H622" i="76"/>
  <c r="I1101" i="76"/>
  <c r="H1303" i="76"/>
  <c r="I718" i="76"/>
  <c r="H1679" i="76"/>
  <c r="L686" i="76"/>
  <c r="L756" i="76"/>
  <c r="I800" i="76"/>
  <c r="I1935" i="76"/>
  <c r="L1301" i="76"/>
  <c r="H717" i="76"/>
  <c r="I2195" i="76"/>
  <c r="H1873" i="76"/>
  <c r="H2000" i="76"/>
  <c r="H1274" i="76"/>
  <c r="I905" i="76"/>
  <c r="I633" i="76"/>
  <c r="H639" i="76"/>
  <c r="I219" i="76"/>
  <c r="L90" i="76"/>
  <c r="H1287" i="76"/>
  <c r="I1500" i="76"/>
  <c r="I788" i="76"/>
  <c r="L926" i="76"/>
  <c r="H894" i="76"/>
  <c r="I4035" i="76"/>
  <c r="H136" i="76"/>
  <c r="I2006" i="76"/>
  <c r="H1192" i="76"/>
  <c r="H1621" i="76"/>
  <c r="H1312" i="76"/>
  <c r="I1810" i="76"/>
  <c r="H1794" i="76"/>
  <c r="I3846" i="76"/>
  <c r="I304" i="76"/>
  <c r="L2091" i="76"/>
  <c r="H829" i="76"/>
  <c r="I1775" i="76"/>
  <c r="I959" i="76"/>
  <c r="L1285" i="76"/>
  <c r="L2751" i="76"/>
  <c r="H1941" i="76"/>
  <c r="H2735" i="76"/>
  <c r="I556" i="76"/>
  <c r="L1268" i="76"/>
  <c r="I91" i="76"/>
  <c r="L1002" i="76"/>
  <c r="I2315" i="76"/>
  <c r="I1853" i="76"/>
  <c r="H1878" i="76"/>
  <c r="I1379" i="76"/>
  <c r="I1725" i="76"/>
  <c r="H2029" i="76"/>
  <c r="L638" i="76"/>
  <c r="I1830" i="76"/>
  <c r="I1984" i="76"/>
  <c r="L846" i="76"/>
  <c r="I2116" i="76"/>
  <c r="I1326" i="76"/>
  <c r="I1780" i="76"/>
  <c r="I2281" i="76"/>
  <c r="H736" i="76"/>
  <c r="L907" i="76"/>
  <c r="I1175" i="76"/>
  <c r="H668" i="76"/>
  <c r="L2992" i="76"/>
  <c r="I397" i="76"/>
  <c r="H373" i="76"/>
  <c r="I668" i="76"/>
  <c r="H3015" i="76"/>
  <c r="L397" i="76"/>
  <c r="H1002" i="76"/>
  <c r="H3156" i="76"/>
  <c r="L1698" i="76"/>
  <c r="L3619" i="76"/>
  <c r="I2232" i="76"/>
  <c r="H151" i="76"/>
  <c r="L1395" i="76"/>
  <c r="L3402" i="76"/>
  <c r="H299" i="76"/>
  <c r="I943" i="76"/>
  <c r="I720" i="76"/>
  <c r="L1124" i="76"/>
  <c r="I1294" i="76"/>
  <c r="I1748" i="76"/>
  <c r="L2295" i="76"/>
  <c r="H1502" i="76"/>
  <c r="H2179" i="76"/>
  <c r="L2126" i="76"/>
  <c r="H1497" i="76"/>
  <c r="H1447" i="76"/>
  <c r="H1452" i="76"/>
  <c r="I1862" i="76"/>
  <c r="I2016" i="76"/>
  <c r="L878" i="76"/>
  <c r="I1017" i="76"/>
  <c r="H292" i="76"/>
  <c r="L2712" i="76"/>
  <c r="I313" i="76"/>
  <c r="I419" i="76"/>
  <c r="I292" i="76"/>
  <c r="H2696" i="76"/>
  <c r="L313" i="76"/>
  <c r="I620" i="76"/>
  <c r="I3029" i="76"/>
  <c r="L1491" i="76"/>
  <c r="L3452" i="76"/>
  <c r="I347" i="76"/>
  <c r="H248" i="76"/>
  <c r="L969" i="76"/>
  <c r="L3217" i="76"/>
  <c r="I142" i="76"/>
  <c r="H1080" i="76"/>
  <c r="I1388" i="76"/>
  <c r="L2023" i="76"/>
  <c r="H1415" i="76"/>
  <c r="H1420" i="76"/>
  <c r="I1875" i="76"/>
  <c r="H1623" i="76"/>
  <c r="I1628" i="76"/>
  <c r="L1901" i="76"/>
  <c r="L879" i="76"/>
  <c r="I1131" i="76"/>
  <c r="H1573" i="76"/>
  <c r="H1534" i="76"/>
  <c r="H2047" i="76"/>
  <c r="L2158" i="76"/>
  <c r="L1067" i="76"/>
  <c r="H3904" i="76"/>
  <c r="L2623" i="76"/>
  <c r="H525" i="76"/>
  <c r="H1035" i="76"/>
  <c r="I3904" i="76"/>
  <c r="H2607" i="76"/>
  <c r="L525" i="76"/>
  <c r="I4107" i="76"/>
  <c r="H2648" i="76"/>
  <c r="H1541" i="76"/>
  <c r="H1655" i="76"/>
  <c r="I3768" i="76"/>
  <c r="H3029" i="76"/>
  <c r="I2600" i="76"/>
  <c r="H528" i="76"/>
  <c r="L1299" i="76"/>
  <c r="L3354" i="76"/>
  <c r="I251" i="76"/>
  <c r="H1370" i="76"/>
  <c r="I3591" i="76"/>
  <c r="I539" i="76"/>
  <c r="L4098" i="76"/>
  <c r="I2584" i="76"/>
  <c r="H121" i="76"/>
  <c r="I409" i="76"/>
  <c r="I97" i="76"/>
  <c r="I310" i="76"/>
  <c r="I305" i="76"/>
  <c r="I2044" i="76"/>
  <c r="I1649" i="76"/>
  <c r="L586" i="76"/>
  <c r="I80" i="76"/>
  <c r="I345" i="76"/>
  <c r="I81" i="76"/>
  <c r="I1959" i="76"/>
  <c r="I1553" i="76"/>
  <c r="L593" i="76"/>
  <c r="L2227" i="76"/>
  <c r="L39" i="76"/>
  <c r="I1090" i="76"/>
  <c r="H1496" i="76"/>
  <c r="I23" i="76"/>
  <c r="I111" i="76"/>
  <c r="H638" i="76"/>
  <c r="H2146" i="76"/>
  <c r="I571" i="76"/>
  <c r="L1498" i="76"/>
  <c r="L1207" i="76"/>
  <c r="L413" i="76"/>
  <c r="I795" i="76"/>
  <c r="I3868" i="76"/>
  <c r="H2543" i="76"/>
  <c r="L164" i="76"/>
  <c r="H4051" i="76"/>
  <c r="L2552" i="76"/>
  <c r="L825" i="76"/>
  <c r="I3105" i="76"/>
  <c r="L446" i="76"/>
  <c r="I200" i="76"/>
  <c r="I531" i="76"/>
  <c r="H592" i="76"/>
  <c r="H1202" i="76"/>
  <c r="L412" i="76"/>
  <c r="I1138" i="76"/>
  <c r="H596" i="76"/>
  <c r="H1234" i="76"/>
  <c r="I1721" i="76"/>
  <c r="I515" i="76"/>
  <c r="L82" i="76"/>
  <c r="I333" i="76"/>
  <c r="I334" i="76"/>
  <c r="L255" i="76"/>
  <c r="H405" i="76"/>
  <c r="I495" i="76"/>
  <c r="L1749" i="76"/>
  <c r="I2162" i="76"/>
  <c r="H656" i="76"/>
  <c r="H101" i="76"/>
  <c r="H356" i="76"/>
  <c r="H3868" i="76"/>
  <c r="L327" i="76"/>
  <c r="I1896" i="76"/>
  <c r="I3709" i="76"/>
  <c r="H2344" i="76"/>
  <c r="L798" i="76"/>
  <c r="H3855" i="76"/>
  <c r="L2473" i="76"/>
  <c r="I764" i="76"/>
  <c r="H2870" i="76"/>
  <c r="L512" i="76"/>
  <c r="I469" i="76"/>
  <c r="H429" i="76"/>
  <c r="L1932" i="76"/>
  <c r="I307" i="76"/>
  <c r="L1173" i="76"/>
  <c r="I2109" i="76"/>
  <c r="I349" i="76"/>
  <c r="H61" i="76"/>
  <c r="H1633" i="76"/>
  <c r="H269" i="76"/>
  <c r="L775" i="76"/>
  <c r="I645" i="76"/>
  <c r="H128" i="76"/>
  <c r="L358" i="76"/>
  <c r="H23" i="76"/>
  <c r="H111" i="76"/>
  <c r="L1735" i="76"/>
  <c r="I672" i="76"/>
  <c r="L802" i="76"/>
  <c r="I921" i="76"/>
  <c r="H3354" i="76"/>
  <c r="I3121" i="76"/>
  <c r="L51" i="76"/>
  <c r="I1759" i="76"/>
  <c r="H3499" i="76"/>
  <c r="I459" i="76"/>
  <c r="I1746" i="76"/>
  <c r="H1232" i="76"/>
  <c r="H1308" i="76"/>
  <c r="I917" i="76"/>
  <c r="L1853" i="76"/>
  <c r="I852" i="76"/>
  <c r="H1390" i="76"/>
  <c r="I1510" i="76"/>
  <c r="L2144" i="76"/>
  <c r="I900" i="76"/>
  <c r="H1206" i="76"/>
  <c r="L1784" i="76"/>
  <c r="H818" i="76"/>
  <c r="L1001" i="76"/>
  <c r="H1319" i="76"/>
  <c r="L2031" i="76"/>
  <c r="I2233" i="76"/>
  <c r="H4001" i="76"/>
  <c r="H158" i="76"/>
  <c r="I1977" i="76"/>
  <c r="H909" i="76"/>
  <c r="L1333" i="76"/>
  <c r="H1082" i="76"/>
  <c r="L1837" i="76"/>
  <c r="H1711" i="76"/>
  <c r="H3699" i="76"/>
  <c r="I505" i="76"/>
  <c r="I1200" i="76"/>
  <c r="I880" i="76"/>
  <c r="L1238" i="76"/>
  <c r="I1050" i="76"/>
  <c r="L1079" i="76"/>
  <c r="H1723" i="76"/>
  <c r="I3467" i="76"/>
  <c r="H33" i="76"/>
  <c r="L1406" i="76"/>
  <c r="H2160" i="76"/>
  <c r="L875" i="76"/>
  <c r="H626" i="76"/>
  <c r="L1730" i="76"/>
  <c r="I2248" i="76"/>
  <c r="I1714" i="76"/>
  <c r="L2248" i="76"/>
  <c r="H3821" i="76"/>
  <c r="L748" i="76"/>
  <c r="H842" i="76"/>
  <c r="L106" i="76"/>
  <c r="L347" i="76"/>
  <c r="I1609" i="76"/>
  <c r="L669" i="76"/>
  <c r="H1204" i="76"/>
  <c r="L1342" i="76"/>
  <c r="H1796" i="76"/>
  <c r="H1950" i="76"/>
  <c r="L1550" i="76"/>
  <c r="I1929" i="76"/>
  <c r="H2158" i="76"/>
  <c r="I1673" i="76"/>
  <c r="L1495" i="76"/>
  <c r="H1500" i="76"/>
  <c r="L2119" i="76"/>
  <c r="H2064" i="76"/>
  <c r="H910" i="76"/>
  <c r="L1065" i="76"/>
  <c r="H562" i="76"/>
  <c r="I2744" i="76"/>
  <c r="L361" i="76"/>
  <c r="H570" i="76"/>
  <c r="L562" i="76"/>
  <c r="H2744" i="76"/>
  <c r="H345" i="76"/>
  <c r="L668" i="76"/>
  <c r="I3015" i="76"/>
  <c r="H1571" i="76"/>
  <c r="H3478" i="76"/>
  <c r="L395" i="76"/>
  <c r="I462" i="76"/>
  <c r="H1017" i="76"/>
  <c r="H3249" i="76"/>
  <c r="L31" i="76"/>
  <c r="H1195" i="76"/>
  <c r="L1436" i="76"/>
  <c r="I1988" i="76"/>
  <c r="L1463" i="76"/>
  <c r="I1468" i="76"/>
  <c r="H1816" i="76"/>
  <c r="L1671" i="76"/>
  <c r="H1709" i="76"/>
  <c r="H2013" i="76"/>
  <c r="H911" i="76"/>
  <c r="L1179" i="76"/>
  <c r="I1621" i="76"/>
  <c r="L1582" i="76"/>
  <c r="I2169" i="76"/>
  <c r="H2190" i="76"/>
  <c r="I1222" i="76"/>
  <c r="I3952" i="76"/>
  <c r="H2655" i="76"/>
  <c r="L874" i="76"/>
  <c r="I1206" i="76"/>
  <c r="L3952" i="76"/>
  <c r="I2655" i="76"/>
  <c r="I714" i="76"/>
  <c r="L292" i="76"/>
  <c r="I2696" i="76"/>
  <c r="H1092" i="76"/>
  <c r="H3294" i="76"/>
  <c r="L420" i="76"/>
  <c r="I544" i="76"/>
  <c r="H908" i="76"/>
  <c r="H3068" i="76"/>
  <c r="I742" i="76"/>
  <c r="H1301" i="76"/>
  <c r="I1158" i="76"/>
  <c r="H1194" i="76"/>
  <c r="L1147" i="76"/>
  <c r="I1589" i="76"/>
  <c r="I1194" i="76"/>
  <c r="L1287" i="76"/>
  <c r="I1292" i="76"/>
  <c r="H1746" i="76"/>
  <c r="H882" i="76"/>
  <c r="L1021" i="76"/>
  <c r="I2131" i="76"/>
  <c r="L1691" i="76"/>
  <c r="I2075" i="76"/>
  <c r="H2199" i="76"/>
  <c r="H2125" i="76"/>
  <c r="I3816" i="76"/>
  <c r="H2456" i="76"/>
  <c r="L391" i="76"/>
  <c r="L2125" i="76"/>
  <c r="L3816" i="76"/>
  <c r="I2456" i="76"/>
  <c r="I1019" i="76"/>
  <c r="L3904" i="76"/>
  <c r="I2607" i="76"/>
  <c r="L1114" i="76"/>
  <c r="I1660" i="76"/>
  <c r="H2408" i="76"/>
  <c r="L2220" i="76"/>
  <c r="L219" i="76"/>
  <c r="I195" i="76"/>
  <c r="H953" i="76"/>
  <c r="I3201" i="76"/>
  <c r="L142" i="76"/>
  <c r="L1271" i="76"/>
  <c r="L3466" i="76"/>
  <c r="L763" i="76"/>
  <c r="H3967" i="76"/>
  <c r="L2543" i="76"/>
  <c r="I29" i="76"/>
  <c r="L215" i="76"/>
  <c r="L272" i="76"/>
  <c r="L173" i="76"/>
  <c r="L25" i="76"/>
  <c r="I2019" i="76"/>
  <c r="L890" i="76"/>
  <c r="I435" i="76"/>
  <c r="L592" i="76"/>
  <c r="I183" i="76"/>
  <c r="L336" i="76"/>
  <c r="H1840" i="76"/>
  <c r="H105" i="76"/>
  <c r="H241" i="76"/>
  <c r="I573" i="76"/>
  <c r="H449" i="76"/>
  <c r="L366" i="76"/>
  <c r="L1253" i="76"/>
  <c r="I499" i="76"/>
  <c r="L210" i="76"/>
  <c r="L946" i="76"/>
  <c r="L1034" i="76"/>
  <c r="L436" i="76"/>
  <c r="H661" i="76"/>
  <c r="I4066" i="76"/>
  <c r="H359" i="76"/>
  <c r="L2041" i="76"/>
  <c r="L3752" i="76"/>
  <c r="I2392" i="76"/>
  <c r="H958" i="76"/>
  <c r="I3871" i="76"/>
  <c r="H2505" i="76"/>
  <c r="L812" i="76"/>
  <c r="I2918" i="76"/>
  <c r="H130" i="76"/>
  <c r="L517" i="76"/>
  <c r="I1170" i="76"/>
  <c r="L2060" i="76"/>
  <c r="H371" i="76"/>
  <c r="I1269" i="76"/>
  <c r="H2101" i="76"/>
  <c r="H778" i="76"/>
  <c r="I317" i="76"/>
  <c r="L1352" i="76"/>
  <c r="H746" i="76"/>
  <c r="H887" i="76"/>
  <c r="I826" i="76"/>
  <c r="L381" i="76"/>
  <c r="H230" i="76"/>
  <c r="I131" i="76"/>
  <c r="I159" i="76"/>
  <c r="H1329" i="76"/>
  <c r="H1034" i="76"/>
  <c r="H783" i="76"/>
  <c r="H1887" i="76"/>
  <c r="I3402" i="76"/>
  <c r="H3169" i="76"/>
  <c r="H19" i="76"/>
  <c r="L1306" i="76"/>
  <c r="L3559" i="76"/>
  <c r="H507" i="76"/>
  <c r="H1826" i="76"/>
  <c r="I3683" i="76"/>
  <c r="H2296" i="76"/>
  <c r="L134" i="76"/>
  <c r="I2969" i="76"/>
  <c r="H441" i="76"/>
  <c r="I75" i="76"/>
  <c r="I353" i="76"/>
  <c r="I1489" i="76"/>
  <c r="H561" i="76"/>
  <c r="I650" i="76"/>
  <c r="L1608" i="76"/>
  <c r="I190" i="76"/>
  <c r="I303" i="76"/>
  <c r="I420" i="76"/>
  <c r="I337" i="76"/>
  <c r="I2076" i="76"/>
  <c r="I2139" i="76"/>
  <c r="L163" i="76"/>
  <c r="L365" i="76"/>
  <c r="L515" i="76"/>
  <c r="I210" i="76"/>
  <c r="H205" i="76"/>
  <c r="I827" i="76"/>
  <c r="I941" i="76"/>
  <c r="H3185" i="76"/>
  <c r="I2648" i="76"/>
  <c r="I2511" i="76"/>
  <c r="H448" i="76"/>
  <c r="L1111" i="76"/>
  <c r="L3303" i="76"/>
  <c r="I123" i="76"/>
  <c r="I1619" i="76"/>
  <c r="H3451" i="76"/>
  <c r="I1301" i="76"/>
  <c r="L4014" i="76"/>
  <c r="I2751" i="76"/>
  <c r="H152" i="76"/>
  <c r="I301" i="76"/>
  <c r="I25" i="76"/>
  <c r="H641" i="76"/>
  <c r="I177" i="76"/>
  <c r="H2279" i="76"/>
  <c r="L1441" i="76"/>
  <c r="L1134" i="76"/>
  <c r="L1778" i="76"/>
  <c r="I803" i="76"/>
  <c r="I1730" i="76"/>
  <c r="I1307" i="76"/>
  <c r="L1860" i="76"/>
  <c r="I1953" i="76"/>
  <c r="I990" i="76"/>
  <c r="H1343" i="76"/>
  <c r="L1443" i="76"/>
  <c r="I1117" i="76"/>
  <c r="L988" i="76"/>
  <c r="I1671" i="76"/>
  <c r="H1324" i="76"/>
  <c r="H4082" i="76"/>
  <c r="I4082" i="76"/>
  <c r="H2847" i="76"/>
  <c r="H85" i="76"/>
  <c r="H2096" i="76"/>
  <c r="H1292" i="76"/>
  <c r="L2233" i="76"/>
  <c r="I1406" i="76"/>
  <c r="H3839" i="76"/>
  <c r="I3839" i="76"/>
  <c r="H3057" i="76"/>
  <c r="H500" i="76"/>
  <c r="H1040" i="76"/>
  <c r="H1413" i="76"/>
  <c r="L1642" i="76"/>
  <c r="H1527" i="76"/>
  <c r="I3667" i="76"/>
  <c r="H3667" i="76"/>
  <c r="H2441" i="76"/>
  <c r="I485" i="76"/>
  <c r="H2049" i="76"/>
  <c r="H1097" i="76"/>
  <c r="L1711" i="76"/>
  <c r="I1211" i="76"/>
  <c r="H1603" i="76"/>
  <c r="L411" i="76"/>
  <c r="I1587" i="76"/>
  <c r="I395" i="76"/>
  <c r="I3619" i="76"/>
  <c r="H306" i="76"/>
  <c r="I425" i="76"/>
  <c r="H3968" i="76"/>
  <c r="H494" i="76"/>
  <c r="L1479" i="76"/>
  <c r="I1979" i="76"/>
  <c r="I2164" i="76"/>
  <c r="I1495" i="76"/>
  <c r="L1516" i="76"/>
  <c r="L2079" i="76"/>
  <c r="I1691" i="76"/>
  <c r="L1979" i="76"/>
  <c r="H1975" i="76"/>
  <c r="H959" i="76"/>
  <c r="H1211" i="76"/>
  <c r="L1669" i="76"/>
  <c r="I1614" i="76"/>
  <c r="L2307" i="76"/>
  <c r="I982" i="76"/>
  <c r="I1177" i="76"/>
  <c r="L4011" i="76"/>
  <c r="I2703" i="76"/>
  <c r="H368" i="76"/>
  <c r="L1161" i="76"/>
  <c r="H3989" i="76"/>
  <c r="L2703" i="76"/>
  <c r="I368" i="76"/>
  <c r="H106" i="76"/>
  <c r="L2744" i="76"/>
  <c r="I1172" i="76"/>
  <c r="I3425" i="76"/>
  <c r="H144" i="76"/>
  <c r="L470" i="76"/>
  <c r="L956" i="76"/>
  <c r="I3108" i="76"/>
  <c r="I2237" i="76"/>
  <c r="L1653" i="76"/>
  <c r="L1206" i="76"/>
  <c r="L1277" i="76"/>
  <c r="H1179" i="76"/>
  <c r="L1637" i="76"/>
  <c r="L1085" i="76"/>
  <c r="I1319" i="76"/>
  <c r="L1340" i="76"/>
  <c r="I1794" i="76"/>
  <c r="I930" i="76"/>
  <c r="H1053" i="76"/>
  <c r="L1933" i="76"/>
  <c r="H1713" i="76"/>
  <c r="L1700" i="76"/>
  <c r="I2001" i="76"/>
  <c r="I2285" i="76"/>
  <c r="L3757" i="76"/>
  <c r="I2504" i="76"/>
  <c r="I423" i="76"/>
  <c r="L2213" i="76"/>
  <c r="H3741" i="76"/>
  <c r="L2504" i="76"/>
  <c r="L1190" i="76"/>
  <c r="H3936" i="76"/>
  <c r="L2655" i="76"/>
  <c r="I1002" i="76"/>
  <c r="I3156" i="76"/>
  <c r="H137" i="76"/>
  <c r="L461" i="76"/>
  <c r="L661" i="76"/>
  <c r="I2927" i="76"/>
  <c r="L644" i="76"/>
  <c r="L1322" i="76"/>
  <c r="H846" i="76"/>
  <c r="H1038" i="76"/>
  <c r="H1021" i="76"/>
  <c r="L1941" i="76"/>
  <c r="H751" i="76"/>
  <c r="H1224" i="76"/>
  <c r="L1461" i="76"/>
  <c r="I1466" i="76"/>
  <c r="H631" i="76"/>
  <c r="I685" i="76"/>
  <c r="L1213" i="76"/>
  <c r="I1351" i="76"/>
  <c r="L1372" i="76"/>
  <c r="I1826" i="76"/>
  <c r="L1530" i="76"/>
  <c r="L3552" i="76"/>
  <c r="H963" i="76"/>
  <c r="H1130" i="76"/>
  <c r="H1064" i="76"/>
  <c r="I1055" i="76"/>
  <c r="H1164" i="76"/>
  <c r="I2014" i="76"/>
  <c r="H1990" i="76"/>
  <c r="I1124" i="76"/>
  <c r="L1088" i="76"/>
  <c r="L2178" i="76"/>
  <c r="L813" i="76"/>
  <c r="L1864" i="76"/>
  <c r="I1709" i="76"/>
  <c r="I1734" i="76"/>
  <c r="L3736" i="76"/>
  <c r="H3725" i="76"/>
  <c r="L2527" i="76"/>
  <c r="L581" i="76"/>
  <c r="L1092" i="76"/>
  <c r="L1193" i="76"/>
  <c r="I1338" i="76"/>
  <c r="H1675" i="76"/>
  <c r="L3533" i="76"/>
  <c r="H3515" i="76"/>
  <c r="L2328" i="76"/>
  <c r="I1365" i="76"/>
  <c r="I1598" i="76"/>
  <c r="L1035" i="76"/>
  <c r="H1459" i="76"/>
  <c r="I1128" i="76"/>
  <c r="L3287" i="76"/>
  <c r="I3480" i="76"/>
  <c r="L443" i="76"/>
  <c r="I2158" i="76"/>
  <c r="I1716" i="76"/>
  <c r="L1074" i="76"/>
  <c r="I1143" i="76"/>
  <c r="I765" i="76"/>
  <c r="H713" i="76"/>
  <c r="I496" i="76"/>
  <c r="L713" i="76"/>
  <c r="L496" i="76"/>
  <c r="H3425" i="76"/>
  <c r="L3846" i="76"/>
  <c r="I535" i="76"/>
  <c r="L3678" i="76"/>
  <c r="I1197" i="76"/>
  <c r="H1484" i="76"/>
  <c r="I1238" i="76"/>
  <c r="H1369" i="76"/>
  <c r="H1227" i="76"/>
  <c r="H1669" i="76"/>
  <c r="I1245" i="76"/>
  <c r="H1367" i="76"/>
  <c r="H1372" i="76"/>
  <c r="L1842" i="76"/>
  <c r="L1038" i="76"/>
  <c r="H1096" i="76"/>
  <c r="I1924" i="76"/>
  <c r="H1869" i="76"/>
  <c r="I1732" i="76"/>
  <c r="L2285" i="76"/>
  <c r="L2078" i="76"/>
  <c r="H3789" i="76"/>
  <c r="L2377" i="76"/>
  <c r="I471" i="76"/>
  <c r="H2046" i="76"/>
  <c r="I3789" i="76"/>
  <c r="H2361" i="76"/>
  <c r="H1129" i="76"/>
  <c r="I3989" i="76"/>
  <c r="H2687" i="76"/>
  <c r="H697" i="76"/>
  <c r="L3204" i="76"/>
  <c r="I281" i="76"/>
  <c r="I1008" i="76"/>
  <c r="I1024" i="76"/>
  <c r="L3029" i="76"/>
  <c r="H2077" i="76"/>
  <c r="I1658" i="76"/>
  <c r="I894" i="76"/>
  <c r="H671" i="76"/>
  <c r="I1069" i="76"/>
  <c r="H1285" i="76"/>
  <c r="L799" i="76"/>
  <c r="I1272" i="76"/>
  <c r="H1493" i="76"/>
  <c r="L1514" i="76"/>
  <c r="L1042" i="76"/>
  <c r="H733" i="76"/>
  <c r="H1305" i="76"/>
  <c r="H1399" i="76"/>
  <c r="H1404" i="76"/>
  <c r="L1874" i="76"/>
  <c r="H1610" i="76"/>
  <c r="I3584" i="76"/>
  <c r="L2305" i="76"/>
  <c r="I87" i="76"/>
  <c r="I1594" i="76"/>
  <c r="H3584" i="76"/>
  <c r="H2220" i="76"/>
  <c r="H2001" i="76"/>
  <c r="I3741" i="76"/>
  <c r="H2488" i="76"/>
  <c r="H652" i="76"/>
  <c r="L3015" i="76"/>
  <c r="I285" i="76"/>
  <c r="H357" i="76"/>
  <c r="H4091" i="76"/>
  <c r="L2648" i="76"/>
  <c r="I2100" i="76"/>
  <c r="L914" i="76"/>
  <c r="L2123" i="76"/>
  <c r="L651" i="76"/>
  <c r="H701" i="76"/>
  <c r="H1190" i="76"/>
  <c r="L770" i="76"/>
  <c r="I909" i="76"/>
  <c r="H1177" i="76"/>
  <c r="L1635" i="76"/>
  <c r="L2033" i="76"/>
  <c r="I704" i="76"/>
  <c r="L831" i="76"/>
  <c r="I1083" i="76"/>
  <c r="H1525" i="76"/>
  <c r="L1546" i="76"/>
  <c r="H1347" i="76"/>
  <c r="H3370" i="76"/>
  <c r="L283" i="76"/>
  <c r="I293" i="76"/>
  <c r="I1331" i="76"/>
  <c r="I3370" i="76"/>
  <c r="H267" i="76"/>
  <c r="I1498" i="76"/>
  <c r="H3536" i="76"/>
  <c r="L897" i="76"/>
  <c r="I1831" i="76"/>
  <c r="I2035" i="76"/>
  <c r="I3884" i="76"/>
  <c r="I71" i="76"/>
  <c r="I45" i="76"/>
  <c r="H309" i="76"/>
  <c r="I657" i="76"/>
  <c r="L2927" i="76"/>
  <c r="H585" i="76"/>
  <c r="L860" i="76"/>
  <c r="I2993" i="76"/>
  <c r="L1370" i="76"/>
  <c r="L3591" i="76"/>
  <c r="H539" i="76"/>
  <c r="H35" i="76"/>
  <c r="H453" i="76"/>
  <c r="H527" i="76"/>
  <c r="L206" i="76"/>
  <c r="H634" i="76"/>
  <c r="H1400" i="76"/>
  <c r="L374" i="76"/>
  <c r="L305" i="76"/>
  <c r="I1996" i="76"/>
  <c r="L437" i="76"/>
  <c r="H511" i="76"/>
  <c r="H1749" i="76"/>
  <c r="L168" i="76"/>
  <c r="L1234" i="76"/>
  <c r="I247" i="76"/>
  <c r="L194" i="76"/>
  <c r="H1872" i="76"/>
  <c r="L123" i="76"/>
  <c r="L369" i="76"/>
  <c r="H2108" i="76"/>
  <c r="H1273" i="76"/>
  <c r="L1319" i="76"/>
  <c r="L3692" i="76"/>
  <c r="H2927" i="76"/>
  <c r="H2552" i="76"/>
  <c r="L181" i="76"/>
  <c r="I1271" i="76"/>
  <c r="I3466" i="76"/>
  <c r="H203" i="76"/>
  <c r="I1290" i="76"/>
  <c r="H3533" i="76"/>
  <c r="L507" i="76"/>
  <c r="I4051" i="76"/>
  <c r="H2536" i="76"/>
  <c r="L160" i="76"/>
  <c r="H217" i="76"/>
  <c r="I617" i="76"/>
  <c r="H281" i="76"/>
  <c r="H257" i="76"/>
  <c r="L2012" i="76"/>
  <c r="H1601" i="76"/>
  <c r="I1202" i="76"/>
  <c r="H472" i="76"/>
  <c r="H73" i="76"/>
  <c r="H132" i="76"/>
  <c r="L2109" i="76"/>
  <c r="L1345" i="76"/>
  <c r="H545" i="76"/>
  <c r="L1840" i="76"/>
  <c r="I328" i="76"/>
  <c r="H967" i="76"/>
  <c r="L1384" i="76"/>
  <c r="H722" i="76"/>
  <c r="L1493" i="76"/>
  <c r="L235" i="76"/>
  <c r="I299" i="76"/>
  <c r="H374" i="76"/>
  <c r="L558" i="76"/>
  <c r="I825" i="76"/>
  <c r="H3121" i="76"/>
  <c r="H446" i="76"/>
  <c r="I1095" i="76"/>
  <c r="H3287" i="76"/>
  <c r="I766" i="76"/>
  <c r="L865" i="76"/>
  <c r="I1679" i="76"/>
  <c r="I868" i="76"/>
  <c r="I1275" i="76"/>
  <c r="H1085" i="76"/>
  <c r="L667" i="76"/>
  <c r="H1927" i="76"/>
  <c r="I1916" i="76"/>
  <c r="L959" i="76"/>
  <c r="H669" i="76"/>
  <c r="I1081" i="76"/>
  <c r="H1671" i="76"/>
  <c r="I660" i="76"/>
  <c r="H2221" i="76"/>
  <c r="L2584" i="76"/>
  <c r="H2568" i="76"/>
  <c r="L1737" i="76"/>
  <c r="L793" i="76"/>
  <c r="I1941" i="76"/>
  <c r="I1819" i="76"/>
  <c r="L751" i="76"/>
  <c r="I1860" i="76"/>
  <c r="L2505" i="76"/>
  <c r="H2489" i="76"/>
  <c r="H841" i="76"/>
  <c r="H732" i="76"/>
  <c r="L843" i="76"/>
  <c r="L927" i="76"/>
  <c r="L722" i="76"/>
  <c r="I1532" i="76"/>
  <c r="L2296" i="76"/>
  <c r="H2280" i="76"/>
  <c r="I780" i="76"/>
  <c r="H458" i="76"/>
  <c r="L1966" i="76"/>
  <c r="L898" i="76"/>
  <c r="L1986" i="76"/>
  <c r="H1653" i="76"/>
  <c r="H3998" i="76"/>
  <c r="I152" i="76"/>
  <c r="I3998" i="76"/>
  <c r="L152" i="76"/>
  <c r="I2776" i="76"/>
  <c r="L3480" i="76"/>
  <c r="H438" i="76"/>
  <c r="L3156" i="76"/>
  <c r="I1918" i="76"/>
  <c r="H2085" i="76"/>
  <c r="L942" i="76"/>
  <c r="I751" i="76"/>
  <c r="L1112" i="76"/>
  <c r="I1333" i="76"/>
  <c r="I831" i="76"/>
  <c r="L1099" i="76"/>
  <c r="I1541" i="76"/>
  <c r="I1546" i="76"/>
  <c r="I626" i="76"/>
  <c r="L781" i="76"/>
  <c r="I1481" i="76"/>
  <c r="L1447" i="76"/>
  <c r="I1452" i="76"/>
  <c r="I1939" i="76"/>
  <c r="I1827" i="76"/>
  <c r="I3630" i="76"/>
  <c r="H2309" i="76"/>
  <c r="L135" i="76"/>
  <c r="L1827" i="76"/>
  <c r="L3630" i="76"/>
  <c r="I2309" i="76"/>
  <c r="I2030" i="76"/>
  <c r="L3789" i="76"/>
  <c r="I2361" i="76"/>
  <c r="I700" i="76"/>
  <c r="H3075" i="76"/>
  <c r="L641" i="76"/>
  <c r="I405" i="76"/>
  <c r="I356" i="76"/>
  <c r="H2680" i="76"/>
  <c r="I2203" i="76"/>
  <c r="I895" i="76"/>
  <c r="H2121" i="76"/>
  <c r="H1042" i="76"/>
  <c r="L749" i="76"/>
  <c r="H1238" i="76"/>
  <c r="H802" i="76"/>
  <c r="L957" i="76"/>
  <c r="H1225" i="76"/>
  <c r="H1667" i="76"/>
  <c r="H2281" i="76"/>
  <c r="L752" i="76"/>
  <c r="I863" i="76"/>
  <c r="L1131" i="76"/>
  <c r="I1573" i="76"/>
  <c r="I1578" i="76"/>
  <c r="I1427" i="76"/>
  <c r="I3418" i="76"/>
  <c r="H315" i="76"/>
  <c r="L312" i="76"/>
  <c r="L1427" i="76"/>
  <c r="L3418" i="76"/>
  <c r="I315" i="76"/>
  <c r="L1594" i="76"/>
  <c r="L3584" i="76"/>
  <c r="I2220" i="76"/>
  <c r="I106" i="76"/>
  <c r="I2728" i="76"/>
  <c r="L345" i="76"/>
  <c r="H971" i="76"/>
  <c r="I3935" i="76"/>
  <c r="H2591" i="76"/>
  <c r="H1385" i="76"/>
  <c r="I1037" i="76"/>
  <c r="I1642" i="76"/>
  <c r="H2033" i="76"/>
  <c r="L720" i="76"/>
  <c r="I875" i="76"/>
  <c r="H2066" i="76"/>
  <c r="L928" i="76"/>
  <c r="I1067" i="76"/>
  <c r="H1906" i="76"/>
  <c r="H1862" i="76"/>
  <c r="L2032" i="76"/>
  <c r="H834" i="76"/>
  <c r="L973" i="76"/>
  <c r="H1257" i="76"/>
  <c r="I1920" i="76"/>
  <c r="I985" i="76"/>
  <c r="I3233" i="76"/>
  <c r="H63" i="76"/>
  <c r="L147" i="76"/>
  <c r="L985" i="76"/>
  <c r="L3233" i="76"/>
  <c r="I63" i="76"/>
  <c r="L1331" i="76"/>
  <c r="L3370" i="76"/>
  <c r="H1254" i="76"/>
  <c r="L1714" i="76"/>
  <c r="H3768" i="76"/>
  <c r="H2559" i="76"/>
  <c r="L325" i="76"/>
  <c r="L297" i="76"/>
  <c r="H323" i="76"/>
  <c r="I4091" i="76"/>
  <c r="H2632" i="76"/>
  <c r="L233" i="76"/>
  <c r="H484" i="76"/>
  <c r="L2879" i="76"/>
  <c r="H1255" i="76"/>
  <c r="I3435" i="76"/>
  <c r="L203" i="76"/>
  <c r="H649" i="76"/>
  <c r="I211" i="76"/>
  <c r="I143" i="76"/>
  <c r="H165" i="76"/>
  <c r="L399" i="76"/>
  <c r="I1569" i="76"/>
  <c r="H29" i="76"/>
  <c r="H41" i="76"/>
  <c r="L1680" i="76"/>
  <c r="L179" i="76"/>
  <c r="L175" i="76"/>
  <c r="I1345" i="76"/>
  <c r="H682" i="76"/>
  <c r="H189" i="76"/>
  <c r="H53" i="76"/>
  <c r="I839" i="76"/>
  <c r="L1592" i="76"/>
  <c r="H65" i="76"/>
  <c r="H408" i="76"/>
  <c r="L1997" i="76"/>
  <c r="I703" i="76"/>
  <c r="I1324" i="76"/>
  <c r="H571" i="76"/>
  <c r="H603" i="76"/>
  <c r="I171" i="76"/>
  <c r="I637" i="76"/>
  <c r="I889" i="76"/>
  <c r="L3169" i="76"/>
  <c r="I374" i="76"/>
  <c r="H1175" i="76"/>
  <c r="H3375" i="76"/>
  <c r="I942" i="76"/>
  <c r="L3871" i="76"/>
  <c r="I2505" i="76"/>
  <c r="I599" i="76"/>
  <c r="H119" i="76"/>
  <c r="I576" i="76"/>
  <c r="L551" i="76"/>
  <c r="I94" i="76"/>
  <c r="H2025" i="76"/>
  <c r="H333" i="76"/>
  <c r="L371" i="76"/>
  <c r="H1269" i="76"/>
  <c r="L103" i="76"/>
  <c r="I1432" i="76"/>
  <c r="I1792" i="76"/>
  <c r="L454" i="76"/>
  <c r="L209" i="76"/>
  <c r="L315" i="76"/>
  <c r="L417" i="76"/>
  <c r="I2156" i="76"/>
  <c r="H983" i="76"/>
  <c r="I861" i="76"/>
  <c r="H1498" i="76"/>
  <c r="I1418" i="76"/>
  <c r="I297" i="76"/>
  <c r="I158" i="76"/>
  <c r="I565" i="76"/>
  <c r="I812" i="76"/>
  <c r="L2934" i="76"/>
  <c r="I454" i="76"/>
  <c r="H777" i="76"/>
  <c r="H3268" i="76"/>
  <c r="L1826" i="76"/>
  <c r="L3683" i="76"/>
  <c r="I2296" i="76"/>
  <c r="H215" i="76"/>
  <c r="H115" i="76"/>
  <c r="I922" i="76"/>
  <c r="L146" i="76"/>
  <c r="I1106" i="76"/>
  <c r="I1811" i="76"/>
  <c r="H1377" i="76"/>
  <c r="L561" i="76"/>
  <c r="H650" i="76"/>
  <c r="L637" i="76"/>
  <c r="I858" i="76"/>
  <c r="H1464" i="76"/>
  <c r="L343" i="76"/>
  <c r="L216" i="76"/>
  <c r="L510" i="76"/>
  <c r="L132" i="76"/>
  <c r="H1997" i="76"/>
  <c r="I1242" i="76"/>
  <c r="H1019" i="76"/>
  <c r="L937" i="76"/>
  <c r="I3522" i="76"/>
  <c r="I181" i="76"/>
  <c r="H505" i="76"/>
  <c r="H149" i="76"/>
  <c r="H134" i="76"/>
  <c r="L3047" i="76"/>
  <c r="I457" i="76"/>
  <c r="I2188" i="76"/>
  <c r="H1791" i="76"/>
  <c r="H17" i="76"/>
  <c r="I791" i="76"/>
  <c r="I759" i="76"/>
  <c r="H557" i="76"/>
  <c r="I1386" i="76"/>
  <c r="H489" i="76"/>
  <c r="L351" i="76"/>
  <c r="L388" i="76"/>
  <c r="I1191" i="76"/>
  <c r="L2799" i="76"/>
  <c r="L49" i="76"/>
  <c r="H381" i="76"/>
  <c r="H1899" i="76"/>
  <c r="I557" i="76"/>
  <c r="H1209" i="76"/>
  <c r="I500" i="76"/>
  <c r="L1236" i="76"/>
  <c r="I2838" i="76"/>
  <c r="H716" i="76"/>
  <c r="L2425" i="76"/>
  <c r="I168" i="76"/>
  <c r="L125" i="76"/>
  <c r="H375" i="76"/>
  <c r="H607" i="76"/>
  <c r="L2019" i="76"/>
  <c r="H256" i="76"/>
  <c r="H255" i="76"/>
  <c r="I136" i="76"/>
  <c r="H289" i="76"/>
  <c r="L2044" i="76"/>
  <c r="I1744" i="76"/>
  <c r="I39" i="76"/>
  <c r="H2156" i="76"/>
  <c r="H467" i="76"/>
  <c r="H426" i="76"/>
  <c r="L126" i="76"/>
  <c r="I846" i="76"/>
  <c r="L960" i="76"/>
  <c r="L3052" i="76"/>
  <c r="H2639" i="76"/>
  <c r="H2392" i="76"/>
  <c r="L53" i="76"/>
  <c r="H1236" i="76"/>
  <c r="H3399" i="76"/>
  <c r="H75" i="76"/>
  <c r="H1539" i="76"/>
  <c r="H3490" i="76"/>
  <c r="H1193" i="76"/>
  <c r="I4011" i="76"/>
  <c r="H2703" i="76"/>
  <c r="L240" i="76"/>
  <c r="H551" i="76"/>
  <c r="H94" i="76"/>
  <c r="I553" i="76"/>
  <c r="H129" i="76"/>
  <c r="L2205" i="76"/>
  <c r="H1345" i="76"/>
  <c r="I288" i="76"/>
  <c r="H358" i="76"/>
  <c r="I519" i="76"/>
  <c r="H222" i="76"/>
  <c r="L2025" i="76"/>
  <c r="H331" i="76"/>
  <c r="I417" i="76"/>
  <c r="H1693" i="76"/>
  <c r="I238" i="76"/>
  <c r="H938" i="76"/>
  <c r="I1585" i="76"/>
  <c r="I1702" i="76"/>
  <c r="L779" i="76"/>
  <c r="L569" i="76"/>
  <c r="H142" i="76"/>
  <c r="H360" i="76"/>
  <c r="L980" i="76"/>
  <c r="I681" i="76"/>
  <c r="I3188" i="76"/>
  <c r="H201" i="76"/>
  <c r="H1065" i="76"/>
  <c r="H3278" i="76"/>
  <c r="H2295" i="76"/>
  <c r="I3757" i="76"/>
  <c r="H2504" i="76"/>
  <c r="L439" i="76"/>
  <c r="I146" i="76"/>
  <c r="H1106" i="76"/>
  <c r="H199" i="76"/>
  <c r="H336" i="76"/>
  <c r="L1856" i="76"/>
  <c r="I1672" i="76"/>
  <c r="I478" i="76"/>
  <c r="H999" i="76"/>
  <c r="H312" i="76"/>
  <c r="H1757" i="76"/>
  <c r="L1811" i="76"/>
  <c r="H160" i="76"/>
  <c r="I132" i="76"/>
  <c r="I89" i="76"/>
  <c r="I241" i="76"/>
  <c r="I1980" i="76"/>
  <c r="I2015" i="76"/>
  <c r="I99" i="76"/>
  <c r="H1218" i="76"/>
  <c r="L1777" i="76"/>
  <c r="I1372" i="76"/>
  <c r="I179" i="76"/>
  <c r="L3741" i="76"/>
  <c r="L3648" i="76"/>
  <c r="I151" i="76"/>
  <c r="H1642" i="76"/>
  <c r="I3600" i="76"/>
  <c r="L2315" i="76"/>
  <c r="L1975" i="76"/>
  <c r="L3895" i="76"/>
  <c r="I2472" i="76"/>
  <c r="I992" i="76"/>
  <c r="L2960" i="76"/>
  <c r="I440" i="76"/>
  <c r="H277" i="76"/>
  <c r="L529" i="76"/>
  <c r="L1776" i="76"/>
  <c r="L1170" i="76"/>
  <c r="I935" i="76"/>
  <c r="I1840" i="76"/>
  <c r="L357" i="76"/>
  <c r="L479" i="76"/>
  <c r="L679" i="76"/>
  <c r="L513" i="76"/>
  <c r="I365" i="76"/>
  <c r="L1996" i="76"/>
  <c r="I467" i="76"/>
  <c r="L1157" i="76"/>
  <c r="H253" i="76"/>
  <c r="L43" i="76"/>
  <c r="H807" i="76"/>
  <c r="H352" i="76"/>
  <c r="I1751" i="76"/>
  <c r="L1617" i="76"/>
  <c r="H605" i="76"/>
  <c r="I184" i="76"/>
  <c r="I938" i="76"/>
  <c r="L528" i="76"/>
  <c r="I1031" i="76"/>
  <c r="I1656" i="76"/>
  <c r="D11" i="44"/>
  <c r="L285" i="76"/>
  <c r="H532" i="76"/>
  <c r="I2575" i="76"/>
  <c r="L4091" i="76"/>
  <c r="L78" i="76"/>
  <c r="H794" i="76"/>
  <c r="I19" i="76"/>
  <c r="H191" i="76"/>
  <c r="H601" i="76"/>
  <c r="I145" i="76"/>
  <c r="H2205" i="76"/>
  <c r="H1024" i="76"/>
  <c r="I908" i="76"/>
  <c r="L2591" i="76"/>
  <c r="L280" i="76"/>
  <c r="I264" i="76"/>
  <c r="I606" i="76"/>
  <c r="H1313" i="76"/>
  <c r="L231" i="76"/>
  <c r="I272" i="76"/>
  <c r="I1856" i="76"/>
  <c r="C3" i="44"/>
  <c r="L743" i="76"/>
  <c r="I3800" i="76"/>
  <c r="H2424" i="76"/>
  <c r="I775" i="76"/>
  <c r="L435" i="76"/>
  <c r="L485" i="76"/>
  <c r="L1221" i="76"/>
  <c r="H135" i="76"/>
  <c r="H576" i="76"/>
  <c r="L1824" i="76"/>
  <c r="S10" i="44"/>
  <c r="H1824" i="76"/>
  <c r="L3333" i="76"/>
  <c r="H587" i="76"/>
  <c r="H2092" i="76"/>
  <c r="H238" i="76"/>
  <c r="H389" i="76"/>
  <c r="I1109" i="76"/>
  <c r="H665" i="76"/>
  <c r="L1877" i="76"/>
  <c r="H1776" i="76"/>
  <c r="S9" i="44"/>
  <c r="I319" i="76"/>
  <c r="L2575" i="76"/>
  <c r="H3338" i="76"/>
  <c r="H464" i="76"/>
  <c r="I446" i="76"/>
  <c r="H69" i="76"/>
  <c r="H590" i="76"/>
  <c r="H413" i="76"/>
  <c r="H25" i="76"/>
  <c r="L2147" i="76"/>
  <c r="L1871" i="76"/>
  <c r="H3692" i="76"/>
  <c r="L577" i="76"/>
  <c r="I137" i="76"/>
  <c r="L3784" i="76"/>
  <c r="I1304" i="76"/>
  <c r="L416" i="76"/>
  <c r="I253" i="76"/>
  <c r="L2028" i="76"/>
  <c r="L386" i="76"/>
  <c r="H477" i="76"/>
  <c r="H1368" i="76"/>
  <c r="L3068" i="76"/>
  <c r="H1963" i="76"/>
  <c r="I343" i="76"/>
  <c r="I560" i="76"/>
  <c r="L559" i="76"/>
  <c r="I84" i="76"/>
  <c r="L2013" i="76"/>
  <c r="H873" i="76"/>
  <c r="H51" i="76"/>
  <c r="L1560" i="76"/>
  <c r="I823" i="76"/>
  <c r="H3591" i="76"/>
  <c r="L251" i="76"/>
  <c r="L187" i="76"/>
  <c r="H573" i="76"/>
  <c r="I3375" i="76"/>
  <c r="H2457" i="76"/>
  <c r="I455" i="76"/>
  <c r="H307" i="76"/>
  <c r="L1760" i="76"/>
  <c r="I369" i="76"/>
  <c r="L1667" i="76"/>
  <c r="L533" i="76"/>
  <c r="H729" i="76"/>
  <c r="L2965" i="76"/>
  <c r="I370" i="76"/>
  <c r="H2248" i="76"/>
  <c r="H655" i="76"/>
  <c r="H305" i="76"/>
  <c r="H181" i="76"/>
  <c r="L271" i="76"/>
  <c r="H1560" i="76"/>
  <c r="L157" i="76"/>
  <c r="I110" i="76"/>
  <c r="H120" i="76"/>
  <c r="I41" i="76"/>
  <c r="H2217" i="76"/>
  <c r="L333" i="76"/>
  <c r="L465" i="76"/>
  <c r="I1544" i="76"/>
  <c r="L269" i="76"/>
  <c r="H743" i="76"/>
  <c r="H1665" i="76"/>
  <c r="H2177" i="76"/>
  <c r="I1094" i="76"/>
  <c r="I49" i="76"/>
  <c r="I31" i="76"/>
  <c r="I114" i="76"/>
  <c r="H386" i="76"/>
  <c r="I729" i="76"/>
  <c r="L3236" i="76"/>
  <c r="I360" i="76"/>
  <c r="I1140" i="76"/>
  <c r="I3347" i="76"/>
  <c r="I2094" i="76"/>
  <c r="L3805" i="76"/>
  <c r="I2377" i="76"/>
  <c r="H471" i="76"/>
  <c r="H390" i="76"/>
  <c r="H1282" i="76"/>
  <c r="L295" i="76"/>
  <c r="H602" i="76"/>
  <c r="H1898" i="76"/>
  <c r="I1872" i="76"/>
  <c r="L404" i="76"/>
  <c r="I1122" i="76"/>
  <c r="L596" i="76"/>
  <c r="I1234" i="76"/>
  <c r="I1904" i="76"/>
  <c r="L329" i="76"/>
  <c r="L81" i="76"/>
  <c r="L522" i="76"/>
  <c r="L289" i="76"/>
  <c r="H2028" i="76"/>
  <c r="H506" i="76"/>
  <c r="H2017" i="76"/>
  <c r="I1268" i="76"/>
  <c r="H876" i="76"/>
  <c r="I413" i="76"/>
  <c r="I842" i="76"/>
  <c r="H437" i="76"/>
  <c r="H684" i="76"/>
  <c r="L3075" i="76"/>
  <c r="H509" i="76"/>
  <c r="L974" i="76"/>
  <c r="I3140" i="76"/>
  <c r="L1626" i="76"/>
  <c r="L3600" i="76"/>
  <c r="I2305" i="76"/>
  <c r="H87" i="76"/>
  <c r="H461" i="76"/>
  <c r="H643" i="76"/>
  <c r="L270" i="76"/>
  <c r="H791" i="76"/>
  <c r="I1560" i="76"/>
  <c r="L379" i="76"/>
  <c r="L433" i="76"/>
  <c r="I2172" i="76"/>
  <c r="L349" i="76"/>
  <c r="I61" i="76"/>
  <c r="H1304" i="76"/>
  <c r="L87" i="76"/>
  <c r="L1432" i="76"/>
  <c r="H503" i="76"/>
  <c r="L222" i="76"/>
  <c r="I2159" i="76"/>
  <c r="H890" i="76"/>
  <c r="L497" i="76"/>
  <c r="I221" i="76"/>
  <c r="H1979" i="76"/>
  <c r="L1782" i="76"/>
  <c r="L4075" i="76"/>
  <c r="H3108" i="76"/>
  <c r="H2879" i="76"/>
  <c r="L462" i="76"/>
  <c r="I1459" i="76"/>
  <c r="I3434" i="76"/>
  <c r="I331" i="76"/>
  <c r="H1546" i="76"/>
  <c r="I3552" i="76"/>
  <c r="L2204" i="76"/>
  <c r="H520" i="76"/>
  <c r="H2664" i="76"/>
  <c r="L265" i="76"/>
  <c r="I666" i="76"/>
  <c r="H177" i="76"/>
  <c r="H219" i="76"/>
  <c r="H385" i="76"/>
  <c r="L2140" i="76"/>
  <c r="L1320" i="76"/>
  <c r="L633" i="76"/>
  <c r="H127" i="76"/>
  <c r="H285" i="76"/>
  <c r="H161" i="76"/>
  <c r="L2279" i="76"/>
  <c r="I1384" i="76"/>
  <c r="I269" i="76"/>
  <c r="I1997" i="76"/>
  <c r="I275" i="76"/>
  <c r="H1109" i="76"/>
  <c r="L1672" i="76"/>
  <c r="H329" i="76"/>
  <c r="I3338" i="76"/>
  <c r="I240" i="76"/>
  <c r="L101" i="76"/>
  <c r="H547" i="76"/>
  <c r="I1932" i="76"/>
  <c r="H606" i="76"/>
  <c r="L224" i="76"/>
  <c r="H1288" i="76"/>
  <c r="I11" i="44"/>
  <c r="I2960" i="76"/>
  <c r="L1409" i="76"/>
  <c r="H1917" i="76"/>
  <c r="I2632" i="76"/>
  <c r="I95" i="76"/>
  <c r="I149" i="76"/>
  <c r="L1008" i="76"/>
  <c r="I426" i="76"/>
  <c r="H311" i="76"/>
  <c r="L486" i="76"/>
  <c r="H1908" i="76"/>
  <c r="L611" i="76"/>
  <c r="H30" i="76"/>
  <c r="H892" i="76"/>
  <c r="I77" i="76"/>
  <c r="L472" i="76"/>
  <c r="H83" i="76"/>
  <c r="L645" i="76"/>
  <c r="I69" i="76"/>
  <c r="L839" i="76"/>
  <c r="H1576" i="76"/>
  <c r="N9" i="44"/>
  <c r="L487" i="76"/>
  <c r="I3559" i="76"/>
  <c r="L657" i="76"/>
  <c r="H1760" i="76"/>
  <c r="H1090" i="76"/>
  <c r="H72" i="76"/>
  <c r="H442" i="76"/>
  <c r="L162" i="76"/>
  <c r="H711" i="76"/>
  <c r="I1528" i="76"/>
  <c r="N10" i="44"/>
  <c r="H37" i="76"/>
  <c r="L2847" i="76"/>
  <c r="H4075" i="76"/>
  <c r="H1857" i="76"/>
  <c r="I2217" i="76"/>
  <c r="H560" i="76"/>
  <c r="L2156" i="76"/>
  <c r="H147" i="76"/>
  <c r="H922" i="76"/>
  <c r="L1496" i="76"/>
  <c r="S8" i="44"/>
  <c r="L1633" i="76"/>
  <c r="H2440" i="76"/>
  <c r="H923" i="76"/>
  <c r="L1915" i="76"/>
  <c r="I289" i="76"/>
  <c r="L213" i="76"/>
  <c r="L1090" i="76"/>
  <c r="L19" i="76"/>
  <c r="I1189" i="76"/>
  <c r="I1728" i="76"/>
  <c r="N8" i="44"/>
  <c r="L575" i="76"/>
  <c r="L590" i="76"/>
  <c r="H349" i="76"/>
  <c r="I2424" i="76"/>
  <c r="L429" i="76"/>
  <c r="L161" i="76"/>
  <c r="L328" i="76"/>
  <c r="I2163" i="76"/>
  <c r="L117" i="76"/>
  <c r="L367" i="76"/>
  <c r="I1537" i="76"/>
  <c r="L922" i="76"/>
  <c r="H1728" i="76"/>
  <c r="I2060" i="76"/>
  <c r="I7" i="44"/>
  <c r="I940" i="76"/>
  <c r="I2269" i="76"/>
  <c r="H1755" i="76"/>
  <c r="H412" i="76"/>
  <c r="H1514" i="76"/>
  <c r="I859" i="76"/>
  <c r="I3153" i="76"/>
  <c r="H1141" i="76"/>
  <c r="I503" i="76"/>
  <c r="L989" i="76"/>
  <c r="L555" i="76"/>
  <c r="L401" i="76"/>
  <c r="L385" i="76"/>
  <c r="L1158" i="76"/>
  <c r="L171" i="76"/>
  <c r="I65" i="76"/>
  <c r="L225" i="76"/>
  <c r="L27" i="76"/>
  <c r="I1063" i="76"/>
  <c r="L887" i="76"/>
  <c r="H310" i="76"/>
  <c r="I777" i="76"/>
  <c r="L732" i="76"/>
  <c r="I2425" i="76"/>
  <c r="H3885" i="76"/>
  <c r="H411" i="76"/>
  <c r="H421" i="76"/>
  <c r="L1189" i="76"/>
  <c r="L548" i="76"/>
  <c r="I1077" i="76"/>
  <c r="L2101" i="76"/>
  <c r="H163" i="76"/>
  <c r="L1077" i="76"/>
  <c r="I67" i="76"/>
  <c r="L1141" i="76"/>
  <c r="H1712" i="76"/>
  <c r="I489" i="76"/>
  <c r="H113" i="76"/>
  <c r="H31" i="76"/>
  <c r="H321" i="76"/>
  <c r="L2076" i="76"/>
  <c r="L573" i="76"/>
  <c r="L615" i="76"/>
  <c r="I1315" i="76"/>
  <c r="L921" i="76"/>
  <c r="L714" i="76"/>
  <c r="L304" i="76"/>
  <c r="H485" i="76"/>
  <c r="I732" i="76"/>
  <c r="H2838" i="76"/>
  <c r="L842" i="76"/>
  <c r="L681" i="76"/>
  <c r="L3188" i="76"/>
  <c r="I2027" i="76"/>
  <c r="H3630" i="76"/>
  <c r="L2319" i="76"/>
  <c r="I135" i="76"/>
  <c r="L1186" i="76"/>
  <c r="L477" i="76"/>
  <c r="H100" i="76"/>
  <c r="L951" i="76"/>
  <c r="H1608" i="76"/>
  <c r="I794" i="76"/>
  <c r="H465" i="76"/>
  <c r="L93" i="76"/>
  <c r="I778" i="76"/>
  <c r="L317" i="76"/>
  <c r="H1352" i="76"/>
  <c r="I167" i="76"/>
  <c r="H402" i="76"/>
  <c r="I583" i="76"/>
  <c r="H57" i="76"/>
  <c r="L2217" i="76"/>
  <c r="I1051" i="76"/>
  <c r="L718" i="76"/>
  <c r="H172" i="76"/>
  <c r="H3041" i="76"/>
  <c r="L115" i="76"/>
  <c r="L425" i="76"/>
  <c r="I37" i="76"/>
  <c r="I458" i="76"/>
  <c r="I2760" i="76"/>
  <c r="L377" i="76"/>
  <c r="H636" i="76"/>
  <c r="L3077" i="76"/>
  <c r="H1443" i="76"/>
  <c r="H3418" i="76"/>
  <c r="L331" i="76"/>
  <c r="I312" i="76"/>
  <c r="L37" i="76"/>
  <c r="I271" i="76"/>
  <c r="I453" i="76"/>
  <c r="L527" i="76"/>
  <c r="H1883" i="76"/>
  <c r="H361" i="76"/>
  <c r="H81" i="76"/>
  <c r="I2025" i="76"/>
  <c r="H334" i="76"/>
  <c r="L303" i="76"/>
  <c r="I1473" i="76"/>
  <c r="I243" i="76"/>
  <c r="I1072" i="76"/>
  <c r="H462" i="76"/>
  <c r="H1154" i="76"/>
  <c r="L1904" i="76"/>
  <c r="H440" i="76"/>
  <c r="H145" i="76"/>
  <c r="L2269" i="76"/>
  <c r="H836" i="76"/>
  <c r="H1936" i="76"/>
  <c r="I2616" i="76"/>
  <c r="I2488" i="76"/>
  <c r="H555" i="76"/>
  <c r="H162" i="76"/>
  <c r="L1076" i="76"/>
  <c r="L3294" i="76"/>
  <c r="I494" i="76"/>
  <c r="I1363" i="76"/>
  <c r="I3386" i="76"/>
  <c r="I1078" i="76"/>
  <c r="L3920" i="76"/>
  <c r="I2623" i="76"/>
  <c r="I525" i="76"/>
  <c r="I375" i="76"/>
  <c r="H88" i="76"/>
  <c r="I185" i="76"/>
  <c r="H617" i="76"/>
  <c r="H2109" i="76"/>
  <c r="H1125" i="76"/>
  <c r="L531" i="76"/>
  <c r="I82" i="76"/>
  <c r="L359" i="76"/>
  <c r="I216" i="76"/>
  <c r="H2139" i="76"/>
  <c r="L494" i="76"/>
  <c r="L337" i="76"/>
  <c r="I1425" i="76"/>
  <c r="L545" i="76"/>
  <c r="H645" i="76"/>
  <c r="H1409" i="76"/>
  <c r="L256" i="76"/>
  <c r="H235" i="76"/>
  <c r="I464" i="76"/>
  <c r="I1066" i="76"/>
  <c r="L238" i="76"/>
  <c r="I1776" i="76"/>
  <c r="L184" i="76"/>
  <c r="H271" i="76"/>
  <c r="L1457" i="76"/>
  <c r="L954" i="76"/>
  <c r="I892" i="76"/>
  <c r="H339" i="76"/>
  <c r="H1306" i="76"/>
  <c r="H937" i="76"/>
  <c r="H1721" i="76"/>
  <c r="H335" i="76"/>
  <c r="I259" i="76"/>
  <c r="I730" i="76"/>
  <c r="I649" i="76"/>
  <c r="H951" i="76"/>
  <c r="L1624" i="76"/>
  <c r="H424" i="76"/>
  <c r="L455" i="76"/>
  <c r="H3052" i="76"/>
  <c r="H637" i="76"/>
  <c r="I384" i="76"/>
  <c r="H387" i="76"/>
  <c r="H2191" i="76"/>
  <c r="H469" i="76"/>
  <c r="I527" i="76"/>
  <c r="L1755" i="76"/>
  <c r="L375" i="76"/>
  <c r="H225" i="76"/>
  <c r="H103" i="76"/>
  <c r="I2911" i="76"/>
  <c r="H245" i="76"/>
  <c r="L128" i="76"/>
  <c r="I339" i="76"/>
  <c r="I2147" i="76"/>
  <c r="I389" i="76"/>
  <c r="L495" i="76"/>
  <c r="I1665" i="76"/>
  <c r="H4059" i="76"/>
  <c r="H319" i="76"/>
  <c r="I248" i="76"/>
  <c r="L2632" i="76"/>
  <c r="H278" i="76"/>
  <c r="H99" i="76"/>
  <c r="L275" i="76"/>
  <c r="H2145" i="76"/>
  <c r="L309" i="76"/>
  <c r="H447" i="76"/>
  <c r="H1617" i="76"/>
  <c r="D10" i="44"/>
  <c r="I589" i="76"/>
  <c r="I507" i="76"/>
  <c r="I3900" i="76"/>
  <c r="I919" i="76"/>
  <c r="I1253" i="76"/>
  <c r="L810" i="76"/>
  <c r="I55" i="76"/>
  <c r="L762" i="76"/>
  <c r="H1448" i="76"/>
  <c r="H337" i="76"/>
  <c r="H1489" i="76"/>
  <c r="H775" i="76"/>
  <c r="H273" i="76"/>
  <c r="L1266" i="76"/>
  <c r="I3536" i="76"/>
  <c r="H45" i="76"/>
  <c r="H2031" i="76"/>
  <c r="L1728" i="76"/>
  <c r="I222" i="76"/>
  <c r="I1258" i="76"/>
  <c r="L1896" i="76"/>
  <c r="L1665" i="76"/>
  <c r="H2124" i="76"/>
  <c r="H1256" i="76"/>
  <c r="L1759" i="76"/>
  <c r="L567" i="76"/>
  <c r="H350" i="76"/>
  <c r="H1157" i="76"/>
  <c r="I141" i="76"/>
  <c r="I2108" i="76"/>
  <c r="H1737" i="76"/>
  <c r="L780" i="76"/>
  <c r="H370" i="76"/>
  <c r="L2264" i="76"/>
  <c r="H3635" i="76"/>
  <c r="L75" i="76"/>
  <c r="H246" i="76"/>
  <c r="I634" i="76"/>
  <c r="L570" i="76"/>
  <c r="L493" i="76"/>
  <c r="L1125" i="76"/>
  <c r="H513" i="76"/>
  <c r="H365" i="76"/>
  <c r="H200" i="76"/>
  <c r="I605" i="76"/>
  <c r="L1400" i="76"/>
  <c r="H247" i="76"/>
  <c r="I194" i="76"/>
  <c r="H714" i="76"/>
  <c r="H574" i="76"/>
  <c r="H2147" i="76"/>
  <c r="L912" i="76"/>
  <c r="H699" i="76"/>
  <c r="L892" i="76"/>
  <c r="L3185" i="76"/>
  <c r="H195" i="76"/>
  <c r="H457" i="76"/>
  <c r="L653" i="76"/>
  <c r="L306" i="76"/>
  <c r="I2965" i="76"/>
  <c r="H409" i="76"/>
  <c r="I684" i="76"/>
  <c r="I2992" i="76"/>
  <c r="I1523" i="76"/>
  <c r="I3490" i="76"/>
  <c r="I363" i="76"/>
  <c r="L554" i="76"/>
  <c r="I653" i="76"/>
  <c r="L319" i="76"/>
  <c r="I533" i="76"/>
  <c r="I559" i="76"/>
  <c r="L1799" i="76"/>
  <c r="H537" i="76"/>
  <c r="I129" i="76"/>
  <c r="I1899" i="76"/>
  <c r="I392" i="76"/>
  <c r="I335" i="76"/>
  <c r="L1521" i="76"/>
  <c r="H470" i="76"/>
  <c r="H759" i="76"/>
  <c r="L174" i="76"/>
  <c r="I1093" i="76"/>
  <c r="I1696" i="76"/>
  <c r="I1415" i="76"/>
  <c r="H2195" i="76"/>
  <c r="L2911" i="76"/>
  <c r="L1003" i="76"/>
  <c r="I2085" i="76"/>
  <c r="H382" i="76"/>
  <c r="H1241" i="76"/>
  <c r="L3982" i="76"/>
  <c r="I2719" i="76"/>
  <c r="H240" i="76"/>
  <c r="I228" i="76"/>
  <c r="I2712" i="76"/>
  <c r="I1065" i="76"/>
  <c r="I3278" i="76"/>
  <c r="H208" i="76"/>
  <c r="L403" i="76"/>
  <c r="H541" i="76"/>
  <c r="L59" i="76"/>
  <c r="L211" i="76"/>
  <c r="H175" i="76"/>
  <c r="L1361" i="76"/>
  <c r="H183" i="76"/>
  <c r="I336" i="76"/>
  <c r="L1883" i="76"/>
  <c r="I381" i="76"/>
  <c r="H43" i="76"/>
  <c r="L919" i="76"/>
  <c r="H325" i="76"/>
  <c r="I415" i="76"/>
  <c r="L682" i="76"/>
  <c r="I189" i="76"/>
  <c r="H1336" i="76"/>
  <c r="I311" i="76"/>
  <c r="H486" i="76"/>
  <c r="I1908" i="76"/>
  <c r="L1422" i="76"/>
  <c r="H782" i="76"/>
  <c r="H185" i="76"/>
  <c r="L89" i="76"/>
  <c r="L281" i="76"/>
  <c r="H1008" i="76"/>
  <c r="I974" i="76"/>
  <c r="H3140" i="76"/>
  <c r="L137" i="76"/>
  <c r="I1001" i="76"/>
  <c r="L3249" i="76"/>
  <c r="I2199" i="76"/>
  <c r="H3816" i="76"/>
  <c r="L2472" i="76"/>
  <c r="H391" i="76"/>
  <c r="L293" i="76"/>
  <c r="L1031" i="76"/>
  <c r="I119" i="76"/>
  <c r="L576" i="76"/>
  <c r="H1808" i="76"/>
  <c r="I1464" i="76"/>
  <c r="I746" i="76"/>
  <c r="L935" i="76"/>
  <c r="I133" i="76"/>
  <c r="L1015" i="76"/>
  <c r="H1640" i="76"/>
  <c r="H874" i="76"/>
  <c r="I574" i="76"/>
  <c r="H304" i="76"/>
  <c r="H193" i="76"/>
  <c r="L1948" i="76"/>
  <c r="L1963" i="76"/>
  <c r="L356" i="76"/>
  <c r="L133" i="76"/>
  <c r="L1808" i="76"/>
  <c r="I1624" i="76"/>
  <c r="I193" i="76"/>
  <c r="H1537" i="76"/>
  <c r="L253" i="76"/>
  <c r="I59" i="76"/>
  <c r="I727" i="76"/>
  <c r="I1964" i="76"/>
  <c r="L587" i="76"/>
  <c r="L1154" i="76"/>
  <c r="I871" i="76"/>
  <c r="L3201" i="76"/>
  <c r="L212" i="76"/>
  <c r="H581" i="76"/>
  <c r="L467" i="76"/>
  <c r="I1985" i="76"/>
  <c r="L565" i="76"/>
  <c r="H575" i="76"/>
  <c r="I1799" i="76"/>
  <c r="H730" i="76"/>
  <c r="I1975" i="76"/>
  <c r="L17" i="76"/>
  <c r="H858" i="76"/>
  <c r="H239" i="76"/>
  <c r="I529" i="76"/>
  <c r="H1624" i="76"/>
  <c r="L259" i="76"/>
  <c r="I191" i="76"/>
  <c r="H1361" i="76"/>
  <c r="I436" i="76"/>
  <c r="H1173" i="76"/>
  <c r="L1562" i="76"/>
  <c r="I569" i="76"/>
  <c r="I431" i="76"/>
  <c r="I230" i="76"/>
  <c r="I449" i="76"/>
  <c r="L1544" i="76"/>
  <c r="I83" i="76"/>
  <c r="H143" i="76"/>
  <c r="L1329" i="76"/>
  <c r="I1450" i="76"/>
  <c r="L1336" i="76"/>
  <c r="H1379" i="76"/>
  <c r="I217" i="76"/>
  <c r="L95" i="76"/>
  <c r="L1250" i="76"/>
  <c r="H401" i="76"/>
  <c r="I1448" i="76"/>
  <c r="H78" i="76"/>
  <c r="L111" i="76"/>
  <c r="H1871" i="76"/>
  <c r="I357" i="76"/>
  <c r="I286" i="76"/>
  <c r="L544" i="76"/>
  <c r="H2575" i="76"/>
  <c r="H483" i="76"/>
  <c r="H497" i="76"/>
  <c r="H342" i="76"/>
  <c r="L2159" i="76"/>
  <c r="H197" i="76"/>
  <c r="I399" i="76"/>
  <c r="L1585" i="76"/>
  <c r="I10" i="44"/>
  <c r="H1093" i="76"/>
  <c r="I9" i="44"/>
  <c r="L3108" i="76"/>
  <c r="I100" i="76"/>
  <c r="L448" i="76"/>
  <c r="H1528" i="76"/>
  <c r="L516" i="76"/>
  <c r="I698" i="76"/>
  <c r="L387" i="76"/>
  <c r="I1313" i="76"/>
  <c r="L447" i="76"/>
  <c r="L2139" i="76"/>
  <c r="L2188" i="76"/>
  <c r="I611" i="76"/>
  <c r="I3736" i="76"/>
  <c r="I1749" i="76"/>
  <c r="H473" i="76"/>
  <c r="L1434" i="76"/>
  <c r="L3709" i="76"/>
  <c r="L98" i="76"/>
  <c r="H2159" i="76"/>
  <c r="H3522" i="76"/>
  <c r="L3499" i="76"/>
  <c r="L382" i="76"/>
  <c r="H1964" i="76"/>
  <c r="L368" i="76"/>
  <c r="I497" i="76"/>
  <c r="L1693" i="76"/>
  <c r="L267" i="76"/>
  <c r="I3268" i="76"/>
  <c r="L3830" i="76"/>
  <c r="L1040" i="76"/>
  <c r="L3451" i="76"/>
  <c r="H666" i="76"/>
  <c r="L35" i="76"/>
  <c r="I351" i="76"/>
  <c r="L227" i="76"/>
  <c r="I2069" i="76"/>
  <c r="L509" i="76"/>
  <c r="L177" i="76"/>
  <c r="L2087" i="76"/>
  <c r="L165" i="76"/>
  <c r="I383" i="76"/>
  <c r="H1553" i="76"/>
  <c r="L21" i="76"/>
  <c r="L903" i="76"/>
  <c r="H526" i="76"/>
  <c r="L1237" i="76"/>
  <c r="H1744" i="76"/>
  <c r="L1401" i="76"/>
  <c r="I1188" i="76"/>
  <c r="I3052" i="76"/>
  <c r="H1158" i="76"/>
  <c r="H2041" i="76"/>
  <c r="I33" i="76"/>
  <c r="L1349" i="76"/>
  <c r="H4014" i="76"/>
  <c r="L2767" i="76"/>
  <c r="I382" i="76"/>
  <c r="L458" i="76"/>
  <c r="H2760" i="76"/>
  <c r="L1140" i="76"/>
  <c r="L3347" i="76"/>
  <c r="I180" i="76"/>
  <c r="H320" i="76"/>
  <c r="L560" i="76"/>
  <c r="H27" i="76"/>
  <c r="I323" i="76"/>
  <c r="I223" i="76"/>
  <c r="H1393" i="76"/>
  <c r="L279" i="76"/>
  <c r="L602" i="76"/>
  <c r="I1821" i="76"/>
  <c r="L1202" i="76"/>
  <c r="I472" i="76"/>
  <c r="H1063" i="76"/>
  <c r="L421" i="76"/>
  <c r="L511" i="76"/>
  <c r="I178" i="76"/>
  <c r="L605" i="76"/>
  <c r="H1384" i="76"/>
  <c r="H1239" i="76"/>
  <c r="H1691" i="76"/>
  <c r="H569" i="76"/>
  <c r="H969" i="76"/>
  <c r="L828" i="76"/>
  <c r="H535" i="76"/>
  <c r="L2142" i="76"/>
  <c r="H3805" i="76"/>
  <c r="L2393" i="76"/>
  <c r="H1270" i="76"/>
  <c r="L3968" i="76"/>
  <c r="I2671" i="76"/>
  <c r="I996" i="76"/>
  <c r="L3140" i="76"/>
  <c r="I105" i="76"/>
  <c r="H237" i="76"/>
  <c r="L339" i="76"/>
  <c r="H695" i="76"/>
  <c r="L579" i="76"/>
  <c r="H104" i="76"/>
  <c r="I618" i="76"/>
  <c r="L438" i="76"/>
  <c r="L791" i="76"/>
  <c r="H1959" i="76"/>
  <c r="L307" i="76"/>
  <c r="I1157" i="76"/>
  <c r="I1221" i="76"/>
  <c r="L456" i="76"/>
  <c r="I79" i="76"/>
  <c r="H542" i="76"/>
  <c r="L335" i="76"/>
  <c r="I1505" i="76"/>
  <c r="L85" i="76"/>
  <c r="L1066" i="76"/>
  <c r="I1336" i="76"/>
  <c r="H1876" i="76"/>
  <c r="L953" i="76"/>
  <c r="L172" i="76"/>
  <c r="I407" i="76"/>
  <c r="I509" i="76"/>
  <c r="L405" i="76"/>
  <c r="L652" i="76"/>
  <c r="H3077" i="76"/>
  <c r="H141" i="76"/>
  <c r="H940" i="76"/>
  <c r="H3092" i="76"/>
  <c r="I1530" i="76"/>
  <c r="H3552" i="76"/>
  <c r="H2188" i="76"/>
  <c r="L665" i="76"/>
  <c r="I548" i="76"/>
  <c r="I607" i="76"/>
  <c r="H544" i="76"/>
  <c r="I1032" i="76"/>
  <c r="L1528" i="76"/>
  <c r="I203" i="76"/>
  <c r="I385" i="76"/>
  <c r="I2124" i="76"/>
  <c r="I597" i="76"/>
  <c r="I591" i="76"/>
  <c r="L1821" i="76"/>
  <c r="I526" i="76"/>
  <c r="H1237" i="76"/>
  <c r="L423" i="76"/>
  <c r="I516" i="76"/>
  <c r="H2163" i="76"/>
  <c r="L765" i="76"/>
  <c r="I2680" i="76"/>
  <c r="L419" i="76"/>
  <c r="I291" i="76"/>
  <c r="L1537" i="76"/>
  <c r="L402" i="76"/>
  <c r="H1915" i="76"/>
  <c r="H227" i="76"/>
  <c r="L1109" i="76"/>
  <c r="L1313" i="76"/>
  <c r="N7" i="44"/>
  <c r="I115" i="76"/>
  <c r="H2015" i="76"/>
  <c r="L1126" i="76"/>
  <c r="I246" i="76"/>
  <c r="L1687" i="76"/>
  <c r="L591" i="76"/>
  <c r="H577" i="76"/>
  <c r="I1963" i="76"/>
  <c r="H419" i="76"/>
  <c r="L239" i="76"/>
  <c r="I1409" i="76"/>
  <c r="H77" i="76"/>
  <c r="I3895" i="76"/>
  <c r="H597" i="76"/>
  <c r="L1640" i="76"/>
  <c r="L1425" i="76"/>
  <c r="H621" i="76"/>
  <c r="L1377" i="76"/>
  <c r="I579" i="76"/>
  <c r="L532" i="76"/>
  <c r="H698" i="76"/>
  <c r="H180" i="76"/>
  <c r="I983" i="76"/>
  <c r="L3568" i="76"/>
  <c r="L245" i="76"/>
  <c r="I126" i="76"/>
  <c r="H954" i="76"/>
  <c r="L574" i="76"/>
  <c r="I1871" i="76"/>
  <c r="L547" i="76"/>
  <c r="I490" i="76"/>
  <c r="H445" i="76"/>
  <c r="H1480" i="76"/>
  <c r="D7" i="44"/>
  <c r="H3386" i="76"/>
  <c r="L585" i="76"/>
  <c r="L521" i="76"/>
  <c r="I1576" i="76"/>
  <c r="I57" i="76"/>
  <c r="I1266" i="76"/>
  <c r="H499" i="76"/>
  <c r="H280" i="76"/>
  <c r="L205" i="76"/>
  <c r="L549" i="76"/>
  <c r="L1980" i="76"/>
  <c r="L1017" i="76"/>
  <c r="L301" i="76"/>
  <c r="H344" i="76"/>
  <c r="H221" i="76"/>
  <c r="I321" i="76"/>
  <c r="I1288" i="76"/>
  <c r="L72" i="76"/>
  <c r="H659" i="76"/>
  <c r="H1205" i="76"/>
  <c r="H727" i="76"/>
  <c r="H55" i="76"/>
  <c r="I1575" i="76"/>
  <c r="H611" i="76"/>
  <c r="I951" i="76"/>
  <c r="I903" i="76"/>
  <c r="H232" i="76"/>
  <c r="I711" i="76"/>
  <c r="H1569" i="76"/>
  <c r="H98" i="76"/>
  <c r="L938" i="76"/>
  <c r="L442" i="76"/>
  <c r="H272" i="76"/>
  <c r="I273" i="76"/>
  <c r="H1856" i="76"/>
  <c r="H326" i="76"/>
  <c r="I907" i="76"/>
  <c r="I2013" i="76"/>
  <c r="L109" i="76"/>
  <c r="H2376" i="76"/>
  <c r="I480" i="76"/>
  <c r="I113" i="76"/>
  <c r="L3536" i="76"/>
  <c r="I2344" i="76"/>
  <c r="I906" i="76"/>
  <c r="H275" i="76"/>
  <c r="L2696" i="76"/>
  <c r="H459" i="76"/>
  <c r="H84" i="76"/>
  <c r="L2015" i="76"/>
  <c r="H436" i="76"/>
  <c r="I161" i="76"/>
  <c r="I954" i="76"/>
  <c r="H233" i="76"/>
  <c r="I2886" i="76"/>
  <c r="I3635" i="76"/>
  <c r="H1730" i="76"/>
  <c r="I3464" i="76"/>
  <c r="L409" i="76"/>
  <c r="I206" i="76"/>
  <c r="I412" i="76"/>
  <c r="I513" i="76"/>
  <c r="L1656" i="76"/>
  <c r="I359" i="76"/>
  <c r="H216" i="76"/>
  <c r="I1400" i="76"/>
  <c r="H264" i="76"/>
  <c r="L80" i="76"/>
  <c r="I1125" i="76"/>
  <c r="H501" i="76"/>
  <c r="I543" i="76"/>
  <c r="I558" i="76"/>
  <c r="I762" i="76"/>
  <c r="L1464" i="76"/>
  <c r="H1771" i="76"/>
  <c r="I1534" i="76"/>
  <c r="H49" i="76"/>
  <c r="L1033" i="76"/>
  <c r="I860" i="76"/>
  <c r="L583" i="76"/>
  <c r="I638" i="76"/>
  <c r="I3830" i="76"/>
  <c r="H2425" i="76"/>
  <c r="L1225" i="76"/>
  <c r="H4011" i="76"/>
  <c r="L2719" i="76"/>
  <c r="I1048" i="76"/>
  <c r="H3172" i="76"/>
  <c r="L201" i="76"/>
  <c r="H589" i="76"/>
  <c r="I371" i="76"/>
  <c r="H935" i="76"/>
  <c r="H288" i="76"/>
  <c r="L294" i="76"/>
  <c r="I890" i="76"/>
  <c r="I448" i="76"/>
  <c r="H903" i="76"/>
  <c r="H618" i="76"/>
  <c r="I355" i="76"/>
  <c r="L1269" i="76"/>
  <c r="H210" i="76"/>
  <c r="H131" i="76"/>
  <c r="L127" i="76"/>
  <c r="L149" i="76"/>
  <c r="I367" i="76"/>
  <c r="L1553" i="76"/>
  <c r="H1550" i="76"/>
  <c r="H2075" i="76"/>
  <c r="H229" i="76"/>
  <c r="H3935" i="76"/>
  <c r="H3709" i="76"/>
  <c r="L199" i="76"/>
  <c r="I1931" i="76"/>
  <c r="I3603" i="76"/>
  <c r="H2319" i="76"/>
  <c r="L1950" i="76"/>
  <c r="H3757" i="76"/>
  <c r="L2345" i="76"/>
  <c r="I636" i="76"/>
  <c r="H3006" i="76"/>
  <c r="L141" i="76"/>
  <c r="I341" i="76"/>
  <c r="I561" i="76"/>
  <c r="L1908" i="76"/>
  <c r="H478" i="76"/>
  <c r="L1047" i="76"/>
  <c r="L2069" i="76"/>
  <c r="I437" i="76"/>
  <c r="I511" i="76"/>
  <c r="I807" i="76"/>
  <c r="I545" i="76"/>
  <c r="L650" i="76"/>
  <c r="I2028" i="76"/>
  <c r="H515" i="76"/>
  <c r="H1416" i="76"/>
  <c r="I810" i="76"/>
  <c r="I590" i="76"/>
  <c r="L1063" i="76"/>
  <c r="H565" i="76"/>
  <c r="I575" i="76"/>
  <c r="I610" i="76"/>
  <c r="H2030" i="76"/>
  <c r="I4075" i="76"/>
  <c r="I2895" i="76"/>
  <c r="I109" i="76"/>
  <c r="I377" i="76"/>
  <c r="H184" i="76"/>
  <c r="H228" i="76"/>
  <c r="L2728" i="76"/>
  <c r="I329" i="76"/>
  <c r="L1024" i="76"/>
  <c r="H2960" i="76"/>
  <c r="L1363" i="76"/>
  <c r="L3386" i="76"/>
  <c r="I283" i="76"/>
  <c r="H293" i="76"/>
  <c r="I570" i="76"/>
  <c r="H223" i="76"/>
  <c r="L373" i="76"/>
  <c r="H479" i="76"/>
  <c r="H1649" i="76"/>
  <c r="L153" i="76"/>
  <c r="L617" i="76"/>
  <c r="I1898" i="76"/>
  <c r="I256" i="76"/>
  <c r="I255" i="76"/>
  <c r="H1425" i="76"/>
  <c r="L116" i="76"/>
  <c r="L858" i="76"/>
  <c r="I376" i="76"/>
  <c r="L1757" i="76"/>
  <c r="H1672" i="76"/>
  <c r="I2225" i="76"/>
  <c r="H265" i="76"/>
  <c r="L191" i="76"/>
  <c r="H207" i="76"/>
  <c r="I512" i="76"/>
  <c r="I477" i="76"/>
  <c r="H1297" i="76"/>
  <c r="H529" i="76"/>
  <c r="I493" i="76"/>
  <c r="H2012" i="76"/>
  <c r="D8" i="44"/>
  <c r="H517" i="76"/>
  <c r="L490" i="76"/>
  <c r="H3920" i="76"/>
  <c r="I116" i="76"/>
  <c r="H1473" i="76"/>
  <c r="I1693" i="76"/>
  <c r="L113" i="76"/>
  <c r="I1457" i="76"/>
  <c r="I302" i="76"/>
  <c r="H294" i="76"/>
  <c r="H1077" i="76"/>
  <c r="I1961" i="76"/>
  <c r="H2472" i="76"/>
  <c r="H404" i="76"/>
  <c r="H39" i="76"/>
  <c r="H1138" i="76"/>
  <c r="L1093" i="76"/>
  <c r="I1680" i="76"/>
  <c r="I342" i="76"/>
  <c r="H1047" i="76"/>
  <c r="I1047" i="76"/>
  <c r="I174" i="76"/>
  <c r="I1367" i="76"/>
  <c r="I2204" i="76"/>
  <c r="H481" i="76"/>
  <c r="I465" i="76"/>
  <c r="L506" i="76"/>
  <c r="I1154" i="76"/>
  <c r="L1576" i="76"/>
  <c r="H1170" i="76"/>
  <c r="L967" i="76"/>
  <c r="L823" i="76"/>
  <c r="I1857" i="76"/>
  <c r="L1388" i="76"/>
  <c r="L299" i="76"/>
  <c r="L145" i="76"/>
  <c r="L129" i="76"/>
  <c r="H283" i="76"/>
  <c r="H1031" i="76"/>
  <c r="I1368" i="76"/>
  <c r="L557" i="76"/>
  <c r="H823" i="76"/>
  <c r="H906" i="76"/>
  <c r="H2044" i="76"/>
  <c r="I2092" i="76"/>
  <c r="I3249" i="76"/>
  <c r="I295" i="76"/>
  <c r="H263" i="76"/>
  <c r="I1329" i="76"/>
  <c r="H286" i="76"/>
  <c r="L807" i="76"/>
  <c r="H451" i="76"/>
  <c r="L426" i="76"/>
  <c r="I506" i="76"/>
  <c r="D9" i="44"/>
  <c r="H762" i="76"/>
  <c r="I2110" i="76"/>
  <c r="I953" i="76"/>
  <c r="L84" i="76"/>
  <c r="I1592" i="76"/>
  <c r="L407" i="76"/>
  <c r="H367" i="76"/>
  <c r="I296" i="76"/>
  <c r="I2012" i="76"/>
  <c r="I205" i="76"/>
  <c r="I643" i="76"/>
  <c r="H3800" i="76"/>
  <c r="L908" i="76"/>
  <c r="L311" i="76"/>
  <c r="I1000" i="76"/>
  <c r="H1985" i="76"/>
  <c r="L3445" i="76"/>
  <c r="H46" i="76"/>
  <c r="H1811" i="76"/>
  <c r="L1000" i="76"/>
  <c r="L2559" i="76"/>
  <c r="H4046" i="76"/>
  <c r="L408" i="76"/>
  <c r="I1521" i="76"/>
  <c r="L464" i="76"/>
  <c r="L1712" i="76"/>
  <c r="L2034" i="76"/>
  <c r="L136" i="76"/>
  <c r="L114" i="76"/>
  <c r="L3399" i="76"/>
  <c r="L1619" i="76"/>
  <c r="L2838" i="76"/>
  <c r="H519" i="76"/>
  <c r="I197" i="76"/>
  <c r="H2087" i="76"/>
  <c r="L88" i="76"/>
  <c r="H1821" i="76"/>
  <c r="H133" i="76"/>
  <c r="I1015" i="76"/>
  <c r="I679" i="76"/>
  <c r="H435" i="76"/>
  <c r="I1416" i="76"/>
  <c r="H463" i="76"/>
  <c r="H291" i="76"/>
  <c r="H159" i="76"/>
  <c r="L229" i="76"/>
  <c r="H415" i="76"/>
  <c r="H1585" i="76"/>
  <c r="H1830" i="76"/>
  <c r="L1929" i="76"/>
  <c r="L597" i="76"/>
  <c r="I3936" i="76"/>
  <c r="I3752" i="76"/>
  <c r="H231" i="76"/>
  <c r="L1762" i="76"/>
  <c r="L3651" i="76"/>
  <c r="I2264" i="76"/>
  <c r="H2110" i="76"/>
  <c r="I3805" i="76"/>
  <c r="H2377" i="76"/>
  <c r="L684" i="76"/>
  <c r="H2992" i="76"/>
  <c r="H397" i="76"/>
  <c r="L389" i="76"/>
  <c r="I98" i="76"/>
  <c r="L2145" i="76"/>
  <c r="I404" i="76"/>
  <c r="H1122" i="76"/>
  <c r="H2227" i="76"/>
  <c r="I517" i="76"/>
  <c r="H559" i="76"/>
  <c r="H1735" i="76"/>
  <c r="H593" i="76"/>
  <c r="H826" i="76"/>
  <c r="L2124" i="76"/>
  <c r="L563" i="76"/>
  <c r="L344" i="76"/>
  <c r="L264" i="76"/>
  <c r="I148" i="76"/>
  <c r="H1266" i="76"/>
  <c r="H1929" i="76"/>
  <c r="I1921" i="76"/>
  <c r="I172" i="76"/>
  <c r="I3217" i="76"/>
  <c r="I2934" i="76"/>
  <c r="I596" i="76"/>
  <c r="L1555" i="76"/>
  <c r="L3478" i="76"/>
  <c r="H379" i="76"/>
  <c r="I1626" i="76"/>
  <c r="H3600" i="76"/>
  <c r="H2305" i="76"/>
  <c r="L228" i="76"/>
  <c r="H2712" i="76"/>
  <c r="H313" i="76"/>
  <c r="I17" i="76"/>
  <c r="I225" i="76"/>
  <c r="H395" i="76"/>
  <c r="I433" i="76"/>
  <c r="H2172" i="76"/>
  <c r="I1352" i="76"/>
  <c r="H179" i="76"/>
  <c r="I175" i="76"/>
  <c r="I580" i="76"/>
  <c r="I209" i="76"/>
  <c r="I1948" i="76"/>
  <c r="H1592" i="76"/>
  <c r="L746" i="76"/>
  <c r="H1948" i="76"/>
  <c r="L355" i="76"/>
  <c r="H1221" i="76"/>
  <c r="H1696" i="76"/>
  <c r="L384" i="76"/>
  <c r="I239" i="76"/>
  <c r="L2048" i="76"/>
  <c r="H1229" i="76"/>
  <c r="H2616" i="76"/>
  <c r="L2001" i="76"/>
  <c r="L1402" i="76"/>
  <c r="L538" i="76"/>
  <c r="H1817" i="76"/>
  <c r="I3968" i="76"/>
  <c r="H2671" i="76"/>
  <c r="L871" i="76"/>
  <c r="I520" i="76"/>
  <c r="L2680" i="76"/>
  <c r="H985" i="76"/>
  <c r="H3233" i="76"/>
  <c r="L47" i="76"/>
  <c r="I147" i="76"/>
  <c r="H157" i="76"/>
  <c r="I294" i="76"/>
  <c r="H633" i="76"/>
  <c r="L143" i="76"/>
  <c r="I1297" i="76"/>
  <c r="I103" i="76"/>
  <c r="H1432" i="76"/>
  <c r="L1569" i="76"/>
  <c r="I128" i="76"/>
  <c r="L110" i="76"/>
  <c r="H679" i="76"/>
  <c r="I229" i="76"/>
  <c r="L383" i="76"/>
  <c r="H109" i="76"/>
  <c r="H224" i="76"/>
  <c r="L1304" i="76"/>
  <c r="L3900" i="76"/>
  <c r="H657" i="76"/>
  <c r="H261" i="76"/>
  <c r="L1393" i="76"/>
  <c r="L151" i="76"/>
  <c r="L287" i="76"/>
  <c r="L855" i="76"/>
  <c r="L193" i="76"/>
  <c r="H1932" i="76"/>
  <c r="H1656" i="76"/>
  <c r="I8" i="44"/>
  <c r="H327" i="76"/>
  <c r="H1589" i="76"/>
  <c r="L2639" i="76"/>
  <c r="L302" i="76"/>
  <c r="L288" i="76"/>
  <c r="I1361" i="76"/>
  <c r="H1189" i="76"/>
  <c r="I1808" i="76"/>
  <c r="L99" i="76"/>
  <c r="I1218" i="76"/>
  <c r="I1480" i="76"/>
  <c r="H1083" i="76"/>
  <c r="L955" i="76"/>
  <c r="H93" i="76"/>
  <c r="L1122" i="76"/>
  <c r="I265" i="76"/>
  <c r="I224" i="76"/>
  <c r="I445" i="76"/>
  <c r="L449" i="76"/>
  <c r="I442" i="76"/>
  <c r="I2205" i="76"/>
  <c r="I231" i="76"/>
  <c r="L1541" i="76"/>
  <c r="H2243" i="76"/>
  <c r="I1608" i="76"/>
  <c r="H366" i="76"/>
  <c r="L976" i="76"/>
  <c r="L543" i="76"/>
  <c r="I267" i="76"/>
  <c r="I401" i="76"/>
  <c r="I2140" i="76"/>
  <c r="L2191" i="76"/>
  <c r="I1883" i="76"/>
  <c r="I1486" i="76"/>
  <c r="L1466" i="76"/>
  <c r="L627" i="76"/>
  <c r="I2101" i="76"/>
  <c r="I567" i="76"/>
  <c r="H495" i="76"/>
  <c r="H91" i="76"/>
  <c r="H353" i="76"/>
  <c r="L2108" i="76"/>
  <c r="H2019" i="76"/>
  <c r="I486" i="76"/>
  <c r="L1536" i="76"/>
  <c r="H47" i="76"/>
  <c r="I602" i="76"/>
  <c r="H194" i="76"/>
  <c r="I47" i="76"/>
  <c r="H839" i="76"/>
  <c r="H1799" i="76"/>
  <c r="I125" i="76"/>
  <c r="I695" i="76"/>
  <c r="H493" i="76"/>
  <c r="L1596" i="76"/>
  <c r="H1980" i="76"/>
  <c r="I173" i="76"/>
  <c r="H3201" i="76"/>
  <c r="H1687" i="76"/>
  <c r="L608" i="76"/>
  <c r="I162" i="76"/>
  <c r="H59" i="76"/>
  <c r="H567" i="76"/>
  <c r="L57" i="76"/>
  <c r="I2145" i="76"/>
  <c r="N11" i="44"/>
  <c r="I541" i="76"/>
  <c r="L63" i="76"/>
  <c r="H2069" i="76"/>
  <c r="H554" i="76"/>
  <c r="L2243" i="76"/>
  <c r="L41" i="76"/>
  <c r="I967" i="76"/>
  <c r="L1696" i="76"/>
  <c r="L2456" i="76"/>
  <c r="I3068" i="76"/>
  <c r="I270" i="76"/>
  <c r="I655" i="76"/>
  <c r="I1320" i="76"/>
  <c r="I212" i="76"/>
  <c r="L2831" i="76"/>
  <c r="H392" i="76"/>
  <c r="I547" i="76"/>
  <c r="I85" i="76"/>
  <c r="I3855" i="76"/>
  <c r="I1687" i="76"/>
  <c r="L77" i="76"/>
  <c r="I1237" i="76"/>
  <c r="I139" i="76"/>
  <c r="H880" i="76"/>
  <c r="H454" i="76"/>
  <c r="H512" i="76"/>
  <c r="H3220" i="76"/>
  <c r="I1220" i="76"/>
  <c r="I2792" i="76"/>
  <c r="L183" i="76"/>
  <c r="I586" i="76"/>
  <c r="I1205" i="76"/>
  <c r="H1015" i="76"/>
  <c r="I1441" i="76"/>
  <c r="L352" i="76"/>
  <c r="L607" i="76"/>
  <c r="L1473" i="76"/>
  <c r="L480" i="76"/>
  <c r="H1000" i="76"/>
  <c r="I366" i="76"/>
  <c r="I595" i="76"/>
  <c r="I388" i="76"/>
  <c r="I72" i="76"/>
  <c r="L79" i="76"/>
  <c r="H1253" i="76"/>
  <c r="L2000" i="76"/>
  <c r="H2098" i="76"/>
  <c r="I876" i="76"/>
  <c r="L3265" i="76"/>
  <c r="L3041" i="76"/>
  <c r="I262" i="76"/>
  <c r="H1635" i="76"/>
  <c r="I3451" i="76"/>
  <c r="L427" i="76"/>
  <c r="L1931" i="76"/>
  <c r="L3603" i="76"/>
  <c r="I2319" i="76"/>
  <c r="I562" i="76"/>
  <c r="L2760" i="76"/>
  <c r="I361" i="76"/>
  <c r="L360" i="76"/>
  <c r="L273" i="76"/>
  <c r="L698" i="76"/>
  <c r="L481" i="76"/>
  <c r="I93" i="76"/>
  <c r="L1480" i="76"/>
  <c r="L323" i="76"/>
  <c r="L223" i="76"/>
  <c r="L169" i="76"/>
  <c r="L257" i="76"/>
  <c r="H1996" i="76"/>
  <c r="H1904" i="76"/>
  <c r="H328" i="76"/>
  <c r="H2076" i="76"/>
  <c r="I387" i="76"/>
  <c r="L1416" i="76"/>
  <c r="L1872" i="76"/>
  <c r="L2174" i="76"/>
  <c r="I1056" i="76"/>
  <c r="H2895" i="76"/>
  <c r="L2607" i="76"/>
  <c r="L2360" i="76"/>
  <c r="I438" i="76"/>
  <c r="H1156" i="76"/>
  <c r="H3347" i="76"/>
  <c r="L144" i="76"/>
  <c r="L1459" i="76"/>
  <c r="L3434" i="76"/>
  <c r="L1254" i="76"/>
  <c r="H3952" i="76"/>
  <c r="L2671" i="76"/>
  <c r="I874" i="76"/>
  <c r="L471" i="76"/>
  <c r="L286" i="76"/>
  <c r="L393" i="76"/>
  <c r="L97" i="76"/>
  <c r="I2087" i="76"/>
  <c r="L1297" i="76"/>
  <c r="I563" i="76"/>
  <c r="L104" i="76"/>
  <c r="H439" i="76"/>
  <c r="L350" i="76"/>
  <c r="I2227" i="76"/>
  <c r="H155" i="76"/>
  <c r="H369" i="76"/>
  <c r="L1601" i="76"/>
  <c r="I577" i="76"/>
  <c r="L826" i="76"/>
  <c r="L1505" i="76"/>
  <c r="H302" i="76"/>
  <c r="L230" i="76"/>
  <c r="H1033" i="76"/>
  <c r="L1367" i="76"/>
  <c r="L217" i="76"/>
  <c r="H956" i="76"/>
  <c r="I418" i="76"/>
  <c r="I487" i="76"/>
  <c r="I1966" i="76"/>
  <c r="L3773" i="76"/>
  <c r="I2345" i="76"/>
  <c r="H1094" i="76"/>
  <c r="I3920" i="76"/>
  <c r="H2623" i="76"/>
  <c r="L940" i="76"/>
  <c r="I3092" i="76"/>
  <c r="H196" i="76"/>
  <c r="L606" i="76"/>
  <c r="I227" i="76"/>
  <c r="L730" i="76"/>
  <c r="H531" i="76"/>
  <c r="H82" i="76"/>
  <c r="L445" i="76"/>
  <c r="H403" i="76"/>
  <c r="H1032" i="76"/>
  <c r="H1792" i="76"/>
  <c r="I163" i="76"/>
  <c r="H1250" i="76"/>
  <c r="I1250" i="76"/>
  <c r="L278" i="76"/>
  <c r="H148" i="76"/>
  <c r="L334" i="76"/>
  <c r="H287" i="76"/>
  <c r="H1457" i="76"/>
  <c r="L2616" i="76"/>
  <c r="H2911" i="76"/>
  <c r="H431" i="76"/>
  <c r="H178" i="76"/>
  <c r="I386" i="76"/>
  <c r="H490" i="76"/>
  <c r="I391" i="76"/>
  <c r="I88" i="76"/>
  <c r="L2163" i="76"/>
  <c r="C4" i="44"/>
  <c r="S7" i="44"/>
  <c r="L542" i="76"/>
  <c r="H831" i="76"/>
  <c r="H976" i="76"/>
  <c r="I104" i="76"/>
  <c r="I358" i="76"/>
  <c r="L457" i="76"/>
  <c r="L189" i="76"/>
  <c r="L983" i="76"/>
  <c r="I481" i="76"/>
  <c r="L221" i="76"/>
  <c r="S11" i="44"/>
  <c r="H173" i="76"/>
  <c r="H3900" i="76"/>
  <c r="I483" i="76"/>
  <c r="L999" i="76"/>
  <c r="L262" i="76"/>
  <c r="L159" i="76"/>
  <c r="H425" i="76"/>
  <c r="H97" i="76"/>
  <c r="L1985" i="76"/>
  <c r="L1288" i="76"/>
  <c r="H125" i="76"/>
  <c r="L891" i="76"/>
  <c r="I3784" i="76"/>
  <c r="I429" i="76"/>
  <c r="H2269" i="76"/>
  <c r="I554" i="76"/>
  <c r="I659" i="76"/>
  <c r="L249" i="76"/>
  <c r="L621" i="76"/>
  <c r="I2191" i="76"/>
  <c r="I1617" i="76"/>
  <c r="L241" i="76"/>
  <c r="H3884" i="76"/>
  <c r="L3622" i="76"/>
  <c r="L353" i="76"/>
  <c r="L1857" i="76"/>
  <c r="I528" i="76"/>
  <c r="L148" i="76"/>
  <c r="I254" i="76"/>
  <c r="I408" i="76"/>
  <c r="I1915" i="76"/>
  <c r="H1441" i="76"/>
  <c r="L595" i="76"/>
  <c r="L2179" i="76"/>
  <c r="I1906" i="76"/>
  <c r="I538" i="76"/>
  <c r="L1898" i="76"/>
  <c r="H487" i="76"/>
  <c r="L415" i="76"/>
  <c r="L321" i="76"/>
  <c r="H2060" i="76"/>
  <c r="L45" i="76"/>
  <c r="I424" i="76"/>
  <c r="I1760" i="76"/>
  <c r="H117" i="76"/>
  <c r="I1282" i="76"/>
  <c r="K45" i="76" l="1"/>
  <c r="K321" i="76"/>
  <c r="K415" i="76"/>
  <c r="K1898" i="76"/>
  <c r="K2179" i="76"/>
  <c r="K595" i="76"/>
  <c r="K148" i="76"/>
  <c r="K1857" i="76"/>
  <c r="K353" i="76"/>
  <c r="K3622" i="76"/>
  <c r="K241" i="76"/>
  <c r="K621" i="76"/>
  <c r="K249" i="76"/>
  <c r="K891" i="76"/>
  <c r="K1288" i="76"/>
  <c r="K1985" i="76"/>
  <c r="K159" i="76"/>
  <c r="K262" i="76"/>
  <c r="K999" i="76"/>
  <c r="K221" i="76"/>
  <c r="K983" i="76"/>
  <c r="K189" i="76"/>
  <c r="K457" i="76"/>
  <c r="K542" i="76"/>
  <c r="K2163" i="76"/>
  <c r="K2616" i="76"/>
  <c r="K334" i="76"/>
  <c r="K278" i="76"/>
  <c r="K445" i="76"/>
  <c r="K730" i="76"/>
  <c r="K606" i="76"/>
  <c r="K940" i="76"/>
  <c r="K3773" i="76"/>
  <c r="K217" i="76"/>
  <c r="K1367" i="76"/>
  <c r="K230" i="76"/>
  <c r="K1505" i="76"/>
  <c r="K826" i="76"/>
  <c r="K1601" i="76"/>
  <c r="K350" i="76"/>
  <c r="K104" i="76"/>
  <c r="K1297" i="76"/>
  <c r="K97" i="76"/>
  <c r="K393" i="76"/>
  <c r="K286" i="76"/>
  <c r="K471" i="76"/>
  <c r="K2671" i="76"/>
  <c r="K1254" i="76"/>
  <c r="K3434" i="76"/>
  <c r="K1459" i="76"/>
  <c r="K144" i="76"/>
  <c r="K2360" i="76"/>
  <c r="K2607" i="76"/>
  <c r="K2174" i="76"/>
  <c r="K1872" i="76"/>
  <c r="K1416" i="76"/>
  <c r="K257" i="76"/>
  <c r="K169" i="76"/>
  <c r="K223" i="76"/>
  <c r="K323" i="76"/>
  <c r="K1480" i="76"/>
  <c r="K481" i="76"/>
  <c r="K698" i="76"/>
  <c r="K273" i="76"/>
  <c r="K360" i="76"/>
  <c r="K2760" i="76"/>
  <c r="K3603" i="76"/>
  <c r="K1931" i="76"/>
  <c r="K427" i="76"/>
  <c r="K3041" i="76"/>
  <c r="K3265" i="76"/>
  <c r="K2000" i="76"/>
  <c r="K79" i="76"/>
  <c r="K480" i="76"/>
  <c r="K1473" i="76"/>
  <c r="K607" i="76"/>
  <c r="K352" i="76"/>
  <c r="K183" i="76"/>
  <c r="K77" i="76"/>
  <c r="K2831" i="76"/>
  <c r="K2456" i="76"/>
  <c r="K1696" i="76"/>
  <c r="K41" i="76"/>
  <c r="K2243" i="76"/>
  <c r="K63" i="76"/>
  <c r="K57" i="76"/>
  <c r="K608" i="76"/>
  <c r="K1596" i="76"/>
  <c r="K1536" i="76"/>
  <c r="K2108" i="76"/>
  <c r="K627" i="76"/>
  <c r="K1466" i="76"/>
  <c r="K2191" i="76"/>
  <c r="K543" i="76"/>
  <c r="K976" i="76"/>
  <c r="K1541" i="76"/>
  <c r="K449" i="76"/>
  <c r="K1122" i="76"/>
  <c r="K955" i="76"/>
  <c r="K99" i="76"/>
  <c r="K288" i="76"/>
  <c r="K302" i="76"/>
  <c r="K2639" i="76"/>
  <c r="K193" i="76"/>
  <c r="K855" i="76"/>
  <c r="K287" i="76"/>
  <c r="K151" i="76"/>
  <c r="K1393" i="76"/>
  <c r="K3900" i="76"/>
  <c r="K1304" i="76"/>
  <c r="K383" i="76"/>
  <c r="K110" i="76"/>
  <c r="K1569" i="76"/>
  <c r="K143" i="76"/>
  <c r="K47" i="76"/>
  <c r="K2680" i="76"/>
  <c r="K871" i="76"/>
  <c r="K538" i="76"/>
  <c r="K1402" i="76"/>
  <c r="K2001" i="76"/>
  <c r="K2048" i="76"/>
  <c r="K384" i="76"/>
  <c r="K355" i="76"/>
  <c r="K746" i="76"/>
  <c r="K228" i="76"/>
  <c r="K3478" i="76"/>
  <c r="K1555" i="76"/>
  <c r="K264" i="76"/>
  <c r="K344" i="76"/>
  <c r="K563" i="76"/>
  <c r="K2124" i="76"/>
  <c r="K2145" i="76"/>
  <c r="K389" i="76"/>
  <c r="K684" i="76"/>
  <c r="K3651" i="76"/>
  <c r="K1762" i="76"/>
  <c r="K597" i="76"/>
  <c r="K1929" i="76"/>
  <c r="K229" i="76"/>
  <c r="K88" i="76"/>
  <c r="K2838" i="76"/>
  <c r="K1619" i="76"/>
  <c r="K3399" i="76"/>
  <c r="K114" i="76"/>
  <c r="K136" i="76"/>
  <c r="K2034" i="76"/>
  <c r="K1712" i="76"/>
  <c r="K464" i="76"/>
  <c r="K408" i="76"/>
  <c r="K2559" i="76"/>
  <c r="K1000" i="76"/>
  <c r="K3445" i="76"/>
  <c r="K311" i="76"/>
  <c r="K908" i="76"/>
  <c r="K407" i="76"/>
  <c r="K84" i="76"/>
  <c r="K426" i="76"/>
  <c r="K807" i="76"/>
  <c r="K557" i="76"/>
  <c r="K129" i="76"/>
  <c r="K145" i="76"/>
  <c r="K299" i="76"/>
  <c r="K1388" i="76"/>
  <c r="K823" i="76"/>
  <c r="K967" i="76"/>
  <c r="K1576" i="76"/>
  <c r="K506" i="76"/>
  <c r="K1093" i="76"/>
  <c r="K113" i="76"/>
  <c r="K490" i="76"/>
  <c r="K191" i="76"/>
  <c r="K1757" i="76"/>
  <c r="K858" i="76"/>
  <c r="K116" i="76"/>
  <c r="K617" i="76"/>
  <c r="K153" i="76"/>
  <c r="K373" i="76"/>
  <c r="K3386" i="76"/>
  <c r="K1363" i="76"/>
  <c r="K1024" i="76"/>
  <c r="K2728" i="76"/>
  <c r="K1063" i="76"/>
  <c r="K650" i="76"/>
  <c r="K2069" i="76"/>
  <c r="K1047" i="76"/>
  <c r="K1908" i="76"/>
  <c r="K141" i="76"/>
  <c r="K2345" i="76"/>
  <c r="K1950" i="76"/>
  <c r="K199" i="76"/>
  <c r="K1553" i="76"/>
  <c r="K149" i="76"/>
  <c r="K127" i="76"/>
  <c r="K1269" i="76"/>
  <c r="K294" i="76"/>
  <c r="K201" i="76"/>
  <c r="K2719" i="76"/>
  <c r="K1225" i="76"/>
  <c r="K583" i="76"/>
  <c r="K1033" i="76"/>
  <c r="K1464" i="76"/>
  <c r="K80" i="76"/>
  <c r="K1656" i="76"/>
  <c r="K409" i="76"/>
  <c r="K2015" i="76"/>
  <c r="K2696" i="76"/>
  <c r="K3536" i="76"/>
  <c r="K109" i="76"/>
  <c r="K442" i="76"/>
  <c r="K938" i="76"/>
  <c r="K72" i="76"/>
  <c r="K301" i="76"/>
  <c r="K1017" i="76"/>
  <c r="K1980" i="76"/>
  <c r="K549" i="76"/>
  <c r="K205" i="76"/>
  <c r="K521" i="76"/>
  <c r="K585" i="76"/>
  <c r="K547" i="76"/>
  <c r="K574" i="76"/>
  <c r="K245" i="76"/>
  <c r="K3568" i="76"/>
  <c r="K532" i="76"/>
  <c r="K1377" i="76"/>
  <c r="K1425" i="76"/>
  <c r="K1640" i="76"/>
  <c r="K239" i="76"/>
  <c r="K591" i="76"/>
  <c r="K1687" i="76"/>
  <c r="K1126" i="76"/>
  <c r="K1313" i="76"/>
  <c r="K1109" i="76"/>
  <c r="K402" i="76"/>
  <c r="K1537" i="76"/>
  <c r="K419" i="76"/>
  <c r="K765" i="76"/>
  <c r="K423" i="76"/>
  <c r="K1821" i="76"/>
  <c r="K1528" i="76"/>
  <c r="K665" i="76"/>
  <c r="K652" i="76"/>
  <c r="K405" i="76"/>
  <c r="K172" i="76"/>
  <c r="K953" i="76"/>
  <c r="K1066" i="76"/>
  <c r="K85" i="76"/>
  <c r="K335" i="76"/>
  <c r="K456" i="76"/>
  <c r="K307" i="76"/>
  <c r="K791" i="76"/>
  <c r="K438" i="76"/>
  <c r="K579" i="76"/>
  <c r="K339" i="76"/>
  <c r="K3140" i="76"/>
  <c r="K3968" i="76"/>
  <c r="K2393" i="76"/>
  <c r="K2142" i="76"/>
  <c r="K828" i="76"/>
  <c r="K605" i="76"/>
  <c r="K511" i="76"/>
  <c r="K421" i="76"/>
  <c r="K1202" i="76"/>
  <c r="K602" i="76"/>
  <c r="K279" i="76"/>
  <c r="K560" i="76"/>
  <c r="K3347" i="76"/>
  <c r="K1140" i="76"/>
  <c r="K458" i="76"/>
  <c r="K2767" i="76"/>
  <c r="K1349" i="76"/>
  <c r="K1401" i="76"/>
  <c r="K1237" i="76"/>
  <c r="K903" i="76"/>
  <c r="K21" i="76"/>
  <c r="K165" i="76"/>
  <c r="K2087" i="76"/>
  <c r="K177" i="76"/>
  <c r="K509" i="76"/>
  <c r="K227" i="76"/>
  <c r="K35" i="76"/>
  <c r="K3451" i="76"/>
  <c r="K1040" i="76"/>
  <c r="K3830" i="76"/>
  <c r="K267" i="76"/>
  <c r="K1693" i="76"/>
  <c r="K368" i="76"/>
  <c r="K382" i="76"/>
  <c r="K3499" i="76"/>
  <c r="K98" i="76"/>
  <c r="K3709" i="76"/>
  <c r="K1434" i="76"/>
  <c r="K2188" i="76"/>
  <c r="K2139" i="76"/>
  <c r="K447" i="76"/>
  <c r="K387" i="76"/>
  <c r="K516" i="76"/>
  <c r="K448" i="76"/>
  <c r="K3108" i="76"/>
  <c r="K1585" i="76"/>
  <c r="K2159" i="76"/>
  <c r="K544" i="76"/>
  <c r="K111" i="76"/>
  <c r="K1250" i="76"/>
  <c r="K95" i="76"/>
  <c r="K1336" i="76"/>
  <c r="K1329" i="76"/>
  <c r="K1544" i="76"/>
  <c r="K1562" i="76"/>
  <c r="K259" i="76"/>
  <c r="K17" i="76"/>
  <c r="K565" i="76"/>
  <c r="K467" i="76"/>
  <c r="K212" i="76"/>
  <c r="K3201" i="76"/>
  <c r="K1154" i="76"/>
  <c r="K587" i="76"/>
  <c r="K253" i="76"/>
  <c r="K1808" i="76"/>
  <c r="K133" i="76"/>
  <c r="K356" i="76"/>
  <c r="K1963" i="76"/>
  <c r="K1948" i="76"/>
  <c r="K1015" i="76"/>
  <c r="K935" i="76"/>
  <c r="K576" i="76"/>
  <c r="K1031" i="76"/>
  <c r="K293" i="76"/>
  <c r="K2472" i="76"/>
  <c r="K3249" i="76"/>
  <c r="K137" i="76"/>
  <c r="K281" i="76"/>
  <c r="K89" i="76"/>
  <c r="K1422" i="76"/>
  <c r="K682" i="76"/>
  <c r="K919" i="76"/>
  <c r="K1883" i="76"/>
  <c r="K1361" i="76"/>
  <c r="K211" i="76"/>
  <c r="K59" i="76"/>
  <c r="K403" i="76"/>
  <c r="K3982" i="76"/>
  <c r="K1003" i="76"/>
  <c r="K2911" i="76"/>
  <c r="K174" i="76"/>
  <c r="K1521" i="76"/>
  <c r="K1799" i="76"/>
  <c r="K319" i="76"/>
  <c r="K554" i="76"/>
  <c r="K306" i="76"/>
  <c r="K653" i="76"/>
  <c r="K3185" i="76"/>
  <c r="K892" i="76"/>
  <c r="K912" i="76"/>
  <c r="K1400" i="76"/>
  <c r="K1125" i="76"/>
  <c r="K493" i="76"/>
  <c r="K570" i="76"/>
  <c r="K75" i="76"/>
  <c r="K2264" i="76"/>
  <c r="K780" i="76"/>
  <c r="K567" i="76"/>
  <c r="K1759" i="76"/>
  <c r="K1665" i="76"/>
  <c r="K1896" i="76"/>
  <c r="K1728" i="76"/>
  <c r="K1266" i="76"/>
  <c r="K762" i="76"/>
  <c r="K810" i="76"/>
  <c r="K309" i="76"/>
  <c r="K275" i="76"/>
  <c r="K2632" i="76"/>
  <c r="K495" i="76"/>
  <c r="K128" i="76"/>
  <c r="K375" i="76"/>
  <c r="K1755" i="76"/>
  <c r="K455" i="76"/>
  <c r="K1624" i="76"/>
  <c r="K954" i="76"/>
  <c r="K1457" i="76"/>
  <c r="K184" i="76"/>
  <c r="K238" i="76"/>
  <c r="K256" i="76"/>
  <c r="K545" i="76"/>
  <c r="K337" i="76"/>
  <c r="K494" i="76"/>
  <c r="K359" i="76"/>
  <c r="K531" i="76"/>
  <c r="K3920" i="76"/>
  <c r="K3294" i="76"/>
  <c r="K1076" i="76"/>
  <c r="K2269" i="76"/>
  <c r="K1904" i="76"/>
  <c r="K303" i="76"/>
  <c r="K527" i="76"/>
  <c r="K37" i="76"/>
  <c r="K331" i="76"/>
  <c r="K3077" i="76"/>
  <c r="K377" i="76"/>
  <c r="K425" i="76"/>
  <c r="K115" i="76"/>
  <c r="K718" i="76"/>
  <c r="K2217" i="76"/>
  <c r="K317" i="76"/>
  <c r="K93" i="76"/>
  <c r="K951" i="76"/>
  <c r="K477" i="76"/>
  <c r="K1186" i="76"/>
  <c r="K2319" i="76"/>
  <c r="K3188" i="76"/>
  <c r="K681" i="76"/>
  <c r="K842" i="76"/>
  <c r="K304" i="76"/>
  <c r="K714" i="76"/>
  <c r="K921" i="76"/>
  <c r="K615" i="76"/>
  <c r="K573" i="76"/>
  <c r="K2076" i="76"/>
  <c r="K1141" i="76"/>
  <c r="K1077" i="76"/>
  <c r="K2101" i="76"/>
  <c r="K548" i="76"/>
  <c r="K1189" i="76"/>
  <c r="K732" i="76"/>
  <c r="K887" i="76"/>
  <c r="K27" i="76"/>
  <c r="K225" i="76"/>
  <c r="K171" i="76"/>
  <c r="K1158" i="76"/>
  <c r="K385" i="76"/>
  <c r="K401" i="76"/>
  <c r="K555" i="76"/>
  <c r="K989" i="76"/>
  <c r="K922" i="76"/>
  <c r="K367" i="76"/>
  <c r="K117" i="76"/>
  <c r="K328" i="76"/>
  <c r="K161" i="76"/>
  <c r="K429" i="76"/>
  <c r="K590" i="76"/>
  <c r="K575" i="76"/>
  <c r="K19" i="76"/>
  <c r="K1090" i="76"/>
  <c r="K213" i="76"/>
  <c r="K1915" i="76"/>
  <c r="K1633" i="76"/>
  <c r="K1496" i="76"/>
  <c r="K2156" i="76"/>
  <c r="K2847" i="76"/>
  <c r="K162" i="76"/>
  <c r="K657" i="76"/>
  <c r="K487" i="76"/>
  <c r="K839" i="76"/>
  <c r="K645" i="76"/>
  <c r="K472" i="76"/>
  <c r="K611" i="76"/>
  <c r="K486" i="76"/>
  <c r="K1008" i="76"/>
  <c r="K1409" i="76"/>
  <c r="K224" i="76"/>
  <c r="K101" i="76"/>
  <c r="K1672" i="76"/>
  <c r="K2279" i="76"/>
  <c r="K633" i="76"/>
  <c r="K1320" i="76"/>
  <c r="K2140" i="76"/>
  <c r="K265" i="76"/>
  <c r="K2204" i="76"/>
  <c r="K462" i="76"/>
  <c r="K4075" i="76"/>
  <c r="K1782" i="76"/>
  <c r="K497" i="76"/>
  <c r="K222" i="76"/>
  <c r="K1432" i="76"/>
  <c r="K87" i="76"/>
  <c r="K349" i="76"/>
  <c r="K433" i="76"/>
  <c r="K379" i="76"/>
  <c r="K270" i="76"/>
  <c r="K3600" i="76"/>
  <c r="K1626" i="76"/>
  <c r="K974" i="76"/>
  <c r="K3075" i="76"/>
  <c r="K289" i="76"/>
  <c r="K522" i="76"/>
  <c r="K81" i="76"/>
  <c r="K329" i="76"/>
  <c r="K596" i="76"/>
  <c r="K404" i="76"/>
  <c r="K295" i="76"/>
  <c r="K3805" i="76"/>
  <c r="K3236" i="76"/>
  <c r="K269" i="76"/>
  <c r="K465" i="76"/>
  <c r="K333" i="76"/>
  <c r="K157" i="76"/>
  <c r="K271" i="76"/>
  <c r="K2965" i="76"/>
  <c r="K533" i="76"/>
  <c r="K1667" i="76"/>
  <c r="K1760" i="76"/>
  <c r="K187" i="76"/>
  <c r="K251" i="76"/>
  <c r="K1560" i="76"/>
  <c r="K2013" i="76"/>
  <c r="K559" i="76"/>
  <c r="K3068" i="76"/>
  <c r="K386" i="76"/>
  <c r="K2028" i="76"/>
  <c r="K416" i="76"/>
  <c r="K3784" i="76"/>
  <c r="K577" i="76"/>
  <c r="K1871" i="76"/>
  <c r="K2147" i="76"/>
  <c r="K2575" i="76"/>
  <c r="K1877" i="76"/>
  <c r="K3333" i="76"/>
  <c r="K1824" i="76"/>
  <c r="K1221" i="76"/>
  <c r="K485" i="76"/>
  <c r="K435" i="76"/>
  <c r="K743" i="76"/>
  <c r="K231" i="76"/>
  <c r="K280" i="76"/>
  <c r="K2591" i="76"/>
  <c r="K78" i="76"/>
  <c r="K4091" i="76"/>
  <c r="K285" i="76"/>
  <c r="K528" i="76"/>
  <c r="K1617" i="76"/>
  <c r="K43" i="76"/>
  <c r="K1157" i="76"/>
  <c r="K1996" i="76"/>
  <c r="K513" i="76"/>
  <c r="K679" i="76"/>
  <c r="K479" i="76"/>
  <c r="K357" i="76"/>
  <c r="K1170" i="76"/>
  <c r="K1776" i="76"/>
  <c r="K529" i="76"/>
  <c r="K2960" i="76"/>
  <c r="K3895" i="76"/>
  <c r="K1975" i="76"/>
  <c r="K2315" i="76"/>
  <c r="K3648" i="76"/>
  <c r="K3741" i="76"/>
  <c r="K1777" i="76"/>
  <c r="K1811" i="76"/>
  <c r="K1856" i="76"/>
  <c r="K439" i="76"/>
  <c r="K980" i="76"/>
  <c r="K569" i="76"/>
  <c r="K779" i="76"/>
  <c r="K2025" i="76"/>
  <c r="K2205" i="76"/>
  <c r="K240" i="76"/>
  <c r="K53" i="76"/>
  <c r="K3052" i="76"/>
  <c r="K960" i="76"/>
  <c r="K126" i="76"/>
  <c r="K2044" i="76"/>
  <c r="K2019" i="76"/>
  <c r="K125" i="76"/>
  <c r="K2425" i="76"/>
  <c r="K1236" i="76"/>
  <c r="K49" i="76"/>
  <c r="K2799" i="76"/>
  <c r="K388" i="76"/>
  <c r="K351" i="76"/>
  <c r="K3047" i="76"/>
  <c r="K937" i="76"/>
  <c r="K132" i="76"/>
  <c r="K510" i="76"/>
  <c r="K216" i="76"/>
  <c r="K343" i="76"/>
  <c r="K637" i="76"/>
  <c r="K561" i="76"/>
  <c r="K146" i="76"/>
  <c r="K3683" i="76"/>
  <c r="K1826" i="76"/>
  <c r="K2934" i="76"/>
  <c r="K417" i="76"/>
  <c r="K315" i="76"/>
  <c r="K209" i="76"/>
  <c r="K454" i="76"/>
  <c r="K103" i="76"/>
  <c r="K371" i="76"/>
  <c r="K551" i="76"/>
  <c r="K3871" i="76"/>
  <c r="K3169" i="76"/>
  <c r="K1997" i="76"/>
  <c r="K1592" i="76"/>
  <c r="K175" i="76"/>
  <c r="K179" i="76"/>
  <c r="K1680" i="76"/>
  <c r="K399" i="76"/>
  <c r="K203" i="76"/>
  <c r="K2879" i="76"/>
  <c r="K233" i="76"/>
  <c r="K297" i="76"/>
  <c r="K325" i="76"/>
  <c r="K1714" i="76"/>
  <c r="K3370" i="76"/>
  <c r="K1331" i="76"/>
  <c r="K3233" i="76"/>
  <c r="K985" i="76"/>
  <c r="K147" i="76"/>
  <c r="K973" i="76"/>
  <c r="K2032" i="76"/>
  <c r="K928" i="76"/>
  <c r="K720" i="76"/>
  <c r="K345" i="76"/>
  <c r="K3584" i="76"/>
  <c r="K1594" i="76"/>
  <c r="K3418" i="76"/>
  <c r="K1427" i="76"/>
  <c r="K312" i="76"/>
  <c r="K1131" i="76"/>
  <c r="K752" i="76"/>
  <c r="K957" i="76"/>
  <c r="K749" i="76"/>
  <c r="K641" i="76"/>
  <c r="K3789" i="76"/>
  <c r="K3630" i="76"/>
  <c r="K1827" i="76"/>
  <c r="K135" i="76"/>
  <c r="K1447" i="76"/>
  <c r="K781" i="76"/>
  <c r="K1099" i="76"/>
  <c r="K1112" i="76"/>
  <c r="K942" i="76"/>
  <c r="K3156" i="76"/>
  <c r="K3480" i="76"/>
  <c r="K152" i="76"/>
  <c r="K1986" i="76"/>
  <c r="K898" i="76"/>
  <c r="K1966" i="76"/>
  <c r="K2296" i="76"/>
  <c r="K722" i="76"/>
  <c r="K927" i="76"/>
  <c r="K843" i="76"/>
  <c r="K2505" i="76"/>
  <c r="K751" i="76"/>
  <c r="K793" i="76"/>
  <c r="K1737" i="76"/>
  <c r="K2584" i="76"/>
  <c r="K959" i="76"/>
  <c r="K667" i="76"/>
  <c r="K865" i="76"/>
  <c r="K558" i="76"/>
  <c r="K235" i="76"/>
  <c r="K1493" i="76"/>
  <c r="K1384" i="76"/>
  <c r="K1840" i="76"/>
  <c r="K1345" i="76"/>
  <c r="K2109" i="76"/>
  <c r="K2012" i="76"/>
  <c r="K160" i="76"/>
  <c r="K507" i="76"/>
  <c r="K181" i="76"/>
  <c r="K3692" i="76"/>
  <c r="K1319" i="76"/>
  <c r="K369" i="76"/>
  <c r="K123" i="76"/>
  <c r="K194" i="76"/>
  <c r="K1234" i="76"/>
  <c r="K168" i="76"/>
  <c r="K437" i="76"/>
  <c r="K305" i="76"/>
  <c r="K374" i="76"/>
  <c r="K206" i="76"/>
  <c r="K3591" i="76"/>
  <c r="K1370" i="76"/>
  <c r="K860" i="76"/>
  <c r="K2927" i="76"/>
  <c r="K897" i="76"/>
  <c r="K283" i="76"/>
  <c r="K1546" i="76"/>
  <c r="K831" i="76"/>
  <c r="K2033" i="76"/>
  <c r="K1635" i="76"/>
  <c r="K770" i="76"/>
  <c r="K651" i="76"/>
  <c r="K2123" i="76"/>
  <c r="K914" i="76"/>
  <c r="K2648" i="76"/>
  <c r="K3015" i="76"/>
  <c r="K2305" i="76"/>
  <c r="K1874" i="76"/>
  <c r="K1042" i="76"/>
  <c r="K1514" i="76"/>
  <c r="K799" i="76"/>
  <c r="K3029" i="76"/>
  <c r="K3204" i="76"/>
  <c r="K2377" i="76"/>
  <c r="K2078" i="76"/>
  <c r="K2285" i="76"/>
  <c r="K1038" i="76"/>
  <c r="K1842" i="76"/>
  <c r="K3678" i="76"/>
  <c r="K3846" i="76"/>
  <c r="K496" i="76"/>
  <c r="K713" i="76"/>
  <c r="K1074" i="76"/>
  <c r="K443" i="76"/>
  <c r="K3287" i="76"/>
  <c r="K1035" i="76"/>
  <c r="K2328" i="76"/>
  <c r="K3533" i="76"/>
  <c r="K1193" i="76"/>
  <c r="K1092" i="76"/>
  <c r="K581" i="76"/>
  <c r="K2527" i="76"/>
  <c r="K3736" i="76"/>
  <c r="K1864" i="76"/>
  <c r="K813" i="76"/>
  <c r="K2178" i="76"/>
  <c r="K1088" i="76"/>
  <c r="K3552" i="76"/>
  <c r="K1530" i="76"/>
  <c r="K1372" i="76"/>
  <c r="K1213" i="76"/>
  <c r="K1461" i="76"/>
  <c r="K1941" i="76"/>
  <c r="K1322" i="76"/>
  <c r="K644" i="76"/>
  <c r="K661" i="76"/>
  <c r="K461" i="76"/>
  <c r="K2655" i="76"/>
  <c r="K1190" i="76"/>
  <c r="K2504" i="76"/>
  <c r="K2213" i="76"/>
  <c r="K3757" i="76"/>
  <c r="K1700" i="76"/>
  <c r="K1933" i="76"/>
  <c r="K1340" i="76"/>
  <c r="K1085" i="76"/>
  <c r="K1637" i="76"/>
  <c r="K1277" i="76"/>
  <c r="K1206" i="76"/>
  <c r="K1653" i="76"/>
  <c r="K956" i="76"/>
  <c r="K470" i="76"/>
  <c r="K2744" i="76"/>
  <c r="K2703" i="76"/>
  <c r="K1161" i="76"/>
  <c r="K4011" i="76"/>
  <c r="K2307" i="76"/>
  <c r="K1669" i="76"/>
  <c r="K1979" i="76"/>
  <c r="K2079" i="76"/>
  <c r="K1516" i="76"/>
  <c r="K1479" i="76"/>
  <c r="K411" i="76"/>
  <c r="K1711" i="76"/>
  <c r="K1642" i="76"/>
  <c r="K2233" i="76"/>
  <c r="K988" i="76"/>
  <c r="K1443" i="76"/>
  <c r="K1860" i="76"/>
  <c r="K1778" i="76"/>
  <c r="K1134" i="76"/>
  <c r="K1441" i="76"/>
  <c r="K4014" i="76"/>
  <c r="K3303" i="76"/>
  <c r="K1111" i="76"/>
  <c r="K515" i="76"/>
  <c r="K365" i="76"/>
  <c r="K163" i="76"/>
  <c r="K1608" i="76"/>
  <c r="K134" i="76"/>
  <c r="K3559" i="76"/>
  <c r="K1306" i="76"/>
  <c r="K381" i="76"/>
  <c r="K1352" i="76"/>
  <c r="K2060" i="76"/>
  <c r="K517" i="76"/>
  <c r="K812" i="76"/>
  <c r="K3752" i="76"/>
  <c r="K2041" i="76"/>
  <c r="K436" i="76"/>
  <c r="K1034" i="76"/>
  <c r="K946" i="76"/>
  <c r="K210" i="76"/>
  <c r="K1253" i="76"/>
  <c r="K366" i="76"/>
  <c r="K336" i="76"/>
  <c r="K592" i="76"/>
  <c r="K890" i="76"/>
  <c r="K25" i="76"/>
  <c r="K173" i="76"/>
  <c r="K272" i="76"/>
  <c r="K215" i="76"/>
  <c r="K2543" i="76"/>
  <c r="K763" i="76"/>
  <c r="K3466" i="76"/>
  <c r="K1271" i="76"/>
  <c r="K142" i="76"/>
  <c r="K219" i="76"/>
  <c r="K2220" i="76"/>
  <c r="K1114" i="76"/>
  <c r="K3904" i="76"/>
  <c r="K3816" i="76"/>
  <c r="K2125" i="76"/>
  <c r="K391" i="76"/>
  <c r="K1691" i="76"/>
  <c r="K1021" i="76"/>
  <c r="K1287" i="76"/>
  <c r="K1147" i="76"/>
  <c r="K420" i="76"/>
  <c r="K292" i="76"/>
  <c r="K3952" i="76"/>
  <c r="K874" i="76"/>
  <c r="K1582" i="76"/>
  <c r="K1179" i="76"/>
  <c r="K1671" i="76"/>
  <c r="K1463" i="76"/>
  <c r="K1436" i="76"/>
  <c r="K31" i="76"/>
  <c r="K395" i="76"/>
  <c r="K668" i="76"/>
  <c r="K562" i="76"/>
  <c r="K361" i="76"/>
  <c r="K1065" i="76"/>
  <c r="K2119" i="76"/>
  <c r="K1495" i="76"/>
  <c r="K1550" i="76"/>
  <c r="K1342" i="76"/>
  <c r="K669" i="76"/>
  <c r="K347" i="76"/>
  <c r="K106" i="76"/>
  <c r="K748" i="76"/>
  <c r="K2248" i="76"/>
  <c r="K1730" i="76"/>
  <c r="K875" i="76"/>
  <c r="K1406" i="76"/>
  <c r="K1079" i="76"/>
  <c r="K1238" i="76"/>
  <c r="K1837" i="76"/>
  <c r="K1333" i="76"/>
  <c r="K2031" i="76"/>
  <c r="K1001" i="76"/>
  <c r="K1784" i="76"/>
  <c r="K2144" i="76"/>
  <c r="K1853" i="76"/>
  <c r="K51" i="76"/>
  <c r="K802" i="76"/>
  <c r="K1735" i="76"/>
  <c r="K358" i="76"/>
  <c r="K775" i="76"/>
  <c r="K1173" i="76"/>
  <c r="K1932" i="76"/>
  <c r="K512" i="76"/>
  <c r="K2473" i="76"/>
  <c r="K798" i="76"/>
  <c r="K327" i="76"/>
  <c r="K1749" i="76"/>
  <c r="K255" i="76"/>
  <c r="K82" i="76"/>
  <c r="K412" i="76"/>
  <c r="K446" i="76"/>
  <c r="K825" i="76"/>
  <c r="K2552" i="76"/>
  <c r="K164" i="76"/>
  <c r="K413" i="76"/>
  <c r="K1207" i="76"/>
  <c r="K1498" i="76"/>
  <c r="K39" i="76"/>
  <c r="K2227" i="76"/>
  <c r="K593" i="76"/>
  <c r="K586" i="76"/>
  <c r="K4098" i="76"/>
  <c r="K3354" i="76"/>
  <c r="K1299" i="76"/>
  <c r="K525" i="76"/>
  <c r="K2623" i="76"/>
  <c r="K1067" i="76"/>
  <c r="K2158" i="76"/>
  <c r="K879" i="76"/>
  <c r="K1901" i="76"/>
  <c r="K2023" i="76"/>
  <c r="K3217" i="76"/>
  <c r="K969" i="76"/>
  <c r="K3452" i="76"/>
  <c r="K1491" i="76"/>
  <c r="K313" i="76"/>
  <c r="K2712" i="76"/>
  <c r="K878" i="76"/>
  <c r="K2126" i="76"/>
  <c r="K2295" i="76"/>
  <c r="K1124" i="76"/>
  <c r="K3402" i="76"/>
  <c r="K1395" i="76"/>
  <c r="K3619" i="76"/>
  <c r="K1698" i="76"/>
  <c r="K397" i="76"/>
  <c r="K2992" i="76"/>
  <c r="K907" i="76"/>
  <c r="K846" i="76"/>
  <c r="K638" i="76"/>
  <c r="K1002" i="76"/>
  <c r="K1268" i="76"/>
  <c r="K2751" i="76"/>
  <c r="K1285" i="76"/>
  <c r="K2091" i="76"/>
  <c r="K926" i="76"/>
  <c r="K90" i="76"/>
  <c r="K1301" i="76"/>
  <c r="K756" i="76"/>
  <c r="K686" i="76"/>
  <c r="K2312" i="76"/>
  <c r="K4001" i="76"/>
  <c r="K4107" i="76"/>
  <c r="K2007" i="76"/>
  <c r="K463" i="76"/>
  <c r="K483" i="76"/>
  <c r="K1138" i="76"/>
  <c r="K1106" i="76"/>
  <c r="K248" i="76"/>
  <c r="K541" i="76"/>
  <c r="K499" i="76"/>
  <c r="K3268" i="76"/>
  <c r="K777" i="76"/>
  <c r="K4019" i="76"/>
  <c r="K2511" i="76"/>
  <c r="K990" i="76"/>
  <c r="K905" i="76"/>
  <c r="K759" i="76"/>
  <c r="K61" i="76"/>
  <c r="K237" i="76"/>
  <c r="K94" i="76"/>
  <c r="K535" i="76"/>
  <c r="K83" i="76"/>
  <c r="K3375" i="76"/>
  <c r="K1175" i="76"/>
  <c r="K30" i="76"/>
  <c r="K2600" i="76"/>
  <c r="K794" i="76"/>
  <c r="K1899" i="76"/>
  <c r="K2172" i="76"/>
  <c r="K695" i="76"/>
  <c r="K1448" i="76"/>
  <c r="K537" i="76"/>
  <c r="K2392" i="76"/>
  <c r="K71" i="76"/>
  <c r="K2943" i="76"/>
  <c r="K2664" i="76"/>
  <c r="K291" i="76"/>
  <c r="K520" i="76"/>
  <c r="K1984" i="76"/>
  <c r="K1420" i="76"/>
  <c r="K1337" i="76"/>
  <c r="K1912" i="76"/>
  <c r="K1716" i="76"/>
  <c r="K962" i="76"/>
  <c r="K119" i="76"/>
  <c r="K3124" i="76"/>
  <c r="K3006" i="76"/>
  <c r="K341" i="76"/>
  <c r="K636" i="76"/>
  <c r="K704" i="76"/>
  <c r="K1748" i="76"/>
  <c r="K1956" i="76"/>
  <c r="K1952" i="76"/>
  <c r="K1903" i="76"/>
  <c r="K1347" i="76"/>
  <c r="K1445" i="76"/>
  <c r="K503" i="76"/>
  <c r="K3310" i="76"/>
  <c r="K1108" i="76"/>
  <c r="K3172" i="76"/>
  <c r="K1048" i="76"/>
  <c r="K589" i="76"/>
  <c r="K733" i="76"/>
  <c r="K2029" i="76"/>
  <c r="K672" i="76"/>
  <c r="K2128" i="76"/>
  <c r="K1658" i="76"/>
  <c r="K3220" i="76"/>
  <c r="K699" i="76"/>
  <c r="K1998" i="76"/>
  <c r="K2099" i="76"/>
  <c r="K1012" i="76"/>
  <c r="K2075" i="76"/>
  <c r="K1242" i="76"/>
  <c r="K727" i="76"/>
  <c r="K1218" i="76"/>
  <c r="K778" i="76"/>
  <c r="K3889" i="76"/>
  <c r="K841" i="76"/>
  <c r="K246" i="76"/>
  <c r="K1830" i="76"/>
  <c r="K1610" i="76"/>
  <c r="K243" i="76"/>
  <c r="K1721" i="76"/>
  <c r="K1489" i="76"/>
  <c r="K659" i="76"/>
  <c r="K69" i="76"/>
  <c r="K4066" i="76"/>
  <c r="K131" i="76"/>
  <c r="K827" i="76"/>
  <c r="K3338" i="76"/>
  <c r="K167" i="76"/>
  <c r="K1649" i="76"/>
  <c r="K1964" i="76"/>
  <c r="K1368" i="76"/>
  <c r="K67" i="76"/>
  <c r="K418" i="76"/>
  <c r="K261" i="76"/>
  <c r="K3768" i="76"/>
  <c r="K1913" i="76"/>
  <c r="K1072" i="76"/>
  <c r="K195" i="76"/>
  <c r="K207" i="76"/>
  <c r="K478" i="76"/>
  <c r="K1512" i="76"/>
  <c r="K634" i="76"/>
  <c r="K500" i="76"/>
  <c r="K2092" i="76"/>
  <c r="K451" i="76"/>
  <c r="K342" i="76"/>
  <c r="K2993" i="76"/>
  <c r="K3868" i="76"/>
  <c r="K2440" i="76"/>
  <c r="K4059" i="76"/>
  <c r="K620" i="76"/>
  <c r="K1039" i="76"/>
  <c r="K924" i="76"/>
  <c r="K992" i="76"/>
  <c r="K440" i="76"/>
  <c r="K1095" i="76"/>
  <c r="K2215" i="76"/>
  <c r="K1847" i="76"/>
  <c r="K1750" i="76"/>
  <c r="K1598" i="76"/>
  <c r="K1743" i="76"/>
  <c r="K603" i="76"/>
  <c r="K2361" i="76"/>
  <c r="K2014" i="76"/>
  <c r="K996" i="76"/>
  <c r="K105" i="76"/>
  <c r="K1411" i="76"/>
  <c r="K631" i="76"/>
  <c r="K1630" i="76"/>
  <c r="K1723" i="76"/>
  <c r="K2045" i="76"/>
  <c r="K1916" i="76"/>
  <c r="K1605" i="76"/>
  <c r="K1083" i="76"/>
  <c r="K2488" i="76"/>
  <c r="K2735" i="76"/>
  <c r="K1881" i="76"/>
  <c r="K180" i="76"/>
  <c r="K1290" i="76"/>
  <c r="K930" i="76"/>
  <c r="K2187" i="76"/>
  <c r="K1379" i="76"/>
  <c r="K2162" i="76"/>
  <c r="K1954" i="76"/>
  <c r="K1431" i="76"/>
  <c r="K2687" i="76"/>
  <c r="K1097" i="76"/>
  <c r="K2995" i="76"/>
  <c r="K1681" i="76"/>
  <c r="K690" i="76"/>
  <c r="K2776" i="76"/>
  <c r="K2902" i="76"/>
  <c r="K2291" i="76"/>
  <c r="K2854" i="76"/>
  <c r="K3137" i="76"/>
  <c r="K599" i="76"/>
  <c r="K2030" i="76"/>
  <c r="K3089" i="76"/>
  <c r="K3522" i="76"/>
  <c r="K121" i="76"/>
  <c r="K750" i="76"/>
  <c r="K1005" i="76"/>
  <c r="K1383" i="76"/>
  <c r="K1936" i="76"/>
  <c r="K1812" i="76"/>
  <c r="K1534" i="76"/>
  <c r="K1573" i="76"/>
  <c r="K1718" i="76"/>
  <c r="K33" i="76"/>
  <c r="K73" i="76"/>
  <c r="K571" i="76"/>
  <c r="K1887" i="76"/>
  <c r="K717" i="76"/>
  <c r="K1792" i="76"/>
  <c r="K431" i="76"/>
  <c r="K643" i="76"/>
  <c r="K277" i="76"/>
  <c r="K459" i="76"/>
  <c r="K2886" i="76"/>
  <c r="K505" i="76"/>
  <c r="K553" i="76"/>
  <c r="K376" i="76"/>
  <c r="K1751" i="76"/>
  <c r="K1145" i="76"/>
  <c r="K1267" i="76"/>
  <c r="K1959" i="76"/>
  <c r="K1032" i="76"/>
  <c r="K906" i="76"/>
  <c r="K1282" i="76"/>
  <c r="K711" i="76"/>
  <c r="K320" i="76"/>
  <c r="K2344" i="76"/>
  <c r="K3121" i="76"/>
  <c r="K158" i="76"/>
  <c r="K424" i="76"/>
  <c r="K601" i="76"/>
  <c r="K2225" i="76"/>
  <c r="K1192" i="76"/>
  <c r="K1744" i="76"/>
  <c r="K501" i="76"/>
  <c r="K392" i="76"/>
  <c r="K618" i="76"/>
  <c r="K1205" i="76"/>
  <c r="K55" i="76"/>
  <c r="K3935" i="76"/>
  <c r="K2424" i="76"/>
  <c r="K850" i="76"/>
  <c r="K972" i="76"/>
  <c r="K196" i="76"/>
  <c r="K3092" i="76"/>
  <c r="K1142" i="76"/>
  <c r="K747" i="76"/>
  <c r="K894" i="76"/>
  <c r="K1873" i="76"/>
  <c r="K3800" i="76"/>
  <c r="K1917" i="76"/>
  <c r="K3989" i="76"/>
  <c r="K208" i="76"/>
  <c r="K1049" i="76"/>
  <c r="K3278" i="76"/>
  <c r="K1775" i="76"/>
  <c r="K1110" i="76"/>
  <c r="K923" i="76"/>
  <c r="K2323" i="76"/>
  <c r="K3936" i="76"/>
  <c r="K556" i="76"/>
  <c r="K2309" i="76"/>
  <c r="K363" i="76"/>
  <c r="K3490" i="76"/>
  <c r="K1523" i="76"/>
  <c r="K1621" i="76"/>
  <c r="K1273" i="76"/>
  <c r="K1817" i="76"/>
  <c r="K1524" i="76"/>
  <c r="K453" i="76"/>
  <c r="K2409" i="76"/>
  <c r="K609" i="76"/>
  <c r="K3635" i="76"/>
  <c r="K1270" i="76"/>
  <c r="K1354" i="76"/>
  <c r="K3821" i="76"/>
  <c r="K4035" i="76"/>
  <c r="K107" i="76"/>
  <c r="K1365" i="76"/>
  <c r="K4030" i="76"/>
  <c r="K639" i="76"/>
  <c r="K491" i="76"/>
  <c r="K1831" i="76"/>
  <c r="K619" i="76"/>
  <c r="K62" i="76"/>
  <c r="K876" i="76"/>
  <c r="K2376" i="76"/>
  <c r="K1628" i="76"/>
  <c r="K1843" i="76"/>
  <c r="K2096" i="76"/>
  <c r="K1677" i="76"/>
  <c r="K1639" i="76"/>
  <c r="K786" i="76"/>
  <c r="K1920" i="76"/>
  <c r="K834" i="76"/>
  <c r="K1741" i="76"/>
  <c r="K1458" i="76"/>
  <c r="K1977" i="76"/>
  <c r="K870" i="76"/>
  <c r="K1212" i="76"/>
  <c r="K1500" i="76"/>
  <c r="K1657" i="76"/>
  <c r="K1589" i="76"/>
  <c r="K1381" i="76"/>
  <c r="K847" i="76"/>
  <c r="K1934" i="76"/>
  <c r="K700" i="76"/>
  <c r="K178" i="76"/>
  <c r="K2783" i="76"/>
  <c r="K1413" i="76"/>
  <c r="K2457" i="76"/>
  <c r="K734" i="76"/>
  <c r="K3855" i="76"/>
  <c r="K1828" i="76"/>
  <c r="K628" i="76"/>
  <c r="K1468" i="76"/>
  <c r="K1529" i="76"/>
  <c r="K1727" i="76"/>
  <c r="K1793" i="76"/>
  <c r="K1919" i="76"/>
  <c r="K745" i="76"/>
  <c r="K100" i="76"/>
  <c r="K2815" i="76"/>
  <c r="K2536" i="76"/>
  <c r="K23" i="76"/>
  <c r="K4051" i="76"/>
  <c r="K2017" i="76"/>
  <c r="K1292" i="76"/>
  <c r="K1796" i="76"/>
  <c r="K2148" i="76"/>
  <c r="K1644" i="76"/>
  <c r="K2117" i="76"/>
  <c r="K526" i="76"/>
  <c r="K2950" i="76"/>
  <c r="K2863" i="76"/>
  <c r="K197" i="76"/>
  <c r="K484" i="76"/>
  <c r="K998" i="76"/>
  <c r="K1709" i="76"/>
  <c r="K1800" i="76"/>
  <c r="K1991" i="76"/>
  <c r="K2297" i="76"/>
  <c r="K731" i="76"/>
  <c r="K1518" i="76"/>
  <c r="K815" i="76"/>
  <c r="K1578" i="76"/>
  <c r="K863" i="76"/>
  <c r="K1176" i="76"/>
  <c r="K1522" i="76"/>
  <c r="K1781" i="76"/>
  <c r="K1129" i="76"/>
  <c r="K1695" i="76"/>
  <c r="K1195" i="76"/>
  <c r="K2327" i="76"/>
  <c r="K1255" i="76"/>
  <c r="K1970" i="76"/>
  <c r="K1476" i="76"/>
  <c r="K797" i="76"/>
  <c r="K1859" i="76"/>
  <c r="K857" i="76"/>
  <c r="K1686" i="76"/>
  <c r="K691" i="76"/>
  <c r="K2176" i="76"/>
  <c r="K1559" i="76"/>
  <c r="K1607" i="76"/>
  <c r="K1655" i="76"/>
  <c r="K2136" i="76"/>
  <c r="K715" i="76"/>
  <c r="K1612" i="76"/>
  <c r="K1600" i="76"/>
  <c r="K1660" i="76"/>
  <c r="K1736" i="76"/>
  <c r="K1452" i="76"/>
  <c r="K2094" i="76"/>
  <c r="K1477" i="76"/>
  <c r="K1525" i="76"/>
  <c r="K1317" i="76"/>
  <c r="K1688" i="76"/>
  <c r="K1300" i="76"/>
  <c r="K1583" i="76"/>
  <c r="K2203" i="76"/>
  <c r="K1852" i="76"/>
  <c r="K723" i="76"/>
  <c r="K1545" i="76"/>
  <c r="K296" i="76"/>
  <c r="K3998" i="76"/>
  <c r="K3885" i="76"/>
  <c r="K519" i="76"/>
  <c r="K1326" i="76"/>
  <c r="K1144" i="76"/>
  <c r="K1415" i="76"/>
  <c r="K1275" i="76"/>
  <c r="K945" i="76"/>
  <c r="K697" i="76"/>
  <c r="K139" i="76"/>
  <c r="K242" i="76"/>
  <c r="K4046" i="76"/>
  <c r="K65" i="76"/>
  <c r="K1894" i="76"/>
  <c r="K1791" i="76"/>
  <c r="K1098" i="76"/>
  <c r="K1294" i="76"/>
  <c r="K1591" i="76"/>
  <c r="K889" i="76"/>
  <c r="K2057" i="76"/>
  <c r="K91" i="76"/>
  <c r="K523" i="76"/>
  <c r="K796" i="76"/>
  <c r="K46" i="76"/>
  <c r="K489" i="76"/>
  <c r="K1188" i="76"/>
  <c r="K2177" i="76"/>
  <c r="K1623" i="76"/>
  <c r="K1725" i="76"/>
  <c r="K1470" i="76"/>
  <c r="K1159" i="76"/>
  <c r="K1037" i="76"/>
  <c r="K475" i="76"/>
  <c r="K2408" i="76"/>
  <c r="K844" i="76"/>
  <c r="K318" i="76"/>
  <c r="K1906" i="76"/>
  <c r="K2066" i="76"/>
  <c r="K1502" i="76"/>
  <c r="K1156" i="76"/>
  <c r="K1945" i="76"/>
  <c r="K1798" i="76"/>
  <c r="K1603" i="76"/>
  <c r="K895" i="76"/>
  <c r="K814" i="76"/>
  <c r="K1356" i="76"/>
  <c r="K1149" i="76"/>
  <c r="K1404" i="76"/>
  <c r="K1813" i="76"/>
  <c r="K1683" i="76"/>
  <c r="K1115" i="76"/>
  <c r="K1163" i="76"/>
  <c r="K1769" i="76"/>
  <c r="K1989" i="76"/>
  <c r="K1081" i="76"/>
  <c r="K1094" i="76"/>
  <c r="K1726" i="76"/>
  <c r="K1020" i="76"/>
  <c r="K683" i="76"/>
  <c r="K830" i="76"/>
  <c r="K2018" i="76"/>
  <c r="K694" i="76"/>
  <c r="K1753" i="76"/>
  <c r="K2002" i="76"/>
  <c r="K2062" i="76"/>
  <c r="K1884" i="76"/>
  <c r="K1369" i="76"/>
  <c r="K1659" i="76"/>
  <c r="K896" i="76"/>
  <c r="K1438" i="76"/>
  <c r="K1486" i="76"/>
  <c r="K1662" i="76"/>
  <c r="K1563" i="76"/>
  <c r="K2311" i="76"/>
  <c r="K1303" i="76"/>
  <c r="K1226" i="76"/>
  <c r="K1351" i="76"/>
  <c r="K1785" i="76"/>
  <c r="K1947" i="76"/>
  <c r="K1028" i="76"/>
  <c r="K1804" i="76"/>
  <c r="K833" i="76"/>
  <c r="K1863" i="76"/>
  <c r="K1102" i="76"/>
  <c r="K622" i="76"/>
  <c r="K2121" i="76"/>
  <c r="K692" i="76"/>
  <c r="K3425" i="76"/>
  <c r="K1172" i="76"/>
  <c r="K3515" i="76"/>
  <c r="K1815" i="76"/>
  <c r="K441" i="76"/>
  <c r="K2969" i="76"/>
  <c r="K1018" i="76"/>
  <c r="K1010" i="76"/>
  <c r="K2046" i="76"/>
  <c r="K3467" i="76"/>
  <c r="K1651" i="76"/>
  <c r="K3725" i="76"/>
  <c r="K2171" i="76"/>
  <c r="K130" i="76"/>
  <c r="K2918" i="76"/>
  <c r="K1019" i="76"/>
  <c r="K1006" i="76"/>
  <c r="K766" i="76"/>
  <c r="K3699" i="76"/>
  <c r="K1858" i="76"/>
  <c r="K3884" i="76"/>
  <c r="K564" i="76"/>
  <c r="K3153" i="76"/>
  <c r="K873" i="76"/>
  <c r="K1177" i="76"/>
  <c r="K987" i="76"/>
  <c r="K795" i="76"/>
  <c r="K640" i="76"/>
  <c r="K1803" i="76"/>
  <c r="K1713" i="76"/>
  <c r="K1136" i="76"/>
  <c r="K1846" i="76"/>
  <c r="K1939" i="76"/>
  <c r="K1579" i="76"/>
  <c r="K1364" i="76"/>
  <c r="K1082" i="76"/>
  <c r="K1764" i="76"/>
  <c r="K2020" i="76"/>
  <c r="K1080" i="76"/>
  <c r="K1128" i="76"/>
  <c r="K941" i="76"/>
  <c r="K804" i="76"/>
  <c r="K739" i="76"/>
  <c r="K1787" i="76"/>
  <c r="K975" i="76"/>
  <c r="K816" i="76"/>
  <c r="K864" i="76"/>
  <c r="K656" i="76"/>
  <c r="K1767" i="76"/>
  <c r="K3289" i="76"/>
  <c r="K1113" i="76"/>
  <c r="K2151" i="76"/>
  <c r="K2221" i="76"/>
  <c r="K2169" i="76"/>
  <c r="K2063" i="76"/>
  <c r="K1380" i="76"/>
  <c r="K738" i="76"/>
  <c r="K782" i="76"/>
  <c r="K982" i="76"/>
  <c r="K1279" i="76"/>
  <c r="K1252" i="76"/>
  <c r="K1905" i="76"/>
  <c r="K2199" i="76"/>
  <c r="K1869" i="76"/>
  <c r="K707" i="76"/>
  <c r="K981" i="76"/>
  <c r="K1924" i="76"/>
  <c r="K2070" i="76"/>
  <c r="K785" i="76"/>
  <c r="K675" i="76"/>
  <c r="K1849" i="76"/>
  <c r="K1059" i="76"/>
  <c r="K390" i="76"/>
  <c r="K2822" i="76"/>
  <c r="K2792" i="76"/>
  <c r="K190" i="76"/>
  <c r="K370" i="76"/>
  <c r="K2112" i="76"/>
  <c r="K1548" i="76"/>
  <c r="K1344" i="76"/>
  <c r="K2249" i="76"/>
  <c r="K1844" i="76"/>
  <c r="K247" i="76"/>
  <c r="K3252" i="76"/>
  <c r="K2870" i="76"/>
  <c r="K469" i="76"/>
  <c r="K764" i="76"/>
  <c r="K832" i="76"/>
  <c r="K1876" i="76"/>
  <c r="K820" i="76"/>
  <c r="K2080" i="76"/>
  <c r="K2153" i="76"/>
  <c r="K1475" i="76"/>
  <c r="K1995" i="76"/>
  <c r="K120" i="76"/>
  <c r="K3319" i="76"/>
  <c r="K1143" i="76"/>
  <c r="K3105" i="76"/>
  <c r="K809" i="76"/>
  <c r="K200" i="76"/>
  <c r="K861" i="76"/>
  <c r="K2301" i="76"/>
  <c r="K800" i="76"/>
  <c r="K1026" i="76"/>
  <c r="K185" i="76"/>
  <c r="K3575" i="76"/>
  <c r="K1338" i="76"/>
  <c r="K3435" i="76"/>
  <c r="K1239" i="76"/>
  <c r="K649" i="76"/>
  <c r="K1224" i="76"/>
  <c r="K624" i="76"/>
  <c r="K829" i="76"/>
  <c r="K1022" i="76"/>
  <c r="K2085" i="76"/>
  <c r="K2130" i="76"/>
  <c r="K2190" i="76"/>
  <c r="K1982" i="76"/>
  <c r="K904" i="76"/>
  <c r="K1832" i="76"/>
  <c r="K1684" i="76"/>
  <c r="K1955" i="76"/>
  <c r="K1732" i="76"/>
  <c r="K2339" i="76"/>
  <c r="K1580" i="76"/>
  <c r="K1719" i="76"/>
  <c r="K1334" i="76"/>
  <c r="K1646" i="76"/>
  <c r="K943" i="76"/>
  <c r="K2027" i="76"/>
  <c r="K991" i="76"/>
  <c r="K2134" i="76"/>
  <c r="K1511" i="76"/>
  <c r="K658" i="76"/>
  <c r="K1571" i="76"/>
  <c r="K706" i="76"/>
  <c r="K1229" i="76"/>
  <c r="K1160" i="76"/>
  <c r="K2073" i="76"/>
  <c r="K1220" i="76"/>
  <c r="K2067" i="76"/>
  <c r="K970" i="76"/>
  <c r="K888" i="76"/>
  <c r="K2365" i="76"/>
  <c r="K1429" i="76"/>
  <c r="K635" i="76"/>
  <c r="K1056" i="76"/>
  <c r="K2064" i="76"/>
  <c r="K2146" i="76"/>
  <c r="K1078" i="76"/>
  <c r="K2103" i="76"/>
  <c r="K2047" i="76"/>
  <c r="K1780" i="76"/>
  <c r="K1165" i="76"/>
  <c r="K2247" i="76"/>
  <c r="K1064" i="76"/>
  <c r="K1699" i="76"/>
  <c r="K872" i="76"/>
  <c r="K881" i="76"/>
  <c r="K2280" i="76"/>
  <c r="K716" i="76"/>
  <c r="K666" i="76"/>
  <c r="K1223" i="76"/>
  <c r="K1938" i="76"/>
  <c r="K1374" i="76"/>
  <c r="K1878" i="76"/>
  <c r="K2043" i="76"/>
  <c r="K2165" i="76"/>
  <c r="K2232" i="76"/>
  <c r="K2489" i="76"/>
  <c r="K862" i="76"/>
  <c r="K761" i="76"/>
  <c r="K232" i="76"/>
  <c r="K1539" i="76"/>
  <c r="K674" i="76"/>
  <c r="K1702" i="76"/>
  <c r="K1191" i="76"/>
  <c r="K2317" i="76"/>
  <c r="K2313" i="76"/>
  <c r="K2051" i="76"/>
  <c r="K2441" i="76"/>
  <c r="K670" i="76"/>
  <c r="K2568" i="76"/>
  <c r="K155" i="76"/>
  <c r="K1418" i="76"/>
  <c r="K703" i="76"/>
  <c r="K1889" i="76"/>
  <c r="K1507" i="76"/>
  <c r="K642" i="76"/>
  <c r="K2082" i="76"/>
  <c r="K1925" i="76"/>
  <c r="K1634" i="76"/>
  <c r="K3057" i="76"/>
  <c r="K2895" i="76"/>
  <c r="K539" i="76"/>
  <c r="K1746" i="76"/>
  <c r="K1178" i="76"/>
  <c r="K2114" i="76"/>
  <c r="K1386" i="76"/>
  <c r="K671" i="76"/>
  <c r="K1572" i="76"/>
  <c r="K1241" i="76"/>
  <c r="K1968" i="76"/>
  <c r="K2016" i="76"/>
  <c r="K2207" i="76"/>
  <c r="K1566" i="76"/>
  <c r="K729" i="76"/>
  <c r="K1614" i="76"/>
  <c r="K2105" i="76"/>
  <c r="K1484" i="76"/>
  <c r="K1593" i="76"/>
  <c r="K1532" i="76"/>
  <c r="K1885" i="76"/>
  <c r="K1324" i="76"/>
  <c r="K1527" i="76"/>
  <c r="K1397" i="76"/>
  <c r="K1257" i="76"/>
  <c r="K1729" i="76"/>
  <c r="K719" i="76"/>
  <c r="K1682" i="76"/>
  <c r="K1055" i="76"/>
  <c r="K1051" i="76"/>
  <c r="K859" i="76"/>
  <c r="K2184" i="76"/>
  <c r="K2826" i="76"/>
  <c r="K1679" i="76"/>
  <c r="K2050" i="76"/>
  <c r="K1315" i="76"/>
  <c r="K2098" i="76"/>
  <c r="K2088" i="76"/>
  <c r="K925" i="76"/>
  <c r="K1766" i="76"/>
  <c r="K1070" i="76"/>
  <c r="K1814" i="76"/>
  <c r="K1921" i="76"/>
  <c r="K1183" i="76"/>
  <c r="K1405" i="76"/>
  <c r="K997" i="76"/>
  <c r="K1228" i="76"/>
  <c r="K824" i="76"/>
  <c r="K1547" i="76"/>
  <c r="K712" i="76"/>
  <c r="K965" i="76"/>
  <c r="K1664" i="76"/>
  <c r="K1763" i="76"/>
  <c r="K1509" i="76"/>
  <c r="K939" i="76"/>
  <c r="K1707" i="76"/>
  <c r="K2137" i="76"/>
  <c r="K1127" i="76"/>
  <c r="K2259" i="76"/>
  <c r="K626" i="76"/>
  <c r="K1246" i="76"/>
  <c r="K866" i="76"/>
  <c r="K910" i="76"/>
  <c r="K702" i="76"/>
  <c r="K2281" i="76"/>
  <c r="K1674" i="76"/>
  <c r="K768" i="76"/>
  <c r="K1310" i="76"/>
  <c r="K1358" i="76"/>
  <c r="K849" i="76"/>
  <c r="K2133" i="76"/>
  <c r="K1243" i="76"/>
  <c r="K1675" i="76"/>
  <c r="K1211" i="76"/>
  <c r="K646" i="76"/>
  <c r="K936" i="76"/>
  <c r="K1564" i="76"/>
  <c r="K1408" i="76"/>
  <c r="K845" i="76"/>
  <c r="K893" i="76"/>
  <c r="K685" i="76"/>
  <c r="K2084" i="76"/>
  <c r="K1321" i="76"/>
  <c r="K1611" i="76"/>
  <c r="K2035" i="76"/>
  <c r="K1209" i="76"/>
  <c r="K1222" i="76"/>
  <c r="K1007" i="76"/>
  <c r="K818" i="76"/>
  <c r="K1482" i="76"/>
  <c r="K767" i="76"/>
  <c r="K811" i="76"/>
  <c r="K958" i="76"/>
  <c r="K1121" i="76"/>
  <c r="K2429" i="76"/>
  <c r="K1075" i="76"/>
  <c r="K1499" i="76"/>
  <c r="K1389" i="76"/>
  <c r="K920" i="76"/>
  <c r="K1387" i="76"/>
  <c r="K254" i="76"/>
  <c r="K3547" i="76"/>
  <c r="K1587" i="76"/>
  <c r="K3464" i="76"/>
  <c r="K1204" i="76"/>
  <c r="K655" i="76"/>
  <c r="K1096" i="76"/>
  <c r="K2160" i="76"/>
  <c r="K701" i="76"/>
  <c r="K848" i="76"/>
  <c r="K1810" i="76"/>
  <c r="K1421" i="76"/>
  <c r="K473" i="76"/>
  <c r="K3667" i="76"/>
  <c r="K1794" i="76"/>
  <c r="K3483" i="76"/>
  <c r="K1771" i="76"/>
  <c r="K326" i="76"/>
  <c r="K1259" i="76"/>
  <c r="K880" i="76"/>
  <c r="K1069" i="76"/>
  <c r="K877" i="76"/>
  <c r="K580" i="76"/>
  <c r="K3839" i="76"/>
  <c r="K3718" i="76"/>
  <c r="K1914" i="76"/>
  <c r="K263" i="76"/>
  <c r="K1575" i="76"/>
  <c r="K909" i="76"/>
  <c r="K1227" i="76"/>
  <c r="K1240" i="76"/>
  <c r="K1868" i="76"/>
  <c r="K310" i="76"/>
  <c r="K4082" i="76"/>
  <c r="K3967" i="76"/>
  <c r="K29" i="76"/>
  <c r="K1454" i="76"/>
  <c r="K1272" i="76"/>
  <c r="K1543" i="76"/>
  <c r="K1335" i="76"/>
  <c r="K2275" i="76"/>
  <c r="K1557" i="76"/>
  <c r="K1174" i="76"/>
  <c r="K971" i="76"/>
  <c r="K783" i="76"/>
  <c r="K1184" i="76"/>
  <c r="K688" i="76"/>
  <c r="K736" i="76"/>
  <c r="K2192" i="76"/>
  <c r="K3174" i="76"/>
  <c r="K610" i="76"/>
  <c r="K654" i="76"/>
  <c r="K2110" i="76"/>
  <c r="K852" i="76"/>
  <c r="K1278" i="76"/>
  <c r="K1935" i="76"/>
  <c r="K2161" i="76"/>
  <c r="K2193" i="76"/>
  <c r="K1976" i="76"/>
  <c r="K1312" i="76"/>
  <c r="K1390" i="76"/>
  <c r="K687" i="76"/>
  <c r="K1450" i="76"/>
  <c r="K735" i="76"/>
  <c r="K1053" i="76"/>
  <c r="K1761" i="76"/>
  <c r="K1922" i="76"/>
  <c r="K884" i="76"/>
  <c r="K1208" i="76"/>
  <c r="K1256" i="76"/>
  <c r="K1231" i="76"/>
  <c r="K1453" i="76"/>
  <c r="K1308" i="76"/>
  <c r="K944" i="76"/>
  <c r="K1004" i="76"/>
  <c r="K784" i="76"/>
  <c r="K2173" i="76"/>
  <c r="K1616" i="76"/>
  <c r="K933" i="76"/>
  <c r="K1341" i="76"/>
  <c r="K2223" i="76"/>
  <c r="K1023" i="76"/>
  <c r="K1595" i="76"/>
  <c r="K1648" i="76"/>
  <c r="K1875" i="76"/>
  <c r="K2059" i="76"/>
  <c r="K673" i="76"/>
  <c r="K2237" i="76"/>
  <c r="K1260" i="76"/>
  <c r="K1087" i="76"/>
  <c r="K1806" i="76"/>
  <c r="K1779" i="76"/>
  <c r="K2206" i="76"/>
  <c r="K1990" i="76"/>
  <c r="K1133" i="76"/>
  <c r="K2189" i="76"/>
  <c r="K1181" i="76"/>
  <c r="K1928" i="76"/>
  <c r="K1041" i="76"/>
  <c r="K632" i="76"/>
  <c r="K1355" i="76"/>
  <c r="K1403" i="76"/>
  <c r="K3324" i="76"/>
  <c r="K977" i="76"/>
  <c r="K629" i="76"/>
  <c r="K1291" i="76"/>
  <c r="K1339" i="76"/>
  <c r="K1262" i="76"/>
  <c r="K1835" i="76"/>
  <c r="K1581" i="76"/>
  <c r="K1586" i="76"/>
  <c r="K1203" i="76"/>
  <c r="K2077" i="76"/>
  <c r="K2039" i="76"/>
  <c r="K1820" i="76"/>
  <c r="K2182" i="76"/>
  <c r="K1689" i="76"/>
  <c r="K2072" i="76"/>
  <c r="K1305" i="76"/>
  <c r="K1027" i="76"/>
  <c r="K1927" i="76"/>
  <c r="K2166" i="76"/>
  <c r="K613" i="76"/>
  <c r="K1101" i="76"/>
  <c r="K1953" i="76"/>
  <c r="K918" i="76"/>
  <c r="K1641" i="76"/>
  <c r="K808" i="76"/>
  <c r="K1819" i="76"/>
  <c r="K705" i="76"/>
  <c r="K1501" i="76"/>
  <c r="K964" i="76"/>
  <c r="K2055" i="76"/>
  <c r="K1196" i="76"/>
  <c r="K1244" i="76"/>
  <c r="K899" i="76"/>
  <c r="K1307" i="76"/>
  <c r="K1265" i="76"/>
  <c r="K1508" i="76"/>
  <c r="K835" i="76"/>
  <c r="K1823" i="76"/>
  <c r="K1201" i="76"/>
  <c r="K1249" i="76"/>
  <c r="K1752" i="76"/>
  <c r="K1104" i="76"/>
  <c r="K1533" i="76"/>
  <c r="K2004" i="76"/>
  <c r="K2052" i="76"/>
  <c r="K2095" i="76"/>
  <c r="K1428" i="76"/>
  <c r="K1590" i="76"/>
  <c r="K1893" i="76"/>
  <c r="K1983" i="76"/>
  <c r="K1146" i="76"/>
  <c r="K2113" i="76"/>
  <c r="K801" i="76"/>
  <c r="K2024" i="76"/>
  <c r="K1167" i="76"/>
  <c r="K1215" i="76"/>
  <c r="K2410" i="76"/>
  <c r="K1756" i="76"/>
  <c r="K2118" i="76"/>
  <c r="K1261" i="76"/>
  <c r="K2008" i="76"/>
  <c r="K1807" i="76"/>
  <c r="K2056" i="76"/>
  <c r="K1164" i="76"/>
  <c r="K760" i="76"/>
  <c r="K1483" i="76"/>
  <c r="K1531" i="76"/>
  <c r="K2668" i="76"/>
  <c r="K1862" i="76"/>
  <c r="K806" i="76"/>
  <c r="K1148" i="76"/>
  <c r="K1043" i="76"/>
  <c r="K1086" i="76"/>
  <c r="K1424" i="76"/>
  <c r="K741" i="76"/>
  <c r="K1217" i="76"/>
  <c r="K1951" i="76"/>
  <c r="K2089" i="76"/>
  <c r="K1992" i="76"/>
  <c r="K3372" i="76"/>
  <c r="K1360" i="76"/>
  <c r="K677" i="76"/>
  <c r="K1153" i="76"/>
  <c r="K1902" i="76"/>
  <c r="K2195" i="76"/>
  <c r="K1650" i="76"/>
  <c r="K1937" i="76"/>
  <c r="K708" i="76"/>
  <c r="K2155" i="76"/>
  <c r="K961" i="76"/>
  <c r="K993" i="76"/>
  <c r="K1052" i="76"/>
  <c r="K1119" i="76"/>
  <c r="K1230" i="76"/>
  <c r="K737" i="76"/>
  <c r="K1960" i="76"/>
  <c r="K1103" i="76"/>
  <c r="K1151" i="76"/>
  <c r="K1011" i="76"/>
  <c r="K1435" i="76"/>
  <c r="K1325" i="76"/>
  <c r="K1472" i="76"/>
  <c r="K917" i="76"/>
  <c r="K1490" i="76"/>
  <c r="K1833" i="76"/>
  <c r="K1538" i="76"/>
  <c r="K3203" i="76"/>
  <c r="K1481" i="76"/>
  <c r="K648" i="76"/>
  <c r="K995" i="76"/>
  <c r="K1584" i="76"/>
  <c r="K901" i="76"/>
  <c r="K1632" i="76"/>
  <c r="K949" i="76"/>
  <c r="K1773" i="76"/>
  <c r="K1818" i="76"/>
  <c r="K1139" i="76"/>
  <c r="K3192" i="76"/>
  <c r="K1715" i="76"/>
  <c r="K1216" i="76"/>
  <c r="K1754" i="76"/>
  <c r="K1802" i="76"/>
  <c r="K1492" i="76"/>
  <c r="K1790" i="76"/>
  <c r="K2167" i="76"/>
  <c r="K2201" i="76"/>
  <c r="K1210" i="76"/>
  <c r="K3638" i="76"/>
  <c r="K663" i="76"/>
  <c r="K913" i="76"/>
  <c r="K803" i="76"/>
  <c r="K851" i="76"/>
  <c r="K1673" i="76"/>
  <c r="K840" i="76"/>
  <c r="K1182" i="76"/>
  <c r="K1720" i="76"/>
  <c r="K1739" i="76"/>
  <c r="K1768" i="76"/>
  <c r="K934" i="76"/>
  <c r="K1276" i="76"/>
  <c r="K1166" i="76"/>
  <c r="K1214" i="76"/>
  <c r="K1552" i="76"/>
  <c r="K869" i="76"/>
  <c r="K1845" i="76"/>
  <c r="K1907" i="76"/>
  <c r="K2149" i="76"/>
  <c r="K978" i="76"/>
  <c r="K1442" i="76"/>
  <c r="K1332" i="76"/>
  <c r="K1747" i="76"/>
  <c r="K3888" i="76"/>
  <c r="K1323" i="76"/>
  <c r="K853" i="76"/>
  <c r="K1426" i="76"/>
  <c r="K1474" i="76"/>
  <c r="K1613" i="76"/>
  <c r="K1235" i="76"/>
  <c r="K1770" i="76"/>
  <c r="K2021" i="76"/>
  <c r="K2266" i="76"/>
  <c r="K2022" i="76"/>
  <c r="K1930" i="76"/>
  <c r="K911" i="76"/>
  <c r="K1549" i="76"/>
  <c r="K1706" i="76"/>
  <c r="K1652" i="76"/>
  <c r="K2074" i="76"/>
  <c r="K1918" i="76"/>
  <c r="K2325" i="76"/>
  <c r="K772" i="76"/>
  <c r="K2115" i="76"/>
  <c r="K1009" i="76"/>
  <c r="K1057" i="76"/>
  <c r="K2040" i="76"/>
  <c r="K755" i="76"/>
  <c r="K1328" i="76"/>
  <c r="K984" i="76"/>
  <c r="K1376" i="76"/>
  <c r="K693" i="76"/>
  <c r="K1515" i="76"/>
  <c r="K1029" i="76"/>
  <c r="K1618" i="76"/>
  <c r="K1666" i="76"/>
  <c r="K3832" i="76"/>
  <c r="K1609" i="76"/>
  <c r="K776" i="76"/>
  <c r="K1118" i="76"/>
  <c r="K1910" i="76"/>
  <c r="K1013" i="76"/>
  <c r="K1704" i="76"/>
  <c r="K1061" i="76"/>
  <c r="K1394" i="76"/>
  <c r="K2135" i="76"/>
  <c r="K994" i="76"/>
  <c r="K2100" i="76"/>
  <c r="K753" i="76"/>
  <c r="K1437" i="76"/>
  <c r="K1961" i="76"/>
  <c r="K1284" i="76"/>
  <c r="K1519" i="76"/>
  <c r="K612" i="76"/>
  <c r="K660" i="76"/>
  <c r="K1302" i="76"/>
  <c r="K882" i="76"/>
  <c r="K1233" i="76"/>
  <c r="K1378" i="76"/>
  <c r="K1789" i="76"/>
  <c r="K1455" i="76"/>
  <c r="K1316" i="76"/>
  <c r="K1647" i="76"/>
  <c r="K2036" i="76"/>
  <c r="K1668" i="76"/>
  <c r="K2138" i="76"/>
  <c r="K1036" i="76"/>
  <c r="K689" i="76"/>
  <c r="K3158" i="76"/>
  <c r="K1465" i="76"/>
  <c r="K1972" i="76"/>
  <c r="K1604" i="76"/>
  <c r="K2197" i="76"/>
  <c r="K932" i="76"/>
  <c r="K1054" i="76"/>
  <c r="K614" i="76"/>
  <c r="K1030" i="76"/>
  <c r="K867" i="76"/>
  <c r="K1135" i="76"/>
  <c r="K952" i="76"/>
  <c r="K1701" i="76"/>
  <c r="K1809" i="76"/>
  <c r="K1357" i="76"/>
  <c r="K1570" i="76"/>
  <c r="K1460" i="76"/>
  <c r="K1888" i="76"/>
  <c r="K1398" i="76"/>
  <c r="K1451" i="76"/>
  <c r="K1062" i="76"/>
  <c r="K1554" i="76"/>
  <c r="K1602" i="76"/>
  <c r="K1765" i="76"/>
  <c r="K2037" i="76"/>
  <c r="K1788" i="76"/>
  <c r="K1014" i="76"/>
  <c r="K1343" i="76"/>
  <c r="K2049" i="76"/>
  <c r="K1850" i="76"/>
  <c r="K2102" i="76"/>
  <c r="K2131" i="76"/>
  <c r="K1091" i="76"/>
  <c r="K1825" i="76"/>
  <c r="K1327" i="76"/>
  <c r="K647" i="76"/>
  <c r="K1058" i="76"/>
  <c r="K2181" i="76"/>
  <c r="K838" i="76"/>
  <c r="K2531" i="76"/>
  <c r="K3173" i="76"/>
  <c r="K2265" i="76"/>
  <c r="K774" i="76"/>
  <c r="K822" i="76"/>
  <c r="K1289" i="76"/>
  <c r="K2104" i="76"/>
  <c r="K819" i="76"/>
  <c r="K1392" i="76"/>
  <c r="K709" i="76"/>
  <c r="K1440" i="76"/>
  <c r="K1629" i="76"/>
  <c r="K3891" i="76"/>
  <c r="K1198" i="76"/>
  <c r="K1627" i="76"/>
  <c r="K1517" i="76"/>
  <c r="K1107" i="76"/>
  <c r="K1565" i="76"/>
  <c r="K1171" i="76"/>
  <c r="K2061" i="76"/>
  <c r="K1861" i="76"/>
  <c r="K1412" i="76"/>
  <c r="K1526" i="76"/>
  <c r="K740" i="76"/>
  <c r="K788" i="76"/>
  <c r="K2150" i="76"/>
  <c r="K2263" i="76"/>
  <c r="K1050" i="76"/>
  <c r="K1293" i="76"/>
  <c r="K1506" i="76"/>
  <c r="K1396" i="76"/>
  <c r="K1462" i="76"/>
  <c r="K1444" i="76"/>
  <c r="K1654" i="76"/>
  <c r="K2164" i="76"/>
  <c r="K1740" i="76"/>
  <c r="K2411" i="76"/>
  <c r="K769" i="76"/>
  <c r="K817" i="76"/>
  <c r="K3694" i="76"/>
  <c r="K1676" i="76"/>
  <c r="K1971" i="76"/>
  <c r="K1692" i="76"/>
  <c r="K2394" i="76"/>
  <c r="K2054" i="76"/>
  <c r="K1197" i="76"/>
  <c r="K1944" i="76"/>
  <c r="K1245" i="76"/>
  <c r="K915" i="76"/>
  <c r="K1399" i="76"/>
  <c r="K1786" i="76"/>
  <c r="K2038" i="76"/>
  <c r="K2086" i="76"/>
  <c r="K1194" i="76"/>
  <c r="K2111" i="76"/>
  <c r="K790" i="76"/>
  <c r="K1513" i="76"/>
  <c r="K680" i="76"/>
  <c r="K1561" i="76"/>
  <c r="K2298" i="76"/>
  <c r="K1130" i="76"/>
  <c r="K1993" i="76"/>
  <c r="K726" i="76"/>
  <c r="K1449" i="76"/>
  <c r="K616" i="76"/>
  <c r="K1497" i="76"/>
  <c r="K664" i="76"/>
  <c r="K1199" i="76"/>
  <c r="K1016" i="76"/>
  <c r="K1745" i="76"/>
  <c r="K2005" i="76"/>
  <c r="K1535" i="76"/>
  <c r="K1045" i="76"/>
  <c r="K1469" i="76"/>
  <c r="K1264" i="76"/>
  <c r="K1940" i="76"/>
  <c r="K1988" i="76"/>
  <c r="K1967" i="76"/>
  <c r="K1044" i="76"/>
  <c r="K2083" i="76"/>
  <c r="K1348" i="76"/>
  <c r="K1805" i="76"/>
  <c r="K676" i="76"/>
  <c r="K724" i="76"/>
  <c r="K2006" i="76"/>
  <c r="K721" i="76"/>
  <c r="K966" i="76"/>
  <c r="K1942" i="76"/>
  <c r="K2330" i="76"/>
  <c r="K742" i="76"/>
  <c r="K1084" i="76"/>
  <c r="K979" i="76"/>
  <c r="K948" i="76"/>
  <c r="K836" i="76"/>
  <c r="K1987" i="76"/>
  <c r="K1073" i="76"/>
  <c r="K1116" i="76"/>
  <c r="K771" i="76"/>
  <c r="K1247" i="76"/>
  <c r="K1137" i="76"/>
  <c r="K2234" i="76"/>
  <c r="K2609" i="76"/>
  <c r="K2657" i="76"/>
  <c r="K1251" i="76"/>
  <c r="K1615" i="76"/>
  <c r="K2009" i="76"/>
  <c r="K2222" i="76"/>
  <c r="K3793" i="76"/>
  <c r="K3018" i="76"/>
  <c r="K3926" i="76"/>
  <c r="K3091" i="76"/>
  <c r="K2787" i="76"/>
  <c r="K3460" i="76"/>
  <c r="K3680" i="76"/>
  <c r="K3253" i="76"/>
  <c r="K2058" i="76"/>
  <c r="K3307" i="76"/>
  <c r="K2426" i="76"/>
  <c r="K540" i="76"/>
  <c r="K234" i="76"/>
  <c r="K2865" i="76"/>
  <c r="K902" i="76"/>
  <c r="K950" i="76"/>
  <c r="K1417" i="76"/>
  <c r="K1060" i="76"/>
  <c r="K947" i="76"/>
  <c r="K1520" i="76"/>
  <c r="K837" i="76"/>
  <c r="K1568" i="76"/>
  <c r="K1890" i="76"/>
  <c r="K1734" i="76"/>
  <c r="K678" i="76"/>
  <c r="K1025" i="76"/>
  <c r="K931" i="76"/>
  <c r="K1046" i="76"/>
  <c r="K1296" i="76"/>
  <c r="K968" i="76"/>
  <c r="K1089" i="76"/>
  <c r="K1848" i="76"/>
  <c r="K1200" i="76"/>
  <c r="K1973" i="76"/>
  <c r="K2211" i="76"/>
  <c r="K2945" i="76"/>
  <c r="K3857" i="76"/>
  <c r="K4109" i="76"/>
  <c r="K284" i="76"/>
  <c r="K2794" i="76"/>
  <c r="K2920" i="76"/>
  <c r="K2444" i="76"/>
  <c r="K3209" i="76"/>
  <c r="K1839" i="76"/>
  <c r="K3469" i="76"/>
  <c r="K3314" i="76"/>
  <c r="K3743" i="76"/>
  <c r="K3791" i="76"/>
  <c r="K2459" i="76"/>
  <c r="K2586" i="76"/>
  <c r="K2597" i="76"/>
  <c r="K757" i="76"/>
  <c r="K3588" i="76"/>
  <c r="K3713" i="76"/>
  <c r="K3720" i="76"/>
  <c r="K3902" i="76"/>
  <c r="K2120" i="76"/>
  <c r="K3443" i="76"/>
  <c r="K3363" i="76"/>
  <c r="K3112" i="76"/>
  <c r="K2982" i="76"/>
  <c r="K1258" i="76"/>
  <c r="K2093" i="76"/>
  <c r="K854" i="76"/>
  <c r="K1577" i="76"/>
  <c r="K744" i="76"/>
  <c r="K1625" i="76"/>
  <c r="K792" i="76"/>
  <c r="K1697" i="76"/>
  <c r="K789" i="76"/>
  <c r="K1362" i="76"/>
  <c r="K1410" i="76"/>
  <c r="K2154" i="76"/>
  <c r="K1353" i="76"/>
  <c r="K2168" i="76"/>
  <c r="K883" i="76"/>
  <c r="K1456" i="76"/>
  <c r="K773" i="76"/>
  <c r="K1504" i="76"/>
  <c r="K821" i="76"/>
  <c r="K1643" i="76"/>
  <c r="K1152" i="76"/>
  <c r="K1690" i="76"/>
  <c r="K1841" i="76"/>
  <c r="K4068" i="76"/>
  <c r="K26" i="76"/>
  <c r="K3729" i="76"/>
  <c r="K4048" i="76"/>
  <c r="K476" i="76"/>
  <c r="K2143" i="76"/>
  <c r="K1631" i="76"/>
  <c r="K2691" i="76"/>
  <c r="K2042" i="76"/>
  <c r="K2363" i="76"/>
  <c r="K2286" i="76"/>
  <c r="K1359" i="76"/>
  <c r="K1962" i="76"/>
  <c r="K3237" i="76"/>
  <c r="K2321" i="76"/>
  <c r="K2224" i="76"/>
  <c r="K3886" i="76"/>
  <c r="K1100" i="76"/>
  <c r="K696" i="76"/>
  <c r="K1419" i="76"/>
  <c r="K1467" i="76"/>
  <c r="K1169" i="76"/>
  <c r="K1314" i="76"/>
  <c r="K1731" i="76"/>
  <c r="K2513" i="76"/>
  <c r="K1263" i="76"/>
  <c r="K725" i="76"/>
  <c r="K1298" i="76"/>
  <c r="K1346" i="76"/>
  <c r="K1485" i="76"/>
  <c r="K1900" i="76"/>
  <c r="K1588" i="76"/>
  <c r="K1943" i="76"/>
  <c r="K2528" i="76"/>
  <c r="K1318" i="76"/>
  <c r="K2542" i="76"/>
  <c r="K2778" i="76"/>
  <c r="K3369" i="76"/>
  <c r="K3126" i="76"/>
  <c r="K1923" i="76"/>
  <c r="K2643" i="76"/>
  <c r="K2127" i="76"/>
  <c r="K2963" i="76"/>
  <c r="K1866" i="76"/>
  <c r="K2443" i="76"/>
  <c r="K2698" i="76"/>
  <c r="K2746" i="76"/>
  <c r="K1567" i="76"/>
  <c r="K1494" i="76"/>
  <c r="K2853" i="76"/>
  <c r="K3706" i="76"/>
  <c r="K3981" i="76"/>
  <c r="K4000" i="76"/>
  <c r="K2538" i="76"/>
  <c r="K2913" i="76"/>
  <c r="K2936" i="76"/>
  <c r="K1120" i="76"/>
  <c r="K2415" i="76"/>
  <c r="K3854" i="76"/>
  <c r="K504" i="76"/>
  <c r="K3273" i="76"/>
  <c r="K1870" i="76"/>
  <c r="K963" i="76"/>
  <c r="K1371" i="76"/>
  <c r="K1703" i="76"/>
  <c r="K1309" i="76"/>
  <c r="K1880" i="76"/>
  <c r="K1232" i="76"/>
  <c r="K1661" i="76"/>
  <c r="K1705" i="76"/>
  <c r="K2132" i="76"/>
  <c r="K2180" i="76"/>
  <c r="K3910" i="76"/>
  <c r="K754" i="76"/>
  <c r="K1105" i="76"/>
  <c r="K1879" i="76"/>
  <c r="K1645" i="76"/>
  <c r="K1851" i="76"/>
  <c r="K2333" i="76"/>
  <c r="K1540" i="76"/>
  <c r="K1999" i="76"/>
  <c r="K868" i="76"/>
  <c r="K916" i="76"/>
  <c r="K2689" i="76"/>
  <c r="K3325" i="76"/>
  <c r="K3549" i="76"/>
  <c r="K3323" i="76"/>
  <c r="K1708" i="76"/>
  <c r="K2458" i="76"/>
  <c r="K4032" i="76"/>
  <c r="K2518" i="76"/>
  <c r="K2872" i="76"/>
  <c r="K2380" i="76"/>
  <c r="K3155" i="76"/>
  <c r="K2620" i="76"/>
  <c r="K2288" i="76"/>
  <c r="K1471" i="76"/>
  <c r="K44" i="76"/>
  <c r="K2346" i="76"/>
  <c r="K1854" i="76"/>
  <c r="K3907" i="76"/>
  <c r="K1068" i="76"/>
  <c r="K3906" i="76"/>
  <c r="K1488" i="76"/>
  <c r="K805" i="76"/>
  <c r="K1281" i="76"/>
  <c r="K2185" i="76"/>
  <c r="K1219" i="76"/>
  <c r="K1891" i="76"/>
  <c r="K1283" i="76"/>
  <c r="K1722" i="76"/>
  <c r="K1974" i="76"/>
  <c r="K630" i="76"/>
  <c r="K1816" i="76"/>
  <c r="K1168" i="76"/>
  <c r="K1597" i="76"/>
  <c r="K2068" i="76"/>
  <c r="K2116" i="76"/>
  <c r="K1909" i="76"/>
  <c r="K710" i="76"/>
  <c r="K787" i="76"/>
  <c r="K2268" i="76"/>
  <c r="K1795" i="76"/>
  <c r="K2071" i="76"/>
  <c r="K3176" i="76"/>
  <c r="K3872" i="76"/>
  <c r="K4016" i="76"/>
  <c r="K3790" i="76"/>
  <c r="K1551" i="76"/>
  <c r="K1606" i="76"/>
  <c r="K2477" i="76"/>
  <c r="K2840" i="76"/>
  <c r="K2899" i="76"/>
  <c r="K3002" i="76"/>
  <c r="K3025" i="76"/>
  <c r="K2252" i="76"/>
  <c r="K2824" i="76"/>
  <c r="K2316" i="76"/>
  <c r="K1446" i="76"/>
  <c r="K1822" i="76"/>
  <c r="K3820" i="76"/>
  <c r="K2476" i="76"/>
  <c r="K2107" i="76"/>
  <c r="K3321" i="76"/>
  <c r="K3388" i="76"/>
  <c r="K1949" i="76"/>
  <c r="K1330" i="76"/>
  <c r="K1155" i="76"/>
  <c r="K1882" i="76"/>
  <c r="K2011" i="76"/>
  <c r="K1620" i="76"/>
  <c r="K1946" i="76"/>
  <c r="K1926" i="76"/>
  <c r="K1865" i="76"/>
  <c r="K2329" i="76"/>
  <c r="K1117" i="76"/>
  <c r="K546" i="76"/>
  <c r="K1797" i="76"/>
  <c r="K1162" i="76"/>
  <c r="K1957" i="76"/>
  <c r="K2231" i="76"/>
  <c r="K1958" i="76"/>
  <c r="K1071" i="76"/>
  <c r="K2141" i="76"/>
  <c r="K662" i="76"/>
  <c r="K1385" i="76"/>
  <c r="K625" i="76"/>
  <c r="K1433" i="76"/>
  <c r="K1694" i="76"/>
  <c r="K3433" i="76"/>
  <c r="K2947" i="76"/>
  <c r="K3538" i="76"/>
  <c r="K3586" i="76"/>
  <c r="K2250" i="76"/>
  <c r="K2508" i="76"/>
  <c r="K886" i="76"/>
  <c r="K2856" i="76"/>
  <c r="K3267" i="76"/>
  <c r="K3312" i="76"/>
  <c r="K2883" i="76"/>
  <c r="K2129" i="76"/>
  <c r="K2810" i="76"/>
  <c r="K2106" i="76"/>
  <c r="K2210" i="76"/>
  <c r="K1895" i="76"/>
  <c r="K60" i="76"/>
  <c r="K3107" i="76"/>
  <c r="K3340" i="76"/>
  <c r="K3128" i="76"/>
  <c r="K1758" i="76"/>
  <c r="K3387" i="76"/>
  <c r="K2890" i="76"/>
  <c r="K2705" i="76"/>
  <c r="K1717" i="76"/>
  <c r="K1834" i="76"/>
  <c r="K1724" i="76"/>
  <c r="K2347" i="76"/>
  <c r="K1772" i="76"/>
  <c r="K900" i="76"/>
  <c r="K1965" i="76"/>
  <c r="K1132" i="76"/>
  <c r="K1180" i="76"/>
  <c r="K1150" i="76"/>
  <c r="K1556" i="76"/>
  <c r="K2209" i="76"/>
  <c r="K2065" i="76"/>
  <c r="K1911" i="76"/>
  <c r="K1274" i="76"/>
  <c r="K2175" i="76"/>
  <c r="K929" i="76"/>
  <c r="K2152" i="76"/>
  <c r="K1801" i="76"/>
  <c r="K1829" i="76"/>
  <c r="K1373" i="76"/>
  <c r="K2897" i="76"/>
  <c r="K276" i="76"/>
  <c r="K3893" i="76"/>
  <c r="K4053" i="76"/>
  <c r="K1542" i="76"/>
  <c r="K728" i="76"/>
  <c r="K3485" i="76"/>
  <c r="K3738" i="76"/>
  <c r="K1430" i="76"/>
  <c r="K2053" i="76"/>
  <c r="K2867" i="76"/>
  <c r="K3377" i="76"/>
  <c r="K2183" i="76"/>
  <c r="K2081" i="76"/>
  <c r="K3235" i="76"/>
  <c r="K3512" i="76"/>
  <c r="K3189" i="76"/>
  <c r="K1738" i="76"/>
  <c r="K2490" i="76"/>
  <c r="K2570" i="76"/>
  <c r="K2618" i="76"/>
  <c r="K1439" i="76"/>
  <c r="K1366" i="76"/>
  <c r="K2332" i="76"/>
  <c r="K118" i="76"/>
  <c r="K414" i="76"/>
  <c r="K2239" i="76"/>
  <c r="K3881" i="76"/>
  <c r="K3915" i="76"/>
  <c r="K3342" i="76"/>
  <c r="K282" i="76"/>
  <c r="K3178" i="76"/>
  <c r="K4100" i="76"/>
  <c r="K3072" i="76"/>
  <c r="K2908" i="76"/>
  <c r="K2414" i="76"/>
  <c r="K3984" i="76"/>
  <c r="K3687" i="76"/>
  <c r="K3563" i="76"/>
  <c r="K2348" i="76"/>
  <c r="K3339" i="76"/>
  <c r="K2954" i="76"/>
  <c r="K3621" i="76"/>
  <c r="K3669" i="76"/>
  <c r="K2378" i="76"/>
  <c r="K2625" i="76"/>
  <c r="K856" i="76"/>
  <c r="K3612" i="76"/>
  <c r="K3759" i="76"/>
  <c r="K2533" i="76"/>
  <c r="K3027" i="76"/>
  <c r="K1558" i="76"/>
  <c r="K2413" i="76"/>
  <c r="K2003" i="76"/>
  <c r="K2874" i="76"/>
  <c r="K3607" i="76"/>
  <c r="K3453" i="76"/>
  <c r="K1636" i="76"/>
  <c r="K2010" i="76"/>
  <c r="K3938" i="76"/>
  <c r="K598" i="76"/>
  <c r="K156" i="76"/>
  <c r="K3014" i="76"/>
  <c r="K3222" i="76"/>
  <c r="K2659" i="76"/>
  <c r="K2256" i="76"/>
  <c r="K2396" i="76"/>
  <c r="K2888" i="76"/>
  <c r="K1510" i="76"/>
  <c r="K2349" i="76"/>
  <c r="K3335" i="76"/>
  <c r="K2381" i="76"/>
  <c r="K3441" i="76"/>
  <c r="K3670" i="76"/>
  <c r="K2631" i="76"/>
  <c r="K2554" i="76"/>
  <c r="K1375" i="76"/>
  <c r="K2700" i="76"/>
  <c r="K3917" i="76"/>
  <c r="K1663" i="76"/>
  <c r="K2828" i="76"/>
  <c r="K2721" i="76"/>
  <c r="K3207" i="76"/>
  <c r="K3788" i="76"/>
  <c r="K3086" i="76"/>
  <c r="K2282" i="76"/>
  <c r="K4086" i="76"/>
  <c r="K1286" i="76"/>
  <c r="K3407" i="76"/>
  <c r="K2716" i="76"/>
  <c r="K3219" i="76"/>
  <c r="K2748" i="76"/>
  <c r="K3517" i="76"/>
  <c r="K3577" i="76"/>
  <c r="K3482" i="76"/>
  <c r="K2186" i="76"/>
  <c r="K3488" i="76"/>
  <c r="K2379" i="76"/>
  <c r="K1407" i="76"/>
  <c r="K1423" i="76"/>
  <c r="K1478" i="76"/>
  <c r="K2493" i="76"/>
  <c r="K2833" i="76"/>
  <c r="K3908" i="76"/>
  <c r="K3270" i="76"/>
  <c r="K3171" i="76"/>
  <c r="K3956" i="76"/>
  <c r="K2401" i="76"/>
  <c r="K3682" i="76"/>
  <c r="K28" i="76"/>
  <c r="K2929" i="76"/>
  <c r="K3640" i="76"/>
  <c r="K3001" i="76"/>
  <c r="K2510" i="76"/>
  <c r="K3474" i="76"/>
  <c r="K3110" i="76"/>
  <c r="K3455" i="76"/>
  <c r="K2208" i="76"/>
  <c r="K3983" i="76"/>
  <c r="K3556" i="76"/>
  <c r="K2478" i="76"/>
  <c r="K3724" i="76"/>
  <c r="K2430" i="76"/>
  <c r="K468" i="76"/>
  <c r="K2975" i="76"/>
  <c r="K2362" i="76"/>
  <c r="K2737" i="76"/>
  <c r="K2785" i="76"/>
  <c r="K1311" i="76"/>
  <c r="K1783" i="76"/>
  <c r="K3652" i="76"/>
  <c r="K3374" i="76"/>
  <c r="K3848" i="76"/>
  <c r="K3841" i="76"/>
  <c r="K2577" i="76"/>
  <c r="K2714" i="76"/>
  <c r="K2967" i="76"/>
  <c r="K885" i="76"/>
  <c r="K3843" i="76"/>
  <c r="K3977" i="76"/>
  <c r="K3818" i="76"/>
  <c r="K3979" i="76"/>
  <c r="K758" i="76"/>
  <c r="K3030" i="76"/>
  <c r="K3139" i="76"/>
  <c r="K3187" i="76"/>
  <c r="K2684" i="76"/>
  <c r="K1892" i="76"/>
  <c r="K3063" i="76"/>
  <c r="K1978" i="76"/>
  <c r="K3271" i="76"/>
  <c r="K4018" i="76"/>
  <c r="K3177" i="76"/>
  <c r="K2460" i="76"/>
  <c r="K2741" i="76"/>
  <c r="K2764" i="76"/>
  <c r="K1685" i="76"/>
  <c r="K3901" i="76"/>
  <c r="K102" i="76"/>
  <c r="K2842" i="76"/>
  <c r="K2805" i="76"/>
  <c r="K1855" i="76"/>
  <c r="K2858" i="76"/>
  <c r="K2384" i="76"/>
  <c r="K3509" i="76"/>
  <c r="K3094" i="76"/>
  <c r="K4023" i="76"/>
  <c r="K4077" i="76"/>
  <c r="K2512" i="76"/>
  <c r="K1897" i="76"/>
  <c r="K2892" i="76"/>
  <c r="K2170" i="76"/>
  <c r="K2491" i="76"/>
  <c r="K2529" i="76"/>
  <c r="K1123" i="76"/>
  <c r="K1487" i="76"/>
  <c r="K1742" i="76"/>
  <c r="K986" i="76"/>
  <c r="K3420" i="76"/>
  <c r="K3637" i="76"/>
  <c r="K2821" i="76"/>
  <c r="K2026" i="76"/>
  <c r="K3341" i="76"/>
  <c r="K3501" i="76"/>
  <c r="K3415" i="76"/>
  <c r="K2122" i="76"/>
  <c r="K3358" i="76"/>
  <c r="K3540" i="76"/>
  <c r="K3008" i="76"/>
  <c r="K3343" i="76"/>
  <c r="K2645" i="76"/>
  <c r="K3329" i="76"/>
  <c r="K2540" i="76"/>
  <c r="K3123" i="76"/>
  <c r="K2556" i="76"/>
  <c r="K1838" i="76"/>
  <c r="K2732" i="76"/>
  <c r="K3269" i="76"/>
  <c r="K2755" i="76"/>
  <c r="K74" i="76"/>
  <c r="K2688" i="76"/>
  <c r="K1981" i="76"/>
  <c r="K3056" i="76"/>
  <c r="K524" i="76"/>
  <c r="K2769" i="76"/>
  <c r="K3194" i="76"/>
  <c r="K1295" i="76"/>
  <c r="K1350" i="76"/>
  <c r="K2634" i="76"/>
  <c r="K2561" i="76"/>
  <c r="K3003" i="76"/>
  <c r="K2817" i="76"/>
  <c r="K1867" i="76"/>
  <c r="K1622" i="76"/>
  <c r="K2474" i="76"/>
  <c r="K1391" i="76"/>
  <c r="K3802" i="76"/>
  <c r="K4037" i="76"/>
  <c r="K4084" i="76"/>
  <c r="K2666" i="76"/>
  <c r="K3000" i="76"/>
  <c r="K1886" i="76"/>
  <c r="K2090" i="76"/>
  <c r="K3450" i="76"/>
  <c r="K3579" i="76"/>
  <c r="K3772" i="76"/>
  <c r="K2677" i="76"/>
  <c r="K3685" i="76"/>
  <c r="K3834" i="76"/>
  <c r="K3754" i="76"/>
  <c r="K3405" i="76"/>
  <c r="K3356" i="76"/>
  <c r="K530" i="76"/>
  <c r="K2743" i="76"/>
  <c r="K3593" i="76"/>
  <c r="K4002" i="76"/>
  <c r="K2638" i="76"/>
  <c r="K2702" i="76"/>
  <c r="K3163" i="76"/>
  <c r="K154" i="76"/>
  <c r="K2849" i="76"/>
  <c r="K3206" i="76"/>
  <c r="K3254" i="76"/>
  <c r="K2723" i="76"/>
  <c r="K1774" i="76"/>
  <c r="K2604" i="76"/>
  <c r="K1969" i="76"/>
  <c r="K1836" i="76"/>
  <c r="K4061" i="76"/>
  <c r="K3054" i="76"/>
  <c r="K3280" i="76"/>
  <c r="K2819" i="76"/>
  <c r="K2938" i="76"/>
  <c r="K1599" i="76"/>
  <c r="K2337" i="76"/>
  <c r="K2427" i="76"/>
  <c r="K3561" i="76"/>
  <c r="K1185" i="76"/>
  <c r="K3404" i="76"/>
  <c r="K3256" i="76"/>
  <c r="K3825" i="76"/>
  <c r="K3770" i="76"/>
  <c r="K2516" i="76"/>
  <c r="K410" i="76"/>
  <c r="K2753" i="76"/>
  <c r="K1414" i="76"/>
  <c r="K2475" i="76"/>
  <c r="K1280" i="76"/>
  <c r="K2611" i="76"/>
  <c r="K3191" i="76"/>
  <c r="K2844" i="76"/>
  <c r="K3986" i="76"/>
  <c r="K3958" i="76"/>
  <c r="K4036" i="76"/>
  <c r="K2366" i="76"/>
  <c r="K2097" i="76"/>
  <c r="K348" i="76"/>
  <c r="K3922" i="76"/>
  <c r="K3457" i="76"/>
  <c r="K2572" i="76"/>
  <c r="K3459" i="76"/>
  <c r="K4058" i="76"/>
  <c r="K3554" i="76"/>
  <c r="K3541" i="76"/>
  <c r="K2901" i="76"/>
  <c r="K1733" i="76"/>
  <c r="K1678" i="76"/>
  <c r="K2707" i="76"/>
  <c r="K3326" i="76"/>
  <c r="K2650" i="76"/>
  <c r="K2904" i="76"/>
  <c r="K2952" i="76"/>
  <c r="K1574" i="76"/>
  <c r="K2157" i="76"/>
  <c r="K2274" i="76"/>
  <c r="K1248" i="76"/>
  <c r="K3503" i="76"/>
  <c r="K3954" i="76"/>
  <c r="K362" i="76"/>
  <c r="K3316" i="76"/>
  <c r="K2801" i="76"/>
  <c r="K4021" i="76"/>
  <c r="K2602" i="76"/>
  <c r="K4111" i="76"/>
  <c r="K3277" i="76"/>
  <c r="K3017" i="76"/>
  <c r="K3711" i="76"/>
  <c r="K2442" i="76"/>
  <c r="K3745" i="76"/>
  <c r="K3224" i="76"/>
  <c r="K3360" i="76"/>
  <c r="K2545" i="76"/>
  <c r="K2881" i="76"/>
  <c r="K2461" i="76"/>
  <c r="K2800" i="76"/>
  <c r="K2673" i="76"/>
  <c r="K4039" i="76"/>
  <c r="K3223" i="76"/>
  <c r="K3595" i="76"/>
  <c r="K2729" i="76"/>
  <c r="K2768" i="76"/>
  <c r="K92" i="76"/>
  <c r="K3870" i="76"/>
  <c r="K2641" i="76"/>
  <c r="K3997" i="76"/>
  <c r="K3111" i="76"/>
  <c r="K3422" i="76"/>
  <c r="K3646" i="76"/>
  <c r="K3438" i="76"/>
  <c r="K2331" i="76"/>
  <c r="K3623" i="76"/>
  <c r="K2922" i="76"/>
  <c r="K2933" i="76"/>
  <c r="K2796" i="76"/>
  <c r="K3251" i="76"/>
  <c r="K3035" i="76"/>
  <c r="K2219" i="76"/>
  <c r="K2931" i="76"/>
  <c r="K3275" i="76"/>
  <c r="K2588" i="76"/>
  <c r="K3442" i="76"/>
  <c r="K218" i="76"/>
  <c r="K298" i="76"/>
  <c r="K2762" i="76"/>
  <c r="K450" i="76"/>
  <c r="K3055" i="76"/>
  <c r="K3626" i="76"/>
  <c r="K3852" i="76"/>
  <c r="K2238" i="76"/>
  <c r="K2956" i="76"/>
  <c r="K2686" i="76"/>
  <c r="K2989" i="76"/>
  <c r="K2640" i="76"/>
  <c r="K4043" i="76"/>
  <c r="K3970" i="76"/>
  <c r="K2835" i="76"/>
  <c r="K582" i="76"/>
  <c r="K3553" i="76"/>
  <c r="K2494" i="76"/>
  <c r="K2704" i="76"/>
  <c r="K3051" i="76"/>
  <c r="K4102" i="76"/>
  <c r="K3657" i="76"/>
  <c r="K2613" i="76"/>
  <c r="K2318" i="76"/>
  <c r="K3689" i="76"/>
  <c r="K2727" i="76"/>
  <c r="K3776" i="76"/>
  <c r="K3476" i="76"/>
  <c r="K2917" i="76"/>
  <c r="K3786" i="76"/>
  <c r="K4095" i="76"/>
  <c r="K3775" i="76"/>
  <c r="K3036" i="76"/>
  <c r="K3379" i="76"/>
  <c r="K3629" i="76"/>
  <c r="K3486" i="76"/>
  <c r="K2910" i="76"/>
  <c r="K268" i="76"/>
  <c r="K2964" i="76"/>
  <c r="K1382" i="76"/>
  <c r="K2906" i="76"/>
  <c r="K2428" i="76"/>
  <c r="K3160" i="76"/>
  <c r="K3393" i="76"/>
  <c r="K3627" i="76"/>
  <c r="K2284" i="76"/>
  <c r="K2412" i="76"/>
  <c r="K2495" i="76"/>
  <c r="K3761" i="76"/>
  <c r="K2803" i="76"/>
  <c r="K3300" i="76"/>
  <c r="K2416" i="76"/>
  <c r="K3700" i="76"/>
  <c r="K2683" i="76"/>
  <c r="K3074" i="76"/>
  <c r="K140" i="76"/>
  <c r="K2851" i="76"/>
  <c r="K3162" i="76"/>
  <c r="K3544" i="76"/>
  <c r="K394" i="76"/>
  <c r="K3211" i="76"/>
  <c r="K2306" i="76"/>
  <c r="K3026" i="76"/>
  <c r="K2350" i="76"/>
  <c r="K2300" i="76"/>
  <c r="K2980" i="76"/>
  <c r="K2780" i="76"/>
  <c r="K3042" i="76"/>
  <c r="K2593" i="76"/>
  <c r="K1187" i="76"/>
  <c r="K2739" i="76"/>
  <c r="K3146" i="76"/>
  <c r="K3602" i="76"/>
  <c r="K3671" i="76"/>
  <c r="K2622" i="76"/>
  <c r="K2431" i="76"/>
  <c r="K2789" i="76"/>
  <c r="K3774" i="76"/>
  <c r="K3142" i="76"/>
  <c r="K3238" i="76"/>
  <c r="K3856" i="76"/>
  <c r="K1670" i="76"/>
  <c r="K2579" i="76"/>
  <c r="K3190" i="76"/>
  <c r="K2595" i="76"/>
  <c r="K1710" i="76"/>
  <c r="K2771" i="76"/>
  <c r="K3141" i="76"/>
  <c r="K2627" i="76"/>
  <c r="K3873" i="76"/>
  <c r="K58" i="76"/>
  <c r="K3471" i="76"/>
  <c r="K3597" i="76"/>
  <c r="K3806" i="76"/>
  <c r="K3346" i="76"/>
  <c r="K3033" i="76"/>
  <c r="K3827" i="76"/>
  <c r="K2399" i="76"/>
  <c r="K566" i="76"/>
  <c r="K3749" i="76"/>
  <c r="K2382" i="76"/>
  <c r="K3225" i="76"/>
  <c r="K4070" i="76"/>
  <c r="K3389" i="76"/>
  <c r="K3642" i="76"/>
  <c r="K3361" i="76"/>
  <c r="K3159" i="76"/>
  <c r="K2722" i="76"/>
  <c r="K3756" i="76"/>
  <c r="K3876" i="76"/>
  <c r="K3845" i="76"/>
  <c r="K2949" i="76"/>
  <c r="K4093" i="76"/>
  <c r="K2730" i="76"/>
  <c r="K3487" i="76"/>
  <c r="K3542" i="76"/>
  <c r="K3727" i="76"/>
  <c r="K2395" i="76"/>
  <c r="K3850" i="76"/>
  <c r="K3574" i="76"/>
  <c r="K3210" i="76"/>
  <c r="K3809" i="76"/>
  <c r="K2338" i="76"/>
  <c r="K3355" i="76"/>
  <c r="K3305" i="76"/>
  <c r="K4079" i="76"/>
  <c r="K3847" i="76"/>
  <c r="K2367" i="76"/>
  <c r="K3655" i="76"/>
  <c r="K2229" i="76"/>
  <c r="K3523" i="76"/>
  <c r="K3742" i="76"/>
  <c r="K2587" i="76"/>
  <c r="K2558" i="76"/>
  <c r="K3397" i="76"/>
  <c r="K3043" i="76"/>
  <c r="K2970" i="76"/>
  <c r="K2576" i="76"/>
  <c r="K3046" i="76"/>
  <c r="K3941" i="76"/>
  <c r="K3874" i="76"/>
  <c r="K2567" i="76"/>
  <c r="K2351" i="76"/>
  <c r="K2549" i="76"/>
  <c r="K4081" i="76"/>
  <c r="K550" i="76"/>
  <c r="K2685" i="76"/>
  <c r="K2398" i="76"/>
  <c r="K2551" i="76"/>
  <c r="K3674" i="76"/>
  <c r="K2253" i="76"/>
  <c r="K3109" i="76"/>
  <c r="K3436" i="76"/>
  <c r="K3125" i="76"/>
  <c r="K1994" i="76"/>
  <c r="K3298" i="76"/>
  <c r="K3519" i="76"/>
  <c r="K3625" i="76"/>
  <c r="K2915" i="76"/>
  <c r="K2574" i="76"/>
  <c r="K2446" i="76"/>
  <c r="K2862" i="76"/>
  <c r="K2226" i="76"/>
  <c r="K3353" i="76"/>
  <c r="K2445" i="76"/>
  <c r="K3779" i="76"/>
  <c r="K2654" i="76"/>
  <c r="K3691" i="76"/>
  <c r="K2736" i="76"/>
  <c r="K2498" i="76"/>
  <c r="K42" i="76"/>
  <c r="K2506" i="76"/>
  <c r="K2983" i="76"/>
  <c r="K3009" i="76"/>
  <c r="K3143" i="76"/>
  <c r="K3500" i="76"/>
  <c r="K2773" i="76"/>
  <c r="K3376" i="76"/>
  <c r="K3410" i="76"/>
  <c r="K3933" i="76"/>
  <c r="K3240" i="76"/>
  <c r="K3468" i="76"/>
  <c r="K3328" i="76"/>
  <c r="K354" i="76"/>
  <c r="K2985" i="76"/>
  <c r="K290" i="76"/>
  <c r="K3070" i="76"/>
  <c r="K2397" i="76"/>
  <c r="K1638" i="76"/>
  <c r="K2515" i="76"/>
  <c r="K3208" i="76"/>
  <c r="K2524" i="76"/>
  <c r="K3610" i="76"/>
  <c r="K3974" i="76"/>
  <c r="K2682" i="76"/>
  <c r="K1503" i="76"/>
  <c r="K3011" i="76"/>
  <c r="K488" i="76"/>
  <c r="K2236" i="76"/>
  <c r="K2565" i="76"/>
  <c r="K3616" i="76"/>
  <c r="K3660" i="76"/>
  <c r="K3653" i="76"/>
  <c r="K2594" i="76"/>
  <c r="K2335" i="76"/>
  <c r="K3605" i="76"/>
  <c r="K2314" i="76"/>
  <c r="K3903" i="76"/>
  <c r="K3096" i="76"/>
  <c r="K3114" i="76"/>
  <c r="K2889" i="76"/>
  <c r="K4034" i="76"/>
  <c r="K2212" i="76"/>
  <c r="K2896" i="76"/>
  <c r="K3520" i="76"/>
  <c r="K3392" i="76"/>
  <c r="K2812" i="76"/>
  <c r="K3279" i="76"/>
  <c r="K3795" i="76"/>
  <c r="K3747" i="76"/>
  <c r="K3726" i="76"/>
  <c r="K3923" i="76"/>
  <c r="K3260" i="76"/>
  <c r="K3040" i="76"/>
  <c r="K3456" i="76"/>
  <c r="K2725" i="76"/>
  <c r="K3212" i="76"/>
  <c r="K3413" i="76"/>
  <c r="K4020" i="76"/>
  <c r="K3318" i="76"/>
  <c r="K3570" i="76"/>
  <c r="K3521" i="76"/>
  <c r="K3296" i="76"/>
  <c r="K4050" i="76"/>
  <c r="K2334" i="76"/>
  <c r="K3116" i="76"/>
  <c r="K2978" i="76"/>
  <c r="K2808" i="76"/>
  <c r="K3722" i="76"/>
  <c r="K2661" i="76"/>
  <c r="K3130" i="76"/>
  <c r="K2837" i="76"/>
  <c r="K3777" i="76"/>
  <c r="K3807" i="76"/>
  <c r="K2462" i="76"/>
  <c r="K3897" i="76"/>
  <c r="K3282" i="76"/>
  <c r="K226" i="76"/>
  <c r="K2734" i="76"/>
  <c r="K3079" i="76"/>
  <c r="K3581" i="76"/>
  <c r="K3505" i="76"/>
  <c r="K3919" i="76"/>
  <c r="K2766" i="76"/>
  <c r="K3093" i="76"/>
  <c r="K3408" i="76"/>
  <c r="K4097" i="76"/>
  <c r="K2626" i="76"/>
  <c r="K3636" i="76"/>
  <c r="K2364" i="76"/>
  <c r="K2693" i="76"/>
  <c r="K2647" i="76"/>
  <c r="K2389" i="76"/>
  <c r="K2940" i="76"/>
  <c r="K3484" i="76"/>
  <c r="K3494" i="76"/>
  <c r="K3639" i="76"/>
  <c r="K2547" i="76"/>
  <c r="K3242" i="76"/>
  <c r="K514" i="76"/>
  <c r="K3899" i="76"/>
  <c r="K2636" i="76"/>
  <c r="K3309" i="76"/>
  <c r="K2497" i="76"/>
  <c r="K3065" i="76"/>
  <c r="K3390" i="76"/>
  <c r="K2652" i="76"/>
  <c r="K600" i="76"/>
  <c r="K2860" i="76"/>
  <c r="K3599" i="76"/>
  <c r="K3157" i="76"/>
  <c r="K340" i="76"/>
  <c r="K2606" i="76"/>
  <c r="K2608" i="76"/>
  <c r="K3535" i="76"/>
  <c r="K3939" i="76"/>
  <c r="K3590" i="76"/>
  <c r="K2720" i="76"/>
  <c r="K2402" i="76"/>
  <c r="K3611" i="76"/>
  <c r="K3362" i="76"/>
  <c r="K4005" i="76"/>
  <c r="K3023" i="76"/>
  <c r="K2690" i="76"/>
  <c r="K4004" i="76"/>
  <c r="K2871" i="76"/>
  <c r="K3524" i="76"/>
  <c r="K2560" i="76"/>
  <c r="K434" i="76"/>
  <c r="K2214" i="76"/>
  <c r="K3274" i="76"/>
  <c r="K2754" i="76"/>
  <c r="K3975" i="76"/>
  <c r="K2919" i="76"/>
  <c r="K3567" i="76"/>
  <c r="K3656" i="76"/>
  <c r="K3811" i="76"/>
  <c r="K3877" i="76"/>
  <c r="K3560" i="76"/>
  <c r="K3987" i="76"/>
  <c r="K2480" i="76"/>
  <c r="K3257" i="76"/>
  <c r="K3592" i="76"/>
  <c r="K3127" i="76"/>
  <c r="K3628" i="76"/>
  <c r="K4065" i="76"/>
  <c r="K3049" i="76"/>
  <c r="K2270" i="76"/>
  <c r="K3095" i="76"/>
  <c r="K3673" i="76"/>
  <c r="K3675" i="76"/>
  <c r="K2581" i="76"/>
  <c r="K2629" i="76"/>
  <c r="K3942" i="76"/>
  <c r="K3084" i="76"/>
  <c r="K2418" i="76"/>
  <c r="K2670" i="76"/>
  <c r="K2718" i="76"/>
  <c r="K3822" i="76"/>
  <c r="K2695" i="76"/>
  <c r="K406" i="76"/>
  <c r="K2245" i="76"/>
  <c r="K2845" i="76"/>
  <c r="K3440" i="76"/>
  <c r="K3295" i="76"/>
  <c r="K112" i="76"/>
  <c r="K346" i="76"/>
  <c r="K2520" i="76"/>
  <c r="K3097" i="76"/>
  <c r="K2941" i="76"/>
  <c r="K2713" i="76"/>
  <c r="K3529" i="76"/>
  <c r="K2484" i="76"/>
  <c r="K4045" i="76"/>
  <c r="K3205" i="76"/>
  <c r="K2563" i="76"/>
  <c r="K3829" i="76"/>
  <c r="K2782" i="76"/>
  <c r="K4054" i="76"/>
  <c r="K3145" i="76"/>
  <c r="K2786" i="76"/>
  <c r="K3924" i="76"/>
  <c r="K2979" i="76"/>
  <c r="K3221" i="76"/>
  <c r="K3473" i="76"/>
  <c r="K86" i="76"/>
  <c r="K2432" i="76"/>
  <c r="K3740" i="76"/>
  <c r="K2675" i="76"/>
  <c r="K3175" i="76"/>
  <c r="K2241" i="76"/>
  <c r="K3797" i="76"/>
  <c r="K2433" i="76"/>
  <c r="K2519" i="76"/>
  <c r="K3496" i="76"/>
  <c r="K3286" i="76"/>
  <c r="K3454" i="76"/>
  <c r="K4006" i="76"/>
  <c r="K3044" i="76"/>
  <c r="K2464" i="76"/>
  <c r="K2986" i="76"/>
  <c r="K3064" i="76"/>
  <c r="K2839" i="76"/>
  <c r="K2935" i="76"/>
  <c r="K3672" i="76"/>
  <c r="K3531" i="76"/>
  <c r="K2569" i="76"/>
  <c r="K3431" i="76"/>
  <c r="K2526" i="76"/>
  <c r="K2383" i="76"/>
  <c r="K3034" i="76"/>
  <c r="K4052" i="76"/>
  <c r="K3010" i="76"/>
  <c r="K3701" i="76"/>
  <c r="K2876" i="76"/>
  <c r="K2791" i="76"/>
  <c r="K2453" i="76"/>
  <c r="K3990" i="76"/>
  <c r="K3024" i="76"/>
  <c r="K3668" i="76"/>
  <c r="K4063" i="76"/>
  <c r="K4104" i="76"/>
  <c r="K2353" i="76"/>
  <c r="K3255" i="76"/>
  <c r="K3808" i="76"/>
  <c r="K2590" i="76"/>
  <c r="K2921" i="76"/>
  <c r="K202" i="76"/>
  <c r="K3371" i="76"/>
  <c r="K3406" i="76"/>
  <c r="K3869" i="76"/>
  <c r="K3708" i="76"/>
  <c r="K2544" i="76"/>
  <c r="K3100" i="76"/>
  <c r="K2997" i="76"/>
  <c r="K2583" i="76"/>
  <c r="K3058" i="76"/>
  <c r="K3098" i="76"/>
  <c r="K2781" i="76"/>
  <c r="K3239" i="76"/>
  <c r="K3284" i="76"/>
  <c r="K3576" i="76"/>
  <c r="K2481" i="76"/>
  <c r="K3330" i="76"/>
  <c r="K452" i="76"/>
  <c r="K3020" i="76"/>
  <c r="K3244" i="76"/>
  <c r="K4101" i="76"/>
  <c r="K3688" i="76"/>
  <c r="K3150" i="76"/>
  <c r="K2649" i="76"/>
  <c r="K2869" i="76"/>
  <c r="K2697" i="76"/>
  <c r="K3291" i="76"/>
  <c r="K3071" i="76"/>
  <c r="K2814" i="76"/>
  <c r="K3498" i="76"/>
  <c r="K3715" i="76"/>
  <c r="K4055" i="76"/>
  <c r="K2976" i="76"/>
  <c r="K3565" i="76"/>
  <c r="K2447" i="76"/>
  <c r="K2903" i="76"/>
  <c r="K3060" i="76"/>
  <c r="K3572" i="76"/>
  <c r="K3988" i="76"/>
  <c r="K3344" i="76"/>
  <c r="K3297" i="76"/>
  <c r="K2258" i="76"/>
  <c r="K2251" i="76"/>
  <c r="K3196" i="76"/>
  <c r="K2937" i="76"/>
  <c r="K3475" i="76"/>
  <c r="K2857" i="76"/>
  <c r="K3136" i="76"/>
  <c r="K4090" i="76"/>
  <c r="K108" i="76"/>
  <c r="K2385" i="76"/>
  <c r="K3228" i="76"/>
  <c r="K2679" i="76"/>
  <c r="K2775" i="76"/>
  <c r="K2242" i="76"/>
  <c r="K3164" i="76"/>
  <c r="K3365" i="76"/>
  <c r="K2996" i="76"/>
  <c r="K3510" i="76"/>
  <c r="K3403" i="76"/>
  <c r="K3792" i="76"/>
  <c r="K3439" i="76"/>
  <c r="K3350" i="76"/>
  <c r="K3396" i="76"/>
  <c r="K2672" i="76"/>
  <c r="K3426" i="76"/>
  <c r="K3804" i="76"/>
  <c r="K4041" i="76"/>
  <c r="K2848" i="76"/>
  <c r="K3144" i="76"/>
  <c r="K2492" i="76"/>
  <c r="K3758" i="76"/>
  <c r="K3081" i="76"/>
  <c r="K3394" i="76"/>
  <c r="K2194" i="76"/>
  <c r="K508" i="76"/>
  <c r="K2944" i="76"/>
  <c r="K4008" i="76"/>
  <c r="K3947" i="76"/>
  <c r="K3502" i="76"/>
  <c r="K2235" i="76"/>
  <c r="K2369" i="76"/>
  <c r="K2951" i="76"/>
  <c r="K3703" i="76"/>
  <c r="K3731" i="76"/>
  <c r="K3643" i="76"/>
  <c r="K3378" i="76"/>
  <c r="K432" i="76"/>
  <c r="K40" i="76"/>
  <c r="K3833" i="76"/>
  <c r="K4088" i="76"/>
  <c r="K2592" i="76"/>
  <c r="K3311" i="76"/>
  <c r="K2830" i="76"/>
  <c r="K68" i="76"/>
  <c r="K2537" i="76"/>
  <c r="K3391" i="76"/>
  <c r="K2750" i="76"/>
  <c r="K2479" i="76"/>
  <c r="K2807" i="76"/>
  <c r="K3508" i="76"/>
  <c r="K3258" i="76"/>
  <c r="K2885" i="76"/>
  <c r="K3021" i="76"/>
  <c r="K3148" i="76"/>
  <c r="K2610" i="76"/>
  <c r="K3039" i="76"/>
  <c r="K3931" i="76"/>
  <c r="K2517" i="76"/>
  <c r="K3927" i="76"/>
  <c r="K2320" i="76"/>
  <c r="K198" i="76"/>
  <c r="K3198" i="76"/>
  <c r="K3909" i="76"/>
  <c r="K3940" i="76"/>
  <c r="K3890" i="76"/>
  <c r="K2709" i="76"/>
  <c r="K3099" i="76"/>
  <c r="K3765" i="76"/>
  <c r="K3835" i="76"/>
  <c r="K3634" i="76"/>
  <c r="K3558" i="76"/>
  <c r="K186" i="76"/>
  <c r="K192" i="76"/>
  <c r="K2788" i="76"/>
  <c r="K3887" i="76"/>
  <c r="K3763" i="76"/>
  <c r="K2465" i="76"/>
  <c r="K2272" i="76"/>
  <c r="K214" i="76"/>
  <c r="K2793" i="76"/>
  <c r="K36" i="76"/>
  <c r="K2496" i="76"/>
  <c r="K3113" i="76"/>
  <c r="K2757" i="76"/>
  <c r="K3385" i="76"/>
  <c r="K3246" i="76"/>
  <c r="K2617" i="76"/>
  <c r="K2798" i="76"/>
  <c r="K2973" i="76"/>
  <c r="K2924" i="76"/>
  <c r="K2267" i="76"/>
  <c r="K2469" i="76"/>
  <c r="K2370" i="76"/>
  <c r="K3746" i="76"/>
  <c r="K3837" i="76"/>
  <c r="K3955" i="76"/>
  <c r="K2261" i="76"/>
  <c r="K3735" i="76"/>
  <c r="K2403" i="76"/>
  <c r="K3491" i="76"/>
  <c r="K3677" i="76"/>
  <c r="K3849" i="76"/>
  <c r="K3115" i="76"/>
  <c r="K2961" i="76"/>
  <c r="K2905" i="76"/>
  <c r="K3424" i="76"/>
  <c r="K3528" i="76"/>
  <c r="K3840" i="76"/>
  <c r="K3641" i="76"/>
  <c r="K2196" i="76"/>
  <c r="K56" i="76"/>
  <c r="K124" i="76"/>
  <c r="K2562" i="76"/>
  <c r="K3661" i="76"/>
  <c r="K2254" i="76"/>
  <c r="K2302" i="76"/>
  <c r="K2615" i="76"/>
  <c r="K2972" i="76"/>
  <c r="K3911" i="76"/>
  <c r="K2463" i="76"/>
  <c r="K3019" i="76"/>
  <c r="K3953" i="76"/>
  <c r="K2958" i="76"/>
  <c r="K4083" i="76"/>
  <c r="K3131" i="76"/>
  <c r="K3073" i="76"/>
  <c r="K2855" i="76"/>
  <c r="K2601" i="76"/>
  <c r="K3421" i="76"/>
  <c r="K3712" i="76"/>
  <c r="K2557" i="76"/>
  <c r="K3991" i="76"/>
  <c r="K2228" i="76"/>
  <c r="K3492" i="76"/>
  <c r="K2745" i="76"/>
  <c r="K4022" i="76"/>
  <c r="K3414" i="76"/>
  <c r="K2336" i="76"/>
  <c r="K3259" i="76"/>
  <c r="K2290" i="76"/>
  <c r="K2580" i="76"/>
  <c r="K2981" i="76"/>
  <c r="K2676" i="76"/>
  <c r="K3571" i="76"/>
  <c r="K3412" i="76"/>
  <c r="K2759" i="76"/>
  <c r="K176" i="76"/>
  <c r="K3507" i="76"/>
  <c r="K3302" i="76"/>
  <c r="K3613" i="76"/>
  <c r="K3004" i="76"/>
  <c r="K2483" i="76"/>
  <c r="K3717" i="76"/>
  <c r="K3449" i="76"/>
  <c r="K3546" i="76"/>
  <c r="K3061" i="76"/>
  <c r="K2435" i="76"/>
  <c r="K3925" i="76"/>
  <c r="K3865" i="76"/>
  <c r="K2711" i="76"/>
  <c r="K2400" i="76"/>
  <c r="K2449" i="76"/>
  <c r="K3083" i="76"/>
  <c r="K3858" i="76"/>
  <c r="K4072" i="76"/>
  <c r="K2878" i="76"/>
  <c r="K3053" i="76"/>
  <c r="K2599" i="76"/>
  <c r="K2656" i="76"/>
  <c r="K2841" i="76"/>
  <c r="K2255" i="76"/>
  <c r="K3892" i="76"/>
  <c r="K3401" i="76"/>
  <c r="K3862" i="76"/>
  <c r="K2706" i="76"/>
  <c r="K170" i="76"/>
  <c r="K3972" i="76"/>
  <c r="K2371" i="76"/>
  <c r="K3999" i="76"/>
  <c r="K3479" i="76"/>
  <c r="K3359" i="76"/>
  <c r="K3313" i="76"/>
  <c r="K2747" i="76"/>
  <c r="K70" i="76"/>
  <c r="K34" i="76"/>
  <c r="K2966" i="76"/>
  <c r="K2832" i="76"/>
  <c r="K3844" i="76"/>
  <c r="K4009" i="76"/>
  <c r="K2926" i="76"/>
  <c r="K3960" i="76"/>
  <c r="K3659" i="76"/>
  <c r="K3744" i="76"/>
  <c r="K3320" i="76"/>
  <c r="K332" i="76"/>
  <c r="K2352" i="76"/>
  <c r="K2448" i="76"/>
  <c r="K3423" i="76"/>
  <c r="K3161" i="76"/>
  <c r="K3860" i="76"/>
  <c r="K2633" i="76"/>
  <c r="K3477" i="76"/>
  <c r="K3883" i="76"/>
  <c r="K3666" i="76"/>
  <c r="K430" i="76"/>
  <c r="K2991" i="76"/>
  <c r="K3213" i="76"/>
  <c r="K3551" i="76"/>
  <c r="K3241" i="76"/>
  <c r="K3364" i="76"/>
  <c r="K3730" i="76"/>
  <c r="K220" i="76"/>
  <c r="K2621" i="76"/>
  <c r="K2864" i="76"/>
  <c r="K3785" i="76"/>
  <c r="K2308" i="76"/>
  <c r="K2823" i="76"/>
  <c r="K3823" i="76"/>
  <c r="K3527" i="76"/>
  <c r="K3332" i="76"/>
  <c r="K2880" i="76"/>
  <c r="K2451" i="76"/>
  <c r="K4099" i="76"/>
  <c r="K3992" i="76"/>
  <c r="K3348" i="76"/>
  <c r="K3214" i="76"/>
  <c r="K2873" i="76"/>
  <c r="K3995" i="76"/>
  <c r="K2390" i="76"/>
  <c r="K4025" i="76"/>
  <c r="K2887" i="76"/>
  <c r="K2665" i="76"/>
  <c r="K2663" i="76"/>
  <c r="K2694" i="76"/>
  <c r="K24" i="76"/>
  <c r="K3076" i="76"/>
  <c r="K3132" i="76"/>
  <c r="K2752" i="76"/>
  <c r="K2466" i="76"/>
  <c r="K2450" i="76"/>
  <c r="K3080" i="76"/>
  <c r="K4080" i="76"/>
  <c r="K2619" i="76"/>
  <c r="K3170" i="76"/>
  <c r="K2417" i="76"/>
  <c r="K3861" i="76"/>
  <c r="K584" i="76"/>
  <c r="K2816" i="76"/>
  <c r="K3504" i="76"/>
  <c r="K2386" i="76"/>
  <c r="K3154" i="76"/>
  <c r="K3962" i="76"/>
  <c r="K3516" i="76"/>
  <c r="K4024" i="76"/>
  <c r="K3078" i="76"/>
  <c r="K2770" i="76"/>
  <c r="K2866" i="76"/>
  <c r="K2731" i="76"/>
  <c r="K3930" i="76"/>
  <c r="K4040" i="76"/>
  <c r="K4029" i="76"/>
  <c r="K2200" i="76"/>
  <c r="K274" i="76"/>
  <c r="K2354" i="76"/>
  <c r="K3585" i="76"/>
  <c r="K22" i="76"/>
  <c r="K3028" i="76"/>
  <c r="K3016" i="76"/>
  <c r="K260" i="76"/>
  <c r="K3618" i="76"/>
  <c r="K3226" i="76"/>
  <c r="K3878" i="76"/>
  <c r="K2404" i="76"/>
  <c r="K2846" i="76"/>
  <c r="K2942" i="76"/>
  <c r="K3609" i="76"/>
  <c r="K3664" i="76"/>
  <c r="K2530" i="76"/>
  <c r="K2761" i="76"/>
  <c r="K2521" i="76"/>
  <c r="K3495" i="76"/>
  <c r="K3644" i="76"/>
  <c r="K3836" i="76"/>
  <c r="K3102" i="76"/>
  <c r="K3710" i="76"/>
  <c r="K3288" i="76"/>
  <c r="K3031" i="76"/>
  <c r="K2368" i="76"/>
  <c r="K3728" i="76"/>
  <c r="K3062" i="76"/>
  <c r="K3525" i="76"/>
  <c r="K2503" i="76"/>
  <c r="K3733" i="76"/>
  <c r="K3794" i="76"/>
  <c r="K2546" i="76"/>
  <c r="K4074" i="76"/>
  <c r="K4028" i="76"/>
  <c r="K2612" i="76"/>
  <c r="K498" i="76"/>
  <c r="K3587" i="76"/>
  <c r="K3147" i="76"/>
  <c r="K2276" i="76"/>
  <c r="K2628" i="76"/>
  <c r="K2454" i="76"/>
  <c r="K3263" i="76"/>
  <c r="K3229" i="76"/>
  <c r="K2959" i="76"/>
  <c r="K2419" i="76"/>
  <c r="K4027" i="76"/>
  <c r="K396" i="76"/>
  <c r="K2894" i="76"/>
  <c r="K2304" i="76"/>
  <c r="K3129" i="76"/>
  <c r="K3304" i="76"/>
  <c r="K3928" i="76"/>
  <c r="K3349" i="76"/>
  <c r="K3293" i="76"/>
  <c r="K3281" i="76"/>
  <c r="K3243" i="76"/>
  <c r="K2724" i="76"/>
  <c r="K3489" i="76"/>
  <c r="K3614" i="76"/>
  <c r="K3944" i="76"/>
  <c r="K54" i="76"/>
  <c r="K338" i="76"/>
  <c r="K3337" i="76"/>
  <c r="K3912" i="76"/>
  <c r="K2257" i="76"/>
  <c r="K2555" i="76"/>
  <c r="K2539" i="76"/>
  <c r="K3686" i="76"/>
  <c r="K2658" i="76"/>
  <c r="K4038" i="76"/>
  <c r="K3022" i="76"/>
  <c r="K2738" i="76"/>
  <c r="K2699" i="76"/>
  <c r="K3562" i="76"/>
  <c r="K3783" i="76"/>
  <c r="K3799" i="76"/>
  <c r="K2244" i="76"/>
  <c r="K3654" i="76"/>
  <c r="K2644" i="76"/>
  <c r="K3937" i="76"/>
  <c r="K2439" i="76"/>
  <c r="K2946" i="76"/>
  <c r="K400" i="76"/>
  <c r="K3693" i="76"/>
  <c r="K2341" i="76"/>
  <c r="K3778" i="76"/>
  <c r="K3817" i="76"/>
  <c r="K3753" i="76"/>
  <c r="K604" i="76"/>
  <c r="K3149" i="76"/>
  <c r="K2198" i="76"/>
  <c r="K2501" i="76"/>
  <c r="K2726" i="76"/>
  <c r="K4110" i="76"/>
  <c r="K552" i="76"/>
  <c r="K3186" i="76"/>
  <c r="K3381" i="76"/>
  <c r="K3461" i="76"/>
  <c r="K2535" i="76"/>
  <c r="K492" i="76"/>
  <c r="K3781" i="76"/>
  <c r="K3331" i="76"/>
  <c r="K3569" i="76"/>
  <c r="K2356" i="76"/>
  <c r="K2230" i="76"/>
  <c r="K2948" i="76"/>
  <c r="K52" i="76"/>
  <c r="K3948" i="76"/>
  <c r="K2525" i="76"/>
  <c r="K3292" i="76"/>
  <c r="K4085" i="76"/>
  <c r="K3202" i="76"/>
  <c r="K2875" i="76"/>
  <c r="K2262" i="76"/>
  <c r="K138" i="76"/>
  <c r="K3645" i="76"/>
  <c r="K3764" i="76"/>
  <c r="K4069" i="76"/>
  <c r="K3534" i="76"/>
  <c r="K2299" i="76"/>
  <c r="K2487" i="76"/>
  <c r="K3465" i="76"/>
  <c r="K2283" i="76"/>
  <c r="K4078" i="76"/>
  <c r="K3771" i="76"/>
  <c r="K2437" i="76"/>
  <c r="K3573" i="76"/>
  <c r="K2523" i="76"/>
  <c r="K324" i="76"/>
  <c r="K380" i="76"/>
  <c r="K2340" i="76"/>
  <c r="K2294" i="76"/>
  <c r="K3696" i="76"/>
  <c r="K2651" i="76"/>
  <c r="K2740" i="76"/>
  <c r="K2273" i="76"/>
  <c r="K3543" i="76"/>
  <c r="K3739" i="76"/>
  <c r="K3737" i="76"/>
  <c r="K3767" i="76"/>
  <c r="K3965" i="76"/>
  <c r="K2522" i="76"/>
  <c r="K4071" i="76"/>
  <c r="K2289" i="76"/>
  <c r="K2624" i="76"/>
  <c r="K2271" i="76"/>
  <c r="K2322" i="76"/>
  <c r="K3815" i="76"/>
  <c r="K2660" i="76"/>
  <c r="K3929" i="76"/>
  <c r="K330" i="76"/>
  <c r="K2859" i="76"/>
  <c r="K2468" i="76"/>
  <c r="K244" i="76"/>
  <c r="K3578" i="76"/>
  <c r="K2825" i="76"/>
  <c r="K2436" i="76"/>
  <c r="K3085" i="76"/>
  <c r="K3216" i="76"/>
  <c r="K2532" i="76"/>
  <c r="K2667" i="76"/>
  <c r="K2566" i="76"/>
  <c r="K3620" i="76"/>
  <c r="K4060" i="76"/>
  <c r="K3317" i="76"/>
  <c r="K2287" i="76"/>
  <c r="K3398" i="76"/>
  <c r="K2421" i="76"/>
  <c r="K2422" i="76"/>
  <c r="K2701" i="76"/>
  <c r="K2585" i="76"/>
  <c r="K2882" i="76"/>
  <c r="K3946" i="76"/>
  <c r="K3166" i="76"/>
  <c r="K3101" i="76"/>
  <c r="K3234" i="76"/>
  <c r="K3301" i="76"/>
  <c r="K2240" i="76"/>
  <c r="K3444" i="76"/>
  <c r="K3530" i="76"/>
  <c r="K2962" i="76"/>
  <c r="K182" i="76"/>
  <c r="K3200" i="76"/>
  <c r="K3152" i="76"/>
  <c r="K3662" i="76"/>
  <c r="K2999" i="76"/>
  <c r="K3285" i="76"/>
  <c r="K2553" i="76"/>
  <c r="K316" i="76"/>
  <c r="K3417" i="76"/>
  <c r="K4092" i="76"/>
  <c r="K2358" i="76"/>
  <c r="K2500" i="76"/>
  <c r="K2642" i="76"/>
  <c r="K2907" i="76"/>
  <c r="K2373" i="76"/>
  <c r="K3943" i="76"/>
  <c r="K3719" i="76"/>
  <c r="K2953" i="76"/>
  <c r="K3973" i="76"/>
  <c r="K3373" i="76"/>
  <c r="K3863" i="76"/>
  <c r="K4026" i="76"/>
  <c r="K3819" i="76"/>
  <c r="K4007" i="76"/>
  <c r="K4010" i="76"/>
  <c r="K166" i="76"/>
  <c r="K2763" i="76"/>
  <c r="K3345" i="76"/>
  <c r="K3180" i="76"/>
  <c r="K2571" i="76"/>
  <c r="K3813" i="76"/>
  <c r="K2968" i="76"/>
  <c r="K2387" i="76"/>
  <c r="K2777" i="76"/>
  <c r="K2260" i="76"/>
  <c r="K2388" i="76"/>
  <c r="K3608" i="76"/>
  <c r="K3810" i="76"/>
  <c r="K3838" i="76"/>
  <c r="K38" i="76"/>
  <c r="K3684" i="76"/>
  <c r="K3751" i="76"/>
  <c r="K3976" i="76"/>
  <c r="K444" i="76"/>
  <c r="K2420" i="76"/>
  <c r="K2467" i="76"/>
  <c r="K2813" i="76"/>
  <c r="K16" i="76"/>
  <c r="K2589" i="76"/>
  <c r="K2303" i="76"/>
  <c r="K2843" i="76"/>
  <c r="K2914" i="76"/>
  <c r="K2564" i="76"/>
  <c r="K2850" i="76"/>
  <c r="K2216" i="76"/>
  <c r="K2507" i="76"/>
  <c r="K66" i="76"/>
  <c r="K4067" i="76"/>
  <c r="K3383" i="76"/>
  <c r="K2692" i="76"/>
  <c r="K3993" i="76"/>
  <c r="K3698" i="76"/>
  <c r="K2772" i="76"/>
  <c r="K3193" i="76"/>
  <c r="K3012" i="76"/>
  <c r="K2809" i="76"/>
  <c r="K474" i="76"/>
  <c r="K3327" i="76"/>
  <c r="K2852" i="76"/>
  <c r="K3262" i="76"/>
  <c r="K3117" i="76"/>
  <c r="K3831" i="76"/>
  <c r="K3227" i="76"/>
  <c r="K3351" i="76"/>
  <c r="K3005" i="76"/>
  <c r="K2923" i="76"/>
  <c r="K534" i="76"/>
  <c r="K2891" i="76"/>
  <c r="K2971" i="76"/>
  <c r="K2357" i="76"/>
  <c r="K3184" i="76"/>
  <c r="K2756" i="76"/>
  <c r="K3400" i="76"/>
  <c r="K3796" i="76"/>
  <c r="K3760" i="76"/>
  <c r="K3195" i="76"/>
  <c r="K3548" i="76"/>
  <c r="K2406" i="76"/>
  <c r="K3007" i="76"/>
  <c r="K3118" i="76"/>
  <c r="K3380" i="76"/>
  <c r="K3951" i="76"/>
  <c r="K3165" i="76"/>
  <c r="K3168" i="76"/>
  <c r="K3290" i="76"/>
  <c r="K3462" i="76"/>
  <c r="K3985" i="76"/>
  <c r="K3411" i="76"/>
  <c r="K3045" i="76"/>
  <c r="K2293" i="76"/>
  <c r="K2278" i="76"/>
  <c r="K4056" i="76"/>
  <c r="K2499" i="76"/>
  <c r="K4108" i="76"/>
  <c r="K3961" i="76"/>
  <c r="K2603" i="76"/>
  <c r="K2434" i="76"/>
  <c r="K2784" i="76"/>
  <c r="K2355" i="76"/>
  <c r="K3650" i="76"/>
  <c r="K568" i="76"/>
  <c r="K2708" i="76"/>
  <c r="K2715" i="76"/>
  <c r="K3179" i="76"/>
  <c r="K3994" i="76"/>
  <c r="K3082" i="76"/>
  <c r="K3264" i="76"/>
  <c r="K188" i="76"/>
  <c r="K4076" i="76"/>
  <c r="K3564" i="76"/>
  <c r="K3945" i="76"/>
  <c r="K2548" i="76"/>
  <c r="K2990" i="76"/>
  <c r="K2202" i="76"/>
  <c r="K3245" i="76"/>
  <c r="K3197" i="76"/>
  <c r="K3969" i="76"/>
  <c r="K4015" i="76"/>
  <c r="K2550" i="76"/>
  <c r="K3762" i="76"/>
  <c r="K96" i="76"/>
  <c r="K4047" i="76"/>
  <c r="K3632" i="76"/>
  <c r="K4057" i="76"/>
  <c r="K3428" i="76"/>
  <c r="K3690" i="76"/>
  <c r="K2912" i="76"/>
  <c r="K2514" i="76"/>
  <c r="K3430" i="76"/>
  <c r="K3506" i="76"/>
  <c r="K3583" i="76"/>
  <c r="K3357" i="76"/>
  <c r="K2372" i="76"/>
  <c r="K4042" i="76"/>
  <c r="K460" i="76"/>
  <c r="K2578" i="76"/>
  <c r="K4106" i="76"/>
  <c r="K3824" i="76"/>
  <c r="K2802" i="76"/>
  <c r="K4013" i="76"/>
  <c r="K3705" i="76"/>
  <c r="K572" i="76"/>
  <c r="K3247" i="76"/>
  <c r="K2928" i="76"/>
  <c r="K3702" i="76"/>
  <c r="K3631" i="76"/>
  <c r="K4105" i="76"/>
  <c r="K2407" i="76"/>
  <c r="K3368" i="76"/>
  <c r="K3272" i="76"/>
  <c r="K2974" i="76"/>
  <c r="K258" i="76"/>
  <c r="K3437" i="76"/>
  <c r="K3769" i="76"/>
  <c r="K3803" i="76"/>
  <c r="K3812" i="76"/>
  <c r="K3932" i="76"/>
  <c r="K3879" i="76"/>
  <c r="K482" i="76"/>
  <c r="K2774" i="76"/>
  <c r="K3913" i="76"/>
  <c r="K3894" i="76"/>
  <c r="K2292" i="76"/>
  <c r="K3596" i="76"/>
  <c r="K3250" i="76"/>
  <c r="K4096" i="76"/>
  <c r="K2509" i="76"/>
  <c r="K3964" i="76"/>
  <c r="K3624" i="76"/>
  <c r="K3183" i="76"/>
  <c r="K3248" i="76"/>
  <c r="K3215" i="76"/>
  <c r="K2573" i="76"/>
  <c r="K3707" i="76"/>
  <c r="K3750" i="76"/>
  <c r="K3766" i="76"/>
  <c r="K3315" i="76"/>
  <c r="K3798" i="76"/>
  <c r="K2662" i="76"/>
  <c r="K3866" i="76"/>
  <c r="K3921" i="76"/>
  <c r="K3916" i="76"/>
  <c r="K3066" i="76"/>
  <c r="K3106" i="76"/>
  <c r="K2482" i="76"/>
  <c r="K3914" i="76"/>
  <c r="K3617" i="76"/>
  <c r="K3580" i="76"/>
  <c r="K3493" i="76"/>
  <c r="K266" i="76"/>
  <c r="K2681" i="76"/>
  <c r="K20" i="76"/>
  <c r="K252" i="76"/>
  <c r="K2898" i="76"/>
  <c r="K2994" i="76"/>
  <c r="K3409" i="76"/>
  <c r="K3658" i="76"/>
  <c r="K2653" i="76"/>
  <c r="K2939" i="76"/>
  <c r="K2246" i="76"/>
  <c r="K3432" i="76"/>
  <c r="K3470" i="76"/>
  <c r="K3481" i="76"/>
  <c r="K3151" i="76"/>
  <c r="K322" i="76"/>
  <c r="K3526" i="76"/>
  <c r="K3716" i="76"/>
  <c r="K3336" i="76"/>
  <c r="K2342" i="76"/>
  <c r="K2375" i="76"/>
  <c r="K3518" i="76"/>
  <c r="K2861" i="76"/>
  <c r="K4017" i="76"/>
  <c r="K4064" i="76"/>
  <c r="K518" i="76"/>
  <c r="K3447" i="76"/>
  <c r="K3697" i="76"/>
  <c r="K4073" i="76"/>
  <c r="K3755" i="76"/>
  <c r="K2630" i="76"/>
  <c r="K3511" i="76"/>
  <c r="K64" i="76"/>
  <c r="K4003" i="76"/>
  <c r="K2957" i="76"/>
  <c r="K3416" i="76"/>
  <c r="K3218" i="76"/>
  <c r="K372" i="76"/>
  <c r="K2485" i="76"/>
  <c r="K3283" i="76"/>
  <c r="K2804" i="76"/>
  <c r="K2820" i="76"/>
  <c r="K3826" i="76"/>
  <c r="K2900" i="76"/>
  <c r="K3875" i="76"/>
  <c r="K3539" i="76"/>
  <c r="K2423" i="76"/>
  <c r="K3604" i="76"/>
  <c r="K3665" i="76"/>
  <c r="K2733" i="76"/>
  <c r="K3681" i="76"/>
  <c r="K588" i="76"/>
  <c r="K3382" i="76"/>
  <c r="K3934" i="76"/>
  <c r="K250" i="76"/>
  <c r="K3853" i="76"/>
  <c r="K2310" i="76"/>
  <c r="K2218" i="76"/>
  <c r="K3663" i="76"/>
  <c r="K536" i="76"/>
  <c r="K2987" i="76"/>
  <c r="K623" i="76"/>
  <c r="K2598" i="76"/>
  <c r="K2930" i="76"/>
  <c r="K2324" i="76"/>
  <c r="K3748" i="76"/>
  <c r="K3780" i="76"/>
  <c r="K2877" i="76"/>
  <c r="K2925" i="76"/>
  <c r="K3598" i="76"/>
  <c r="K4103" i="76"/>
  <c r="K2795" i="76"/>
  <c r="K3013" i="76"/>
  <c r="K3133" i="76"/>
  <c r="K578" i="76"/>
  <c r="K3134" i="76"/>
  <c r="K3949" i="76"/>
  <c r="K3088" i="76"/>
  <c r="K2827" i="76"/>
  <c r="K2635" i="76"/>
  <c r="K3647" i="76"/>
  <c r="K3448" i="76"/>
  <c r="K4012" i="76"/>
  <c r="K2391" i="76"/>
  <c r="K3463" i="76"/>
  <c r="K122" i="76"/>
  <c r="K3120" i="76"/>
  <c r="K2455" i="76"/>
  <c r="K3601" i="76"/>
  <c r="K3649" i="76"/>
  <c r="K3732" i="76"/>
  <c r="K3306" i="76"/>
  <c r="K2534" i="76"/>
  <c r="K3828" i="76"/>
  <c r="K3859" i="76"/>
  <c r="K3232" i="76"/>
  <c r="K2405" i="76"/>
  <c r="K3851" i="76"/>
  <c r="K2884" i="76"/>
  <c r="K2932" i="76"/>
  <c r="K2988" i="76"/>
  <c r="K3714" i="76"/>
  <c r="K3050" i="76"/>
  <c r="K2710" i="76"/>
  <c r="K32" i="76"/>
  <c r="K422" i="76"/>
  <c r="K2359" i="76"/>
  <c r="K3472" i="76"/>
  <c r="K3231" i="76"/>
  <c r="K2977" i="76"/>
  <c r="K3905" i="76"/>
  <c r="K2502" i="76"/>
  <c r="K3606" i="76"/>
  <c r="K3566" i="76"/>
  <c r="K3037" i="76"/>
  <c r="K3723" i="76"/>
  <c r="K3957" i="76"/>
  <c r="K3230" i="76"/>
  <c r="K2605" i="76"/>
  <c r="K3864" i="76"/>
  <c r="K3366" i="76"/>
  <c r="K2790" i="76"/>
  <c r="K3966" i="76"/>
  <c r="K3980" i="76"/>
  <c r="K3261" i="76"/>
  <c r="K3513" i="76"/>
  <c r="K4044" i="76"/>
  <c r="K3734" i="76"/>
  <c r="K2797" i="76"/>
  <c r="K3867" i="76"/>
  <c r="K2486" i="76"/>
  <c r="K3446" i="76"/>
  <c r="K4033" i="76"/>
  <c r="K48" i="76"/>
  <c r="K3898" i="76"/>
  <c r="K2829" i="76"/>
  <c r="K2893" i="76"/>
  <c r="K3427" i="76"/>
  <c r="K3090" i="76"/>
  <c r="K4062" i="76"/>
  <c r="K3199" i="76"/>
  <c r="K3721" i="76"/>
  <c r="K2834" i="76"/>
  <c r="K204" i="76"/>
  <c r="K3384" i="76"/>
  <c r="K3880" i="76"/>
  <c r="K3950" i="76"/>
  <c r="K3633" i="76"/>
  <c r="K2669" i="76"/>
  <c r="K3182" i="76"/>
  <c r="K3334" i="76"/>
  <c r="K2984" i="76"/>
  <c r="K2596" i="76"/>
  <c r="K2758" i="76"/>
  <c r="K2674" i="76"/>
  <c r="K3048" i="76"/>
  <c r="K2343" i="76"/>
  <c r="K3419" i="76"/>
  <c r="K3322" i="76"/>
  <c r="K2678" i="76"/>
  <c r="K2717" i="76"/>
  <c r="K398" i="76"/>
  <c r="K3532" i="76"/>
  <c r="K4049" i="76"/>
  <c r="K2836" i="76"/>
  <c r="K3971" i="76"/>
  <c r="K150" i="76"/>
  <c r="K2765" i="76"/>
  <c r="K4087" i="76"/>
  <c r="K3059" i="76"/>
  <c r="K3704" i="76"/>
  <c r="K2277" i="76"/>
  <c r="K3679" i="76"/>
  <c r="K2806" i="76"/>
  <c r="K3032" i="76"/>
  <c r="K300" i="76"/>
  <c r="K3589" i="76"/>
  <c r="K4031" i="76"/>
  <c r="K3299" i="76"/>
  <c r="K50" i="76"/>
  <c r="K2779" i="76"/>
  <c r="K4094" i="76"/>
  <c r="K3119" i="76"/>
  <c r="K3167" i="76"/>
  <c r="K3135" i="76"/>
  <c r="K3555" i="76"/>
  <c r="K2811" i="76"/>
  <c r="K2471" i="76"/>
  <c r="K76" i="76"/>
  <c r="K3458" i="76"/>
  <c r="K3352" i="76"/>
  <c r="K3787" i="76"/>
  <c r="K236" i="76"/>
  <c r="K2637" i="76"/>
  <c r="K3594" i="76"/>
  <c r="K3896" i="76"/>
  <c r="K308" i="76"/>
  <c r="K3181" i="76"/>
  <c r="K3104" i="76"/>
  <c r="K3038" i="76"/>
  <c r="K2452" i="76"/>
  <c r="K3801" i="76"/>
  <c r="K3069" i="76"/>
  <c r="K3067" i="76"/>
  <c r="K2868" i="76"/>
  <c r="K2582" i="76"/>
  <c r="K466" i="76"/>
  <c r="K314" i="76"/>
  <c r="K2326" i="76"/>
  <c r="K3103" i="76"/>
  <c r="K2909" i="76"/>
  <c r="K3695" i="76"/>
  <c r="K3429" i="76"/>
  <c r="K2614" i="76"/>
  <c r="K2818" i="76"/>
  <c r="K2646" i="76"/>
  <c r="K2374" i="76"/>
  <c r="K3497" i="76"/>
  <c r="K3557" i="76"/>
  <c r="K3514" i="76"/>
  <c r="K3676" i="76"/>
  <c r="K3276" i="76"/>
  <c r="K428" i="76"/>
  <c r="K3882" i="76"/>
  <c r="K3814" i="76"/>
  <c r="K3537" i="76"/>
  <c r="K2470" i="76"/>
  <c r="K2998" i="76"/>
  <c r="K2749" i="76"/>
  <c r="K4089" i="76"/>
  <c r="K364" i="76"/>
  <c r="K3395" i="76"/>
  <c r="K2916" i="76"/>
  <c r="K3978" i="76"/>
  <c r="K3122" i="76"/>
  <c r="K502" i="76"/>
  <c r="K3266" i="76"/>
  <c r="K3615" i="76"/>
  <c r="K2955" i="76"/>
  <c r="K3582" i="76"/>
  <c r="K594" i="76"/>
  <c r="K3367" i="76"/>
  <c r="K3842" i="76"/>
  <c r="K3996" i="76"/>
  <c r="K3963" i="76"/>
  <c r="K3087" i="76"/>
  <c r="K3959" i="76"/>
  <c r="K3550" i="76"/>
  <c r="K2541" i="76"/>
  <c r="K2742" i="76"/>
  <c r="K3782" i="76"/>
  <c r="K18" i="76"/>
  <c r="K3545" i="76"/>
  <c r="K3308" i="76"/>
  <c r="K3918" i="76"/>
  <c r="K2438" i="76"/>
  <c r="K378" i="76"/>
  <c r="K3138" i="76"/>
</calcChain>
</file>

<file path=xl/sharedStrings.xml><?xml version="1.0" encoding="utf-8"?>
<sst xmlns="http://schemas.openxmlformats.org/spreadsheetml/2006/main" count="114" uniqueCount="103">
  <si>
    <t>グラフ title</t>
    <phoneticPr fontId="9"/>
  </si>
  <si>
    <t>min</t>
    <phoneticPr fontId="9"/>
  </si>
  <si>
    <t>max</t>
    <phoneticPr fontId="9"/>
  </si>
  <si>
    <t>中間</t>
    <rPh sb="0" eb="2">
      <t>チュウカン</t>
    </rPh>
    <phoneticPr fontId="9"/>
  </si>
  <si>
    <t>最大</t>
    <rPh sb="0" eb="1">
      <t>サイ</t>
    </rPh>
    <rPh sb="1" eb="2">
      <t>ダイ</t>
    </rPh>
    <phoneticPr fontId="9"/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</si>
  <si>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</si>
  <si>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</si>
  <si>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</si>
  <si>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</si>
  <si>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</si>
  <si>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</si>
  <si>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</si>
  <si>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</si>
  <si>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</si>
  <si>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</si>
  <si>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</si>
  <si>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</si>
  <si>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</si>
  <si>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</si>
  <si>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R16</t>
  </si>
  <si>
    <t>R20</t>
  </si>
  <si>
    <t>R21</t>
  </si>
  <si>
    <t>R22</t>
  </si>
  <si>
    <t>セルカラー最小</t>
    <rPh sb="5" eb="7">
      <t>サイショウ</t>
    </rPh>
    <phoneticPr fontId="9"/>
  </si>
  <si>
    <t>Spc番号</t>
    <rPh sb="3" eb="5">
      <t>バンゴウ</t>
    </rPh>
    <phoneticPr fontId="9"/>
  </si>
  <si>
    <t>Spc番号=</t>
    <rPh sb="3" eb="5">
      <t>バンゴウ</t>
    </rPh>
    <phoneticPr fontId="9"/>
  </si>
  <si>
    <t>ｃｈ</t>
    <phoneticPr fontId="9"/>
  </si>
  <si>
    <t>RunName=</t>
    <phoneticPr fontId="9"/>
  </si>
  <si>
    <t>Thick =</t>
    <phoneticPr fontId="9"/>
  </si>
  <si>
    <t>RunName</t>
    <phoneticPr fontId="9"/>
  </si>
  <si>
    <t>このシート名</t>
    <rPh sb="5" eb="6">
      <t>メイ</t>
    </rPh>
    <phoneticPr fontId="9"/>
  </si>
  <si>
    <t>plot title</t>
    <phoneticPr fontId="9"/>
  </si>
  <si>
    <t>Plot01=</t>
    <phoneticPr fontId="9"/>
  </si>
  <si>
    <t>Plot02=</t>
    <phoneticPr fontId="9"/>
  </si>
  <si>
    <t>Plot03=</t>
    <phoneticPr fontId="9"/>
  </si>
  <si>
    <t>Plot04=</t>
    <phoneticPr fontId="9"/>
  </si>
  <si>
    <t>Plot05=</t>
    <phoneticPr fontId="9"/>
  </si>
  <si>
    <t>Plot06=</t>
    <phoneticPr fontId="9"/>
  </si>
  <si>
    <t>Plot07=</t>
    <phoneticPr fontId="9"/>
  </si>
  <si>
    <t>Plot08=</t>
    <phoneticPr fontId="9"/>
  </si>
  <si>
    <t>Plot09=</t>
    <phoneticPr fontId="9"/>
  </si>
  <si>
    <t>Plot10=</t>
    <phoneticPr fontId="9"/>
  </si>
  <si>
    <t>Plot11=</t>
    <phoneticPr fontId="9"/>
  </si>
  <si>
    <t>Plot12=</t>
    <phoneticPr fontId="9"/>
  </si>
  <si>
    <t>Plot13=</t>
    <phoneticPr fontId="9"/>
  </si>
  <si>
    <t>Plot14=</t>
    <phoneticPr fontId="9"/>
  </si>
  <si>
    <t>Plot15=</t>
    <phoneticPr fontId="9"/>
  </si>
  <si>
    <t>Plot16=</t>
    <phoneticPr fontId="9"/>
  </si>
  <si>
    <t>Plot17=</t>
    <phoneticPr fontId="9"/>
  </si>
  <si>
    <t>Plot18=</t>
    <phoneticPr fontId="9"/>
  </si>
  <si>
    <t>Plot19=</t>
    <phoneticPr fontId="9"/>
  </si>
  <si>
    <t>Plot20=</t>
    <phoneticPr fontId="9"/>
  </si>
  <si>
    <t>表示 start</t>
    <rPh sb="0" eb="2">
      <t>ヒョウジ</t>
    </rPh>
    <phoneticPr fontId="9"/>
  </si>
  <si>
    <t>表示   end</t>
    <rPh sb="0" eb="2">
      <t>ヒョウジ</t>
    </rPh>
    <phoneticPr fontId="9"/>
  </si>
  <si>
    <t>[行番号]</t>
    <rPh sb="1" eb="2">
      <t>ギョウ</t>
    </rPh>
    <rPh sb="2" eb="4">
      <t>バンゴウ</t>
    </rPh>
    <phoneticPr fontId="9"/>
  </si>
  <si>
    <t>[ch]</t>
    <phoneticPr fontId="9"/>
  </si>
  <si>
    <t>Spc番号=下表範囲外 ならプロットしない。　</t>
    <rPh sb="3" eb="5">
      <t>バンゴウ</t>
    </rPh>
    <rPh sb="6" eb="8">
      <t>カヒョウ</t>
    </rPh>
    <rPh sb="8" eb="10">
      <t>ハンイ</t>
    </rPh>
    <rPh sb="10" eb="11">
      <t>ガイ</t>
    </rPh>
    <phoneticPr fontId="9"/>
  </si>
  <si>
    <t>R01</t>
  </si>
  <si>
    <t>R23</t>
  </si>
  <si>
    <t>LET40</t>
    <phoneticPr fontId="9"/>
  </si>
  <si>
    <t>LET30</t>
    <phoneticPr fontId="9"/>
  </si>
  <si>
    <t>LET17</t>
    <phoneticPr fontId="9"/>
  </si>
  <si>
    <t>LET13</t>
    <phoneticPr fontId="9"/>
  </si>
  <si>
    <t>a</t>
    <phoneticPr fontId="9"/>
  </si>
  <si>
    <t>b</t>
    <phoneticPr fontId="9"/>
  </si>
  <si>
    <t>ADC</t>
    <phoneticPr fontId="9"/>
  </si>
  <si>
    <t>MeV</t>
    <phoneticPr fontId="9"/>
  </si>
  <si>
    <t>MeV/u</t>
    <phoneticPr fontId="9"/>
  </si>
  <si>
    <t>WS_head</t>
    <phoneticPr fontId="69"/>
  </si>
  <si>
    <t>BeamA</t>
    <phoneticPr fontId="69"/>
  </si>
  <si>
    <t>μm</t>
    <phoneticPr fontId="9"/>
  </si>
  <si>
    <t>counts</t>
    <phoneticPr fontId="9"/>
  </si>
  <si>
    <t>ADCzero</t>
    <phoneticPr fontId="9"/>
  </si>
  <si>
    <t>は排除</t>
    <rPh sb="1" eb="3">
      <t>ハイジョ</t>
    </rPh>
    <phoneticPr fontId="9"/>
  </si>
  <si>
    <t>srim84Kr_</t>
    <phoneticPr fontId="9"/>
  </si>
  <si>
    <t>MeV/ch</t>
    <phoneticPr fontId="9"/>
  </si>
  <si>
    <t>ch</t>
    <phoneticPr fontId="9"/>
  </si>
  <si>
    <t>Escp</t>
    <phoneticPr fontId="9"/>
  </si>
  <si>
    <t>µm</t>
    <phoneticPr fontId="9"/>
  </si>
  <si>
    <t>low</t>
    <phoneticPr fontId="9"/>
  </si>
  <si>
    <t>mid</t>
    <phoneticPr fontId="9"/>
  </si>
  <si>
    <t>high</t>
    <phoneticPr fontId="9"/>
  </si>
  <si>
    <t>セル色</t>
    <rPh sb="2" eb="3">
      <t>イロ</t>
    </rPh>
    <phoneticPr fontId="9"/>
  </si>
  <si>
    <t>数値</t>
    <rPh sb="0" eb="2">
      <t>スウチ</t>
    </rPh>
    <phoneticPr fontId="9"/>
  </si>
  <si>
    <t>E検出器較正式</t>
    <rPh sb="1" eb="4">
      <t>ケンシュツキ</t>
    </rPh>
    <rPh sb="4" eb="6">
      <t>コウセイ</t>
    </rPh>
    <rPh sb="6" eb="7">
      <t>シキ</t>
    </rPh>
    <phoneticPr fontId="9"/>
  </si>
  <si>
    <t>Espc1</t>
    <phoneticPr fontId="9"/>
  </si>
  <si>
    <t>Espc2</t>
    <phoneticPr fontId="9"/>
  </si>
  <si>
    <t>LET</t>
    <phoneticPr fontId="9"/>
  </si>
  <si>
    <t>Range</t>
    <phoneticPr fontId="9"/>
  </si>
  <si>
    <t>Eaftr</t>
    <phoneticPr fontId="9"/>
  </si>
  <si>
    <t>LET,Range in</t>
    <phoneticPr fontId="9"/>
  </si>
  <si>
    <t>Si</t>
    <phoneticPr fontId="9"/>
  </si>
  <si>
    <t>spc2の通過物</t>
    <rPh sb="5" eb="7">
      <t>ツウカ</t>
    </rPh>
    <rPh sb="7" eb="8">
      <t>ブツ</t>
    </rPh>
    <phoneticPr fontId="9"/>
  </si>
  <si>
    <t>Al</t>
    <phoneticPr fontId="9"/>
  </si>
  <si>
    <t>GrpTtl</t>
    <phoneticPr fontId="9"/>
  </si>
  <si>
    <t>Espc 比較</t>
    <rPh sb="5" eb="7">
      <t>ヒカク</t>
    </rPh>
    <phoneticPr fontId="9"/>
  </si>
  <si>
    <t>ADCspc 比較</t>
    <rPh sb="7" eb="9">
      <t>ヒカク</t>
    </rPh>
    <phoneticPr fontId="9"/>
  </si>
  <si>
    <t>Sample Spc data</t>
    <phoneticPr fontId="9"/>
  </si>
  <si>
    <t>物質通過前後の Eスペクトル比較 -&gt; 物質厚さ推定</t>
    <rPh sb="0" eb="2">
      <t>ブッシツ</t>
    </rPh>
    <rPh sb="2" eb="4">
      <t>ツウカ</t>
    </rPh>
    <rPh sb="4" eb="6">
      <t>ゼンゴ</t>
    </rPh>
    <rPh sb="14" eb="16">
      <t>ヒカク</t>
    </rPh>
    <rPh sb="20" eb="22">
      <t>ブッシツ</t>
    </rPh>
    <rPh sb="22" eb="23">
      <t>アツ</t>
    </rPh>
    <rPh sb="24" eb="26">
      <t>スイテイ</t>
    </rPh>
    <phoneticPr fontId="9"/>
  </si>
  <si>
    <t>g/cm3</t>
    <phoneticPr fontId="9"/>
  </si>
  <si>
    <t>mg/cm2</t>
    <phoneticPr fontId="9"/>
  </si>
  <si>
    <t>青字</t>
    <rPh sb="0" eb="2">
      <t>アオジ</t>
    </rPh>
    <phoneticPr fontId="9"/>
  </si>
  <si>
    <t>に入力</t>
    <rPh sb="1" eb="3">
      <t>ニュウリョク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</si>
</sst>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/mm/dd\ hh:mm:ss"/>
    <numFmt numFmtId="177" formatCode="0_ "/>
    <numFmt numFmtId="178" formatCode="0.0E+00"/>
    <numFmt numFmtId="179" formatCode="0.0&quot;um&quot;"/>
    <numFmt numFmtId="180" formatCode="&quot;= &quot;0"/>
    <numFmt numFmtId="181" formatCode="0.000_ "/>
    <numFmt numFmtId="182" formatCode="0.0_ "/>
  </numFmts>
  <fonts count="9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8"/>
      <color rgb="FF0000FF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CC00"/>
      <name val="ＭＳ Ｐゴシック"/>
      <family val="3"/>
      <charset val="128"/>
    </font>
    <font>
      <sz val="11"/>
      <color rgb="FF00CC0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10"/>
      <color theme="0" tint="-0.49998474074526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rgb="FF00B050"/>
      <name val="ＭＳ Ｐゴシック"/>
      <family val="3"/>
      <charset val="128"/>
    </font>
    <font>
      <b/>
      <sz val="14"/>
      <color rgb="FF0000FF"/>
      <name val="ＭＳ Ｐゴシック"/>
      <family val="3"/>
      <charset val="128"/>
    </font>
    <font>
      <sz val="11"/>
      <color rgb="FFC00000"/>
      <name val="ＭＳ Ｐゴシック"/>
      <family val="3"/>
      <charset val="128"/>
    </font>
    <font>
      <u/>
      <sz val="11"/>
      <color rgb="FFC0000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0066CC"/>
      <name val="ＭＳ Ｐゴシック"/>
      <family val="3"/>
      <charset val="128"/>
    </font>
    <font>
      <sz val="11"/>
      <color rgb="FF0066CC"/>
      <name val="ＭＳ Ｐゴシック"/>
      <family val="3"/>
      <charset val="128"/>
    </font>
    <font>
      <b/>
      <sz val="11"/>
      <color rgb="FF006699"/>
      <name val="ＭＳ Ｐゴシック"/>
      <family val="3"/>
      <charset val="128"/>
    </font>
    <font>
      <sz val="11"/>
      <color rgb="FF006699"/>
      <name val="ＭＳ Ｐゴシック"/>
      <family val="3"/>
      <charset val="128"/>
    </font>
    <font>
      <b/>
      <sz val="11"/>
      <color rgb="FF00CC99"/>
      <name val="ＭＳ Ｐゴシック"/>
      <family val="3"/>
      <charset val="128"/>
    </font>
    <font>
      <sz val="11"/>
      <color rgb="FF00CC99"/>
      <name val="ＭＳ Ｐゴシック"/>
      <family val="3"/>
      <charset val="128"/>
    </font>
    <font>
      <b/>
      <sz val="11"/>
      <color rgb="FF669900"/>
      <name val="ＭＳ Ｐゴシック"/>
      <family val="3"/>
      <charset val="128"/>
    </font>
    <font>
      <sz val="11"/>
      <color rgb="FF669900"/>
      <name val="ＭＳ Ｐゴシック"/>
      <family val="3"/>
      <charset val="128"/>
    </font>
    <font>
      <b/>
      <sz val="11"/>
      <color rgb="FF99CC00"/>
      <name val="ＭＳ Ｐゴシック"/>
      <family val="3"/>
      <charset val="128"/>
    </font>
    <font>
      <sz val="11"/>
      <color rgb="FF99CC00"/>
      <name val="ＭＳ Ｐゴシック"/>
      <family val="3"/>
      <charset val="128"/>
    </font>
    <font>
      <b/>
      <sz val="11"/>
      <color rgb="FFCCCC00"/>
      <name val="ＭＳ Ｐゴシック"/>
      <family val="3"/>
      <charset val="128"/>
    </font>
    <font>
      <sz val="11"/>
      <color rgb="FFCCCC00"/>
      <name val="ＭＳ Ｐゴシック"/>
      <family val="3"/>
      <charset val="128"/>
    </font>
    <font>
      <b/>
      <sz val="11"/>
      <color rgb="FFFF9900"/>
      <name val="ＭＳ Ｐゴシック"/>
      <family val="3"/>
      <charset val="128"/>
    </font>
    <font>
      <sz val="11"/>
      <color rgb="FFFF9900"/>
      <name val="ＭＳ Ｐゴシック"/>
      <family val="3"/>
      <charset val="128"/>
    </font>
    <font>
      <b/>
      <sz val="11"/>
      <color rgb="FFFF3300"/>
      <name val="ＭＳ Ｐゴシック"/>
      <family val="3"/>
      <charset val="128"/>
    </font>
    <font>
      <sz val="11"/>
      <color rgb="FFFF3300"/>
      <name val="ＭＳ Ｐゴシック"/>
      <family val="3"/>
      <charset val="128"/>
    </font>
    <font>
      <b/>
      <sz val="11"/>
      <color rgb="FFCC0066"/>
      <name val="ＭＳ Ｐゴシック"/>
      <family val="3"/>
      <charset val="128"/>
    </font>
    <font>
      <sz val="11"/>
      <color rgb="FFCC0066"/>
      <name val="ＭＳ Ｐゴシック"/>
      <family val="3"/>
      <charset val="128"/>
    </font>
    <font>
      <b/>
      <sz val="11"/>
      <color rgb="FFCC3399"/>
      <name val="ＭＳ Ｐゴシック"/>
      <family val="3"/>
      <charset val="128"/>
    </font>
    <font>
      <sz val="11"/>
      <color rgb="FFCC3399"/>
      <name val="ＭＳ Ｐゴシック"/>
      <family val="3"/>
      <charset val="128"/>
    </font>
    <font>
      <b/>
      <sz val="11"/>
      <color rgb="FFCC00CC"/>
      <name val="ＭＳ Ｐゴシック"/>
      <family val="3"/>
      <charset val="128"/>
    </font>
    <font>
      <sz val="11"/>
      <color rgb="FFCC00CC"/>
      <name val="ＭＳ Ｐゴシック"/>
      <family val="3"/>
      <charset val="128"/>
    </font>
    <font>
      <b/>
      <sz val="11"/>
      <color rgb="FFCC00FF"/>
      <name val="ＭＳ Ｐゴシック"/>
      <family val="3"/>
      <charset val="128"/>
    </font>
    <font>
      <sz val="11"/>
      <color rgb="FFCC00FF"/>
      <name val="ＭＳ Ｐゴシック"/>
      <family val="3"/>
      <charset val="128"/>
    </font>
    <font>
      <b/>
      <sz val="11"/>
      <color rgb="FF6600FF"/>
      <name val="ＭＳ Ｐゴシック"/>
      <family val="3"/>
      <charset val="128"/>
    </font>
    <font>
      <sz val="11"/>
      <color rgb="FF6600FF"/>
      <name val="ＭＳ Ｐゴシック"/>
      <family val="3"/>
      <charset val="128"/>
    </font>
    <font>
      <b/>
      <sz val="11"/>
      <color rgb="FFC00000"/>
      <name val="ＭＳ Ｐゴシック"/>
      <family val="3"/>
      <charset val="128"/>
    </font>
    <font>
      <b/>
      <sz val="11"/>
      <color rgb="FFFFC000"/>
      <name val="ＭＳ Ｐゴシック"/>
      <family val="3"/>
      <charset val="128"/>
    </font>
    <font>
      <sz val="11"/>
      <color rgb="FFFFC000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b/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9"/>
      <color rgb="FFCC00FF"/>
      <name val="ＭＳ Ｐゴシック"/>
      <family val="3"/>
      <charset val="128"/>
    </font>
    <font>
      <sz val="10"/>
      <color rgb="FFCC00FF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0"/>
      <name val="MS Sans Serif"/>
      <family val="2"/>
    </font>
    <font>
      <sz val="12"/>
      <name val="Osaka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  <scheme val="minor"/>
    </font>
    <font>
      <b/>
      <sz val="10"/>
      <color theme="1" tint="0.499984740745262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color rgb="FFFF00FF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 tint="0.499984740745262"/>
      <name val="ＭＳ Ｐゴシック"/>
      <family val="3"/>
      <charset val="128"/>
    </font>
    <font>
      <sz val="10"/>
      <color rgb="FF0000FF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rgb="FF008000"/>
      <name val="ＭＳ Ｐゴシック"/>
      <family val="3"/>
      <charset val="128"/>
      <scheme val="minor"/>
    </font>
    <font>
      <b/>
      <sz val="10"/>
      <color rgb="FFFF00FF"/>
      <name val="ＭＳ Ｐゴシック"/>
      <family val="3"/>
      <charset val="128"/>
    </font>
    <font>
      <sz val="10"/>
      <color rgb="FF008000"/>
      <name val="ＭＳ Ｐゴシック"/>
      <family val="3"/>
      <charset val="128"/>
    </font>
    <font>
      <sz val="9"/>
      <color rgb="FFC00000"/>
      <name val="ＭＳ Ｐゴシック"/>
      <family val="3"/>
      <charset val="128"/>
    </font>
    <font>
      <sz val="8"/>
      <color rgb="FFC00000"/>
      <name val="ＭＳ Ｐゴシック"/>
      <family val="3"/>
      <charset val="128"/>
    </font>
    <font>
      <b/>
      <sz val="10"/>
      <color rgb="FF008000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9"/>
      <color rgb="FF0000FF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24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8" fillId="0" borderId="0">
      <alignment vertical="center"/>
    </xf>
    <xf numFmtId="0" fontId="70" fillId="0" borderId="0"/>
    <xf numFmtId="38" fontId="71" fillId="0" borderId="0" applyFont="0" applyFill="0" applyBorder="0" applyAlignment="0" applyProtection="0"/>
    <xf numFmtId="0" fontId="1" fillId="0" borderId="0">
      <alignment vertical="center"/>
    </xf>
  </cellStyleXfs>
  <cellXfs count="243">
    <xf numFmtId="0" fontId="0" fillId="0" borderId="0" xfId="0"/>
    <xf numFmtId="11" fontId="0" fillId="0" borderId="0" xfId="0" applyNumberFormat="1"/>
    <xf numFmtId="176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/>
    </xf>
    <xf numFmtId="0" fontId="0" fillId="0" borderId="0" xfId="0" applyFill="1"/>
    <xf numFmtId="176" fontId="0" fillId="0" borderId="0" xfId="0" applyNumberFormat="1" applyAlignment="1">
      <alignment horizontal="right"/>
    </xf>
    <xf numFmtId="178" fontId="0" fillId="0" borderId="0" xfId="0" applyNumberFormat="1"/>
    <xf numFmtId="177" fontId="0" fillId="0" borderId="0" xfId="0" applyNumberFormat="1"/>
    <xf numFmtId="177" fontId="10" fillId="0" borderId="0" xfId="0" applyNumberFormat="1" applyFont="1"/>
    <xf numFmtId="178" fontId="0" fillId="0" borderId="0" xfId="0" applyNumberFormat="1" applyAlignment="1">
      <alignment horizontal="center"/>
    </xf>
    <xf numFmtId="178" fontId="0" fillId="0" borderId="0" xfId="0" applyNumberFormat="1" applyFill="1"/>
    <xf numFmtId="177" fontId="0" fillId="0" borderId="0" xfId="0" applyNumberFormat="1" applyFill="1"/>
    <xf numFmtId="11" fontId="11" fillId="0" borderId="0" xfId="0" quotePrefix="1" applyNumberFormat="1" applyFont="1"/>
    <xf numFmtId="178" fontId="11" fillId="0" borderId="0" xfId="0" applyNumberFormat="1" applyFont="1"/>
    <xf numFmtId="178" fontId="11" fillId="0" borderId="0" xfId="0" applyNumberFormat="1" applyFont="1" applyAlignment="1">
      <alignment horizontal="center"/>
    </xf>
    <xf numFmtId="177" fontId="12" fillId="0" borderId="0" xfId="0" applyNumberFormat="1" applyFont="1" applyAlignment="1">
      <alignment horizontal="right"/>
    </xf>
    <xf numFmtId="11" fontId="11" fillId="0" borderId="0" xfId="0" quotePrefix="1" applyNumberFormat="1" applyFont="1" applyFill="1"/>
    <xf numFmtId="177" fontId="13" fillId="0" borderId="0" xfId="0" applyNumberFormat="1" applyFont="1" applyFill="1" applyAlignment="1">
      <alignment horizontal="center"/>
    </xf>
    <xf numFmtId="177" fontId="13" fillId="0" borderId="0" xfId="0" applyNumberFormat="1" applyFont="1" applyAlignment="1">
      <alignment horizontal="center"/>
    </xf>
    <xf numFmtId="178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1" fontId="14" fillId="0" borderId="0" xfId="1" applyNumberFormat="1" applyFont="1" applyAlignment="1">
      <alignment horizontal="center" vertical="center"/>
    </xf>
    <xf numFmtId="11" fontId="13" fillId="0" borderId="0" xfId="0" quotePrefix="1" applyNumberFormat="1" applyFont="1" applyAlignment="1">
      <alignment horizontal="center"/>
    </xf>
    <xf numFmtId="0" fontId="11" fillId="0" borderId="0" xfId="0" applyFont="1" applyAlignment="1">
      <alignment horizontal="center"/>
    </xf>
    <xf numFmtId="177" fontId="0" fillId="0" borderId="0" xfId="0" applyNumberFormat="1" applyFill="1" applyAlignment="1">
      <alignment vertical="center"/>
    </xf>
    <xf numFmtId="177" fontId="0" fillId="0" borderId="0" xfId="0" applyNumberFormat="1" applyFill="1" applyAlignment="1">
      <alignment horizontal="right" vertical="center"/>
    </xf>
    <xf numFmtId="177" fontId="0" fillId="4" borderId="0" xfId="0" applyNumberFormat="1" applyFill="1" applyAlignment="1">
      <alignment vertical="center"/>
    </xf>
    <xf numFmtId="177" fontId="0" fillId="0" borderId="0" xfId="0" applyNumberFormat="1" applyAlignment="1">
      <alignment vertical="center"/>
    </xf>
    <xf numFmtId="0" fontId="0" fillId="3" borderId="0" xfId="0" applyFill="1"/>
    <xf numFmtId="179" fontId="15" fillId="0" borderId="0" xfId="0" applyNumberFormat="1" applyFont="1" applyAlignment="1">
      <alignment horizontal="left"/>
    </xf>
    <xf numFmtId="177" fontId="11" fillId="5" borderId="0" xfId="0" applyNumberFormat="1" applyFont="1" applyFill="1" applyAlignment="1">
      <alignment horizontal="center"/>
    </xf>
    <xf numFmtId="0" fontId="3" fillId="0" borderId="0" xfId="5" applyFont="1" applyAlignment="1">
      <alignment horizontal="right" vertical="center"/>
    </xf>
    <xf numFmtId="0" fontId="3" fillId="0" borderId="0" xfId="5" applyFont="1" applyFill="1" applyBorder="1">
      <alignment vertical="center"/>
    </xf>
    <xf numFmtId="178" fontId="11" fillId="0" borderId="0" xfId="0" applyNumberFormat="1" applyFont="1" applyFill="1"/>
    <xf numFmtId="11" fontId="0" fillId="0" borderId="0" xfId="0" applyNumberFormat="1" applyFill="1" applyAlignment="1">
      <alignment horizontal="right"/>
    </xf>
    <xf numFmtId="178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quotePrefix="1"/>
    <xf numFmtId="177" fontId="17" fillId="5" borderId="0" xfId="0" applyNumberFormat="1" applyFont="1" applyFill="1" applyAlignment="1">
      <alignment horizontal="center"/>
    </xf>
    <xf numFmtId="176" fontId="17" fillId="5" borderId="0" xfId="0" applyNumberFormat="1" applyFont="1" applyFill="1" applyAlignment="1">
      <alignment horizontal="right"/>
    </xf>
    <xf numFmtId="176" fontId="13" fillId="5" borderId="0" xfId="0" applyNumberFormat="1" applyFont="1" applyFill="1" applyAlignment="1">
      <alignment horizontal="right"/>
    </xf>
    <xf numFmtId="176" fontId="11" fillId="0" borderId="0" xfId="0" applyNumberFormat="1" applyFont="1" applyAlignment="1">
      <alignment horizontal="right"/>
    </xf>
    <xf numFmtId="178" fontId="18" fillId="0" borderId="0" xfId="0" applyNumberFormat="1" applyFont="1"/>
    <xf numFmtId="0" fontId="11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178" fontId="0" fillId="0" borderId="0" xfId="0" applyNumberFormat="1" applyAlignment="1">
      <alignment horizontal="right"/>
    </xf>
    <xf numFmtId="178" fontId="23" fillId="0" borderId="0" xfId="0" applyNumberFormat="1" applyFont="1"/>
    <xf numFmtId="0" fontId="0" fillId="0" borderId="0" xfId="0" applyAlignment="1">
      <alignment horizontal="right"/>
    </xf>
    <xf numFmtId="0" fontId="13" fillId="0" borderId="0" xfId="0" applyFont="1"/>
    <xf numFmtId="0" fontId="25" fillId="0" borderId="0" xfId="0" applyFont="1" applyAlignment="1">
      <alignment horizontal="left"/>
    </xf>
    <xf numFmtId="0" fontId="26" fillId="0" borderId="0" xfId="0" applyFont="1"/>
    <xf numFmtId="0" fontId="12" fillId="0" borderId="0" xfId="0" applyFont="1"/>
    <xf numFmtId="0" fontId="27" fillId="0" borderId="0" xfId="0" applyFont="1" applyFill="1" applyAlignment="1">
      <alignment horizontal="left"/>
    </xf>
    <xf numFmtId="0" fontId="12" fillId="0" borderId="0" xfId="0" applyFont="1" applyFill="1"/>
    <xf numFmtId="0" fontId="28" fillId="0" borderId="0" xfId="0" applyFont="1" applyFill="1"/>
    <xf numFmtId="0" fontId="29" fillId="0" borderId="0" xfId="6" applyFont="1" applyFill="1"/>
    <xf numFmtId="0" fontId="24" fillId="0" borderId="0" xfId="6" applyFill="1" applyAlignment="1">
      <alignment horizontal="left"/>
    </xf>
    <xf numFmtId="0" fontId="19" fillId="0" borderId="0" xfId="0" applyFont="1" applyAlignment="1">
      <alignment horizontal="right"/>
    </xf>
    <xf numFmtId="177" fontId="30" fillId="0" borderId="0" xfId="0" applyNumberFormat="1" applyFont="1"/>
    <xf numFmtId="0" fontId="31" fillId="4" borderId="0" xfId="5" applyFont="1" applyFill="1">
      <alignment vertical="center"/>
    </xf>
    <xf numFmtId="178" fontId="0" fillId="0" borderId="1" xfId="0" applyNumberFormat="1" applyBorder="1"/>
    <xf numFmtId="178" fontId="0" fillId="5" borderId="2" xfId="0" applyNumberFormat="1" applyFill="1" applyBorder="1" applyAlignment="1">
      <alignment horizontal="right"/>
    </xf>
    <xf numFmtId="178" fontId="0" fillId="0" borderId="2" xfId="0" applyNumberFormat="1" applyBorder="1" applyAlignment="1">
      <alignment horizontal="left"/>
    </xf>
    <xf numFmtId="11" fontId="0" fillId="0" borderId="2" xfId="0" applyNumberFormat="1" applyBorder="1"/>
    <xf numFmtId="178" fontId="0" fillId="0" borderId="2" xfId="0" applyNumberFormat="1" applyBorder="1"/>
    <xf numFmtId="178" fontId="11" fillId="0" borderId="2" xfId="0" applyNumberFormat="1" applyFont="1" applyBorder="1"/>
    <xf numFmtId="178" fontId="0" fillId="0" borderId="3" xfId="0" applyNumberFormat="1" applyBorder="1"/>
    <xf numFmtId="178" fontId="0" fillId="0" borderId="4" xfId="0" applyNumberFormat="1" applyBorder="1"/>
    <xf numFmtId="11" fontId="0" fillId="0" borderId="0" xfId="0" applyNumberFormat="1" applyBorder="1"/>
    <xf numFmtId="178" fontId="0" fillId="0" borderId="0" xfId="0" applyNumberFormat="1" applyBorder="1"/>
    <xf numFmtId="178" fontId="11" fillId="0" borderId="0" xfId="0" applyNumberFormat="1" applyFont="1" applyBorder="1"/>
    <xf numFmtId="178" fontId="0" fillId="0" borderId="5" xfId="0" applyNumberFormat="1" applyBorder="1"/>
    <xf numFmtId="177" fontId="19" fillId="5" borderId="0" xfId="0" applyNumberFormat="1" applyFont="1" applyFill="1" applyBorder="1" applyAlignment="1">
      <alignment horizontal="center"/>
    </xf>
    <xf numFmtId="178" fontId="13" fillId="0" borderId="0" xfId="0" applyNumberFormat="1" applyFont="1" applyBorder="1"/>
    <xf numFmtId="178" fontId="0" fillId="0" borderId="6" xfId="0" applyNumberFormat="1" applyBorder="1"/>
    <xf numFmtId="11" fontId="0" fillId="0" borderId="7" xfId="0" applyNumberFormat="1" applyBorder="1"/>
    <xf numFmtId="178" fontId="0" fillId="0" borderId="7" xfId="0" applyNumberFormat="1" applyBorder="1"/>
    <xf numFmtId="178" fontId="11" fillId="0" borderId="7" xfId="0" applyNumberFormat="1" applyFont="1" applyBorder="1"/>
    <xf numFmtId="178" fontId="0" fillId="0" borderId="8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8" xfId="0" applyNumberFormat="1" applyBorder="1"/>
    <xf numFmtId="177" fontId="0" fillId="0" borderId="3" xfId="0" applyNumberFormat="1" applyBorder="1"/>
    <xf numFmtId="177" fontId="0" fillId="0" borderId="5" xfId="0" applyNumberFormat="1" applyBorder="1"/>
    <xf numFmtId="177" fontId="0" fillId="0" borderId="8" xfId="0" applyNumberFormat="1" applyBorder="1"/>
    <xf numFmtId="11" fontId="33" fillId="0" borderId="0" xfId="0" applyNumberFormat="1" applyFont="1" applyAlignment="1">
      <alignment horizontal="center"/>
    </xf>
    <xf numFmtId="177" fontId="22" fillId="5" borderId="0" xfId="0" applyNumberFormat="1" applyFont="1" applyFill="1" applyBorder="1" applyAlignment="1">
      <alignment horizontal="center"/>
    </xf>
    <xf numFmtId="178" fontId="12" fillId="0" borderId="0" xfId="0" applyNumberFormat="1" applyFont="1" applyBorder="1"/>
    <xf numFmtId="177" fontId="34" fillId="5" borderId="0" xfId="0" applyNumberFormat="1" applyFont="1" applyFill="1" applyBorder="1" applyAlignment="1">
      <alignment horizontal="center"/>
    </xf>
    <xf numFmtId="178" fontId="35" fillId="0" borderId="0" xfId="0" applyNumberFormat="1" applyFont="1" applyBorder="1"/>
    <xf numFmtId="177" fontId="36" fillId="5" borderId="0" xfId="0" applyNumberFormat="1" applyFont="1" applyFill="1" applyBorder="1" applyAlignment="1">
      <alignment horizontal="center"/>
    </xf>
    <xf numFmtId="178" fontId="37" fillId="0" borderId="0" xfId="0" applyNumberFormat="1" applyFont="1" applyBorder="1"/>
    <xf numFmtId="177" fontId="38" fillId="5" borderId="0" xfId="0" applyNumberFormat="1" applyFont="1" applyFill="1" applyBorder="1" applyAlignment="1">
      <alignment horizontal="center"/>
    </xf>
    <xf numFmtId="178" fontId="39" fillId="0" borderId="0" xfId="0" applyNumberFormat="1" applyFont="1" applyBorder="1"/>
    <xf numFmtId="177" fontId="20" fillId="5" borderId="7" xfId="0" applyNumberFormat="1" applyFont="1" applyFill="1" applyBorder="1" applyAlignment="1">
      <alignment horizontal="center"/>
    </xf>
    <xf numFmtId="178" fontId="21" fillId="0" borderId="7" xfId="0" applyNumberFormat="1" applyFont="1" applyBorder="1"/>
    <xf numFmtId="177" fontId="40" fillId="5" borderId="0" xfId="0" applyNumberFormat="1" applyFont="1" applyFill="1" applyBorder="1" applyAlignment="1">
      <alignment horizontal="center"/>
    </xf>
    <xf numFmtId="178" fontId="41" fillId="0" borderId="0" xfId="0" applyNumberFormat="1" applyFont="1" applyBorder="1"/>
    <xf numFmtId="177" fontId="42" fillId="5" borderId="0" xfId="0" applyNumberFormat="1" applyFont="1" applyFill="1" applyBorder="1" applyAlignment="1">
      <alignment horizontal="center"/>
    </xf>
    <xf numFmtId="178" fontId="43" fillId="0" borderId="0" xfId="0" applyNumberFormat="1" applyFont="1" applyBorder="1"/>
    <xf numFmtId="177" fontId="44" fillId="5" borderId="0" xfId="0" applyNumberFormat="1" applyFont="1" applyFill="1" applyBorder="1" applyAlignment="1">
      <alignment horizontal="center"/>
    </xf>
    <xf numFmtId="178" fontId="45" fillId="0" borderId="0" xfId="0" applyNumberFormat="1" applyFont="1" applyBorder="1"/>
    <xf numFmtId="177" fontId="46" fillId="5" borderId="0" xfId="0" applyNumberFormat="1" applyFont="1" applyFill="1" applyBorder="1" applyAlignment="1">
      <alignment horizontal="center"/>
    </xf>
    <xf numFmtId="178" fontId="47" fillId="0" borderId="0" xfId="0" applyNumberFormat="1" applyFont="1" applyBorder="1"/>
    <xf numFmtId="177" fontId="48" fillId="5" borderId="7" xfId="0" applyNumberFormat="1" applyFont="1" applyFill="1" applyBorder="1" applyAlignment="1">
      <alignment horizontal="center"/>
    </xf>
    <xf numFmtId="178" fontId="49" fillId="0" borderId="7" xfId="0" applyNumberFormat="1" applyFont="1" applyBorder="1"/>
    <xf numFmtId="177" fontId="50" fillId="5" borderId="0" xfId="0" applyNumberFormat="1" applyFont="1" applyFill="1" applyBorder="1" applyAlignment="1">
      <alignment horizontal="center"/>
    </xf>
    <xf numFmtId="178" fontId="51" fillId="0" borderId="0" xfId="0" applyNumberFormat="1" applyFont="1" applyBorder="1"/>
    <xf numFmtId="177" fontId="52" fillId="5" borderId="0" xfId="0" applyNumberFormat="1" applyFont="1" applyFill="1" applyBorder="1" applyAlignment="1">
      <alignment horizontal="center"/>
    </xf>
    <xf numFmtId="178" fontId="53" fillId="0" borderId="0" xfId="0" applyNumberFormat="1" applyFont="1" applyBorder="1"/>
    <xf numFmtId="177" fontId="54" fillId="5" borderId="0" xfId="0" applyNumberFormat="1" applyFont="1" applyFill="1" applyBorder="1" applyAlignment="1">
      <alignment horizontal="center"/>
    </xf>
    <xf numFmtId="178" fontId="55" fillId="0" borderId="0" xfId="0" applyNumberFormat="1" applyFont="1" applyBorder="1"/>
    <xf numFmtId="177" fontId="56" fillId="5" borderId="0" xfId="0" applyNumberFormat="1" applyFont="1" applyFill="1" applyBorder="1" applyAlignment="1">
      <alignment horizontal="center"/>
    </xf>
    <xf numFmtId="178" fontId="57" fillId="0" borderId="0" xfId="0" applyNumberFormat="1" applyFont="1" applyBorder="1"/>
    <xf numFmtId="177" fontId="58" fillId="5" borderId="7" xfId="0" applyNumberFormat="1" applyFont="1" applyFill="1" applyBorder="1" applyAlignment="1">
      <alignment horizontal="center"/>
    </xf>
    <xf numFmtId="178" fontId="59" fillId="0" borderId="7" xfId="0" applyNumberFormat="1" applyFont="1" applyBorder="1"/>
    <xf numFmtId="177" fontId="60" fillId="5" borderId="0" xfId="0" applyNumberFormat="1" applyFont="1" applyFill="1" applyBorder="1" applyAlignment="1">
      <alignment horizontal="center"/>
    </xf>
    <xf numFmtId="178" fontId="28" fillId="0" borderId="0" xfId="0" applyNumberFormat="1" applyFont="1" applyBorder="1"/>
    <xf numFmtId="177" fontId="61" fillId="5" borderId="0" xfId="0" applyNumberFormat="1" applyFont="1" applyFill="1" applyBorder="1" applyAlignment="1">
      <alignment horizontal="center"/>
    </xf>
    <xf numFmtId="178" fontId="62" fillId="0" borderId="0" xfId="0" applyNumberFormat="1" applyFont="1" applyBorder="1"/>
    <xf numFmtId="177" fontId="63" fillId="5" borderId="0" xfId="0" applyNumberFormat="1" applyFont="1" applyFill="1" applyBorder="1" applyAlignment="1">
      <alignment horizontal="center"/>
    </xf>
    <xf numFmtId="178" fontId="26" fillId="0" borderId="0" xfId="0" applyNumberFormat="1" applyFont="1" applyBorder="1"/>
    <xf numFmtId="177" fontId="64" fillId="5" borderId="7" xfId="0" applyNumberFormat="1" applyFont="1" applyFill="1" applyBorder="1" applyAlignment="1">
      <alignment horizontal="center"/>
    </xf>
    <xf numFmtId="178" fontId="65" fillId="0" borderId="7" xfId="0" applyNumberFormat="1" applyFont="1" applyBorder="1"/>
    <xf numFmtId="11" fontId="66" fillId="0" borderId="0" xfId="0" applyNumberFormat="1" applyFont="1" applyAlignment="1">
      <alignment horizontal="center"/>
    </xf>
    <xf numFmtId="177" fontId="32" fillId="0" borderId="0" xfId="0" applyNumberFormat="1" applyFont="1" applyFill="1"/>
    <xf numFmtId="0" fontId="25" fillId="0" borderId="0" xfId="0" applyFont="1" applyFill="1" applyAlignment="1">
      <alignment horizontal="left"/>
    </xf>
    <xf numFmtId="0" fontId="74" fillId="0" borderId="0" xfId="0" applyFont="1"/>
    <xf numFmtId="0" fontId="25" fillId="3" borderId="0" xfId="0" applyFont="1" applyFill="1"/>
    <xf numFmtId="0" fontId="60" fillId="0" borderId="0" xfId="0" applyFont="1"/>
    <xf numFmtId="0" fontId="16" fillId="0" borderId="0" xfId="0" applyFont="1"/>
    <xf numFmtId="0" fontId="74" fillId="0" borderId="0" xfId="0" applyFont="1" applyFill="1"/>
    <xf numFmtId="0" fontId="33" fillId="0" borderId="9" xfId="0" applyFont="1" applyBorder="1" applyAlignment="1">
      <alignment vertical="center"/>
    </xf>
    <xf numFmtId="0" fontId="33" fillId="0" borderId="11" xfId="0" applyFont="1" applyFill="1" applyBorder="1" applyAlignment="1">
      <alignment vertical="center"/>
    </xf>
    <xf numFmtId="0" fontId="0" fillId="0" borderId="0" xfId="0" applyBorder="1"/>
    <xf numFmtId="0" fontId="74" fillId="3" borderId="0" xfId="0" applyFont="1" applyFill="1"/>
    <xf numFmtId="0" fontId="15" fillId="0" borderId="0" xfId="0" applyFont="1"/>
    <xf numFmtId="0" fontId="4" fillId="0" borderId="0" xfId="5" applyAlignment="1">
      <alignment vertical="center"/>
    </xf>
    <xf numFmtId="11" fontId="25" fillId="0" borderId="0" xfId="0" applyNumberFormat="1" applyFont="1"/>
    <xf numFmtId="180" fontId="67" fillId="0" borderId="0" xfId="0" applyNumberFormat="1" applyFont="1" applyAlignment="1">
      <alignment horizontal="left"/>
    </xf>
    <xf numFmtId="0" fontId="76" fillId="0" borderId="0" xfId="5" applyFont="1" applyFill="1" applyBorder="1">
      <alignment vertical="center"/>
    </xf>
    <xf numFmtId="0" fontId="80" fillId="3" borderId="0" xfId="0" applyFont="1" applyFill="1"/>
    <xf numFmtId="0" fontId="0" fillId="0" borderId="0" xfId="0" applyFill="1" applyBorder="1"/>
    <xf numFmtId="0" fontId="77" fillId="0" borderId="0" xfId="0" applyFont="1" applyFill="1" applyBorder="1"/>
    <xf numFmtId="0" fontId="78" fillId="0" borderId="0" xfId="0" applyFont="1" applyFill="1" applyBorder="1"/>
    <xf numFmtId="182" fontId="11" fillId="0" borderId="0" xfId="0" applyNumberFormat="1" applyFont="1" applyFill="1" applyBorder="1" applyAlignment="1">
      <alignment horizontal="right"/>
    </xf>
    <xf numFmtId="11" fontId="73" fillId="0" borderId="0" xfId="1" applyNumberFormat="1" applyFont="1" applyFill="1" applyBorder="1" applyAlignment="1">
      <alignment horizontal="left" vertical="center"/>
    </xf>
    <xf numFmtId="182" fontId="12" fillId="0" borderId="0" xfId="0" applyNumberFormat="1" applyFont="1" applyFill="1" applyBorder="1" applyAlignment="1">
      <alignment horizontal="right"/>
    </xf>
    <xf numFmtId="182" fontId="75" fillId="0" borderId="0" xfId="0" applyNumberFormat="1" applyFont="1" applyFill="1" applyBorder="1" applyAlignment="1">
      <alignment horizontal="right"/>
    </xf>
    <xf numFmtId="0" fontId="75" fillId="0" borderId="0" xfId="0" applyFont="1" applyBorder="1" applyAlignment="1">
      <alignment horizontal="center"/>
    </xf>
    <xf numFmtId="0" fontId="74" fillId="0" borderId="0" xfId="0" applyFont="1" applyBorder="1"/>
    <xf numFmtId="0" fontId="79" fillId="0" borderId="0" xfId="0" applyFont="1" applyBorder="1"/>
    <xf numFmtId="0" fontId="79" fillId="0" borderId="0" xfId="0" applyFont="1" applyBorder="1" applyAlignment="1">
      <alignment horizontal="center"/>
    </xf>
    <xf numFmtId="0" fontId="79" fillId="0" borderId="0" xfId="0" applyFont="1" applyBorder="1" applyAlignment="1">
      <alignment horizontal="left"/>
    </xf>
    <xf numFmtId="0" fontId="82" fillId="0" borderId="0" xfId="0" applyFont="1" applyFill="1" applyBorder="1" applyAlignment="1">
      <alignment horizontal="center"/>
    </xf>
    <xf numFmtId="176" fontId="83" fillId="0" borderId="0" xfId="0" applyNumberFormat="1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176" fontId="83" fillId="0" borderId="6" xfId="0" applyNumberFormat="1" applyFont="1" applyFill="1" applyBorder="1" applyAlignment="1">
      <alignment horizontal="center"/>
    </xf>
    <xf numFmtId="176" fontId="83" fillId="0" borderId="7" xfId="0" applyNumberFormat="1" applyFont="1" applyFill="1" applyBorder="1" applyAlignment="1">
      <alignment horizontal="center"/>
    </xf>
    <xf numFmtId="176" fontId="83" fillId="0" borderId="8" xfId="0" applyNumberFormat="1" applyFont="1" applyFill="1" applyBorder="1" applyAlignment="1">
      <alignment horizontal="center"/>
    </xf>
    <xf numFmtId="0" fontId="83" fillId="0" borderId="1" xfId="0" applyFont="1" applyFill="1" applyBorder="1" applyAlignment="1">
      <alignment horizontal="center"/>
    </xf>
    <xf numFmtId="0" fontId="83" fillId="0" borderId="11" xfId="0" applyFont="1" applyFill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Fill="1"/>
    <xf numFmtId="177" fontId="84" fillId="0" borderId="0" xfId="0" applyNumberFormat="1" applyFont="1" applyFill="1" applyBorder="1" applyAlignment="1">
      <alignment horizontal="left"/>
    </xf>
    <xf numFmtId="176" fontId="85" fillId="0" borderId="0" xfId="0" applyNumberFormat="1" applyFont="1" applyAlignment="1">
      <alignment horizontal="center"/>
    </xf>
    <xf numFmtId="177" fontId="82" fillId="0" borderId="0" xfId="0" applyNumberFormat="1" applyFont="1" applyFill="1" applyBorder="1" applyAlignment="1">
      <alignment horizontal="right"/>
    </xf>
    <xf numFmtId="176" fontId="86" fillId="0" borderId="0" xfId="0" applyNumberFormat="1" applyFont="1" applyAlignment="1">
      <alignment horizontal="left"/>
    </xf>
    <xf numFmtId="0" fontId="87" fillId="0" borderId="9" xfId="5" applyFont="1" applyBorder="1" applyAlignment="1">
      <alignment horizontal="right" vertical="center"/>
    </xf>
    <xf numFmtId="0" fontId="87" fillId="0" borderId="10" xfId="5" applyFont="1" applyBorder="1" applyAlignment="1">
      <alignment horizontal="right" vertical="center"/>
    </xf>
    <xf numFmtId="0" fontId="87" fillId="0" borderId="11" xfId="5" applyFont="1" applyFill="1" applyBorder="1" applyAlignment="1">
      <alignment horizontal="right" vertical="center"/>
    </xf>
    <xf numFmtId="177" fontId="0" fillId="0" borderId="9" xfId="0" applyNumberFormat="1" applyFont="1" applyFill="1" applyBorder="1" applyAlignment="1">
      <alignment vertical="center"/>
    </xf>
    <xf numFmtId="0" fontId="73" fillId="0" borderId="10" xfId="5" applyFont="1" applyBorder="1" applyAlignment="1">
      <alignment horizontal="right" vertical="center"/>
    </xf>
    <xf numFmtId="177" fontId="0" fillId="0" borderId="10" xfId="0" applyNumberFormat="1" applyFont="1" applyFill="1" applyBorder="1" applyAlignment="1">
      <alignment horizontal="right" vertical="center"/>
    </xf>
    <xf numFmtId="177" fontId="0" fillId="0" borderId="11" xfId="0" applyNumberFormat="1" applyFont="1" applyFill="1" applyBorder="1" applyAlignment="1">
      <alignment horizontal="right" vertical="center"/>
    </xf>
    <xf numFmtId="0" fontId="73" fillId="0" borderId="11" xfId="5" applyFont="1" applyBorder="1" applyAlignment="1">
      <alignment horizontal="right" vertical="center"/>
    </xf>
    <xf numFmtId="0" fontId="88" fillId="0" borderId="0" xfId="5" applyFont="1" applyBorder="1" applyAlignment="1">
      <alignment horizontal="right" vertical="center"/>
    </xf>
    <xf numFmtId="182" fontId="32" fillId="0" borderId="0" xfId="0" applyNumberFormat="1" applyFont="1" applyFill="1" applyAlignment="1">
      <alignment vertical="center"/>
    </xf>
    <xf numFmtId="0" fontId="82" fillId="0" borderId="0" xfId="0" applyFont="1" applyFill="1" applyBorder="1" applyAlignment="1">
      <alignment horizontal="left"/>
    </xf>
    <xf numFmtId="177" fontId="82" fillId="0" borderId="0" xfId="0" applyNumberFormat="1" applyFont="1" applyFill="1" applyBorder="1" applyAlignment="1">
      <alignment horizontal="left"/>
    </xf>
    <xf numFmtId="0" fontId="89" fillId="0" borderId="0" xfId="5" applyFont="1" applyFill="1" applyBorder="1">
      <alignment vertical="center"/>
    </xf>
    <xf numFmtId="0" fontId="89" fillId="0" borderId="0" xfId="5" applyFont="1" applyFill="1" applyBorder="1" applyAlignment="1">
      <alignment horizontal="left" vertical="center"/>
    </xf>
    <xf numFmtId="182" fontId="83" fillId="0" borderId="0" xfId="0" applyNumberFormat="1" applyFont="1" applyFill="1" applyBorder="1" applyAlignment="1">
      <alignment horizontal="left"/>
    </xf>
    <xf numFmtId="0" fontId="82" fillId="0" borderId="0" xfId="0" applyFont="1" applyFill="1"/>
    <xf numFmtId="0" fontId="89" fillId="0" borderId="12" xfId="5" applyFont="1" applyFill="1" applyBorder="1" applyAlignment="1">
      <alignment horizontal="left" vertical="center"/>
    </xf>
    <xf numFmtId="0" fontId="90" fillId="0" borderId="13" xfId="0" applyFont="1" applyFill="1" applyBorder="1" applyAlignment="1">
      <alignment vertical="center"/>
    </xf>
    <xf numFmtId="0" fontId="81" fillId="0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0" fontId="81" fillId="0" borderId="3" xfId="0" applyFont="1" applyFill="1" applyBorder="1" applyAlignment="1">
      <alignment horizontal="left" vertical="center"/>
    </xf>
    <xf numFmtId="0" fontId="76" fillId="0" borderId="9" xfId="5" applyFont="1" applyBorder="1" applyAlignment="1">
      <alignment horizontal="right" vertical="center"/>
    </xf>
    <xf numFmtId="177" fontId="84" fillId="0" borderId="0" xfId="0" applyNumberFormat="1" applyFont="1" applyFill="1" applyBorder="1" applyAlignment="1">
      <alignment horizontal="center"/>
    </xf>
    <xf numFmtId="0" fontId="82" fillId="0" borderId="9" xfId="0" applyFont="1" applyBorder="1" applyAlignment="1">
      <alignment horizontal="right"/>
    </xf>
    <xf numFmtId="177" fontId="78" fillId="5" borderId="9" xfId="0" applyNumberFormat="1" applyFont="1" applyFill="1" applyBorder="1" applyAlignment="1">
      <alignment horizontal="center"/>
    </xf>
    <xf numFmtId="0" fontId="76" fillId="0" borderId="10" xfId="5" applyFont="1" applyBorder="1" applyAlignment="1">
      <alignment horizontal="right" vertical="center"/>
    </xf>
    <xf numFmtId="0" fontId="82" fillId="0" borderId="11" xfId="0" applyFont="1" applyBorder="1" applyAlignment="1">
      <alignment horizontal="right"/>
    </xf>
    <xf numFmtId="176" fontId="82" fillId="0" borderId="12" xfId="0" applyNumberFormat="1" applyFont="1" applyFill="1" applyBorder="1" applyAlignment="1">
      <alignment horizontal="left"/>
    </xf>
    <xf numFmtId="0" fontId="76" fillId="0" borderId="11" xfId="5" applyFont="1" applyBorder="1" applyAlignment="1">
      <alignment horizontal="right" vertical="center"/>
    </xf>
    <xf numFmtId="176" fontId="82" fillId="0" borderId="0" xfId="0" applyNumberFormat="1" applyFont="1" applyFill="1" applyBorder="1" applyAlignment="1">
      <alignment horizontal="left"/>
    </xf>
    <xf numFmtId="181" fontId="78" fillId="5" borderId="3" xfId="0" applyNumberFormat="1" applyFont="1" applyFill="1" applyBorder="1" applyAlignment="1">
      <alignment horizontal="right"/>
    </xf>
    <xf numFmtId="182" fontId="78" fillId="5" borderId="8" xfId="0" applyNumberFormat="1" applyFont="1" applyFill="1" applyBorder="1" applyAlignment="1">
      <alignment horizontal="right"/>
    </xf>
    <xf numFmtId="176" fontId="83" fillId="0" borderId="1" xfId="0" applyNumberFormat="1" applyFont="1" applyFill="1" applyBorder="1" applyAlignment="1">
      <alignment horizontal="center"/>
    </xf>
    <xf numFmtId="176" fontId="83" fillId="0" borderId="2" xfId="0" applyNumberFormat="1" applyFont="1" applyFill="1" applyBorder="1" applyAlignment="1">
      <alignment horizontal="center"/>
    </xf>
    <xf numFmtId="176" fontId="83" fillId="0" borderId="3" xfId="0" applyNumberFormat="1" applyFont="1" applyFill="1" applyBorder="1" applyAlignment="1">
      <alignment horizontal="center"/>
    </xf>
    <xf numFmtId="176" fontId="83" fillId="0" borderId="3" xfId="0" applyNumberFormat="1" applyFont="1" applyFill="1" applyBorder="1" applyAlignment="1">
      <alignment horizontal="right"/>
    </xf>
    <xf numFmtId="182" fontId="32" fillId="0" borderId="1" xfId="0" applyNumberFormat="1" applyFont="1" applyFill="1" applyBorder="1" applyAlignment="1">
      <alignment vertical="center"/>
    </xf>
    <xf numFmtId="181" fontId="32" fillId="0" borderId="2" xfId="0" applyNumberFormat="1" applyFont="1" applyFill="1" applyBorder="1" applyAlignment="1">
      <alignment vertical="center"/>
    </xf>
    <xf numFmtId="182" fontId="92" fillId="0" borderId="2" xfId="0" applyNumberFormat="1" applyFont="1" applyFill="1" applyBorder="1" applyAlignment="1">
      <alignment vertical="center"/>
    </xf>
    <xf numFmtId="182" fontId="92" fillId="0" borderId="3" xfId="0" applyNumberFormat="1" applyFont="1" applyFill="1" applyBorder="1" applyAlignment="1">
      <alignment vertical="center"/>
    </xf>
    <xf numFmtId="182" fontId="32" fillId="0" borderId="4" xfId="0" applyNumberFormat="1" applyFont="1" applyFill="1" applyBorder="1" applyAlignment="1">
      <alignment vertical="center"/>
    </xf>
    <xf numFmtId="181" fontId="32" fillId="0" borderId="0" xfId="0" applyNumberFormat="1" applyFont="1" applyFill="1" applyBorder="1" applyAlignment="1">
      <alignment vertical="center"/>
    </xf>
    <xf numFmtId="182" fontId="92" fillId="0" borderId="0" xfId="0" applyNumberFormat="1" applyFont="1" applyFill="1" applyBorder="1" applyAlignment="1">
      <alignment vertical="center"/>
    </xf>
    <xf numFmtId="182" fontId="92" fillId="0" borderId="5" xfId="0" applyNumberFormat="1" applyFont="1" applyFill="1" applyBorder="1" applyAlignment="1">
      <alignment vertical="center"/>
    </xf>
    <xf numFmtId="182" fontId="32" fillId="0" borderId="6" xfId="0" applyNumberFormat="1" applyFont="1" applyFill="1" applyBorder="1" applyAlignment="1">
      <alignment vertical="center"/>
    </xf>
    <xf numFmtId="181" fontId="32" fillId="0" borderId="7" xfId="0" applyNumberFormat="1" applyFont="1" applyFill="1" applyBorder="1" applyAlignment="1">
      <alignment vertical="center"/>
    </xf>
    <xf numFmtId="182" fontId="92" fillId="0" borderId="7" xfId="0" applyNumberFormat="1" applyFont="1" applyFill="1" applyBorder="1" applyAlignment="1">
      <alignment vertical="center"/>
    </xf>
    <xf numFmtId="182" fontId="92" fillId="0" borderId="8" xfId="0" applyNumberFormat="1" applyFont="1" applyFill="1" applyBorder="1" applyAlignment="1">
      <alignment vertical="center"/>
    </xf>
    <xf numFmtId="181" fontId="92" fillId="0" borderId="3" xfId="0" applyNumberFormat="1" applyFont="1" applyFill="1" applyBorder="1" applyAlignment="1">
      <alignment vertical="center"/>
    </xf>
    <xf numFmtId="181" fontId="92" fillId="0" borderId="5" xfId="0" applyNumberFormat="1" applyFont="1" applyFill="1" applyBorder="1" applyAlignment="1">
      <alignment vertical="center"/>
    </xf>
    <xf numFmtId="181" fontId="92" fillId="0" borderId="8" xfId="0" applyNumberFormat="1" applyFont="1" applyFill="1" applyBorder="1" applyAlignment="1">
      <alignment vertical="center"/>
    </xf>
    <xf numFmtId="0" fontId="86" fillId="0" borderId="0" xfId="0" applyFont="1" applyAlignment="1">
      <alignment horizontal="center"/>
    </xf>
    <xf numFmtId="0" fontId="89" fillId="0" borderId="7" xfId="0" applyFont="1" applyFill="1" applyBorder="1" applyAlignment="1">
      <alignment vertical="center"/>
    </xf>
    <xf numFmtId="0" fontId="89" fillId="0" borderId="8" xfId="0" applyFont="1" applyFill="1" applyBorder="1" applyAlignment="1">
      <alignment vertical="center"/>
    </xf>
    <xf numFmtId="0" fontId="93" fillId="0" borderId="0" xfId="0" applyFont="1" applyBorder="1" applyAlignment="1">
      <alignment horizontal="left"/>
    </xf>
    <xf numFmtId="0" fontId="94" fillId="0" borderId="0" xfId="0" applyFont="1" applyBorder="1" applyAlignment="1">
      <alignment horizontal="left"/>
    </xf>
    <xf numFmtId="0" fontId="78" fillId="5" borderId="9" xfId="0" applyFont="1" applyFill="1" applyBorder="1" applyAlignment="1">
      <alignment horizontal="center"/>
    </xf>
    <xf numFmtId="0" fontId="95" fillId="5" borderId="9" xfId="0" applyFont="1" applyFill="1" applyBorder="1" applyAlignment="1">
      <alignment horizontal="center"/>
    </xf>
    <xf numFmtId="176" fontId="91" fillId="5" borderId="1" xfId="0" applyNumberFormat="1" applyFont="1" applyFill="1" applyBorder="1" applyAlignment="1">
      <alignment horizontal="center"/>
    </xf>
    <xf numFmtId="177" fontId="96" fillId="2" borderId="0" xfId="0" applyNumberFormat="1" applyFont="1" applyFill="1" applyAlignment="1">
      <alignment horizontal="right"/>
    </xf>
    <xf numFmtId="177" fontId="91" fillId="0" borderId="0" xfId="0" applyNumberFormat="1" applyFont="1" applyFill="1" applyBorder="1" applyAlignment="1">
      <alignment horizontal="left"/>
    </xf>
    <xf numFmtId="0" fontId="75" fillId="0" borderId="0" xfId="0" applyFont="1" applyBorder="1" applyAlignment="1">
      <alignment horizontal="right"/>
    </xf>
    <xf numFmtId="0" fontId="87" fillId="0" borderId="0" xfId="5" applyFont="1" applyFill="1" applyBorder="1" applyAlignment="1">
      <alignment horizontal="right" vertical="center"/>
    </xf>
    <xf numFmtId="0" fontId="76" fillId="0" borderId="0" xfId="5" applyFont="1" applyBorder="1" applyAlignment="1">
      <alignment horizontal="right" vertical="center"/>
    </xf>
    <xf numFmtId="0" fontId="95" fillId="0" borderId="0" xfId="0" applyFont="1" applyFill="1"/>
    <xf numFmtId="2" fontId="95" fillId="0" borderId="0" xfId="0" applyNumberFormat="1" applyFont="1" applyFill="1"/>
    <xf numFmtId="0" fontId="78" fillId="5" borderId="11" xfId="0" applyFont="1" applyFill="1" applyBorder="1" applyAlignment="1">
      <alignment horizontal="center"/>
    </xf>
    <xf numFmtId="0" fontId="31" fillId="5" borderId="2" xfId="0" applyFont="1" applyFill="1" applyBorder="1" applyAlignment="1">
      <alignment horizontal="left" vertical="center"/>
    </xf>
    <xf numFmtId="11" fontId="97" fillId="0" borderId="0" xfId="1" applyNumberFormat="1" applyFont="1" applyFill="1" applyBorder="1" applyAlignment="1">
      <alignment horizontal="left" vertical="center"/>
    </xf>
    <xf numFmtId="11" fontId="98" fillId="5" borderId="0" xfId="1" applyNumberFormat="1" applyFont="1" applyFill="1" applyBorder="1" applyAlignment="1">
      <alignment horizontal="center" vertical="center"/>
    </xf>
  </cellXfs>
  <cellStyles count="13">
    <cellStyle name="Normal_calc" xfId="10" xr:uid="{00000000-0005-0000-0000-000000000000}"/>
    <cellStyle name="ハイパーリンク" xfId="6" builtinId="8"/>
    <cellStyle name="桁区切り 2" xfId="11" xr:uid="{00000000-0005-0000-0000-000004000000}"/>
    <cellStyle name="標準" xfId="0" builtinId="0"/>
    <cellStyle name="標準 2" xfId="1" xr:uid="{00000000-0005-0000-0000-000006000000}"/>
    <cellStyle name="標準 2 2" xfId="8" xr:uid="{00000000-0005-0000-0000-000007000000}"/>
    <cellStyle name="標準 3" xfId="2" xr:uid="{00000000-0005-0000-0000-000008000000}"/>
    <cellStyle name="標準 4" xfId="3" xr:uid="{00000000-0005-0000-0000-000009000000}"/>
    <cellStyle name="標準 5" xfId="4" xr:uid="{00000000-0005-0000-0000-00000A000000}"/>
    <cellStyle name="標準 6" xfId="5" xr:uid="{00000000-0005-0000-0000-00000B000000}"/>
    <cellStyle name="標準 6 2" xfId="7" xr:uid="{00000000-0005-0000-0000-00000C000000}"/>
    <cellStyle name="標準 7" xfId="9" xr:uid="{00000000-0005-0000-0000-00000D000000}"/>
    <cellStyle name="標準 8" xfId="12" xr:uid="{00000000-0005-0000-0000-00000E000000}"/>
  </cellStyles>
  <dxfs count="0"/>
  <tableStyles count="0" defaultTableStyle="TableStyleMedium2" defaultPivotStyle="PivotStyleLight16"/>
  <colors>
    <mruColors>
      <color rgb="FFFFFFCC"/>
      <color rgb="FF0000FF"/>
      <color rgb="FFFF00FF"/>
      <color rgb="FF008000"/>
      <color rgb="FF006699"/>
      <color rgb="FFFF6600"/>
      <color rgb="FFFF3300"/>
      <color rgb="FFCC00FF"/>
      <color rgb="FF6600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'2spcComp'!$C$13</c:f>
          <c:strCache>
            <c:ptCount val="1"/>
            <c:pt idx="0">
              <c:v>ADCspc 比較</c:v>
            </c:pt>
          </c:strCache>
        </c:strRef>
      </c:tx>
      <c:layout>
        <c:manualLayout>
          <c:xMode val="edge"/>
          <c:yMode val="edge"/>
          <c:x val="0.20890023148148149"/>
          <c:y val="1.9334722222222222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154189814814814"/>
          <c:y val="3.1801427165354328E-2"/>
          <c:w val="0.7935571759259259"/>
          <c:h val="0.83579777777777775"/>
        </c:manualLayout>
      </c:layout>
      <c:scatterChart>
        <c:scatterStyle val="lineMarker"/>
        <c:varyColors val="0"/>
        <c:ser>
          <c:idx val="1"/>
          <c:order val="0"/>
          <c:tx>
            <c:strRef>
              <c:f>'2spcComp'!$C$14</c:f>
              <c:strCache>
                <c:ptCount val="1"/>
                <c:pt idx="0">
                  <c:v>Espc1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'2spcComp'!$B$16:$B$4111</c:f>
              <c:numCache>
                <c:formatCode>0_ </c:formatCode>
                <c:ptCount val="40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</c:numCache>
            </c:numRef>
          </c:xVal>
          <c:yVal>
            <c:numRef>
              <c:f>'2spcComp'!$C$16:$C$4111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15858</c:v>
                </c:pt>
                <c:pt idx="50">
                  <c:v>105473</c:v>
                </c:pt>
                <c:pt idx="51">
                  <c:v>8885</c:v>
                </c:pt>
                <c:pt idx="52">
                  <c:v>44</c:v>
                </c:pt>
                <c:pt idx="53">
                  <c:v>41</c:v>
                </c:pt>
                <c:pt idx="54">
                  <c:v>20</c:v>
                </c:pt>
                <c:pt idx="55">
                  <c:v>28</c:v>
                </c:pt>
                <c:pt idx="56">
                  <c:v>21</c:v>
                </c:pt>
                <c:pt idx="57">
                  <c:v>21</c:v>
                </c:pt>
                <c:pt idx="58">
                  <c:v>26</c:v>
                </c:pt>
                <c:pt idx="59">
                  <c:v>34</c:v>
                </c:pt>
                <c:pt idx="60">
                  <c:v>44</c:v>
                </c:pt>
                <c:pt idx="61">
                  <c:v>49</c:v>
                </c:pt>
                <c:pt idx="62">
                  <c:v>57</c:v>
                </c:pt>
                <c:pt idx="63">
                  <c:v>58</c:v>
                </c:pt>
                <c:pt idx="64">
                  <c:v>84</c:v>
                </c:pt>
                <c:pt idx="65">
                  <c:v>137</c:v>
                </c:pt>
                <c:pt idx="66">
                  <c:v>230</c:v>
                </c:pt>
                <c:pt idx="67">
                  <c:v>270</c:v>
                </c:pt>
                <c:pt idx="68">
                  <c:v>291</c:v>
                </c:pt>
                <c:pt idx="69">
                  <c:v>283</c:v>
                </c:pt>
                <c:pt idx="70">
                  <c:v>270</c:v>
                </c:pt>
                <c:pt idx="71">
                  <c:v>271</c:v>
                </c:pt>
                <c:pt idx="72">
                  <c:v>233</c:v>
                </c:pt>
                <c:pt idx="73">
                  <c:v>226</c:v>
                </c:pt>
                <c:pt idx="74">
                  <c:v>258</c:v>
                </c:pt>
                <c:pt idx="75">
                  <c:v>242</c:v>
                </c:pt>
                <c:pt idx="76">
                  <c:v>240</c:v>
                </c:pt>
                <c:pt idx="77">
                  <c:v>226</c:v>
                </c:pt>
                <c:pt idx="78">
                  <c:v>236</c:v>
                </c:pt>
                <c:pt idx="79">
                  <c:v>219</c:v>
                </c:pt>
                <c:pt idx="80">
                  <c:v>232</c:v>
                </c:pt>
                <c:pt idx="81">
                  <c:v>208</c:v>
                </c:pt>
                <c:pt idx="82">
                  <c:v>211</c:v>
                </c:pt>
                <c:pt idx="83">
                  <c:v>210</c:v>
                </c:pt>
                <c:pt idx="84">
                  <c:v>212</c:v>
                </c:pt>
                <c:pt idx="85">
                  <c:v>154</c:v>
                </c:pt>
                <c:pt idx="86">
                  <c:v>59</c:v>
                </c:pt>
                <c:pt idx="87">
                  <c:v>22</c:v>
                </c:pt>
                <c:pt idx="88">
                  <c:v>20</c:v>
                </c:pt>
                <c:pt idx="89">
                  <c:v>18</c:v>
                </c:pt>
                <c:pt idx="90">
                  <c:v>17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9</c:v>
                </c:pt>
                <c:pt idx="99">
                  <c:v>10</c:v>
                </c:pt>
                <c:pt idx="100">
                  <c:v>18</c:v>
                </c:pt>
                <c:pt idx="101">
                  <c:v>12</c:v>
                </c:pt>
                <c:pt idx="102">
                  <c:v>11</c:v>
                </c:pt>
                <c:pt idx="103">
                  <c:v>5</c:v>
                </c:pt>
                <c:pt idx="104">
                  <c:v>9</c:v>
                </c:pt>
                <c:pt idx="105">
                  <c:v>9</c:v>
                </c:pt>
                <c:pt idx="106">
                  <c:v>11</c:v>
                </c:pt>
                <c:pt idx="107">
                  <c:v>2</c:v>
                </c:pt>
                <c:pt idx="108">
                  <c:v>2</c:v>
                </c:pt>
                <c:pt idx="109">
                  <c:v>7</c:v>
                </c:pt>
                <c:pt idx="110">
                  <c:v>2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8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0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2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3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2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3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</c:v>
                </c:pt>
                <c:pt idx="559">
                  <c:v>0</c:v>
                </c:pt>
                <c:pt idx="560">
                  <c:v>2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2</c:v>
                </c:pt>
                <c:pt idx="614">
                  <c:v>1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1</c:v>
                </c:pt>
                <c:pt idx="648">
                  <c:v>0</c:v>
                </c:pt>
                <c:pt idx="649">
                  <c:v>2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2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</c:v>
                </c:pt>
                <c:pt idx="707">
                  <c:v>1</c:v>
                </c:pt>
                <c:pt idx="708">
                  <c:v>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0</c:v>
                </c:pt>
                <c:pt idx="752">
                  <c:v>3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0</c:v>
                </c:pt>
                <c:pt idx="769">
                  <c:v>1</c:v>
                </c:pt>
                <c:pt idx="770">
                  <c:v>2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4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</c:v>
                </c:pt>
                <c:pt idx="816">
                  <c:v>2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1</c:v>
                </c:pt>
                <c:pt idx="845">
                  <c:v>2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4</c:v>
                </c:pt>
                <c:pt idx="852">
                  <c:v>2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3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2</c:v>
                </c:pt>
                <c:pt idx="941">
                  <c:v>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2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2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2</c:v>
                </c:pt>
                <c:pt idx="1015">
                  <c:v>0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5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2</c:v>
                </c:pt>
                <c:pt idx="1083">
                  <c:v>1</c:v>
                </c:pt>
                <c:pt idx="1084">
                  <c:v>2</c:v>
                </c:pt>
                <c:pt idx="1085">
                  <c:v>0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2</c:v>
                </c:pt>
                <c:pt idx="1096">
                  <c:v>1</c:v>
                </c:pt>
                <c:pt idx="1097">
                  <c:v>2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3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1</c:v>
                </c:pt>
                <c:pt idx="1116">
                  <c:v>2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0</c:v>
                </c:pt>
                <c:pt idx="1122">
                  <c:v>1</c:v>
                </c:pt>
                <c:pt idx="1123">
                  <c:v>3</c:v>
                </c:pt>
                <c:pt idx="1124">
                  <c:v>0</c:v>
                </c:pt>
                <c:pt idx="1125">
                  <c:v>0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1</c:v>
                </c:pt>
                <c:pt idx="1137">
                  <c:v>2</c:v>
                </c:pt>
                <c:pt idx="1138">
                  <c:v>0</c:v>
                </c:pt>
                <c:pt idx="1139">
                  <c:v>1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2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3</c:v>
                </c:pt>
                <c:pt idx="1174">
                  <c:v>1</c:v>
                </c:pt>
                <c:pt idx="1175">
                  <c:v>0</c:v>
                </c:pt>
                <c:pt idx="1176">
                  <c:v>3</c:v>
                </c:pt>
                <c:pt idx="1177">
                  <c:v>2</c:v>
                </c:pt>
                <c:pt idx="1178">
                  <c:v>0</c:v>
                </c:pt>
                <c:pt idx="1179">
                  <c:v>3</c:v>
                </c:pt>
                <c:pt idx="1180">
                  <c:v>0</c:v>
                </c:pt>
                <c:pt idx="1181">
                  <c:v>0</c:v>
                </c:pt>
                <c:pt idx="1182">
                  <c:v>3</c:v>
                </c:pt>
                <c:pt idx="1183">
                  <c:v>0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1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0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1</c:v>
                </c:pt>
                <c:pt idx="1201">
                  <c:v>2</c:v>
                </c:pt>
                <c:pt idx="1202">
                  <c:v>0</c:v>
                </c:pt>
                <c:pt idx="1203">
                  <c:v>2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0</c:v>
                </c:pt>
                <c:pt idx="1216">
                  <c:v>0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</c:v>
                </c:pt>
                <c:pt idx="1238">
                  <c:v>1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</c:v>
                </c:pt>
                <c:pt idx="1249">
                  <c:v>0</c:v>
                </c:pt>
                <c:pt idx="1250">
                  <c:v>2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1</c:v>
                </c:pt>
                <c:pt idx="1260">
                  <c:v>0</c:v>
                </c:pt>
                <c:pt idx="1261">
                  <c:v>0</c:v>
                </c:pt>
                <c:pt idx="1262">
                  <c:v>1</c:v>
                </c:pt>
                <c:pt idx="1263">
                  <c:v>3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0</c:v>
                </c:pt>
                <c:pt idx="1278">
                  <c:v>2</c:v>
                </c:pt>
                <c:pt idx="1279">
                  <c:v>1</c:v>
                </c:pt>
                <c:pt idx="1280">
                  <c:v>2</c:v>
                </c:pt>
                <c:pt idx="1281">
                  <c:v>0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2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0</c:v>
                </c:pt>
                <c:pt idx="1301">
                  <c:v>2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0</c:v>
                </c:pt>
                <c:pt idx="1310">
                  <c:v>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2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0</c:v>
                </c:pt>
                <c:pt idx="1339">
                  <c:v>2</c:v>
                </c:pt>
                <c:pt idx="1340">
                  <c:v>0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3</c:v>
                </c:pt>
                <c:pt idx="1346">
                  <c:v>1</c:v>
                </c:pt>
                <c:pt idx="1347">
                  <c:v>3</c:v>
                </c:pt>
                <c:pt idx="1348">
                  <c:v>2</c:v>
                </c:pt>
                <c:pt idx="1349">
                  <c:v>0</c:v>
                </c:pt>
                <c:pt idx="1350">
                  <c:v>1</c:v>
                </c:pt>
                <c:pt idx="1351">
                  <c:v>0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0</c:v>
                </c:pt>
                <c:pt idx="1356">
                  <c:v>1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2</c:v>
                </c:pt>
                <c:pt idx="1361">
                  <c:v>2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0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2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0</c:v>
                </c:pt>
                <c:pt idx="1386">
                  <c:v>1</c:v>
                </c:pt>
                <c:pt idx="1387">
                  <c:v>0</c:v>
                </c:pt>
                <c:pt idx="1388">
                  <c:v>3</c:v>
                </c:pt>
                <c:pt idx="1389">
                  <c:v>0</c:v>
                </c:pt>
                <c:pt idx="1390">
                  <c:v>1</c:v>
                </c:pt>
                <c:pt idx="1391">
                  <c:v>0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1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1</c:v>
                </c:pt>
                <c:pt idx="1409">
                  <c:v>0</c:v>
                </c:pt>
                <c:pt idx="1410">
                  <c:v>2</c:v>
                </c:pt>
                <c:pt idx="1411">
                  <c:v>2</c:v>
                </c:pt>
                <c:pt idx="1412">
                  <c:v>1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1</c:v>
                </c:pt>
                <c:pt idx="1422">
                  <c:v>2</c:v>
                </c:pt>
                <c:pt idx="1423">
                  <c:v>2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1</c:v>
                </c:pt>
                <c:pt idx="1429">
                  <c:v>2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0</c:v>
                </c:pt>
                <c:pt idx="1435">
                  <c:v>0</c:v>
                </c:pt>
                <c:pt idx="1436">
                  <c:v>2</c:v>
                </c:pt>
                <c:pt idx="1437">
                  <c:v>4</c:v>
                </c:pt>
                <c:pt idx="1438">
                  <c:v>2</c:v>
                </c:pt>
                <c:pt idx="1439">
                  <c:v>3</c:v>
                </c:pt>
                <c:pt idx="1440">
                  <c:v>1</c:v>
                </c:pt>
                <c:pt idx="1441">
                  <c:v>0</c:v>
                </c:pt>
                <c:pt idx="1442">
                  <c:v>2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2</c:v>
                </c:pt>
                <c:pt idx="1448">
                  <c:v>0</c:v>
                </c:pt>
                <c:pt idx="1449">
                  <c:v>1</c:v>
                </c:pt>
                <c:pt idx="1450">
                  <c:v>0</c:v>
                </c:pt>
                <c:pt idx="1451">
                  <c:v>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0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0</c:v>
                </c:pt>
                <c:pt idx="1468">
                  <c:v>3</c:v>
                </c:pt>
                <c:pt idx="1469">
                  <c:v>2</c:v>
                </c:pt>
                <c:pt idx="1470">
                  <c:v>1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3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0</c:v>
                </c:pt>
                <c:pt idx="1486">
                  <c:v>1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0</c:v>
                </c:pt>
                <c:pt idx="1491">
                  <c:v>0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</c:v>
                </c:pt>
                <c:pt idx="1498">
                  <c:v>4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2</c:v>
                </c:pt>
                <c:pt idx="1503">
                  <c:v>0</c:v>
                </c:pt>
                <c:pt idx="1504">
                  <c:v>0</c:v>
                </c:pt>
                <c:pt idx="1505">
                  <c:v>1</c:v>
                </c:pt>
                <c:pt idx="1506">
                  <c:v>3</c:v>
                </c:pt>
                <c:pt idx="1507">
                  <c:v>0</c:v>
                </c:pt>
                <c:pt idx="1508">
                  <c:v>1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2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</c:v>
                </c:pt>
                <c:pt idx="1539">
                  <c:v>1</c:v>
                </c:pt>
                <c:pt idx="1540">
                  <c:v>0</c:v>
                </c:pt>
                <c:pt idx="1541">
                  <c:v>3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2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3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3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0</c:v>
                </c:pt>
                <c:pt idx="1587">
                  <c:v>2</c:v>
                </c:pt>
                <c:pt idx="1588">
                  <c:v>2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3</c:v>
                </c:pt>
                <c:pt idx="1603">
                  <c:v>1</c:v>
                </c:pt>
                <c:pt idx="1604">
                  <c:v>0</c:v>
                </c:pt>
                <c:pt idx="1605">
                  <c:v>1</c:v>
                </c:pt>
                <c:pt idx="1606">
                  <c:v>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2</c:v>
                </c:pt>
                <c:pt idx="1614">
                  <c:v>1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1</c:v>
                </c:pt>
                <c:pt idx="1626">
                  <c:v>2</c:v>
                </c:pt>
                <c:pt idx="1627">
                  <c:v>2</c:v>
                </c:pt>
                <c:pt idx="1628">
                  <c:v>1</c:v>
                </c:pt>
                <c:pt idx="1629">
                  <c:v>4</c:v>
                </c:pt>
                <c:pt idx="1630">
                  <c:v>4</c:v>
                </c:pt>
                <c:pt idx="1631">
                  <c:v>1</c:v>
                </c:pt>
                <c:pt idx="1632">
                  <c:v>1</c:v>
                </c:pt>
                <c:pt idx="1633">
                  <c:v>2</c:v>
                </c:pt>
                <c:pt idx="1634">
                  <c:v>2</c:v>
                </c:pt>
                <c:pt idx="1635">
                  <c:v>0</c:v>
                </c:pt>
                <c:pt idx="1636">
                  <c:v>1</c:v>
                </c:pt>
                <c:pt idx="1637">
                  <c:v>2</c:v>
                </c:pt>
                <c:pt idx="1638">
                  <c:v>1</c:v>
                </c:pt>
                <c:pt idx="1639">
                  <c:v>1</c:v>
                </c:pt>
                <c:pt idx="1640">
                  <c:v>4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4</c:v>
                </c:pt>
                <c:pt idx="1647">
                  <c:v>0</c:v>
                </c:pt>
                <c:pt idx="1648">
                  <c:v>2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0</c:v>
                </c:pt>
                <c:pt idx="1653">
                  <c:v>2</c:v>
                </c:pt>
                <c:pt idx="1654">
                  <c:v>0</c:v>
                </c:pt>
                <c:pt idx="1655">
                  <c:v>1</c:v>
                </c:pt>
                <c:pt idx="1656">
                  <c:v>0</c:v>
                </c:pt>
                <c:pt idx="1657">
                  <c:v>1</c:v>
                </c:pt>
                <c:pt idx="1658">
                  <c:v>1</c:v>
                </c:pt>
                <c:pt idx="1659">
                  <c:v>3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4</c:v>
                </c:pt>
                <c:pt idx="1666">
                  <c:v>2</c:v>
                </c:pt>
                <c:pt idx="1667">
                  <c:v>1</c:v>
                </c:pt>
                <c:pt idx="1668">
                  <c:v>0</c:v>
                </c:pt>
                <c:pt idx="1669">
                  <c:v>1</c:v>
                </c:pt>
                <c:pt idx="1670">
                  <c:v>1</c:v>
                </c:pt>
                <c:pt idx="1671">
                  <c:v>4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0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0</c:v>
                </c:pt>
                <c:pt idx="1681">
                  <c:v>1</c:v>
                </c:pt>
                <c:pt idx="1682">
                  <c:v>2</c:v>
                </c:pt>
                <c:pt idx="1683">
                  <c:v>6</c:v>
                </c:pt>
                <c:pt idx="1684">
                  <c:v>1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1</c:v>
                </c:pt>
                <c:pt idx="1692">
                  <c:v>2</c:v>
                </c:pt>
                <c:pt idx="1693">
                  <c:v>0</c:v>
                </c:pt>
                <c:pt idx="1694">
                  <c:v>2</c:v>
                </c:pt>
                <c:pt idx="1695">
                  <c:v>3</c:v>
                </c:pt>
                <c:pt idx="1696">
                  <c:v>2</c:v>
                </c:pt>
                <c:pt idx="1697">
                  <c:v>3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1</c:v>
                </c:pt>
                <c:pt idx="1705">
                  <c:v>2</c:v>
                </c:pt>
                <c:pt idx="1706">
                  <c:v>1</c:v>
                </c:pt>
                <c:pt idx="1707">
                  <c:v>1</c:v>
                </c:pt>
                <c:pt idx="1708">
                  <c:v>4</c:v>
                </c:pt>
                <c:pt idx="1709">
                  <c:v>1</c:v>
                </c:pt>
                <c:pt idx="1710">
                  <c:v>1</c:v>
                </c:pt>
                <c:pt idx="1711">
                  <c:v>0</c:v>
                </c:pt>
                <c:pt idx="1712">
                  <c:v>3</c:v>
                </c:pt>
                <c:pt idx="1713">
                  <c:v>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3</c:v>
                </c:pt>
                <c:pt idx="1718">
                  <c:v>1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3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2</c:v>
                </c:pt>
                <c:pt idx="1736">
                  <c:v>0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2</c:v>
                </c:pt>
                <c:pt idx="1743">
                  <c:v>1</c:v>
                </c:pt>
                <c:pt idx="1744">
                  <c:v>1</c:v>
                </c:pt>
                <c:pt idx="1745">
                  <c:v>4</c:v>
                </c:pt>
                <c:pt idx="1746">
                  <c:v>1</c:v>
                </c:pt>
                <c:pt idx="1747">
                  <c:v>1</c:v>
                </c:pt>
                <c:pt idx="1748">
                  <c:v>0</c:v>
                </c:pt>
                <c:pt idx="1749">
                  <c:v>2</c:v>
                </c:pt>
                <c:pt idx="1750">
                  <c:v>1</c:v>
                </c:pt>
                <c:pt idx="1751">
                  <c:v>3</c:v>
                </c:pt>
                <c:pt idx="1752">
                  <c:v>1</c:v>
                </c:pt>
                <c:pt idx="1753">
                  <c:v>0</c:v>
                </c:pt>
                <c:pt idx="1754">
                  <c:v>5</c:v>
                </c:pt>
                <c:pt idx="1755">
                  <c:v>1</c:v>
                </c:pt>
                <c:pt idx="1756">
                  <c:v>3</c:v>
                </c:pt>
                <c:pt idx="1757">
                  <c:v>2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2</c:v>
                </c:pt>
                <c:pt idx="1762">
                  <c:v>1</c:v>
                </c:pt>
                <c:pt idx="1763">
                  <c:v>0</c:v>
                </c:pt>
                <c:pt idx="1764">
                  <c:v>3</c:v>
                </c:pt>
                <c:pt idx="1765">
                  <c:v>0</c:v>
                </c:pt>
                <c:pt idx="1766">
                  <c:v>1</c:v>
                </c:pt>
                <c:pt idx="1767">
                  <c:v>3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3</c:v>
                </c:pt>
                <c:pt idx="1773">
                  <c:v>1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2</c:v>
                </c:pt>
                <c:pt idx="1780">
                  <c:v>3</c:v>
                </c:pt>
                <c:pt idx="1781">
                  <c:v>1</c:v>
                </c:pt>
                <c:pt idx="1782">
                  <c:v>0</c:v>
                </c:pt>
                <c:pt idx="1783">
                  <c:v>3</c:v>
                </c:pt>
                <c:pt idx="1784">
                  <c:v>0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0</c:v>
                </c:pt>
                <c:pt idx="1792">
                  <c:v>4</c:v>
                </c:pt>
                <c:pt idx="1793">
                  <c:v>0</c:v>
                </c:pt>
                <c:pt idx="1794">
                  <c:v>2</c:v>
                </c:pt>
                <c:pt idx="1795">
                  <c:v>2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3</c:v>
                </c:pt>
                <c:pt idx="1800">
                  <c:v>0</c:v>
                </c:pt>
                <c:pt idx="1801">
                  <c:v>1</c:v>
                </c:pt>
                <c:pt idx="1802">
                  <c:v>3</c:v>
                </c:pt>
                <c:pt idx="1803">
                  <c:v>0</c:v>
                </c:pt>
                <c:pt idx="1804">
                  <c:v>1</c:v>
                </c:pt>
                <c:pt idx="1805">
                  <c:v>1</c:v>
                </c:pt>
                <c:pt idx="1806">
                  <c:v>0</c:v>
                </c:pt>
                <c:pt idx="1807">
                  <c:v>1</c:v>
                </c:pt>
                <c:pt idx="1808">
                  <c:v>2</c:v>
                </c:pt>
                <c:pt idx="1809">
                  <c:v>0</c:v>
                </c:pt>
                <c:pt idx="1810">
                  <c:v>3</c:v>
                </c:pt>
                <c:pt idx="1811">
                  <c:v>4</c:v>
                </c:pt>
                <c:pt idx="1812">
                  <c:v>3</c:v>
                </c:pt>
                <c:pt idx="1813">
                  <c:v>4</c:v>
                </c:pt>
                <c:pt idx="1814">
                  <c:v>3</c:v>
                </c:pt>
                <c:pt idx="1815">
                  <c:v>1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3</c:v>
                </c:pt>
                <c:pt idx="1820">
                  <c:v>2</c:v>
                </c:pt>
                <c:pt idx="1821">
                  <c:v>4</c:v>
                </c:pt>
                <c:pt idx="1822">
                  <c:v>0</c:v>
                </c:pt>
                <c:pt idx="1823">
                  <c:v>3</c:v>
                </c:pt>
                <c:pt idx="1824">
                  <c:v>1</c:v>
                </c:pt>
                <c:pt idx="1825">
                  <c:v>2</c:v>
                </c:pt>
                <c:pt idx="1826">
                  <c:v>1</c:v>
                </c:pt>
                <c:pt idx="1827">
                  <c:v>0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2</c:v>
                </c:pt>
                <c:pt idx="1832">
                  <c:v>2</c:v>
                </c:pt>
                <c:pt idx="1833">
                  <c:v>0</c:v>
                </c:pt>
                <c:pt idx="1834">
                  <c:v>2</c:v>
                </c:pt>
                <c:pt idx="1835">
                  <c:v>1</c:v>
                </c:pt>
                <c:pt idx="1836">
                  <c:v>3</c:v>
                </c:pt>
                <c:pt idx="1837">
                  <c:v>2</c:v>
                </c:pt>
                <c:pt idx="1838">
                  <c:v>0</c:v>
                </c:pt>
                <c:pt idx="1839">
                  <c:v>3</c:v>
                </c:pt>
                <c:pt idx="1840">
                  <c:v>3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0</c:v>
                </c:pt>
                <c:pt idx="1845">
                  <c:v>3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0</c:v>
                </c:pt>
                <c:pt idx="1852">
                  <c:v>3</c:v>
                </c:pt>
                <c:pt idx="1853">
                  <c:v>0</c:v>
                </c:pt>
                <c:pt idx="1854">
                  <c:v>3</c:v>
                </c:pt>
                <c:pt idx="1855">
                  <c:v>2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0</c:v>
                </c:pt>
                <c:pt idx="1870">
                  <c:v>3</c:v>
                </c:pt>
                <c:pt idx="1871">
                  <c:v>0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2</c:v>
                </c:pt>
                <c:pt idx="1876">
                  <c:v>0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3</c:v>
                </c:pt>
                <c:pt idx="1882">
                  <c:v>1</c:v>
                </c:pt>
                <c:pt idx="1883">
                  <c:v>1</c:v>
                </c:pt>
                <c:pt idx="1884">
                  <c:v>4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0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0</c:v>
                </c:pt>
                <c:pt idx="1899">
                  <c:v>2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1</c:v>
                </c:pt>
                <c:pt idx="1905">
                  <c:v>0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2</c:v>
                </c:pt>
                <c:pt idx="1915">
                  <c:v>3</c:v>
                </c:pt>
                <c:pt idx="1916">
                  <c:v>0</c:v>
                </c:pt>
                <c:pt idx="1917">
                  <c:v>3</c:v>
                </c:pt>
                <c:pt idx="1918">
                  <c:v>4</c:v>
                </c:pt>
                <c:pt idx="1919">
                  <c:v>4</c:v>
                </c:pt>
                <c:pt idx="1920">
                  <c:v>6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2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2</c:v>
                </c:pt>
                <c:pt idx="1929">
                  <c:v>1</c:v>
                </c:pt>
                <c:pt idx="1930">
                  <c:v>0</c:v>
                </c:pt>
                <c:pt idx="1931">
                  <c:v>2</c:v>
                </c:pt>
                <c:pt idx="1932">
                  <c:v>5</c:v>
                </c:pt>
                <c:pt idx="1933">
                  <c:v>0</c:v>
                </c:pt>
                <c:pt idx="1934">
                  <c:v>3</c:v>
                </c:pt>
                <c:pt idx="1935">
                  <c:v>2</c:v>
                </c:pt>
                <c:pt idx="1936">
                  <c:v>0</c:v>
                </c:pt>
                <c:pt idx="1937">
                  <c:v>3</c:v>
                </c:pt>
                <c:pt idx="1938">
                  <c:v>2</c:v>
                </c:pt>
                <c:pt idx="1939">
                  <c:v>0</c:v>
                </c:pt>
                <c:pt idx="1940">
                  <c:v>2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0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5</c:v>
                </c:pt>
                <c:pt idx="1949">
                  <c:v>3</c:v>
                </c:pt>
                <c:pt idx="1950">
                  <c:v>3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6</c:v>
                </c:pt>
                <c:pt idx="1957">
                  <c:v>0</c:v>
                </c:pt>
                <c:pt idx="1958">
                  <c:v>1</c:v>
                </c:pt>
                <c:pt idx="1959">
                  <c:v>0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2</c:v>
                </c:pt>
                <c:pt idx="1969">
                  <c:v>2</c:v>
                </c:pt>
                <c:pt idx="1970">
                  <c:v>3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0</c:v>
                </c:pt>
                <c:pt idx="1982">
                  <c:v>0</c:v>
                </c:pt>
                <c:pt idx="1983">
                  <c:v>3</c:v>
                </c:pt>
                <c:pt idx="1984">
                  <c:v>1</c:v>
                </c:pt>
                <c:pt idx="1985">
                  <c:v>5</c:v>
                </c:pt>
                <c:pt idx="1986">
                  <c:v>1</c:v>
                </c:pt>
                <c:pt idx="1987">
                  <c:v>3</c:v>
                </c:pt>
                <c:pt idx="1988">
                  <c:v>2</c:v>
                </c:pt>
                <c:pt idx="1989">
                  <c:v>1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4</c:v>
                </c:pt>
                <c:pt idx="1995">
                  <c:v>3</c:v>
                </c:pt>
                <c:pt idx="1996">
                  <c:v>0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3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4</c:v>
                </c:pt>
                <c:pt idx="2009">
                  <c:v>2</c:v>
                </c:pt>
                <c:pt idx="2010">
                  <c:v>1</c:v>
                </c:pt>
                <c:pt idx="2011">
                  <c:v>1</c:v>
                </c:pt>
                <c:pt idx="2012">
                  <c:v>3</c:v>
                </c:pt>
                <c:pt idx="2013">
                  <c:v>4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3</c:v>
                </c:pt>
                <c:pt idx="2022">
                  <c:v>4</c:v>
                </c:pt>
                <c:pt idx="2023">
                  <c:v>0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4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3</c:v>
                </c:pt>
                <c:pt idx="2039">
                  <c:v>0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1</c:v>
                </c:pt>
                <c:pt idx="2046">
                  <c:v>2</c:v>
                </c:pt>
                <c:pt idx="2047">
                  <c:v>0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0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0</c:v>
                </c:pt>
                <c:pt idx="2056">
                  <c:v>1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3</c:v>
                </c:pt>
                <c:pt idx="2061">
                  <c:v>4</c:v>
                </c:pt>
                <c:pt idx="2062">
                  <c:v>3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5</c:v>
                </c:pt>
                <c:pt idx="2067">
                  <c:v>1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5</c:v>
                </c:pt>
                <c:pt idx="2072">
                  <c:v>1</c:v>
                </c:pt>
                <c:pt idx="2073">
                  <c:v>2</c:v>
                </c:pt>
                <c:pt idx="2074">
                  <c:v>4</c:v>
                </c:pt>
                <c:pt idx="2075">
                  <c:v>3</c:v>
                </c:pt>
                <c:pt idx="2076">
                  <c:v>2</c:v>
                </c:pt>
                <c:pt idx="2077">
                  <c:v>1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0</c:v>
                </c:pt>
                <c:pt idx="2082">
                  <c:v>4</c:v>
                </c:pt>
                <c:pt idx="2083">
                  <c:v>4</c:v>
                </c:pt>
                <c:pt idx="2084">
                  <c:v>1</c:v>
                </c:pt>
                <c:pt idx="2085">
                  <c:v>1</c:v>
                </c:pt>
                <c:pt idx="2086">
                  <c:v>4</c:v>
                </c:pt>
                <c:pt idx="2087">
                  <c:v>1</c:v>
                </c:pt>
                <c:pt idx="2088">
                  <c:v>5</c:v>
                </c:pt>
                <c:pt idx="2089">
                  <c:v>3</c:v>
                </c:pt>
                <c:pt idx="2090">
                  <c:v>5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1</c:v>
                </c:pt>
                <c:pt idx="2095">
                  <c:v>1</c:v>
                </c:pt>
                <c:pt idx="2096">
                  <c:v>2</c:v>
                </c:pt>
                <c:pt idx="2097">
                  <c:v>3</c:v>
                </c:pt>
                <c:pt idx="2098">
                  <c:v>4</c:v>
                </c:pt>
                <c:pt idx="2099">
                  <c:v>2</c:v>
                </c:pt>
                <c:pt idx="2100">
                  <c:v>3</c:v>
                </c:pt>
                <c:pt idx="2101">
                  <c:v>4</c:v>
                </c:pt>
                <c:pt idx="2102">
                  <c:v>4</c:v>
                </c:pt>
                <c:pt idx="2103">
                  <c:v>2</c:v>
                </c:pt>
                <c:pt idx="2104">
                  <c:v>2</c:v>
                </c:pt>
                <c:pt idx="2105">
                  <c:v>4</c:v>
                </c:pt>
                <c:pt idx="2106">
                  <c:v>5</c:v>
                </c:pt>
                <c:pt idx="2107">
                  <c:v>1</c:v>
                </c:pt>
                <c:pt idx="2108">
                  <c:v>2</c:v>
                </c:pt>
                <c:pt idx="2109">
                  <c:v>3</c:v>
                </c:pt>
                <c:pt idx="2110">
                  <c:v>8</c:v>
                </c:pt>
                <c:pt idx="2111">
                  <c:v>1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4</c:v>
                </c:pt>
                <c:pt idx="2116">
                  <c:v>1</c:v>
                </c:pt>
                <c:pt idx="2117">
                  <c:v>2</c:v>
                </c:pt>
                <c:pt idx="2118">
                  <c:v>3</c:v>
                </c:pt>
                <c:pt idx="2119">
                  <c:v>2</c:v>
                </c:pt>
                <c:pt idx="2120">
                  <c:v>5</c:v>
                </c:pt>
                <c:pt idx="2121">
                  <c:v>2</c:v>
                </c:pt>
                <c:pt idx="2122">
                  <c:v>1</c:v>
                </c:pt>
                <c:pt idx="2123">
                  <c:v>5</c:v>
                </c:pt>
                <c:pt idx="2124">
                  <c:v>3</c:v>
                </c:pt>
                <c:pt idx="2125">
                  <c:v>3</c:v>
                </c:pt>
                <c:pt idx="2126">
                  <c:v>5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4</c:v>
                </c:pt>
                <c:pt idx="2131">
                  <c:v>7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2</c:v>
                </c:pt>
                <c:pt idx="2137">
                  <c:v>4</c:v>
                </c:pt>
                <c:pt idx="2138">
                  <c:v>3</c:v>
                </c:pt>
                <c:pt idx="2139">
                  <c:v>2</c:v>
                </c:pt>
                <c:pt idx="2140">
                  <c:v>1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5</c:v>
                </c:pt>
                <c:pt idx="2149">
                  <c:v>4</c:v>
                </c:pt>
                <c:pt idx="2150">
                  <c:v>6</c:v>
                </c:pt>
                <c:pt idx="2151">
                  <c:v>2</c:v>
                </c:pt>
                <c:pt idx="2152">
                  <c:v>5</c:v>
                </c:pt>
                <c:pt idx="2153">
                  <c:v>6</c:v>
                </c:pt>
                <c:pt idx="2154">
                  <c:v>5</c:v>
                </c:pt>
                <c:pt idx="2155">
                  <c:v>6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6</c:v>
                </c:pt>
                <c:pt idx="2161">
                  <c:v>5</c:v>
                </c:pt>
                <c:pt idx="2162">
                  <c:v>7</c:v>
                </c:pt>
                <c:pt idx="2163">
                  <c:v>4</c:v>
                </c:pt>
                <c:pt idx="2164">
                  <c:v>3</c:v>
                </c:pt>
                <c:pt idx="2165">
                  <c:v>5</c:v>
                </c:pt>
                <c:pt idx="2166">
                  <c:v>1</c:v>
                </c:pt>
                <c:pt idx="2167">
                  <c:v>7</c:v>
                </c:pt>
                <c:pt idx="2168">
                  <c:v>5</c:v>
                </c:pt>
                <c:pt idx="2169">
                  <c:v>3</c:v>
                </c:pt>
                <c:pt idx="2170">
                  <c:v>5</c:v>
                </c:pt>
                <c:pt idx="2171">
                  <c:v>5</c:v>
                </c:pt>
                <c:pt idx="2172">
                  <c:v>3</c:v>
                </c:pt>
                <c:pt idx="2173">
                  <c:v>4</c:v>
                </c:pt>
                <c:pt idx="2174">
                  <c:v>3</c:v>
                </c:pt>
                <c:pt idx="2175">
                  <c:v>3</c:v>
                </c:pt>
                <c:pt idx="2176">
                  <c:v>8</c:v>
                </c:pt>
                <c:pt idx="2177">
                  <c:v>5</c:v>
                </c:pt>
                <c:pt idx="2178">
                  <c:v>6</c:v>
                </c:pt>
                <c:pt idx="2179">
                  <c:v>2</c:v>
                </c:pt>
                <c:pt idx="2180">
                  <c:v>3</c:v>
                </c:pt>
                <c:pt idx="2181">
                  <c:v>2</c:v>
                </c:pt>
                <c:pt idx="2182">
                  <c:v>7</c:v>
                </c:pt>
                <c:pt idx="2183">
                  <c:v>7</c:v>
                </c:pt>
                <c:pt idx="2184">
                  <c:v>4</c:v>
                </c:pt>
                <c:pt idx="2185">
                  <c:v>5</c:v>
                </c:pt>
                <c:pt idx="2186">
                  <c:v>4</c:v>
                </c:pt>
                <c:pt idx="2187">
                  <c:v>5</c:v>
                </c:pt>
                <c:pt idx="2188">
                  <c:v>1</c:v>
                </c:pt>
                <c:pt idx="2189">
                  <c:v>3</c:v>
                </c:pt>
                <c:pt idx="2190">
                  <c:v>3</c:v>
                </c:pt>
                <c:pt idx="2191">
                  <c:v>9</c:v>
                </c:pt>
                <c:pt idx="2192">
                  <c:v>10</c:v>
                </c:pt>
                <c:pt idx="2193">
                  <c:v>3</c:v>
                </c:pt>
                <c:pt idx="2194">
                  <c:v>4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1</c:v>
                </c:pt>
                <c:pt idx="2200">
                  <c:v>3</c:v>
                </c:pt>
                <c:pt idx="2201">
                  <c:v>7</c:v>
                </c:pt>
                <c:pt idx="2202">
                  <c:v>6</c:v>
                </c:pt>
                <c:pt idx="2203">
                  <c:v>4</c:v>
                </c:pt>
                <c:pt idx="2204">
                  <c:v>3</c:v>
                </c:pt>
                <c:pt idx="2205">
                  <c:v>2</c:v>
                </c:pt>
                <c:pt idx="2206">
                  <c:v>6</c:v>
                </c:pt>
                <c:pt idx="2207">
                  <c:v>1</c:v>
                </c:pt>
                <c:pt idx="2208">
                  <c:v>5</c:v>
                </c:pt>
                <c:pt idx="2209">
                  <c:v>2</c:v>
                </c:pt>
                <c:pt idx="2210">
                  <c:v>3</c:v>
                </c:pt>
                <c:pt idx="2211">
                  <c:v>3</c:v>
                </c:pt>
                <c:pt idx="2212">
                  <c:v>8</c:v>
                </c:pt>
                <c:pt idx="2213">
                  <c:v>4</c:v>
                </c:pt>
                <c:pt idx="2214">
                  <c:v>5</c:v>
                </c:pt>
                <c:pt idx="2215">
                  <c:v>3</c:v>
                </c:pt>
                <c:pt idx="2216">
                  <c:v>5</c:v>
                </c:pt>
                <c:pt idx="2217">
                  <c:v>6</c:v>
                </c:pt>
                <c:pt idx="2218">
                  <c:v>9</c:v>
                </c:pt>
                <c:pt idx="2219">
                  <c:v>3</c:v>
                </c:pt>
                <c:pt idx="2220">
                  <c:v>5</c:v>
                </c:pt>
                <c:pt idx="2221">
                  <c:v>4</c:v>
                </c:pt>
                <c:pt idx="2222">
                  <c:v>7</c:v>
                </c:pt>
                <c:pt idx="2223">
                  <c:v>1</c:v>
                </c:pt>
                <c:pt idx="2224">
                  <c:v>6</c:v>
                </c:pt>
                <c:pt idx="2225">
                  <c:v>1</c:v>
                </c:pt>
                <c:pt idx="2226">
                  <c:v>6</c:v>
                </c:pt>
                <c:pt idx="2227">
                  <c:v>4</c:v>
                </c:pt>
                <c:pt idx="2228">
                  <c:v>0</c:v>
                </c:pt>
                <c:pt idx="2229">
                  <c:v>5</c:v>
                </c:pt>
                <c:pt idx="2230">
                  <c:v>7</c:v>
                </c:pt>
                <c:pt idx="2231">
                  <c:v>10</c:v>
                </c:pt>
                <c:pt idx="2232">
                  <c:v>7</c:v>
                </c:pt>
                <c:pt idx="2233">
                  <c:v>5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6</c:v>
                </c:pt>
                <c:pt idx="2238">
                  <c:v>4</c:v>
                </c:pt>
                <c:pt idx="2239">
                  <c:v>5</c:v>
                </c:pt>
                <c:pt idx="2240">
                  <c:v>6</c:v>
                </c:pt>
                <c:pt idx="2241">
                  <c:v>3</c:v>
                </c:pt>
                <c:pt idx="2242">
                  <c:v>12</c:v>
                </c:pt>
                <c:pt idx="2243">
                  <c:v>7</c:v>
                </c:pt>
                <c:pt idx="2244">
                  <c:v>6</c:v>
                </c:pt>
                <c:pt idx="2245">
                  <c:v>7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6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6</c:v>
                </c:pt>
                <c:pt idx="2254">
                  <c:v>1</c:v>
                </c:pt>
                <c:pt idx="2255">
                  <c:v>2</c:v>
                </c:pt>
                <c:pt idx="2256">
                  <c:v>6</c:v>
                </c:pt>
                <c:pt idx="2257">
                  <c:v>3</c:v>
                </c:pt>
                <c:pt idx="2258">
                  <c:v>8</c:v>
                </c:pt>
                <c:pt idx="2259">
                  <c:v>6</c:v>
                </c:pt>
                <c:pt idx="2260">
                  <c:v>6</c:v>
                </c:pt>
                <c:pt idx="2261">
                  <c:v>3</c:v>
                </c:pt>
                <c:pt idx="2262">
                  <c:v>2</c:v>
                </c:pt>
                <c:pt idx="2263">
                  <c:v>6</c:v>
                </c:pt>
                <c:pt idx="2264">
                  <c:v>5</c:v>
                </c:pt>
                <c:pt idx="2265">
                  <c:v>2</c:v>
                </c:pt>
                <c:pt idx="2266">
                  <c:v>1</c:v>
                </c:pt>
                <c:pt idx="2267">
                  <c:v>5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5</c:v>
                </c:pt>
                <c:pt idx="2273">
                  <c:v>4</c:v>
                </c:pt>
                <c:pt idx="2274">
                  <c:v>6</c:v>
                </c:pt>
                <c:pt idx="2275">
                  <c:v>5</c:v>
                </c:pt>
                <c:pt idx="2276">
                  <c:v>7</c:v>
                </c:pt>
                <c:pt idx="2277">
                  <c:v>7</c:v>
                </c:pt>
                <c:pt idx="2278">
                  <c:v>5</c:v>
                </c:pt>
                <c:pt idx="2279">
                  <c:v>13</c:v>
                </c:pt>
                <c:pt idx="2280">
                  <c:v>5</c:v>
                </c:pt>
                <c:pt idx="2281">
                  <c:v>6</c:v>
                </c:pt>
                <c:pt idx="2282">
                  <c:v>7</c:v>
                </c:pt>
                <c:pt idx="2283">
                  <c:v>5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8</c:v>
                </c:pt>
                <c:pt idx="2290">
                  <c:v>3</c:v>
                </c:pt>
                <c:pt idx="2291">
                  <c:v>3</c:v>
                </c:pt>
                <c:pt idx="2292">
                  <c:v>6</c:v>
                </c:pt>
                <c:pt idx="2293">
                  <c:v>5</c:v>
                </c:pt>
                <c:pt idx="2294">
                  <c:v>8</c:v>
                </c:pt>
                <c:pt idx="2295">
                  <c:v>7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7</c:v>
                </c:pt>
                <c:pt idx="2300">
                  <c:v>6</c:v>
                </c:pt>
                <c:pt idx="2301">
                  <c:v>10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6</c:v>
                </c:pt>
                <c:pt idx="2306">
                  <c:v>4</c:v>
                </c:pt>
                <c:pt idx="2307">
                  <c:v>5</c:v>
                </c:pt>
                <c:pt idx="2308">
                  <c:v>5</c:v>
                </c:pt>
                <c:pt idx="2309">
                  <c:v>4</c:v>
                </c:pt>
                <c:pt idx="2310">
                  <c:v>2</c:v>
                </c:pt>
                <c:pt idx="2311">
                  <c:v>6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4</c:v>
                </c:pt>
                <c:pt idx="2316">
                  <c:v>3</c:v>
                </c:pt>
                <c:pt idx="2317">
                  <c:v>6</c:v>
                </c:pt>
                <c:pt idx="2318">
                  <c:v>5</c:v>
                </c:pt>
                <c:pt idx="2319">
                  <c:v>7</c:v>
                </c:pt>
                <c:pt idx="2320">
                  <c:v>8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8</c:v>
                </c:pt>
                <c:pt idx="2325">
                  <c:v>5</c:v>
                </c:pt>
                <c:pt idx="2326">
                  <c:v>7</c:v>
                </c:pt>
                <c:pt idx="2327">
                  <c:v>5</c:v>
                </c:pt>
                <c:pt idx="2328">
                  <c:v>5</c:v>
                </c:pt>
                <c:pt idx="2329">
                  <c:v>7</c:v>
                </c:pt>
                <c:pt idx="2330">
                  <c:v>6</c:v>
                </c:pt>
                <c:pt idx="2331">
                  <c:v>5</c:v>
                </c:pt>
                <c:pt idx="2332">
                  <c:v>4</c:v>
                </c:pt>
                <c:pt idx="2333">
                  <c:v>3</c:v>
                </c:pt>
                <c:pt idx="2334">
                  <c:v>7</c:v>
                </c:pt>
                <c:pt idx="2335">
                  <c:v>5</c:v>
                </c:pt>
                <c:pt idx="2336">
                  <c:v>5</c:v>
                </c:pt>
                <c:pt idx="2337">
                  <c:v>10</c:v>
                </c:pt>
                <c:pt idx="2338">
                  <c:v>2</c:v>
                </c:pt>
                <c:pt idx="2339">
                  <c:v>2</c:v>
                </c:pt>
                <c:pt idx="2340">
                  <c:v>11</c:v>
                </c:pt>
                <c:pt idx="2341">
                  <c:v>10</c:v>
                </c:pt>
                <c:pt idx="2342">
                  <c:v>5</c:v>
                </c:pt>
                <c:pt idx="2343">
                  <c:v>3</c:v>
                </c:pt>
                <c:pt idx="2344">
                  <c:v>8</c:v>
                </c:pt>
                <c:pt idx="2345">
                  <c:v>6</c:v>
                </c:pt>
                <c:pt idx="2346">
                  <c:v>4</c:v>
                </c:pt>
                <c:pt idx="2347">
                  <c:v>5</c:v>
                </c:pt>
                <c:pt idx="2348">
                  <c:v>3</c:v>
                </c:pt>
                <c:pt idx="2349">
                  <c:v>8</c:v>
                </c:pt>
                <c:pt idx="2350">
                  <c:v>8</c:v>
                </c:pt>
                <c:pt idx="2351">
                  <c:v>2</c:v>
                </c:pt>
                <c:pt idx="2352">
                  <c:v>4</c:v>
                </c:pt>
                <c:pt idx="2353">
                  <c:v>4</c:v>
                </c:pt>
                <c:pt idx="2354">
                  <c:v>12</c:v>
                </c:pt>
                <c:pt idx="2355">
                  <c:v>8</c:v>
                </c:pt>
                <c:pt idx="2356">
                  <c:v>3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4</c:v>
                </c:pt>
                <c:pt idx="2363">
                  <c:v>7</c:v>
                </c:pt>
                <c:pt idx="2364">
                  <c:v>7</c:v>
                </c:pt>
                <c:pt idx="2365">
                  <c:v>13</c:v>
                </c:pt>
                <c:pt idx="2366">
                  <c:v>7</c:v>
                </c:pt>
                <c:pt idx="2367">
                  <c:v>5</c:v>
                </c:pt>
                <c:pt idx="2368">
                  <c:v>9</c:v>
                </c:pt>
                <c:pt idx="2369">
                  <c:v>4</c:v>
                </c:pt>
                <c:pt idx="2370">
                  <c:v>3</c:v>
                </c:pt>
                <c:pt idx="2371">
                  <c:v>4</c:v>
                </c:pt>
                <c:pt idx="2372">
                  <c:v>7</c:v>
                </c:pt>
                <c:pt idx="2373">
                  <c:v>12</c:v>
                </c:pt>
                <c:pt idx="2374">
                  <c:v>6</c:v>
                </c:pt>
                <c:pt idx="2375">
                  <c:v>3</c:v>
                </c:pt>
                <c:pt idx="2376">
                  <c:v>4</c:v>
                </c:pt>
                <c:pt idx="2377">
                  <c:v>3</c:v>
                </c:pt>
                <c:pt idx="2378">
                  <c:v>5</c:v>
                </c:pt>
                <c:pt idx="2379">
                  <c:v>7</c:v>
                </c:pt>
                <c:pt idx="2380">
                  <c:v>6</c:v>
                </c:pt>
                <c:pt idx="2381">
                  <c:v>4</c:v>
                </c:pt>
                <c:pt idx="2382">
                  <c:v>6</c:v>
                </c:pt>
                <c:pt idx="2383">
                  <c:v>1</c:v>
                </c:pt>
                <c:pt idx="2384">
                  <c:v>7</c:v>
                </c:pt>
                <c:pt idx="2385">
                  <c:v>8</c:v>
                </c:pt>
                <c:pt idx="2386">
                  <c:v>5</c:v>
                </c:pt>
                <c:pt idx="2387">
                  <c:v>8</c:v>
                </c:pt>
                <c:pt idx="2388">
                  <c:v>5</c:v>
                </c:pt>
                <c:pt idx="2389">
                  <c:v>5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3</c:v>
                </c:pt>
                <c:pt idx="2394">
                  <c:v>1</c:v>
                </c:pt>
                <c:pt idx="2395">
                  <c:v>10</c:v>
                </c:pt>
                <c:pt idx="2396">
                  <c:v>5</c:v>
                </c:pt>
                <c:pt idx="2397">
                  <c:v>3</c:v>
                </c:pt>
                <c:pt idx="2398">
                  <c:v>2</c:v>
                </c:pt>
                <c:pt idx="2399">
                  <c:v>3</c:v>
                </c:pt>
                <c:pt idx="2400">
                  <c:v>7</c:v>
                </c:pt>
                <c:pt idx="2401">
                  <c:v>7</c:v>
                </c:pt>
                <c:pt idx="2402">
                  <c:v>8</c:v>
                </c:pt>
                <c:pt idx="2403">
                  <c:v>3</c:v>
                </c:pt>
                <c:pt idx="2404">
                  <c:v>6</c:v>
                </c:pt>
                <c:pt idx="2405">
                  <c:v>6</c:v>
                </c:pt>
                <c:pt idx="2406">
                  <c:v>2</c:v>
                </c:pt>
                <c:pt idx="2407">
                  <c:v>5</c:v>
                </c:pt>
                <c:pt idx="2408">
                  <c:v>7</c:v>
                </c:pt>
                <c:pt idx="2409">
                  <c:v>3</c:v>
                </c:pt>
                <c:pt idx="2410">
                  <c:v>4</c:v>
                </c:pt>
                <c:pt idx="2411">
                  <c:v>6</c:v>
                </c:pt>
                <c:pt idx="2412">
                  <c:v>11</c:v>
                </c:pt>
                <c:pt idx="2413">
                  <c:v>7</c:v>
                </c:pt>
                <c:pt idx="2414">
                  <c:v>7</c:v>
                </c:pt>
                <c:pt idx="2415">
                  <c:v>7</c:v>
                </c:pt>
                <c:pt idx="2416">
                  <c:v>5</c:v>
                </c:pt>
                <c:pt idx="2417">
                  <c:v>2</c:v>
                </c:pt>
                <c:pt idx="2418">
                  <c:v>5</c:v>
                </c:pt>
                <c:pt idx="2419">
                  <c:v>7</c:v>
                </c:pt>
                <c:pt idx="2420">
                  <c:v>9</c:v>
                </c:pt>
                <c:pt idx="2421">
                  <c:v>7</c:v>
                </c:pt>
                <c:pt idx="2422">
                  <c:v>4</c:v>
                </c:pt>
                <c:pt idx="2423">
                  <c:v>9</c:v>
                </c:pt>
                <c:pt idx="2424">
                  <c:v>10</c:v>
                </c:pt>
                <c:pt idx="2425">
                  <c:v>16</c:v>
                </c:pt>
                <c:pt idx="2426">
                  <c:v>4</c:v>
                </c:pt>
                <c:pt idx="2427">
                  <c:v>9</c:v>
                </c:pt>
                <c:pt idx="2428">
                  <c:v>9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7</c:v>
                </c:pt>
                <c:pt idx="2434">
                  <c:v>5</c:v>
                </c:pt>
                <c:pt idx="2435">
                  <c:v>3</c:v>
                </c:pt>
                <c:pt idx="2436">
                  <c:v>5</c:v>
                </c:pt>
                <c:pt idx="2437">
                  <c:v>4</c:v>
                </c:pt>
                <c:pt idx="2438">
                  <c:v>7</c:v>
                </c:pt>
                <c:pt idx="2439">
                  <c:v>12</c:v>
                </c:pt>
                <c:pt idx="2440">
                  <c:v>5</c:v>
                </c:pt>
                <c:pt idx="2441">
                  <c:v>8</c:v>
                </c:pt>
                <c:pt idx="2442">
                  <c:v>11</c:v>
                </c:pt>
                <c:pt idx="2443">
                  <c:v>7</c:v>
                </c:pt>
                <c:pt idx="2444">
                  <c:v>3</c:v>
                </c:pt>
                <c:pt idx="2445">
                  <c:v>4</c:v>
                </c:pt>
                <c:pt idx="2446">
                  <c:v>8</c:v>
                </c:pt>
                <c:pt idx="2447">
                  <c:v>5</c:v>
                </c:pt>
                <c:pt idx="2448">
                  <c:v>9</c:v>
                </c:pt>
                <c:pt idx="2449">
                  <c:v>3</c:v>
                </c:pt>
                <c:pt idx="2450">
                  <c:v>11</c:v>
                </c:pt>
                <c:pt idx="2451">
                  <c:v>3</c:v>
                </c:pt>
                <c:pt idx="2452">
                  <c:v>5</c:v>
                </c:pt>
                <c:pt idx="2453">
                  <c:v>9</c:v>
                </c:pt>
                <c:pt idx="2454">
                  <c:v>9</c:v>
                </c:pt>
                <c:pt idx="2455">
                  <c:v>6</c:v>
                </c:pt>
                <c:pt idx="2456">
                  <c:v>6</c:v>
                </c:pt>
                <c:pt idx="2457">
                  <c:v>5</c:v>
                </c:pt>
                <c:pt idx="2458">
                  <c:v>8</c:v>
                </c:pt>
                <c:pt idx="2459">
                  <c:v>3</c:v>
                </c:pt>
                <c:pt idx="2460">
                  <c:v>6</c:v>
                </c:pt>
                <c:pt idx="2461">
                  <c:v>8</c:v>
                </c:pt>
                <c:pt idx="2462">
                  <c:v>6</c:v>
                </c:pt>
                <c:pt idx="2463">
                  <c:v>8</c:v>
                </c:pt>
                <c:pt idx="2464">
                  <c:v>5</c:v>
                </c:pt>
                <c:pt idx="2465">
                  <c:v>2</c:v>
                </c:pt>
                <c:pt idx="2466">
                  <c:v>6</c:v>
                </c:pt>
                <c:pt idx="2467">
                  <c:v>8</c:v>
                </c:pt>
                <c:pt idx="2468">
                  <c:v>7</c:v>
                </c:pt>
                <c:pt idx="2469">
                  <c:v>5</c:v>
                </c:pt>
                <c:pt idx="2470">
                  <c:v>7</c:v>
                </c:pt>
                <c:pt idx="2471">
                  <c:v>6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8</c:v>
                </c:pt>
                <c:pt idx="2476">
                  <c:v>11</c:v>
                </c:pt>
                <c:pt idx="2477">
                  <c:v>2</c:v>
                </c:pt>
                <c:pt idx="2478">
                  <c:v>8</c:v>
                </c:pt>
                <c:pt idx="2479">
                  <c:v>5</c:v>
                </c:pt>
                <c:pt idx="2480">
                  <c:v>8</c:v>
                </c:pt>
                <c:pt idx="2481">
                  <c:v>9</c:v>
                </c:pt>
                <c:pt idx="2482">
                  <c:v>9</c:v>
                </c:pt>
                <c:pt idx="2483">
                  <c:v>2</c:v>
                </c:pt>
                <c:pt idx="2484">
                  <c:v>10</c:v>
                </c:pt>
                <c:pt idx="2485">
                  <c:v>11</c:v>
                </c:pt>
                <c:pt idx="2486">
                  <c:v>6</c:v>
                </c:pt>
                <c:pt idx="2487">
                  <c:v>6</c:v>
                </c:pt>
                <c:pt idx="2488">
                  <c:v>8</c:v>
                </c:pt>
                <c:pt idx="2489">
                  <c:v>6</c:v>
                </c:pt>
                <c:pt idx="2490">
                  <c:v>9</c:v>
                </c:pt>
                <c:pt idx="2491">
                  <c:v>7</c:v>
                </c:pt>
                <c:pt idx="2492">
                  <c:v>8</c:v>
                </c:pt>
                <c:pt idx="2493">
                  <c:v>8</c:v>
                </c:pt>
                <c:pt idx="2494">
                  <c:v>5</c:v>
                </c:pt>
                <c:pt idx="2495">
                  <c:v>7</c:v>
                </c:pt>
                <c:pt idx="2496">
                  <c:v>7</c:v>
                </c:pt>
                <c:pt idx="2497">
                  <c:v>5</c:v>
                </c:pt>
                <c:pt idx="2498">
                  <c:v>7</c:v>
                </c:pt>
                <c:pt idx="2499">
                  <c:v>6</c:v>
                </c:pt>
                <c:pt idx="2500">
                  <c:v>7</c:v>
                </c:pt>
                <c:pt idx="2501">
                  <c:v>6</c:v>
                </c:pt>
                <c:pt idx="2502">
                  <c:v>9</c:v>
                </c:pt>
                <c:pt idx="2503">
                  <c:v>6</c:v>
                </c:pt>
                <c:pt idx="2504">
                  <c:v>4</c:v>
                </c:pt>
                <c:pt idx="2505">
                  <c:v>7</c:v>
                </c:pt>
                <c:pt idx="2506">
                  <c:v>4</c:v>
                </c:pt>
                <c:pt idx="2507">
                  <c:v>11</c:v>
                </c:pt>
                <c:pt idx="2508">
                  <c:v>10</c:v>
                </c:pt>
                <c:pt idx="2509">
                  <c:v>9</c:v>
                </c:pt>
                <c:pt idx="2510">
                  <c:v>11</c:v>
                </c:pt>
                <c:pt idx="2511">
                  <c:v>5</c:v>
                </c:pt>
                <c:pt idx="2512">
                  <c:v>4</c:v>
                </c:pt>
                <c:pt idx="2513">
                  <c:v>6</c:v>
                </c:pt>
                <c:pt idx="2514">
                  <c:v>9</c:v>
                </c:pt>
                <c:pt idx="2515">
                  <c:v>5</c:v>
                </c:pt>
                <c:pt idx="2516">
                  <c:v>4</c:v>
                </c:pt>
                <c:pt idx="2517">
                  <c:v>4</c:v>
                </c:pt>
                <c:pt idx="2518">
                  <c:v>7</c:v>
                </c:pt>
                <c:pt idx="2519">
                  <c:v>8</c:v>
                </c:pt>
                <c:pt idx="2520">
                  <c:v>5</c:v>
                </c:pt>
                <c:pt idx="2521">
                  <c:v>7</c:v>
                </c:pt>
                <c:pt idx="2522">
                  <c:v>9</c:v>
                </c:pt>
                <c:pt idx="2523">
                  <c:v>9</c:v>
                </c:pt>
                <c:pt idx="2524">
                  <c:v>13</c:v>
                </c:pt>
                <c:pt idx="2525">
                  <c:v>6</c:v>
                </c:pt>
                <c:pt idx="2526">
                  <c:v>13</c:v>
                </c:pt>
                <c:pt idx="2527">
                  <c:v>7</c:v>
                </c:pt>
                <c:pt idx="2528">
                  <c:v>9</c:v>
                </c:pt>
                <c:pt idx="2529">
                  <c:v>5</c:v>
                </c:pt>
                <c:pt idx="2530">
                  <c:v>7</c:v>
                </c:pt>
                <c:pt idx="2531">
                  <c:v>11</c:v>
                </c:pt>
                <c:pt idx="2532">
                  <c:v>4</c:v>
                </c:pt>
                <c:pt idx="2533">
                  <c:v>7</c:v>
                </c:pt>
                <c:pt idx="2534">
                  <c:v>8</c:v>
                </c:pt>
                <c:pt idx="2535">
                  <c:v>7</c:v>
                </c:pt>
                <c:pt idx="2536">
                  <c:v>12</c:v>
                </c:pt>
                <c:pt idx="2537">
                  <c:v>8</c:v>
                </c:pt>
                <c:pt idx="2538">
                  <c:v>5</c:v>
                </c:pt>
                <c:pt idx="2539">
                  <c:v>15</c:v>
                </c:pt>
                <c:pt idx="2540">
                  <c:v>7</c:v>
                </c:pt>
                <c:pt idx="2541">
                  <c:v>5</c:v>
                </c:pt>
                <c:pt idx="2542">
                  <c:v>8</c:v>
                </c:pt>
                <c:pt idx="2543">
                  <c:v>7</c:v>
                </c:pt>
                <c:pt idx="2544">
                  <c:v>13</c:v>
                </c:pt>
                <c:pt idx="2545">
                  <c:v>9</c:v>
                </c:pt>
                <c:pt idx="2546">
                  <c:v>6</c:v>
                </c:pt>
                <c:pt idx="2547">
                  <c:v>7</c:v>
                </c:pt>
                <c:pt idx="2548">
                  <c:v>12</c:v>
                </c:pt>
                <c:pt idx="2549">
                  <c:v>7</c:v>
                </c:pt>
                <c:pt idx="2550">
                  <c:v>7</c:v>
                </c:pt>
                <c:pt idx="2551">
                  <c:v>5</c:v>
                </c:pt>
                <c:pt idx="2552">
                  <c:v>13</c:v>
                </c:pt>
                <c:pt idx="2553">
                  <c:v>11</c:v>
                </c:pt>
                <c:pt idx="2554">
                  <c:v>4</c:v>
                </c:pt>
                <c:pt idx="2555">
                  <c:v>5</c:v>
                </c:pt>
                <c:pt idx="2556">
                  <c:v>8</c:v>
                </c:pt>
                <c:pt idx="2557">
                  <c:v>4</c:v>
                </c:pt>
                <c:pt idx="2558">
                  <c:v>4</c:v>
                </c:pt>
                <c:pt idx="2559">
                  <c:v>10</c:v>
                </c:pt>
                <c:pt idx="2560">
                  <c:v>6</c:v>
                </c:pt>
                <c:pt idx="2561">
                  <c:v>4</c:v>
                </c:pt>
                <c:pt idx="2562">
                  <c:v>11</c:v>
                </c:pt>
                <c:pt idx="2563">
                  <c:v>9</c:v>
                </c:pt>
                <c:pt idx="2564">
                  <c:v>11</c:v>
                </c:pt>
                <c:pt idx="2565">
                  <c:v>6</c:v>
                </c:pt>
                <c:pt idx="2566">
                  <c:v>6</c:v>
                </c:pt>
                <c:pt idx="2567">
                  <c:v>7</c:v>
                </c:pt>
                <c:pt idx="2568">
                  <c:v>4</c:v>
                </c:pt>
                <c:pt idx="2569">
                  <c:v>5</c:v>
                </c:pt>
                <c:pt idx="2570">
                  <c:v>6</c:v>
                </c:pt>
                <c:pt idx="2571">
                  <c:v>9</c:v>
                </c:pt>
                <c:pt idx="2572">
                  <c:v>10</c:v>
                </c:pt>
                <c:pt idx="2573">
                  <c:v>9</c:v>
                </c:pt>
                <c:pt idx="2574">
                  <c:v>10</c:v>
                </c:pt>
                <c:pt idx="2575">
                  <c:v>4</c:v>
                </c:pt>
                <c:pt idx="2576">
                  <c:v>5</c:v>
                </c:pt>
                <c:pt idx="2577">
                  <c:v>9</c:v>
                </c:pt>
                <c:pt idx="2578">
                  <c:v>6</c:v>
                </c:pt>
                <c:pt idx="2579">
                  <c:v>7</c:v>
                </c:pt>
                <c:pt idx="2580">
                  <c:v>13</c:v>
                </c:pt>
                <c:pt idx="2581">
                  <c:v>15</c:v>
                </c:pt>
                <c:pt idx="2582">
                  <c:v>8</c:v>
                </c:pt>
                <c:pt idx="2583">
                  <c:v>6</c:v>
                </c:pt>
                <c:pt idx="2584">
                  <c:v>8</c:v>
                </c:pt>
                <c:pt idx="2585">
                  <c:v>9</c:v>
                </c:pt>
                <c:pt idx="2586">
                  <c:v>11</c:v>
                </c:pt>
                <c:pt idx="2587">
                  <c:v>9</c:v>
                </c:pt>
                <c:pt idx="2588">
                  <c:v>11</c:v>
                </c:pt>
                <c:pt idx="2589">
                  <c:v>6</c:v>
                </c:pt>
                <c:pt idx="2590">
                  <c:v>6</c:v>
                </c:pt>
                <c:pt idx="2591">
                  <c:v>9</c:v>
                </c:pt>
                <c:pt idx="2592">
                  <c:v>7</c:v>
                </c:pt>
                <c:pt idx="2593">
                  <c:v>7</c:v>
                </c:pt>
                <c:pt idx="2594">
                  <c:v>12</c:v>
                </c:pt>
                <c:pt idx="2595">
                  <c:v>5</c:v>
                </c:pt>
                <c:pt idx="2596">
                  <c:v>9</c:v>
                </c:pt>
                <c:pt idx="2597">
                  <c:v>7</c:v>
                </c:pt>
                <c:pt idx="2598">
                  <c:v>6</c:v>
                </c:pt>
                <c:pt idx="2599">
                  <c:v>8</c:v>
                </c:pt>
                <c:pt idx="2600">
                  <c:v>11</c:v>
                </c:pt>
                <c:pt idx="2601">
                  <c:v>8</c:v>
                </c:pt>
                <c:pt idx="2602">
                  <c:v>13</c:v>
                </c:pt>
                <c:pt idx="2603">
                  <c:v>8</c:v>
                </c:pt>
                <c:pt idx="2604">
                  <c:v>6</c:v>
                </c:pt>
                <c:pt idx="2605">
                  <c:v>9</c:v>
                </c:pt>
                <c:pt idx="2606">
                  <c:v>13</c:v>
                </c:pt>
                <c:pt idx="2607">
                  <c:v>11</c:v>
                </c:pt>
                <c:pt idx="2608">
                  <c:v>6</c:v>
                </c:pt>
                <c:pt idx="2609">
                  <c:v>11</c:v>
                </c:pt>
                <c:pt idx="2610">
                  <c:v>6</c:v>
                </c:pt>
                <c:pt idx="2611">
                  <c:v>10</c:v>
                </c:pt>
                <c:pt idx="2612">
                  <c:v>16</c:v>
                </c:pt>
                <c:pt idx="2613">
                  <c:v>12</c:v>
                </c:pt>
                <c:pt idx="2614">
                  <c:v>12</c:v>
                </c:pt>
                <c:pt idx="2615">
                  <c:v>4</c:v>
                </c:pt>
                <c:pt idx="2616">
                  <c:v>8</c:v>
                </c:pt>
                <c:pt idx="2617">
                  <c:v>8</c:v>
                </c:pt>
                <c:pt idx="2618">
                  <c:v>9</c:v>
                </c:pt>
                <c:pt idx="2619">
                  <c:v>11</c:v>
                </c:pt>
                <c:pt idx="2620">
                  <c:v>5</c:v>
                </c:pt>
                <c:pt idx="2621">
                  <c:v>7</c:v>
                </c:pt>
                <c:pt idx="2622">
                  <c:v>12</c:v>
                </c:pt>
                <c:pt idx="2623">
                  <c:v>10</c:v>
                </c:pt>
                <c:pt idx="2624">
                  <c:v>18</c:v>
                </c:pt>
                <c:pt idx="2625">
                  <c:v>15</c:v>
                </c:pt>
                <c:pt idx="2626">
                  <c:v>9</c:v>
                </c:pt>
                <c:pt idx="2627">
                  <c:v>10</c:v>
                </c:pt>
                <c:pt idx="2628">
                  <c:v>7</c:v>
                </c:pt>
                <c:pt idx="2629">
                  <c:v>11</c:v>
                </c:pt>
                <c:pt idx="2630">
                  <c:v>11</c:v>
                </c:pt>
                <c:pt idx="2631">
                  <c:v>5</c:v>
                </c:pt>
                <c:pt idx="2632">
                  <c:v>12</c:v>
                </c:pt>
                <c:pt idx="2633">
                  <c:v>9</c:v>
                </c:pt>
                <c:pt idx="2634">
                  <c:v>11</c:v>
                </c:pt>
                <c:pt idx="2635">
                  <c:v>14</c:v>
                </c:pt>
                <c:pt idx="2636">
                  <c:v>12</c:v>
                </c:pt>
                <c:pt idx="2637">
                  <c:v>7</c:v>
                </c:pt>
                <c:pt idx="2638">
                  <c:v>9</c:v>
                </c:pt>
                <c:pt idx="2639">
                  <c:v>12</c:v>
                </c:pt>
                <c:pt idx="2640">
                  <c:v>7</c:v>
                </c:pt>
                <c:pt idx="2641">
                  <c:v>8</c:v>
                </c:pt>
                <c:pt idx="2642">
                  <c:v>5</c:v>
                </c:pt>
                <c:pt idx="2643">
                  <c:v>10</c:v>
                </c:pt>
                <c:pt idx="2644">
                  <c:v>10</c:v>
                </c:pt>
                <c:pt idx="2645">
                  <c:v>8</c:v>
                </c:pt>
                <c:pt idx="2646">
                  <c:v>8</c:v>
                </c:pt>
                <c:pt idx="2647">
                  <c:v>16</c:v>
                </c:pt>
                <c:pt idx="2648">
                  <c:v>16</c:v>
                </c:pt>
                <c:pt idx="2649">
                  <c:v>10</c:v>
                </c:pt>
                <c:pt idx="2650">
                  <c:v>9</c:v>
                </c:pt>
                <c:pt idx="2651">
                  <c:v>4</c:v>
                </c:pt>
                <c:pt idx="2652">
                  <c:v>9</c:v>
                </c:pt>
                <c:pt idx="2653">
                  <c:v>12</c:v>
                </c:pt>
                <c:pt idx="2654">
                  <c:v>15</c:v>
                </c:pt>
                <c:pt idx="2655">
                  <c:v>7</c:v>
                </c:pt>
                <c:pt idx="2656">
                  <c:v>14</c:v>
                </c:pt>
                <c:pt idx="2657">
                  <c:v>8</c:v>
                </c:pt>
                <c:pt idx="2658">
                  <c:v>11</c:v>
                </c:pt>
                <c:pt idx="2659">
                  <c:v>9</c:v>
                </c:pt>
                <c:pt idx="2660">
                  <c:v>6</c:v>
                </c:pt>
                <c:pt idx="2661">
                  <c:v>12</c:v>
                </c:pt>
                <c:pt idx="2662">
                  <c:v>12</c:v>
                </c:pt>
                <c:pt idx="2663">
                  <c:v>11</c:v>
                </c:pt>
                <c:pt idx="2664">
                  <c:v>20</c:v>
                </c:pt>
                <c:pt idx="2665">
                  <c:v>14</c:v>
                </c:pt>
                <c:pt idx="2666">
                  <c:v>11</c:v>
                </c:pt>
                <c:pt idx="2667">
                  <c:v>3</c:v>
                </c:pt>
                <c:pt idx="2668">
                  <c:v>17</c:v>
                </c:pt>
                <c:pt idx="2669">
                  <c:v>9</c:v>
                </c:pt>
                <c:pt idx="2670">
                  <c:v>12</c:v>
                </c:pt>
                <c:pt idx="2671">
                  <c:v>7</c:v>
                </c:pt>
                <c:pt idx="2672">
                  <c:v>12</c:v>
                </c:pt>
                <c:pt idx="2673">
                  <c:v>12</c:v>
                </c:pt>
                <c:pt idx="2674">
                  <c:v>7</c:v>
                </c:pt>
                <c:pt idx="2675">
                  <c:v>9</c:v>
                </c:pt>
                <c:pt idx="2676">
                  <c:v>13</c:v>
                </c:pt>
                <c:pt idx="2677">
                  <c:v>12</c:v>
                </c:pt>
                <c:pt idx="2678">
                  <c:v>9</c:v>
                </c:pt>
                <c:pt idx="2679">
                  <c:v>12</c:v>
                </c:pt>
                <c:pt idx="2680">
                  <c:v>8</c:v>
                </c:pt>
                <c:pt idx="2681">
                  <c:v>4</c:v>
                </c:pt>
                <c:pt idx="2682">
                  <c:v>8</c:v>
                </c:pt>
                <c:pt idx="2683">
                  <c:v>6</c:v>
                </c:pt>
                <c:pt idx="2684">
                  <c:v>7</c:v>
                </c:pt>
                <c:pt idx="2685">
                  <c:v>12</c:v>
                </c:pt>
                <c:pt idx="2686">
                  <c:v>14</c:v>
                </c:pt>
                <c:pt idx="2687">
                  <c:v>6</c:v>
                </c:pt>
                <c:pt idx="2688">
                  <c:v>12</c:v>
                </c:pt>
                <c:pt idx="2689">
                  <c:v>7</c:v>
                </c:pt>
                <c:pt idx="2690">
                  <c:v>17</c:v>
                </c:pt>
                <c:pt idx="2691">
                  <c:v>12</c:v>
                </c:pt>
                <c:pt idx="2692">
                  <c:v>12</c:v>
                </c:pt>
                <c:pt idx="2693">
                  <c:v>8</c:v>
                </c:pt>
                <c:pt idx="2694">
                  <c:v>8</c:v>
                </c:pt>
                <c:pt idx="2695">
                  <c:v>9</c:v>
                </c:pt>
                <c:pt idx="2696">
                  <c:v>8</c:v>
                </c:pt>
                <c:pt idx="2697">
                  <c:v>14</c:v>
                </c:pt>
                <c:pt idx="2698">
                  <c:v>11</c:v>
                </c:pt>
                <c:pt idx="2699">
                  <c:v>9</c:v>
                </c:pt>
                <c:pt idx="2700">
                  <c:v>13</c:v>
                </c:pt>
                <c:pt idx="2701">
                  <c:v>9</c:v>
                </c:pt>
                <c:pt idx="2702">
                  <c:v>12</c:v>
                </c:pt>
                <c:pt idx="2703">
                  <c:v>5</c:v>
                </c:pt>
                <c:pt idx="2704">
                  <c:v>15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7</c:v>
                </c:pt>
                <c:pt idx="2709">
                  <c:v>7</c:v>
                </c:pt>
                <c:pt idx="2710">
                  <c:v>9</c:v>
                </c:pt>
                <c:pt idx="2711">
                  <c:v>12</c:v>
                </c:pt>
                <c:pt idx="2712">
                  <c:v>9</c:v>
                </c:pt>
                <c:pt idx="2713">
                  <c:v>5</c:v>
                </c:pt>
                <c:pt idx="2714">
                  <c:v>7</c:v>
                </c:pt>
                <c:pt idx="2715">
                  <c:v>10</c:v>
                </c:pt>
                <c:pt idx="2716">
                  <c:v>10</c:v>
                </c:pt>
                <c:pt idx="2717">
                  <c:v>7</c:v>
                </c:pt>
                <c:pt idx="2718">
                  <c:v>11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3</c:v>
                </c:pt>
                <c:pt idx="2723">
                  <c:v>14</c:v>
                </c:pt>
                <c:pt idx="2724">
                  <c:v>12</c:v>
                </c:pt>
                <c:pt idx="2725">
                  <c:v>5</c:v>
                </c:pt>
                <c:pt idx="2726">
                  <c:v>12</c:v>
                </c:pt>
                <c:pt idx="2727">
                  <c:v>13</c:v>
                </c:pt>
                <c:pt idx="2728">
                  <c:v>10</c:v>
                </c:pt>
                <c:pt idx="2729">
                  <c:v>11</c:v>
                </c:pt>
                <c:pt idx="2730">
                  <c:v>7</c:v>
                </c:pt>
                <c:pt idx="2731">
                  <c:v>8</c:v>
                </c:pt>
                <c:pt idx="2732">
                  <c:v>11</c:v>
                </c:pt>
                <c:pt idx="2733">
                  <c:v>11</c:v>
                </c:pt>
                <c:pt idx="2734">
                  <c:v>9</c:v>
                </c:pt>
                <c:pt idx="2735">
                  <c:v>11</c:v>
                </c:pt>
                <c:pt idx="2736">
                  <c:v>9</c:v>
                </c:pt>
                <c:pt idx="2737">
                  <c:v>12</c:v>
                </c:pt>
                <c:pt idx="2738">
                  <c:v>12</c:v>
                </c:pt>
                <c:pt idx="2739">
                  <c:v>10</c:v>
                </c:pt>
                <c:pt idx="2740">
                  <c:v>10</c:v>
                </c:pt>
                <c:pt idx="2741">
                  <c:v>15</c:v>
                </c:pt>
                <c:pt idx="2742">
                  <c:v>15</c:v>
                </c:pt>
                <c:pt idx="2743">
                  <c:v>12</c:v>
                </c:pt>
                <c:pt idx="2744">
                  <c:v>11</c:v>
                </c:pt>
                <c:pt idx="2745">
                  <c:v>12</c:v>
                </c:pt>
                <c:pt idx="2746">
                  <c:v>12</c:v>
                </c:pt>
                <c:pt idx="2747">
                  <c:v>10</c:v>
                </c:pt>
                <c:pt idx="2748">
                  <c:v>12</c:v>
                </c:pt>
                <c:pt idx="2749">
                  <c:v>6</c:v>
                </c:pt>
                <c:pt idx="2750">
                  <c:v>7</c:v>
                </c:pt>
                <c:pt idx="2751">
                  <c:v>19</c:v>
                </c:pt>
                <c:pt idx="2752">
                  <c:v>14</c:v>
                </c:pt>
                <c:pt idx="2753">
                  <c:v>14</c:v>
                </c:pt>
                <c:pt idx="2754">
                  <c:v>8</c:v>
                </c:pt>
                <c:pt idx="2755">
                  <c:v>7</c:v>
                </c:pt>
                <c:pt idx="2756">
                  <c:v>11</c:v>
                </c:pt>
                <c:pt idx="2757">
                  <c:v>17</c:v>
                </c:pt>
                <c:pt idx="2758">
                  <c:v>12</c:v>
                </c:pt>
                <c:pt idx="2759">
                  <c:v>10</c:v>
                </c:pt>
                <c:pt idx="2760">
                  <c:v>13</c:v>
                </c:pt>
                <c:pt idx="2761">
                  <c:v>4</c:v>
                </c:pt>
                <c:pt idx="2762">
                  <c:v>6</c:v>
                </c:pt>
                <c:pt idx="2763">
                  <c:v>9</c:v>
                </c:pt>
                <c:pt idx="2764">
                  <c:v>11</c:v>
                </c:pt>
                <c:pt idx="2765">
                  <c:v>14</c:v>
                </c:pt>
                <c:pt idx="2766">
                  <c:v>15</c:v>
                </c:pt>
                <c:pt idx="2767">
                  <c:v>14</c:v>
                </c:pt>
                <c:pt idx="2768">
                  <c:v>8</c:v>
                </c:pt>
                <c:pt idx="2769">
                  <c:v>8</c:v>
                </c:pt>
                <c:pt idx="2770">
                  <c:v>16</c:v>
                </c:pt>
                <c:pt idx="2771">
                  <c:v>9</c:v>
                </c:pt>
                <c:pt idx="2772">
                  <c:v>8</c:v>
                </c:pt>
                <c:pt idx="2773">
                  <c:v>11</c:v>
                </c:pt>
                <c:pt idx="2774">
                  <c:v>6</c:v>
                </c:pt>
                <c:pt idx="2775">
                  <c:v>5</c:v>
                </c:pt>
                <c:pt idx="2776">
                  <c:v>14</c:v>
                </c:pt>
                <c:pt idx="2777">
                  <c:v>9</c:v>
                </c:pt>
                <c:pt idx="2778">
                  <c:v>6</c:v>
                </c:pt>
                <c:pt idx="2779">
                  <c:v>12</c:v>
                </c:pt>
                <c:pt idx="2780">
                  <c:v>13</c:v>
                </c:pt>
                <c:pt idx="2781">
                  <c:v>11</c:v>
                </c:pt>
                <c:pt idx="2782">
                  <c:v>8</c:v>
                </c:pt>
                <c:pt idx="2783">
                  <c:v>12</c:v>
                </c:pt>
                <c:pt idx="2784">
                  <c:v>9</c:v>
                </c:pt>
                <c:pt idx="2785">
                  <c:v>10</c:v>
                </c:pt>
                <c:pt idx="2786">
                  <c:v>13</c:v>
                </c:pt>
                <c:pt idx="2787">
                  <c:v>7</c:v>
                </c:pt>
                <c:pt idx="2788">
                  <c:v>12</c:v>
                </c:pt>
                <c:pt idx="2789">
                  <c:v>14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13</c:v>
                </c:pt>
                <c:pt idx="2794">
                  <c:v>10</c:v>
                </c:pt>
                <c:pt idx="2795">
                  <c:v>15</c:v>
                </c:pt>
                <c:pt idx="2796">
                  <c:v>10</c:v>
                </c:pt>
                <c:pt idx="2797">
                  <c:v>7</c:v>
                </c:pt>
                <c:pt idx="2798">
                  <c:v>20</c:v>
                </c:pt>
                <c:pt idx="2799">
                  <c:v>13</c:v>
                </c:pt>
                <c:pt idx="2800">
                  <c:v>9</c:v>
                </c:pt>
                <c:pt idx="2801">
                  <c:v>10</c:v>
                </c:pt>
                <c:pt idx="2802">
                  <c:v>7</c:v>
                </c:pt>
                <c:pt idx="2803">
                  <c:v>12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9</c:v>
                </c:pt>
                <c:pt idx="2808">
                  <c:v>10</c:v>
                </c:pt>
                <c:pt idx="2809">
                  <c:v>14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7</c:v>
                </c:pt>
                <c:pt idx="2814">
                  <c:v>20</c:v>
                </c:pt>
                <c:pt idx="2815">
                  <c:v>13</c:v>
                </c:pt>
                <c:pt idx="2816">
                  <c:v>10</c:v>
                </c:pt>
                <c:pt idx="2817">
                  <c:v>10</c:v>
                </c:pt>
                <c:pt idx="2818">
                  <c:v>12</c:v>
                </c:pt>
                <c:pt idx="2819">
                  <c:v>17</c:v>
                </c:pt>
                <c:pt idx="2820">
                  <c:v>11</c:v>
                </c:pt>
                <c:pt idx="2821">
                  <c:v>11</c:v>
                </c:pt>
                <c:pt idx="2822">
                  <c:v>8</c:v>
                </c:pt>
                <c:pt idx="2823">
                  <c:v>20</c:v>
                </c:pt>
                <c:pt idx="2824">
                  <c:v>8</c:v>
                </c:pt>
                <c:pt idx="2825">
                  <c:v>10</c:v>
                </c:pt>
                <c:pt idx="2826">
                  <c:v>21</c:v>
                </c:pt>
                <c:pt idx="2827">
                  <c:v>13</c:v>
                </c:pt>
                <c:pt idx="2828">
                  <c:v>10</c:v>
                </c:pt>
                <c:pt idx="2829">
                  <c:v>9</c:v>
                </c:pt>
                <c:pt idx="2830">
                  <c:v>8</c:v>
                </c:pt>
                <c:pt idx="2831">
                  <c:v>16</c:v>
                </c:pt>
                <c:pt idx="2832">
                  <c:v>10</c:v>
                </c:pt>
                <c:pt idx="2833">
                  <c:v>16</c:v>
                </c:pt>
                <c:pt idx="2834">
                  <c:v>12</c:v>
                </c:pt>
                <c:pt idx="2835">
                  <c:v>15</c:v>
                </c:pt>
                <c:pt idx="2836">
                  <c:v>10</c:v>
                </c:pt>
                <c:pt idx="2837">
                  <c:v>20</c:v>
                </c:pt>
                <c:pt idx="2838">
                  <c:v>16</c:v>
                </c:pt>
                <c:pt idx="2839">
                  <c:v>19</c:v>
                </c:pt>
                <c:pt idx="2840">
                  <c:v>12</c:v>
                </c:pt>
                <c:pt idx="2841">
                  <c:v>15</c:v>
                </c:pt>
                <c:pt idx="2842">
                  <c:v>13</c:v>
                </c:pt>
                <c:pt idx="2843">
                  <c:v>17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10</c:v>
                </c:pt>
                <c:pt idx="2848">
                  <c:v>14</c:v>
                </c:pt>
                <c:pt idx="2849">
                  <c:v>9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13</c:v>
                </c:pt>
                <c:pt idx="2854">
                  <c:v>22</c:v>
                </c:pt>
                <c:pt idx="2855">
                  <c:v>13</c:v>
                </c:pt>
                <c:pt idx="2856">
                  <c:v>22</c:v>
                </c:pt>
                <c:pt idx="2857">
                  <c:v>18</c:v>
                </c:pt>
                <c:pt idx="2858">
                  <c:v>19</c:v>
                </c:pt>
                <c:pt idx="2859">
                  <c:v>12</c:v>
                </c:pt>
                <c:pt idx="2860">
                  <c:v>10</c:v>
                </c:pt>
                <c:pt idx="2861">
                  <c:v>9</c:v>
                </c:pt>
                <c:pt idx="2862">
                  <c:v>25</c:v>
                </c:pt>
                <c:pt idx="2863">
                  <c:v>17</c:v>
                </c:pt>
                <c:pt idx="2864">
                  <c:v>25</c:v>
                </c:pt>
                <c:pt idx="2865">
                  <c:v>20</c:v>
                </c:pt>
                <c:pt idx="2866">
                  <c:v>28</c:v>
                </c:pt>
                <c:pt idx="2867">
                  <c:v>26</c:v>
                </c:pt>
                <c:pt idx="2868">
                  <c:v>26</c:v>
                </c:pt>
                <c:pt idx="2869">
                  <c:v>37</c:v>
                </c:pt>
                <c:pt idx="2870">
                  <c:v>30</c:v>
                </c:pt>
                <c:pt idx="2871">
                  <c:v>40</c:v>
                </c:pt>
                <c:pt idx="2872">
                  <c:v>53</c:v>
                </c:pt>
                <c:pt idx="2873">
                  <c:v>47</c:v>
                </c:pt>
                <c:pt idx="2874">
                  <c:v>52</c:v>
                </c:pt>
                <c:pt idx="2875">
                  <c:v>63</c:v>
                </c:pt>
                <c:pt idx="2876">
                  <c:v>65</c:v>
                </c:pt>
                <c:pt idx="2877">
                  <c:v>75</c:v>
                </c:pt>
                <c:pt idx="2878">
                  <c:v>80</c:v>
                </c:pt>
                <c:pt idx="2879">
                  <c:v>77</c:v>
                </c:pt>
                <c:pt idx="2880">
                  <c:v>101</c:v>
                </c:pt>
                <c:pt idx="2881">
                  <c:v>122</c:v>
                </c:pt>
                <c:pt idx="2882">
                  <c:v>124</c:v>
                </c:pt>
                <c:pt idx="2883">
                  <c:v>171</c:v>
                </c:pt>
                <c:pt idx="2884">
                  <c:v>174</c:v>
                </c:pt>
                <c:pt idx="2885">
                  <c:v>199</c:v>
                </c:pt>
                <c:pt idx="2886">
                  <c:v>245</c:v>
                </c:pt>
                <c:pt idx="2887">
                  <c:v>231</c:v>
                </c:pt>
                <c:pt idx="2888">
                  <c:v>332</c:v>
                </c:pt>
                <c:pt idx="2889">
                  <c:v>306</c:v>
                </c:pt>
                <c:pt idx="2890">
                  <c:v>333</c:v>
                </c:pt>
                <c:pt idx="2891">
                  <c:v>379</c:v>
                </c:pt>
                <c:pt idx="2892">
                  <c:v>420</c:v>
                </c:pt>
                <c:pt idx="2893">
                  <c:v>450</c:v>
                </c:pt>
                <c:pt idx="2894">
                  <c:v>471</c:v>
                </c:pt>
                <c:pt idx="2895">
                  <c:v>526</c:v>
                </c:pt>
                <c:pt idx="2896">
                  <c:v>618</c:v>
                </c:pt>
                <c:pt idx="2897">
                  <c:v>581</c:v>
                </c:pt>
                <c:pt idx="2898">
                  <c:v>703</c:v>
                </c:pt>
                <c:pt idx="2899">
                  <c:v>775</c:v>
                </c:pt>
                <c:pt idx="2900">
                  <c:v>781</c:v>
                </c:pt>
                <c:pt idx="2901">
                  <c:v>800</c:v>
                </c:pt>
                <c:pt idx="2902">
                  <c:v>898</c:v>
                </c:pt>
                <c:pt idx="2903">
                  <c:v>906</c:v>
                </c:pt>
                <c:pt idx="2904">
                  <c:v>980</c:v>
                </c:pt>
                <c:pt idx="2905">
                  <c:v>982</c:v>
                </c:pt>
                <c:pt idx="2906">
                  <c:v>1036</c:v>
                </c:pt>
                <c:pt idx="2907">
                  <c:v>1055</c:v>
                </c:pt>
                <c:pt idx="2908">
                  <c:v>1195</c:v>
                </c:pt>
                <c:pt idx="2909">
                  <c:v>1191</c:v>
                </c:pt>
                <c:pt idx="2910">
                  <c:v>1294</c:v>
                </c:pt>
                <c:pt idx="2911">
                  <c:v>1215</c:v>
                </c:pt>
                <c:pt idx="2912">
                  <c:v>1401</c:v>
                </c:pt>
                <c:pt idx="2913">
                  <c:v>1189</c:v>
                </c:pt>
                <c:pt idx="2914">
                  <c:v>1295</c:v>
                </c:pt>
                <c:pt idx="2915">
                  <c:v>1376</c:v>
                </c:pt>
                <c:pt idx="2916">
                  <c:v>1329</c:v>
                </c:pt>
                <c:pt idx="2917">
                  <c:v>1234</c:v>
                </c:pt>
                <c:pt idx="2918">
                  <c:v>1310</c:v>
                </c:pt>
                <c:pt idx="2919">
                  <c:v>1257</c:v>
                </c:pt>
                <c:pt idx="2920">
                  <c:v>1268</c:v>
                </c:pt>
                <c:pt idx="2921">
                  <c:v>1071</c:v>
                </c:pt>
                <c:pt idx="2922">
                  <c:v>1209</c:v>
                </c:pt>
                <c:pt idx="2923">
                  <c:v>1048</c:v>
                </c:pt>
                <c:pt idx="2924">
                  <c:v>984</c:v>
                </c:pt>
                <c:pt idx="2925">
                  <c:v>862</c:v>
                </c:pt>
                <c:pt idx="2926">
                  <c:v>915</c:v>
                </c:pt>
                <c:pt idx="2927">
                  <c:v>753</c:v>
                </c:pt>
                <c:pt idx="2928">
                  <c:v>772</c:v>
                </c:pt>
                <c:pt idx="2929">
                  <c:v>606</c:v>
                </c:pt>
                <c:pt idx="2930">
                  <c:v>528</c:v>
                </c:pt>
                <c:pt idx="2931">
                  <c:v>529</c:v>
                </c:pt>
                <c:pt idx="2932">
                  <c:v>461</c:v>
                </c:pt>
                <c:pt idx="2933">
                  <c:v>424</c:v>
                </c:pt>
                <c:pt idx="2934">
                  <c:v>338</c:v>
                </c:pt>
                <c:pt idx="2935">
                  <c:v>294</c:v>
                </c:pt>
                <c:pt idx="2936">
                  <c:v>310</c:v>
                </c:pt>
                <c:pt idx="2937">
                  <c:v>210</c:v>
                </c:pt>
                <c:pt idx="2938">
                  <c:v>191</c:v>
                </c:pt>
                <c:pt idx="2939">
                  <c:v>165</c:v>
                </c:pt>
                <c:pt idx="2940">
                  <c:v>145</c:v>
                </c:pt>
                <c:pt idx="2941">
                  <c:v>140</c:v>
                </c:pt>
                <c:pt idx="2942">
                  <c:v>119</c:v>
                </c:pt>
                <c:pt idx="2943">
                  <c:v>77</c:v>
                </c:pt>
                <c:pt idx="2944">
                  <c:v>102</c:v>
                </c:pt>
                <c:pt idx="2945">
                  <c:v>62</c:v>
                </c:pt>
                <c:pt idx="2946">
                  <c:v>57</c:v>
                </c:pt>
                <c:pt idx="2947">
                  <c:v>43</c:v>
                </c:pt>
                <c:pt idx="2948">
                  <c:v>38</c:v>
                </c:pt>
                <c:pt idx="2949">
                  <c:v>38</c:v>
                </c:pt>
                <c:pt idx="2950">
                  <c:v>35</c:v>
                </c:pt>
                <c:pt idx="2951">
                  <c:v>32</c:v>
                </c:pt>
                <c:pt idx="2952">
                  <c:v>23</c:v>
                </c:pt>
                <c:pt idx="2953">
                  <c:v>18</c:v>
                </c:pt>
                <c:pt idx="2954">
                  <c:v>22</c:v>
                </c:pt>
                <c:pt idx="2955">
                  <c:v>19</c:v>
                </c:pt>
                <c:pt idx="2956">
                  <c:v>21</c:v>
                </c:pt>
                <c:pt idx="2957">
                  <c:v>18</c:v>
                </c:pt>
                <c:pt idx="2958">
                  <c:v>12</c:v>
                </c:pt>
                <c:pt idx="2959">
                  <c:v>6</c:v>
                </c:pt>
                <c:pt idx="2960">
                  <c:v>10</c:v>
                </c:pt>
                <c:pt idx="2961">
                  <c:v>6</c:v>
                </c:pt>
                <c:pt idx="2962">
                  <c:v>10</c:v>
                </c:pt>
                <c:pt idx="2963">
                  <c:v>5</c:v>
                </c:pt>
                <c:pt idx="2964">
                  <c:v>9</c:v>
                </c:pt>
                <c:pt idx="2965">
                  <c:v>4</c:v>
                </c:pt>
                <c:pt idx="2966">
                  <c:v>7</c:v>
                </c:pt>
                <c:pt idx="2967">
                  <c:v>4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1</c:v>
                </c:pt>
                <c:pt idx="2974">
                  <c:v>3</c:v>
                </c:pt>
                <c:pt idx="2975">
                  <c:v>2</c:v>
                </c:pt>
                <c:pt idx="2976">
                  <c:v>2</c:v>
                </c:pt>
                <c:pt idx="2977">
                  <c:v>0</c:v>
                </c:pt>
                <c:pt idx="2978">
                  <c:v>2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2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2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1</c:v>
                </c:pt>
                <c:pt idx="3239">
                  <c:v>0</c:v>
                </c:pt>
                <c:pt idx="3240">
                  <c:v>2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1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1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1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</c:v>
                </c:pt>
                <c:pt idx="3963">
                  <c:v>1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1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1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2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E7-4EB6-95A8-9450CA453432}"/>
            </c:ext>
          </c:extLst>
        </c:ser>
        <c:ser>
          <c:idx val="0"/>
          <c:order val="1"/>
          <c:tx>
            <c:strRef>
              <c:f>'2spcComp'!$D$14</c:f>
              <c:strCache>
                <c:ptCount val="1"/>
                <c:pt idx="0">
                  <c:v>Espc2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'2spcComp'!$B$16:$B$4111</c:f>
              <c:numCache>
                <c:formatCode>0_ </c:formatCode>
                <c:ptCount val="40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</c:numCache>
            </c:numRef>
          </c:xVal>
          <c:yVal>
            <c:numRef>
              <c:f>'2spcComp'!$D$16:$D$4111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15063</c:v>
                </c:pt>
                <c:pt idx="50">
                  <c:v>109418</c:v>
                </c:pt>
                <c:pt idx="51">
                  <c:v>9438</c:v>
                </c:pt>
                <c:pt idx="52">
                  <c:v>43</c:v>
                </c:pt>
                <c:pt idx="53">
                  <c:v>38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20</c:v>
                </c:pt>
                <c:pt idx="58">
                  <c:v>38</c:v>
                </c:pt>
                <c:pt idx="59">
                  <c:v>53</c:v>
                </c:pt>
                <c:pt idx="60">
                  <c:v>65</c:v>
                </c:pt>
                <c:pt idx="61">
                  <c:v>66</c:v>
                </c:pt>
                <c:pt idx="62">
                  <c:v>73</c:v>
                </c:pt>
                <c:pt idx="63">
                  <c:v>168</c:v>
                </c:pt>
                <c:pt idx="64">
                  <c:v>317</c:v>
                </c:pt>
                <c:pt idx="65">
                  <c:v>344</c:v>
                </c:pt>
                <c:pt idx="66">
                  <c:v>352</c:v>
                </c:pt>
                <c:pt idx="67">
                  <c:v>343</c:v>
                </c:pt>
                <c:pt idx="68">
                  <c:v>334</c:v>
                </c:pt>
                <c:pt idx="69">
                  <c:v>308</c:v>
                </c:pt>
                <c:pt idx="70">
                  <c:v>336</c:v>
                </c:pt>
                <c:pt idx="71">
                  <c:v>286</c:v>
                </c:pt>
                <c:pt idx="72">
                  <c:v>293</c:v>
                </c:pt>
                <c:pt idx="73">
                  <c:v>294</c:v>
                </c:pt>
                <c:pt idx="74">
                  <c:v>288</c:v>
                </c:pt>
                <c:pt idx="75">
                  <c:v>302</c:v>
                </c:pt>
                <c:pt idx="76">
                  <c:v>266</c:v>
                </c:pt>
                <c:pt idx="77">
                  <c:v>258</c:v>
                </c:pt>
                <c:pt idx="78">
                  <c:v>246</c:v>
                </c:pt>
                <c:pt idx="79">
                  <c:v>265</c:v>
                </c:pt>
                <c:pt idx="80">
                  <c:v>208</c:v>
                </c:pt>
                <c:pt idx="81">
                  <c:v>120</c:v>
                </c:pt>
                <c:pt idx="82">
                  <c:v>30</c:v>
                </c:pt>
                <c:pt idx="83">
                  <c:v>34</c:v>
                </c:pt>
                <c:pt idx="84">
                  <c:v>24</c:v>
                </c:pt>
                <c:pt idx="85">
                  <c:v>27</c:v>
                </c:pt>
                <c:pt idx="86">
                  <c:v>20</c:v>
                </c:pt>
                <c:pt idx="87">
                  <c:v>21</c:v>
                </c:pt>
                <c:pt idx="88">
                  <c:v>19</c:v>
                </c:pt>
                <c:pt idx="89">
                  <c:v>19</c:v>
                </c:pt>
                <c:pt idx="90">
                  <c:v>25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9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8</c:v>
                </c:pt>
                <c:pt idx="104">
                  <c:v>7</c:v>
                </c:pt>
                <c:pt idx="105">
                  <c:v>5</c:v>
                </c:pt>
                <c:pt idx="106">
                  <c:v>2</c:v>
                </c:pt>
                <c:pt idx="107">
                  <c:v>4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7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1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3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2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</c:v>
                </c:pt>
                <c:pt idx="578">
                  <c:v>3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0</c:v>
                </c:pt>
                <c:pt idx="595">
                  <c:v>2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0</c:v>
                </c:pt>
                <c:pt idx="681">
                  <c:v>0</c:v>
                </c:pt>
                <c:pt idx="682">
                  <c:v>2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0</c:v>
                </c:pt>
                <c:pt idx="766">
                  <c:v>1</c:v>
                </c:pt>
                <c:pt idx="767">
                  <c:v>1</c:v>
                </c:pt>
                <c:pt idx="768">
                  <c:v>0</c:v>
                </c:pt>
                <c:pt idx="769">
                  <c:v>3</c:v>
                </c:pt>
                <c:pt idx="770">
                  <c:v>2</c:v>
                </c:pt>
                <c:pt idx="771">
                  <c:v>1</c:v>
                </c:pt>
                <c:pt idx="772">
                  <c:v>2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2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2</c:v>
                </c:pt>
                <c:pt idx="909">
                  <c:v>1</c:v>
                </c:pt>
                <c:pt idx="910">
                  <c:v>0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2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0</c:v>
                </c:pt>
                <c:pt idx="942">
                  <c:v>2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1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2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0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2</c:v>
                </c:pt>
                <c:pt idx="1073">
                  <c:v>0</c:v>
                </c:pt>
                <c:pt idx="1074">
                  <c:v>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2</c:v>
                </c:pt>
                <c:pt idx="1087">
                  <c:v>1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2</c:v>
                </c:pt>
                <c:pt idx="1100">
                  <c:v>0</c:v>
                </c:pt>
                <c:pt idx="1101">
                  <c:v>2</c:v>
                </c:pt>
                <c:pt idx="1102">
                  <c:v>1</c:v>
                </c:pt>
                <c:pt idx="1103">
                  <c:v>0</c:v>
                </c:pt>
                <c:pt idx="1104">
                  <c:v>0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2</c:v>
                </c:pt>
                <c:pt idx="1109">
                  <c:v>0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0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2</c:v>
                </c:pt>
                <c:pt idx="1138">
                  <c:v>2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0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2</c:v>
                </c:pt>
                <c:pt idx="1152">
                  <c:v>1</c:v>
                </c:pt>
                <c:pt idx="1153">
                  <c:v>0</c:v>
                </c:pt>
                <c:pt idx="1154">
                  <c:v>2</c:v>
                </c:pt>
                <c:pt idx="1155">
                  <c:v>0</c:v>
                </c:pt>
                <c:pt idx="1156">
                  <c:v>0</c:v>
                </c:pt>
                <c:pt idx="1157">
                  <c:v>3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</c:v>
                </c:pt>
                <c:pt idx="1181">
                  <c:v>0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0</c:v>
                </c:pt>
                <c:pt idx="1203">
                  <c:v>0</c:v>
                </c:pt>
                <c:pt idx="1204">
                  <c:v>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3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0</c:v>
                </c:pt>
                <c:pt idx="1245">
                  <c:v>4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3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0</c:v>
                </c:pt>
                <c:pt idx="1264">
                  <c:v>1</c:v>
                </c:pt>
                <c:pt idx="1265">
                  <c:v>0</c:v>
                </c:pt>
                <c:pt idx="1266">
                  <c:v>1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2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</c:v>
                </c:pt>
                <c:pt idx="1281">
                  <c:v>2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2</c:v>
                </c:pt>
                <c:pt idx="1286">
                  <c:v>1</c:v>
                </c:pt>
                <c:pt idx="1287">
                  <c:v>1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2</c:v>
                </c:pt>
                <c:pt idx="1292">
                  <c:v>1</c:v>
                </c:pt>
                <c:pt idx="1293">
                  <c:v>0</c:v>
                </c:pt>
                <c:pt idx="1294">
                  <c:v>2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1</c:v>
                </c:pt>
                <c:pt idx="1301">
                  <c:v>1</c:v>
                </c:pt>
                <c:pt idx="1302">
                  <c:v>0</c:v>
                </c:pt>
                <c:pt idx="1303">
                  <c:v>0</c:v>
                </c:pt>
                <c:pt idx="1304">
                  <c:v>2</c:v>
                </c:pt>
                <c:pt idx="1305">
                  <c:v>0</c:v>
                </c:pt>
                <c:pt idx="1306">
                  <c:v>1</c:v>
                </c:pt>
                <c:pt idx="1307">
                  <c:v>0</c:v>
                </c:pt>
                <c:pt idx="1308">
                  <c:v>3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0</c:v>
                </c:pt>
                <c:pt idx="1320">
                  <c:v>3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1</c:v>
                </c:pt>
                <c:pt idx="1327">
                  <c:v>2</c:v>
                </c:pt>
                <c:pt idx="1328">
                  <c:v>1</c:v>
                </c:pt>
                <c:pt idx="1329">
                  <c:v>2</c:v>
                </c:pt>
                <c:pt idx="1330">
                  <c:v>1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3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2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2</c:v>
                </c:pt>
                <c:pt idx="1345">
                  <c:v>3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0</c:v>
                </c:pt>
                <c:pt idx="1361">
                  <c:v>1</c:v>
                </c:pt>
                <c:pt idx="1362">
                  <c:v>0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0</c:v>
                </c:pt>
                <c:pt idx="1377">
                  <c:v>4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1</c:v>
                </c:pt>
                <c:pt idx="1382">
                  <c:v>1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3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2</c:v>
                </c:pt>
                <c:pt idx="1418">
                  <c:v>0</c:v>
                </c:pt>
                <c:pt idx="1419">
                  <c:v>2</c:v>
                </c:pt>
                <c:pt idx="1420">
                  <c:v>2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3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2</c:v>
                </c:pt>
                <c:pt idx="1429">
                  <c:v>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0</c:v>
                </c:pt>
                <c:pt idx="1435">
                  <c:v>3</c:v>
                </c:pt>
                <c:pt idx="1436">
                  <c:v>4</c:v>
                </c:pt>
                <c:pt idx="1437">
                  <c:v>0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1</c:v>
                </c:pt>
                <c:pt idx="1442">
                  <c:v>0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0</c:v>
                </c:pt>
                <c:pt idx="1458">
                  <c:v>3</c:v>
                </c:pt>
                <c:pt idx="1459">
                  <c:v>0</c:v>
                </c:pt>
                <c:pt idx="1460">
                  <c:v>0</c:v>
                </c:pt>
                <c:pt idx="1461">
                  <c:v>2</c:v>
                </c:pt>
                <c:pt idx="1462">
                  <c:v>0</c:v>
                </c:pt>
                <c:pt idx="1463">
                  <c:v>2</c:v>
                </c:pt>
                <c:pt idx="1464">
                  <c:v>0</c:v>
                </c:pt>
                <c:pt idx="1465">
                  <c:v>2</c:v>
                </c:pt>
                <c:pt idx="1466">
                  <c:v>0</c:v>
                </c:pt>
                <c:pt idx="1467">
                  <c:v>2</c:v>
                </c:pt>
                <c:pt idx="1468">
                  <c:v>1</c:v>
                </c:pt>
                <c:pt idx="1469">
                  <c:v>1</c:v>
                </c:pt>
                <c:pt idx="1470">
                  <c:v>2</c:v>
                </c:pt>
                <c:pt idx="1471">
                  <c:v>2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2</c:v>
                </c:pt>
                <c:pt idx="1476">
                  <c:v>0</c:v>
                </c:pt>
                <c:pt idx="1477">
                  <c:v>3</c:v>
                </c:pt>
                <c:pt idx="1478">
                  <c:v>2</c:v>
                </c:pt>
                <c:pt idx="1479">
                  <c:v>0</c:v>
                </c:pt>
                <c:pt idx="1480">
                  <c:v>2</c:v>
                </c:pt>
                <c:pt idx="1481">
                  <c:v>1</c:v>
                </c:pt>
                <c:pt idx="1482">
                  <c:v>0</c:v>
                </c:pt>
                <c:pt idx="1483">
                  <c:v>1</c:v>
                </c:pt>
                <c:pt idx="1484">
                  <c:v>1</c:v>
                </c:pt>
                <c:pt idx="1485">
                  <c:v>3</c:v>
                </c:pt>
                <c:pt idx="1486">
                  <c:v>0</c:v>
                </c:pt>
                <c:pt idx="1487">
                  <c:v>2</c:v>
                </c:pt>
                <c:pt idx="1488">
                  <c:v>1</c:v>
                </c:pt>
                <c:pt idx="1489">
                  <c:v>0</c:v>
                </c:pt>
                <c:pt idx="1490">
                  <c:v>1</c:v>
                </c:pt>
                <c:pt idx="1491">
                  <c:v>2</c:v>
                </c:pt>
                <c:pt idx="1492">
                  <c:v>2</c:v>
                </c:pt>
                <c:pt idx="1493">
                  <c:v>1</c:v>
                </c:pt>
                <c:pt idx="1494">
                  <c:v>0</c:v>
                </c:pt>
                <c:pt idx="1495">
                  <c:v>0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0</c:v>
                </c:pt>
                <c:pt idx="1502">
                  <c:v>2</c:v>
                </c:pt>
                <c:pt idx="1503">
                  <c:v>1</c:v>
                </c:pt>
                <c:pt idx="1504">
                  <c:v>0</c:v>
                </c:pt>
                <c:pt idx="1505">
                  <c:v>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2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0</c:v>
                </c:pt>
                <c:pt idx="1514">
                  <c:v>3</c:v>
                </c:pt>
                <c:pt idx="1515">
                  <c:v>0</c:v>
                </c:pt>
                <c:pt idx="1516">
                  <c:v>2</c:v>
                </c:pt>
                <c:pt idx="1517">
                  <c:v>0</c:v>
                </c:pt>
                <c:pt idx="1518">
                  <c:v>1</c:v>
                </c:pt>
                <c:pt idx="1519">
                  <c:v>0</c:v>
                </c:pt>
                <c:pt idx="1520">
                  <c:v>4</c:v>
                </c:pt>
                <c:pt idx="1521">
                  <c:v>1</c:v>
                </c:pt>
                <c:pt idx="1522">
                  <c:v>4</c:v>
                </c:pt>
                <c:pt idx="1523">
                  <c:v>3</c:v>
                </c:pt>
                <c:pt idx="1524">
                  <c:v>1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2</c:v>
                </c:pt>
                <c:pt idx="1537">
                  <c:v>1</c:v>
                </c:pt>
                <c:pt idx="1538">
                  <c:v>2</c:v>
                </c:pt>
                <c:pt idx="1539">
                  <c:v>0</c:v>
                </c:pt>
                <c:pt idx="1540">
                  <c:v>2</c:v>
                </c:pt>
                <c:pt idx="1541">
                  <c:v>1</c:v>
                </c:pt>
                <c:pt idx="1542">
                  <c:v>1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4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4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1</c:v>
                </c:pt>
                <c:pt idx="1560">
                  <c:v>2</c:v>
                </c:pt>
                <c:pt idx="1561">
                  <c:v>0</c:v>
                </c:pt>
                <c:pt idx="1562">
                  <c:v>2</c:v>
                </c:pt>
                <c:pt idx="1563">
                  <c:v>2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2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</c:v>
                </c:pt>
                <c:pt idx="1574">
                  <c:v>2</c:v>
                </c:pt>
                <c:pt idx="1575">
                  <c:v>1</c:v>
                </c:pt>
                <c:pt idx="1576">
                  <c:v>2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3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3</c:v>
                </c:pt>
                <c:pt idx="1602">
                  <c:v>2</c:v>
                </c:pt>
                <c:pt idx="1603">
                  <c:v>1</c:v>
                </c:pt>
                <c:pt idx="1604">
                  <c:v>2</c:v>
                </c:pt>
                <c:pt idx="1605">
                  <c:v>3</c:v>
                </c:pt>
                <c:pt idx="1606">
                  <c:v>3</c:v>
                </c:pt>
                <c:pt idx="1607">
                  <c:v>1</c:v>
                </c:pt>
                <c:pt idx="1608">
                  <c:v>2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3</c:v>
                </c:pt>
                <c:pt idx="1614">
                  <c:v>2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4</c:v>
                </c:pt>
                <c:pt idx="1620">
                  <c:v>1</c:v>
                </c:pt>
                <c:pt idx="1621">
                  <c:v>0</c:v>
                </c:pt>
                <c:pt idx="1622">
                  <c:v>2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</c:v>
                </c:pt>
                <c:pt idx="1633">
                  <c:v>1</c:v>
                </c:pt>
                <c:pt idx="1634">
                  <c:v>0</c:v>
                </c:pt>
                <c:pt idx="1635">
                  <c:v>1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0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4</c:v>
                </c:pt>
                <c:pt idx="1653">
                  <c:v>1</c:v>
                </c:pt>
                <c:pt idx="1654">
                  <c:v>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</c:v>
                </c:pt>
                <c:pt idx="1659">
                  <c:v>2</c:v>
                </c:pt>
                <c:pt idx="1660">
                  <c:v>0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3</c:v>
                </c:pt>
                <c:pt idx="1665">
                  <c:v>2</c:v>
                </c:pt>
                <c:pt idx="1666">
                  <c:v>2</c:v>
                </c:pt>
                <c:pt idx="1667">
                  <c:v>4</c:v>
                </c:pt>
                <c:pt idx="1668">
                  <c:v>3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3</c:v>
                </c:pt>
                <c:pt idx="1675">
                  <c:v>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1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3</c:v>
                </c:pt>
                <c:pt idx="1689">
                  <c:v>1</c:v>
                </c:pt>
                <c:pt idx="1690">
                  <c:v>3</c:v>
                </c:pt>
                <c:pt idx="1691">
                  <c:v>2</c:v>
                </c:pt>
                <c:pt idx="1692">
                  <c:v>3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0</c:v>
                </c:pt>
                <c:pt idx="1698">
                  <c:v>3</c:v>
                </c:pt>
                <c:pt idx="1699">
                  <c:v>3</c:v>
                </c:pt>
                <c:pt idx="1700">
                  <c:v>0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0</c:v>
                </c:pt>
                <c:pt idx="1705">
                  <c:v>4</c:v>
                </c:pt>
                <c:pt idx="1706">
                  <c:v>3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4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3</c:v>
                </c:pt>
                <c:pt idx="1719">
                  <c:v>2</c:v>
                </c:pt>
                <c:pt idx="1720">
                  <c:v>0</c:v>
                </c:pt>
                <c:pt idx="1721">
                  <c:v>1</c:v>
                </c:pt>
                <c:pt idx="1722">
                  <c:v>0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2</c:v>
                </c:pt>
                <c:pt idx="1727">
                  <c:v>3</c:v>
                </c:pt>
                <c:pt idx="1728">
                  <c:v>2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7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5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3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0</c:v>
                </c:pt>
                <c:pt idx="1756">
                  <c:v>3</c:v>
                </c:pt>
                <c:pt idx="1757">
                  <c:v>0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1</c:v>
                </c:pt>
                <c:pt idx="1763">
                  <c:v>1</c:v>
                </c:pt>
                <c:pt idx="1764">
                  <c:v>3</c:v>
                </c:pt>
                <c:pt idx="1765">
                  <c:v>1</c:v>
                </c:pt>
                <c:pt idx="1766">
                  <c:v>1</c:v>
                </c:pt>
                <c:pt idx="1767">
                  <c:v>0</c:v>
                </c:pt>
                <c:pt idx="1768">
                  <c:v>3</c:v>
                </c:pt>
                <c:pt idx="1769">
                  <c:v>2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4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4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3</c:v>
                </c:pt>
                <c:pt idx="1793">
                  <c:v>3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2</c:v>
                </c:pt>
                <c:pt idx="1798">
                  <c:v>2</c:v>
                </c:pt>
                <c:pt idx="1799">
                  <c:v>5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0</c:v>
                </c:pt>
                <c:pt idx="1805">
                  <c:v>3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1</c:v>
                </c:pt>
                <c:pt idx="1812">
                  <c:v>0</c:v>
                </c:pt>
                <c:pt idx="1813">
                  <c:v>1</c:v>
                </c:pt>
                <c:pt idx="1814">
                  <c:v>5</c:v>
                </c:pt>
                <c:pt idx="1815">
                  <c:v>0</c:v>
                </c:pt>
                <c:pt idx="1816">
                  <c:v>4</c:v>
                </c:pt>
                <c:pt idx="1817">
                  <c:v>0</c:v>
                </c:pt>
                <c:pt idx="1818">
                  <c:v>1</c:v>
                </c:pt>
                <c:pt idx="1819">
                  <c:v>1</c:v>
                </c:pt>
                <c:pt idx="1820">
                  <c:v>2</c:v>
                </c:pt>
                <c:pt idx="1821">
                  <c:v>2</c:v>
                </c:pt>
                <c:pt idx="1822">
                  <c:v>0</c:v>
                </c:pt>
                <c:pt idx="1823">
                  <c:v>2</c:v>
                </c:pt>
                <c:pt idx="1824">
                  <c:v>0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1</c:v>
                </c:pt>
                <c:pt idx="1829">
                  <c:v>3</c:v>
                </c:pt>
                <c:pt idx="1830">
                  <c:v>2</c:v>
                </c:pt>
                <c:pt idx="1831">
                  <c:v>1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5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2</c:v>
                </c:pt>
                <c:pt idx="1840">
                  <c:v>1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2</c:v>
                </c:pt>
                <c:pt idx="1845">
                  <c:v>1</c:v>
                </c:pt>
                <c:pt idx="1846">
                  <c:v>4</c:v>
                </c:pt>
                <c:pt idx="1847">
                  <c:v>0</c:v>
                </c:pt>
                <c:pt idx="1848">
                  <c:v>3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0</c:v>
                </c:pt>
                <c:pt idx="1856">
                  <c:v>4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1</c:v>
                </c:pt>
                <c:pt idx="1865">
                  <c:v>1</c:v>
                </c:pt>
                <c:pt idx="1866">
                  <c:v>3</c:v>
                </c:pt>
                <c:pt idx="1867">
                  <c:v>2</c:v>
                </c:pt>
                <c:pt idx="1868">
                  <c:v>1</c:v>
                </c:pt>
                <c:pt idx="1869">
                  <c:v>2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0</c:v>
                </c:pt>
                <c:pt idx="1875">
                  <c:v>1</c:v>
                </c:pt>
                <c:pt idx="1876">
                  <c:v>5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4</c:v>
                </c:pt>
                <c:pt idx="1881">
                  <c:v>4</c:v>
                </c:pt>
                <c:pt idx="1882">
                  <c:v>2</c:v>
                </c:pt>
                <c:pt idx="1883">
                  <c:v>1</c:v>
                </c:pt>
                <c:pt idx="1884">
                  <c:v>0</c:v>
                </c:pt>
                <c:pt idx="1885">
                  <c:v>5</c:v>
                </c:pt>
                <c:pt idx="1886">
                  <c:v>2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4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4</c:v>
                </c:pt>
                <c:pt idx="1896">
                  <c:v>5</c:v>
                </c:pt>
                <c:pt idx="1897">
                  <c:v>0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2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1</c:v>
                </c:pt>
                <c:pt idx="1915">
                  <c:v>2</c:v>
                </c:pt>
                <c:pt idx="1916">
                  <c:v>2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2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1</c:v>
                </c:pt>
                <c:pt idx="1925">
                  <c:v>2</c:v>
                </c:pt>
                <c:pt idx="1926">
                  <c:v>4</c:v>
                </c:pt>
                <c:pt idx="1927">
                  <c:v>2</c:v>
                </c:pt>
                <c:pt idx="1928">
                  <c:v>2</c:v>
                </c:pt>
                <c:pt idx="1929">
                  <c:v>1</c:v>
                </c:pt>
                <c:pt idx="1930">
                  <c:v>6</c:v>
                </c:pt>
                <c:pt idx="1931">
                  <c:v>2</c:v>
                </c:pt>
                <c:pt idx="1932">
                  <c:v>2</c:v>
                </c:pt>
                <c:pt idx="1933">
                  <c:v>4</c:v>
                </c:pt>
                <c:pt idx="1934">
                  <c:v>3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0</c:v>
                </c:pt>
                <c:pt idx="1940">
                  <c:v>6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1</c:v>
                </c:pt>
                <c:pt idx="1945">
                  <c:v>0</c:v>
                </c:pt>
                <c:pt idx="1946">
                  <c:v>5</c:v>
                </c:pt>
                <c:pt idx="1947">
                  <c:v>1</c:v>
                </c:pt>
                <c:pt idx="1948">
                  <c:v>2</c:v>
                </c:pt>
                <c:pt idx="1949">
                  <c:v>3</c:v>
                </c:pt>
                <c:pt idx="1950">
                  <c:v>1</c:v>
                </c:pt>
                <c:pt idx="1951">
                  <c:v>3</c:v>
                </c:pt>
                <c:pt idx="1952">
                  <c:v>5</c:v>
                </c:pt>
                <c:pt idx="1953">
                  <c:v>0</c:v>
                </c:pt>
                <c:pt idx="1954">
                  <c:v>7</c:v>
                </c:pt>
                <c:pt idx="1955">
                  <c:v>1</c:v>
                </c:pt>
                <c:pt idx="1956">
                  <c:v>1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4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4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7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5</c:v>
                </c:pt>
                <c:pt idx="1982">
                  <c:v>3</c:v>
                </c:pt>
                <c:pt idx="1983">
                  <c:v>2</c:v>
                </c:pt>
                <c:pt idx="1984">
                  <c:v>4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4</c:v>
                </c:pt>
                <c:pt idx="1989">
                  <c:v>1</c:v>
                </c:pt>
                <c:pt idx="1990">
                  <c:v>2</c:v>
                </c:pt>
                <c:pt idx="1991">
                  <c:v>4</c:v>
                </c:pt>
                <c:pt idx="1992">
                  <c:v>6</c:v>
                </c:pt>
                <c:pt idx="1993">
                  <c:v>4</c:v>
                </c:pt>
                <c:pt idx="1994">
                  <c:v>2</c:v>
                </c:pt>
                <c:pt idx="1995">
                  <c:v>7</c:v>
                </c:pt>
                <c:pt idx="1996">
                  <c:v>2</c:v>
                </c:pt>
                <c:pt idx="1997">
                  <c:v>5</c:v>
                </c:pt>
                <c:pt idx="1998">
                  <c:v>2</c:v>
                </c:pt>
                <c:pt idx="1999">
                  <c:v>1</c:v>
                </c:pt>
                <c:pt idx="2000">
                  <c:v>2</c:v>
                </c:pt>
                <c:pt idx="2001">
                  <c:v>4</c:v>
                </c:pt>
                <c:pt idx="2002">
                  <c:v>6</c:v>
                </c:pt>
                <c:pt idx="2003">
                  <c:v>6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3</c:v>
                </c:pt>
                <c:pt idx="2009">
                  <c:v>4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5</c:v>
                </c:pt>
                <c:pt idx="2015">
                  <c:v>6</c:v>
                </c:pt>
                <c:pt idx="2016">
                  <c:v>9</c:v>
                </c:pt>
                <c:pt idx="2017">
                  <c:v>5</c:v>
                </c:pt>
                <c:pt idx="2018">
                  <c:v>6</c:v>
                </c:pt>
                <c:pt idx="2019">
                  <c:v>5</c:v>
                </c:pt>
                <c:pt idx="2020">
                  <c:v>4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5</c:v>
                </c:pt>
                <c:pt idx="2025">
                  <c:v>5</c:v>
                </c:pt>
                <c:pt idx="2026">
                  <c:v>7</c:v>
                </c:pt>
                <c:pt idx="2027">
                  <c:v>2</c:v>
                </c:pt>
                <c:pt idx="2028">
                  <c:v>6</c:v>
                </c:pt>
                <c:pt idx="2029">
                  <c:v>8</c:v>
                </c:pt>
                <c:pt idx="2030">
                  <c:v>7</c:v>
                </c:pt>
                <c:pt idx="2031">
                  <c:v>7</c:v>
                </c:pt>
                <c:pt idx="2032">
                  <c:v>4</c:v>
                </c:pt>
                <c:pt idx="2033">
                  <c:v>2</c:v>
                </c:pt>
                <c:pt idx="2034">
                  <c:v>6</c:v>
                </c:pt>
                <c:pt idx="2035">
                  <c:v>4</c:v>
                </c:pt>
                <c:pt idx="2036">
                  <c:v>6</c:v>
                </c:pt>
                <c:pt idx="2037">
                  <c:v>4</c:v>
                </c:pt>
                <c:pt idx="2038">
                  <c:v>4</c:v>
                </c:pt>
                <c:pt idx="2039">
                  <c:v>5</c:v>
                </c:pt>
                <c:pt idx="2040">
                  <c:v>3</c:v>
                </c:pt>
                <c:pt idx="2041">
                  <c:v>2</c:v>
                </c:pt>
                <c:pt idx="2042">
                  <c:v>4</c:v>
                </c:pt>
                <c:pt idx="2043">
                  <c:v>4</c:v>
                </c:pt>
                <c:pt idx="2044">
                  <c:v>1</c:v>
                </c:pt>
                <c:pt idx="2045">
                  <c:v>1</c:v>
                </c:pt>
                <c:pt idx="2046">
                  <c:v>5</c:v>
                </c:pt>
                <c:pt idx="2047">
                  <c:v>2</c:v>
                </c:pt>
                <c:pt idx="2048">
                  <c:v>3</c:v>
                </c:pt>
                <c:pt idx="2049">
                  <c:v>4</c:v>
                </c:pt>
                <c:pt idx="2050">
                  <c:v>1</c:v>
                </c:pt>
                <c:pt idx="2051">
                  <c:v>1</c:v>
                </c:pt>
                <c:pt idx="2052">
                  <c:v>5</c:v>
                </c:pt>
                <c:pt idx="2053">
                  <c:v>4</c:v>
                </c:pt>
                <c:pt idx="2054">
                  <c:v>4</c:v>
                </c:pt>
                <c:pt idx="2055">
                  <c:v>2</c:v>
                </c:pt>
                <c:pt idx="2056">
                  <c:v>4</c:v>
                </c:pt>
                <c:pt idx="2057">
                  <c:v>1</c:v>
                </c:pt>
                <c:pt idx="2058">
                  <c:v>3</c:v>
                </c:pt>
                <c:pt idx="2059">
                  <c:v>2</c:v>
                </c:pt>
                <c:pt idx="2060">
                  <c:v>4</c:v>
                </c:pt>
                <c:pt idx="2061">
                  <c:v>2</c:v>
                </c:pt>
                <c:pt idx="2062">
                  <c:v>2</c:v>
                </c:pt>
                <c:pt idx="2063">
                  <c:v>4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3</c:v>
                </c:pt>
                <c:pt idx="2068">
                  <c:v>1</c:v>
                </c:pt>
                <c:pt idx="2069">
                  <c:v>4</c:v>
                </c:pt>
                <c:pt idx="2070">
                  <c:v>3</c:v>
                </c:pt>
                <c:pt idx="2071">
                  <c:v>6</c:v>
                </c:pt>
                <c:pt idx="2072">
                  <c:v>4</c:v>
                </c:pt>
                <c:pt idx="2073">
                  <c:v>5</c:v>
                </c:pt>
                <c:pt idx="2074">
                  <c:v>3</c:v>
                </c:pt>
                <c:pt idx="2075">
                  <c:v>4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2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4</c:v>
                </c:pt>
                <c:pt idx="2088">
                  <c:v>3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6</c:v>
                </c:pt>
                <c:pt idx="2093">
                  <c:v>0</c:v>
                </c:pt>
                <c:pt idx="2094">
                  <c:v>4</c:v>
                </c:pt>
                <c:pt idx="2095">
                  <c:v>2</c:v>
                </c:pt>
                <c:pt idx="2096">
                  <c:v>4</c:v>
                </c:pt>
                <c:pt idx="2097">
                  <c:v>4</c:v>
                </c:pt>
                <c:pt idx="2098">
                  <c:v>3</c:v>
                </c:pt>
                <c:pt idx="2099">
                  <c:v>5</c:v>
                </c:pt>
                <c:pt idx="2100">
                  <c:v>4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6</c:v>
                </c:pt>
                <c:pt idx="2105">
                  <c:v>3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5</c:v>
                </c:pt>
                <c:pt idx="2114">
                  <c:v>5</c:v>
                </c:pt>
                <c:pt idx="2115">
                  <c:v>0</c:v>
                </c:pt>
                <c:pt idx="2116">
                  <c:v>3</c:v>
                </c:pt>
                <c:pt idx="2117">
                  <c:v>6</c:v>
                </c:pt>
                <c:pt idx="2118">
                  <c:v>5</c:v>
                </c:pt>
                <c:pt idx="2119">
                  <c:v>5</c:v>
                </c:pt>
                <c:pt idx="2120">
                  <c:v>6</c:v>
                </c:pt>
                <c:pt idx="2121">
                  <c:v>4</c:v>
                </c:pt>
                <c:pt idx="2122">
                  <c:v>3</c:v>
                </c:pt>
                <c:pt idx="2123">
                  <c:v>0</c:v>
                </c:pt>
                <c:pt idx="2124">
                  <c:v>4</c:v>
                </c:pt>
                <c:pt idx="2125">
                  <c:v>3</c:v>
                </c:pt>
                <c:pt idx="2126">
                  <c:v>6</c:v>
                </c:pt>
                <c:pt idx="2127">
                  <c:v>3</c:v>
                </c:pt>
                <c:pt idx="2128">
                  <c:v>4</c:v>
                </c:pt>
                <c:pt idx="2129">
                  <c:v>1</c:v>
                </c:pt>
                <c:pt idx="2130">
                  <c:v>2</c:v>
                </c:pt>
                <c:pt idx="2131">
                  <c:v>7</c:v>
                </c:pt>
                <c:pt idx="2132">
                  <c:v>4</c:v>
                </c:pt>
                <c:pt idx="2133">
                  <c:v>5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4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5</c:v>
                </c:pt>
                <c:pt idx="2144">
                  <c:v>6</c:v>
                </c:pt>
                <c:pt idx="2145">
                  <c:v>4</c:v>
                </c:pt>
                <c:pt idx="2146">
                  <c:v>4</c:v>
                </c:pt>
                <c:pt idx="2147">
                  <c:v>5</c:v>
                </c:pt>
                <c:pt idx="2148">
                  <c:v>6</c:v>
                </c:pt>
                <c:pt idx="2149">
                  <c:v>3</c:v>
                </c:pt>
                <c:pt idx="2150">
                  <c:v>4</c:v>
                </c:pt>
                <c:pt idx="2151">
                  <c:v>9</c:v>
                </c:pt>
                <c:pt idx="2152">
                  <c:v>2</c:v>
                </c:pt>
                <c:pt idx="2153">
                  <c:v>5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6</c:v>
                </c:pt>
                <c:pt idx="2158">
                  <c:v>2</c:v>
                </c:pt>
                <c:pt idx="2159">
                  <c:v>3</c:v>
                </c:pt>
                <c:pt idx="2160">
                  <c:v>5</c:v>
                </c:pt>
                <c:pt idx="2161">
                  <c:v>4</c:v>
                </c:pt>
                <c:pt idx="2162">
                  <c:v>3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</c:v>
                </c:pt>
                <c:pt idx="2167">
                  <c:v>8</c:v>
                </c:pt>
                <c:pt idx="2168">
                  <c:v>4</c:v>
                </c:pt>
                <c:pt idx="2169">
                  <c:v>3</c:v>
                </c:pt>
                <c:pt idx="2170">
                  <c:v>4</c:v>
                </c:pt>
                <c:pt idx="2171">
                  <c:v>3</c:v>
                </c:pt>
                <c:pt idx="2172">
                  <c:v>5</c:v>
                </c:pt>
                <c:pt idx="2173">
                  <c:v>8</c:v>
                </c:pt>
                <c:pt idx="2174">
                  <c:v>3</c:v>
                </c:pt>
                <c:pt idx="2175">
                  <c:v>3</c:v>
                </c:pt>
                <c:pt idx="2176">
                  <c:v>6</c:v>
                </c:pt>
                <c:pt idx="2177">
                  <c:v>7</c:v>
                </c:pt>
                <c:pt idx="2178">
                  <c:v>3</c:v>
                </c:pt>
                <c:pt idx="2179">
                  <c:v>6</c:v>
                </c:pt>
                <c:pt idx="2180">
                  <c:v>2</c:v>
                </c:pt>
                <c:pt idx="2181">
                  <c:v>5</c:v>
                </c:pt>
                <c:pt idx="2182">
                  <c:v>9</c:v>
                </c:pt>
                <c:pt idx="2183">
                  <c:v>4</c:v>
                </c:pt>
                <c:pt idx="2184">
                  <c:v>3</c:v>
                </c:pt>
                <c:pt idx="2185">
                  <c:v>2</c:v>
                </c:pt>
                <c:pt idx="2186">
                  <c:v>8</c:v>
                </c:pt>
                <c:pt idx="2187">
                  <c:v>4</c:v>
                </c:pt>
                <c:pt idx="2188">
                  <c:v>6</c:v>
                </c:pt>
                <c:pt idx="2189">
                  <c:v>2</c:v>
                </c:pt>
                <c:pt idx="2190">
                  <c:v>2</c:v>
                </c:pt>
                <c:pt idx="2191">
                  <c:v>4</c:v>
                </c:pt>
                <c:pt idx="2192">
                  <c:v>0</c:v>
                </c:pt>
                <c:pt idx="2193">
                  <c:v>3</c:v>
                </c:pt>
                <c:pt idx="2194">
                  <c:v>7</c:v>
                </c:pt>
                <c:pt idx="2195">
                  <c:v>4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7</c:v>
                </c:pt>
                <c:pt idx="2200">
                  <c:v>4</c:v>
                </c:pt>
                <c:pt idx="2201">
                  <c:v>8</c:v>
                </c:pt>
                <c:pt idx="2202">
                  <c:v>5</c:v>
                </c:pt>
                <c:pt idx="2203">
                  <c:v>2</c:v>
                </c:pt>
                <c:pt idx="2204">
                  <c:v>5</c:v>
                </c:pt>
                <c:pt idx="2205">
                  <c:v>6</c:v>
                </c:pt>
                <c:pt idx="2206">
                  <c:v>7</c:v>
                </c:pt>
                <c:pt idx="2207">
                  <c:v>3</c:v>
                </c:pt>
                <c:pt idx="2208">
                  <c:v>7</c:v>
                </c:pt>
                <c:pt idx="2209">
                  <c:v>4</c:v>
                </c:pt>
                <c:pt idx="2210">
                  <c:v>7</c:v>
                </c:pt>
                <c:pt idx="2211">
                  <c:v>9</c:v>
                </c:pt>
                <c:pt idx="2212">
                  <c:v>11</c:v>
                </c:pt>
                <c:pt idx="2213">
                  <c:v>5</c:v>
                </c:pt>
                <c:pt idx="2214">
                  <c:v>2</c:v>
                </c:pt>
                <c:pt idx="2215">
                  <c:v>7</c:v>
                </c:pt>
                <c:pt idx="2216">
                  <c:v>6</c:v>
                </c:pt>
                <c:pt idx="2217">
                  <c:v>5</c:v>
                </c:pt>
                <c:pt idx="2218">
                  <c:v>11</c:v>
                </c:pt>
                <c:pt idx="2219">
                  <c:v>7</c:v>
                </c:pt>
                <c:pt idx="2220">
                  <c:v>9</c:v>
                </c:pt>
                <c:pt idx="2221">
                  <c:v>8</c:v>
                </c:pt>
                <c:pt idx="2222">
                  <c:v>8</c:v>
                </c:pt>
                <c:pt idx="2223">
                  <c:v>9</c:v>
                </c:pt>
                <c:pt idx="2224">
                  <c:v>4</c:v>
                </c:pt>
                <c:pt idx="2225">
                  <c:v>2</c:v>
                </c:pt>
                <c:pt idx="2226">
                  <c:v>6</c:v>
                </c:pt>
                <c:pt idx="2227">
                  <c:v>9</c:v>
                </c:pt>
                <c:pt idx="2228">
                  <c:v>2</c:v>
                </c:pt>
                <c:pt idx="2229">
                  <c:v>5</c:v>
                </c:pt>
                <c:pt idx="2230">
                  <c:v>10</c:v>
                </c:pt>
                <c:pt idx="2231">
                  <c:v>6</c:v>
                </c:pt>
                <c:pt idx="2232">
                  <c:v>9</c:v>
                </c:pt>
                <c:pt idx="2233">
                  <c:v>5</c:v>
                </c:pt>
                <c:pt idx="2234">
                  <c:v>8</c:v>
                </c:pt>
                <c:pt idx="2235">
                  <c:v>8</c:v>
                </c:pt>
                <c:pt idx="2236">
                  <c:v>5</c:v>
                </c:pt>
                <c:pt idx="2237">
                  <c:v>6</c:v>
                </c:pt>
                <c:pt idx="2238">
                  <c:v>5</c:v>
                </c:pt>
                <c:pt idx="2239">
                  <c:v>4</c:v>
                </c:pt>
                <c:pt idx="2240">
                  <c:v>5</c:v>
                </c:pt>
                <c:pt idx="2241">
                  <c:v>9</c:v>
                </c:pt>
                <c:pt idx="2242">
                  <c:v>7</c:v>
                </c:pt>
                <c:pt idx="2243">
                  <c:v>10</c:v>
                </c:pt>
                <c:pt idx="2244">
                  <c:v>8</c:v>
                </c:pt>
                <c:pt idx="2245">
                  <c:v>8</c:v>
                </c:pt>
                <c:pt idx="2246">
                  <c:v>6</c:v>
                </c:pt>
                <c:pt idx="2247">
                  <c:v>7</c:v>
                </c:pt>
                <c:pt idx="2248">
                  <c:v>11</c:v>
                </c:pt>
                <c:pt idx="2249">
                  <c:v>5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13</c:v>
                </c:pt>
                <c:pt idx="2254">
                  <c:v>3</c:v>
                </c:pt>
                <c:pt idx="2255">
                  <c:v>2</c:v>
                </c:pt>
                <c:pt idx="2256">
                  <c:v>7</c:v>
                </c:pt>
                <c:pt idx="2257">
                  <c:v>12</c:v>
                </c:pt>
                <c:pt idx="2258">
                  <c:v>12</c:v>
                </c:pt>
                <c:pt idx="2259">
                  <c:v>6</c:v>
                </c:pt>
                <c:pt idx="2260">
                  <c:v>10</c:v>
                </c:pt>
                <c:pt idx="2261">
                  <c:v>16</c:v>
                </c:pt>
                <c:pt idx="2262">
                  <c:v>7</c:v>
                </c:pt>
                <c:pt idx="2263">
                  <c:v>6</c:v>
                </c:pt>
                <c:pt idx="2264">
                  <c:v>11</c:v>
                </c:pt>
                <c:pt idx="2265">
                  <c:v>6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5</c:v>
                </c:pt>
                <c:pt idx="2270">
                  <c:v>7</c:v>
                </c:pt>
                <c:pt idx="2271">
                  <c:v>10</c:v>
                </c:pt>
                <c:pt idx="2272">
                  <c:v>8</c:v>
                </c:pt>
                <c:pt idx="2273">
                  <c:v>9</c:v>
                </c:pt>
                <c:pt idx="2274">
                  <c:v>8</c:v>
                </c:pt>
                <c:pt idx="2275">
                  <c:v>7</c:v>
                </c:pt>
                <c:pt idx="2276">
                  <c:v>15</c:v>
                </c:pt>
                <c:pt idx="2277">
                  <c:v>2</c:v>
                </c:pt>
                <c:pt idx="2278">
                  <c:v>7</c:v>
                </c:pt>
                <c:pt idx="2279">
                  <c:v>4</c:v>
                </c:pt>
                <c:pt idx="2280">
                  <c:v>8</c:v>
                </c:pt>
                <c:pt idx="2281">
                  <c:v>8</c:v>
                </c:pt>
                <c:pt idx="2282">
                  <c:v>6</c:v>
                </c:pt>
                <c:pt idx="2283">
                  <c:v>15</c:v>
                </c:pt>
                <c:pt idx="2284">
                  <c:v>9</c:v>
                </c:pt>
                <c:pt idx="2285">
                  <c:v>8</c:v>
                </c:pt>
                <c:pt idx="2286">
                  <c:v>3</c:v>
                </c:pt>
                <c:pt idx="2287">
                  <c:v>7</c:v>
                </c:pt>
                <c:pt idx="2288">
                  <c:v>8</c:v>
                </c:pt>
                <c:pt idx="2289">
                  <c:v>6</c:v>
                </c:pt>
                <c:pt idx="2290">
                  <c:v>6</c:v>
                </c:pt>
                <c:pt idx="2291">
                  <c:v>9</c:v>
                </c:pt>
                <c:pt idx="2292">
                  <c:v>5</c:v>
                </c:pt>
                <c:pt idx="2293">
                  <c:v>3</c:v>
                </c:pt>
                <c:pt idx="2294">
                  <c:v>9</c:v>
                </c:pt>
                <c:pt idx="2295">
                  <c:v>11</c:v>
                </c:pt>
                <c:pt idx="2296">
                  <c:v>10</c:v>
                </c:pt>
                <c:pt idx="2297">
                  <c:v>6</c:v>
                </c:pt>
                <c:pt idx="2298">
                  <c:v>10</c:v>
                </c:pt>
                <c:pt idx="2299">
                  <c:v>12</c:v>
                </c:pt>
                <c:pt idx="2300">
                  <c:v>7</c:v>
                </c:pt>
                <c:pt idx="2301">
                  <c:v>7</c:v>
                </c:pt>
                <c:pt idx="2302">
                  <c:v>6</c:v>
                </c:pt>
                <c:pt idx="2303">
                  <c:v>8</c:v>
                </c:pt>
                <c:pt idx="2304">
                  <c:v>10</c:v>
                </c:pt>
                <c:pt idx="2305">
                  <c:v>13</c:v>
                </c:pt>
                <c:pt idx="2306">
                  <c:v>6</c:v>
                </c:pt>
                <c:pt idx="2307">
                  <c:v>7</c:v>
                </c:pt>
                <c:pt idx="2308">
                  <c:v>7</c:v>
                </c:pt>
                <c:pt idx="2309">
                  <c:v>5</c:v>
                </c:pt>
                <c:pt idx="2310">
                  <c:v>13</c:v>
                </c:pt>
                <c:pt idx="2311">
                  <c:v>5</c:v>
                </c:pt>
                <c:pt idx="2312">
                  <c:v>8</c:v>
                </c:pt>
                <c:pt idx="2313">
                  <c:v>8</c:v>
                </c:pt>
                <c:pt idx="2314">
                  <c:v>5</c:v>
                </c:pt>
                <c:pt idx="2315">
                  <c:v>7</c:v>
                </c:pt>
                <c:pt idx="2316">
                  <c:v>10</c:v>
                </c:pt>
                <c:pt idx="2317">
                  <c:v>10</c:v>
                </c:pt>
                <c:pt idx="2318">
                  <c:v>5</c:v>
                </c:pt>
                <c:pt idx="2319">
                  <c:v>5</c:v>
                </c:pt>
                <c:pt idx="2320">
                  <c:v>9</c:v>
                </c:pt>
                <c:pt idx="2321">
                  <c:v>7</c:v>
                </c:pt>
                <c:pt idx="2322">
                  <c:v>11</c:v>
                </c:pt>
                <c:pt idx="2323">
                  <c:v>9</c:v>
                </c:pt>
                <c:pt idx="2324">
                  <c:v>7</c:v>
                </c:pt>
                <c:pt idx="2325">
                  <c:v>10</c:v>
                </c:pt>
                <c:pt idx="2326">
                  <c:v>10</c:v>
                </c:pt>
                <c:pt idx="2327">
                  <c:v>10</c:v>
                </c:pt>
                <c:pt idx="2328">
                  <c:v>9</c:v>
                </c:pt>
                <c:pt idx="2329">
                  <c:v>14</c:v>
                </c:pt>
                <c:pt idx="2330">
                  <c:v>10</c:v>
                </c:pt>
                <c:pt idx="2331">
                  <c:v>9</c:v>
                </c:pt>
                <c:pt idx="2332">
                  <c:v>12</c:v>
                </c:pt>
                <c:pt idx="2333">
                  <c:v>6</c:v>
                </c:pt>
                <c:pt idx="2334">
                  <c:v>9</c:v>
                </c:pt>
                <c:pt idx="2335">
                  <c:v>8</c:v>
                </c:pt>
                <c:pt idx="2336">
                  <c:v>7</c:v>
                </c:pt>
                <c:pt idx="2337">
                  <c:v>3</c:v>
                </c:pt>
                <c:pt idx="2338">
                  <c:v>8</c:v>
                </c:pt>
                <c:pt idx="2339">
                  <c:v>12</c:v>
                </c:pt>
                <c:pt idx="2340">
                  <c:v>9</c:v>
                </c:pt>
                <c:pt idx="2341">
                  <c:v>11</c:v>
                </c:pt>
                <c:pt idx="2342">
                  <c:v>8</c:v>
                </c:pt>
                <c:pt idx="2343">
                  <c:v>22</c:v>
                </c:pt>
                <c:pt idx="2344">
                  <c:v>10</c:v>
                </c:pt>
                <c:pt idx="2345">
                  <c:v>8</c:v>
                </c:pt>
                <c:pt idx="2346">
                  <c:v>10</c:v>
                </c:pt>
                <c:pt idx="2347">
                  <c:v>9</c:v>
                </c:pt>
                <c:pt idx="2348">
                  <c:v>16</c:v>
                </c:pt>
                <c:pt idx="2349">
                  <c:v>10</c:v>
                </c:pt>
                <c:pt idx="2350">
                  <c:v>8</c:v>
                </c:pt>
                <c:pt idx="2351">
                  <c:v>10</c:v>
                </c:pt>
                <c:pt idx="2352">
                  <c:v>13</c:v>
                </c:pt>
                <c:pt idx="2353">
                  <c:v>8</c:v>
                </c:pt>
                <c:pt idx="2354">
                  <c:v>11</c:v>
                </c:pt>
                <c:pt idx="2355">
                  <c:v>9</c:v>
                </c:pt>
                <c:pt idx="2356">
                  <c:v>7</c:v>
                </c:pt>
                <c:pt idx="2357">
                  <c:v>14</c:v>
                </c:pt>
                <c:pt idx="2358">
                  <c:v>18</c:v>
                </c:pt>
                <c:pt idx="2359">
                  <c:v>10</c:v>
                </c:pt>
                <c:pt idx="2360">
                  <c:v>8</c:v>
                </c:pt>
                <c:pt idx="2361">
                  <c:v>9</c:v>
                </c:pt>
                <c:pt idx="2362">
                  <c:v>6</c:v>
                </c:pt>
                <c:pt idx="2363">
                  <c:v>6</c:v>
                </c:pt>
                <c:pt idx="2364">
                  <c:v>13</c:v>
                </c:pt>
                <c:pt idx="2365">
                  <c:v>8</c:v>
                </c:pt>
                <c:pt idx="2366">
                  <c:v>6</c:v>
                </c:pt>
                <c:pt idx="2367">
                  <c:v>12</c:v>
                </c:pt>
                <c:pt idx="2368">
                  <c:v>12</c:v>
                </c:pt>
                <c:pt idx="2369">
                  <c:v>10</c:v>
                </c:pt>
                <c:pt idx="2370">
                  <c:v>7</c:v>
                </c:pt>
                <c:pt idx="2371">
                  <c:v>9</c:v>
                </c:pt>
                <c:pt idx="2372">
                  <c:v>24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16</c:v>
                </c:pt>
                <c:pt idx="2377">
                  <c:v>12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  <c:pt idx="2381">
                  <c:v>14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8</c:v>
                </c:pt>
                <c:pt idx="2386">
                  <c:v>13</c:v>
                </c:pt>
                <c:pt idx="2387">
                  <c:v>9</c:v>
                </c:pt>
                <c:pt idx="2388">
                  <c:v>13</c:v>
                </c:pt>
                <c:pt idx="2389">
                  <c:v>9</c:v>
                </c:pt>
                <c:pt idx="2390">
                  <c:v>11</c:v>
                </c:pt>
                <c:pt idx="2391">
                  <c:v>11</c:v>
                </c:pt>
                <c:pt idx="2392">
                  <c:v>12</c:v>
                </c:pt>
                <c:pt idx="2393">
                  <c:v>5</c:v>
                </c:pt>
                <c:pt idx="2394">
                  <c:v>10</c:v>
                </c:pt>
                <c:pt idx="2395">
                  <c:v>13</c:v>
                </c:pt>
                <c:pt idx="2396">
                  <c:v>14</c:v>
                </c:pt>
                <c:pt idx="2397">
                  <c:v>11</c:v>
                </c:pt>
                <c:pt idx="2398">
                  <c:v>13</c:v>
                </c:pt>
                <c:pt idx="2399">
                  <c:v>12</c:v>
                </c:pt>
                <c:pt idx="2400">
                  <c:v>15</c:v>
                </c:pt>
                <c:pt idx="2401">
                  <c:v>8</c:v>
                </c:pt>
                <c:pt idx="2402">
                  <c:v>12</c:v>
                </c:pt>
                <c:pt idx="2403">
                  <c:v>14</c:v>
                </c:pt>
                <c:pt idx="2404">
                  <c:v>7</c:v>
                </c:pt>
                <c:pt idx="2405">
                  <c:v>14</c:v>
                </c:pt>
                <c:pt idx="2406">
                  <c:v>15</c:v>
                </c:pt>
                <c:pt idx="2407">
                  <c:v>7</c:v>
                </c:pt>
                <c:pt idx="2408">
                  <c:v>14</c:v>
                </c:pt>
                <c:pt idx="2409">
                  <c:v>15</c:v>
                </c:pt>
                <c:pt idx="2410">
                  <c:v>9</c:v>
                </c:pt>
                <c:pt idx="2411">
                  <c:v>16</c:v>
                </c:pt>
                <c:pt idx="2412">
                  <c:v>11</c:v>
                </c:pt>
                <c:pt idx="2413">
                  <c:v>16</c:v>
                </c:pt>
                <c:pt idx="2414">
                  <c:v>4</c:v>
                </c:pt>
                <c:pt idx="2415">
                  <c:v>9</c:v>
                </c:pt>
                <c:pt idx="2416">
                  <c:v>13</c:v>
                </c:pt>
                <c:pt idx="2417">
                  <c:v>11</c:v>
                </c:pt>
                <c:pt idx="2418">
                  <c:v>12</c:v>
                </c:pt>
                <c:pt idx="2419">
                  <c:v>14</c:v>
                </c:pt>
                <c:pt idx="2420">
                  <c:v>14</c:v>
                </c:pt>
                <c:pt idx="2421">
                  <c:v>18</c:v>
                </c:pt>
                <c:pt idx="2422">
                  <c:v>10</c:v>
                </c:pt>
                <c:pt idx="2423">
                  <c:v>11</c:v>
                </c:pt>
                <c:pt idx="2424">
                  <c:v>15</c:v>
                </c:pt>
                <c:pt idx="2425">
                  <c:v>14</c:v>
                </c:pt>
                <c:pt idx="2426">
                  <c:v>11</c:v>
                </c:pt>
                <c:pt idx="2427">
                  <c:v>11</c:v>
                </c:pt>
                <c:pt idx="2428">
                  <c:v>10</c:v>
                </c:pt>
                <c:pt idx="2429">
                  <c:v>10</c:v>
                </c:pt>
                <c:pt idx="2430">
                  <c:v>17</c:v>
                </c:pt>
                <c:pt idx="2431">
                  <c:v>12</c:v>
                </c:pt>
                <c:pt idx="2432">
                  <c:v>14</c:v>
                </c:pt>
                <c:pt idx="2433">
                  <c:v>8</c:v>
                </c:pt>
                <c:pt idx="2434">
                  <c:v>11</c:v>
                </c:pt>
                <c:pt idx="2435">
                  <c:v>16</c:v>
                </c:pt>
                <c:pt idx="2436">
                  <c:v>10</c:v>
                </c:pt>
                <c:pt idx="2437">
                  <c:v>11</c:v>
                </c:pt>
                <c:pt idx="2438">
                  <c:v>13</c:v>
                </c:pt>
                <c:pt idx="2439">
                  <c:v>12</c:v>
                </c:pt>
                <c:pt idx="2440">
                  <c:v>12</c:v>
                </c:pt>
                <c:pt idx="2441">
                  <c:v>15</c:v>
                </c:pt>
                <c:pt idx="2442">
                  <c:v>9</c:v>
                </c:pt>
                <c:pt idx="2443">
                  <c:v>17</c:v>
                </c:pt>
                <c:pt idx="2444">
                  <c:v>14</c:v>
                </c:pt>
                <c:pt idx="2445">
                  <c:v>15</c:v>
                </c:pt>
                <c:pt idx="2446">
                  <c:v>6</c:v>
                </c:pt>
                <c:pt idx="2447">
                  <c:v>16</c:v>
                </c:pt>
                <c:pt idx="2448">
                  <c:v>15</c:v>
                </c:pt>
                <c:pt idx="2449">
                  <c:v>12</c:v>
                </c:pt>
                <c:pt idx="2450">
                  <c:v>15</c:v>
                </c:pt>
                <c:pt idx="2451">
                  <c:v>7</c:v>
                </c:pt>
                <c:pt idx="2452">
                  <c:v>20</c:v>
                </c:pt>
                <c:pt idx="2453">
                  <c:v>9</c:v>
                </c:pt>
                <c:pt idx="2454">
                  <c:v>19</c:v>
                </c:pt>
                <c:pt idx="2455">
                  <c:v>16</c:v>
                </c:pt>
                <c:pt idx="2456">
                  <c:v>17</c:v>
                </c:pt>
                <c:pt idx="2457">
                  <c:v>20</c:v>
                </c:pt>
                <c:pt idx="2458">
                  <c:v>13</c:v>
                </c:pt>
                <c:pt idx="2459">
                  <c:v>15</c:v>
                </c:pt>
                <c:pt idx="2460">
                  <c:v>12</c:v>
                </c:pt>
                <c:pt idx="2461">
                  <c:v>10</c:v>
                </c:pt>
                <c:pt idx="2462">
                  <c:v>13</c:v>
                </c:pt>
                <c:pt idx="2463">
                  <c:v>19</c:v>
                </c:pt>
                <c:pt idx="2464">
                  <c:v>12</c:v>
                </c:pt>
                <c:pt idx="2465">
                  <c:v>17</c:v>
                </c:pt>
                <c:pt idx="2466">
                  <c:v>10</c:v>
                </c:pt>
                <c:pt idx="2467">
                  <c:v>23</c:v>
                </c:pt>
                <c:pt idx="2468">
                  <c:v>14</c:v>
                </c:pt>
                <c:pt idx="2469">
                  <c:v>15</c:v>
                </c:pt>
                <c:pt idx="2470">
                  <c:v>14</c:v>
                </c:pt>
                <c:pt idx="2471">
                  <c:v>16</c:v>
                </c:pt>
                <c:pt idx="2472">
                  <c:v>25</c:v>
                </c:pt>
                <c:pt idx="2473">
                  <c:v>15</c:v>
                </c:pt>
                <c:pt idx="2474">
                  <c:v>12</c:v>
                </c:pt>
                <c:pt idx="2475">
                  <c:v>19</c:v>
                </c:pt>
                <c:pt idx="2476">
                  <c:v>18</c:v>
                </c:pt>
                <c:pt idx="2477">
                  <c:v>15</c:v>
                </c:pt>
                <c:pt idx="2478">
                  <c:v>26</c:v>
                </c:pt>
                <c:pt idx="2479">
                  <c:v>23</c:v>
                </c:pt>
                <c:pt idx="2480">
                  <c:v>22</c:v>
                </c:pt>
                <c:pt idx="2481">
                  <c:v>17</c:v>
                </c:pt>
                <c:pt idx="2482">
                  <c:v>25</c:v>
                </c:pt>
                <c:pt idx="2483">
                  <c:v>19</c:v>
                </c:pt>
                <c:pt idx="2484">
                  <c:v>28</c:v>
                </c:pt>
                <c:pt idx="2485">
                  <c:v>20</c:v>
                </c:pt>
                <c:pt idx="2486">
                  <c:v>24</c:v>
                </c:pt>
                <c:pt idx="2487">
                  <c:v>27</c:v>
                </c:pt>
                <c:pt idx="2488">
                  <c:v>26</c:v>
                </c:pt>
                <c:pt idx="2489">
                  <c:v>42</c:v>
                </c:pt>
                <c:pt idx="2490">
                  <c:v>48</c:v>
                </c:pt>
                <c:pt idx="2491">
                  <c:v>54</c:v>
                </c:pt>
                <c:pt idx="2492">
                  <c:v>65</c:v>
                </c:pt>
                <c:pt idx="2493">
                  <c:v>49</c:v>
                </c:pt>
                <c:pt idx="2494">
                  <c:v>59</c:v>
                </c:pt>
                <c:pt idx="2495">
                  <c:v>64</c:v>
                </c:pt>
                <c:pt idx="2496">
                  <c:v>97</c:v>
                </c:pt>
                <c:pt idx="2497">
                  <c:v>88</c:v>
                </c:pt>
                <c:pt idx="2498">
                  <c:v>99</c:v>
                </c:pt>
                <c:pt idx="2499">
                  <c:v>102</c:v>
                </c:pt>
                <c:pt idx="2500">
                  <c:v>119</c:v>
                </c:pt>
                <c:pt idx="2501">
                  <c:v>128</c:v>
                </c:pt>
                <c:pt idx="2502">
                  <c:v>154</c:v>
                </c:pt>
                <c:pt idx="2503">
                  <c:v>156</c:v>
                </c:pt>
                <c:pt idx="2504">
                  <c:v>154</c:v>
                </c:pt>
                <c:pt idx="2505">
                  <c:v>197</c:v>
                </c:pt>
                <c:pt idx="2506">
                  <c:v>189</c:v>
                </c:pt>
                <c:pt idx="2507">
                  <c:v>198</c:v>
                </c:pt>
                <c:pt idx="2508">
                  <c:v>207</c:v>
                </c:pt>
                <c:pt idx="2509">
                  <c:v>265</c:v>
                </c:pt>
                <c:pt idx="2510">
                  <c:v>284</c:v>
                </c:pt>
                <c:pt idx="2511">
                  <c:v>254</c:v>
                </c:pt>
                <c:pt idx="2512">
                  <c:v>299</c:v>
                </c:pt>
                <c:pt idx="2513">
                  <c:v>267</c:v>
                </c:pt>
                <c:pt idx="2514">
                  <c:v>315</c:v>
                </c:pt>
                <c:pt idx="2515">
                  <c:v>295</c:v>
                </c:pt>
                <c:pt idx="2516">
                  <c:v>319</c:v>
                </c:pt>
                <c:pt idx="2517">
                  <c:v>332</c:v>
                </c:pt>
                <c:pt idx="2518">
                  <c:v>353</c:v>
                </c:pt>
                <c:pt idx="2519">
                  <c:v>364</c:v>
                </c:pt>
                <c:pt idx="2520">
                  <c:v>376</c:v>
                </c:pt>
                <c:pt idx="2521">
                  <c:v>342</c:v>
                </c:pt>
                <c:pt idx="2522">
                  <c:v>411</c:v>
                </c:pt>
                <c:pt idx="2523">
                  <c:v>423</c:v>
                </c:pt>
                <c:pt idx="2524">
                  <c:v>406</c:v>
                </c:pt>
                <c:pt idx="2525">
                  <c:v>451</c:v>
                </c:pt>
                <c:pt idx="2526">
                  <c:v>469</c:v>
                </c:pt>
                <c:pt idx="2527">
                  <c:v>419</c:v>
                </c:pt>
                <c:pt idx="2528">
                  <c:v>532</c:v>
                </c:pt>
                <c:pt idx="2529">
                  <c:v>504</c:v>
                </c:pt>
                <c:pt idx="2530">
                  <c:v>568</c:v>
                </c:pt>
                <c:pt idx="2531">
                  <c:v>527</c:v>
                </c:pt>
                <c:pt idx="2532">
                  <c:v>566</c:v>
                </c:pt>
                <c:pt idx="2533">
                  <c:v>618</c:v>
                </c:pt>
                <c:pt idx="2534">
                  <c:v>680</c:v>
                </c:pt>
                <c:pt idx="2535">
                  <c:v>703</c:v>
                </c:pt>
                <c:pt idx="2536">
                  <c:v>730</c:v>
                </c:pt>
                <c:pt idx="2537">
                  <c:v>786</c:v>
                </c:pt>
                <c:pt idx="2538">
                  <c:v>772</c:v>
                </c:pt>
                <c:pt idx="2539">
                  <c:v>784</c:v>
                </c:pt>
                <c:pt idx="2540">
                  <c:v>911</c:v>
                </c:pt>
                <c:pt idx="2541">
                  <c:v>876</c:v>
                </c:pt>
                <c:pt idx="2542">
                  <c:v>994</c:v>
                </c:pt>
                <c:pt idx="2543">
                  <c:v>1018</c:v>
                </c:pt>
                <c:pt idx="2544">
                  <c:v>1080</c:v>
                </c:pt>
                <c:pt idx="2545">
                  <c:v>1069</c:v>
                </c:pt>
                <c:pt idx="2546">
                  <c:v>1091</c:v>
                </c:pt>
                <c:pt idx="2547">
                  <c:v>1063</c:v>
                </c:pt>
                <c:pt idx="2548">
                  <c:v>1204</c:v>
                </c:pt>
                <c:pt idx="2549">
                  <c:v>1067</c:v>
                </c:pt>
                <c:pt idx="2550">
                  <c:v>1122</c:v>
                </c:pt>
                <c:pt idx="2551">
                  <c:v>1168</c:v>
                </c:pt>
                <c:pt idx="2552">
                  <c:v>1130</c:v>
                </c:pt>
                <c:pt idx="2553">
                  <c:v>1099</c:v>
                </c:pt>
                <c:pt idx="2554">
                  <c:v>1127</c:v>
                </c:pt>
                <c:pt idx="2555">
                  <c:v>1126</c:v>
                </c:pt>
                <c:pt idx="2556">
                  <c:v>1090</c:v>
                </c:pt>
                <c:pt idx="2557">
                  <c:v>1010</c:v>
                </c:pt>
                <c:pt idx="2558">
                  <c:v>978</c:v>
                </c:pt>
                <c:pt idx="2559">
                  <c:v>869</c:v>
                </c:pt>
                <c:pt idx="2560">
                  <c:v>1104</c:v>
                </c:pt>
                <c:pt idx="2561">
                  <c:v>826</c:v>
                </c:pt>
                <c:pt idx="2562">
                  <c:v>816</c:v>
                </c:pt>
                <c:pt idx="2563">
                  <c:v>748</c:v>
                </c:pt>
                <c:pt idx="2564">
                  <c:v>743</c:v>
                </c:pt>
                <c:pt idx="2565">
                  <c:v>595</c:v>
                </c:pt>
                <c:pt idx="2566">
                  <c:v>587</c:v>
                </c:pt>
                <c:pt idx="2567">
                  <c:v>547</c:v>
                </c:pt>
                <c:pt idx="2568">
                  <c:v>548</c:v>
                </c:pt>
                <c:pt idx="2569">
                  <c:v>442</c:v>
                </c:pt>
                <c:pt idx="2570">
                  <c:v>380</c:v>
                </c:pt>
                <c:pt idx="2571">
                  <c:v>369</c:v>
                </c:pt>
                <c:pt idx="2572">
                  <c:v>321</c:v>
                </c:pt>
                <c:pt idx="2573">
                  <c:v>268</c:v>
                </c:pt>
                <c:pt idx="2574">
                  <c:v>282</c:v>
                </c:pt>
                <c:pt idx="2575">
                  <c:v>239</c:v>
                </c:pt>
                <c:pt idx="2576">
                  <c:v>208</c:v>
                </c:pt>
                <c:pt idx="2577">
                  <c:v>174</c:v>
                </c:pt>
                <c:pt idx="2578">
                  <c:v>158</c:v>
                </c:pt>
                <c:pt idx="2579">
                  <c:v>152</c:v>
                </c:pt>
                <c:pt idx="2580">
                  <c:v>130</c:v>
                </c:pt>
                <c:pt idx="2581">
                  <c:v>118</c:v>
                </c:pt>
                <c:pt idx="2582">
                  <c:v>115</c:v>
                </c:pt>
                <c:pt idx="2583">
                  <c:v>88</c:v>
                </c:pt>
                <c:pt idx="2584">
                  <c:v>66</c:v>
                </c:pt>
                <c:pt idx="2585">
                  <c:v>62</c:v>
                </c:pt>
                <c:pt idx="2586">
                  <c:v>53</c:v>
                </c:pt>
                <c:pt idx="2587">
                  <c:v>49</c:v>
                </c:pt>
                <c:pt idx="2588">
                  <c:v>41</c:v>
                </c:pt>
                <c:pt idx="2589">
                  <c:v>35</c:v>
                </c:pt>
                <c:pt idx="2590">
                  <c:v>38</c:v>
                </c:pt>
                <c:pt idx="2591">
                  <c:v>37</c:v>
                </c:pt>
                <c:pt idx="2592">
                  <c:v>41</c:v>
                </c:pt>
                <c:pt idx="2593">
                  <c:v>44</c:v>
                </c:pt>
                <c:pt idx="2594">
                  <c:v>16</c:v>
                </c:pt>
                <c:pt idx="2595">
                  <c:v>19</c:v>
                </c:pt>
                <c:pt idx="2596">
                  <c:v>21</c:v>
                </c:pt>
                <c:pt idx="2597">
                  <c:v>18</c:v>
                </c:pt>
                <c:pt idx="2598">
                  <c:v>14</c:v>
                </c:pt>
                <c:pt idx="2599">
                  <c:v>8</c:v>
                </c:pt>
                <c:pt idx="2600">
                  <c:v>8</c:v>
                </c:pt>
                <c:pt idx="2601">
                  <c:v>7</c:v>
                </c:pt>
                <c:pt idx="2602">
                  <c:v>11</c:v>
                </c:pt>
                <c:pt idx="2603">
                  <c:v>9</c:v>
                </c:pt>
                <c:pt idx="2604">
                  <c:v>6</c:v>
                </c:pt>
                <c:pt idx="2605">
                  <c:v>9</c:v>
                </c:pt>
                <c:pt idx="2606">
                  <c:v>5</c:v>
                </c:pt>
                <c:pt idx="2607">
                  <c:v>5</c:v>
                </c:pt>
                <c:pt idx="2608">
                  <c:v>9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2</c:v>
                </c:pt>
                <c:pt idx="2613">
                  <c:v>9</c:v>
                </c:pt>
                <c:pt idx="2614">
                  <c:v>1</c:v>
                </c:pt>
                <c:pt idx="2615">
                  <c:v>0</c:v>
                </c:pt>
                <c:pt idx="2616">
                  <c:v>3</c:v>
                </c:pt>
                <c:pt idx="2617">
                  <c:v>1</c:v>
                </c:pt>
                <c:pt idx="2618">
                  <c:v>4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2</c:v>
                </c:pt>
                <c:pt idx="2623">
                  <c:v>0</c:v>
                </c:pt>
                <c:pt idx="2624">
                  <c:v>0</c:v>
                </c:pt>
                <c:pt idx="2625">
                  <c:v>3</c:v>
                </c:pt>
                <c:pt idx="2626">
                  <c:v>2</c:v>
                </c:pt>
                <c:pt idx="2627">
                  <c:v>1</c:v>
                </c:pt>
                <c:pt idx="2628">
                  <c:v>1</c:v>
                </c:pt>
                <c:pt idx="2629">
                  <c:v>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1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1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1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1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1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2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0</c:v>
                </c:pt>
                <c:pt idx="4027">
                  <c:v>1</c:v>
                </c:pt>
                <c:pt idx="4028">
                  <c:v>0</c:v>
                </c:pt>
                <c:pt idx="4029">
                  <c:v>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2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1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1</c:v>
                </c:pt>
                <c:pt idx="4075">
                  <c:v>1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6C-4196-B80A-BC5D5560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78384"/>
        <c:axId val="601278776"/>
      </c:scatterChart>
      <c:valAx>
        <c:axId val="601278384"/>
        <c:scaling>
          <c:orientation val="minMax"/>
          <c:max val="4100"/>
          <c:min val="0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ADC [ch]</a:t>
                </a:r>
                <a:endParaRPr lang="ja-JP" altLang="en-US" b="1"/>
              </a:p>
            </c:rich>
          </c:tx>
          <c:overlay val="0"/>
        </c:title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776"/>
        <c:crosses val="autoZero"/>
        <c:crossBetween val="midCat"/>
      </c:valAx>
      <c:valAx>
        <c:axId val="601278776"/>
        <c:scaling>
          <c:logBase val="10"/>
          <c:orientation val="minMax"/>
          <c:max val="2000"/>
          <c:min val="1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[ counts ]</a:t>
                </a:r>
                <a:endParaRPr lang="ja-JP" altLang="en-US" b="1"/>
              </a:p>
            </c:rich>
          </c:tx>
          <c:overlay val="0"/>
        </c:title>
        <c:numFmt formatCode="0.E+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384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25763888888887"/>
          <c:y val="0.12869062500000003"/>
          <c:w val="0.17045092592592592"/>
          <c:h val="0.14896041666666668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'2spcComp'!$F$13</c:f>
          <c:strCache>
            <c:ptCount val="1"/>
            <c:pt idx="0">
              <c:v>Espc 比較</c:v>
            </c:pt>
          </c:strCache>
        </c:strRef>
      </c:tx>
      <c:layout>
        <c:manualLayout>
          <c:xMode val="edge"/>
          <c:yMode val="edge"/>
          <c:x val="0.20890023148148149"/>
          <c:y val="1.9334722222222222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154189814814814"/>
          <c:y val="3.1801427165354328E-2"/>
          <c:w val="0.7935571759259259"/>
          <c:h val="0.83579777777777775"/>
        </c:manualLayout>
      </c:layout>
      <c:scatterChart>
        <c:scatterStyle val="lineMarker"/>
        <c:varyColors val="0"/>
        <c:ser>
          <c:idx val="1"/>
          <c:order val="0"/>
          <c:tx>
            <c:strRef>
              <c:f>'2spcComp'!$C$14</c:f>
              <c:strCache>
                <c:ptCount val="1"/>
                <c:pt idx="0">
                  <c:v>Espc1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'2spcComp'!$F$16:$F$4111</c:f>
              <c:numCache>
                <c:formatCode>0.0_ </c:formatCode>
                <c:ptCount val="4096"/>
                <c:pt idx="0">
                  <c:v>-56.125202182941315</c:v>
                </c:pt>
                <c:pt idx="1">
                  <c:v>-54.629830964381455</c:v>
                </c:pt>
                <c:pt idx="2">
                  <c:v>-53.134459745821601</c:v>
                </c:pt>
                <c:pt idx="3">
                  <c:v>-51.639088527261748</c:v>
                </c:pt>
                <c:pt idx="4">
                  <c:v>-50.143717308701895</c:v>
                </c:pt>
                <c:pt idx="5">
                  <c:v>-48.648346090142041</c:v>
                </c:pt>
                <c:pt idx="6">
                  <c:v>-47.152974871582188</c:v>
                </c:pt>
                <c:pt idx="7">
                  <c:v>-45.657603653022335</c:v>
                </c:pt>
                <c:pt idx="8">
                  <c:v>-44.162232434462481</c:v>
                </c:pt>
                <c:pt idx="9">
                  <c:v>-42.666861215902628</c:v>
                </c:pt>
                <c:pt idx="10">
                  <c:v>-41.171489997342775</c:v>
                </c:pt>
                <c:pt idx="11">
                  <c:v>-39.676118778782921</c:v>
                </c:pt>
                <c:pt idx="12">
                  <c:v>-38.180747560223068</c:v>
                </c:pt>
                <c:pt idx="13">
                  <c:v>-36.685376341663215</c:v>
                </c:pt>
                <c:pt idx="14">
                  <c:v>-35.190005123103361</c:v>
                </c:pt>
                <c:pt idx="15">
                  <c:v>-33.694633904543508</c:v>
                </c:pt>
                <c:pt idx="16">
                  <c:v>-32.199262685983655</c:v>
                </c:pt>
                <c:pt idx="17">
                  <c:v>-30.703891467423798</c:v>
                </c:pt>
                <c:pt idx="18">
                  <c:v>-29.208520248863945</c:v>
                </c:pt>
                <c:pt idx="19">
                  <c:v>-27.713149030304091</c:v>
                </c:pt>
                <c:pt idx="20">
                  <c:v>-26.217777811744238</c:v>
                </c:pt>
                <c:pt idx="21">
                  <c:v>-24.722406593184381</c:v>
                </c:pt>
                <c:pt idx="22">
                  <c:v>-23.227035374624528</c:v>
                </c:pt>
                <c:pt idx="23">
                  <c:v>-21.731664156064674</c:v>
                </c:pt>
                <c:pt idx="24">
                  <c:v>-20.236292937504821</c:v>
                </c:pt>
                <c:pt idx="25">
                  <c:v>-18.740921718944968</c:v>
                </c:pt>
                <c:pt idx="26">
                  <c:v>-17.245550500385114</c:v>
                </c:pt>
                <c:pt idx="27">
                  <c:v>-15.750179281825259</c:v>
                </c:pt>
                <c:pt idx="28">
                  <c:v>-14.254808063265406</c:v>
                </c:pt>
                <c:pt idx="29">
                  <c:v>-12.759436844705553</c:v>
                </c:pt>
                <c:pt idx="30">
                  <c:v>-11.264065626145699</c:v>
                </c:pt>
                <c:pt idx="31">
                  <c:v>-9.7686944075858442</c:v>
                </c:pt>
                <c:pt idx="32">
                  <c:v>-8.2733231890259908</c:v>
                </c:pt>
                <c:pt idx="33">
                  <c:v>-6.7779519704661375</c:v>
                </c:pt>
                <c:pt idx="34">
                  <c:v>-5.2825807519062833</c:v>
                </c:pt>
                <c:pt idx="35">
                  <c:v>-3.7872095333464295</c:v>
                </c:pt>
                <c:pt idx="36">
                  <c:v>-2.2918383147865757</c:v>
                </c:pt>
                <c:pt idx="37">
                  <c:v>-0.79646709622672207</c:v>
                </c:pt>
                <c:pt idx="38">
                  <c:v>0.69890412233313171</c:v>
                </c:pt>
                <c:pt idx="39">
                  <c:v>2.1942753408929856</c:v>
                </c:pt>
                <c:pt idx="40">
                  <c:v>3.6896465594528394</c:v>
                </c:pt>
                <c:pt idx="41">
                  <c:v>5.1850177780126927</c:v>
                </c:pt>
                <c:pt idx="42">
                  <c:v>6.6803889965725469</c:v>
                </c:pt>
                <c:pt idx="43">
                  <c:v>8.1757602151324011</c:v>
                </c:pt>
                <c:pt idx="44">
                  <c:v>9.6711314336922545</c:v>
                </c:pt>
                <c:pt idx="45">
                  <c:v>11.166502652252108</c:v>
                </c:pt>
                <c:pt idx="46">
                  <c:v>12.661873870811961</c:v>
                </c:pt>
                <c:pt idx="47">
                  <c:v>14.157245089371816</c:v>
                </c:pt>
                <c:pt idx="48">
                  <c:v>15.65261630793167</c:v>
                </c:pt>
                <c:pt idx="49">
                  <c:v>17.147987526491523</c:v>
                </c:pt>
                <c:pt idx="50">
                  <c:v>18.643358745051376</c:v>
                </c:pt>
                <c:pt idx="51">
                  <c:v>20.13872996361123</c:v>
                </c:pt>
                <c:pt idx="52">
                  <c:v>21.634101182171083</c:v>
                </c:pt>
                <c:pt idx="53">
                  <c:v>23.12947240073094</c:v>
                </c:pt>
                <c:pt idx="54">
                  <c:v>24.624843619290793</c:v>
                </c:pt>
                <c:pt idx="55">
                  <c:v>26.120214837850646</c:v>
                </c:pt>
                <c:pt idx="56">
                  <c:v>27.6155860564105</c:v>
                </c:pt>
                <c:pt idx="57">
                  <c:v>29.110957274970353</c:v>
                </c:pt>
                <c:pt idx="58">
                  <c:v>30.606328493530206</c:v>
                </c:pt>
                <c:pt idx="59">
                  <c:v>32.10169971209006</c:v>
                </c:pt>
                <c:pt idx="60">
                  <c:v>33.597070930649913</c:v>
                </c:pt>
                <c:pt idx="61">
                  <c:v>35.092442149209766</c:v>
                </c:pt>
                <c:pt idx="62">
                  <c:v>36.58781336776962</c:v>
                </c:pt>
                <c:pt idx="63">
                  <c:v>38.083184586329473</c:v>
                </c:pt>
                <c:pt idx="64">
                  <c:v>39.578555804889326</c:v>
                </c:pt>
                <c:pt idx="65">
                  <c:v>41.073927023449187</c:v>
                </c:pt>
                <c:pt idx="66">
                  <c:v>42.56929824200904</c:v>
                </c:pt>
                <c:pt idx="67">
                  <c:v>44.064669460568894</c:v>
                </c:pt>
                <c:pt idx="68">
                  <c:v>45.560040679128747</c:v>
                </c:pt>
                <c:pt idx="69">
                  <c:v>47.0554118976886</c:v>
                </c:pt>
                <c:pt idx="70">
                  <c:v>48.550783116248454</c:v>
                </c:pt>
                <c:pt idx="71">
                  <c:v>50.046154334808307</c:v>
                </c:pt>
                <c:pt idx="72">
                  <c:v>51.54152555336816</c:v>
                </c:pt>
                <c:pt idx="73">
                  <c:v>53.036896771928014</c:v>
                </c:pt>
                <c:pt idx="74">
                  <c:v>54.532267990487867</c:v>
                </c:pt>
                <c:pt idx="75">
                  <c:v>56.02763920904772</c:v>
                </c:pt>
                <c:pt idx="76">
                  <c:v>57.523010427607574</c:v>
                </c:pt>
                <c:pt idx="77">
                  <c:v>59.018381646167427</c:v>
                </c:pt>
                <c:pt idx="78">
                  <c:v>60.51375286472728</c:v>
                </c:pt>
                <c:pt idx="79">
                  <c:v>62.009124083287134</c:v>
                </c:pt>
                <c:pt idx="80">
                  <c:v>63.504495301846987</c:v>
                </c:pt>
                <c:pt idx="81">
                  <c:v>64.99986652040684</c:v>
                </c:pt>
                <c:pt idx="82">
                  <c:v>66.495237738966694</c:v>
                </c:pt>
                <c:pt idx="83">
                  <c:v>67.990608957526547</c:v>
                </c:pt>
                <c:pt idx="84">
                  <c:v>69.4859801760864</c:v>
                </c:pt>
                <c:pt idx="85">
                  <c:v>70.981351394646254</c:v>
                </c:pt>
                <c:pt idx="86">
                  <c:v>72.476722613206107</c:v>
                </c:pt>
                <c:pt idx="87">
                  <c:v>73.97209383176596</c:v>
                </c:pt>
                <c:pt idx="88">
                  <c:v>75.467465050325814</c:v>
                </c:pt>
                <c:pt idx="89">
                  <c:v>76.962836268885681</c:v>
                </c:pt>
                <c:pt idx="90">
                  <c:v>78.458207487445534</c:v>
                </c:pt>
                <c:pt idx="91">
                  <c:v>79.953578706005388</c:v>
                </c:pt>
                <c:pt idx="92">
                  <c:v>81.448949924565241</c:v>
                </c:pt>
                <c:pt idx="93">
                  <c:v>82.944321143125094</c:v>
                </c:pt>
                <c:pt idx="94">
                  <c:v>84.439692361684948</c:v>
                </c:pt>
                <c:pt idx="95">
                  <c:v>85.935063580244801</c:v>
                </c:pt>
                <c:pt idx="96">
                  <c:v>87.430434798804654</c:v>
                </c:pt>
                <c:pt idx="97">
                  <c:v>88.925806017364508</c:v>
                </c:pt>
                <c:pt idx="98">
                  <c:v>90.421177235924361</c:v>
                </c:pt>
                <c:pt idx="99">
                  <c:v>91.916548454484214</c:v>
                </c:pt>
                <c:pt idx="100">
                  <c:v>93.411919673044068</c:v>
                </c:pt>
                <c:pt idx="101">
                  <c:v>94.907290891603921</c:v>
                </c:pt>
                <c:pt idx="102">
                  <c:v>96.402662110163774</c:v>
                </c:pt>
                <c:pt idx="103">
                  <c:v>97.898033328723628</c:v>
                </c:pt>
                <c:pt idx="104">
                  <c:v>99.393404547283481</c:v>
                </c:pt>
                <c:pt idx="105">
                  <c:v>100.88877576584333</c:v>
                </c:pt>
                <c:pt idx="106">
                  <c:v>102.38414698440319</c:v>
                </c:pt>
                <c:pt idx="107">
                  <c:v>103.87951820296304</c:v>
                </c:pt>
                <c:pt idx="108">
                  <c:v>105.37488942152289</c:v>
                </c:pt>
                <c:pt idx="109">
                  <c:v>106.87026064008275</c:v>
                </c:pt>
                <c:pt idx="110">
                  <c:v>108.3656318586426</c:v>
                </c:pt>
                <c:pt idx="111">
                  <c:v>109.86100307720245</c:v>
                </c:pt>
                <c:pt idx="112">
                  <c:v>111.35637429576231</c:v>
                </c:pt>
                <c:pt idx="113">
                  <c:v>112.85174551432216</c:v>
                </c:pt>
                <c:pt idx="114">
                  <c:v>114.34711673288201</c:v>
                </c:pt>
                <c:pt idx="115">
                  <c:v>115.84248795144187</c:v>
                </c:pt>
                <c:pt idx="116">
                  <c:v>117.33785917000172</c:v>
                </c:pt>
                <c:pt idx="117">
                  <c:v>118.83323038856157</c:v>
                </c:pt>
                <c:pt idx="118">
                  <c:v>120.32860160712143</c:v>
                </c:pt>
                <c:pt idx="119">
                  <c:v>121.82397282568128</c:v>
                </c:pt>
                <c:pt idx="120">
                  <c:v>123.31934404424113</c:v>
                </c:pt>
                <c:pt idx="121">
                  <c:v>124.814715262801</c:v>
                </c:pt>
                <c:pt idx="122">
                  <c:v>126.31008648136086</c:v>
                </c:pt>
                <c:pt idx="123">
                  <c:v>127.80545769992071</c:v>
                </c:pt>
                <c:pt idx="124">
                  <c:v>129.30082891848056</c:v>
                </c:pt>
                <c:pt idx="125">
                  <c:v>130.79620013704042</c:v>
                </c:pt>
                <c:pt idx="126">
                  <c:v>132.29157135560027</c:v>
                </c:pt>
                <c:pt idx="127">
                  <c:v>133.78694257416012</c:v>
                </c:pt>
                <c:pt idx="128">
                  <c:v>135.28231379271998</c:v>
                </c:pt>
                <c:pt idx="129">
                  <c:v>136.77768501127983</c:v>
                </c:pt>
                <c:pt idx="130">
                  <c:v>138.27305622983968</c:v>
                </c:pt>
                <c:pt idx="131">
                  <c:v>139.76842744839954</c:v>
                </c:pt>
                <c:pt idx="132">
                  <c:v>141.26379866695939</c:v>
                </c:pt>
                <c:pt idx="133">
                  <c:v>142.75916988551924</c:v>
                </c:pt>
                <c:pt idx="134">
                  <c:v>144.2545411040791</c:v>
                </c:pt>
                <c:pt idx="135">
                  <c:v>145.74991232263895</c:v>
                </c:pt>
                <c:pt idx="136">
                  <c:v>147.2452835411988</c:v>
                </c:pt>
                <c:pt idx="137">
                  <c:v>148.74065475975866</c:v>
                </c:pt>
                <c:pt idx="138">
                  <c:v>150.23602597831851</c:v>
                </c:pt>
                <c:pt idx="139">
                  <c:v>151.73139719687836</c:v>
                </c:pt>
                <c:pt idx="140">
                  <c:v>153.22676841543822</c:v>
                </c:pt>
                <c:pt idx="141">
                  <c:v>154.72213963399807</c:v>
                </c:pt>
                <c:pt idx="142">
                  <c:v>156.21751085255792</c:v>
                </c:pt>
                <c:pt idx="143">
                  <c:v>157.71288207111778</c:v>
                </c:pt>
                <c:pt idx="144">
                  <c:v>159.20825328967763</c:v>
                </c:pt>
                <c:pt idx="145">
                  <c:v>160.70362450823748</c:v>
                </c:pt>
                <c:pt idx="146">
                  <c:v>162.19899572679734</c:v>
                </c:pt>
                <c:pt idx="147">
                  <c:v>163.69436694535719</c:v>
                </c:pt>
                <c:pt idx="148">
                  <c:v>165.18973816391704</c:v>
                </c:pt>
                <c:pt idx="149">
                  <c:v>166.6851093824769</c:v>
                </c:pt>
                <c:pt idx="150">
                  <c:v>168.18048060103675</c:v>
                </c:pt>
                <c:pt idx="151">
                  <c:v>169.6758518195966</c:v>
                </c:pt>
                <c:pt idx="152">
                  <c:v>171.17122303815646</c:v>
                </c:pt>
                <c:pt idx="153">
                  <c:v>172.66659425671631</c:v>
                </c:pt>
                <c:pt idx="154">
                  <c:v>174.16196547527616</c:v>
                </c:pt>
                <c:pt idx="155">
                  <c:v>175.65733669383602</c:v>
                </c:pt>
                <c:pt idx="156">
                  <c:v>177.15270791239587</c:v>
                </c:pt>
                <c:pt idx="157">
                  <c:v>178.64807913095572</c:v>
                </c:pt>
                <c:pt idx="158">
                  <c:v>180.14345034951558</c:v>
                </c:pt>
                <c:pt idx="159">
                  <c:v>181.63882156807543</c:v>
                </c:pt>
                <c:pt idx="160">
                  <c:v>183.13419278663528</c:v>
                </c:pt>
                <c:pt idx="161">
                  <c:v>184.62956400519514</c:v>
                </c:pt>
                <c:pt idx="162">
                  <c:v>186.12493522375499</c:v>
                </c:pt>
                <c:pt idx="163">
                  <c:v>187.62030644231484</c:v>
                </c:pt>
                <c:pt idx="164">
                  <c:v>189.1156776608747</c:v>
                </c:pt>
                <c:pt idx="165">
                  <c:v>190.61104887943455</c:v>
                </c:pt>
                <c:pt idx="166">
                  <c:v>192.1064200979944</c:v>
                </c:pt>
                <c:pt idx="167">
                  <c:v>193.60179131655426</c:v>
                </c:pt>
                <c:pt idx="168">
                  <c:v>195.09716253511411</c:v>
                </c:pt>
                <c:pt idx="169">
                  <c:v>196.59253375367399</c:v>
                </c:pt>
                <c:pt idx="170">
                  <c:v>198.08790497223384</c:v>
                </c:pt>
                <c:pt idx="171">
                  <c:v>199.5832761907937</c:v>
                </c:pt>
                <c:pt idx="172">
                  <c:v>201.07864740935355</c:v>
                </c:pt>
                <c:pt idx="173">
                  <c:v>202.5740186279134</c:v>
                </c:pt>
                <c:pt idx="174">
                  <c:v>204.06938984647326</c:v>
                </c:pt>
                <c:pt idx="175">
                  <c:v>205.56476106503311</c:v>
                </c:pt>
                <c:pt idx="176">
                  <c:v>207.06013228359296</c:v>
                </c:pt>
                <c:pt idx="177">
                  <c:v>208.55550350215282</c:v>
                </c:pt>
                <c:pt idx="178">
                  <c:v>210.05087472071267</c:v>
                </c:pt>
                <c:pt idx="179">
                  <c:v>211.54624593927252</c:v>
                </c:pt>
                <c:pt idx="180">
                  <c:v>213.04161715783238</c:v>
                </c:pt>
                <c:pt idx="181">
                  <c:v>214.53698837639223</c:v>
                </c:pt>
                <c:pt idx="182">
                  <c:v>216.03235959495208</c:v>
                </c:pt>
                <c:pt idx="183">
                  <c:v>217.52773081351194</c:v>
                </c:pt>
                <c:pt idx="184">
                  <c:v>219.02310203207179</c:v>
                </c:pt>
                <c:pt idx="185">
                  <c:v>220.51847325063164</c:v>
                </c:pt>
                <c:pt idx="186">
                  <c:v>222.0138444691915</c:v>
                </c:pt>
                <c:pt idx="187">
                  <c:v>223.50921568775135</c:v>
                </c:pt>
                <c:pt idx="188">
                  <c:v>225.0045869063112</c:v>
                </c:pt>
                <c:pt idx="189">
                  <c:v>226.49995812487106</c:v>
                </c:pt>
                <c:pt idx="190">
                  <c:v>227.99532934343091</c:v>
                </c:pt>
                <c:pt idx="191">
                  <c:v>229.49070056199076</c:v>
                </c:pt>
                <c:pt idx="192">
                  <c:v>230.98607178055062</c:v>
                </c:pt>
                <c:pt idx="193">
                  <c:v>232.48144299911047</c:v>
                </c:pt>
                <c:pt idx="194">
                  <c:v>233.97681421767032</c:v>
                </c:pt>
                <c:pt idx="195">
                  <c:v>235.47218543623018</c:v>
                </c:pt>
                <c:pt idx="196">
                  <c:v>236.96755665479003</c:v>
                </c:pt>
                <c:pt idx="197">
                  <c:v>238.46292787334988</c:v>
                </c:pt>
                <c:pt idx="198">
                  <c:v>239.95829909190974</c:v>
                </c:pt>
                <c:pt idx="199">
                  <c:v>241.45367031046959</c:v>
                </c:pt>
                <c:pt idx="200">
                  <c:v>242.94904152902944</c:v>
                </c:pt>
                <c:pt idx="201">
                  <c:v>244.4444127475893</c:v>
                </c:pt>
                <c:pt idx="202">
                  <c:v>245.93978396614915</c:v>
                </c:pt>
                <c:pt idx="203">
                  <c:v>247.435155184709</c:v>
                </c:pt>
                <c:pt idx="204">
                  <c:v>248.93052640326886</c:v>
                </c:pt>
                <c:pt idx="205">
                  <c:v>250.42589762182871</c:v>
                </c:pt>
                <c:pt idx="206">
                  <c:v>251.92126884038856</c:v>
                </c:pt>
                <c:pt idx="207">
                  <c:v>253.41664005894842</c:v>
                </c:pt>
                <c:pt idx="208">
                  <c:v>254.91201127750827</c:v>
                </c:pt>
                <c:pt idx="209">
                  <c:v>256.40738249606812</c:v>
                </c:pt>
                <c:pt idx="210">
                  <c:v>257.90275371462798</c:v>
                </c:pt>
                <c:pt idx="211">
                  <c:v>259.39812493318783</c:v>
                </c:pt>
                <c:pt idx="212">
                  <c:v>260.89349615174768</c:v>
                </c:pt>
                <c:pt idx="213">
                  <c:v>262.38886737030754</c:v>
                </c:pt>
                <c:pt idx="214">
                  <c:v>263.88423858886739</c:v>
                </c:pt>
                <c:pt idx="215">
                  <c:v>265.37960980742724</c:v>
                </c:pt>
                <c:pt idx="216">
                  <c:v>266.8749810259871</c:v>
                </c:pt>
                <c:pt idx="217">
                  <c:v>268.37035224454695</c:v>
                </c:pt>
                <c:pt idx="218">
                  <c:v>269.8657234631068</c:v>
                </c:pt>
                <c:pt idx="219">
                  <c:v>271.36109468166666</c:v>
                </c:pt>
                <c:pt idx="220">
                  <c:v>272.85646590022651</c:v>
                </c:pt>
                <c:pt idx="221">
                  <c:v>274.35183711878636</c:v>
                </c:pt>
                <c:pt idx="222">
                  <c:v>275.84720833734622</c:v>
                </c:pt>
                <c:pt idx="223">
                  <c:v>277.34257955590607</c:v>
                </c:pt>
                <c:pt idx="224">
                  <c:v>278.83795077446592</c:v>
                </c:pt>
                <c:pt idx="225">
                  <c:v>280.33332199302578</c:v>
                </c:pt>
                <c:pt idx="226">
                  <c:v>281.82869321158563</c:v>
                </c:pt>
                <c:pt idx="227">
                  <c:v>283.32406443014548</c:v>
                </c:pt>
                <c:pt idx="228">
                  <c:v>284.81943564870534</c:v>
                </c:pt>
                <c:pt idx="229">
                  <c:v>286.31480686726519</c:v>
                </c:pt>
                <c:pt idx="230">
                  <c:v>287.81017808582504</c:v>
                </c:pt>
                <c:pt idx="231">
                  <c:v>289.3055493043849</c:v>
                </c:pt>
                <c:pt idx="232">
                  <c:v>290.80092052294475</c:v>
                </c:pt>
                <c:pt idx="233">
                  <c:v>292.2962917415046</c:v>
                </c:pt>
                <c:pt idx="234">
                  <c:v>293.79166296006446</c:v>
                </c:pt>
                <c:pt idx="235">
                  <c:v>295.28703417862431</c:v>
                </c:pt>
                <c:pt idx="236">
                  <c:v>296.78240539718416</c:v>
                </c:pt>
                <c:pt idx="237">
                  <c:v>298.27777661574402</c:v>
                </c:pt>
                <c:pt idx="238">
                  <c:v>299.77314783430387</c:v>
                </c:pt>
                <c:pt idx="239">
                  <c:v>301.26851905286372</c:v>
                </c:pt>
                <c:pt idx="240">
                  <c:v>302.76389027142358</c:v>
                </c:pt>
                <c:pt idx="241">
                  <c:v>304.25926148998343</c:v>
                </c:pt>
                <c:pt idx="242">
                  <c:v>305.75463270854328</c:v>
                </c:pt>
                <c:pt idx="243">
                  <c:v>307.25000392710314</c:v>
                </c:pt>
                <c:pt idx="244">
                  <c:v>308.74537514566299</c:v>
                </c:pt>
                <c:pt idx="245">
                  <c:v>310.24074636422284</c:v>
                </c:pt>
                <c:pt idx="246">
                  <c:v>311.7361175827827</c:v>
                </c:pt>
                <c:pt idx="247">
                  <c:v>313.23148880134255</c:v>
                </c:pt>
                <c:pt idx="248">
                  <c:v>314.7268600199024</c:v>
                </c:pt>
                <c:pt idx="249">
                  <c:v>316.22223123846226</c:v>
                </c:pt>
                <c:pt idx="250">
                  <c:v>317.71760245702211</c:v>
                </c:pt>
                <c:pt idx="251">
                  <c:v>319.21297367558196</c:v>
                </c:pt>
                <c:pt idx="252">
                  <c:v>320.70834489414182</c:v>
                </c:pt>
                <c:pt idx="253">
                  <c:v>322.20371611270167</c:v>
                </c:pt>
                <c:pt idx="254">
                  <c:v>323.69908733126152</c:v>
                </c:pt>
                <c:pt idx="255">
                  <c:v>325.19445854982138</c:v>
                </c:pt>
                <c:pt idx="256">
                  <c:v>326.68982976838123</c:v>
                </c:pt>
                <c:pt idx="257">
                  <c:v>328.18520098694108</c:v>
                </c:pt>
                <c:pt idx="258">
                  <c:v>329.68057220550094</c:v>
                </c:pt>
                <c:pt idx="259">
                  <c:v>331.17594342406079</c:v>
                </c:pt>
                <c:pt idx="260">
                  <c:v>332.67131464262064</c:v>
                </c:pt>
                <c:pt idx="261">
                  <c:v>334.1666858611805</c:v>
                </c:pt>
                <c:pt idx="262">
                  <c:v>335.66205707974035</c:v>
                </c:pt>
                <c:pt idx="263">
                  <c:v>337.1574282983002</c:v>
                </c:pt>
                <c:pt idx="264">
                  <c:v>338.65279951686006</c:v>
                </c:pt>
                <c:pt idx="265">
                  <c:v>340.14817073541997</c:v>
                </c:pt>
                <c:pt idx="266">
                  <c:v>341.64354195397982</c:v>
                </c:pt>
                <c:pt idx="267">
                  <c:v>343.13891317253967</c:v>
                </c:pt>
                <c:pt idx="268">
                  <c:v>344.63428439109953</c:v>
                </c:pt>
                <c:pt idx="269">
                  <c:v>346.12965560965938</c:v>
                </c:pt>
                <c:pt idx="270">
                  <c:v>347.62502682821923</c:v>
                </c:pt>
                <c:pt idx="271">
                  <c:v>349.12039804677909</c:v>
                </c:pt>
                <c:pt idx="272">
                  <c:v>350.61576926533894</c:v>
                </c:pt>
                <c:pt idx="273">
                  <c:v>352.11114048389879</c:v>
                </c:pt>
                <c:pt idx="274">
                  <c:v>353.60651170245865</c:v>
                </c:pt>
                <c:pt idx="275">
                  <c:v>355.1018829210185</c:v>
                </c:pt>
                <c:pt idx="276">
                  <c:v>356.59725413957835</c:v>
                </c:pt>
                <c:pt idx="277">
                  <c:v>358.09262535813821</c:v>
                </c:pt>
                <c:pt idx="278">
                  <c:v>359.58799657669806</c:v>
                </c:pt>
                <c:pt idx="279">
                  <c:v>361.08336779525791</c:v>
                </c:pt>
                <c:pt idx="280">
                  <c:v>362.57873901381777</c:v>
                </c:pt>
                <c:pt idx="281">
                  <c:v>364.07411023237762</c:v>
                </c:pt>
                <c:pt idx="282">
                  <c:v>365.56948145093747</c:v>
                </c:pt>
                <c:pt idx="283">
                  <c:v>367.06485266949733</c:v>
                </c:pt>
                <c:pt idx="284">
                  <c:v>368.56022388805718</c:v>
                </c:pt>
                <c:pt idx="285">
                  <c:v>370.05559510661703</c:v>
                </c:pt>
                <c:pt idx="286">
                  <c:v>371.55096632517689</c:v>
                </c:pt>
                <c:pt idx="287">
                  <c:v>373.04633754373674</c:v>
                </c:pt>
                <c:pt idx="288">
                  <c:v>374.54170876229659</c:v>
                </c:pt>
                <c:pt idx="289">
                  <c:v>376.03707998085645</c:v>
                </c:pt>
                <c:pt idx="290">
                  <c:v>377.5324511994163</c:v>
                </c:pt>
                <c:pt idx="291">
                  <c:v>379.02782241797615</c:v>
                </c:pt>
                <c:pt idx="292">
                  <c:v>380.52319363653601</c:v>
                </c:pt>
                <c:pt idx="293">
                  <c:v>382.01856485509586</c:v>
                </c:pt>
                <c:pt idx="294">
                  <c:v>383.51393607365571</c:v>
                </c:pt>
                <c:pt idx="295">
                  <c:v>385.00930729221557</c:v>
                </c:pt>
                <c:pt idx="296">
                  <c:v>386.50467851077542</c:v>
                </c:pt>
                <c:pt idx="297">
                  <c:v>388.00004972933527</c:v>
                </c:pt>
                <c:pt idx="298">
                  <c:v>389.49542094789513</c:v>
                </c:pt>
                <c:pt idx="299">
                  <c:v>390.99079216645498</c:v>
                </c:pt>
                <c:pt idx="300">
                  <c:v>392.48616338501483</c:v>
                </c:pt>
                <c:pt idx="301">
                  <c:v>393.98153460357469</c:v>
                </c:pt>
                <c:pt idx="302">
                  <c:v>395.47690582213454</c:v>
                </c:pt>
                <c:pt idx="303">
                  <c:v>396.97227704069439</c:v>
                </c:pt>
                <c:pt idx="304">
                  <c:v>398.46764825925425</c:v>
                </c:pt>
                <c:pt idx="305">
                  <c:v>399.9630194778141</c:v>
                </c:pt>
                <c:pt idx="306">
                  <c:v>401.45839069637395</c:v>
                </c:pt>
                <c:pt idx="307">
                  <c:v>402.95376191493381</c:v>
                </c:pt>
                <c:pt idx="308">
                  <c:v>404.44913313349366</c:v>
                </c:pt>
                <c:pt idx="309">
                  <c:v>405.94450435205351</c:v>
                </c:pt>
                <c:pt idx="310">
                  <c:v>407.43987557061337</c:v>
                </c:pt>
                <c:pt idx="311">
                  <c:v>408.93524678917322</c:v>
                </c:pt>
                <c:pt idx="312">
                  <c:v>410.43061800773307</c:v>
                </c:pt>
                <c:pt idx="313">
                  <c:v>411.92598922629293</c:v>
                </c:pt>
                <c:pt idx="314">
                  <c:v>413.42136044485278</c:v>
                </c:pt>
                <c:pt idx="315">
                  <c:v>414.91673166341263</c:v>
                </c:pt>
                <c:pt idx="316">
                  <c:v>416.41210288197249</c:v>
                </c:pt>
                <c:pt idx="317">
                  <c:v>417.90747410053234</c:v>
                </c:pt>
                <c:pt idx="318">
                  <c:v>419.40284531909219</c:v>
                </c:pt>
                <c:pt idx="319">
                  <c:v>420.89821653765205</c:v>
                </c:pt>
                <c:pt idx="320">
                  <c:v>422.3935877562119</c:v>
                </c:pt>
                <c:pt idx="321">
                  <c:v>423.88895897477175</c:v>
                </c:pt>
                <c:pt idx="322">
                  <c:v>425.38433019333161</c:v>
                </c:pt>
                <c:pt idx="323">
                  <c:v>426.87970141189146</c:v>
                </c:pt>
                <c:pt idx="324">
                  <c:v>428.37507263045131</c:v>
                </c:pt>
                <c:pt idx="325">
                  <c:v>429.87044384901117</c:v>
                </c:pt>
                <c:pt idx="326">
                  <c:v>431.36581506757102</c:v>
                </c:pt>
                <c:pt idx="327">
                  <c:v>432.86118628613087</c:v>
                </c:pt>
                <c:pt idx="328">
                  <c:v>434.35655750469073</c:v>
                </c:pt>
                <c:pt idx="329">
                  <c:v>435.85192872325058</c:v>
                </c:pt>
                <c:pt idx="330">
                  <c:v>437.34729994181043</c:v>
                </c:pt>
                <c:pt idx="331">
                  <c:v>438.84267116037029</c:v>
                </c:pt>
                <c:pt idx="332">
                  <c:v>440.33804237893014</c:v>
                </c:pt>
                <c:pt idx="333">
                  <c:v>441.83341359748999</c:v>
                </c:pt>
                <c:pt idx="334">
                  <c:v>443.32878481604985</c:v>
                </c:pt>
                <c:pt idx="335">
                  <c:v>444.8241560346097</c:v>
                </c:pt>
                <c:pt idx="336">
                  <c:v>446.31952725316955</c:v>
                </c:pt>
                <c:pt idx="337">
                  <c:v>447.81489847172941</c:v>
                </c:pt>
                <c:pt idx="338">
                  <c:v>449.31026969028926</c:v>
                </c:pt>
                <c:pt idx="339">
                  <c:v>450.80564090884911</c:v>
                </c:pt>
                <c:pt idx="340">
                  <c:v>452.30101212740897</c:v>
                </c:pt>
                <c:pt idx="341">
                  <c:v>453.79638334596882</c:v>
                </c:pt>
                <c:pt idx="342">
                  <c:v>455.29175456452867</c:v>
                </c:pt>
                <c:pt idx="343">
                  <c:v>456.78712578308853</c:v>
                </c:pt>
                <c:pt idx="344">
                  <c:v>458.28249700164838</c:v>
                </c:pt>
                <c:pt idx="345">
                  <c:v>459.77786822020823</c:v>
                </c:pt>
                <c:pt idx="346">
                  <c:v>461.27323943876809</c:v>
                </c:pt>
                <c:pt idx="347">
                  <c:v>462.76861065732794</c:v>
                </c:pt>
                <c:pt idx="348">
                  <c:v>464.26398187588779</c:v>
                </c:pt>
                <c:pt idx="349">
                  <c:v>465.75935309444765</c:v>
                </c:pt>
                <c:pt idx="350">
                  <c:v>467.2547243130075</c:v>
                </c:pt>
                <c:pt idx="351">
                  <c:v>468.75009553156735</c:v>
                </c:pt>
                <c:pt idx="352">
                  <c:v>470.24546675012721</c:v>
                </c:pt>
                <c:pt idx="353">
                  <c:v>471.74083796868706</c:v>
                </c:pt>
                <c:pt idx="354">
                  <c:v>473.23620918724691</c:v>
                </c:pt>
                <c:pt idx="355">
                  <c:v>474.73158040580677</c:v>
                </c:pt>
                <c:pt idx="356">
                  <c:v>476.22695162436662</c:v>
                </c:pt>
                <c:pt idx="357">
                  <c:v>477.72232284292647</c:v>
                </c:pt>
                <c:pt idx="358">
                  <c:v>479.21769406148633</c:v>
                </c:pt>
                <c:pt idx="359">
                  <c:v>480.71306528004618</c:v>
                </c:pt>
                <c:pt idx="360">
                  <c:v>482.20843649860603</c:v>
                </c:pt>
                <c:pt idx="361">
                  <c:v>483.70380771716589</c:v>
                </c:pt>
                <c:pt idx="362">
                  <c:v>485.19917893572574</c:v>
                </c:pt>
                <c:pt idx="363">
                  <c:v>486.69455015428559</c:v>
                </c:pt>
                <c:pt idx="364">
                  <c:v>488.18992137284545</c:v>
                </c:pt>
                <c:pt idx="365">
                  <c:v>489.6852925914053</c:v>
                </c:pt>
                <c:pt idx="366">
                  <c:v>491.18066380996515</c:v>
                </c:pt>
                <c:pt idx="367">
                  <c:v>492.67603502852501</c:v>
                </c:pt>
                <c:pt idx="368">
                  <c:v>494.17140624708486</c:v>
                </c:pt>
                <c:pt idx="369">
                  <c:v>495.66677746564471</c:v>
                </c:pt>
                <c:pt idx="370">
                  <c:v>497.16214868420457</c:v>
                </c:pt>
                <c:pt idx="371">
                  <c:v>498.65751990276442</c:v>
                </c:pt>
                <c:pt idx="372">
                  <c:v>500.15289112132427</c:v>
                </c:pt>
                <c:pt idx="373">
                  <c:v>501.64826233988413</c:v>
                </c:pt>
                <c:pt idx="374">
                  <c:v>503.14363355844398</c:v>
                </c:pt>
                <c:pt idx="375">
                  <c:v>504.63900477700383</c:v>
                </c:pt>
                <c:pt idx="376">
                  <c:v>506.13437599556369</c:v>
                </c:pt>
                <c:pt idx="377">
                  <c:v>507.62974721412354</c:v>
                </c:pt>
                <c:pt idx="378">
                  <c:v>509.12511843268339</c:v>
                </c:pt>
                <c:pt idx="379">
                  <c:v>510.62048965124325</c:v>
                </c:pt>
                <c:pt idx="380">
                  <c:v>512.1158608698031</c:v>
                </c:pt>
                <c:pt idx="381">
                  <c:v>513.61123208836295</c:v>
                </c:pt>
                <c:pt idx="382">
                  <c:v>515.10660330692281</c:v>
                </c:pt>
                <c:pt idx="383">
                  <c:v>516.60197452548266</c:v>
                </c:pt>
                <c:pt idx="384">
                  <c:v>518.09734574404251</c:v>
                </c:pt>
                <c:pt idx="385">
                  <c:v>519.59271696260237</c:v>
                </c:pt>
                <c:pt idx="386">
                  <c:v>521.08808818116222</c:v>
                </c:pt>
                <c:pt idx="387">
                  <c:v>522.58345939972207</c:v>
                </c:pt>
                <c:pt idx="388">
                  <c:v>524.07883061828193</c:v>
                </c:pt>
                <c:pt idx="389">
                  <c:v>525.57420183684178</c:v>
                </c:pt>
                <c:pt idx="390">
                  <c:v>527.06957305540163</c:v>
                </c:pt>
                <c:pt idx="391">
                  <c:v>528.56494427396149</c:v>
                </c:pt>
                <c:pt idx="392">
                  <c:v>530.06031549252134</c:v>
                </c:pt>
                <c:pt idx="393">
                  <c:v>531.55568671108119</c:v>
                </c:pt>
                <c:pt idx="394">
                  <c:v>533.05105792964105</c:v>
                </c:pt>
                <c:pt idx="395">
                  <c:v>534.5464291482009</c:v>
                </c:pt>
                <c:pt idx="396">
                  <c:v>536.04180036676075</c:v>
                </c:pt>
                <c:pt idx="397">
                  <c:v>537.53717158532061</c:v>
                </c:pt>
                <c:pt idx="398">
                  <c:v>539.03254280388046</c:v>
                </c:pt>
                <c:pt idx="399">
                  <c:v>540.52791402244031</c:v>
                </c:pt>
                <c:pt idx="400">
                  <c:v>542.02328524100017</c:v>
                </c:pt>
                <c:pt idx="401">
                  <c:v>543.51865645956002</c:v>
                </c:pt>
                <c:pt idx="402">
                  <c:v>545.01402767811987</c:v>
                </c:pt>
                <c:pt idx="403">
                  <c:v>546.50939889667973</c:v>
                </c:pt>
                <c:pt idx="404">
                  <c:v>548.00477011523958</c:v>
                </c:pt>
                <c:pt idx="405">
                  <c:v>549.50014133379943</c:v>
                </c:pt>
                <c:pt idx="406">
                  <c:v>550.99551255235929</c:v>
                </c:pt>
                <c:pt idx="407">
                  <c:v>552.49088377091914</c:v>
                </c:pt>
                <c:pt idx="408">
                  <c:v>553.98625498947899</c:v>
                </c:pt>
                <c:pt idx="409">
                  <c:v>555.48162620803885</c:v>
                </c:pt>
                <c:pt idx="410">
                  <c:v>556.9769974265987</c:v>
                </c:pt>
                <c:pt idx="411">
                  <c:v>558.47236864515855</c:v>
                </c:pt>
                <c:pt idx="412">
                  <c:v>559.96773986371841</c:v>
                </c:pt>
                <c:pt idx="413">
                  <c:v>561.46311108227826</c:v>
                </c:pt>
                <c:pt idx="414">
                  <c:v>562.95848230083811</c:v>
                </c:pt>
                <c:pt idx="415">
                  <c:v>564.45385351939797</c:v>
                </c:pt>
                <c:pt idx="416">
                  <c:v>565.94922473795782</c:v>
                </c:pt>
                <c:pt idx="417">
                  <c:v>567.44459595651767</c:v>
                </c:pt>
                <c:pt idx="418">
                  <c:v>568.93996717507753</c:v>
                </c:pt>
                <c:pt idx="419">
                  <c:v>570.43533839363738</c:v>
                </c:pt>
                <c:pt idx="420">
                  <c:v>571.93070961219723</c:v>
                </c:pt>
                <c:pt idx="421">
                  <c:v>573.42608083075709</c:v>
                </c:pt>
                <c:pt idx="422">
                  <c:v>574.92145204931694</c:v>
                </c:pt>
                <c:pt idx="423">
                  <c:v>576.41682326787679</c:v>
                </c:pt>
                <c:pt idx="424">
                  <c:v>577.91219448643665</c:v>
                </c:pt>
                <c:pt idx="425">
                  <c:v>579.4075657049965</c:v>
                </c:pt>
                <c:pt idx="426">
                  <c:v>580.90293692355635</c:v>
                </c:pt>
                <c:pt idx="427">
                  <c:v>582.39830814211621</c:v>
                </c:pt>
                <c:pt idx="428">
                  <c:v>583.89367936067606</c:v>
                </c:pt>
                <c:pt idx="429">
                  <c:v>585.38905057923591</c:v>
                </c:pt>
                <c:pt idx="430">
                  <c:v>586.88442179779577</c:v>
                </c:pt>
                <c:pt idx="431">
                  <c:v>588.37979301635562</c:v>
                </c:pt>
                <c:pt idx="432">
                  <c:v>589.87516423491547</c:v>
                </c:pt>
                <c:pt idx="433">
                  <c:v>591.37053545347533</c:v>
                </c:pt>
                <c:pt idx="434">
                  <c:v>592.86590667203518</c:v>
                </c:pt>
                <c:pt idx="435">
                  <c:v>594.36127789059503</c:v>
                </c:pt>
                <c:pt idx="436">
                  <c:v>595.85664910915489</c:v>
                </c:pt>
                <c:pt idx="437">
                  <c:v>597.35202032771474</c:v>
                </c:pt>
                <c:pt idx="438">
                  <c:v>598.84739154627459</c:v>
                </c:pt>
                <c:pt idx="439">
                  <c:v>600.34276276483445</c:v>
                </c:pt>
                <c:pt idx="440">
                  <c:v>601.8381339833943</c:v>
                </c:pt>
                <c:pt idx="441">
                  <c:v>603.33350520195415</c:v>
                </c:pt>
                <c:pt idx="442">
                  <c:v>604.82887642051401</c:v>
                </c:pt>
                <c:pt idx="443">
                  <c:v>606.32424763907386</c:v>
                </c:pt>
                <c:pt idx="444">
                  <c:v>607.81961885763371</c:v>
                </c:pt>
                <c:pt idx="445">
                  <c:v>609.31499007619357</c:v>
                </c:pt>
                <c:pt idx="446">
                  <c:v>610.81036129475342</c:v>
                </c:pt>
                <c:pt idx="447">
                  <c:v>612.30573251331327</c:v>
                </c:pt>
                <c:pt idx="448">
                  <c:v>613.80110373187313</c:v>
                </c:pt>
                <c:pt idx="449">
                  <c:v>615.29647495043298</c:v>
                </c:pt>
                <c:pt idx="450">
                  <c:v>616.79184616899283</c:v>
                </c:pt>
                <c:pt idx="451">
                  <c:v>618.28721738755269</c:v>
                </c:pt>
                <c:pt idx="452">
                  <c:v>619.78258860611254</c:v>
                </c:pt>
                <c:pt idx="453">
                  <c:v>621.27795982467239</c:v>
                </c:pt>
                <c:pt idx="454">
                  <c:v>622.77333104323225</c:v>
                </c:pt>
                <c:pt idx="455">
                  <c:v>624.2687022617921</c:v>
                </c:pt>
                <c:pt idx="456">
                  <c:v>625.76407348035195</c:v>
                </c:pt>
                <c:pt idx="457">
                  <c:v>627.25944469891192</c:v>
                </c:pt>
                <c:pt idx="458">
                  <c:v>628.75481591747177</c:v>
                </c:pt>
                <c:pt idx="459">
                  <c:v>630.25018713603163</c:v>
                </c:pt>
                <c:pt idx="460">
                  <c:v>631.74555835459148</c:v>
                </c:pt>
                <c:pt idx="461">
                  <c:v>633.24092957315133</c:v>
                </c:pt>
                <c:pt idx="462">
                  <c:v>634.73630079171119</c:v>
                </c:pt>
                <c:pt idx="463">
                  <c:v>636.23167201027104</c:v>
                </c:pt>
                <c:pt idx="464">
                  <c:v>637.72704322883089</c:v>
                </c:pt>
                <c:pt idx="465">
                  <c:v>639.22241444739075</c:v>
                </c:pt>
                <c:pt idx="466">
                  <c:v>640.7177856659506</c:v>
                </c:pt>
                <c:pt idx="467">
                  <c:v>642.21315688451045</c:v>
                </c:pt>
                <c:pt idx="468">
                  <c:v>643.70852810307031</c:v>
                </c:pt>
                <c:pt idx="469">
                  <c:v>645.20389932163016</c:v>
                </c:pt>
                <c:pt idx="470">
                  <c:v>646.69927054019001</c:v>
                </c:pt>
                <c:pt idx="471">
                  <c:v>648.19464175874987</c:v>
                </c:pt>
                <c:pt idx="472">
                  <c:v>649.69001297730972</c:v>
                </c:pt>
                <c:pt idx="473">
                  <c:v>651.18538419586957</c:v>
                </c:pt>
                <c:pt idx="474">
                  <c:v>652.68075541442943</c:v>
                </c:pt>
                <c:pt idx="475">
                  <c:v>654.17612663298928</c:v>
                </c:pt>
                <c:pt idx="476">
                  <c:v>655.67149785154913</c:v>
                </c:pt>
                <c:pt idx="477">
                  <c:v>657.16686907010899</c:v>
                </c:pt>
                <c:pt idx="478">
                  <c:v>658.66224028866884</c:v>
                </c:pt>
                <c:pt idx="479">
                  <c:v>660.15761150722869</c:v>
                </c:pt>
                <c:pt idx="480">
                  <c:v>661.65298272578855</c:v>
                </c:pt>
                <c:pt idx="481">
                  <c:v>663.1483539443484</c:v>
                </c:pt>
                <c:pt idx="482">
                  <c:v>664.64372516290825</c:v>
                </c:pt>
                <c:pt idx="483">
                  <c:v>666.13909638146811</c:v>
                </c:pt>
                <c:pt idx="484">
                  <c:v>667.63446760002796</c:v>
                </c:pt>
                <c:pt idx="485">
                  <c:v>669.12983881858781</c:v>
                </c:pt>
                <c:pt idx="486">
                  <c:v>670.62521003714767</c:v>
                </c:pt>
                <c:pt idx="487">
                  <c:v>672.12058125570752</c:v>
                </c:pt>
                <c:pt idx="488">
                  <c:v>673.61595247426737</c:v>
                </c:pt>
                <c:pt idx="489">
                  <c:v>675.11132369282723</c:v>
                </c:pt>
                <c:pt idx="490">
                  <c:v>676.60669491138708</c:v>
                </c:pt>
                <c:pt idx="491">
                  <c:v>678.10206612994693</c:v>
                </c:pt>
                <c:pt idx="492">
                  <c:v>679.59743734850679</c:v>
                </c:pt>
                <c:pt idx="493">
                  <c:v>681.09280856706664</c:v>
                </c:pt>
                <c:pt idx="494">
                  <c:v>682.58817978562649</c:v>
                </c:pt>
                <c:pt idx="495">
                  <c:v>684.08355100418635</c:v>
                </c:pt>
                <c:pt idx="496">
                  <c:v>685.5789222227462</c:v>
                </c:pt>
                <c:pt idx="497">
                  <c:v>687.07429344130605</c:v>
                </c:pt>
                <c:pt idx="498">
                  <c:v>688.56966465986591</c:v>
                </c:pt>
                <c:pt idx="499">
                  <c:v>690.06503587842576</c:v>
                </c:pt>
                <c:pt idx="500">
                  <c:v>691.56040709698561</c:v>
                </c:pt>
                <c:pt idx="501">
                  <c:v>693.05577831554547</c:v>
                </c:pt>
                <c:pt idx="502">
                  <c:v>694.55114953410532</c:v>
                </c:pt>
                <c:pt idx="503">
                  <c:v>696.04652075266517</c:v>
                </c:pt>
                <c:pt idx="504">
                  <c:v>697.54189197122503</c:v>
                </c:pt>
                <c:pt idx="505">
                  <c:v>699.03726318978488</c:v>
                </c:pt>
                <c:pt idx="506">
                  <c:v>700.53263440834473</c:v>
                </c:pt>
                <c:pt idx="507">
                  <c:v>702.02800562690459</c:v>
                </c:pt>
                <c:pt idx="508">
                  <c:v>703.52337684546444</c:v>
                </c:pt>
                <c:pt idx="509">
                  <c:v>705.01874806402429</c:v>
                </c:pt>
                <c:pt idx="510">
                  <c:v>706.51411928258415</c:v>
                </c:pt>
                <c:pt idx="511">
                  <c:v>708.009490501144</c:v>
                </c:pt>
                <c:pt idx="512">
                  <c:v>709.50486171970385</c:v>
                </c:pt>
                <c:pt idx="513">
                  <c:v>711.00023293826371</c:v>
                </c:pt>
                <c:pt idx="514">
                  <c:v>712.49560415682356</c:v>
                </c:pt>
                <c:pt idx="515">
                  <c:v>713.99097537538341</c:v>
                </c:pt>
                <c:pt idx="516">
                  <c:v>715.48634659394327</c:v>
                </c:pt>
                <c:pt idx="517">
                  <c:v>716.98171781250312</c:v>
                </c:pt>
                <c:pt idx="518">
                  <c:v>718.47708903106297</c:v>
                </c:pt>
                <c:pt idx="519">
                  <c:v>719.97246024962283</c:v>
                </c:pt>
                <c:pt idx="520">
                  <c:v>721.46783146818268</c:v>
                </c:pt>
                <c:pt idx="521">
                  <c:v>722.96320268674253</c:v>
                </c:pt>
                <c:pt idx="522">
                  <c:v>724.45857390530239</c:v>
                </c:pt>
                <c:pt idx="523">
                  <c:v>725.95394512386224</c:v>
                </c:pt>
                <c:pt idx="524">
                  <c:v>727.44931634242209</c:v>
                </c:pt>
                <c:pt idx="525">
                  <c:v>728.94468756098195</c:v>
                </c:pt>
                <c:pt idx="526">
                  <c:v>730.4400587795418</c:v>
                </c:pt>
                <c:pt idx="527">
                  <c:v>731.93542999810165</c:v>
                </c:pt>
                <c:pt idx="528">
                  <c:v>733.43080121666151</c:v>
                </c:pt>
                <c:pt idx="529">
                  <c:v>734.92617243522136</c:v>
                </c:pt>
                <c:pt idx="530">
                  <c:v>736.42154365378121</c:v>
                </c:pt>
                <c:pt idx="531">
                  <c:v>737.91691487234107</c:v>
                </c:pt>
                <c:pt idx="532">
                  <c:v>739.41228609090092</c:v>
                </c:pt>
                <c:pt idx="533">
                  <c:v>740.90765730946077</c:v>
                </c:pt>
                <c:pt idx="534">
                  <c:v>742.40302852802063</c:v>
                </c:pt>
                <c:pt idx="535">
                  <c:v>743.89839974658048</c:v>
                </c:pt>
                <c:pt idx="536">
                  <c:v>745.39377096514033</c:v>
                </c:pt>
                <c:pt idx="537">
                  <c:v>746.88914218370019</c:v>
                </c:pt>
                <c:pt idx="538">
                  <c:v>748.38451340226004</c:v>
                </c:pt>
                <c:pt idx="539">
                  <c:v>749.87988462081989</c:v>
                </c:pt>
                <c:pt idx="540">
                  <c:v>751.37525583937975</c:v>
                </c:pt>
                <c:pt idx="541">
                  <c:v>752.8706270579396</c:v>
                </c:pt>
                <c:pt idx="542">
                  <c:v>754.36599827649945</c:v>
                </c:pt>
                <c:pt idx="543">
                  <c:v>755.86136949505931</c:v>
                </c:pt>
                <c:pt idx="544">
                  <c:v>757.35674071361916</c:v>
                </c:pt>
                <c:pt idx="545">
                  <c:v>758.85211193217901</c:v>
                </c:pt>
                <c:pt idx="546">
                  <c:v>760.34748315073887</c:v>
                </c:pt>
                <c:pt idx="547">
                  <c:v>761.84285436929872</c:v>
                </c:pt>
                <c:pt idx="548">
                  <c:v>763.33822558785857</c:v>
                </c:pt>
                <c:pt idx="549">
                  <c:v>764.83359680641843</c:v>
                </c:pt>
                <c:pt idx="550">
                  <c:v>766.32896802497828</c:v>
                </c:pt>
                <c:pt idx="551">
                  <c:v>767.82433924353813</c:v>
                </c:pt>
                <c:pt idx="552">
                  <c:v>769.31971046209799</c:v>
                </c:pt>
                <c:pt idx="553">
                  <c:v>770.81508168065784</c:v>
                </c:pt>
                <c:pt idx="554">
                  <c:v>772.31045289921769</c:v>
                </c:pt>
                <c:pt idx="555">
                  <c:v>773.80582411777755</c:v>
                </c:pt>
                <c:pt idx="556">
                  <c:v>775.3011953363374</c:v>
                </c:pt>
                <c:pt idx="557">
                  <c:v>776.79656655489725</c:v>
                </c:pt>
                <c:pt idx="558">
                  <c:v>778.29193777345711</c:v>
                </c:pt>
                <c:pt idx="559">
                  <c:v>779.78730899201696</c:v>
                </c:pt>
                <c:pt idx="560">
                  <c:v>781.28268021057681</c:v>
                </c:pt>
                <c:pt idx="561">
                  <c:v>782.77805142913667</c:v>
                </c:pt>
                <c:pt idx="562">
                  <c:v>784.27342264769652</c:v>
                </c:pt>
                <c:pt idx="563">
                  <c:v>785.76879386625637</c:v>
                </c:pt>
                <c:pt idx="564">
                  <c:v>787.26416508481623</c:v>
                </c:pt>
                <c:pt idx="565">
                  <c:v>788.75953630337608</c:v>
                </c:pt>
                <c:pt idx="566">
                  <c:v>790.25490752193593</c:v>
                </c:pt>
                <c:pt idx="567">
                  <c:v>791.75027874049579</c:v>
                </c:pt>
                <c:pt idx="568">
                  <c:v>793.24564995905564</c:v>
                </c:pt>
                <c:pt idx="569">
                  <c:v>794.74102117761549</c:v>
                </c:pt>
                <c:pt idx="570">
                  <c:v>796.23639239617535</c:v>
                </c:pt>
                <c:pt idx="571">
                  <c:v>797.7317636147352</c:v>
                </c:pt>
                <c:pt idx="572">
                  <c:v>799.22713483329505</c:v>
                </c:pt>
                <c:pt idx="573">
                  <c:v>800.72250605185491</c:v>
                </c:pt>
                <c:pt idx="574">
                  <c:v>802.21787727041476</c:v>
                </c:pt>
                <c:pt idx="575">
                  <c:v>803.71324848897461</c:v>
                </c:pt>
                <c:pt idx="576">
                  <c:v>805.20861970753447</c:v>
                </c:pt>
                <c:pt idx="577">
                  <c:v>806.70399092609432</c:v>
                </c:pt>
                <c:pt idx="578">
                  <c:v>808.19936214465417</c:v>
                </c:pt>
                <c:pt idx="579">
                  <c:v>809.69473336321403</c:v>
                </c:pt>
                <c:pt idx="580">
                  <c:v>811.19010458177388</c:v>
                </c:pt>
                <c:pt idx="581">
                  <c:v>812.68547580033373</c:v>
                </c:pt>
                <c:pt idx="582">
                  <c:v>814.18084701889359</c:v>
                </c:pt>
                <c:pt idx="583">
                  <c:v>815.67621823745344</c:v>
                </c:pt>
                <c:pt idx="584">
                  <c:v>817.17158945601329</c:v>
                </c:pt>
                <c:pt idx="585">
                  <c:v>818.66696067457315</c:v>
                </c:pt>
                <c:pt idx="586">
                  <c:v>820.162331893133</c:v>
                </c:pt>
                <c:pt idx="587">
                  <c:v>821.65770311169285</c:v>
                </c:pt>
                <c:pt idx="588">
                  <c:v>823.15307433025271</c:v>
                </c:pt>
                <c:pt idx="589">
                  <c:v>824.64844554881256</c:v>
                </c:pt>
                <c:pt idx="590">
                  <c:v>826.14381676737241</c:v>
                </c:pt>
                <c:pt idx="591">
                  <c:v>827.63918798593227</c:v>
                </c:pt>
                <c:pt idx="592">
                  <c:v>829.13455920449212</c:v>
                </c:pt>
                <c:pt idx="593">
                  <c:v>830.62993042305197</c:v>
                </c:pt>
                <c:pt idx="594">
                  <c:v>832.12530164161183</c:v>
                </c:pt>
                <c:pt idx="595">
                  <c:v>833.62067286017168</c:v>
                </c:pt>
                <c:pt idx="596">
                  <c:v>835.11604407873153</c:v>
                </c:pt>
                <c:pt idx="597">
                  <c:v>836.61141529729139</c:v>
                </c:pt>
                <c:pt idx="598">
                  <c:v>838.10678651585124</c:v>
                </c:pt>
                <c:pt idx="599">
                  <c:v>839.60215773441109</c:v>
                </c:pt>
                <c:pt idx="600">
                  <c:v>841.09752895297095</c:v>
                </c:pt>
                <c:pt idx="601">
                  <c:v>842.5929001715308</c:v>
                </c:pt>
                <c:pt idx="602">
                  <c:v>844.08827139009065</c:v>
                </c:pt>
                <c:pt idx="603">
                  <c:v>845.58364260865051</c:v>
                </c:pt>
                <c:pt idx="604">
                  <c:v>847.07901382721036</c:v>
                </c:pt>
                <c:pt idx="605">
                  <c:v>848.57438504577021</c:v>
                </c:pt>
                <c:pt idx="606">
                  <c:v>850.06975626433007</c:v>
                </c:pt>
                <c:pt idx="607">
                  <c:v>851.56512748288992</c:v>
                </c:pt>
                <c:pt idx="608">
                  <c:v>853.06049870144977</c:v>
                </c:pt>
                <c:pt idx="609">
                  <c:v>854.55586992000963</c:v>
                </c:pt>
                <c:pt idx="610">
                  <c:v>856.05124113856948</c:v>
                </c:pt>
                <c:pt idx="611">
                  <c:v>857.54661235712933</c:v>
                </c:pt>
                <c:pt idx="612">
                  <c:v>859.04198357568919</c:v>
                </c:pt>
                <c:pt idx="613">
                  <c:v>860.53735479424904</c:v>
                </c:pt>
                <c:pt idx="614">
                  <c:v>862.03272601280889</c:v>
                </c:pt>
                <c:pt idx="615">
                  <c:v>863.52809723136875</c:v>
                </c:pt>
                <c:pt idx="616">
                  <c:v>865.0234684499286</c:v>
                </c:pt>
                <c:pt idx="617">
                  <c:v>866.51883966848845</c:v>
                </c:pt>
                <c:pt idx="618">
                  <c:v>868.01421088704831</c:v>
                </c:pt>
                <c:pt idx="619">
                  <c:v>869.50958210560816</c:v>
                </c:pt>
                <c:pt idx="620">
                  <c:v>871.00495332416801</c:v>
                </c:pt>
                <c:pt idx="621">
                  <c:v>872.50032454272787</c:v>
                </c:pt>
                <c:pt idx="622">
                  <c:v>873.99569576128772</c:v>
                </c:pt>
                <c:pt idx="623">
                  <c:v>875.49106697984757</c:v>
                </c:pt>
                <c:pt idx="624">
                  <c:v>876.98643819840743</c:v>
                </c:pt>
                <c:pt idx="625">
                  <c:v>878.48180941696728</c:v>
                </c:pt>
                <c:pt idx="626">
                  <c:v>879.97718063552713</c:v>
                </c:pt>
                <c:pt idx="627">
                  <c:v>881.47255185408699</c:v>
                </c:pt>
                <c:pt idx="628">
                  <c:v>882.96792307264684</c:v>
                </c:pt>
                <c:pt idx="629">
                  <c:v>884.46329429120669</c:v>
                </c:pt>
                <c:pt idx="630">
                  <c:v>885.95866550976655</c:v>
                </c:pt>
                <c:pt idx="631">
                  <c:v>887.4540367283264</c:v>
                </c:pt>
                <c:pt idx="632">
                  <c:v>888.94940794688625</c:v>
                </c:pt>
                <c:pt idx="633">
                  <c:v>890.44477916544611</c:v>
                </c:pt>
                <c:pt idx="634">
                  <c:v>891.94015038400596</c:v>
                </c:pt>
                <c:pt idx="635">
                  <c:v>893.43552160256581</c:v>
                </c:pt>
                <c:pt idx="636">
                  <c:v>894.93089282112567</c:v>
                </c:pt>
                <c:pt idx="637">
                  <c:v>896.42626403968552</c:v>
                </c:pt>
                <c:pt idx="638">
                  <c:v>897.92163525824537</c:v>
                </c:pt>
                <c:pt idx="639">
                  <c:v>899.41700647680523</c:v>
                </c:pt>
                <c:pt idx="640">
                  <c:v>900.91237769536508</c:v>
                </c:pt>
                <c:pt idx="641">
                  <c:v>902.40774891392493</c:v>
                </c:pt>
                <c:pt idx="642">
                  <c:v>903.90312013248479</c:v>
                </c:pt>
                <c:pt idx="643">
                  <c:v>905.39849135104464</c:v>
                </c:pt>
                <c:pt idx="644">
                  <c:v>906.89386256960449</c:v>
                </c:pt>
                <c:pt idx="645">
                  <c:v>908.38923378816435</c:v>
                </c:pt>
                <c:pt idx="646">
                  <c:v>909.8846050067242</c:v>
                </c:pt>
                <c:pt idx="647">
                  <c:v>911.37997622528405</c:v>
                </c:pt>
                <c:pt idx="648">
                  <c:v>912.87534744384391</c:v>
                </c:pt>
                <c:pt idx="649">
                  <c:v>914.37071866240376</c:v>
                </c:pt>
                <c:pt idx="650">
                  <c:v>915.86608988096361</c:v>
                </c:pt>
                <c:pt idx="651">
                  <c:v>917.36146109952347</c:v>
                </c:pt>
                <c:pt idx="652">
                  <c:v>918.85683231808332</c:v>
                </c:pt>
                <c:pt idx="653">
                  <c:v>920.35220353664317</c:v>
                </c:pt>
                <c:pt idx="654">
                  <c:v>921.84757475520303</c:v>
                </c:pt>
                <c:pt idx="655">
                  <c:v>923.34294597376288</c:v>
                </c:pt>
                <c:pt idx="656">
                  <c:v>924.83831719232273</c:v>
                </c:pt>
                <c:pt idx="657">
                  <c:v>926.33368841088259</c:v>
                </c:pt>
                <c:pt idx="658">
                  <c:v>927.82905962944244</c:v>
                </c:pt>
                <c:pt idx="659">
                  <c:v>929.32443084800229</c:v>
                </c:pt>
                <c:pt idx="660">
                  <c:v>930.81980206656215</c:v>
                </c:pt>
                <c:pt idx="661">
                  <c:v>932.315173285122</c:v>
                </c:pt>
                <c:pt idx="662">
                  <c:v>933.81054450368185</c:v>
                </c:pt>
                <c:pt idx="663">
                  <c:v>935.30591572224171</c:v>
                </c:pt>
                <c:pt idx="664">
                  <c:v>936.80128694080156</c:v>
                </c:pt>
                <c:pt idx="665">
                  <c:v>938.29665815936141</c:v>
                </c:pt>
                <c:pt idx="666">
                  <c:v>939.79202937792127</c:v>
                </c:pt>
                <c:pt idx="667">
                  <c:v>941.28740059648112</c:v>
                </c:pt>
                <c:pt idx="668">
                  <c:v>942.78277181504097</c:v>
                </c:pt>
                <c:pt idx="669">
                  <c:v>944.27814303360083</c:v>
                </c:pt>
                <c:pt idx="670">
                  <c:v>945.77351425216068</c:v>
                </c:pt>
                <c:pt idx="671">
                  <c:v>947.26888547072053</c:v>
                </c:pt>
                <c:pt idx="672">
                  <c:v>948.76425668928039</c:v>
                </c:pt>
                <c:pt idx="673">
                  <c:v>950.25962790784024</c:v>
                </c:pt>
                <c:pt idx="674">
                  <c:v>951.75499912640009</c:v>
                </c:pt>
                <c:pt idx="675">
                  <c:v>953.25037034495995</c:v>
                </c:pt>
                <c:pt idx="676">
                  <c:v>954.7457415635198</c:v>
                </c:pt>
                <c:pt idx="677">
                  <c:v>956.24111278207965</c:v>
                </c:pt>
                <c:pt idx="678">
                  <c:v>957.73648400063951</c:v>
                </c:pt>
                <c:pt idx="679">
                  <c:v>959.23185521919936</c:v>
                </c:pt>
                <c:pt idx="680">
                  <c:v>960.72722643775921</c:v>
                </c:pt>
                <c:pt idx="681">
                  <c:v>962.22259765631907</c:v>
                </c:pt>
                <c:pt idx="682">
                  <c:v>963.71796887487892</c:v>
                </c:pt>
                <c:pt idx="683">
                  <c:v>965.21334009343877</c:v>
                </c:pt>
                <c:pt idx="684">
                  <c:v>966.70871131199863</c:v>
                </c:pt>
                <c:pt idx="685">
                  <c:v>968.20408253055848</c:v>
                </c:pt>
                <c:pt idx="686">
                  <c:v>969.69945374911833</c:v>
                </c:pt>
                <c:pt idx="687">
                  <c:v>971.19482496767819</c:v>
                </c:pt>
                <c:pt idx="688">
                  <c:v>972.69019618623804</c:v>
                </c:pt>
                <c:pt idx="689">
                  <c:v>974.18556740479789</c:v>
                </c:pt>
                <c:pt idx="690">
                  <c:v>975.68093862335775</c:v>
                </c:pt>
                <c:pt idx="691">
                  <c:v>977.1763098419176</c:v>
                </c:pt>
                <c:pt idx="692">
                  <c:v>978.67168106047745</c:v>
                </c:pt>
                <c:pt idx="693">
                  <c:v>980.16705227903731</c:v>
                </c:pt>
                <c:pt idx="694">
                  <c:v>981.66242349759716</c:v>
                </c:pt>
                <c:pt idx="695">
                  <c:v>983.15779471615701</c:v>
                </c:pt>
                <c:pt idx="696">
                  <c:v>984.65316593471687</c:v>
                </c:pt>
                <c:pt idx="697">
                  <c:v>986.14853715327672</c:v>
                </c:pt>
                <c:pt idx="698">
                  <c:v>987.64390837183657</c:v>
                </c:pt>
                <c:pt idx="699">
                  <c:v>989.13927959039643</c:v>
                </c:pt>
                <c:pt idx="700">
                  <c:v>990.63465080895628</c:v>
                </c:pt>
                <c:pt idx="701">
                  <c:v>992.13002202751613</c:v>
                </c:pt>
                <c:pt idx="702">
                  <c:v>993.62539324607599</c:v>
                </c:pt>
                <c:pt idx="703">
                  <c:v>995.12076446463584</c:v>
                </c:pt>
                <c:pt idx="704">
                  <c:v>996.61613568319569</c:v>
                </c:pt>
                <c:pt idx="705">
                  <c:v>998.11150690175555</c:v>
                </c:pt>
                <c:pt idx="706">
                  <c:v>999.6068781203154</c:v>
                </c:pt>
                <c:pt idx="707">
                  <c:v>1001.1022493388753</c:v>
                </c:pt>
                <c:pt idx="708">
                  <c:v>1002.5976205574351</c:v>
                </c:pt>
                <c:pt idx="709">
                  <c:v>1004.092991775995</c:v>
                </c:pt>
                <c:pt idx="710">
                  <c:v>1005.5883629945548</c:v>
                </c:pt>
                <c:pt idx="711">
                  <c:v>1007.0837342131147</c:v>
                </c:pt>
                <c:pt idx="712">
                  <c:v>1008.5791054316745</c:v>
                </c:pt>
                <c:pt idx="713">
                  <c:v>1010.0744766502345</c:v>
                </c:pt>
                <c:pt idx="714">
                  <c:v>1011.5698478687943</c:v>
                </c:pt>
                <c:pt idx="715">
                  <c:v>1013.0652190873542</c:v>
                </c:pt>
                <c:pt idx="716">
                  <c:v>1014.560590305914</c:v>
                </c:pt>
                <c:pt idx="717">
                  <c:v>1016.0559615244739</c:v>
                </c:pt>
                <c:pt idx="718">
                  <c:v>1017.5513327430338</c:v>
                </c:pt>
                <c:pt idx="719">
                  <c:v>1019.0467039615936</c:v>
                </c:pt>
                <c:pt idx="720">
                  <c:v>1020.5420751801535</c:v>
                </c:pt>
                <c:pt idx="721">
                  <c:v>1022.0374463987133</c:v>
                </c:pt>
                <c:pt idx="722">
                  <c:v>1023.5328176172732</c:v>
                </c:pt>
                <c:pt idx="723">
                  <c:v>1025.0281888358329</c:v>
                </c:pt>
                <c:pt idx="724">
                  <c:v>1026.5235600543929</c:v>
                </c:pt>
                <c:pt idx="725">
                  <c:v>1028.0189312729526</c:v>
                </c:pt>
                <c:pt idx="726">
                  <c:v>1029.5143024915126</c:v>
                </c:pt>
                <c:pt idx="727">
                  <c:v>1031.0096737100723</c:v>
                </c:pt>
                <c:pt idx="728">
                  <c:v>1032.5050449286323</c:v>
                </c:pt>
                <c:pt idx="729">
                  <c:v>1034.000416147192</c:v>
                </c:pt>
                <c:pt idx="730">
                  <c:v>1035.495787365752</c:v>
                </c:pt>
                <c:pt idx="731">
                  <c:v>1036.9911585843117</c:v>
                </c:pt>
                <c:pt idx="732">
                  <c:v>1038.4865298028717</c:v>
                </c:pt>
                <c:pt idx="733">
                  <c:v>1039.9819010214314</c:v>
                </c:pt>
                <c:pt idx="734">
                  <c:v>1041.4772722399914</c:v>
                </c:pt>
                <c:pt idx="735">
                  <c:v>1042.9726434585511</c:v>
                </c:pt>
                <c:pt idx="736">
                  <c:v>1044.4680146771111</c:v>
                </c:pt>
                <c:pt idx="737">
                  <c:v>1045.9633858956709</c:v>
                </c:pt>
                <c:pt idx="738">
                  <c:v>1047.4587571142308</c:v>
                </c:pt>
                <c:pt idx="739">
                  <c:v>1048.9541283327906</c:v>
                </c:pt>
                <c:pt idx="740">
                  <c:v>1050.4494995513505</c:v>
                </c:pt>
                <c:pt idx="741">
                  <c:v>1051.9448707699103</c:v>
                </c:pt>
                <c:pt idx="742">
                  <c:v>1053.4402419884702</c:v>
                </c:pt>
                <c:pt idx="743">
                  <c:v>1054.93561320703</c:v>
                </c:pt>
                <c:pt idx="744">
                  <c:v>1056.4309844255899</c:v>
                </c:pt>
                <c:pt idx="745">
                  <c:v>1057.9263556441497</c:v>
                </c:pt>
                <c:pt idx="746">
                  <c:v>1059.4217268627096</c:v>
                </c:pt>
                <c:pt idx="747">
                  <c:v>1060.9170980812694</c:v>
                </c:pt>
                <c:pt idx="748">
                  <c:v>1062.4124692998294</c:v>
                </c:pt>
                <c:pt idx="749">
                  <c:v>1063.9078405183891</c:v>
                </c:pt>
                <c:pt idx="750">
                  <c:v>1065.4032117369491</c:v>
                </c:pt>
                <c:pt idx="751">
                  <c:v>1066.8985829555088</c:v>
                </c:pt>
                <c:pt idx="752">
                  <c:v>1068.3939541740688</c:v>
                </c:pt>
                <c:pt idx="753">
                  <c:v>1069.8893253926285</c:v>
                </c:pt>
                <c:pt idx="754">
                  <c:v>1071.3846966111885</c:v>
                </c:pt>
                <c:pt idx="755">
                  <c:v>1072.8800678297482</c:v>
                </c:pt>
                <c:pt idx="756">
                  <c:v>1074.3754390483082</c:v>
                </c:pt>
                <c:pt idx="757">
                  <c:v>1075.8708102668679</c:v>
                </c:pt>
                <c:pt idx="758">
                  <c:v>1077.3661814854279</c:v>
                </c:pt>
                <c:pt idx="759">
                  <c:v>1078.8615527039876</c:v>
                </c:pt>
                <c:pt idx="760">
                  <c:v>1080.3569239225476</c:v>
                </c:pt>
                <c:pt idx="761">
                  <c:v>1081.8522951411073</c:v>
                </c:pt>
                <c:pt idx="762">
                  <c:v>1083.3476663596673</c:v>
                </c:pt>
                <c:pt idx="763">
                  <c:v>1084.843037578227</c:v>
                </c:pt>
                <c:pt idx="764">
                  <c:v>1086.338408796787</c:v>
                </c:pt>
                <c:pt idx="765">
                  <c:v>1087.8337800153467</c:v>
                </c:pt>
                <c:pt idx="766">
                  <c:v>1089.3291512339067</c:v>
                </c:pt>
                <c:pt idx="767">
                  <c:v>1090.8245224524665</c:v>
                </c:pt>
                <c:pt idx="768">
                  <c:v>1092.3198936710264</c:v>
                </c:pt>
                <c:pt idx="769">
                  <c:v>1093.8152648895862</c:v>
                </c:pt>
                <c:pt idx="770">
                  <c:v>1095.3106361081461</c:v>
                </c:pt>
                <c:pt idx="771">
                  <c:v>1096.8060073267059</c:v>
                </c:pt>
                <c:pt idx="772">
                  <c:v>1098.3013785452658</c:v>
                </c:pt>
                <c:pt idx="773">
                  <c:v>1099.7967497638256</c:v>
                </c:pt>
                <c:pt idx="774">
                  <c:v>1101.2921209823855</c:v>
                </c:pt>
                <c:pt idx="775">
                  <c:v>1102.7874922009453</c:v>
                </c:pt>
                <c:pt idx="776">
                  <c:v>1104.2828634195052</c:v>
                </c:pt>
                <c:pt idx="777">
                  <c:v>1105.778234638065</c:v>
                </c:pt>
                <c:pt idx="778">
                  <c:v>1107.273605856625</c:v>
                </c:pt>
                <c:pt idx="779">
                  <c:v>1108.7689770751847</c:v>
                </c:pt>
                <c:pt idx="780">
                  <c:v>1110.2643482937447</c:v>
                </c:pt>
                <c:pt idx="781">
                  <c:v>1111.7597195123044</c:v>
                </c:pt>
                <c:pt idx="782">
                  <c:v>1113.2550907308644</c:v>
                </c:pt>
                <c:pt idx="783">
                  <c:v>1114.7504619494241</c:v>
                </c:pt>
                <c:pt idx="784">
                  <c:v>1116.2458331679841</c:v>
                </c:pt>
                <c:pt idx="785">
                  <c:v>1117.7412043865438</c:v>
                </c:pt>
                <c:pt idx="786">
                  <c:v>1119.2365756051038</c:v>
                </c:pt>
                <c:pt idx="787">
                  <c:v>1120.7319468236635</c:v>
                </c:pt>
                <c:pt idx="788">
                  <c:v>1122.2273180422235</c:v>
                </c:pt>
                <c:pt idx="789">
                  <c:v>1123.7226892607832</c:v>
                </c:pt>
                <c:pt idx="790">
                  <c:v>1125.2180604793432</c:v>
                </c:pt>
                <c:pt idx="791">
                  <c:v>1126.7134316979029</c:v>
                </c:pt>
                <c:pt idx="792">
                  <c:v>1128.2088029164629</c:v>
                </c:pt>
                <c:pt idx="793">
                  <c:v>1129.7041741350226</c:v>
                </c:pt>
                <c:pt idx="794">
                  <c:v>1131.1995453535826</c:v>
                </c:pt>
                <c:pt idx="795">
                  <c:v>1132.6949165721423</c:v>
                </c:pt>
                <c:pt idx="796">
                  <c:v>1134.1902877907023</c:v>
                </c:pt>
                <c:pt idx="797">
                  <c:v>1135.6856590092621</c:v>
                </c:pt>
                <c:pt idx="798">
                  <c:v>1137.181030227822</c:v>
                </c:pt>
                <c:pt idx="799">
                  <c:v>1138.6764014463818</c:v>
                </c:pt>
                <c:pt idx="800">
                  <c:v>1140.1717726649417</c:v>
                </c:pt>
                <c:pt idx="801">
                  <c:v>1141.6671438835015</c:v>
                </c:pt>
                <c:pt idx="802">
                  <c:v>1143.1625151020614</c:v>
                </c:pt>
                <c:pt idx="803">
                  <c:v>1144.6578863206212</c:v>
                </c:pt>
                <c:pt idx="804">
                  <c:v>1146.1532575391811</c:v>
                </c:pt>
                <c:pt idx="805">
                  <c:v>1147.6486287577409</c:v>
                </c:pt>
                <c:pt idx="806">
                  <c:v>1149.1439999763008</c:v>
                </c:pt>
                <c:pt idx="807">
                  <c:v>1150.6393711948606</c:v>
                </c:pt>
                <c:pt idx="808">
                  <c:v>1152.1347424134206</c:v>
                </c:pt>
                <c:pt idx="809">
                  <c:v>1153.6301136319803</c:v>
                </c:pt>
                <c:pt idx="810">
                  <c:v>1155.1254848505403</c:v>
                </c:pt>
                <c:pt idx="811">
                  <c:v>1156.6208560691</c:v>
                </c:pt>
                <c:pt idx="812">
                  <c:v>1158.11622728766</c:v>
                </c:pt>
                <c:pt idx="813">
                  <c:v>1159.6115985062197</c:v>
                </c:pt>
                <c:pt idx="814">
                  <c:v>1161.1069697247797</c:v>
                </c:pt>
                <c:pt idx="815">
                  <c:v>1162.6023409433394</c:v>
                </c:pt>
                <c:pt idx="816">
                  <c:v>1164.0977121618994</c:v>
                </c:pt>
                <c:pt idx="817">
                  <c:v>1165.5930833804591</c:v>
                </c:pt>
                <c:pt idx="818">
                  <c:v>1167.0884545990191</c:v>
                </c:pt>
                <c:pt idx="819">
                  <c:v>1168.5838258175788</c:v>
                </c:pt>
                <c:pt idx="820">
                  <c:v>1170.0791970361388</c:v>
                </c:pt>
                <c:pt idx="821">
                  <c:v>1171.5745682546985</c:v>
                </c:pt>
                <c:pt idx="822">
                  <c:v>1173.0699394732585</c:v>
                </c:pt>
                <c:pt idx="823">
                  <c:v>1174.5653106918182</c:v>
                </c:pt>
                <c:pt idx="824">
                  <c:v>1176.0606819103782</c:v>
                </c:pt>
                <c:pt idx="825">
                  <c:v>1177.5560531289379</c:v>
                </c:pt>
                <c:pt idx="826">
                  <c:v>1179.0514243474979</c:v>
                </c:pt>
                <c:pt idx="827">
                  <c:v>1180.5467955660577</c:v>
                </c:pt>
                <c:pt idx="828">
                  <c:v>1182.0421667846176</c:v>
                </c:pt>
                <c:pt idx="829">
                  <c:v>1183.5375380031774</c:v>
                </c:pt>
                <c:pt idx="830">
                  <c:v>1185.0329092217373</c:v>
                </c:pt>
                <c:pt idx="831">
                  <c:v>1186.5282804402971</c:v>
                </c:pt>
                <c:pt idx="832">
                  <c:v>1188.023651658857</c:v>
                </c:pt>
                <c:pt idx="833">
                  <c:v>1189.5190228774168</c:v>
                </c:pt>
                <c:pt idx="834">
                  <c:v>1191.0143940959767</c:v>
                </c:pt>
                <c:pt idx="835">
                  <c:v>1192.5097653145365</c:v>
                </c:pt>
                <c:pt idx="836">
                  <c:v>1194.0051365330964</c:v>
                </c:pt>
                <c:pt idx="837">
                  <c:v>1195.5005077516562</c:v>
                </c:pt>
                <c:pt idx="838">
                  <c:v>1196.9958789702162</c:v>
                </c:pt>
                <c:pt idx="839">
                  <c:v>1198.4912501887759</c:v>
                </c:pt>
                <c:pt idx="840">
                  <c:v>1199.9866214073359</c:v>
                </c:pt>
                <c:pt idx="841">
                  <c:v>1201.4819926258958</c:v>
                </c:pt>
                <c:pt idx="842">
                  <c:v>1202.9773638444556</c:v>
                </c:pt>
                <c:pt idx="843">
                  <c:v>1204.4727350630155</c:v>
                </c:pt>
                <c:pt idx="844">
                  <c:v>1205.9681062815753</c:v>
                </c:pt>
                <c:pt idx="845">
                  <c:v>1207.4634775001352</c:v>
                </c:pt>
                <c:pt idx="846">
                  <c:v>1208.958848718695</c:v>
                </c:pt>
                <c:pt idx="847">
                  <c:v>1210.4542199372549</c:v>
                </c:pt>
                <c:pt idx="848">
                  <c:v>1211.9495911558147</c:v>
                </c:pt>
                <c:pt idx="849">
                  <c:v>1213.4449623743747</c:v>
                </c:pt>
                <c:pt idx="850">
                  <c:v>1214.9403335929344</c:v>
                </c:pt>
                <c:pt idx="851">
                  <c:v>1216.4357048114944</c:v>
                </c:pt>
                <c:pt idx="852">
                  <c:v>1217.9310760300541</c:v>
                </c:pt>
                <c:pt idx="853">
                  <c:v>1219.4264472486141</c:v>
                </c:pt>
                <c:pt idx="854">
                  <c:v>1220.9218184671738</c:v>
                </c:pt>
                <c:pt idx="855">
                  <c:v>1222.4171896857338</c:v>
                </c:pt>
                <c:pt idx="856">
                  <c:v>1223.9125609042935</c:v>
                </c:pt>
                <c:pt idx="857">
                  <c:v>1225.4079321228535</c:v>
                </c:pt>
                <c:pt idx="858">
                  <c:v>1226.9033033414132</c:v>
                </c:pt>
                <c:pt idx="859">
                  <c:v>1228.3986745599732</c:v>
                </c:pt>
                <c:pt idx="860">
                  <c:v>1229.8940457785329</c:v>
                </c:pt>
                <c:pt idx="861">
                  <c:v>1231.3894169970929</c:v>
                </c:pt>
                <c:pt idx="862">
                  <c:v>1232.8847882156526</c:v>
                </c:pt>
                <c:pt idx="863">
                  <c:v>1234.3801594342126</c:v>
                </c:pt>
                <c:pt idx="864">
                  <c:v>1235.8755306527723</c:v>
                </c:pt>
                <c:pt idx="865">
                  <c:v>1237.3709018713323</c:v>
                </c:pt>
                <c:pt idx="866">
                  <c:v>1238.866273089892</c:v>
                </c:pt>
                <c:pt idx="867">
                  <c:v>1240.361644308452</c:v>
                </c:pt>
                <c:pt idx="868">
                  <c:v>1241.8570155270118</c:v>
                </c:pt>
                <c:pt idx="869">
                  <c:v>1243.3523867455717</c:v>
                </c:pt>
                <c:pt idx="870">
                  <c:v>1244.8477579641315</c:v>
                </c:pt>
                <c:pt idx="871">
                  <c:v>1246.3431291826914</c:v>
                </c:pt>
                <c:pt idx="872">
                  <c:v>1247.8385004012512</c:v>
                </c:pt>
                <c:pt idx="873">
                  <c:v>1249.3338716198111</c:v>
                </c:pt>
                <c:pt idx="874">
                  <c:v>1250.8292428383709</c:v>
                </c:pt>
                <c:pt idx="875">
                  <c:v>1252.3246140569308</c:v>
                </c:pt>
                <c:pt idx="876">
                  <c:v>1253.8199852754906</c:v>
                </c:pt>
                <c:pt idx="877">
                  <c:v>1255.3153564940505</c:v>
                </c:pt>
                <c:pt idx="878">
                  <c:v>1256.8107277126103</c:v>
                </c:pt>
                <c:pt idx="879">
                  <c:v>1258.3060989311703</c:v>
                </c:pt>
                <c:pt idx="880">
                  <c:v>1259.80147014973</c:v>
                </c:pt>
                <c:pt idx="881">
                  <c:v>1261.29684136829</c:v>
                </c:pt>
                <c:pt idx="882">
                  <c:v>1262.7922125868497</c:v>
                </c:pt>
                <c:pt idx="883">
                  <c:v>1264.2875838054097</c:v>
                </c:pt>
                <c:pt idx="884">
                  <c:v>1265.7829550239694</c:v>
                </c:pt>
                <c:pt idx="885">
                  <c:v>1267.2783262425294</c:v>
                </c:pt>
                <c:pt idx="886">
                  <c:v>1268.7736974610891</c:v>
                </c:pt>
                <c:pt idx="887">
                  <c:v>1270.2690686796491</c:v>
                </c:pt>
                <c:pt idx="888">
                  <c:v>1271.7644398982088</c:v>
                </c:pt>
                <c:pt idx="889">
                  <c:v>1273.2598111167688</c:v>
                </c:pt>
                <c:pt idx="890">
                  <c:v>1274.7551823353285</c:v>
                </c:pt>
                <c:pt idx="891">
                  <c:v>1276.2505535538885</c:v>
                </c:pt>
                <c:pt idx="892">
                  <c:v>1277.7459247724482</c:v>
                </c:pt>
                <c:pt idx="893">
                  <c:v>1279.2412959910082</c:v>
                </c:pt>
                <c:pt idx="894">
                  <c:v>1280.7366672095679</c:v>
                </c:pt>
                <c:pt idx="895">
                  <c:v>1282.2320384281279</c:v>
                </c:pt>
                <c:pt idx="896">
                  <c:v>1283.7274096466876</c:v>
                </c:pt>
                <c:pt idx="897">
                  <c:v>1285.2227808652476</c:v>
                </c:pt>
                <c:pt idx="898">
                  <c:v>1286.7181520838074</c:v>
                </c:pt>
                <c:pt idx="899">
                  <c:v>1288.2135233023673</c:v>
                </c:pt>
                <c:pt idx="900">
                  <c:v>1289.7088945209271</c:v>
                </c:pt>
                <c:pt idx="901">
                  <c:v>1291.204265739487</c:v>
                </c:pt>
                <c:pt idx="902">
                  <c:v>1292.6996369580468</c:v>
                </c:pt>
                <c:pt idx="903">
                  <c:v>1294.1950081766067</c:v>
                </c:pt>
                <c:pt idx="904">
                  <c:v>1295.6903793951665</c:v>
                </c:pt>
                <c:pt idx="905">
                  <c:v>1297.1857506137264</c:v>
                </c:pt>
                <c:pt idx="906">
                  <c:v>1298.6811218322862</c:v>
                </c:pt>
                <c:pt idx="907">
                  <c:v>1300.1764930508461</c:v>
                </c:pt>
                <c:pt idx="908">
                  <c:v>1301.6718642694059</c:v>
                </c:pt>
                <c:pt idx="909">
                  <c:v>1303.1672354879659</c:v>
                </c:pt>
                <c:pt idx="910">
                  <c:v>1304.6626067065256</c:v>
                </c:pt>
                <c:pt idx="911">
                  <c:v>1306.1579779250856</c:v>
                </c:pt>
                <c:pt idx="912">
                  <c:v>1307.6533491436453</c:v>
                </c:pt>
                <c:pt idx="913">
                  <c:v>1309.1487203622053</c:v>
                </c:pt>
                <c:pt idx="914">
                  <c:v>1310.644091580765</c:v>
                </c:pt>
                <c:pt idx="915">
                  <c:v>1312.139462799325</c:v>
                </c:pt>
                <c:pt idx="916">
                  <c:v>1313.6348340178847</c:v>
                </c:pt>
                <c:pt idx="917">
                  <c:v>1315.1302052364447</c:v>
                </c:pt>
                <c:pt idx="918">
                  <c:v>1316.6255764550044</c:v>
                </c:pt>
                <c:pt idx="919">
                  <c:v>1318.1209476735644</c:v>
                </c:pt>
                <c:pt idx="920">
                  <c:v>1319.6163188921241</c:v>
                </c:pt>
                <c:pt idx="921">
                  <c:v>1321.1116901106841</c:v>
                </c:pt>
                <c:pt idx="922">
                  <c:v>1322.6070613292438</c:v>
                </c:pt>
                <c:pt idx="923">
                  <c:v>1324.1024325478038</c:v>
                </c:pt>
                <c:pt idx="924">
                  <c:v>1325.5978037663635</c:v>
                </c:pt>
                <c:pt idx="925">
                  <c:v>1327.0931749849235</c:v>
                </c:pt>
                <c:pt idx="926">
                  <c:v>1328.5885462034832</c:v>
                </c:pt>
                <c:pt idx="927">
                  <c:v>1330.0839174220432</c:v>
                </c:pt>
                <c:pt idx="928">
                  <c:v>1331.579288640603</c:v>
                </c:pt>
                <c:pt idx="929">
                  <c:v>1333.0746598591629</c:v>
                </c:pt>
                <c:pt idx="930">
                  <c:v>1334.5700310777227</c:v>
                </c:pt>
                <c:pt idx="931">
                  <c:v>1336.0654022962826</c:v>
                </c:pt>
                <c:pt idx="932">
                  <c:v>1337.5607735148424</c:v>
                </c:pt>
                <c:pt idx="933">
                  <c:v>1339.0561447334023</c:v>
                </c:pt>
                <c:pt idx="934">
                  <c:v>1340.5515159519621</c:v>
                </c:pt>
                <c:pt idx="935">
                  <c:v>1342.046887170522</c:v>
                </c:pt>
                <c:pt idx="936">
                  <c:v>1343.5422583890818</c:v>
                </c:pt>
                <c:pt idx="937">
                  <c:v>1345.0376296076417</c:v>
                </c:pt>
                <c:pt idx="938">
                  <c:v>1346.5330008262015</c:v>
                </c:pt>
                <c:pt idx="939">
                  <c:v>1348.0283720447615</c:v>
                </c:pt>
                <c:pt idx="940">
                  <c:v>1349.5237432633212</c:v>
                </c:pt>
                <c:pt idx="941">
                  <c:v>1351.0191144818812</c:v>
                </c:pt>
                <c:pt idx="942">
                  <c:v>1352.5144857004409</c:v>
                </c:pt>
                <c:pt idx="943">
                  <c:v>1354.0098569190009</c:v>
                </c:pt>
                <c:pt idx="944">
                  <c:v>1355.5052281375606</c:v>
                </c:pt>
                <c:pt idx="945">
                  <c:v>1357.0005993561206</c:v>
                </c:pt>
                <c:pt idx="946">
                  <c:v>1358.4959705746803</c:v>
                </c:pt>
                <c:pt idx="947">
                  <c:v>1359.9913417932403</c:v>
                </c:pt>
                <c:pt idx="948">
                  <c:v>1361.4867130118</c:v>
                </c:pt>
                <c:pt idx="949">
                  <c:v>1362.98208423036</c:v>
                </c:pt>
                <c:pt idx="950">
                  <c:v>1364.4774554489197</c:v>
                </c:pt>
                <c:pt idx="951">
                  <c:v>1365.9728266674797</c:v>
                </c:pt>
                <c:pt idx="952">
                  <c:v>1367.4681978860394</c:v>
                </c:pt>
                <c:pt idx="953">
                  <c:v>1368.9635691045994</c:v>
                </c:pt>
                <c:pt idx="954">
                  <c:v>1370.4589403231591</c:v>
                </c:pt>
                <c:pt idx="955">
                  <c:v>1371.9543115417191</c:v>
                </c:pt>
                <c:pt idx="956">
                  <c:v>1373.4496827602788</c:v>
                </c:pt>
                <c:pt idx="957">
                  <c:v>1374.9450539788388</c:v>
                </c:pt>
                <c:pt idx="958">
                  <c:v>1376.4404251973986</c:v>
                </c:pt>
                <c:pt idx="959">
                  <c:v>1377.9357964159585</c:v>
                </c:pt>
                <c:pt idx="960">
                  <c:v>1379.4311676345183</c:v>
                </c:pt>
                <c:pt idx="961">
                  <c:v>1380.9265388530782</c:v>
                </c:pt>
                <c:pt idx="962">
                  <c:v>1382.421910071638</c:v>
                </c:pt>
                <c:pt idx="963">
                  <c:v>1383.9172812901979</c:v>
                </c:pt>
                <c:pt idx="964">
                  <c:v>1385.4126525087577</c:v>
                </c:pt>
                <c:pt idx="965">
                  <c:v>1386.9080237273176</c:v>
                </c:pt>
                <c:pt idx="966">
                  <c:v>1388.4033949458774</c:v>
                </c:pt>
                <c:pt idx="967">
                  <c:v>1389.8987661644373</c:v>
                </c:pt>
                <c:pt idx="968">
                  <c:v>1391.3941373829971</c:v>
                </c:pt>
                <c:pt idx="969">
                  <c:v>1392.8895086015571</c:v>
                </c:pt>
                <c:pt idx="970">
                  <c:v>1394.3848798201168</c:v>
                </c:pt>
                <c:pt idx="971">
                  <c:v>1395.8802510386768</c:v>
                </c:pt>
                <c:pt idx="972">
                  <c:v>1397.3756222572365</c:v>
                </c:pt>
                <c:pt idx="973">
                  <c:v>1398.8709934757965</c:v>
                </c:pt>
                <c:pt idx="974">
                  <c:v>1400.3663646943562</c:v>
                </c:pt>
                <c:pt idx="975">
                  <c:v>1401.8617359129162</c:v>
                </c:pt>
                <c:pt idx="976">
                  <c:v>1403.3571071314759</c:v>
                </c:pt>
                <c:pt idx="977">
                  <c:v>1404.8524783500359</c:v>
                </c:pt>
                <c:pt idx="978">
                  <c:v>1406.3478495685956</c:v>
                </c:pt>
                <c:pt idx="979">
                  <c:v>1407.8432207871556</c:v>
                </c:pt>
                <c:pt idx="980">
                  <c:v>1409.3385920057153</c:v>
                </c:pt>
                <c:pt idx="981">
                  <c:v>1410.8339632242753</c:v>
                </c:pt>
                <c:pt idx="982">
                  <c:v>1412.329334442835</c:v>
                </c:pt>
                <c:pt idx="983">
                  <c:v>1413.824705661395</c:v>
                </c:pt>
                <c:pt idx="984">
                  <c:v>1415.3200768799547</c:v>
                </c:pt>
                <c:pt idx="985">
                  <c:v>1416.8154480985147</c:v>
                </c:pt>
                <c:pt idx="986">
                  <c:v>1418.3108193170744</c:v>
                </c:pt>
                <c:pt idx="987">
                  <c:v>1419.8061905356344</c:v>
                </c:pt>
                <c:pt idx="988">
                  <c:v>1421.3015617541942</c:v>
                </c:pt>
                <c:pt idx="989">
                  <c:v>1422.7969329727541</c:v>
                </c:pt>
                <c:pt idx="990">
                  <c:v>1424.2923041913139</c:v>
                </c:pt>
                <c:pt idx="991">
                  <c:v>1425.7876754098738</c:v>
                </c:pt>
                <c:pt idx="992">
                  <c:v>1427.2830466284336</c:v>
                </c:pt>
                <c:pt idx="993">
                  <c:v>1428.7784178469935</c:v>
                </c:pt>
                <c:pt idx="994">
                  <c:v>1430.2737890655533</c:v>
                </c:pt>
                <c:pt idx="995">
                  <c:v>1431.7691602841132</c:v>
                </c:pt>
                <c:pt idx="996">
                  <c:v>1433.264531502673</c:v>
                </c:pt>
                <c:pt idx="997">
                  <c:v>1434.7599027212329</c:v>
                </c:pt>
                <c:pt idx="998">
                  <c:v>1436.2552739397927</c:v>
                </c:pt>
                <c:pt idx="999">
                  <c:v>1437.7506451583527</c:v>
                </c:pt>
                <c:pt idx="1000">
                  <c:v>1439.2460163769124</c:v>
                </c:pt>
                <c:pt idx="1001">
                  <c:v>1440.7413875954724</c:v>
                </c:pt>
                <c:pt idx="1002">
                  <c:v>1442.2367588140321</c:v>
                </c:pt>
                <c:pt idx="1003">
                  <c:v>1443.7321300325921</c:v>
                </c:pt>
                <c:pt idx="1004">
                  <c:v>1445.2275012511518</c:v>
                </c:pt>
                <c:pt idx="1005">
                  <c:v>1446.7228724697118</c:v>
                </c:pt>
                <c:pt idx="1006">
                  <c:v>1448.2182436882715</c:v>
                </c:pt>
                <c:pt idx="1007">
                  <c:v>1449.7136149068315</c:v>
                </c:pt>
                <c:pt idx="1008">
                  <c:v>1451.2089861253912</c:v>
                </c:pt>
                <c:pt idx="1009">
                  <c:v>1452.7043573439512</c:v>
                </c:pt>
                <c:pt idx="1010">
                  <c:v>1454.1997285625109</c:v>
                </c:pt>
                <c:pt idx="1011">
                  <c:v>1455.6950997810709</c:v>
                </c:pt>
                <c:pt idx="1012">
                  <c:v>1457.1904709996306</c:v>
                </c:pt>
                <c:pt idx="1013">
                  <c:v>1458.6858422181906</c:v>
                </c:pt>
                <c:pt idx="1014">
                  <c:v>1460.1812134367503</c:v>
                </c:pt>
                <c:pt idx="1015">
                  <c:v>1461.6765846553103</c:v>
                </c:pt>
                <c:pt idx="1016">
                  <c:v>1463.17195587387</c:v>
                </c:pt>
                <c:pt idx="1017">
                  <c:v>1464.66732709243</c:v>
                </c:pt>
                <c:pt idx="1018">
                  <c:v>1466.1626983109898</c:v>
                </c:pt>
                <c:pt idx="1019">
                  <c:v>1467.6580695295497</c:v>
                </c:pt>
                <c:pt idx="1020">
                  <c:v>1469.1534407481095</c:v>
                </c:pt>
                <c:pt idx="1021">
                  <c:v>1470.6488119666694</c:v>
                </c:pt>
                <c:pt idx="1022">
                  <c:v>1472.1441831852292</c:v>
                </c:pt>
                <c:pt idx="1023">
                  <c:v>1473.6395544037891</c:v>
                </c:pt>
                <c:pt idx="1024">
                  <c:v>1475.1349256223489</c:v>
                </c:pt>
                <c:pt idx="1025">
                  <c:v>1476.6302968409088</c:v>
                </c:pt>
                <c:pt idx="1026">
                  <c:v>1478.1256680594686</c:v>
                </c:pt>
                <c:pt idx="1027">
                  <c:v>1479.6210392780285</c:v>
                </c:pt>
                <c:pt idx="1028">
                  <c:v>1481.1164104965883</c:v>
                </c:pt>
                <c:pt idx="1029">
                  <c:v>1482.6117817151483</c:v>
                </c:pt>
                <c:pt idx="1030">
                  <c:v>1484.107152933708</c:v>
                </c:pt>
                <c:pt idx="1031">
                  <c:v>1485.602524152268</c:v>
                </c:pt>
                <c:pt idx="1032">
                  <c:v>1487.0978953708277</c:v>
                </c:pt>
                <c:pt idx="1033">
                  <c:v>1488.5932665893877</c:v>
                </c:pt>
                <c:pt idx="1034">
                  <c:v>1490.0886378079474</c:v>
                </c:pt>
                <c:pt idx="1035">
                  <c:v>1491.5840090265074</c:v>
                </c:pt>
                <c:pt idx="1036">
                  <c:v>1493.0793802450671</c:v>
                </c:pt>
                <c:pt idx="1037">
                  <c:v>1494.5747514636271</c:v>
                </c:pt>
                <c:pt idx="1038">
                  <c:v>1496.0701226821868</c:v>
                </c:pt>
                <c:pt idx="1039">
                  <c:v>1497.5654939007468</c:v>
                </c:pt>
                <c:pt idx="1040">
                  <c:v>1499.0608651193065</c:v>
                </c:pt>
                <c:pt idx="1041">
                  <c:v>1500.5562363378665</c:v>
                </c:pt>
                <c:pt idx="1042">
                  <c:v>1502.0516075564262</c:v>
                </c:pt>
                <c:pt idx="1043">
                  <c:v>1503.5469787749862</c:v>
                </c:pt>
                <c:pt idx="1044">
                  <c:v>1505.0423499935459</c:v>
                </c:pt>
                <c:pt idx="1045">
                  <c:v>1506.5377212121059</c:v>
                </c:pt>
                <c:pt idx="1046">
                  <c:v>1508.0330924306656</c:v>
                </c:pt>
                <c:pt idx="1047">
                  <c:v>1509.5284636492256</c:v>
                </c:pt>
                <c:pt idx="1048">
                  <c:v>1511.0238348677854</c:v>
                </c:pt>
                <c:pt idx="1049">
                  <c:v>1512.5192060863453</c:v>
                </c:pt>
                <c:pt idx="1050">
                  <c:v>1514.0145773049051</c:v>
                </c:pt>
                <c:pt idx="1051">
                  <c:v>1515.509948523465</c:v>
                </c:pt>
                <c:pt idx="1052">
                  <c:v>1517.0053197420248</c:v>
                </c:pt>
                <c:pt idx="1053">
                  <c:v>1518.5006909605847</c:v>
                </c:pt>
                <c:pt idx="1054">
                  <c:v>1519.9960621791445</c:v>
                </c:pt>
                <c:pt idx="1055">
                  <c:v>1521.4914333977044</c:v>
                </c:pt>
                <c:pt idx="1056">
                  <c:v>1522.9868046162642</c:v>
                </c:pt>
                <c:pt idx="1057">
                  <c:v>1524.4821758348241</c:v>
                </c:pt>
                <c:pt idx="1058">
                  <c:v>1525.9775470533839</c:v>
                </c:pt>
                <c:pt idx="1059">
                  <c:v>1527.4729182719439</c:v>
                </c:pt>
                <c:pt idx="1060">
                  <c:v>1528.9682894905036</c:v>
                </c:pt>
                <c:pt idx="1061">
                  <c:v>1530.4636607090636</c:v>
                </c:pt>
                <c:pt idx="1062">
                  <c:v>1531.9590319276233</c:v>
                </c:pt>
                <c:pt idx="1063">
                  <c:v>1533.4544031461833</c:v>
                </c:pt>
                <c:pt idx="1064">
                  <c:v>1534.949774364743</c:v>
                </c:pt>
                <c:pt idx="1065">
                  <c:v>1536.445145583303</c:v>
                </c:pt>
                <c:pt idx="1066">
                  <c:v>1537.9405168018627</c:v>
                </c:pt>
                <c:pt idx="1067">
                  <c:v>1539.4358880204227</c:v>
                </c:pt>
                <c:pt idx="1068">
                  <c:v>1540.9312592389824</c:v>
                </c:pt>
                <c:pt idx="1069">
                  <c:v>1542.4266304575424</c:v>
                </c:pt>
                <c:pt idx="1070">
                  <c:v>1543.9220016761021</c:v>
                </c:pt>
                <c:pt idx="1071">
                  <c:v>1545.4173728946621</c:v>
                </c:pt>
                <c:pt idx="1072">
                  <c:v>1546.9127441132218</c:v>
                </c:pt>
                <c:pt idx="1073">
                  <c:v>1548.4081153317818</c:v>
                </c:pt>
                <c:pt idx="1074">
                  <c:v>1549.9034865503415</c:v>
                </c:pt>
                <c:pt idx="1075">
                  <c:v>1551.3988577689015</c:v>
                </c:pt>
                <c:pt idx="1076">
                  <c:v>1552.8942289874612</c:v>
                </c:pt>
                <c:pt idx="1077">
                  <c:v>1554.3896002060212</c:v>
                </c:pt>
                <c:pt idx="1078">
                  <c:v>1555.884971424581</c:v>
                </c:pt>
                <c:pt idx="1079">
                  <c:v>1557.3803426431409</c:v>
                </c:pt>
                <c:pt idx="1080">
                  <c:v>1558.8757138617007</c:v>
                </c:pt>
                <c:pt idx="1081">
                  <c:v>1560.3710850802606</c:v>
                </c:pt>
                <c:pt idx="1082">
                  <c:v>1561.8664562988204</c:v>
                </c:pt>
                <c:pt idx="1083">
                  <c:v>1563.3618275173803</c:v>
                </c:pt>
                <c:pt idx="1084">
                  <c:v>1564.8571987359401</c:v>
                </c:pt>
                <c:pt idx="1085">
                  <c:v>1566.3525699545</c:v>
                </c:pt>
                <c:pt idx="1086">
                  <c:v>1567.8479411730598</c:v>
                </c:pt>
                <c:pt idx="1087">
                  <c:v>1569.3433123916197</c:v>
                </c:pt>
                <c:pt idx="1088">
                  <c:v>1570.8386836101795</c:v>
                </c:pt>
                <c:pt idx="1089">
                  <c:v>1572.3340548287395</c:v>
                </c:pt>
                <c:pt idx="1090">
                  <c:v>1573.8294260472992</c:v>
                </c:pt>
                <c:pt idx="1091">
                  <c:v>1575.3247972658592</c:v>
                </c:pt>
                <c:pt idx="1092">
                  <c:v>1576.8201684844189</c:v>
                </c:pt>
                <c:pt idx="1093">
                  <c:v>1578.3155397029789</c:v>
                </c:pt>
                <c:pt idx="1094">
                  <c:v>1579.8109109215386</c:v>
                </c:pt>
                <c:pt idx="1095">
                  <c:v>1581.3062821400986</c:v>
                </c:pt>
                <c:pt idx="1096">
                  <c:v>1582.8016533586583</c:v>
                </c:pt>
                <c:pt idx="1097">
                  <c:v>1584.2970245772183</c:v>
                </c:pt>
                <c:pt idx="1098">
                  <c:v>1585.7923957957782</c:v>
                </c:pt>
                <c:pt idx="1099">
                  <c:v>1587.287767014338</c:v>
                </c:pt>
                <c:pt idx="1100">
                  <c:v>1588.783138232898</c:v>
                </c:pt>
                <c:pt idx="1101">
                  <c:v>1590.2785094514577</c:v>
                </c:pt>
                <c:pt idx="1102">
                  <c:v>1591.7738806700177</c:v>
                </c:pt>
                <c:pt idx="1103">
                  <c:v>1593.2692518885774</c:v>
                </c:pt>
                <c:pt idx="1104">
                  <c:v>1594.7646231071374</c:v>
                </c:pt>
                <c:pt idx="1105">
                  <c:v>1596.2599943256971</c:v>
                </c:pt>
                <c:pt idx="1106">
                  <c:v>1597.7553655442571</c:v>
                </c:pt>
                <c:pt idx="1107">
                  <c:v>1599.2507367628168</c:v>
                </c:pt>
                <c:pt idx="1108">
                  <c:v>1600.7461079813768</c:v>
                </c:pt>
                <c:pt idx="1109">
                  <c:v>1602.2414791999365</c:v>
                </c:pt>
                <c:pt idx="1110">
                  <c:v>1603.7368504184965</c:v>
                </c:pt>
                <c:pt idx="1111">
                  <c:v>1605.2322216370562</c:v>
                </c:pt>
                <c:pt idx="1112">
                  <c:v>1606.7275928556162</c:v>
                </c:pt>
                <c:pt idx="1113">
                  <c:v>1608.2229640741759</c:v>
                </c:pt>
                <c:pt idx="1114">
                  <c:v>1609.7183352927359</c:v>
                </c:pt>
                <c:pt idx="1115">
                  <c:v>1611.2137065112956</c:v>
                </c:pt>
                <c:pt idx="1116">
                  <c:v>1612.7090777298556</c:v>
                </c:pt>
                <c:pt idx="1117">
                  <c:v>1614.2044489484153</c:v>
                </c:pt>
                <c:pt idx="1118">
                  <c:v>1615.6998201669753</c:v>
                </c:pt>
                <c:pt idx="1119">
                  <c:v>1617.1951913855351</c:v>
                </c:pt>
                <c:pt idx="1120">
                  <c:v>1618.690562604095</c:v>
                </c:pt>
                <c:pt idx="1121">
                  <c:v>1620.1859338226548</c:v>
                </c:pt>
                <c:pt idx="1122">
                  <c:v>1621.6813050412147</c:v>
                </c:pt>
                <c:pt idx="1123">
                  <c:v>1623.1766762597745</c:v>
                </c:pt>
                <c:pt idx="1124">
                  <c:v>1624.6720474783344</c:v>
                </c:pt>
                <c:pt idx="1125">
                  <c:v>1626.1674186968942</c:v>
                </c:pt>
                <c:pt idx="1126">
                  <c:v>1627.6627899154541</c:v>
                </c:pt>
                <c:pt idx="1127">
                  <c:v>1629.1581611340139</c:v>
                </c:pt>
                <c:pt idx="1128">
                  <c:v>1630.6535323525738</c:v>
                </c:pt>
                <c:pt idx="1129">
                  <c:v>1632.1489035711336</c:v>
                </c:pt>
                <c:pt idx="1130">
                  <c:v>1633.6442747896936</c:v>
                </c:pt>
                <c:pt idx="1131">
                  <c:v>1635.1396460082533</c:v>
                </c:pt>
                <c:pt idx="1132">
                  <c:v>1636.6350172268133</c:v>
                </c:pt>
                <c:pt idx="1133">
                  <c:v>1638.130388445373</c:v>
                </c:pt>
                <c:pt idx="1134">
                  <c:v>1639.625759663933</c:v>
                </c:pt>
                <c:pt idx="1135">
                  <c:v>1641.1211308824927</c:v>
                </c:pt>
                <c:pt idx="1136">
                  <c:v>1642.6165021010527</c:v>
                </c:pt>
                <c:pt idx="1137">
                  <c:v>1644.1118733196124</c:v>
                </c:pt>
                <c:pt idx="1138">
                  <c:v>1645.6072445381724</c:v>
                </c:pt>
                <c:pt idx="1139">
                  <c:v>1647.1026157567321</c:v>
                </c:pt>
                <c:pt idx="1140">
                  <c:v>1648.5979869752921</c:v>
                </c:pt>
                <c:pt idx="1141">
                  <c:v>1650.0933581938518</c:v>
                </c:pt>
                <c:pt idx="1142">
                  <c:v>1651.5887294124118</c:v>
                </c:pt>
                <c:pt idx="1143">
                  <c:v>1653.0841006309715</c:v>
                </c:pt>
                <c:pt idx="1144">
                  <c:v>1654.5794718495315</c:v>
                </c:pt>
                <c:pt idx="1145">
                  <c:v>1656.0748430680912</c:v>
                </c:pt>
                <c:pt idx="1146">
                  <c:v>1657.5702142866512</c:v>
                </c:pt>
                <c:pt idx="1147">
                  <c:v>1659.0655855052109</c:v>
                </c:pt>
                <c:pt idx="1148">
                  <c:v>1660.5609567237709</c:v>
                </c:pt>
                <c:pt idx="1149">
                  <c:v>1662.0563279423307</c:v>
                </c:pt>
                <c:pt idx="1150">
                  <c:v>1663.5516991608906</c:v>
                </c:pt>
                <c:pt idx="1151">
                  <c:v>1665.0470703794504</c:v>
                </c:pt>
                <c:pt idx="1152">
                  <c:v>1666.5424415980103</c:v>
                </c:pt>
                <c:pt idx="1153">
                  <c:v>1668.0378128165701</c:v>
                </c:pt>
                <c:pt idx="1154">
                  <c:v>1669.53318403513</c:v>
                </c:pt>
                <c:pt idx="1155">
                  <c:v>1671.0285552536898</c:v>
                </c:pt>
                <c:pt idx="1156">
                  <c:v>1672.5239264722497</c:v>
                </c:pt>
                <c:pt idx="1157">
                  <c:v>1674.0192976908095</c:v>
                </c:pt>
                <c:pt idx="1158">
                  <c:v>1675.5146689093694</c:v>
                </c:pt>
                <c:pt idx="1159">
                  <c:v>1677.0100401279292</c:v>
                </c:pt>
                <c:pt idx="1160">
                  <c:v>1678.5054113464892</c:v>
                </c:pt>
                <c:pt idx="1161">
                  <c:v>1680.0007825650489</c:v>
                </c:pt>
                <c:pt idx="1162">
                  <c:v>1681.4961537836089</c:v>
                </c:pt>
                <c:pt idx="1163">
                  <c:v>1682.9915250021686</c:v>
                </c:pt>
                <c:pt idx="1164">
                  <c:v>1684.4868962207286</c:v>
                </c:pt>
                <c:pt idx="1165">
                  <c:v>1685.9822674392883</c:v>
                </c:pt>
                <c:pt idx="1166">
                  <c:v>1687.4776386578483</c:v>
                </c:pt>
                <c:pt idx="1167">
                  <c:v>1688.973009876408</c:v>
                </c:pt>
                <c:pt idx="1168">
                  <c:v>1690.468381094968</c:v>
                </c:pt>
                <c:pt idx="1169">
                  <c:v>1691.9637523135277</c:v>
                </c:pt>
                <c:pt idx="1170">
                  <c:v>1693.4591235320877</c:v>
                </c:pt>
                <c:pt idx="1171">
                  <c:v>1694.9544947506474</c:v>
                </c:pt>
                <c:pt idx="1172">
                  <c:v>1696.4498659692074</c:v>
                </c:pt>
                <c:pt idx="1173">
                  <c:v>1697.9452371877671</c:v>
                </c:pt>
                <c:pt idx="1174">
                  <c:v>1699.4406084063271</c:v>
                </c:pt>
                <c:pt idx="1175">
                  <c:v>1700.9359796248868</c:v>
                </c:pt>
                <c:pt idx="1176">
                  <c:v>1702.4313508434468</c:v>
                </c:pt>
                <c:pt idx="1177">
                  <c:v>1703.9267220620065</c:v>
                </c:pt>
                <c:pt idx="1178">
                  <c:v>1705.4220932805665</c:v>
                </c:pt>
                <c:pt idx="1179">
                  <c:v>1706.9174644991263</c:v>
                </c:pt>
                <c:pt idx="1180">
                  <c:v>1708.4128357176862</c:v>
                </c:pt>
                <c:pt idx="1181">
                  <c:v>1709.908206936246</c:v>
                </c:pt>
                <c:pt idx="1182">
                  <c:v>1711.4035781548059</c:v>
                </c:pt>
                <c:pt idx="1183">
                  <c:v>1712.8989493733657</c:v>
                </c:pt>
                <c:pt idx="1184">
                  <c:v>1714.3943205919256</c:v>
                </c:pt>
                <c:pt idx="1185">
                  <c:v>1715.8896918104854</c:v>
                </c:pt>
                <c:pt idx="1186">
                  <c:v>1717.3850630290453</c:v>
                </c:pt>
                <c:pt idx="1187">
                  <c:v>1718.8804342476051</c:v>
                </c:pt>
                <c:pt idx="1188">
                  <c:v>1720.375805466165</c:v>
                </c:pt>
                <c:pt idx="1189">
                  <c:v>1721.8711766847248</c:v>
                </c:pt>
                <c:pt idx="1190">
                  <c:v>1723.3665479032848</c:v>
                </c:pt>
                <c:pt idx="1191">
                  <c:v>1724.8619191218445</c:v>
                </c:pt>
                <c:pt idx="1192">
                  <c:v>1726.3572903404045</c:v>
                </c:pt>
                <c:pt idx="1193">
                  <c:v>1727.8526615589642</c:v>
                </c:pt>
                <c:pt idx="1194">
                  <c:v>1729.3480327775242</c:v>
                </c:pt>
                <c:pt idx="1195">
                  <c:v>1730.8434039960839</c:v>
                </c:pt>
                <c:pt idx="1196">
                  <c:v>1732.3387752146439</c:v>
                </c:pt>
                <c:pt idx="1197">
                  <c:v>1733.8341464332036</c:v>
                </c:pt>
                <c:pt idx="1198">
                  <c:v>1735.3295176517636</c:v>
                </c:pt>
                <c:pt idx="1199">
                  <c:v>1736.8248888703233</c:v>
                </c:pt>
                <c:pt idx="1200">
                  <c:v>1738.3202600888833</c:v>
                </c:pt>
                <c:pt idx="1201">
                  <c:v>1739.815631307443</c:v>
                </c:pt>
                <c:pt idx="1202">
                  <c:v>1741.311002526003</c:v>
                </c:pt>
                <c:pt idx="1203">
                  <c:v>1742.8063737445627</c:v>
                </c:pt>
                <c:pt idx="1204">
                  <c:v>1744.3017449631227</c:v>
                </c:pt>
                <c:pt idx="1205">
                  <c:v>1745.7971161816824</c:v>
                </c:pt>
                <c:pt idx="1206">
                  <c:v>1747.2924874002424</c:v>
                </c:pt>
                <c:pt idx="1207">
                  <c:v>1748.7878586188021</c:v>
                </c:pt>
                <c:pt idx="1208">
                  <c:v>1750.2832298373621</c:v>
                </c:pt>
                <c:pt idx="1209">
                  <c:v>1751.7786010559219</c:v>
                </c:pt>
                <c:pt idx="1210">
                  <c:v>1753.2739722744818</c:v>
                </c:pt>
                <c:pt idx="1211">
                  <c:v>1754.7693434930416</c:v>
                </c:pt>
                <c:pt idx="1212">
                  <c:v>1756.2647147116015</c:v>
                </c:pt>
                <c:pt idx="1213">
                  <c:v>1757.7600859301613</c:v>
                </c:pt>
                <c:pt idx="1214">
                  <c:v>1759.2554571487212</c:v>
                </c:pt>
                <c:pt idx="1215">
                  <c:v>1760.750828367281</c:v>
                </c:pt>
                <c:pt idx="1216">
                  <c:v>1762.2461995858409</c:v>
                </c:pt>
                <c:pt idx="1217">
                  <c:v>1763.7415708044007</c:v>
                </c:pt>
                <c:pt idx="1218">
                  <c:v>1765.2369420229606</c:v>
                </c:pt>
                <c:pt idx="1219">
                  <c:v>1766.7323132415204</c:v>
                </c:pt>
                <c:pt idx="1220">
                  <c:v>1768.2276844600804</c:v>
                </c:pt>
                <c:pt idx="1221">
                  <c:v>1769.7230556786401</c:v>
                </c:pt>
                <c:pt idx="1222">
                  <c:v>1771.2184268972001</c:v>
                </c:pt>
                <c:pt idx="1223">
                  <c:v>1772.7137981157598</c:v>
                </c:pt>
                <c:pt idx="1224">
                  <c:v>1774.2091693343198</c:v>
                </c:pt>
                <c:pt idx="1225">
                  <c:v>1775.7045405528795</c:v>
                </c:pt>
                <c:pt idx="1226">
                  <c:v>1777.1999117714395</c:v>
                </c:pt>
                <c:pt idx="1227">
                  <c:v>1778.6952829899992</c:v>
                </c:pt>
                <c:pt idx="1228">
                  <c:v>1780.1906542085592</c:v>
                </c:pt>
                <c:pt idx="1229">
                  <c:v>1781.6860254271189</c:v>
                </c:pt>
                <c:pt idx="1230">
                  <c:v>1783.1813966456789</c:v>
                </c:pt>
                <c:pt idx="1231">
                  <c:v>1784.6767678642386</c:v>
                </c:pt>
                <c:pt idx="1232">
                  <c:v>1786.1721390827986</c:v>
                </c:pt>
                <c:pt idx="1233">
                  <c:v>1787.6675103013583</c:v>
                </c:pt>
                <c:pt idx="1234">
                  <c:v>1789.1628815199183</c:v>
                </c:pt>
                <c:pt idx="1235">
                  <c:v>1790.658252738478</c:v>
                </c:pt>
                <c:pt idx="1236">
                  <c:v>1792.153623957038</c:v>
                </c:pt>
                <c:pt idx="1237">
                  <c:v>1793.6489951755977</c:v>
                </c:pt>
                <c:pt idx="1238">
                  <c:v>1795.1443663941577</c:v>
                </c:pt>
                <c:pt idx="1239">
                  <c:v>1796.6397376127175</c:v>
                </c:pt>
                <c:pt idx="1240">
                  <c:v>1798.1351088312774</c:v>
                </c:pt>
                <c:pt idx="1241">
                  <c:v>1799.6304800498372</c:v>
                </c:pt>
                <c:pt idx="1242">
                  <c:v>1801.1258512683971</c:v>
                </c:pt>
                <c:pt idx="1243">
                  <c:v>1802.6212224869569</c:v>
                </c:pt>
                <c:pt idx="1244">
                  <c:v>1804.1165937055168</c:v>
                </c:pt>
                <c:pt idx="1245">
                  <c:v>1805.6119649240766</c:v>
                </c:pt>
                <c:pt idx="1246">
                  <c:v>1807.1073361426365</c:v>
                </c:pt>
                <c:pt idx="1247">
                  <c:v>1808.6027073611963</c:v>
                </c:pt>
                <c:pt idx="1248">
                  <c:v>1810.0980785797562</c:v>
                </c:pt>
                <c:pt idx="1249">
                  <c:v>1811.593449798316</c:v>
                </c:pt>
                <c:pt idx="1250">
                  <c:v>1813.088821016876</c:v>
                </c:pt>
                <c:pt idx="1251">
                  <c:v>1814.5841922354357</c:v>
                </c:pt>
                <c:pt idx="1252">
                  <c:v>1816.0795634539957</c:v>
                </c:pt>
                <c:pt idx="1253">
                  <c:v>1817.5749346725554</c:v>
                </c:pt>
                <c:pt idx="1254">
                  <c:v>1819.0703058911154</c:v>
                </c:pt>
                <c:pt idx="1255">
                  <c:v>1820.5656771096751</c:v>
                </c:pt>
                <c:pt idx="1256">
                  <c:v>1822.0610483282351</c:v>
                </c:pt>
                <c:pt idx="1257">
                  <c:v>1823.5564195467948</c:v>
                </c:pt>
                <c:pt idx="1258">
                  <c:v>1825.0517907653548</c:v>
                </c:pt>
                <c:pt idx="1259">
                  <c:v>1826.5471619839145</c:v>
                </c:pt>
                <c:pt idx="1260">
                  <c:v>1828.0425332024745</c:v>
                </c:pt>
                <c:pt idx="1261">
                  <c:v>1829.5379044210342</c:v>
                </c:pt>
                <c:pt idx="1262">
                  <c:v>1831.0332756395942</c:v>
                </c:pt>
                <c:pt idx="1263">
                  <c:v>1832.5286468581539</c:v>
                </c:pt>
                <c:pt idx="1264">
                  <c:v>1834.0240180767139</c:v>
                </c:pt>
                <c:pt idx="1265">
                  <c:v>1835.5193892952736</c:v>
                </c:pt>
                <c:pt idx="1266">
                  <c:v>1837.0147605138336</c:v>
                </c:pt>
                <c:pt idx="1267">
                  <c:v>1838.5101317323933</c:v>
                </c:pt>
                <c:pt idx="1268">
                  <c:v>1840.0055029509533</c:v>
                </c:pt>
                <c:pt idx="1269">
                  <c:v>1841.5008741695131</c:v>
                </c:pt>
                <c:pt idx="1270">
                  <c:v>1842.996245388073</c:v>
                </c:pt>
                <c:pt idx="1271">
                  <c:v>1844.4916166066328</c:v>
                </c:pt>
                <c:pt idx="1272">
                  <c:v>1845.9869878251927</c:v>
                </c:pt>
                <c:pt idx="1273">
                  <c:v>1847.4823590437525</c:v>
                </c:pt>
                <c:pt idx="1274">
                  <c:v>1848.9777302623124</c:v>
                </c:pt>
                <c:pt idx="1275">
                  <c:v>1850.4731014808722</c:v>
                </c:pt>
                <c:pt idx="1276">
                  <c:v>1851.9684726994321</c:v>
                </c:pt>
                <c:pt idx="1277">
                  <c:v>1853.4638439179919</c:v>
                </c:pt>
                <c:pt idx="1278">
                  <c:v>1854.9592151365518</c:v>
                </c:pt>
                <c:pt idx="1279">
                  <c:v>1856.4545863551116</c:v>
                </c:pt>
                <c:pt idx="1280">
                  <c:v>1857.9499575736716</c:v>
                </c:pt>
                <c:pt idx="1281">
                  <c:v>1859.4453287922313</c:v>
                </c:pt>
                <c:pt idx="1282">
                  <c:v>1860.9407000107913</c:v>
                </c:pt>
                <c:pt idx="1283">
                  <c:v>1862.436071229351</c:v>
                </c:pt>
                <c:pt idx="1284">
                  <c:v>1863.931442447911</c:v>
                </c:pt>
                <c:pt idx="1285">
                  <c:v>1865.4268136664707</c:v>
                </c:pt>
                <c:pt idx="1286">
                  <c:v>1866.9221848850307</c:v>
                </c:pt>
                <c:pt idx="1287">
                  <c:v>1868.4175561035904</c:v>
                </c:pt>
                <c:pt idx="1288">
                  <c:v>1869.9129273221504</c:v>
                </c:pt>
                <c:pt idx="1289">
                  <c:v>1871.4082985407101</c:v>
                </c:pt>
                <c:pt idx="1290">
                  <c:v>1872.9036697592701</c:v>
                </c:pt>
                <c:pt idx="1291">
                  <c:v>1874.3990409778298</c:v>
                </c:pt>
                <c:pt idx="1292">
                  <c:v>1875.8944121963898</c:v>
                </c:pt>
                <c:pt idx="1293">
                  <c:v>1877.3897834149495</c:v>
                </c:pt>
                <c:pt idx="1294">
                  <c:v>1878.8851546335095</c:v>
                </c:pt>
                <c:pt idx="1295">
                  <c:v>1880.3805258520692</c:v>
                </c:pt>
                <c:pt idx="1296">
                  <c:v>1881.8758970706292</c:v>
                </c:pt>
                <c:pt idx="1297">
                  <c:v>1883.3712682891889</c:v>
                </c:pt>
                <c:pt idx="1298">
                  <c:v>1884.8666395077489</c:v>
                </c:pt>
                <c:pt idx="1299">
                  <c:v>1886.3620107263087</c:v>
                </c:pt>
                <c:pt idx="1300">
                  <c:v>1887.8573819448686</c:v>
                </c:pt>
                <c:pt idx="1301">
                  <c:v>1889.3527531634284</c:v>
                </c:pt>
                <c:pt idx="1302">
                  <c:v>1890.8481243819883</c:v>
                </c:pt>
                <c:pt idx="1303">
                  <c:v>1892.3434956005481</c:v>
                </c:pt>
                <c:pt idx="1304">
                  <c:v>1893.838866819108</c:v>
                </c:pt>
                <c:pt idx="1305">
                  <c:v>1895.3342380376678</c:v>
                </c:pt>
                <c:pt idx="1306">
                  <c:v>1896.8296092562277</c:v>
                </c:pt>
                <c:pt idx="1307">
                  <c:v>1898.3249804747875</c:v>
                </c:pt>
                <c:pt idx="1308">
                  <c:v>1899.8203516933474</c:v>
                </c:pt>
                <c:pt idx="1309">
                  <c:v>1901.3157229119072</c:v>
                </c:pt>
                <c:pt idx="1310">
                  <c:v>1902.8110941304672</c:v>
                </c:pt>
                <c:pt idx="1311">
                  <c:v>1904.3064653490269</c:v>
                </c:pt>
                <c:pt idx="1312">
                  <c:v>1905.8018365675869</c:v>
                </c:pt>
                <c:pt idx="1313">
                  <c:v>1907.2972077861466</c:v>
                </c:pt>
                <c:pt idx="1314">
                  <c:v>1908.7925790047066</c:v>
                </c:pt>
                <c:pt idx="1315">
                  <c:v>1910.2879502232663</c:v>
                </c:pt>
                <c:pt idx="1316">
                  <c:v>1911.7833214418263</c:v>
                </c:pt>
                <c:pt idx="1317">
                  <c:v>1913.278692660386</c:v>
                </c:pt>
                <c:pt idx="1318">
                  <c:v>1914.774063878946</c:v>
                </c:pt>
                <c:pt idx="1319">
                  <c:v>1916.2694350975057</c:v>
                </c:pt>
                <c:pt idx="1320">
                  <c:v>1917.7648063160657</c:v>
                </c:pt>
                <c:pt idx="1321">
                  <c:v>1919.2601775346254</c:v>
                </c:pt>
                <c:pt idx="1322">
                  <c:v>1920.7555487531854</c:v>
                </c:pt>
                <c:pt idx="1323">
                  <c:v>1922.2509199717451</c:v>
                </c:pt>
                <c:pt idx="1324">
                  <c:v>1923.7462911903051</c:v>
                </c:pt>
                <c:pt idx="1325">
                  <c:v>1925.2416624088648</c:v>
                </c:pt>
                <c:pt idx="1326">
                  <c:v>1926.7370336274248</c:v>
                </c:pt>
                <c:pt idx="1327">
                  <c:v>1928.2324048459845</c:v>
                </c:pt>
                <c:pt idx="1328">
                  <c:v>1929.7277760645445</c:v>
                </c:pt>
                <c:pt idx="1329">
                  <c:v>1931.2231472831043</c:v>
                </c:pt>
                <c:pt idx="1330">
                  <c:v>1932.7185185016642</c:v>
                </c:pt>
                <c:pt idx="1331">
                  <c:v>1934.213889720224</c:v>
                </c:pt>
                <c:pt idx="1332">
                  <c:v>1935.7092609387839</c:v>
                </c:pt>
                <c:pt idx="1333">
                  <c:v>1937.2046321573437</c:v>
                </c:pt>
                <c:pt idx="1334">
                  <c:v>1938.7000033759036</c:v>
                </c:pt>
                <c:pt idx="1335">
                  <c:v>1940.1953745944634</c:v>
                </c:pt>
                <c:pt idx="1336">
                  <c:v>1941.6907458130233</c:v>
                </c:pt>
                <c:pt idx="1337">
                  <c:v>1943.1861170315831</c:v>
                </c:pt>
                <c:pt idx="1338">
                  <c:v>1944.681488250143</c:v>
                </c:pt>
                <c:pt idx="1339">
                  <c:v>1946.1768594687028</c:v>
                </c:pt>
                <c:pt idx="1340">
                  <c:v>1947.6722306872628</c:v>
                </c:pt>
                <c:pt idx="1341">
                  <c:v>1949.1676019058225</c:v>
                </c:pt>
                <c:pt idx="1342">
                  <c:v>1950.6629731243825</c:v>
                </c:pt>
                <c:pt idx="1343">
                  <c:v>1952.1583443429422</c:v>
                </c:pt>
                <c:pt idx="1344">
                  <c:v>1953.6537155615022</c:v>
                </c:pt>
                <c:pt idx="1345">
                  <c:v>1955.1490867800619</c:v>
                </c:pt>
                <c:pt idx="1346">
                  <c:v>1956.6444579986219</c:v>
                </c:pt>
                <c:pt idx="1347">
                  <c:v>1958.1398292171816</c:v>
                </c:pt>
                <c:pt idx="1348">
                  <c:v>1959.6352004357416</c:v>
                </c:pt>
                <c:pt idx="1349">
                  <c:v>1961.1305716543013</c:v>
                </c:pt>
                <c:pt idx="1350">
                  <c:v>1962.6259428728613</c:v>
                </c:pt>
                <c:pt idx="1351">
                  <c:v>1964.121314091421</c:v>
                </c:pt>
                <c:pt idx="1352">
                  <c:v>1965.616685309981</c:v>
                </c:pt>
                <c:pt idx="1353">
                  <c:v>1967.112056528541</c:v>
                </c:pt>
                <c:pt idx="1354">
                  <c:v>1968.6074277471007</c:v>
                </c:pt>
                <c:pt idx="1355">
                  <c:v>1970.1027989656607</c:v>
                </c:pt>
                <c:pt idx="1356">
                  <c:v>1971.5981701842204</c:v>
                </c:pt>
                <c:pt idx="1357">
                  <c:v>1973.0935414027804</c:v>
                </c:pt>
                <c:pt idx="1358">
                  <c:v>1974.5889126213401</c:v>
                </c:pt>
                <c:pt idx="1359">
                  <c:v>1976.0842838399001</c:v>
                </c:pt>
                <c:pt idx="1360">
                  <c:v>1977.5796550584598</c:v>
                </c:pt>
                <c:pt idx="1361">
                  <c:v>1979.0750262770198</c:v>
                </c:pt>
                <c:pt idx="1362">
                  <c:v>1980.5703974955795</c:v>
                </c:pt>
                <c:pt idx="1363">
                  <c:v>1982.0657687141395</c:v>
                </c:pt>
                <c:pt idx="1364">
                  <c:v>1983.5611399326992</c:v>
                </c:pt>
                <c:pt idx="1365">
                  <c:v>1985.0565111512592</c:v>
                </c:pt>
                <c:pt idx="1366">
                  <c:v>1986.5518823698189</c:v>
                </c:pt>
                <c:pt idx="1367">
                  <c:v>1988.0472535883789</c:v>
                </c:pt>
                <c:pt idx="1368">
                  <c:v>1989.5426248069386</c:v>
                </c:pt>
                <c:pt idx="1369">
                  <c:v>1991.0379960254986</c:v>
                </c:pt>
                <c:pt idx="1370">
                  <c:v>1992.5333672440584</c:v>
                </c:pt>
                <c:pt idx="1371">
                  <c:v>1994.0287384626183</c:v>
                </c:pt>
                <c:pt idx="1372">
                  <c:v>1995.5241096811781</c:v>
                </c:pt>
                <c:pt idx="1373">
                  <c:v>1997.019480899738</c:v>
                </c:pt>
                <c:pt idx="1374">
                  <c:v>1998.5148521182978</c:v>
                </c:pt>
                <c:pt idx="1375">
                  <c:v>2000.0102233368577</c:v>
                </c:pt>
                <c:pt idx="1376">
                  <c:v>2001.5055945554175</c:v>
                </c:pt>
                <c:pt idx="1377">
                  <c:v>2003.0009657739774</c:v>
                </c:pt>
                <c:pt idx="1378">
                  <c:v>2004.4963369925372</c:v>
                </c:pt>
                <c:pt idx="1379">
                  <c:v>2005.9917082110971</c:v>
                </c:pt>
                <c:pt idx="1380">
                  <c:v>2007.4870794296569</c:v>
                </c:pt>
                <c:pt idx="1381">
                  <c:v>2008.9824506482169</c:v>
                </c:pt>
                <c:pt idx="1382">
                  <c:v>2010.4778218667766</c:v>
                </c:pt>
                <c:pt idx="1383">
                  <c:v>2011.9731930853366</c:v>
                </c:pt>
                <c:pt idx="1384">
                  <c:v>2013.4685643038963</c:v>
                </c:pt>
                <c:pt idx="1385">
                  <c:v>2014.9639355224563</c:v>
                </c:pt>
                <c:pt idx="1386">
                  <c:v>2016.459306741016</c:v>
                </c:pt>
                <c:pt idx="1387">
                  <c:v>2017.954677959576</c:v>
                </c:pt>
                <c:pt idx="1388">
                  <c:v>2019.4500491781357</c:v>
                </c:pt>
                <c:pt idx="1389">
                  <c:v>2020.9454203966957</c:v>
                </c:pt>
                <c:pt idx="1390">
                  <c:v>2022.4407916152554</c:v>
                </c:pt>
                <c:pt idx="1391">
                  <c:v>2023.9361628338154</c:v>
                </c:pt>
                <c:pt idx="1392">
                  <c:v>2025.4315340523751</c:v>
                </c:pt>
                <c:pt idx="1393">
                  <c:v>2026.9269052709351</c:v>
                </c:pt>
                <c:pt idx="1394">
                  <c:v>2028.4222764894948</c:v>
                </c:pt>
                <c:pt idx="1395">
                  <c:v>2029.9176477080548</c:v>
                </c:pt>
                <c:pt idx="1396">
                  <c:v>2031.4130189266145</c:v>
                </c:pt>
                <c:pt idx="1397">
                  <c:v>2032.9083901451745</c:v>
                </c:pt>
                <c:pt idx="1398">
                  <c:v>2034.4037613637342</c:v>
                </c:pt>
                <c:pt idx="1399">
                  <c:v>2035.8991325822942</c:v>
                </c:pt>
                <c:pt idx="1400">
                  <c:v>2037.394503800854</c:v>
                </c:pt>
                <c:pt idx="1401">
                  <c:v>2038.8898750194139</c:v>
                </c:pt>
                <c:pt idx="1402">
                  <c:v>2040.3852462379737</c:v>
                </c:pt>
                <c:pt idx="1403">
                  <c:v>2041.8806174565336</c:v>
                </c:pt>
                <c:pt idx="1404">
                  <c:v>2043.3759886750934</c:v>
                </c:pt>
                <c:pt idx="1405">
                  <c:v>2044.8713598936533</c:v>
                </c:pt>
                <c:pt idx="1406">
                  <c:v>2046.3667311122131</c:v>
                </c:pt>
                <c:pt idx="1407">
                  <c:v>2047.862102330773</c:v>
                </c:pt>
                <c:pt idx="1408">
                  <c:v>2049.357473549333</c:v>
                </c:pt>
                <c:pt idx="1409">
                  <c:v>2050.8528447678927</c:v>
                </c:pt>
                <c:pt idx="1410">
                  <c:v>2052.3482159864525</c:v>
                </c:pt>
                <c:pt idx="1411">
                  <c:v>2053.8435872050122</c:v>
                </c:pt>
                <c:pt idx="1412">
                  <c:v>2055.3389584235724</c:v>
                </c:pt>
                <c:pt idx="1413">
                  <c:v>2056.8343296421322</c:v>
                </c:pt>
                <c:pt idx="1414">
                  <c:v>2058.3297008606919</c:v>
                </c:pt>
                <c:pt idx="1415">
                  <c:v>2059.8250720792516</c:v>
                </c:pt>
                <c:pt idx="1416">
                  <c:v>2061.3204432978118</c:v>
                </c:pt>
                <c:pt idx="1417">
                  <c:v>2062.8158145163716</c:v>
                </c:pt>
                <c:pt idx="1418">
                  <c:v>2064.3111857349313</c:v>
                </c:pt>
                <c:pt idx="1419">
                  <c:v>2065.8065569534911</c:v>
                </c:pt>
                <c:pt idx="1420">
                  <c:v>2067.3019281720512</c:v>
                </c:pt>
                <c:pt idx="1421">
                  <c:v>2068.797299390611</c:v>
                </c:pt>
                <c:pt idx="1422">
                  <c:v>2070.2926706091707</c:v>
                </c:pt>
                <c:pt idx="1423">
                  <c:v>2071.7880418277305</c:v>
                </c:pt>
                <c:pt idx="1424">
                  <c:v>2073.2834130462907</c:v>
                </c:pt>
                <c:pt idx="1425">
                  <c:v>2074.7787842648504</c:v>
                </c:pt>
                <c:pt idx="1426">
                  <c:v>2076.2741554834101</c:v>
                </c:pt>
                <c:pt idx="1427">
                  <c:v>2077.7695267019699</c:v>
                </c:pt>
                <c:pt idx="1428">
                  <c:v>2079.2648979205301</c:v>
                </c:pt>
                <c:pt idx="1429">
                  <c:v>2080.7602691390898</c:v>
                </c:pt>
                <c:pt idx="1430">
                  <c:v>2082.2556403576496</c:v>
                </c:pt>
                <c:pt idx="1431">
                  <c:v>2083.7510115762093</c:v>
                </c:pt>
                <c:pt idx="1432">
                  <c:v>2085.2463827947695</c:v>
                </c:pt>
                <c:pt idx="1433">
                  <c:v>2086.7417540133292</c:v>
                </c:pt>
                <c:pt idx="1434">
                  <c:v>2088.237125231889</c:v>
                </c:pt>
                <c:pt idx="1435">
                  <c:v>2089.7324964504487</c:v>
                </c:pt>
                <c:pt idx="1436">
                  <c:v>2091.2278676690089</c:v>
                </c:pt>
                <c:pt idx="1437">
                  <c:v>2092.7232388875686</c:v>
                </c:pt>
                <c:pt idx="1438">
                  <c:v>2094.2186101061284</c:v>
                </c:pt>
                <c:pt idx="1439">
                  <c:v>2095.7139813246881</c:v>
                </c:pt>
                <c:pt idx="1440">
                  <c:v>2097.2093525432483</c:v>
                </c:pt>
                <c:pt idx="1441">
                  <c:v>2098.7047237618081</c:v>
                </c:pt>
                <c:pt idx="1442">
                  <c:v>2100.2000949803678</c:v>
                </c:pt>
                <c:pt idx="1443">
                  <c:v>2101.6954661989275</c:v>
                </c:pt>
                <c:pt idx="1444">
                  <c:v>2103.1908374174877</c:v>
                </c:pt>
                <c:pt idx="1445">
                  <c:v>2104.6862086360475</c:v>
                </c:pt>
                <c:pt idx="1446">
                  <c:v>2106.1815798546072</c:v>
                </c:pt>
                <c:pt idx="1447">
                  <c:v>2107.6769510731669</c:v>
                </c:pt>
                <c:pt idx="1448">
                  <c:v>2109.1723222917271</c:v>
                </c:pt>
                <c:pt idx="1449">
                  <c:v>2110.6676935102869</c:v>
                </c:pt>
                <c:pt idx="1450">
                  <c:v>2112.1630647288466</c:v>
                </c:pt>
                <c:pt idx="1451">
                  <c:v>2113.6584359474064</c:v>
                </c:pt>
                <c:pt idx="1452">
                  <c:v>2115.1538071659666</c:v>
                </c:pt>
                <c:pt idx="1453">
                  <c:v>2116.6491783845263</c:v>
                </c:pt>
                <c:pt idx="1454">
                  <c:v>2118.144549603086</c:v>
                </c:pt>
                <c:pt idx="1455">
                  <c:v>2119.6399208216458</c:v>
                </c:pt>
                <c:pt idx="1456">
                  <c:v>2121.135292040206</c:v>
                </c:pt>
                <c:pt idx="1457">
                  <c:v>2122.6306632587657</c:v>
                </c:pt>
                <c:pt idx="1458">
                  <c:v>2124.1260344773254</c:v>
                </c:pt>
                <c:pt idx="1459">
                  <c:v>2125.6214056958852</c:v>
                </c:pt>
                <c:pt idx="1460">
                  <c:v>2127.1167769144454</c:v>
                </c:pt>
                <c:pt idx="1461">
                  <c:v>2128.6121481330051</c:v>
                </c:pt>
                <c:pt idx="1462">
                  <c:v>2130.1075193515649</c:v>
                </c:pt>
                <c:pt idx="1463">
                  <c:v>2131.6028905701246</c:v>
                </c:pt>
                <c:pt idx="1464">
                  <c:v>2133.0982617886848</c:v>
                </c:pt>
                <c:pt idx="1465">
                  <c:v>2134.5936330072445</c:v>
                </c:pt>
                <c:pt idx="1466">
                  <c:v>2136.0890042258043</c:v>
                </c:pt>
                <c:pt idx="1467">
                  <c:v>2137.584375444364</c:v>
                </c:pt>
                <c:pt idx="1468">
                  <c:v>2139.0797466629242</c:v>
                </c:pt>
                <c:pt idx="1469">
                  <c:v>2140.5751178814839</c:v>
                </c:pt>
                <c:pt idx="1470">
                  <c:v>2142.0704891000437</c:v>
                </c:pt>
                <c:pt idx="1471">
                  <c:v>2143.5658603186034</c:v>
                </c:pt>
                <c:pt idx="1472">
                  <c:v>2145.0612315371636</c:v>
                </c:pt>
                <c:pt idx="1473">
                  <c:v>2146.5566027557234</c:v>
                </c:pt>
                <c:pt idx="1474">
                  <c:v>2148.0519739742831</c:v>
                </c:pt>
                <c:pt idx="1475">
                  <c:v>2149.5473451928428</c:v>
                </c:pt>
                <c:pt idx="1476">
                  <c:v>2151.042716411403</c:v>
                </c:pt>
                <c:pt idx="1477">
                  <c:v>2152.5380876299628</c:v>
                </c:pt>
                <c:pt idx="1478">
                  <c:v>2154.0334588485225</c:v>
                </c:pt>
                <c:pt idx="1479">
                  <c:v>2155.5288300670823</c:v>
                </c:pt>
                <c:pt idx="1480">
                  <c:v>2157.0242012856424</c:v>
                </c:pt>
                <c:pt idx="1481">
                  <c:v>2158.5195725042022</c:v>
                </c:pt>
                <c:pt idx="1482">
                  <c:v>2160.0149437227619</c:v>
                </c:pt>
                <c:pt idx="1483">
                  <c:v>2161.5103149413217</c:v>
                </c:pt>
                <c:pt idx="1484">
                  <c:v>2163.0056861598819</c:v>
                </c:pt>
                <c:pt idx="1485">
                  <c:v>2164.5010573784416</c:v>
                </c:pt>
                <c:pt idx="1486">
                  <c:v>2165.9964285970013</c:v>
                </c:pt>
                <c:pt idx="1487">
                  <c:v>2167.4917998155611</c:v>
                </c:pt>
                <c:pt idx="1488">
                  <c:v>2168.9871710341213</c:v>
                </c:pt>
                <c:pt idx="1489">
                  <c:v>2170.482542252681</c:v>
                </c:pt>
                <c:pt idx="1490">
                  <c:v>2171.9779134712408</c:v>
                </c:pt>
                <c:pt idx="1491">
                  <c:v>2173.4732846898005</c:v>
                </c:pt>
                <c:pt idx="1492">
                  <c:v>2174.9686559083607</c:v>
                </c:pt>
                <c:pt idx="1493">
                  <c:v>2176.4640271269204</c:v>
                </c:pt>
                <c:pt idx="1494">
                  <c:v>2177.9593983454802</c:v>
                </c:pt>
                <c:pt idx="1495">
                  <c:v>2179.4547695640399</c:v>
                </c:pt>
                <c:pt idx="1496">
                  <c:v>2180.9501407826001</c:v>
                </c:pt>
                <c:pt idx="1497">
                  <c:v>2182.4455120011598</c:v>
                </c:pt>
                <c:pt idx="1498">
                  <c:v>2183.9408832197196</c:v>
                </c:pt>
                <c:pt idx="1499">
                  <c:v>2185.4362544382793</c:v>
                </c:pt>
                <c:pt idx="1500">
                  <c:v>2186.9316256568395</c:v>
                </c:pt>
                <c:pt idx="1501">
                  <c:v>2188.4269968753993</c:v>
                </c:pt>
                <c:pt idx="1502">
                  <c:v>2189.922368093959</c:v>
                </c:pt>
                <c:pt idx="1503">
                  <c:v>2191.4177393125187</c:v>
                </c:pt>
                <c:pt idx="1504">
                  <c:v>2192.9131105310789</c:v>
                </c:pt>
                <c:pt idx="1505">
                  <c:v>2194.4084817496387</c:v>
                </c:pt>
                <c:pt idx="1506">
                  <c:v>2195.9038529681984</c:v>
                </c:pt>
                <c:pt idx="1507">
                  <c:v>2197.3992241867581</c:v>
                </c:pt>
                <c:pt idx="1508">
                  <c:v>2198.8945954053183</c:v>
                </c:pt>
                <c:pt idx="1509">
                  <c:v>2200.3899666238781</c:v>
                </c:pt>
                <c:pt idx="1510">
                  <c:v>2201.8853378424378</c:v>
                </c:pt>
                <c:pt idx="1511">
                  <c:v>2203.3807090609976</c:v>
                </c:pt>
                <c:pt idx="1512">
                  <c:v>2204.8760802795578</c:v>
                </c:pt>
                <c:pt idx="1513">
                  <c:v>2206.3714514981175</c:v>
                </c:pt>
                <c:pt idx="1514">
                  <c:v>2207.8668227166772</c:v>
                </c:pt>
                <c:pt idx="1515">
                  <c:v>2209.362193935237</c:v>
                </c:pt>
                <c:pt idx="1516">
                  <c:v>2210.8575651537972</c:v>
                </c:pt>
                <c:pt idx="1517">
                  <c:v>2212.3529363723569</c:v>
                </c:pt>
                <c:pt idx="1518">
                  <c:v>2213.8483075909166</c:v>
                </c:pt>
                <c:pt idx="1519">
                  <c:v>2215.3436788094764</c:v>
                </c:pt>
                <c:pt idx="1520">
                  <c:v>2216.8390500280366</c:v>
                </c:pt>
                <c:pt idx="1521">
                  <c:v>2218.3344212465963</c:v>
                </c:pt>
                <c:pt idx="1522">
                  <c:v>2219.8297924651561</c:v>
                </c:pt>
                <c:pt idx="1523">
                  <c:v>2221.3251636837158</c:v>
                </c:pt>
                <c:pt idx="1524">
                  <c:v>2222.820534902276</c:v>
                </c:pt>
                <c:pt idx="1525">
                  <c:v>2224.3159061208357</c:v>
                </c:pt>
                <c:pt idx="1526">
                  <c:v>2225.8112773393955</c:v>
                </c:pt>
                <c:pt idx="1527">
                  <c:v>2227.3066485579552</c:v>
                </c:pt>
                <c:pt idx="1528">
                  <c:v>2228.8020197765154</c:v>
                </c:pt>
                <c:pt idx="1529">
                  <c:v>2230.2973909950751</c:v>
                </c:pt>
                <c:pt idx="1530">
                  <c:v>2231.7927622136349</c:v>
                </c:pt>
                <c:pt idx="1531">
                  <c:v>2233.2881334321946</c:v>
                </c:pt>
                <c:pt idx="1532">
                  <c:v>2234.7835046507548</c:v>
                </c:pt>
                <c:pt idx="1533">
                  <c:v>2236.2788758693146</c:v>
                </c:pt>
                <c:pt idx="1534">
                  <c:v>2237.7742470878743</c:v>
                </c:pt>
                <c:pt idx="1535">
                  <c:v>2239.269618306434</c:v>
                </c:pt>
                <c:pt idx="1536">
                  <c:v>2240.7649895249942</c:v>
                </c:pt>
                <c:pt idx="1537">
                  <c:v>2242.260360743554</c:v>
                </c:pt>
                <c:pt idx="1538">
                  <c:v>2243.7557319621137</c:v>
                </c:pt>
                <c:pt idx="1539">
                  <c:v>2245.2511031806735</c:v>
                </c:pt>
                <c:pt idx="1540">
                  <c:v>2246.7464743992336</c:v>
                </c:pt>
                <c:pt idx="1541">
                  <c:v>2248.2418456177934</c:v>
                </c:pt>
                <c:pt idx="1542">
                  <c:v>2249.7372168363531</c:v>
                </c:pt>
                <c:pt idx="1543">
                  <c:v>2251.2325880549129</c:v>
                </c:pt>
                <c:pt idx="1544">
                  <c:v>2252.7279592734731</c:v>
                </c:pt>
                <c:pt idx="1545">
                  <c:v>2254.2233304920328</c:v>
                </c:pt>
                <c:pt idx="1546">
                  <c:v>2255.7187017105925</c:v>
                </c:pt>
                <c:pt idx="1547">
                  <c:v>2257.2140729291523</c:v>
                </c:pt>
                <c:pt idx="1548">
                  <c:v>2258.7094441477125</c:v>
                </c:pt>
                <c:pt idx="1549">
                  <c:v>2260.2048153662722</c:v>
                </c:pt>
                <c:pt idx="1550">
                  <c:v>2261.700186584832</c:v>
                </c:pt>
                <c:pt idx="1551">
                  <c:v>2263.1955578033917</c:v>
                </c:pt>
                <c:pt idx="1552">
                  <c:v>2264.6909290219519</c:v>
                </c:pt>
                <c:pt idx="1553">
                  <c:v>2266.1863002405116</c:v>
                </c:pt>
                <c:pt idx="1554">
                  <c:v>2267.6816714590714</c:v>
                </c:pt>
                <c:pt idx="1555">
                  <c:v>2269.1770426776311</c:v>
                </c:pt>
                <c:pt idx="1556">
                  <c:v>2270.6724138961913</c:v>
                </c:pt>
                <c:pt idx="1557">
                  <c:v>2272.167785114751</c:v>
                </c:pt>
                <c:pt idx="1558">
                  <c:v>2273.6631563333108</c:v>
                </c:pt>
                <c:pt idx="1559">
                  <c:v>2275.1585275518705</c:v>
                </c:pt>
                <c:pt idx="1560">
                  <c:v>2276.6538987704307</c:v>
                </c:pt>
                <c:pt idx="1561">
                  <c:v>2278.1492699889905</c:v>
                </c:pt>
                <c:pt idx="1562">
                  <c:v>2279.6446412075502</c:v>
                </c:pt>
                <c:pt idx="1563">
                  <c:v>2281.1400124261099</c:v>
                </c:pt>
                <c:pt idx="1564">
                  <c:v>2282.6353836446701</c:v>
                </c:pt>
                <c:pt idx="1565">
                  <c:v>2284.1307548632299</c:v>
                </c:pt>
                <c:pt idx="1566">
                  <c:v>2285.6261260817896</c:v>
                </c:pt>
                <c:pt idx="1567">
                  <c:v>2287.1214973003493</c:v>
                </c:pt>
                <c:pt idx="1568">
                  <c:v>2288.6168685189095</c:v>
                </c:pt>
                <c:pt idx="1569">
                  <c:v>2290.1122397374693</c:v>
                </c:pt>
                <c:pt idx="1570">
                  <c:v>2291.607610956029</c:v>
                </c:pt>
                <c:pt idx="1571">
                  <c:v>2293.1029821745888</c:v>
                </c:pt>
                <c:pt idx="1572">
                  <c:v>2294.598353393149</c:v>
                </c:pt>
                <c:pt idx="1573">
                  <c:v>2296.0937246117087</c:v>
                </c:pt>
                <c:pt idx="1574">
                  <c:v>2297.5890958302684</c:v>
                </c:pt>
                <c:pt idx="1575">
                  <c:v>2299.0844670488282</c:v>
                </c:pt>
                <c:pt idx="1576">
                  <c:v>2300.5798382673884</c:v>
                </c:pt>
                <c:pt idx="1577">
                  <c:v>2302.0752094859481</c:v>
                </c:pt>
                <c:pt idx="1578">
                  <c:v>2303.5705807045078</c:v>
                </c:pt>
                <c:pt idx="1579">
                  <c:v>2305.0659519230676</c:v>
                </c:pt>
                <c:pt idx="1580">
                  <c:v>2306.5613231416278</c:v>
                </c:pt>
                <c:pt idx="1581">
                  <c:v>2308.0566943601875</c:v>
                </c:pt>
                <c:pt idx="1582">
                  <c:v>2309.5520655787473</c:v>
                </c:pt>
                <c:pt idx="1583">
                  <c:v>2311.047436797307</c:v>
                </c:pt>
                <c:pt idx="1584">
                  <c:v>2312.5428080158672</c:v>
                </c:pt>
                <c:pt idx="1585">
                  <c:v>2314.0381792344269</c:v>
                </c:pt>
                <c:pt idx="1586">
                  <c:v>2315.5335504529867</c:v>
                </c:pt>
                <c:pt idx="1587">
                  <c:v>2317.0289216715464</c:v>
                </c:pt>
                <c:pt idx="1588">
                  <c:v>2318.5242928901066</c:v>
                </c:pt>
                <c:pt idx="1589">
                  <c:v>2320.0196641086663</c:v>
                </c:pt>
                <c:pt idx="1590">
                  <c:v>2321.5150353272261</c:v>
                </c:pt>
                <c:pt idx="1591">
                  <c:v>2323.0104065457858</c:v>
                </c:pt>
                <c:pt idx="1592">
                  <c:v>2324.505777764346</c:v>
                </c:pt>
                <c:pt idx="1593">
                  <c:v>2326.0011489829058</c:v>
                </c:pt>
                <c:pt idx="1594">
                  <c:v>2327.4965202014655</c:v>
                </c:pt>
                <c:pt idx="1595">
                  <c:v>2328.9918914200252</c:v>
                </c:pt>
                <c:pt idx="1596">
                  <c:v>2330.4872626385854</c:v>
                </c:pt>
                <c:pt idx="1597">
                  <c:v>2331.9826338571452</c:v>
                </c:pt>
                <c:pt idx="1598">
                  <c:v>2333.4780050757049</c:v>
                </c:pt>
                <c:pt idx="1599">
                  <c:v>2334.9733762942647</c:v>
                </c:pt>
                <c:pt idx="1600">
                  <c:v>2336.4687475128248</c:v>
                </c:pt>
                <c:pt idx="1601">
                  <c:v>2337.9641187313846</c:v>
                </c:pt>
                <c:pt idx="1602">
                  <c:v>2339.4594899499443</c:v>
                </c:pt>
                <c:pt idx="1603">
                  <c:v>2340.9548611685041</c:v>
                </c:pt>
                <c:pt idx="1604">
                  <c:v>2342.4502323870643</c:v>
                </c:pt>
                <c:pt idx="1605">
                  <c:v>2343.945603605624</c:v>
                </c:pt>
                <c:pt idx="1606">
                  <c:v>2345.4409748241837</c:v>
                </c:pt>
                <c:pt idx="1607">
                  <c:v>2346.9363460427435</c:v>
                </c:pt>
                <c:pt idx="1608">
                  <c:v>2348.4317172613037</c:v>
                </c:pt>
                <c:pt idx="1609">
                  <c:v>2349.9270884798634</c:v>
                </c:pt>
                <c:pt idx="1610">
                  <c:v>2351.4224596984232</c:v>
                </c:pt>
                <c:pt idx="1611">
                  <c:v>2352.9178309169833</c:v>
                </c:pt>
                <c:pt idx="1612">
                  <c:v>2354.4132021355431</c:v>
                </c:pt>
                <c:pt idx="1613">
                  <c:v>2355.9085733541028</c:v>
                </c:pt>
                <c:pt idx="1614">
                  <c:v>2357.4039445726626</c:v>
                </c:pt>
                <c:pt idx="1615">
                  <c:v>2358.8993157912228</c:v>
                </c:pt>
                <c:pt idx="1616">
                  <c:v>2360.3946870097825</c:v>
                </c:pt>
                <c:pt idx="1617">
                  <c:v>2361.8900582283422</c:v>
                </c:pt>
                <c:pt idx="1618">
                  <c:v>2363.385429446902</c:v>
                </c:pt>
                <c:pt idx="1619">
                  <c:v>2364.8808006654622</c:v>
                </c:pt>
                <c:pt idx="1620">
                  <c:v>2366.3761718840219</c:v>
                </c:pt>
                <c:pt idx="1621">
                  <c:v>2367.8715431025817</c:v>
                </c:pt>
                <c:pt idx="1622">
                  <c:v>2369.3669143211414</c:v>
                </c:pt>
                <c:pt idx="1623">
                  <c:v>2370.8622855397016</c:v>
                </c:pt>
                <c:pt idx="1624">
                  <c:v>2372.3576567582613</c:v>
                </c:pt>
                <c:pt idx="1625">
                  <c:v>2373.8530279768211</c:v>
                </c:pt>
                <c:pt idx="1626">
                  <c:v>2375.3483991953808</c:v>
                </c:pt>
                <c:pt idx="1627">
                  <c:v>2376.843770413941</c:v>
                </c:pt>
                <c:pt idx="1628">
                  <c:v>2378.3391416325007</c:v>
                </c:pt>
                <c:pt idx="1629">
                  <c:v>2379.8345128510605</c:v>
                </c:pt>
                <c:pt idx="1630">
                  <c:v>2381.3298840696202</c:v>
                </c:pt>
                <c:pt idx="1631">
                  <c:v>2382.8252552881804</c:v>
                </c:pt>
                <c:pt idx="1632">
                  <c:v>2384.3206265067402</c:v>
                </c:pt>
                <c:pt idx="1633">
                  <c:v>2385.8159977252999</c:v>
                </c:pt>
                <c:pt idx="1634">
                  <c:v>2387.3113689438596</c:v>
                </c:pt>
                <c:pt idx="1635">
                  <c:v>2388.8067401624198</c:v>
                </c:pt>
                <c:pt idx="1636">
                  <c:v>2390.3021113809796</c:v>
                </c:pt>
                <c:pt idx="1637">
                  <c:v>2391.7974825995393</c:v>
                </c:pt>
                <c:pt idx="1638">
                  <c:v>2393.292853818099</c:v>
                </c:pt>
                <c:pt idx="1639">
                  <c:v>2394.7882250366592</c:v>
                </c:pt>
                <c:pt idx="1640">
                  <c:v>2396.283596255219</c:v>
                </c:pt>
                <c:pt idx="1641">
                  <c:v>2397.7789674737787</c:v>
                </c:pt>
                <c:pt idx="1642">
                  <c:v>2399.2743386923385</c:v>
                </c:pt>
                <c:pt idx="1643">
                  <c:v>2400.7697099108987</c:v>
                </c:pt>
                <c:pt idx="1644">
                  <c:v>2402.2650811294584</c:v>
                </c:pt>
                <c:pt idx="1645">
                  <c:v>2403.7604523480181</c:v>
                </c:pt>
                <c:pt idx="1646">
                  <c:v>2405.2558235665779</c:v>
                </c:pt>
                <c:pt idx="1647">
                  <c:v>2406.7511947851381</c:v>
                </c:pt>
                <c:pt idx="1648">
                  <c:v>2408.2465660036978</c:v>
                </c:pt>
                <c:pt idx="1649">
                  <c:v>2409.7419372222575</c:v>
                </c:pt>
                <c:pt idx="1650">
                  <c:v>2411.2373084408173</c:v>
                </c:pt>
                <c:pt idx="1651">
                  <c:v>2412.7326796593775</c:v>
                </c:pt>
                <c:pt idx="1652">
                  <c:v>2414.2280508779372</c:v>
                </c:pt>
                <c:pt idx="1653">
                  <c:v>2415.723422096497</c:v>
                </c:pt>
                <c:pt idx="1654">
                  <c:v>2417.2187933150567</c:v>
                </c:pt>
                <c:pt idx="1655">
                  <c:v>2418.7141645336169</c:v>
                </c:pt>
                <c:pt idx="1656">
                  <c:v>2420.2095357521766</c:v>
                </c:pt>
                <c:pt idx="1657">
                  <c:v>2421.7049069707364</c:v>
                </c:pt>
                <c:pt idx="1658">
                  <c:v>2423.2002781892961</c:v>
                </c:pt>
                <c:pt idx="1659">
                  <c:v>2424.6956494078563</c:v>
                </c:pt>
                <c:pt idx="1660">
                  <c:v>2426.191020626416</c:v>
                </c:pt>
                <c:pt idx="1661">
                  <c:v>2427.6863918449758</c:v>
                </c:pt>
                <c:pt idx="1662">
                  <c:v>2429.1817630635355</c:v>
                </c:pt>
                <c:pt idx="1663">
                  <c:v>2430.6771342820957</c:v>
                </c:pt>
                <c:pt idx="1664">
                  <c:v>2432.1725055006555</c:v>
                </c:pt>
                <c:pt idx="1665">
                  <c:v>2433.6678767192152</c:v>
                </c:pt>
                <c:pt idx="1666">
                  <c:v>2435.1632479377749</c:v>
                </c:pt>
                <c:pt idx="1667">
                  <c:v>2436.6586191563351</c:v>
                </c:pt>
                <c:pt idx="1668">
                  <c:v>2438.1539903748949</c:v>
                </c:pt>
                <c:pt idx="1669">
                  <c:v>2439.6493615934546</c:v>
                </c:pt>
                <c:pt idx="1670">
                  <c:v>2441.1447328120144</c:v>
                </c:pt>
                <c:pt idx="1671">
                  <c:v>2442.6401040305745</c:v>
                </c:pt>
                <c:pt idx="1672">
                  <c:v>2444.1354752491343</c:v>
                </c:pt>
                <c:pt idx="1673">
                  <c:v>2445.630846467694</c:v>
                </c:pt>
                <c:pt idx="1674">
                  <c:v>2447.1262176862538</c:v>
                </c:pt>
                <c:pt idx="1675">
                  <c:v>2448.621588904814</c:v>
                </c:pt>
                <c:pt idx="1676">
                  <c:v>2450.1169601233737</c:v>
                </c:pt>
                <c:pt idx="1677">
                  <c:v>2451.6123313419334</c:v>
                </c:pt>
                <c:pt idx="1678">
                  <c:v>2453.1077025604932</c:v>
                </c:pt>
                <c:pt idx="1679">
                  <c:v>2454.6030737790534</c:v>
                </c:pt>
                <c:pt idx="1680">
                  <c:v>2456.0984449976131</c:v>
                </c:pt>
                <c:pt idx="1681">
                  <c:v>2457.5938162161729</c:v>
                </c:pt>
                <c:pt idx="1682">
                  <c:v>2459.0891874347326</c:v>
                </c:pt>
                <c:pt idx="1683">
                  <c:v>2460.5845586532928</c:v>
                </c:pt>
                <c:pt idx="1684">
                  <c:v>2462.0799298718525</c:v>
                </c:pt>
                <c:pt idx="1685">
                  <c:v>2463.5753010904123</c:v>
                </c:pt>
                <c:pt idx="1686">
                  <c:v>2465.070672308972</c:v>
                </c:pt>
                <c:pt idx="1687">
                  <c:v>2466.5660435275322</c:v>
                </c:pt>
                <c:pt idx="1688">
                  <c:v>2468.0614147460919</c:v>
                </c:pt>
                <c:pt idx="1689">
                  <c:v>2469.5567859646517</c:v>
                </c:pt>
                <c:pt idx="1690">
                  <c:v>2471.0521571832114</c:v>
                </c:pt>
                <c:pt idx="1691">
                  <c:v>2472.5475284017716</c:v>
                </c:pt>
                <c:pt idx="1692">
                  <c:v>2474.0428996203314</c:v>
                </c:pt>
                <c:pt idx="1693">
                  <c:v>2475.5382708388911</c:v>
                </c:pt>
                <c:pt idx="1694">
                  <c:v>2477.0336420574508</c:v>
                </c:pt>
                <c:pt idx="1695">
                  <c:v>2478.529013276011</c:v>
                </c:pt>
                <c:pt idx="1696">
                  <c:v>2480.0243844945708</c:v>
                </c:pt>
                <c:pt idx="1697">
                  <c:v>2481.5197557131305</c:v>
                </c:pt>
                <c:pt idx="1698">
                  <c:v>2483.0151269316902</c:v>
                </c:pt>
                <c:pt idx="1699">
                  <c:v>2484.5104981502504</c:v>
                </c:pt>
                <c:pt idx="1700">
                  <c:v>2486.0058693688102</c:v>
                </c:pt>
                <c:pt idx="1701">
                  <c:v>2487.5012405873699</c:v>
                </c:pt>
                <c:pt idx="1702">
                  <c:v>2488.9966118059297</c:v>
                </c:pt>
                <c:pt idx="1703">
                  <c:v>2490.4919830244899</c:v>
                </c:pt>
                <c:pt idx="1704">
                  <c:v>2491.9873542430496</c:v>
                </c:pt>
                <c:pt idx="1705">
                  <c:v>2493.4827254616093</c:v>
                </c:pt>
                <c:pt idx="1706">
                  <c:v>2494.9780966801691</c:v>
                </c:pt>
                <c:pt idx="1707">
                  <c:v>2496.4734678987293</c:v>
                </c:pt>
                <c:pt idx="1708">
                  <c:v>2497.968839117289</c:v>
                </c:pt>
                <c:pt idx="1709">
                  <c:v>2499.4642103358487</c:v>
                </c:pt>
                <c:pt idx="1710">
                  <c:v>2500.9595815544085</c:v>
                </c:pt>
                <c:pt idx="1711">
                  <c:v>2502.4549527729687</c:v>
                </c:pt>
                <c:pt idx="1712">
                  <c:v>2503.9503239915284</c:v>
                </c:pt>
                <c:pt idx="1713">
                  <c:v>2505.4456952100882</c:v>
                </c:pt>
                <c:pt idx="1714">
                  <c:v>2506.9410664286479</c:v>
                </c:pt>
                <c:pt idx="1715">
                  <c:v>2508.4364376472081</c:v>
                </c:pt>
                <c:pt idx="1716">
                  <c:v>2509.9318088657678</c:v>
                </c:pt>
                <c:pt idx="1717">
                  <c:v>2511.4271800843276</c:v>
                </c:pt>
                <c:pt idx="1718">
                  <c:v>2512.9225513028873</c:v>
                </c:pt>
                <c:pt idx="1719">
                  <c:v>2514.4179225214475</c:v>
                </c:pt>
                <c:pt idx="1720">
                  <c:v>2515.9132937400072</c:v>
                </c:pt>
                <c:pt idx="1721">
                  <c:v>2517.408664958567</c:v>
                </c:pt>
                <c:pt idx="1722">
                  <c:v>2518.9040361771267</c:v>
                </c:pt>
                <c:pt idx="1723">
                  <c:v>2520.3994073956869</c:v>
                </c:pt>
                <c:pt idx="1724">
                  <c:v>2521.8947786142467</c:v>
                </c:pt>
                <c:pt idx="1725">
                  <c:v>2523.3901498328064</c:v>
                </c:pt>
                <c:pt idx="1726">
                  <c:v>2524.8855210513661</c:v>
                </c:pt>
                <c:pt idx="1727">
                  <c:v>2526.3808922699263</c:v>
                </c:pt>
                <c:pt idx="1728">
                  <c:v>2527.8762634884861</c:v>
                </c:pt>
                <c:pt idx="1729">
                  <c:v>2529.3716347070458</c:v>
                </c:pt>
                <c:pt idx="1730">
                  <c:v>2530.8670059256056</c:v>
                </c:pt>
                <c:pt idx="1731">
                  <c:v>2532.3623771441657</c:v>
                </c:pt>
                <c:pt idx="1732">
                  <c:v>2533.8577483627255</c:v>
                </c:pt>
                <c:pt idx="1733">
                  <c:v>2535.3531195812852</c:v>
                </c:pt>
                <c:pt idx="1734">
                  <c:v>2536.848490799845</c:v>
                </c:pt>
                <c:pt idx="1735">
                  <c:v>2538.3438620184052</c:v>
                </c:pt>
                <c:pt idx="1736">
                  <c:v>2539.8392332369649</c:v>
                </c:pt>
                <c:pt idx="1737">
                  <c:v>2541.3346044555246</c:v>
                </c:pt>
                <c:pt idx="1738">
                  <c:v>2542.8299756740844</c:v>
                </c:pt>
                <c:pt idx="1739">
                  <c:v>2544.3253468926446</c:v>
                </c:pt>
                <c:pt idx="1740">
                  <c:v>2545.8207181112043</c:v>
                </c:pt>
                <c:pt idx="1741">
                  <c:v>2547.3160893297641</c:v>
                </c:pt>
                <c:pt idx="1742">
                  <c:v>2548.8114605483238</c:v>
                </c:pt>
                <c:pt idx="1743">
                  <c:v>2550.306831766884</c:v>
                </c:pt>
                <c:pt idx="1744">
                  <c:v>2551.8022029854437</c:v>
                </c:pt>
                <c:pt idx="1745">
                  <c:v>2553.2975742040035</c:v>
                </c:pt>
                <c:pt idx="1746">
                  <c:v>2554.7929454225632</c:v>
                </c:pt>
                <c:pt idx="1747">
                  <c:v>2556.2883166411234</c:v>
                </c:pt>
                <c:pt idx="1748">
                  <c:v>2557.7836878596831</c:v>
                </c:pt>
                <c:pt idx="1749">
                  <c:v>2559.2790590782429</c:v>
                </c:pt>
                <c:pt idx="1750">
                  <c:v>2560.7744302968026</c:v>
                </c:pt>
                <c:pt idx="1751">
                  <c:v>2562.2698015153628</c:v>
                </c:pt>
                <c:pt idx="1752">
                  <c:v>2563.7651727339226</c:v>
                </c:pt>
                <c:pt idx="1753">
                  <c:v>2565.2605439524823</c:v>
                </c:pt>
                <c:pt idx="1754">
                  <c:v>2566.755915171042</c:v>
                </c:pt>
                <c:pt idx="1755">
                  <c:v>2568.2512863896022</c:v>
                </c:pt>
                <c:pt idx="1756">
                  <c:v>2569.746657608162</c:v>
                </c:pt>
                <c:pt idx="1757">
                  <c:v>2571.2420288267217</c:v>
                </c:pt>
                <c:pt idx="1758">
                  <c:v>2572.7374000452814</c:v>
                </c:pt>
                <c:pt idx="1759">
                  <c:v>2574.2327712638416</c:v>
                </c:pt>
                <c:pt idx="1760">
                  <c:v>2575.7281424824014</c:v>
                </c:pt>
                <c:pt idx="1761">
                  <c:v>2577.2235137009611</c:v>
                </c:pt>
                <c:pt idx="1762">
                  <c:v>2578.7188849195209</c:v>
                </c:pt>
                <c:pt idx="1763">
                  <c:v>2580.2142561380811</c:v>
                </c:pt>
                <c:pt idx="1764">
                  <c:v>2581.7096273566408</c:v>
                </c:pt>
                <c:pt idx="1765">
                  <c:v>2583.2049985752005</c:v>
                </c:pt>
                <c:pt idx="1766">
                  <c:v>2584.7003697937603</c:v>
                </c:pt>
                <c:pt idx="1767">
                  <c:v>2586.1957410123205</c:v>
                </c:pt>
                <c:pt idx="1768">
                  <c:v>2587.6911122308802</c:v>
                </c:pt>
                <c:pt idx="1769">
                  <c:v>2589.1864834494399</c:v>
                </c:pt>
                <c:pt idx="1770">
                  <c:v>2590.6818546679997</c:v>
                </c:pt>
                <c:pt idx="1771">
                  <c:v>2592.1772258865599</c:v>
                </c:pt>
                <c:pt idx="1772">
                  <c:v>2593.6725971051196</c:v>
                </c:pt>
                <c:pt idx="1773">
                  <c:v>2595.1679683236794</c:v>
                </c:pt>
                <c:pt idx="1774">
                  <c:v>2596.6633395422391</c:v>
                </c:pt>
                <c:pt idx="1775">
                  <c:v>2598.1587107607993</c:v>
                </c:pt>
                <c:pt idx="1776">
                  <c:v>2599.654081979359</c:v>
                </c:pt>
                <c:pt idx="1777">
                  <c:v>2601.1494531979188</c:v>
                </c:pt>
                <c:pt idx="1778">
                  <c:v>2602.6448244164785</c:v>
                </c:pt>
                <c:pt idx="1779">
                  <c:v>2604.1401956350387</c:v>
                </c:pt>
                <c:pt idx="1780">
                  <c:v>2605.6355668535984</c:v>
                </c:pt>
                <c:pt idx="1781">
                  <c:v>2607.1309380721582</c:v>
                </c:pt>
                <c:pt idx="1782">
                  <c:v>2608.6263092907179</c:v>
                </c:pt>
                <c:pt idx="1783">
                  <c:v>2610.1216805092781</c:v>
                </c:pt>
                <c:pt idx="1784">
                  <c:v>2611.6170517278379</c:v>
                </c:pt>
                <c:pt idx="1785">
                  <c:v>2613.1124229463976</c:v>
                </c:pt>
                <c:pt idx="1786">
                  <c:v>2614.6077941649573</c:v>
                </c:pt>
                <c:pt idx="1787">
                  <c:v>2616.1031653835175</c:v>
                </c:pt>
                <c:pt idx="1788">
                  <c:v>2617.5985366020773</c:v>
                </c:pt>
                <c:pt idx="1789">
                  <c:v>2619.093907820637</c:v>
                </c:pt>
                <c:pt idx="1790">
                  <c:v>2620.5892790391968</c:v>
                </c:pt>
                <c:pt idx="1791">
                  <c:v>2622.0846502577569</c:v>
                </c:pt>
                <c:pt idx="1792">
                  <c:v>2623.5800214763167</c:v>
                </c:pt>
                <c:pt idx="1793">
                  <c:v>2625.0753926948764</c:v>
                </c:pt>
                <c:pt idx="1794">
                  <c:v>2626.5707639134362</c:v>
                </c:pt>
                <c:pt idx="1795">
                  <c:v>2628.0661351319964</c:v>
                </c:pt>
                <c:pt idx="1796">
                  <c:v>2629.5615063505561</c:v>
                </c:pt>
                <c:pt idx="1797">
                  <c:v>2631.0568775691158</c:v>
                </c:pt>
                <c:pt idx="1798">
                  <c:v>2632.5522487876756</c:v>
                </c:pt>
                <c:pt idx="1799">
                  <c:v>2634.0476200062358</c:v>
                </c:pt>
                <c:pt idx="1800">
                  <c:v>2635.5429912247955</c:v>
                </c:pt>
                <c:pt idx="1801">
                  <c:v>2637.0383624433553</c:v>
                </c:pt>
                <c:pt idx="1802">
                  <c:v>2638.533733661915</c:v>
                </c:pt>
                <c:pt idx="1803">
                  <c:v>2640.0291048804752</c:v>
                </c:pt>
                <c:pt idx="1804">
                  <c:v>2641.5244760990349</c:v>
                </c:pt>
                <c:pt idx="1805">
                  <c:v>2643.0198473175947</c:v>
                </c:pt>
                <c:pt idx="1806">
                  <c:v>2644.5152185361544</c:v>
                </c:pt>
                <c:pt idx="1807">
                  <c:v>2646.0105897547146</c:v>
                </c:pt>
                <c:pt idx="1808">
                  <c:v>2647.5059609732743</c:v>
                </c:pt>
                <c:pt idx="1809">
                  <c:v>2649.0013321918341</c:v>
                </c:pt>
                <c:pt idx="1810">
                  <c:v>2650.4967034103938</c:v>
                </c:pt>
                <c:pt idx="1811">
                  <c:v>2651.992074628954</c:v>
                </c:pt>
                <c:pt idx="1812">
                  <c:v>2653.4874458475138</c:v>
                </c:pt>
                <c:pt idx="1813">
                  <c:v>2654.9828170660735</c:v>
                </c:pt>
                <c:pt idx="1814">
                  <c:v>2656.4781882846332</c:v>
                </c:pt>
                <c:pt idx="1815">
                  <c:v>2657.9735595031934</c:v>
                </c:pt>
                <c:pt idx="1816">
                  <c:v>2659.4689307217532</c:v>
                </c:pt>
                <c:pt idx="1817">
                  <c:v>2660.9643019403129</c:v>
                </c:pt>
                <c:pt idx="1818">
                  <c:v>2662.4596731588726</c:v>
                </c:pt>
                <c:pt idx="1819">
                  <c:v>2663.9550443774328</c:v>
                </c:pt>
                <c:pt idx="1820">
                  <c:v>2665.4504155959926</c:v>
                </c:pt>
                <c:pt idx="1821">
                  <c:v>2666.9457868145523</c:v>
                </c:pt>
                <c:pt idx="1822">
                  <c:v>2668.4411580331121</c:v>
                </c:pt>
                <c:pt idx="1823">
                  <c:v>2669.9365292516723</c:v>
                </c:pt>
                <c:pt idx="1824">
                  <c:v>2671.431900470232</c:v>
                </c:pt>
                <c:pt idx="1825">
                  <c:v>2672.9272716887917</c:v>
                </c:pt>
                <c:pt idx="1826">
                  <c:v>2674.4226429073515</c:v>
                </c:pt>
                <c:pt idx="1827">
                  <c:v>2675.9180141259117</c:v>
                </c:pt>
                <c:pt idx="1828">
                  <c:v>2677.4133853444714</c:v>
                </c:pt>
                <c:pt idx="1829">
                  <c:v>2678.9087565630311</c:v>
                </c:pt>
                <c:pt idx="1830">
                  <c:v>2680.4041277815909</c:v>
                </c:pt>
                <c:pt idx="1831">
                  <c:v>2681.8994990001511</c:v>
                </c:pt>
                <c:pt idx="1832">
                  <c:v>2683.3948702187108</c:v>
                </c:pt>
                <c:pt idx="1833">
                  <c:v>2684.8902414372706</c:v>
                </c:pt>
                <c:pt idx="1834">
                  <c:v>2686.3856126558303</c:v>
                </c:pt>
                <c:pt idx="1835">
                  <c:v>2687.8809838743905</c:v>
                </c:pt>
                <c:pt idx="1836">
                  <c:v>2689.3763550929502</c:v>
                </c:pt>
                <c:pt idx="1837">
                  <c:v>2690.87172631151</c:v>
                </c:pt>
                <c:pt idx="1838">
                  <c:v>2692.3670975300697</c:v>
                </c:pt>
                <c:pt idx="1839">
                  <c:v>2693.8624687486299</c:v>
                </c:pt>
                <c:pt idx="1840">
                  <c:v>2695.3578399671896</c:v>
                </c:pt>
                <c:pt idx="1841">
                  <c:v>2696.8532111857494</c:v>
                </c:pt>
                <c:pt idx="1842">
                  <c:v>2698.3485824043091</c:v>
                </c:pt>
                <c:pt idx="1843">
                  <c:v>2699.8439536228693</c:v>
                </c:pt>
                <c:pt idx="1844">
                  <c:v>2701.3393248414291</c:v>
                </c:pt>
                <c:pt idx="1845">
                  <c:v>2702.8346960599888</c:v>
                </c:pt>
                <c:pt idx="1846">
                  <c:v>2704.3300672785485</c:v>
                </c:pt>
                <c:pt idx="1847">
                  <c:v>2705.8254384971087</c:v>
                </c:pt>
                <c:pt idx="1848">
                  <c:v>2707.3208097156685</c:v>
                </c:pt>
                <c:pt idx="1849">
                  <c:v>2708.8161809342282</c:v>
                </c:pt>
                <c:pt idx="1850">
                  <c:v>2710.311552152788</c:v>
                </c:pt>
                <c:pt idx="1851">
                  <c:v>2711.8069233713481</c:v>
                </c:pt>
                <c:pt idx="1852">
                  <c:v>2713.3022945899079</c:v>
                </c:pt>
                <c:pt idx="1853">
                  <c:v>2714.7976658084676</c:v>
                </c:pt>
                <c:pt idx="1854">
                  <c:v>2716.2930370270274</c:v>
                </c:pt>
                <c:pt idx="1855">
                  <c:v>2717.7884082455876</c:v>
                </c:pt>
                <c:pt idx="1856">
                  <c:v>2719.2837794641473</c:v>
                </c:pt>
                <c:pt idx="1857">
                  <c:v>2720.779150682707</c:v>
                </c:pt>
                <c:pt idx="1858">
                  <c:v>2722.2745219012668</c:v>
                </c:pt>
                <c:pt idx="1859">
                  <c:v>2723.769893119827</c:v>
                </c:pt>
                <c:pt idx="1860">
                  <c:v>2725.2652643383867</c:v>
                </c:pt>
                <c:pt idx="1861">
                  <c:v>2726.7606355569465</c:v>
                </c:pt>
                <c:pt idx="1862">
                  <c:v>2728.2560067755062</c:v>
                </c:pt>
                <c:pt idx="1863">
                  <c:v>2729.7513779940664</c:v>
                </c:pt>
                <c:pt idx="1864">
                  <c:v>2731.2467492126261</c:v>
                </c:pt>
                <c:pt idx="1865">
                  <c:v>2732.7421204311859</c:v>
                </c:pt>
                <c:pt idx="1866">
                  <c:v>2734.2374916497461</c:v>
                </c:pt>
                <c:pt idx="1867">
                  <c:v>2735.7328628683058</c:v>
                </c:pt>
                <c:pt idx="1868">
                  <c:v>2737.2282340868655</c:v>
                </c:pt>
                <c:pt idx="1869">
                  <c:v>2738.7236053054253</c:v>
                </c:pt>
                <c:pt idx="1870">
                  <c:v>2740.2189765239855</c:v>
                </c:pt>
                <c:pt idx="1871">
                  <c:v>2741.7143477425452</c:v>
                </c:pt>
                <c:pt idx="1872">
                  <c:v>2743.209718961105</c:v>
                </c:pt>
                <c:pt idx="1873">
                  <c:v>2744.7050901796647</c:v>
                </c:pt>
                <c:pt idx="1874">
                  <c:v>2746.2004613982249</c:v>
                </c:pt>
                <c:pt idx="1875">
                  <c:v>2747.6958326167846</c:v>
                </c:pt>
                <c:pt idx="1876">
                  <c:v>2749.1912038353444</c:v>
                </c:pt>
                <c:pt idx="1877">
                  <c:v>2750.6865750539041</c:v>
                </c:pt>
                <c:pt idx="1878">
                  <c:v>2752.1819462724643</c:v>
                </c:pt>
                <c:pt idx="1879">
                  <c:v>2753.677317491024</c:v>
                </c:pt>
                <c:pt idx="1880">
                  <c:v>2755.1726887095838</c:v>
                </c:pt>
                <c:pt idx="1881">
                  <c:v>2756.6680599281435</c:v>
                </c:pt>
                <c:pt idx="1882">
                  <c:v>2758.1634311467037</c:v>
                </c:pt>
                <c:pt idx="1883">
                  <c:v>2759.6588023652635</c:v>
                </c:pt>
                <c:pt idx="1884">
                  <c:v>2761.1541735838232</c:v>
                </c:pt>
                <c:pt idx="1885">
                  <c:v>2762.6495448023829</c:v>
                </c:pt>
                <c:pt idx="1886">
                  <c:v>2764.1449160209431</c:v>
                </c:pt>
                <c:pt idx="1887">
                  <c:v>2765.6402872395029</c:v>
                </c:pt>
                <c:pt idx="1888">
                  <c:v>2767.1356584580626</c:v>
                </c:pt>
                <c:pt idx="1889">
                  <c:v>2768.6310296766223</c:v>
                </c:pt>
                <c:pt idx="1890">
                  <c:v>2770.1264008951825</c:v>
                </c:pt>
                <c:pt idx="1891">
                  <c:v>2771.6217721137423</c:v>
                </c:pt>
                <c:pt idx="1892">
                  <c:v>2773.117143332302</c:v>
                </c:pt>
                <c:pt idx="1893">
                  <c:v>2774.6125145508618</c:v>
                </c:pt>
                <c:pt idx="1894">
                  <c:v>2776.107885769422</c:v>
                </c:pt>
                <c:pt idx="1895">
                  <c:v>2777.6032569879817</c:v>
                </c:pt>
                <c:pt idx="1896">
                  <c:v>2779.0986282065414</c:v>
                </c:pt>
                <c:pt idx="1897">
                  <c:v>2780.5939994251012</c:v>
                </c:pt>
                <c:pt idx="1898">
                  <c:v>2782.0893706436614</c:v>
                </c:pt>
                <c:pt idx="1899">
                  <c:v>2783.5847418622211</c:v>
                </c:pt>
                <c:pt idx="1900">
                  <c:v>2785.0801130807808</c:v>
                </c:pt>
                <c:pt idx="1901">
                  <c:v>2786.5754842993406</c:v>
                </c:pt>
                <c:pt idx="1902">
                  <c:v>2788.0708555179008</c:v>
                </c:pt>
                <c:pt idx="1903">
                  <c:v>2789.5662267364605</c:v>
                </c:pt>
                <c:pt idx="1904">
                  <c:v>2791.0615979550203</c:v>
                </c:pt>
                <c:pt idx="1905">
                  <c:v>2792.55696917358</c:v>
                </c:pt>
                <c:pt idx="1906">
                  <c:v>2794.0523403921402</c:v>
                </c:pt>
                <c:pt idx="1907">
                  <c:v>2795.5477116106999</c:v>
                </c:pt>
                <c:pt idx="1908">
                  <c:v>2797.0430828292597</c:v>
                </c:pt>
                <c:pt idx="1909">
                  <c:v>2798.5384540478194</c:v>
                </c:pt>
                <c:pt idx="1910">
                  <c:v>2800.0338252663796</c:v>
                </c:pt>
                <c:pt idx="1911">
                  <c:v>2801.5291964849393</c:v>
                </c:pt>
                <c:pt idx="1912">
                  <c:v>2803.0245677034991</c:v>
                </c:pt>
                <c:pt idx="1913">
                  <c:v>2804.5199389220588</c:v>
                </c:pt>
                <c:pt idx="1914">
                  <c:v>2806.015310140619</c:v>
                </c:pt>
                <c:pt idx="1915">
                  <c:v>2807.5106813591788</c:v>
                </c:pt>
                <c:pt idx="1916">
                  <c:v>2809.0060525777385</c:v>
                </c:pt>
                <c:pt idx="1917">
                  <c:v>2810.5014237962982</c:v>
                </c:pt>
                <c:pt idx="1918">
                  <c:v>2811.9967950148584</c:v>
                </c:pt>
                <c:pt idx="1919">
                  <c:v>2813.4921662334182</c:v>
                </c:pt>
                <c:pt idx="1920">
                  <c:v>2814.9875374519779</c:v>
                </c:pt>
                <c:pt idx="1921">
                  <c:v>2816.4829086705377</c:v>
                </c:pt>
                <c:pt idx="1922">
                  <c:v>2817.9782798890978</c:v>
                </c:pt>
                <c:pt idx="1923">
                  <c:v>2819.4736511076576</c:v>
                </c:pt>
                <c:pt idx="1924">
                  <c:v>2820.9690223262173</c:v>
                </c:pt>
                <c:pt idx="1925">
                  <c:v>2822.4643935447771</c:v>
                </c:pt>
                <c:pt idx="1926">
                  <c:v>2823.9597647633373</c:v>
                </c:pt>
                <c:pt idx="1927">
                  <c:v>2825.455135981897</c:v>
                </c:pt>
                <c:pt idx="1928">
                  <c:v>2826.9505072004567</c:v>
                </c:pt>
                <c:pt idx="1929">
                  <c:v>2828.4458784190165</c:v>
                </c:pt>
                <c:pt idx="1930">
                  <c:v>2829.9412496375767</c:v>
                </c:pt>
                <c:pt idx="1931">
                  <c:v>2831.4366208561364</c:v>
                </c:pt>
                <c:pt idx="1932">
                  <c:v>2832.9319920746962</c:v>
                </c:pt>
                <c:pt idx="1933">
                  <c:v>2834.4273632932559</c:v>
                </c:pt>
                <c:pt idx="1934">
                  <c:v>2835.9227345118161</c:v>
                </c:pt>
                <c:pt idx="1935">
                  <c:v>2837.4181057303758</c:v>
                </c:pt>
                <c:pt idx="1936">
                  <c:v>2838.9134769489356</c:v>
                </c:pt>
                <c:pt idx="1937">
                  <c:v>2840.4088481674953</c:v>
                </c:pt>
                <c:pt idx="1938">
                  <c:v>2841.9042193860555</c:v>
                </c:pt>
                <c:pt idx="1939">
                  <c:v>2843.3995906046152</c:v>
                </c:pt>
                <c:pt idx="1940">
                  <c:v>2844.894961823175</c:v>
                </c:pt>
                <c:pt idx="1941">
                  <c:v>2846.3903330417347</c:v>
                </c:pt>
                <c:pt idx="1942">
                  <c:v>2847.8857042602949</c:v>
                </c:pt>
                <c:pt idx="1943">
                  <c:v>2849.3810754788547</c:v>
                </c:pt>
                <c:pt idx="1944">
                  <c:v>2850.8764466974144</c:v>
                </c:pt>
                <c:pt idx="1945">
                  <c:v>2852.3718179159741</c:v>
                </c:pt>
                <c:pt idx="1946">
                  <c:v>2853.8671891345343</c:v>
                </c:pt>
                <c:pt idx="1947">
                  <c:v>2855.3625603530941</c:v>
                </c:pt>
                <c:pt idx="1948">
                  <c:v>2856.8579315716538</c:v>
                </c:pt>
                <c:pt idx="1949">
                  <c:v>2858.3533027902135</c:v>
                </c:pt>
                <c:pt idx="1950">
                  <c:v>2859.8486740087737</c:v>
                </c:pt>
                <c:pt idx="1951">
                  <c:v>2861.3440452273335</c:v>
                </c:pt>
                <c:pt idx="1952">
                  <c:v>2862.8394164458932</c:v>
                </c:pt>
                <c:pt idx="1953">
                  <c:v>2864.334787664453</c:v>
                </c:pt>
                <c:pt idx="1954">
                  <c:v>2865.8301588830132</c:v>
                </c:pt>
                <c:pt idx="1955">
                  <c:v>2867.3255301015729</c:v>
                </c:pt>
                <c:pt idx="1956">
                  <c:v>2868.8209013201326</c:v>
                </c:pt>
                <c:pt idx="1957">
                  <c:v>2870.3162725386924</c:v>
                </c:pt>
                <c:pt idx="1958">
                  <c:v>2871.8116437572526</c:v>
                </c:pt>
                <c:pt idx="1959">
                  <c:v>2873.3070149758123</c:v>
                </c:pt>
                <c:pt idx="1960">
                  <c:v>2874.802386194372</c:v>
                </c:pt>
                <c:pt idx="1961">
                  <c:v>2876.2977574129318</c:v>
                </c:pt>
                <c:pt idx="1962">
                  <c:v>2877.793128631492</c:v>
                </c:pt>
                <c:pt idx="1963">
                  <c:v>2879.2884998500517</c:v>
                </c:pt>
                <c:pt idx="1964">
                  <c:v>2880.7838710686115</c:v>
                </c:pt>
                <c:pt idx="1965">
                  <c:v>2882.2792422871712</c:v>
                </c:pt>
                <c:pt idx="1966">
                  <c:v>2883.7746135057314</c:v>
                </c:pt>
                <c:pt idx="1967">
                  <c:v>2885.2699847242911</c:v>
                </c:pt>
                <c:pt idx="1968">
                  <c:v>2886.7653559428509</c:v>
                </c:pt>
                <c:pt idx="1969">
                  <c:v>2888.2607271614106</c:v>
                </c:pt>
                <c:pt idx="1970">
                  <c:v>2889.7560983799708</c:v>
                </c:pt>
                <c:pt idx="1971">
                  <c:v>2891.2514695985305</c:v>
                </c:pt>
                <c:pt idx="1972">
                  <c:v>2892.7468408170903</c:v>
                </c:pt>
                <c:pt idx="1973">
                  <c:v>2894.24221203565</c:v>
                </c:pt>
                <c:pt idx="1974">
                  <c:v>2895.7375832542102</c:v>
                </c:pt>
                <c:pt idx="1975">
                  <c:v>2897.23295447277</c:v>
                </c:pt>
                <c:pt idx="1976">
                  <c:v>2898.7283256913297</c:v>
                </c:pt>
                <c:pt idx="1977">
                  <c:v>2900.2236969098894</c:v>
                </c:pt>
                <c:pt idx="1978">
                  <c:v>2901.7190681284496</c:v>
                </c:pt>
                <c:pt idx="1979">
                  <c:v>2903.2144393470094</c:v>
                </c:pt>
                <c:pt idx="1980">
                  <c:v>2904.7098105655691</c:v>
                </c:pt>
                <c:pt idx="1981">
                  <c:v>2906.2051817841289</c:v>
                </c:pt>
                <c:pt idx="1982">
                  <c:v>2907.700553002689</c:v>
                </c:pt>
                <c:pt idx="1983">
                  <c:v>2909.1959242212488</c:v>
                </c:pt>
                <c:pt idx="1984">
                  <c:v>2910.6912954398085</c:v>
                </c:pt>
                <c:pt idx="1985">
                  <c:v>2912.1866666583683</c:v>
                </c:pt>
                <c:pt idx="1986">
                  <c:v>2913.6820378769285</c:v>
                </c:pt>
                <c:pt idx="1987">
                  <c:v>2915.1774090954882</c:v>
                </c:pt>
                <c:pt idx="1988">
                  <c:v>2916.6727803140479</c:v>
                </c:pt>
                <c:pt idx="1989">
                  <c:v>2918.1681515326077</c:v>
                </c:pt>
                <c:pt idx="1990">
                  <c:v>2919.6635227511679</c:v>
                </c:pt>
                <c:pt idx="1991">
                  <c:v>2921.1588939697276</c:v>
                </c:pt>
                <c:pt idx="1992">
                  <c:v>2922.6542651882874</c:v>
                </c:pt>
                <c:pt idx="1993">
                  <c:v>2924.1496364068471</c:v>
                </c:pt>
                <c:pt idx="1994">
                  <c:v>2925.6450076254073</c:v>
                </c:pt>
                <c:pt idx="1995">
                  <c:v>2927.140378843967</c:v>
                </c:pt>
                <c:pt idx="1996">
                  <c:v>2928.6357500625268</c:v>
                </c:pt>
                <c:pt idx="1997">
                  <c:v>2930.1311212810865</c:v>
                </c:pt>
                <c:pt idx="1998">
                  <c:v>2931.6264924996467</c:v>
                </c:pt>
                <c:pt idx="1999">
                  <c:v>2933.1218637182064</c:v>
                </c:pt>
                <c:pt idx="2000">
                  <c:v>2934.6172349367662</c:v>
                </c:pt>
                <c:pt idx="2001">
                  <c:v>2936.1126061553259</c:v>
                </c:pt>
                <c:pt idx="2002">
                  <c:v>2937.6079773738861</c:v>
                </c:pt>
                <c:pt idx="2003">
                  <c:v>2939.1033485924459</c:v>
                </c:pt>
                <c:pt idx="2004">
                  <c:v>2940.5987198110056</c:v>
                </c:pt>
                <c:pt idx="2005">
                  <c:v>2942.0940910295653</c:v>
                </c:pt>
                <c:pt idx="2006">
                  <c:v>2943.5894622481255</c:v>
                </c:pt>
                <c:pt idx="2007">
                  <c:v>2945.0848334666853</c:v>
                </c:pt>
                <c:pt idx="2008">
                  <c:v>2946.580204685245</c:v>
                </c:pt>
                <c:pt idx="2009">
                  <c:v>2948.0755759038047</c:v>
                </c:pt>
                <c:pt idx="2010">
                  <c:v>2949.5709471223649</c:v>
                </c:pt>
                <c:pt idx="2011">
                  <c:v>2951.0663183409247</c:v>
                </c:pt>
                <c:pt idx="2012">
                  <c:v>2952.5616895594844</c:v>
                </c:pt>
                <c:pt idx="2013">
                  <c:v>2954.0570607780442</c:v>
                </c:pt>
                <c:pt idx="2014">
                  <c:v>2955.5524319966044</c:v>
                </c:pt>
                <c:pt idx="2015">
                  <c:v>2957.0478032151641</c:v>
                </c:pt>
                <c:pt idx="2016">
                  <c:v>2958.5431744337238</c:v>
                </c:pt>
                <c:pt idx="2017">
                  <c:v>2960.0385456522836</c:v>
                </c:pt>
                <c:pt idx="2018">
                  <c:v>2961.5339168708438</c:v>
                </c:pt>
                <c:pt idx="2019">
                  <c:v>2963.0292880894035</c:v>
                </c:pt>
                <c:pt idx="2020">
                  <c:v>2964.5246593079632</c:v>
                </c:pt>
                <c:pt idx="2021">
                  <c:v>2966.020030526523</c:v>
                </c:pt>
                <c:pt idx="2022">
                  <c:v>2967.5154017450832</c:v>
                </c:pt>
                <c:pt idx="2023">
                  <c:v>2969.0107729636429</c:v>
                </c:pt>
                <c:pt idx="2024">
                  <c:v>2970.5061441822027</c:v>
                </c:pt>
                <c:pt idx="2025">
                  <c:v>2972.0015154007624</c:v>
                </c:pt>
                <c:pt idx="2026">
                  <c:v>2973.4968866193226</c:v>
                </c:pt>
                <c:pt idx="2027">
                  <c:v>2974.9922578378823</c:v>
                </c:pt>
                <c:pt idx="2028">
                  <c:v>2976.4876290564421</c:v>
                </c:pt>
                <c:pt idx="2029">
                  <c:v>2977.9830002750018</c:v>
                </c:pt>
                <c:pt idx="2030">
                  <c:v>2979.478371493562</c:v>
                </c:pt>
                <c:pt idx="2031">
                  <c:v>2980.9737427121217</c:v>
                </c:pt>
                <c:pt idx="2032">
                  <c:v>2982.4691139306815</c:v>
                </c:pt>
                <c:pt idx="2033">
                  <c:v>2983.9644851492412</c:v>
                </c:pt>
                <c:pt idx="2034">
                  <c:v>2985.4598563678014</c:v>
                </c:pt>
                <c:pt idx="2035">
                  <c:v>2986.9552275863612</c:v>
                </c:pt>
                <c:pt idx="2036">
                  <c:v>2988.4505988049209</c:v>
                </c:pt>
                <c:pt idx="2037">
                  <c:v>2989.9459700234806</c:v>
                </c:pt>
                <c:pt idx="2038">
                  <c:v>2991.4413412420408</c:v>
                </c:pt>
                <c:pt idx="2039">
                  <c:v>2992.9367124606006</c:v>
                </c:pt>
                <c:pt idx="2040">
                  <c:v>2994.4320836791603</c:v>
                </c:pt>
                <c:pt idx="2041">
                  <c:v>2995.9274548977201</c:v>
                </c:pt>
                <c:pt idx="2042">
                  <c:v>2997.4228261162802</c:v>
                </c:pt>
                <c:pt idx="2043">
                  <c:v>2998.91819733484</c:v>
                </c:pt>
                <c:pt idx="2044">
                  <c:v>3000.4135685533997</c:v>
                </c:pt>
                <c:pt idx="2045">
                  <c:v>3001.9089397719595</c:v>
                </c:pt>
                <c:pt idx="2046">
                  <c:v>3003.4043109905197</c:v>
                </c:pt>
                <c:pt idx="2047">
                  <c:v>3004.8996822090794</c:v>
                </c:pt>
                <c:pt idx="2048">
                  <c:v>3006.3950534276391</c:v>
                </c:pt>
                <c:pt idx="2049">
                  <c:v>3007.8904246461989</c:v>
                </c:pt>
                <c:pt idx="2050">
                  <c:v>3009.3857958647591</c:v>
                </c:pt>
                <c:pt idx="2051">
                  <c:v>3010.8811670833188</c:v>
                </c:pt>
                <c:pt idx="2052">
                  <c:v>3012.3765383018786</c:v>
                </c:pt>
                <c:pt idx="2053">
                  <c:v>3013.8719095204383</c:v>
                </c:pt>
                <c:pt idx="2054">
                  <c:v>3015.3672807389985</c:v>
                </c:pt>
                <c:pt idx="2055">
                  <c:v>3016.8626519575582</c:v>
                </c:pt>
                <c:pt idx="2056">
                  <c:v>3018.358023176118</c:v>
                </c:pt>
                <c:pt idx="2057">
                  <c:v>3019.8533943946777</c:v>
                </c:pt>
                <c:pt idx="2058">
                  <c:v>3021.3487656132379</c:v>
                </c:pt>
                <c:pt idx="2059">
                  <c:v>3022.8441368317976</c:v>
                </c:pt>
                <c:pt idx="2060">
                  <c:v>3024.3395080503574</c:v>
                </c:pt>
                <c:pt idx="2061">
                  <c:v>3025.8348792689171</c:v>
                </c:pt>
                <c:pt idx="2062">
                  <c:v>3027.3302504874773</c:v>
                </c:pt>
                <c:pt idx="2063">
                  <c:v>3028.8256217060371</c:v>
                </c:pt>
                <c:pt idx="2064">
                  <c:v>3030.3209929245968</c:v>
                </c:pt>
                <c:pt idx="2065">
                  <c:v>3031.8163641431565</c:v>
                </c:pt>
                <c:pt idx="2066">
                  <c:v>3033.3117353617167</c:v>
                </c:pt>
                <c:pt idx="2067">
                  <c:v>3034.8071065802765</c:v>
                </c:pt>
                <c:pt idx="2068">
                  <c:v>3036.3024777988362</c:v>
                </c:pt>
                <c:pt idx="2069">
                  <c:v>3037.7978490173959</c:v>
                </c:pt>
                <c:pt idx="2070">
                  <c:v>3039.2932202359561</c:v>
                </c:pt>
                <c:pt idx="2071">
                  <c:v>3040.7885914545159</c:v>
                </c:pt>
                <c:pt idx="2072">
                  <c:v>3042.2839626730756</c:v>
                </c:pt>
                <c:pt idx="2073">
                  <c:v>3043.7793338916354</c:v>
                </c:pt>
                <c:pt idx="2074">
                  <c:v>3045.2747051101956</c:v>
                </c:pt>
                <c:pt idx="2075">
                  <c:v>3046.7700763287553</c:v>
                </c:pt>
                <c:pt idx="2076">
                  <c:v>3048.265447547315</c:v>
                </c:pt>
                <c:pt idx="2077">
                  <c:v>3049.7608187658748</c:v>
                </c:pt>
                <c:pt idx="2078">
                  <c:v>3051.256189984435</c:v>
                </c:pt>
                <c:pt idx="2079">
                  <c:v>3052.7515612029947</c:v>
                </c:pt>
                <c:pt idx="2080">
                  <c:v>3054.2469324215544</c:v>
                </c:pt>
                <c:pt idx="2081">
                  <c:v>3055.7423036401142</c:v>
                </c:pt>
                <c:pt idx="2082">
                  <c:v>3057.2376748586744</c:v>
                </c:pt>
                <c:pt idx="2083">
                  <c:v>3058.7330460772341</c:v>
                </c:pt>
                <c:pt idx="2084">
                  <c:v>3060.2284172957939</c:v>
                </c:pt>
                <c:pt idx="2085">
                  <c:v>3061.7237885143536</c:v>
                </c:pt>
                <c:pt idx="2086">
                  <c:v>3063.2191597329133</c:v>
                </c:pt>
                <c:pt idx="2087">
                  <c:v>3064.7145309514731</c:v>
                </c:pt>
                <c:pt idx="2088">
                  <c:v>3066.2099021700328</c:v>
                </c:pt>
                <c:pt idx="2089">
                  <c:v>3067.705273388593</c:v>
                </c:pt>
                <c:pt idx="2090">
                  <c:v>3069.2006446071528</c:v>
                </c:pt>
                <c:pt idx="2091">
                  <c:v>3070.6960158257125</c:v>
                </c:pt>
                <c:pt idx="2092">
                  <c:v>3072.1913870442722</c:v>
                </c:pt>
                <c:pt idx="2093">
                  <c:v>3073.6867582628324</c:v>
                </c:pt>
                <c:pt idx="2094">
                  <c:v>3075.1821294813922</c:v>
                </c:pt>
                <c:pt idx="2095">
                  <c:v>3076.6775006999519</c:v>
                </c:pt>
                <c:pt idx="2096">
                  <c:v>3078.1728719185116</c:v>
                </c:pt>
                <c:pt idx="2097">
                  <c:v>3079.6682431370718</c:v>
                </c:pt>
                <c:pt idx="2098">
                  <c:v>3081.1636143556316</c:v>
                </c:pt>
                <c:pt idx="2099">
                  <c:v>3082.6589855741913</c:v>
                </c:pt>
                <c:pt idx="2100">
                  <c:v>3084.1543567927511</c:v>
                </c:pt>
                <c:pt idx="2101">
                  <c:v>3085.6497280113113</c:v>
                </c:pt>
                <c:pt idx="2102">
                  <c:v>3087.145099229871</c:v>
                </c:pt>
                <c:pt idx="2103">
                  <c:v>3088.6404704484307</c:v>
                </c:pt>
                <c:pt idx="2104">
                  <c:v>3090.1358416669905</c:v>
                </c:pt>
                <c:pt idx="2105">
                  <c:v>3091.6312128855507</c:v>
                </c:pt>
                <c:pt idx="2106">
                  <c:v>3093.1265841041104</c:v>
                </c:pt>
                <c:pt idx="2107">
                  <c:v>3094.6219553226701</c:v>
                </c:pt>
                <c:pt idx="2108">
                  <c:v>3096.1173265412299</c:v>
                </c:pt>
                <c:pt idx="2109">
                  <c:v>3097.6126977597901</c:v>
                </c:pt>
                <c:pt idx="2110">
                  <c:v>3099.1080689783498</c:v>
                </c:pt>
                <c:pt idx="2111">
                  <c:v>3100.6034401969096</c:v>
                </c:pt>
                <c:pt idx="2112">
                  <c:v>3102.0988114154693</c:v>
                </c:pt>
                <c:pt idx="2113">
                  <c:v>3103.5941826340295</c:v>
                </c:pt>
                <c:pt idx="2114">
                  <c:v>3105.0895538525892</c:v>
                </c:pt>
                <c:pt idx="2115">
                  <c:v>3106.584925071149</c:v>
                </c:pt>
                <c:pt idx="2116">
                  <c:v>3108.0802962897087</c:v>
                </c:pt>
                <c:pt idx="2117">
                  <c:v>3109.5756675082689</c:v>
                </c:pt>
                <c:pt idx="2118">
                  <c:v>3111.0710387268286</c:v>
                </c:pt>
                <c:pt idx="2119">
                  <c:v>3112.5664099453884</c:v>
                </c:pt>
                <c:pt idx="2120">
                  <c:v>3114.0617811639486</c:v>
                </c:pt>
                <c:pt idx="2121">
                  <c:v>3115.5571523825083</c:v>
                </c:pt>
                <c:pt idx="2122">
                  <c:v>3117.0525236010681</c:v>
                </c:pt>
                <c:pt idx="2123">
                  <c:v>3118.5478948196278</c:v>
                </c:pt>
                <c:pt idx="2124">
                  <c:v>3120.043266038188</c:v>
                </c:pt>
                <c:pt idx="2125">
                  <c:v>3121.5386372567477</c:v>
                </c:pt>
                <c:pt idx="2126">
                  <c:v>3123.0340084753075</c:v>
                </c:pt>
                <c:pt idx="2127">
                  <c:v>3124.5293796938672</c:v>
                </c:pt>
                <c:pt idx="2128">
                  <c:v>3126.0247509124274</c:v>
                </c:pt>
                <c:pt idx="2129">
                  <c:v>3127.5201221309871</c:v>
                </c:pt>
                <c:pt idx="2130">
                  <c:v>3129.0154933495469</c:v>
                </c:pt>
                <c:pt idx="2131">
                  <c:v>3130.5108645681066</c:v>
                </c:pt>
                <c:pt idx="2132">
                  <c:v>3132.0062357866668</c:v>
                </c:pt>
                <c:pt idx="2133">
                  <c:v>3133.5016070052266</c:v>
                </c:pt>
                <c:pt idx="2134">
                  <c:v>3134.9969782237863</c:v>
                </c:pt>
                <c:pt idx="2135">
                  <c:v>3136.492349442346</c:v>
                </c:pt>
                <c:pt idx="2136">
                  <c:v>3137.9877206609062</c:v>
                </c:pt>
                <c:pt idx="2137">
                  <c:v>3139.483091879466</c:v>
                </c:pt>
                <c:pt idx="2138">
                  <c:v>3140.9784630980257</c:v>
                </c:pt>
                <c:pt idx="2139">
                  <c:v>3142.4738343165855</c:v>
                </c:pt>
                <c:pt idx="2140">
                  <c:v>3143.9692055351456</c:v>
                </c:pt>
                <c:pt idx="2141">
                  <c:v>3145.4645767537054</c:v>
                </c:pt>
                <c:pt idx="2142">
                  <c:v>3146.9599479722651</c:v>
                </c:pt>
                <c:pt idx="2143">
                  <c:v>3148.4553191908249</c:v>
                </c:pt>
                <c:pt idx="2144">
                  <c:v>3149.9506904093851</c:v>
                </c:pt>
                <c:pt idx="2145">
                  <c:v>3151.4460616279448</c:v>
                </c:pt>
                <c:pt idx="2146">
                  <c:v>3152.9414328465045</c:v>
                </c:pt>
                <c:pt idx="2147">
                  <c:v>3154.4368040650643</c:v>
                </c:pt>
                <c:pt idx="2148">
                  <c:v>3155.9321752836245</c:v>
                </c:pt>
                <c:pt idx="2149">
                  <c:v>3157.4275465021842</c:v>
                </c:pt>
                <c:pt idx="2150">
                  <c:v>3158.922917720744</c:v>
                </c:pt>
                <c:pt idx="2151">
                  <c:v>3160.4182889393037</c:v>
                </c:pt>
                <c:pt idx="2152">
                  <c:v>3161.9136601578639</c:v>
                </c:pt>
                <c:pt idx="2153">
                  <c:v>3163.4090313764236</c:v>
                </c:pt>
                <c:pt idx="2154">
                  <c:v>3164.9044025949834</c:v>
                </c:pt>
                <c:pt idx="2155">
                  <c:v>3166.3997738135431</c:v>
                </c:pt>
                <c:pt idx="2156">
                  <c:v>3167.8951450321033</c:v>
                </c:pt>
                <c:pt idx="2157">
                  <c:v>3169.390516250663</c:v>
                </c:pt>
                <c:pt idx="2158">
                  <c:v>3170.8858874692228</c:v>
                </c:pt>
                <c:pt idx="2159">
                  <c:v>3172.3812586877825</c:v>
                </c:pt>
                <c:pt idx="2160">
                  <c:v>3173.8766299063427</c:v>
                </c:pt>
                <c:pt idx="2161">
                  <c:v>3175.3720011249025</c:v>
                </c:pt>
                <c:pt idx="2162">
                  <c:v>3176.8673723434622</c:v>
                </c:pt>
                <c:pt idx="2163">
                  <c:v>3178.3627435620219</c:v>
                </c:pt>
                <c:pt idx="2164">
                  <c:v>3179.8581147805821</c:v>
                </c:pt>
                <c:pt idx="2165">
                  <c:v>3181.3534859991419</c:v>
                </c:pt>
                <c:pt idx="2166">
                  <c:v>3182.8488572177016</c:v>
                </c:pt>
                <c:pt idx="2167">
                  <c:v>3184.3442284362613</c:v>
                </c:pt>
                <c:pt idx="2168">
                  <c:v>3185.8395996548215</c:v>
                </c:pt>
                <c:pt idx="2169">
                  <c:v>3187.3349708733813</c:v>
                </c:pt>
                <c:pt idx="2170">
                  <c:v>3188.830342091941</c:v>
                </c:pt>
                <c:pt idx="2171">
                  <c:v>3190.3257133105008</c:v>
                </c:pt>
                <c:pt idx="2172">
                  <c:v>3191.821084529061</c:v>
                </c:pt>
                <c:pt idx="2173">
                  <c:v>3193.3164557476207</c:v>
                </c:pt>
                <c:pt idx="2174">
                  <c:v>3194.8118269661804</c:v>
                </c:pt>
                <c:pt idx="2175">
                  <c:v>3196.3071981847402</c:v>
                </c:pt>
                <c:pt idx="2176">
                  <c:v>3197.8025694033004</c:v>
                </c:pt>
                <c:pt idx="2177">
                  <c:v>3199.2979406218601</c:v>
                </c:pt>
                <c:pt idx="2178">
                  <c:v>3200.7933118404198</c:v>
                </c:pt>
                <c:pt idx="2179">
                  <c:v>3202.2886830589796</c:v>
                </c:pt>
                <c:pt idx="2180">
                  <c:v>3203.7840542775398</c:v>
                </c:pt>
                <c:pt idx="2181">
                  <c:v>3205.2794254960995</c:v>
                </c:pt>
                <c:pt idx="2182">
                  <c:v>3206.7747967146593</c:v>
                </c:pt>
                <c:pt idx="2183">
                  <c:v>3208.270167933219</c:v>
                </c:pt>
                <c:pt idx="2184">
                  <c:v>3209.7655391517792</c:v>
                </c:pt>
                <c:pt idx="2185">
                  <c:v>3211.2609103703389</c:v>
                </c:pt>
                <c:pt idx="2186">
                  <c:v>3212.7562815888987</c:v>
                </c:pt>
                <c:pt idx="2187">
                  <c:v>3214.2516528074584</c:v>
                </c:pt>
                <c:pt idx="2188">
                  <c:v>3215.7470240260186</c:v>
                </c:pt>
                <c:pt idx="2189">
                  <c:v>3217.2423952445783</c:v>
                </c:pt>
                <c:pt idx="2190">
                  <c:v>3218.7377664631381</c:v>
                </c:pt>
                <c:pt idx="2191">
                  <c:v>3220.2331376816978</c:v>
                </c:pt>
                <c:pt idx="2192">
                  <c:v>3221.728508900258</c:v>
                </c:pt>
                <c:pt idx="2193">
                  <c:v>3223.2238801188178</c:v>
                </c:pt>
                <c:pt idx="2194">
                  <c:v>3224.7192513373775</c:v>
                </c:pt>
                <c:pt idx="2195">
                  <c:v>3226.2146225559372</c:v>
                </c:pt>
                <c:pt idx="2196">
                  <c:v>3227.7099937744974</c:v>
                </c:pt>
                <c:pt idx="2197">
                  <c:v>3229.2053649930572</c:v>
                </c:pt>
                <c:pt idx="2198">
                  <c:v>3230.7007362116169</c:v>
                </c:pt>
                <c:pt idx="2199">
                  <c:v>3232.1961074301767</c:v>
                </c:pt>
                <c:pt idx="2200">
                  <c:v>3233.6914786487368</c:v>
                </c:pt>
                <c:pt idx="2201">
                  <c:v>3235.1868498672966</c:v>
                </c:pt>
                <c:pt idx="2202">
                  <c:v>3236.6822210858563</c:v>
                </c:pt>
                <c:pt idx="2203">
                  <c:v>3238.1775923044161</c:v>
                </c:pt>
                <c:pt idx="2204">
                  <c:v>3239.6729635229763</c:v>
                </c:pt>
                <c:pt idx="2205">
                  <c:v>3241.168334741536</c:v>
                </c:pt>
                <c:pt idx="2206">
                  <c:v>3242.6637059600957</c:v>
                </c:pt>
                <c:pt idx="2207">
                  <c:v>3244.1590771786555</c:v>
                </c:pt>
                <c:pt idx="2208">
                  <c:v>3245.6544483972157</c:v>
                </c:pt>
                <c:pt idx="2209">
                  <c:v>3247.1498196157754</c:v>
                </c:pt>
                <c:pt idx="2210">
                  <c:v>3248.6451908343352</c:v>
                </c:pt>
                <c:pt idx="2211">
                  <c:v>3250.1405620528949</c:v>
                </c:pt>
                <c:pt idx="2212">
                  <c:v>3251.6359332714551</c:v>
                </c:pt>
                <c:pt idx="2213">
                  <c:v>3253.1313044900148</c:v>
                </c:pt>
                <c:pt idx="2214">
                  <c:v>3254.6266757085746</c:v>
                </c:pt>
                <c:pt idx="2215">
                  <c:v>3256.1220469271343</c:v>
                </c:pt>
                <c:pt idx="2216">
                  <c:v>3257.6174181456945</c:v>
                </c:pt>
                <c:pt idx="2217">
                  <c:v>3259.1127893642542</c:v>
                </c:pt>
                <c:pt idx="2218">
                  <c:v>3260.608160582814</c:v>
                </c:pt>
                <c:pt idx="2219">
                  <c:v>3262.1035318013737</c:v>
                </c:pt>
                <c:pt idx="2220">
                  <c:v>3263.5989030199339</c:v>
                </c:pt>
                <c:pt idx="2221">
                  <c:v>3265.0942742384937</c:v>
                </c:pt>
                <c:pt idx="2222">
                  <c:v>3266.5896454570534</c:v>
                </c:pt>
                <c:pt idx="2223">
                  <c:v>3268.0850166756131</c:v>
                </c:pt>
                <c:pt idx="2224">
                  <c:v>3269.5803878941733</c:v>
                </c:pt>
                <c:pt idx="2225">
                  <c:v>3271.0757591127331</c:v>
                </c:pt>
                <c:pt idx="2226">
                  <c:v>3272.5711303312928</c:v>
                </c:pt>
                <c:pt idx="2227">
                  <c:v>3274.0665015498525</c:v>
                </c:pt>
                <c:pt idx="2228">
                  <c:v>3275.5618727684127</c:v>
                </c:pt>
                <c:pt idx="2229">
                  <c:v>3277.0572439869725</c:v>
                </c:pt>
                <c:pt idx="2230">
                  <c:v>3278.5526152055322</c:v>
                </c:pt>
                <c:pt idx="2231">
                  <c:v>3280.047986424092</c:v>
                </c:pt>
                <c:pt idx="2232">
                  <c:v>3281.5433576426522</c:v>
                </c:pt>
                <c:pt idx="2233">
                  <c:v>3283.0387288612119</c:v>
                </c:pt>
                <c:pt idx="2234">
                  <c:v>3284.5341000797716</c:v>
                </c:pt>
                <c:pt idx="2235">
                  <c:v>3286.0294712983314</c:v>
                </c:pt>
                <c:pt idx="2236">
                  <c:v>3287.5248425168916</c:v>
                </c:pt>
                <c:pt idx="2237">
                  <c:v>3289.0202137354513</c:v>
                </c:pt>
                <c:pt idx="2238">
                  <c:v>3290.515584954011</c:v>
                </c:pt>
                <c:pt idx="2239">
                  <c:v>3292.0109561725708</c:v>
                </c:pt>
                <c:pt idx="2240">
                  <c:v>3293.506327391131</c:v>
                </c:pt>
                <c:pt idx="2241">
                  <c:v>3295.0016986096907</c:v>
                </c:pt>
                <c:pt idx="2242">
                  <c:v>3296.4970698282505</c:v>
                </c:pt>
                <c:pt idx="2243">
                  <c:v>3297.9924410468102</c:v>
                </c:pt>
                <c:pt idx="2244">
                  <c:v>3299.4878122653704</c:v>
                </c:pt>
                <c:pt idx="2245">
                  <c:v>3300.9831834839301</c:v>
                </c:pt>
                <c:pt idx="2246">
                  <c:v>3302.4785547024899</c:v>
                </c:pt>
                <c:pt idx="2247">
                  <c:v>3303.9739259210496</c:v>
                </c:pt>
                <c:pt idx="2248">
                  <c:v>3305.4692971396098</c:v>
                </c:pt>
                <c:pt idx="2249">
                  <c:v>3306.9646683581695</c:v>
                </c:pt>
                <c:pt idx="2250">
                  <c:v>3308.4600395767293</c:v>
                </c:pt>
                <c:pt idx="2251">
                  <c:v>3309.955410795289</c:v>
                </c:pt>
                <c:pt idx="2252">
                  <c:v>3311.4507820138492</c:v>
                </c:pt>
                <c:pt idx="2253">
                  <c:v>3312.946153232409</c:v>
                </c:pt>
                <c:pt idx="2254">
                  <c:v>3314.4415244509687</c:v>
                </c:pt>
                <c:pt idx="2255">
                  <c:v>3315.9368956695284</c:v>
                </c:pt>
                <c:pt idx="2256">
                  <c:v>3317.4322668880886</c:v>
                </c:pt>
                <c:pt idx="2257">
                  <c:v>3318.9276381066484</c:v>
                </c:pt>
                <c:pt idx="2258">
                  <c:v>3320.4230093252081</c:v>
                </c:pt>
                <c:pt idx="2259">
                  <c:v>3321.9183805437679</c:v>
                </c:pt>
                <c:pt idx="2260">
                  <c:v>3323.413751762328</c:v>
                </c:pt>
                <c:pt idx="2261">
                  <c:v>3324.9091229808878</c:v>
                </c:pt>
                <c:pt idx="2262">
                  <c:v>3326.4044941994475</c:v>
                </c:pt>
                <c:pt idx="2263">
                  <c:v>3327.8998654180073</c:v>
                </c:pt>
                <c:pt idx="2264">
                  <c:v>3329.3952366365675</c:v>
                </c:pt>
                <c:pt idx="2265">
                  <c:v>3330.8906078551272</c:v>
                </c:pt>
                <c:pt idx="2266">
                  <c:v>3332.3859790736869</c:v>
                </c:pt>
                <c:pt idx="2267">
                  <c:v>3333.8813502922467</c:v>
                </c:pt>
                <c:pt idx="2268">
                  <c:v>3335.3767215108069</c:v>
                </c:pt>
                <c:pt idx="2269">
                  <c:v>3336.8720927293666</c:v>
                </c:pt>
                <c:pt idx="2270">
                  <c:v>3338.3674639479264</c:v>
                </c:pt>
                <c:pt idx="2271">
                  <c:v>3339.8628351664861</c:v>
                </c:pt>
                <c:pt idx="2272">
                  <c:v>3341.3582063850463</c:v>
                </c:pt>
                <c:pt idx="2273">
                  <c:v>3342.853577603606</c:v>
                </c:pt>
                <c:pt idx="2274">
                  <c:v>3344.3489488221658</c:v>
                </c:pt>
                <c:pt idx="2275">
                  <c:v>3345.8443200407255</c:v>
                </c:pt>
                <c:pt idx="2276">
                  <c:v>3347.3396912592857</c:v>
                </c:pt>
                <c:pt idx="2277">
                  <c:v>3348.8350624778454</c:v>
                </c:pt>
                <c:pt idx="2278">
                  <c:v>3350.3304336964052</c:v>
                </c:pt>
                <c:pt idx="2279">
                  <c:v>3351.8258049149649</c:v>
                </c:pt>
                <c:pt idx="2280">
                  <c:v>3353.3211761335251</c:v>
                </c:pt>
                <c:pt idx="2281">
                  <c:v>3354.8165473520849</c:v>
                </c:pt>
                <c:pt idx="2282">
                  <c:v>3356.3119185706446</c:v>
                </c:pt>
                <c:pt idx="2283">
                  <c:v>3357.8072897892043</c:v>
                </c:pt>
                <c:pt idx="2284">
                  <c:v>3359.3026610077645</c:v>
                </c:pt>
                <c:pt idx="2285">
                  <c:v>3360.7980322263243</c:v>
                </c:pt>
                <c:pt idx="2286">
                  <c:v>3362.293403444884</c:v>
                </c:pt>
                <c:pt idx="2287">
                  <c:v>3363.7887746634437</c:v>
                </c:pt>
                <c:pt idx="2288">
                  <c:v>3365.2841458820039</c:v>
                </c:pt>
                <c:pt idx="2289">
                  <c:v>3366.7795171005637</c:v>
                </c:pt>
                <c:pt idx="2290">
                  <c:v>3368.2748883191234</c:v>
                </c:pt>
                <c:pt idx="2291">
                  <c:v>3369.7702595376832</c:v>
                </c:pt>
                <c:pt idx="2292">
                  <c:v>3371.2656307562434</c:v>
                </c:pt>
                <c:pt idx="2293">
                  <c:v>3372.7610019748031</c:v>
                </c:pt>
                <c:pt idx="2294">
                  <c:v>3374.2563731933628</c:v>
                </c:pt>
                <c:pt idx="2295">
                  <c:v>3375.7517444119226</c:v>
                </c:pt>
                <c:pt idx="2296">
                  <c:v>3377.2471156304828</c:v>
                </c:pt>
                <c:pt idx="2297">
                  <c:v>3378.7424868490425</c:v>
                </c:pt>
                <c:pt idx="2298">
                  <c:v>3380.2378580676022</c:v>
                </c:pt>
                <c:pt idx="2299">
                  <c:v>3381.733229286162</c:v>
                </c:pt>
                <c:pt idx="2300">
                  <c:v>3383.2286005047222</c:v>
                </c:pt>
                <c:pt idx="2301">
                  <c:v>3384.7239717232819</c:v>
                </c:pt>
                <c:pt idx="2302">
                  <c:v>3386.2193429418417</c:v>
                </c:pt>
                <c:pt idx="2303">
                  <c:v>3387.7147141604014</c:v>
                </c:pt>
                <c:pt idx="2304">
                  <c:v>3389.2100853789616</c:v>
                </c:pt>
                <c:pt idx="2305">
                  <c:v>3390.7054565975213</c:v>
                </c:pt>
                <c:pt idx="2306">
                  <c:v>3392.2008278160811</c:v>
                </c:pt>
                <c:pt idx="2307">
                  <c:v>3393.6961990346408</c:v>
                </c:pt>
                <c:pt idx="2308">
                  <c:v>3395.191570253201</c:v>
                </c:pt>
                <c:pt idx="2309">
                  <c:v>3396.6869414717607</c:v>
                </c:pt>
                <c:pt idx="2310">
                  <c:v>3398.1823126903205</c:v>
                </c:pt>
                <c:pt idx="2311">
                  <c:v>3399.6776839088802</c:v>
                </c:pt>
                <c:pt idx="2312">
                  <c:v>3401.1730551274404</c:v>
                </c:pt>
                <c:pt idx="2313">
                  <c:v>3402.6684263460002</c:v>
                </c:pt>
                <c:pt idx="2314">
                  <c:v>3404.1637975645599</c:v>
                </c:pt>
                <c:pt idx="2315">
                  <c:v>3405.6591687831196</c:v>
                </c:pt>
                <c:pt idx="2316">
                  <c:v>3407.1545400016798</c:v>
                </c:pt>
                <c:pt idx="2317">
                  <c:v>3408.6499112202396</c:v>
                </c:pt>
                <c:pt idx="2318">
                  <c:v>3410.1452824387993</c:v>
                </c:pt>
                <c:pt idx="2319">
                  <c:v>3411.6406536573591</c:v>
                </c:pt>
                <c:pt idx="2320">
                  <c:v>3413.1360248759192</c:v>
                </c:pt>
                <c:pt idx="2321">
                  <c:v>3414.631396094479</c:v>
                </c:pt>
                <c:pt idx="2322">
                  <c:v>3416.1267673130387</c:v>
                </c:pt>
                <c:pt idx="2323">
                  <c:v>3417.6221385315985</c:v>
                </c:pt>
                <c:pt idx="2324">
                  <c:v>3419.1175097501587</c:v>
                </c:pt>
                <c:pt idx="2325">
                  <c:v>3420.6128809687184</c:v>
                </c:pt>
                <c:pt idx="2326">
                  <c:v>3422.1082521872781</c:v>
                </c:pt>
                <c:pt idx="2327">
                  <c:v>3423.6036234058379</c:v>
                </c:pt>
                <c:pt idx="2328">
                  <c:v>3425.0989946243981</c:v>
                </c:pt>
                <c:pt idx="2329">
                  <c:v>3426.5943658429578</c:v>
                </c:pt>
                <c:pt idx="2330">
                  <c:v>3428.0897370615176</c:v>
                </c:pt>
                <c:pt idx="2331">
                  <c:v>3429.5851082800773</c:v>
                </c:pt>
                <c:pt idx="2332">
                  <c:v>3431.0804794986375</c:v>
                </c:pt>
                <c:pt idx="2333">
                  <c:v>3432.5758507171972</c:v>
                </c:pt>
                <c:pt idx="2334">
                  <c:v>3434.071221935757</c:v>
                </c:pt>
                <c:pt idx="2335">
                  <c:v>3435.5665931543167</c:v>
                </c:pt>
                <c:pt idx="2336">
                  <c:v>3437.0619643728769</c:v>
                </c:pt>
                <c:pt idx="2337">
                  <c:v>3438.5573355914366</c:v>
                </c:pt>
                <c:pt idx="2338">
                  <c:v>3440.0527068099964</c:v>
                </c:pt>
                <c:pt idx="2339">
                  <c:v>3441.5480780285561</c:v>
                </c:pt>
                <c:pt idx="2340">
                  <c:v>3443.0434492471163</c:v>
                </c:pt>
                <c:pt idx="2341">
                  <c:v>3444.5388204656761</c:v>
                </c:pt>
                <c:pt idx="2342">
                  <c:v>3446.0341916842358</c:v>
                </c:pt>
                <c:pt idx="2343">
                  <c:v>3447.5295629027955</c:v>
                </c:pt>
                <c:pt idx="2344">
                  <c:v>3449.0249341213557</c:v>
                </c:pt>
                <c:pt idx="2345">
                  <c:v>3450.5203053399155</c:v>
                </c:pt>
                <c:pt idx="2346">
                  <c:v>3452.0156765584752</c:v>
                </c:pt>
                <c:pt idx="2347">
                  <c:v>3453.5110477770349</c:v>
                </c:pt>
                <c:pt idx="2348">
                  <c:v>3455.0064189955951</c:v>
                </c:pt>
                <c:pt idx="2349">
                  <c:v>3456.5017902141549</c:v>
                </c:pt>
                <c:pt idx="2350">
                  <c:v>3457.9971614327146</c:v>
                </c:pt>
                <c:pt idx="2351">
                  <c:v>3459.4925326512744</c:v>
                </c:pt>
                <c:pt idx="2352">
                  <c:v>3460.9879038698346</c:v>
                </c:pt>
                <c:pt idx="2353">
                  <c:v>3462.4832750883943</c:v>
                </c:pt>
                <c:pt idx="2354">
                  <c:v>3463.978646306954</c:v>
                </c:pt>
                <c:pt idx="2355">
                  <c:v>3465.4740175255138</c:v>
                </c:pt>
                <c:pt idx="2356">
                  <c:v>3466.969388744074</c:v>
                </c:pt>
                <c:pt idx="2357">
                  <c:v>3468.4647599626337</c:v>
                </c:pt>
                <c:pt idx="2358">
                  <c:v>3469.9601311811934</c:v>
                </c:pt>
                <c:pt idx="2359">
                  <c:v>3471.4555023997532</c:v>
                </c:pt>
                <c:pt idx="2360">
                  <c:v>3472.9508736183134</c:v>
                </c:pt>
                <c:pt idx="2361">
                  <c:v>3474.4462448368731</c:v>
                </c:pt>
                <c:pt idx="2362">
                  <c:v>3475.9416160554329</c:v>
                </c:pt>
                <c:pt idx="2363">
                  <c:v>3477.4369872739926</c:v>
                </c:pt>
                <c:pt idx="2364">
                  <c:v>3478.9323584925528</c:v>
                </c:pt>
                <c:pt idx="2365">
                  <c:v>3480.4277297111125</c:v>
                </c:pt>
                <c:pt idx="2366">
                  <c:v>3481.9231009296723</c:v>
                </c:pt>
                <c:pt idx="2367">
                  <c:v>3483.418472148232</c:v>
                </c:pt>
                <c:pt idx="2368">
                  <c:v>3484.9138433667922</c:v>
                </c:pt>
                <c:pt idx="2369">
                  <c:v>3486.4092145853519</c:v>
                </c:pt>
                <c:pt idx="2370">
                  <c:v>3487.9045858039117</c:v>
                </c:pt>
                <c:pt idx="2371">
                  <c:v>3489.3999570224714</c:v>
                </c:pt>
                <c:pt idx="2372">
                  <c:v>3490.8953282410316</c:v>
                </c:pt>
                <c:pt idx="2373">
                  <c:v>3492.3906994595914</c:v>
                </c:pt>
                <c:pt idx="2374">
                  <c:v>3493.8860706781511</c:v>
                </c:pt>
                <c:pt idx="2375">
                  <c:v>3495.3814418967113</c:v>
                </c:pt>
                <c:pt idx="2376">
                  <c:v>3496.876813115271</c:v>
                </c:pt>
                <c:pt idx="2377">
                  <c:v>3498.3721843338308</c:v>
                </c:pt>
                <c:pt idx="2378">
                  <c:v>3499.8675555523905</c:v>
                </c:pt>
                <c:pt idx="2379">
                  <c:v>3501.3629267709507</c:v>
                </c:pt>
                <c:pt idx="2380">
                  <c:v>3502.8582979895104</c:v>
                </c:pt>
                <c:pt idx="2381">
                  <c:v>3504.3536692080702</c:v>
                </c:pt>
                <c:pt idx="2382">
                  <c:v>3505.8490404266299</c:v>
                </c:pt>
                <c:pt idx="2383">
                  <c:v>3507.3444116451901</c:v>
                </c:pt>
                <c:pt idx="2384">
                  <c:v>3508.8397828637499</c:v>
                </c:pt>
                <c:pt idx="2385">
                  <c:v>3510.3351540823096</c:v>
                </c:pt>
                <c:pt idx="2386">
                  <c:v>3511.8305253008693</c:v>
                </c:pt>
                <c:pt idx="2387">
                  <c:v>3513.3258965194295</c:v>
                </c:pt>
                <c:pt idx="2388">
                  <c:v>3514.8212677379893</c:v>
                </c:pt>
                <c:pt idx="2389">
                  <c:v>3516.316638956549</c:v>
                </c:pt>
                <c:pt idx="2390">
                  <c:v>3517.8120101751088</c:v>
                </c:pt>
                <c:pt idx="2391">
                  <c:v>3519.3073813936689</c:v>
                </c:pt>
                <c:pt idx="2392">
                  <c:v>3520.8027526122287</c:v>
                </c:pt>
                <c:pt idx="2393">
                  <c:v>3522.2981238307884</c:v>
                </c:pt>
                <c:pt idx="2394">
                  <c:v>3523.7934950493482</c:v>
                </c:pt>
                <c:pt idx="2395">
                  <c:v>3525.2888662679084</c:v>
                </c:pt>
                <c:pt idx="2396">
                  <c:v>3526.7842374864681</c:v>
                </c:pt>
                <c:pt idx="2397">
                  <c:v>3528.2796087050278</c:v>
                </c:pt>
                <c:pt idx="2398">
                  <c:v>3529.7749799235876</c:v>
                </c:pt>
                <c:pt idx="2399">
                  <c:v>3531.2703511421478</c:v>
                </c:pt>
                <c:pt idx="2400">
                  <c:v>3532.7657223607075</c:v>
                </c:pt>
                <c:pt idx="2401">
                  <c:v>3534.2610935792673</c:v>
                </c:pt>
                <c:pt idx="2402">
                  <c:v>3535.756464797827</c:v>
                </c:pt>
                <c:pt idx="2403">
                  <c:v>3537.2518360163872</c:v>
                </c:pt>
                <c:pt idx="2404">
                  <c:v>3538.7472072349469</c:v>
                </c:pt>
                <c:pt idx="2405">
                  <c:v>3540.2425784535067</c:v>
                </c:pt>
                <c:pt idx="2406">
                  <c:v>3541.7379496720664</c:v>
                </c:pt>
                <c:pt idx="2407">
                  <c:v>3543.2333208906266</c:v>
                </c:pt>
                <c:pt idx="2408">
                  <c:v>3544.7286921091863</c:v>
                </c:pt>
                <c:pt idx="2409">
                  <c:v>3546.2240633277461</c:v>
                </c:pt>
                <c:pt idx="2410">
                  <c:v>3547.7194345463058</c:v>
                </c:pt>
                <c:pt idx="2411">
                  <c:v>3549.214805764866</c:v>
                </c:pt>
                <c:pt idx="2412">
                  <c:v>3550.7101769834258</c:v>
                </c:pt>
                <c:pt idx="2413">
                  <c:v>3552.2055482019855</c:v>
                </c:pt>
                <c:pt idx="2414">
                  <c:v>3553.7009194205452</c:v>
                </c:pt>
                <c:pt idx="2415">
                  <c:v>3555.1962906391054</c:v>
                </c:pt>
                <c:pt idx="2416">
                  <c:v>3556.6916618576652</c:v>
                </c:pt>
                <c:pt idx="2417">
                  <c:v>3558.1870330762249</c:v>
                </c:pt>
                <c:pt idx="2418">
                  <c:v>3559.6824042947846</c:v>
                </c:pt>
                <c:pt idx="2419">
                  <c:v>3561.1777755133448</c:v>
                </c:pt>
                <c:pt idx="2420">
                  <c:v>3562.6731467319046</c:v>
                </c:pt>
                <c:pt idx="2421">
                  <c:v>3564.1685179504643</c:v>
                </c:pt>
                <c:pt idx="2422">
                  <c:v>3565.6638891690241</c:v>
                </c:pt>
                <c:pt idx="2423">
                  <c:v>3567.1592603875843</c:v>
                </c:pt>
                <c:pt idx="2424">
                  <c:v>3568.654631606144</c:v>
                </c:pt>
                <c:pt idx="2425">
                  <c:v>3570.1500028247037</c:v>
                </c:pt>
                <c:pt idx="2426">
                  <c:v>3571.6453740432635</c:v>
                </c:pt>
                <c:pt idx="2427">
                  <c:v>3573.1407452618237</c:v>
                </c:pt>
                <c:pt idx="2428">
                  <c:v>3574.6361164803834</c:v>
                </c:pt>
                <c:pt idx="2429">
                  <c:v>3576.1314876989431</c:v>
                </c:pt>
                <c:pt idx="2430">
                  <c:v>3577.6268589175029</c:v>
                </c:pt>
                <c:pt idx="2431">
                  <c:v>3579.1222301360631</c:v>
                </c:pt>
                <c:pt idx="2432">
                  <c:v>3580.6176013546228</c:v>
                </c:pt>
                <c:pt idx="2433">
                  <c:v>3582.1129725731826</c:v>
                </c:pt>
                <c:pt idx="2434">
                  <c:v>3583.6083437917423</c:v>
                </c:pt>
                <c:pt idx="2435">
                  <c:v>3585.1037150103025</c:v>
                </c:pt>
                <c:pt idx="2436">
                  <c:v>3586.5990862288622</c:v>
                </c:pt>
                <c:pt idx="2437">
                  <c:v>3588.094457447422</c:v>
                </c:pt>
                <c:pt idx="2438">
                  <c:v>3589.5898286659817</c:v>
                </c:pt>
                <c:pt idx="2439">
                  <c:v>3591.0851998845419</c:v>
                </c:pt>
                <c:pt idx="2440">
                  <c:v>3592.5805711031016</c:v>
                </c:pt>
                <c:pt idx="2441">
                  <c:v>3594.0759423216614</c:v>
                </c:pt>
                <c:pt idx="2442">
                  <c:v>3595.5713135402211</c:v>
                </c:pt>
                <c:pt idx="2443">
                  <c:v>3597.0666847587813</c:v>
                </c:pt>
                <c:pt idx="2444">
                  <c:v>3598.5620559773411</c:v>
                </c:pt>
                <c:pt idx="2445">
                  <c:v>3600.0574271959008</c:v>
                </c:pt>
                <c:pt idx="2446">
                  <c:v>3601.5527984144605</c:v>
                </c:pt>
                <c:pt idx="2447">
                  <c:v>3603.0481696330207</c:v>
                </c:pt>
                <c:pt idx="2448">
                  <c:v>3604.5435408515805</c:v>
                </c:pt>
                <c:pt idx="2449">
                  <c:v>3606.0389120701402</c:v>
                </c:pt>
                <c:pt idx="2450">
                  <c:v>3607.5342832887</c:v>
                </c:pt>
                <c:pt idx="2451">
                  <c:v>3609.0296545072601</c:v>
                </c:pt>
                <c:pt idx="2452">
                  <c:v>3610.5250257258199</c:v>
                </c:pt>
                <c:pt idx="2453">
                  <c:v>3612.0203969443796</c:v>
                </c:pt>
                <c:pt idx="2454">
                  <c:v>3613.5157681629394</c:v>
                </c:pt>
                <c:pt idx="2455">
                  <c:v>3615.0111393814996</c:v>
                </c:pt>
                <c:pt idx="2456">
                  <c:v>3616.5065106000593</c:v>
                </c:pt>
                <c:pt idx="2457">
                  <c:v>3618.001881818619</c:v>
                </c:pt>
                <c:pt idx="2458">
                  <c:v>3619.4972530371788</c:v>
                </c:pt>
                <c:pt idx="2459">
                  <c:v>3620.992624255739</c:v>
                </c:pt>
                <c:pt idx="2460">
                  <c:v>3622.4879954742987</c:v>
                </c:pt>
                <c:pt idx="2461">
                  <c:v>3623.9833666928585</c:v>
                </c:pt>
                <c:pt idx="2462">
                  <c:v>3625.4787379114182</c:v>
                </c:pt>
                <c:pt idx="2463">
                  <c:v>3626.9741091299784</c:v>
                </c:pt>
                <c:pt idx="2464">
                  <c:v>3628.4694803485381</c:v>
                </c:pt>
                <c:pt idx="2465">
                  <c:v>3629.9648515670979</c:v>
                </c:pt>
                <c:pt idx="2466">
                  <c:v>3631.4602227856576</c:v>
                </c:pt>
                <c:pt idx="2467">
                  <c:v>3632.9555940042178</c:v>
                </c:pt>
                <c:pt idx="2468">
                  <c:v>3634.4509652227775</c:v>
                </c:pt>
                <c:pt idx="2469">
                  <c:v>3635.9463364413373</c:v>
                </c:pt>
                <c:pt idx="2470">
                  <c:v>3637.441707659897</c:v>
                </c:pt>
                <c:pt idx="2471">
                  <c:v>3638.9370788784572</c:v>
                </c:pt>
                <c:pt idx="2472">
                  <c:v>3640.432450097017</c:v>
                </c:pt>
                <c:pt idx="2473">
                  <c:v>3641.9278213155767</c:v>
                </c:pt>
                <c:pt idx="2474">
                  <c:v>3643.4231925341364</c:v>
                </c:pt>
                <c:pt idx="2475">
                  <c:v>3644.9185637526966</c:v>
                </c:pt>
                <c:pt idx="2476">
                  <c:v>3646.4139349712564</c:v>
                </c:pt>
                <c:pt idx="2477">
                  <c:v>3647.9093061898161</c:v>
                </c:pt>
                <c:pt idx="2478">
                  <c:v>3649.4046774083758</c:v>
                </c:pt>
                <c:pt idx="2479">
                  <c:v>3650.900048626936</c:v>
                </c:pt>
                <c:pt idx="2480">
                  <c:v>3652.3954198454958</c:v>
                </c:pt>
                <c:pt idx="2481">
                  <c:v>3653.8907910640555</c:v>
                </c:pt>
                <c:pt idx="2482">
                  <c:v>3655.3861622826153</c:v>
                </c:pt>
                <c:pt idx="2483">
                  <c:v>3656.8815335011755</c:v>
                </c:pt>
                <c:pt idx="2484">
                  <c:v>3658.3769047197352</c:v>
                </c:pt>
                <c:pt idx="2485">
                  <c:v>3659.8722759382949</c:v>
                </c:pt>
                <c:pt idx="2486">
                  <c:v>3661.3676471568547</c:v>
                </c:pt>
                <c:pt idx="2487">
                  <c:v>3662.8630183754149</c:v>
                </c:pt>
                <c:pt idx="2488">
                  <c:v>3664.3583895939746</c:v>
                </c:pt>
                <c:pt idx="2489">
                  <c:v>3665.8537608125343</c:v>
                </c:pt>
                <c:pt idx="2490">
                  <c:v>3667.3491320310941</c:v>
                </c:pt>
                <c:pt idx="2491">
                  <c:v>3668.8445032496543</c:v>
                </c:pt>
                <c:pt idx="2492">
                  <c:v>3670.339874468214</c:v>
                </c:pt>
                <c:pt idx="2493">
                  <c:v>3671.8352456867738</c:v>
                </c:pt>
                <c:pt idx="2494">
                  <c:v>3673.3306169053335</c:v>
                </c:pt>
                <c:pt idx="2495">
                  <c:v>3674.8259881238937</c:v>
                </c:pt>
                <c:pt idx="2496">
                  <c:v>3676.3213593424534</c:v>
                </c:pt>
                <c:pt idx="2497">
                  <c:v>3677.8167305610132</c:v>
                </c:pt>
                <c:pt idx="2498">
                  <c:v>3679.3121017795729</c:v>
                </c:pt>
                <c:pt idx="2499">
                  <c:v>3680.8074729981331</c:v>
                </c:pt>
                <c:pt idx="2500">
                  <c:v>3682.3028442166928</c:v>
                </c:pt>
                <c:pt idx="2501">
                  <c:v>3683.7982154352526</c:v>
                </c:pt>
                <c:pt idx="2502">
                  <c:v>3685.2935866538123</c:v>
                </c:pt>
                <c:pt idx="2503">
                  <c:v>3686.7889578723725</c:v>
                </c:pt>
                <c:pt idx="2504">
                  <c:v>3688.2843290909323</c:v>
                </c:pt>
                <c:pt idx="2505">
                  <c:v>3689.779700309492</c:v>
                </c:pt>
                <c:pt idx="2506">
                  <c:v>3691.2750715280517</c:v>
                </c:pt>
                <c:pt idx="2507">
                  <c:v>3692.7704427466119</c:v>
                </c:pt>
                <c:pt idx="2508">
                  <c:v>3694.2658139651717</c:v>
                </c:pt>
                <c:pt idx="2509">
                  <c:v>3695.7611851837314</c:v>
                </c:pt>
                <c:pt idx="2510">
                  <c:v>3697.2565564022912</c:v>
                </c:pt>
                <c:pt idx="2511">
                  <c:v>3698.7519276208513</c:v>
                </c:pt>
                <c:pt idx="2512">
                  <c:v>3700.2472988394111</c:v>
                </c:pt>
                <c:pt idx="2513">
                  <c:v>3701.7426700579708</c:v>
                </c:pt>
                <c:pt idx="2514">
                  <c:v>3703.2380412765306</c:v>
                </c:pt>
                <c:pt idx="2515">
                  <c:v>3704.7334124950908</c:v>
                </c:pt>
                <c:pt idx="2516">
                  <c:v>3706.2287837136505</c:v>
                </c:pt>
                <c:pt idx="2517">
                  <c:v>3707.7241549322102</c:v>
                </c:pt>
                <c:pt idx="2518">
                  <c:v>3709.21952615077</c:v>
                </c:pt>
                <c:pt idx="2519">
                  <c:v>3710.7148973693302</c:v>
                </c:pt>
                <c:pt idx="2520">
                  <c:v>3712.2102685878899</c:v>
                </c:pt>
                <c:pt idx="2521">
                  <c:v>3713.7056398064497</c:v>
                </c:pt>
                <c:pt idx="2522">
                  <c:v>3715.2010110250094</c:v>
                </c:pt>
                <c:pt idx="2523">
                  <c:v>3716.6963822435696</c:v>
                </c:pt>
                <c:pt idx="2524">
                  <c:v>3718.1917534621293</c:v>
                </c:pt>
                <c:pt idx="2525">
                  <c:v>3719.6871246806891</c:v>
                </c:pt>
                <c:pt idx="2526">
                  <c:v>3721.1824958992488</c:v>
                </c:pt>
                <c:pt idx="2527">
                  <c:v>3722.677867117809</c:v>
                </c:pt>
                <c:pt idx="2528">
                  <c:v>3724.1732383363687</c:v>
                </c:pt>
                <c:pt idx="2529">
                  <c:v>3725.6686095549285</c:v>
                </c:pt>
                <c:pt idx="2530">
                  <c:v>3727.1639807734882</c:v>
                </c:pt>
                <c:pt idx="2531">
                  <c:v>3728.6593519920484</c:v>
                </c:pt>
                <c:pt idx="2532">
                  <c:v>3730.1547232106082</c:v>
                </c:pt>
                <c:pt idx="2533">
                  <c:v>3731.6500944291679</c:v>
                </c:pt>
                <c:pt idx="2534">
                  <c:v>3733.1454656477276</c:v>
                </c:pt>
                <c:pt idx="2535">
                  <c:v>3734.6408368662878</c:v>
                </c:pt>
                <c:pt idx="2536">
                  <c:v>3736.1362080848476</c:v>
                </c:pt>
                <c:pt idx="2537">
                  <c:v>3737.6315793034073</c:v>
                </c:pt>
                <c:pt idx="2538">
                  <c:v>3739.126950521967</c:v>
                </c:pt>
                <c:pt idx="2539">
                  <c:v>3740.6223217405272</c:v>
                </c:pt>
                <c:pt idx="2540">
                  <c:v>3742.117692959087</c:v>
                </c:pt>
                <c:pt idx="2541">
                  <c:v>3743.6130641776467</c:v>
                </c:pt>
                <c:pt idx="2542">
                  <c:v>3745.1084353962065</c:v>
                </c:pt>
                <c:pt idx="2543">
                  <c:v>3746.6038066147667</c:v>
                </c:pt>
                <c:pt idx="2544">
                  <c:v>3748.0991778333264</c:v>
                </c:pt>
                <c:pt idx="2545">
                  <c:v>3749.5945490518861</c:v>
                </c:pt>
                <c:pt idx="2546">
                  <c:v>3751.0899202704459</c:v>
                </c:pt>
                <c:pt idx="2547">
                  <c:v>3752.5852914890061</c:v>
                </c:pt>
                <c:pt idx="2548">
                  <c:v>3754.0806627075658</c:v>
                </c:pt>
                <c:pt idx="2549">
                  <c:v>3755.5760339261255</c:v>
                </c:pt>
                <c:pt idx="2550">
                  <c:v>3757.0714051446853</c:v>
                </c:pt>
                <c:pt idx="2551">
                  <c:v>3758.5667763632455</c:v>
                </c:pt>
                <c:pt idx="2552">
                  <c:v>3760.0621475818052</c:v>
                </c:pt>
                <c:pt idx="2553">
                  <c:v>3761.557518800365</c:v>
                </c:pt>
                <c:pt idx="2554">
                  <c:v>3763.0528900189247</c:v>
                </c:pt>
                <c:pt idx="2555">
                  <c:v>3764.5482612374849</c:v>
                </c:pt>
                <c:pt idx="2556">
                  <c:v>3766.0436324560446</c:v>
                </c:pt>
                <c:pt idx="2557">
                  <c:v>3767.5390036746044</c:v>
                </c:pt>
                <c:pt idx="2558">
                  <c:v>3769.0343748931641</c:v>
                </c:pt>
                <c:pt idx="2559">
                  <c:v>3770.5297461117243</c:v>
                </c:pt>
                <c:pt idx="2560">
                  <c:v>3772.025117330284</c:v>
                </c:pt>
                <c:pt idx="2561">
                  <c:v>3773.5204885488438</c:v>
                </c:pt>
                <c:pt idx="2562">
                  <c:v>3775.0158597674035</c:v>
                </c:pt>
                <c:pt idx="2563">
                  <c:v>3776.5112309859637</c:v>
                </c:pt>
                <c:pt idx="2564">
                  <c:v>3778.0066022045235</c:v>
                </c:pt>
                <c:pt idx="2565">
                  <c:v>3779.5019734230832</c:v>
                </c:pt>
                <c:pt idx="2566">
                  <c:v>3780.9973446416429</c:v>
                </c:pt>
                <c:pt idx="2567">
                  <c:v>3782.4927158602031</c:v>
                </c:pt>
                <c:pt idx="2568">
                  <c:v>3783.9880870787629</c:v>
                </c:pt>
                <c:pt idx="2569">
                  <c:v>3785.4834582973226</c:v>
                </c:pt>
                <c:pt idx="2570">
                  <c:v>3786.9788295158824</c:v>
                </c:pt>
                <c:pt idx="2571">
                  <c:v>3788.4742007344425</c:v>
                </c:pt>
                <c:pt idx="2572">
                  <c:v>3789.9695719530023</c:v>
                </c:pt>
                <c:pt idx="2573">
                  <c:v>3791.464943171562</c:v>
                </c:pt>
                <c:pt idx="2574">
                  <c:v>3792.9603143901218</c:v>
                </c:pt>
                <c:pt idx="2575">
                  <c:v>3794.455685608682</c:v>
                </c:pt>
                <c:pt idx="2576">
                  <c:v>3795.9510568272417</c:v>
                </c:pt>
                <c:pt idx="2577">
                  <c:v>3797.4464280458014</c:v>
                </c:pt>
                <c:pt idx="2578">
                  <c:v>3798.9417992643612</c:v>
                </c:pt>
                <c:pt idx="2579">
                  <c:v>3800.4371704829214</c:v>
                </c:pt>
                <c:pt idx="2580">
                  <c:v>3801.9325417014811</c:v>
                </c:pt>
                <c:pt idx="2581">
                  <c:v>3803.4279129200409</c:v>
                </c:pt>
                <c:pt idx="2582">
                  <c:v>3804.9232841386006</c:v>
                </c:pt>
                <c:pt idx="2583">
                  <c:v>3806.4186553571608</c:v>
                </c:pt>
                <c:pt idx="2584">
                  <c:v>3807.9140265757205</c:v>
                </c:pt>
                <c:pt idx="2585">
                  <c:v>3809.4093977942803</c:v>
                </c:pt>
                <c:pt idx="2586">
                  <c:v>3810.90476901284</c:v>
                </c:pt>
                <c:pt idx="2587">
                  <c:v>3812.4001402314002</c:v>
                </c:pt>
                <c:pt idx="2588">
                  <c:v>3813.8955114499599</c:v>
                </c:pt>
                <c:pt idx="2589">
                  <c:v>3815.3908826685197</c:v>
                </c:pt>
                <c:pt idx="2590">
                  <c:v>3816.8862538870794</c:v>
                </c:pt>
                <c:pt idx="2591">
                  <c:v>3818.3816251056396</c:v>
                </c:pt>
                <c:pt idx="2592">
                  <c:v>3819.8769963241994</c:v>
                </c:pt>
                <c:pt idx="2593">
                  <c:v>3821.3723675427591</c:v>
                </c:pt>
                <c:pt idx="2594">
                  <c:v>3822.8677387613188</c:v>
                </c:pt>
                <c:pt idx="2595">
                  <c:v>3824.363109979879</c:v>
                </c:pt>
                <c:pt idx="2596">
                  <c:v>3825.8584811984388</c:v>
                </c:pt>
                <c:pt idx="2597">
                  <c:v>3827.3538524169985</c:v>
                </c:pt>
                <c:pt idx="2598">
                  <c:v>3828.8492236355582</c:v>
                </c:pt>
                <c:pt idx="2599">
                  <c:v>3830.3445948541184</c:v>
                </c:pt>
                <c:pt idx="2600">
                  <c:v>3831.8399660726782</c:v>
                </c:pt>
                <c:pt idx="2601">
                  <c:v>3833.3353372912379</c:v>
                </c:pt>
                <c:pt idx="2602">
                  <c:v>3834.8307085097977</c:v>
                </c:pt>
                <c:pt idx="2603">
                  <c:v>3836.3260797283579</c:v>
                </c:pt>
                <c:pt idx="2604">
                  <c:v>3837.8214509469176</c:v>
                </c:pt>
                <c:pt idx="2605">
                  <c:v>3839.3168221654773</c:v>
                </c:pt>
                <c:pt idx="2606">
                  <c:v>3840.8121933840371</c:v>
                </c:pt>
                <c:pt idx="2607">
                  <c:v>3842.3075646025973</c:v>
                </c:pt>
                <c:pt idx="2608">
                  <c:v>3843.802935821157</c:v>
                </c:pt>
                <c:pt idx="2609">
                  <c:v>3845.2983070397167</c:v>
                </c:pt>
                <c:pt idx="2610">
                  <c:v>3846.7936782582765</c:v>
                </c:pt>
                <c:pt idx="2611">
                  <c:v>3848.2890494768367</c:v>
                </c:pt>
                <c:pt idx="2612">
                  <c:v>3849.7844206953964</c:v>
                </c:pt>
                <c:pt idx="2613">
                  <c:v>3851.2797919139562</c:v>
                </c:pt>
                <c:pt idx="2614">
                  <c:v>3852.7751631325159</c:v>
                </c:pt>
                <c:pt idx="2615">
                  <c:v>3854.2705343510761</c:v>
                </c:pt>
                <c:pt idx="2616">
                  <c:v>3855.7659055696358</c:v>
                </c:pt>
                <c:pt idx="2617">
                  <c:v>3857.2612767881956</c:v>
                </c:pt>
                <c:pt idx="2618">
                  <c:v>3858.7566480067553</c:v>
                </c:pt>
                <c:pt idx="2619">
                  <c:v>3860.2520192253155</c:v>
                </c:pt>
                <c:pt idx="2620">
                  <c:v>3861.7473904438752</c:v>
                </c:pt>
                <c:pt idx="2621">
                  <c:v>3863.242761662435</c:v>
                </c:pt>
                <c:pt idx="2622">
                  <c:v>3864.7381328809947</c:v>
                </c:pt>
                <c:pt idx="2623">
                  <c:v>3866.2335040995549</c:v>
                </c:pt>
                <c:pt idx="2624">
                  <c:v>3867.7288753181147</c:v>
                </c:pt>
                <c:pt idx="2625">
                  <c:v>3869.2242465366744</c:v>
                </c:pt>
                <c:pt idx="2626">
                  <c:v>3870.7196177552341</c:v>
                </c:pt>
                <c:pt idx="2627">
                  <c:v>3872.2149889737943</c:v>
                </c:pt>
                <c:pt idx="2628">
                  <c:v>3873.7103601923541</c:v>
                </c:pt>
                <c:pt idx="2629">
                  <c:v>3875.2057314109138</c:v>
                </c:pt>
                <c:pt idx="2630">
                  <c:v>3876.701102629474</c:v>
                </c:pt>
                <c:pt idx="2631">
                  <c:v>3878.1964738480337</c:v>
                </c:pt>
                <c:pt idx="2632">
                  <c:v>3879.6918450665935</c:v>
                </c:pt>
                <c:pt idx="2633">
                  <c:v>3881.1872162851532</c:v>
                </c:pt>
                <c:pt idx="2634">
                  <c:v>3882.6825875037134</c:v>
                </c:pt>
                <c:pt idx="2635">
                  <c:v>3884.1779587222732</c:v>
                </c:pt>
                <c:pt idx="2636">
                  <c:v>3885.6733299408329</c:v>
                </c:pt>
                <c:pt idx="2637">
                  <c:v>3887.1687011593926</c:v>
                </c:pt>
                <c:pt idx="2638">
                  <c:v>3888.6640723779528</c:v>
                </c:pt>
                <c:pt idx="2639">
                  <c:v>3890.1594435965126</c:v>
                </c:pt>
                <c:pt idx="2640">
                  <c:v>3891.6548148150723</c:v>
                </c:pt>
                <c:pt idx="2641">
                  <c:v>3893.1501860336321</c:v>
                </c:pt>
                <c:pt idx="2642">
                  <c:v>3894.6455572521922</c:v>
                </c:pt>
                <c:pt idx="2643">
                  <c:v>3896.140928470752</c:v>
                </c:pt>
                <c:pt idx="2644">
                  <c:v>3897.6362996893117</c:v>
                </c:pt>
                <c:pt idx="2645">
                  <c:v>3899.1316709078715</c:v>
                </c:pt>
                <c:pt idx="2646">
                  <c:v>3900.6270421264317</c:v>
                </c:pt>
                <c:pt idx="2647">
                  <c:v>3902.1224133449914</c:v>
                </c:pt>
                <c:pt idx="2648">
                  <c:v>3903.6177845635511</c:v>
                </c:pt>
                <c:pt idx="2649">
                  <c:v>3905.1131557821109</c:v>
                </c:pt>
                <c:pt idx="2650">
                  <c:v>3906.6085270006711</c:v>
                </c:pt>
                <c:pt idx="2651">
                  <c:v>3908.1038982192308</c:v>
                </c:pt>
                <c:pt idx="2652">
                  <c:v>3909.5992694377906</c:v>
                </c:pt>
                <c:pt idx="2653">
                  <c:v>3911.0946406563503</c:v>
                </c:pt>
                <c:pt idx="2654">
                  <c:v>3912.5900118749105</c:v>
                </c:pt>
                <c:pt idx="2655">
                  <c:v>3914.0853830934702</c:v>
                </c:pt>
                <c:pt idx="2656">
                  <c:v>3915.58075431203</c:v>
                </c:pt>
                <c:pt idx="2657">
                  <c:v>3917.0761255305897</c:v>
                </c:pt>
                <c:pt idx="2658">
                  <c:v>3918.5714967491499</c:v>
                </c:pt>
                <c:pt idx="2659">
                  <c:v>3920.0668679677096</c:v>
                </c:pt>
                <c:pt idx="2660">
                  <c:v>3921.5622391862694</c:v>
                </c:pt>
                <c:pt idx="2661">
                  <c:v>3923.0576104048291</c:v>
                </c:pt>
                <c:pt idx="2662">
                  <c:v>3924.5529816233893</c:v>
                </c:pt>
                <c:pt idx="2663">
                  <c:v>3926.0483528419491</c:v>
                </c:pt>
                <c:pt idx="2664">
                  <c:v>3927.5437240605088</c:v>
                </c:pt>
                <c:pt idx="2665">
                  <c:v>3929.0390952790685</c:v>
                </c:pt>
                <c:pt idx="2666">
                  <c:v>3930.5344664976287</c:v>
                </c:pt>
                <c:pt idx="2667">
                  <c:v>3932.0298377161885</c:v>
                </c:pt>
                <c:pt idx="2668">
                  <c:v>3933.5252089347482</c:v>
                </c:pt>
                <c:pt idx="2669">
                  <c:v>3935.0205801533079</c:v>
                </c:pt>
                <c:pt idx="2670">
                  <c:v>3936.5159513718681</c:v>
                </c:pt>
                <c:pt idx="2671">
                  <c:v>3938.0113225904279</c:v>
                </c:pt>
                <c:pt idx="2672">
                  <c:v>3939.5066938089876</c:v>
                </c:pt>
                <c:pt idx="2673">
                  <c:v>3941.0020650275474</c:v>
                </c:pt>
                <c:pt idx="2674">
                  <c:v>3942.4974362461076</c:v>
                </c:pt>
                <c:pt idx="2675">
                  <c:v>3943.9928074646673</c:v>
                </c:pt>
                <c:pt idx="2676">
                  <c:v>3945.488178683227</c:v>
                </c:pt>
                <c:pt idx="2677">
                  <c:v>3946.9835499017868</c:v>
                </c:pt>
                <c:pt idx="2678">
                  <c:v>3948.478921120347</c:v>
                </c:pt>
                <c:pt idx="2679">
                  <c:v>3949.9742923389067</c:v>
                </c:pt>
                <c:pt idx="2680">
                  <c:v>3951.4696635574664</c:v>
                </c:pt>
                <c:pt idx="2681">
                  <c:v>3952.9650347760262</c:v>
                </c:pt>
                <c:pt idx="2682">
                  <c:v>3954.4604059945864</c:v>
                </c:pt>
                <c:pt idx="2683">
                  <c:v>3955.9557772131461</c:v>
                </c:pt>
                <c:pt idx="2684">
                  <c:v>3957.4511484317059</c:v>
                </c:pt>
                <c:pt idx="2685">
                  <c:v>3958.9465196502656</c:v>
                </c:pt>
                <c:pt idx="2686">
                  <c:v>3960.4418908688258</c:v>
                </c:pt>
                <c:pt idx="2687">
                  <c:v>3961.9372620873855</c:v>
                </c:pt>
                <c:pt idx="2688">
                  <c:v>3963.4326333059453</c:v>
                </c:pt>
                <c:pt idx="2689">
                  <c:v>3964.928004524505</c:v>
                </c:pt>
                <c:pt idx="2690">
                  <c:v>3966.4233757430652</c:v>
                </c:pt>
                <c:pt idx="2691">
                  <c:v>3967.9187469616249</c:v>
                </c:pt>
                <c:pt idx="2692">
                  <c:v>3969.4141181801847</c:v>
                </c:pt>
                <c:pt idx="2693">
                  <c:v>3970.9094893987444</c:v>
                </c:pt>
                <c:pt idx="2694">
                  <c:v>3972.4048606173046</c:v>
                </c:pt>
                <c:pt idx="2695">
                  <c:v>3973.9002318358644</c:v>
                </c:pt>
                <c:pt idx="2696">
                  <c:v>3975.3956030544241</c:v>
                </c:pt>
                <c:pt idx="2697">
                  <c:v>3976.8909742729838</c:v>
                </c:pt>
                <c:pt idx="2698">
                  <c:v>3978.386345491544</c:v>
                </c:pt>
                <c:pt idx="2699">
                  <c:v>3979.8817167101038</c:v>
                </c:pt>
                <c:pt idx="2700">
                  <c:v>3981.3770879286635</c:v>
                </c:pt>
                <c:pt idx="2701">
                  <c:v>3982.8724591472233</c:v>
                </c:pt>
                <c:pt idx="2702">
                  <c:v>3984.3678303657834</c:v>
                </c:pt>
                <c:pt idx="2703">
                  <c:v>3985.8632015843432</c:v>
                </c:pt>
                <c:pt idx="2704">
                  <c:v>3987.3585728029029</c:v>
                </c:pt>
                <c:pt idx="2705">
                  <c:v>3988.8539440214627</c:v>
                </c:pt>
                <c:pt idx="2706">
                  <c:v>3990.3493152400229</c:v>
                </c:pt>
                <c:pt idx="2707">
                  <c:v>3991.8446864585826</c:v>
                </c:pt>
                <c:pt idx="2708">
                  <c:v>3993.3400576771423</c:v>
                </c:pt>
                <c:pt idx="2709">
                  <c:v>3994.8354288957021</c:v>
                </c:pt>
                <c:pt idx="2710">
                  <c:v>3996.3308001142623</c:v>
                </c:pt>
                <c:pt idx="2711">
                  <c:v>3997.826171332822</c:v>
                </c:pt>
                <c:pt idx="2712">
                  <c:v>3999.3215425513818</c:v>
                </c:pt>
                <c:pt idx="2713">
                  <c:v>4000.8169137699415</c:v>
                </c:pt>
                <c:pt idx="2714">
                  <c:v>4002.3122849885017</c:v>
                </c:pt>
                <c:pt idx="2715">
                  <c:v>4003.8076562070614</c:v>
                </c:pt>
                <c:pt idx="2716">
                  <c:v>4005.3030274256212</c:v>
                </c:pt>
                <c:pt idx="2717">
                  <c:v>4006.7983986441809</c:v>
                </c:pt>
                <c:pt idx="2718">
                  <c:v>4008.2937698627411</c:v>
                </c:pt>
                <c:pt idx="2719">
                  <c:v>4009.7891410813008</c:v>
                </c:pt>
                <c:pt idx="2720">
                  <c:v>4011.2845122998606</c:v>
                </c:pt>
                <c:pt idx="2721">
                  <c:v>4012.7798835184203</c:v>
                </c:pt>
                <c:pt idx="2722">
                  <c:v>4014.2752547369805</c:v>
                </c:pt>
                <c:pt idx="2723">
                  <c:v>4015.7706259555403</c:v>
                </c:pt>
                <c:pt idx="2724">
                  <c:v>4017.2659971741</c:v>
                </c:pt>
                <c:pt idx="2725">
                  <c:v>4018.7613683926597</c:v>
                </c:pt>
                <c:pt idx="2726">
                  <c:v>4020.2567396112199</c:v>
                </c:pt>
                <c:pt idx="2727">
                  <c:v>4021.7521108297797</c:v>
                </c:pt>
                <c:pt idx="2728">
                  <c:v>4023.2474820483394</c:v>
                </c:pt>
                <c:pt idx="2729">
                  <c:v>4024.7428532668991</c:v>
                </c:pt>
                <c:pt idx="2730">
                  <c:v>4026.2382244854593</c:v>
                </c:pt>
                <c:pt idx="2731">
                  <c:v>4027.7335957040191</c:v>
                </c:pt>
                <c:pt idx="2732">
                  <c:v>4029.2289669225788</c:v>
                </c:pt>
                <c:pt idx="2733">
                  <c:v>4030.7243381411386</c:v>
                </c:pt>
                <c:pt idx="2734">
                  <c:v>4032.2197093596988</c:v>
                </c:pt>
                <c:pt idx="2735">
                  <c:v>4033.7150805782585</c:v>
                </c:pt>
                <c:pt idx="2736">
                  <c:v>4035.2104517968182</c:v>
                </c:pt>
                <c:pt idx="2737">
                  <c:v>4036.705823015378</c:v>
                </c:pt>
                <c:pt idx="2738">
                  <c:v>4038.2011942339382</c:v>
                </c:pt>
                <c:pt idx="2739">
                  <c:v>4039.6965654524979</c:v>
                </c:pt>
                <c:pt idx="2740">
                  <c:v>4041.1919366710576</c:v>
                </c:pt>
                <c:pt idx="2741">
                  <c:v>4042.6873078896174</c:v>
                </c:pt>
                <c:pt idx="2742">
                  <c:v>4044.1826791081776</c:v>
                </c:pt>
                <c:pt idx="2743">
                  <c:v>4045.6780503267373</c:v>
                </c:pt>
                <c:pt idx="2744">
                  <c:v>4047.1734215452971</c:v>
                </c:pt>
                <c:pt idx="2745">
                  <c:v>4048.6687927638568</c:v>
                </c:pt>
                <c:pt idx="2746">
                  <c:v>4050.164163982417</c:v>
                </c:pt>
                <c:pt idx="2747">
                  <c:v>4051.6595352009767</c:v>
                </c:pt>
                <c:pt idx="2748">
                  <c:v>4053.1549064195365</c:v>
                </c:pt>
                <c:pt idx="2749">
                  <c:v>4054.6502776380962</c:v>
                </c:pt>
                <c:pt idx="2750">
                  <c:v>4056.1456488566564</c:v>
                </c:pt>
                <c:pt idx="2751">
                  <c:v>4057.6410200752161</c:v>
                </c:pt>
                <c:pt idx="2752">
                  <c:v>4059.1363912937759</c:v>
                </c:pt>
                <c:pt idx="2753">
                  <c:v>4060.6317625123356</c:v>
                </c:pt>
                <c:pt idx="2754">
                  <c:v>4062.1271337308958</c:v>
                </c:pt>
                <c:pt idx="2755">
                  <c:v>4063.6225049494556</c:v>
                </c:pt>
                <c:pt idx="2756">
                  <c:v>4065.1178761680153</c:v>
                </c:pt>
                <c:pt idx="2757">
                  <c:v>4066.613247386575</c:v>
                </c:pt>
                <c:pt idx="2758">
                  <c:v>4068.1086186051352</c:v>
                </c:pt>
                <c:pt idx="2759">
                  <c:v>4069.603989823695</c:v>
                </c:pt>
                <c:pt idx="2760">
                  <c:v>4071.0993610422547</c:v>
                </c:pt>
                <c:pt idx="2761">
                  <c:v>4072.5947322608145</c:v>
                </c:pt>
                <c:pt idx="2762">
                  <c:v>4074.0901034793746</c:v>
                </c:pt>
                <c:pt idx="2763">
                  <c:v>4075.5854746979344</c:v>
                </c:pt>
                <c:pt idx="2764">
                  <c:v>4077.0808459164941</c:v>
                </c:pt>
                <c:pt idx="2765">
                  <c:v>4078.5762171350539</c:v>
                </c:pt>
                <c:pt idx="2766">
                  <c:v>4080.0715883536141</c:v>
                </c:pt>
                <c:pt idx="2767">
                  <c:v>4081.5669595721738</c:v>
                </c:pt>
                <c:pt idx="2768">
                  <c:v>4083.0623307907335</c:v>
                </c:pt>
                <c:pt idx="2769">
                  <c:v>4084.5577020092933</c:v>
                </c:pt>
                <c:pt idx="2770">
                  <c:v>4086.0530732278535</c:v>
                </c:pt>
                <c:pt idx="2771">
                  <c:v>4087.5484444464132</c:v>
                </c:pt>
                <c:pt idx="2772">
                  <c:v>4089.043815664973</c:v>
                </c:pt>
                <c:pt idx="2773">
                  <c:v>4090.5391868835327</c:v>
                </c:pt>
                <c:pt idx="2774">
                  <c:v>4092.0345581020929</c:v>
                </c:pt>
                <c:pt idx="2775">
                  <c:v>4093.5299293206526</c:v>
                </c:pt>
                <c:pt idx="2776">
                  <c:v>4095.0253005392124</c:v>
                </c:pt>
                <c:pt idx="2777">
                  <c:v>4096.5206717577721</c:v>
                </c:pt>
                <c:pt idx="2778">
                  <c:v>4098.0160429763318</c:v>
                </c:pt>
                <c:pt idx="2779">
                  <c:v>4099.5114141948916</c:v>
                </c:pt>
                <c:pt idx="2780">
                  <c:v>4101.0067854134522</c:v>
                </c:pt>
                <c:pt idx="2781">
                  <c:v>4102.502156632012</c:v>
                </c:pt>
                <c:pt idx="2782">
                  <c:v>4103.9975278505717</c:v>
                </c:pt>
                <c:pt idx="2783">
                  <c:v>4105.4928990691315</c:v>
                </c:pt>
                <c:pt idx="2784">
                  <c:v>4106.9882702876912</c:v>
                </c:pt>
                <c:pt idx="2785">
                  <c:v>4108.4836415062509</c:v>
                </c:pt>
                <c:pt idx="2786">
                  <c:v>4109.9790127248107</c:v>
                </c:pt>
                <c:pt idx="2787">
                  <c:v>4111.4743839433704</c:v>
                </c:pt>
                <c:pt idx="2788">
                  <c:v>4112.9697551619311</c:v>
                </c:pt>
                <c:pt idx="2789">
                  <c:v>4114.4651263804908</c:v>
                </c:pt>
                <c:pt idx="2790">
                  <c:v>4115.9604975990505</c:v>
                </c:pt>
                <c:pt idx="2791">
                  <c:v>4117.4558688176103</c:v>
                </c:pt>
                <c:pt idx="2792">
                  <c:v>4118.95124003617</c:v>
                </c:pt>
                <c:pt idx="2793">
                  <c:v>4120.4466112547298</c:v>
                </c:pt>
                <c:pt idx="2794">
                  <c:v>4121.9419824732895</c:v>
                </c:pt>
                <c:pt idx="2795">
                  <c:v>4123.4373536918492</c:v>
                </c:pt>
                <c:pt idx="2796">
                  <c:v>4124.9327249104099</c:v>
                </c:pt>
                <c:pt idx="2797">
                  <c:v>4126.4280961289696</c:v>
                </c:pt>
                <c:pt idx="2798">
                  <c:v>4127.9234673475294</c:v>
                </c:pt>
                <c:pt idx="2799">
                  <c:v>4129.4188385660891</c:v>
                </c:pt>
                <c:pt idx="2800">
                  <c:v>4130.9142097846488</c:v>
                </c:pt>
                <c:pt idx="2801">
                  <c:v>4132.4095810032086</c:v>
                </c:pt>
                <c:pt idx="2802">
                  <c:v>4133.9049522217683</c:v>
                </c:pt>
                <c:pt idx="2803">
                  <c:v>4135.4003234403281</c:v>
                </c:pt>
                <c:pt idx="2804">
                  <c:v>4136.8956946588887</c:v>
                </c:pt>
                <c:pt idx="2805">
                  <c:v>4138.3910658774485</c:v>
                </c:pt>
                <c:pt idx="2806">
                  <c:v>4139.8864370960082</c:v>
                </c:pt>
                <c:pt idx="2807">
                  <c:v>4141.3818083145679</c:v>
                </c:pt>
                <c:pt idx="2808">
                  <c:v>4142.8771795331277</c:v>
                </c:pt>
                <c:pt idx="2809">
                  <c:v>4144.3725507516874</c:v>
                </c:pt>
                <c:pt idx="2810">
                  <c:v>4145.8679219702472</c:v>
                </c:pt>
                <c:pt idx="2811">
                  <c:v>4147.3632931888069</c:v>
                </c:pt>
                <c:pt idx="2812">
                  <c:v>4148.8586644073675</c:v>
                </c:pt>
                <c:pt idx="2813">
                  <c:v>4150.3540356259273</c:v>
                </c:pt>
                <c:pt idx="2814">
                  <c:v>4151.849406844487</c:v>
                </c:pt>
                <c:pt idx="2815">
                  <c:v>4153.3447780630468</c:v>
                </c:pt>
                <c:pt idx="2816">
                  <c:v>4154.8401492816065</c:v>
                </c:pt>
                <c:pt idx="2817">
                  <c:v>4156.3355205001662</c:v>
                </c:pt>
                <c:pt idx="2818">
                  <c:v>4157.830891718726</c:v>
                </c:pt>
                <c:pt idx="2819">
                  <c:v>4159.3262629372857</c:v>
                </c:pt>
                <c:pt idx="2820">
                  <c:v>4160.8216341558464</c:v>
                </c:pt>
                <c:pt idx="2821">
                  <c:v>4162.3170053744061</c:v>
                </c:pt>
                <c:pt idx="2822">
                  <c:v>4163.8123765929658</c:v>
                </c:pt>
                <c:pt idx="2823">
                  <c:v>4165.3077478115256</c:v>
                </c:pt>
                <c:pt idx="2824">
                  <c:v>4166.8031190300853</c:v>
                </c:pt>
                <c:pt idx="2825">
                  <c:v>4168.2984902486451</c:v>
                </c:pt>
                <c:pt idx="2826">
                  <c:v>4169.7938614672048</c:v>
                </c:pt>
                <c:pt idx="2827">
                  <c:v>4171.2892326857645</c:v>
                </c:pt>
                <c:pt idx="2828">
                  <c:v>4172.7846039043252</c:v>
                </c:pt>
                <c:pt idx="2829">
                  <c:v>4174.2799751228849</c:v>
                </c:pt>
                <c:pt idx="2830">
                  <c:v>4175.7753463414447</c:v>
                </c:pt>
                <c:pt idx="2831">
                  <c:v>4177.2707175600044</c:v>
                </c:pt>
                <c:pt idx="2832">
                  <c:v>4178.7660887785642</c:v>
                </c:pt>
                <c:pt idx="2833">
                  <c:v>4180.2614599971239</c:v>
                </c:pt>
                <c:pt idx="2834">
                  <c:v>4181.7568312156836</c:v>
                </c:pt>
                <c:pt idx="2835">
                  <c:v>4183.2522024342434</c:v>
                </c:pt>
                <c:pt idx="2836">
                  <c:v>4184.747573652804</c:v>
                </c:pt>
                <c:pt idx="2837">
                  <c:v>4186.2429448713638</c:v>
                </c:pt>
                <c:pt idx="2838">
                  <c:v>4187.7383160899235</c:v>
                </c:pt>
                <c:pt idx="2839">
                  <c:v>4189.2336873084832</c:v>
                </c:pt>
                <c:pt idx="2840">
                  <c:v>4190.729058527043</c:v>
                </c:pt>
                <c:pt idx="2841">
                  <c:v>4192.2244297456027</c:v>
                </c:pt>
                <c:pt idx="2842">
                  <c:v>4193.7198009641625</c:v>
                </c:pt>
                <c:pt idx="2843">
                  <c:v>4195.2151721827222</c:v>
                </c:pt>
                <c:pt idx="2844">
                  <c:v>4196.7105434012828</c:v>
                </c:pt>
                <c:pt idx="2845">
                  <c:v>4198.2059146198426</c:v>
                </c:pt>
                <c:pt idx="2846">
                  <c:v>4199.7012858384023</c:v>
                </c:pt>
                <c:pt idx="2847">
                  <c:v>4201.1966570569621</c:v>
                </c:pt>
                <c:pt idx="2848">
                  <c:v>4202.6920282755218</c:v>
                </c:pt>
                <c:pt idx="2849">
                  <c:v>4204.1873994940815</c:v>
                </c:pt>
                <c:pt idx="2850">
                  <c:v>4205.6827707126413</c:v>
                </c:pt>
                <c:pt idx="2851">
                  <c:v>4207.178141931201</c:v>
                </c:pt>
                <c:pt idx="2852">
                  <c:v>4208.6735131497617</c:v>
                </c:pt>
                <c:pt idx="2853">
                  <c:v>4210.1688843683214</c:v>
                </c:pt>
                <c:pt idx="2854">
                  <c:v>4211.6642555868812</c:v>
                </c:pt>
                <c:pt idx="2855">
                  <c:v>4213.1596268054409</c:v>
                </c:pt>
                <c:pt idx="2856">
                  <c:v>4214.6549980240006</c:v>
                </c:pt>
                <c:pt idx="2857">
                  <c:v>4216.1503692425604</c:v>
                </c:pt>
                <c:pt idx="2858">
                  <c:v>4217.6457404611201</c:v>
                </c:pt>
                <c:pt idx="2859">
                  <c:v>4219.1411116796799</c:v>
                </c:pt>
                <c:pt idx="2860">
                  <c:v>4220.6364828982405</c:v>
                </c:pt>
                <c:pt idx="2861">
                  <c:v>4222.1318541168002</c:v>
                </c:pt>
                <c:pt idx="2862">
                  <c:v>4223.62722533536</c:v>
                </c:pt>
                <c:pt idx="2863">
                  <c:v>4225.1225965539197</c:v>
                </c:pt>
                <c:pt idx="2864">
                  <c:v>4226.6179677724795</c:v>
                </c:pt>
                <c:pt idx="2865">
                  <c:v>4228.1133389910392</c:v>
                </c:pt>
                <c:pt idx="2866">
                  <c:v>4229.6087102095989</c:v>
                </c:pt>
                <c:pt idx="2867">
                  <c:v>4231.1040814281587</c:v>
                </c:pt>
                <c:pt idx="2868">
                  <c:v>4232.5994526467193</c:v>
                </c:pt>
                <c:pt idx="2869">
                  <c:v>4234.0948238652791</c:v>
                </c:pt>
                <c:pt idx="2870">
                  <c:v>4235.5901950838388</c:v>
                </c:pt>
                <c:pt idx="2871">
                  <c:v>4237.0855663023985</c:v>
                </c:pt>
                <c:pt idx="2872">
                  <c:v>4238.5809375209583</c:v>
                </c:pt>
                <c:pt idx="2873">
                  <c:v>4240.076308739518</c:v>
                </c:pt>
                <c:pt idx="2874">
                  <c:v>4241.5716799580778</c:v>
                </c:pt>
                <c:pt idx="2875">
                  <c:v>4243.0670511766375</c:v>
                </c:pt>
                <c:pt idx="2876">
                  <c:v>4244.5624223951982</c:v>
                </c:pt>
                <c:pt idx="2877">
                  <c:v>4246.0577936137579</c:v>
                </c:pt>
                <c:pt idx="2878">
                  <c:v>4247.5531648323176</c:v>
                </c:pt>
                <c:pt idx="2879">
                  <c:v>4249.0485360508774</c:v>
                </c:pt>
                <c:pt idx="2880">
                  <c:v>4250.5439072694371</c:v>
                </c:pt>
                <c:pt idx="2881">
                  <c:v>4252.0392784879969</c:v>
                </c:pt>
                <c:pt idx="2882">
                  <c:v>4253.5346497065566</c:v>
                </c:pt>
                <c:pt idx="2883">
                  <c:v>4255.0300209251163</c:v>
                </c:pt>
                <c:pt idx="2884">
                  <c:v>4256.525392143677</c:v>
                </c:pt>
                <c:pt idx="2885">
                  <c:v>4258.0207633622367</c:v>
                </c:pt>
                <c:pt idx="2886">
                  <c:v>4259.5161345807965</c:v>
                </c:pt>
                <c:pt idx="2887">
                  <c:v>4261.0115057993562</c:v>
                </c:pt>
                <c:pt idx="2888">
                  <c:v>4262.5068770179159</c:v>
                </c:pt>
                <c:pt idx="2889">
                  <c:v>4264.0022482364757</c:v>
                </c:pt>
                <c:pt idx="2890">
                  <c:v>4265.4976194550354</c:v>
                </c:pt>
                <c:pt idx="2891">
                  <c:v>4266.9929906735961</c:v>
                </c:pt>
                <c:pt idx="2892">
                  <c:v>4268.4883618921558</c:v>
                </c:pt>
                <c:pt idx="2893">
                  <c:v>4269.9837331107155</c:v>
                </c:pt>
                <c:pt idx="2894">
                  <c:v>4271.4791043292753</c:v>
                </c:pt>
                <c:pt idx="2895">
                  <c:v>4272.974475547835</c:v>
                </c:pt>
                <c:pt idx="2896">
                  <c:v>4274.4698467663948</c:v>
                </c:pt>
                <c:pt idx="2897">
                  <c:v>4275.9652179849545</c:v>
                </c:pt>
                <c:pt idx="2898">
                  <c:v>4277.4605892035142</c:v>
                </c:pt>
                <c:pt idx="2899">
                  <c:v>4278.9559604220749</c:v>
                </c:pt>
                <c:pt idx="2900">
                  <c:v>4280.4513316406346</c:v>
                </c:pt>
                <c:pt idx="2901">
                  <c:v>4281.9467028591944</c:v>
                </c:pt>
                <c:pt idx="2902">
                  <c:v>4283.4420740777541</c:v>
                </c:pt>
                <c:pt idx="2903">
                  <c:v>4284.9374452963139</c:v>
                </c:pt>
                <c:pt idx="2904">
                  <c:v>4286.4328165148736</c:v>
                </c:pt>
                <c:pt idx="2905">
                  <c:v>4287.9281877334333</c:v>
                </c:pt>
                <c:pt idx="2906">
                  <c:v>4289.4235589519931</c:v>
                </c:pt>
                <c:pt idx="2907">
                  <c:v>4290.9189301705537</c:v>
                </c:pt>
                <c:pt idx="2908">
                  <c:v>4292.4143013891135</c:v>
                </c:pt>
                <c:pt idx="2909">
                  <c:v>4293.9096726076732</c:v>
                </c:pt>
                <c:pt idx="2910">
                  <c:v>4295.4050438262329</c:v>
                </c:pt>
                <c:pt idx="2911">
                  <c:v>4296.9004150447927</c:v>
                </c:pt>
                <c:pt idx="2912">
                  <c:v>4298.3957862633524</c:v>
                </c:pt>
                <c:pt idx="2913">
                  <c:v>4299.8911574819122</c:v>
                </c:pt>
                <c:pt idx="2914">
                  <c:v>4301.3865287004719</c:v>
                </c:pt>
                <c:pt idx="2915">
                  <c:v>4302.8818999190325</c:v>
                </c:pt>
                <c:pt idx="2916">
                  <c:v>4304.3772711375923</c:v>
                </c:pt>
                <c:pt idx="2917">
                  <c:v>4305.872642356152</c:v>
                </c:pt>
                <c:pt idx="2918">
                  <c:v>4307.3680135747118</c:v>
                </c:pt>
                <c:pt idx="2919">
                  <c:v>4308.8633847932715</c:v>
                </c:pt>
                <c:pt idx="2920">
                  <c:v>4310.3587560118312</c:v>
                </c:pt>
                <c:pt idx="2921">
                  <c:v>4311.854127230391</c:v>
                </c:pt>
                <c:pt idx="2922">
                  <c:v>4313.3494984489507</c:v>
                </c:pt>
                <c:pt idx="2923">
                  <c:v>4314.8448696675114</c:v>
                </c:pt>
                <c:pt idx="2924">
                  <c:v>4316.3402408860711</c:v>
                </c:pt>
                <c:pt idx="2925">
                  <c:v>4317.8356121046309</c:v>
                </c:pt>
                <c:pt idx="2926">
                  <c:v>4319.3309833231906</c:v>
                </c:pt>
                <c:pt idx="2927">
                  <c:v>4320.8263545417503</c:v>
                </c:pt>
                <c:pt idx="2928">
                  <c:v>4322.3217257603101</c:v>
                </c:pt>
                <c:pt idx="2929">
                  <c:v>4323.8170969788698</c:v>
                </c:pt>
                <c:pt idx="2930">
                  <c:v>4325.3124681974296</c:v>
                </c:pt>
                <c:pt idx="2931">
                  <c:v>4326.8078394159902</c:v>
                </c:pt>
                <c:pt idx="2932">
                  <c:v>4328.3032106345499</c:v>
                </c:pt>
                <c:pt idx="2933">
                  <c:v>4329.7985818531097</c:v>
                </c:pt>
                <c:pt idx="2934">
                  <c:v>4331.2939530716694</c:v>
                </c:pt>
                <c:pt idx="2935">
                  <c:v>4332.7893242902292</c:v>
                </c:pt>
                <c:pt idx="2936">
                  <c:v>4334.2846955087889</c:v>
                </c:pt>
                <c:pt idx="2937">
                  <c:v>4335.7800667273486</c:v>
                </c:pt>
                <c:pt idx="2938">
                  <c:v>4337.2754379459084</c:v>
                </c:pt>
                <c:pt idx="2939">
                  <c:v>4338.770809164469</c:v>
                </c:pt>
                <c:pt idx="2940">
                  <c:v>4340.2661803830288</c:v>
                </c:pt>
                <c:pt idx="2941">
                  <c:v>4341.7615516015885</c:v>
                </c:pt>
                <c:pt idx="2942">
                  <c:v>4343.2569228201482</c:v>
                </c:pt>
                <c:pt idx="2943">
                  <c:v>4344.752294038708</c:v>
                </c:pt>
                <c:pt idx="2944">
                  <c:v>4346.2476652572677</c:v>
                </c:pt>
                <c:pt idx="2945">
                  <c:v>4347.7430364758275</c:v>
                </c:pt>
                <c:pt idx="2946">
                  <c:v>4349.2384076943872</c:v>
                </c:pt>
                <c:pt idx="2947">
                  <c:v>4350.7337789129479</c:v>
                </c:pt>
                <c:pt idx="2948">
                  <c:v>4352.2291501315076</c:v>
                </c:pt>
                <c:pt idx="2949">
                  <c:v>4353.7245213500673</c:v>
                </c:pt>
                <c:pt idx="2950">
                  <c:v>4355.2198925686271</c:v>
                </c:pt>
                <c:pt idx="2951">
                  <c:v>4356.7152637871868</c:v>
                </c:pt>
                <c:pt idx="2952">
                  <c:v>4358.2106350057466</c:v>
                </c:pt>
                <c:pt idx="2953">
                  <c:v>4359.7060062243063</c:v>
                </c:pt>
                <c:pt idx="2954">
                  <c:v>4361.201377442866</c:v>
                </c:pt>
                <c:pt idx="2955">
                  <c:v>4362.6967486614267</c:v>
                </c:pt>
                <c:pt idx="2956">
                  <c:v>4364.1921198799864</c:v>
                </c:pt>
                <c:pt idx="2957">
                  <c:v>4365.6874910985462</c:v>
                </c:pt>
                <c:pt idx="2958">
                  <c:v>4367.1828623171059</c:v>
                </c:pt>
                <c:pt idx="2959">
                  <c:v>4368.6782335356656</c:v>
                </c:pt>
                <c:pt idx="2960">
                  <c:v>4370.1736047542254</c:v>
                </c:pt>
                <c:pt idx="2961">
                  <c:v>4371.6689759727851</c:v>
                </c:pt>
                <c:pt idx="2962">
                  <c:v>4373.1643471913449</c:v>
                </c:pt>
                <c:pt idx="2963">
                  <c:v>4374.6597184099055</c:v>
                </c:pt>
                <c:pt idx="2964">
                  <c:v>4376.1550896284652</c:v>
                </c:pt>
                <c:pt idx="2965">
                  <c:v>4377.650460847025</c:v>
                </c:pt>
                <c:pt idx="2966">
                  <c:v>4379.1458320655847</c:v>
                </c:pt>
                <c:pt idx="2967">
                  <c:v>4380.6412032841445</c:v>
                </c:pt>
                <c:pt idx="2968">
                  <c:v>4382.1365745027042</c:v>
                </c:pt>
                <c:pt idx="2969">
                  <c:v>4383.6319457212639</c:v>
                </c:pt>
                <c:pt idx="2970">
                  <c:v>4385.1273169398237</c:v>
                </c:pt>
                <c:pt idx="2971">
                  <c:v>4386.6226881583843</c:v>
                </c:pt>
                <c:pt idx="2972">
                  <c:v>4388.1180593769441</c:v>
                </c:pt>
                <c:pt idx="2973">
                  <c:v>4389.6134305955038</c:v>
                </c:pt>
                <c:pt idx="2974">
                  <c:v>4391.1088018140636</c:v>
                </c:pt>
                <c:pt idx="2975">
                  <c:v>4392.6041730326233</c:v>
                </c:pt>
                <c:pt idx="2976">
                  <c:v>4394.099544251183</c:v>
                </c:pt>
                <c:pt idx="2977">
                  <c:v>4395.5949154697428</c:v>
                </c:pt>
                <c:pt idx="2978">
                  <c:v>4397.0902866883025</c:v>
                </c:pt>
                <c:pt idx="2979">
                  <c:v>4398.5856579068632</c:v>
                </c:pt>
                <c:pt idx="2980">
                  <c:v>4400.0810291254229</c:v>
                </c:pt>
                <c:pt idx="2981">
                  <c:v>4401.5764003439826</c:v>
                </c:pt>
                <c:pt idx="2982">
                  <c:v>4403.0717715625424</c:v>
                </c:pt>
                <c:pt idx="2983">
                  <c:v>4404.5671427811021</c:v>
                </c:pt>
                <c:pt idx="2984">
                  <c:v>4406.0625139996619</c:v>
                </c:pt>
                <c:pt idx="2985">
                  <c:v>4407.5578852182216</c:v>
                </c:pt>
                <c:pt idx="2986">
                  <c:v>4409.0532564367813</c:v>
                </c:pt>
                <c:pt idx="2987">
                  <c:v>4410.548627655342</c:v>
                </c:pt>
                <c:pt idx="2988">
                  <c:v>4412.0439988739017</c:v>
                </c:pt>
                <c:pt idx="2989">
                  <c:v>4413.5393700924615</c:v>
                </c:pt>
                <c:pt idx="2990">
                  <c:v>4415.0347413110212</c:v>
                </c:pt>
                <c:pt idx="2991">
                  <c:v>4416.5301125295809</c:v>
                </c:pt>
                <c:pt idx="2992">
                  <c:v>4418.0254837481407</c:v>
                </c:pt>
                <c:pt idx="2993">
                  <c:v>4419.5208549667004</c:v>
                </c:pt>
                <c:pt idx="2994">
                  <c:v>4421.0162261852602</c:v>
                </c:pt>
                <c:pt idx="2995">
                  <c:v>4422.5115974038208</c:v>
                </c:pt>
                <c:pt idx="2996">
                  <c:v>4424.0069686223806</c:v>
                </c:pt>
                <c:pt idx="2997">
                  <c:v>4425.5023398409403</c:v>
                </c:pt>
                <c:pt idx="2998">
                  <c:v>4426.9977110595</c:v>
                </c:pt>
                <c:pt idx="2999">
                  <c:v>4428.4930822780598</c:v>
                </c:pt>
                <c:pt idx="3000">
                  <c:v>4429.9884534966195</c:v>
                </c:pt>
                <c:pt idx="3001">
                  <c:v>4431.4838247151793</c:v>
                </c:pt>
                <c:pt idx="3002">
                  <c:v>4432.979195933739</c:v>
                </c:pt>
                <c:pt idx="3003">
                  <c:v>4434.4745671522996</c:v>
                </c:pt>
                <c:pt idx="3004">
                  <c:v>4435.9699383708594</c:v>
                </c:pt>
                <c:pt idx="3005">
                  <c:v>4437.4653095894191</c:v>
                </c:pt>
                <c:pt idx="3006">
                  <c:v>4438.9606808079789</c:v>
                </c:pt>
                <c:pt idx="3007">
                  <c:v>4440.4560520265386</c:v>
                </c:pt>
                <c:pt idx="3008">
                  <c:v>4441.9514232450983</c:v>
                </c:pt>
                <c:pt idx="3009">
                  <c:v>4443.4467944636581</c:v>
                </c:pt>
                <c:pt idx="3010">
                  <c:v>4444.9421656822178</c:v>
                </c:pt>
                <c:pt idx="3011">
                  <c:v>4446.4375369007785</c:v>
                </c:pt>
                <c:pt idx="3012">
                  <c:v>4447.9329081193382</c:v>
                </c:pt>
                <c:pt idx="3013">
                  <c:v>4449.4282793378979</c:v>
                </c:pt>
                <c:pt idx="3014">
                  <c:v>4450.9236505564577</c:v>
                </c:pt>
                <c:pt idx="3015">
                  <c:v>4452.4190217750174</c:v>
                </c:pt>
                <c:pt idx="3016">
                  <c:v>4453.9143929935772</c:v>
                </c:pt>
                <c:pt idx="3017">
                  <c:v>4455.4097642121369</c:v>
                </c:pt>
                <c:pt idx="3018">
                  <c:v>4456.9051354306966</c:v>
                </c:pt>
                <c:pt idx="3019">
                  <c:v>4458.4005066492573</c:v>
                </c:pt>
                <c:pt idx="3020">
                  <c:v>4459.895877867817</c:v>
                </c:pt>
                <c:pt idx="3021">
                  <c:v>4461.3912490863768</c:v>
                </c:pt>
                <c:pt idx="3022">
                  <c:v>4462.8866203049365</c:v>
                </c:pt>
                <c:pt idx="3023">
                  <c:v>4464.3819915234963</c:v>
                </c:pt>
                <c:pt idx="3024">
                  <c:v>4465.877362742056</c:v>
                </c:pt>
                <c:pt idx="3025">
                  <c:v>4467.3727339606157</c:v>
                </c:pt>
                <c:pt idx="3026">
                  <c:v>4468.8681051791755</c:v>
                </c:pt>
                <c:pt idx="3027">
                  <c:v>4470.3634763977361</c:v>
                </c:pt>
                <c:pt idx="3028">
                  <c:v>4471.8588476162959</c:v>
                </c:pt>
                <c:pt idx="3029">
                  <c:v>4473.3542188348556</c:v>
                </c:pt>
                <c:pt idx="3030">
                  <c:v>4474.8495900534153</c:v>
                </c:pt>
                <c:pt idx="3031">
                  <c:v>4476.3449612719751</c:v>
                </c:pt>
                <c:pt idx="3032">
                  <c:v>4477.8403324905348</c:v>
                </c:pt>
                <c:pt idx="3033">
                  <c:v>4479.3357037090946</c:v>
                </c:pt>
                <c:pt idx="3034">
                  <c:v>4480.8310749276543</c:v>
                </c:pt>
                <c:pt idx="3035">
                  <c:v>4482.3264461462149</c:v>
                </c:pt>
                <c:pt idx="3036">
                  <c:v>4483.8218173647747</c:v>
                </c:pt>
                <c:pt idx="3037">
                  <c:v>4485.3171885833344</c:v>
                </c:pt>
                <c:pt idx="3038">
                  <c:v>4486.8125598018942</c:v>
                </c:pt>
                <c:pt idx="3039">
                  <c:v>4488.3079310204539</c:v>
                </c:pt>
                <c:pt idx="3040">
                  <c:v>4489.8033022390136</c:v>
                </c:pt>
                <c:pt idx="3041">
                  <c:v>4491.2986734575734</c:v>
                </c:pt>
                <c:pt idx="3042">
                  <c:v>4492.7940446761331</c:v>
                </c:pt>
                <c:pt idx="3043">
                  <c:v>4494.2894158946938</c:v>
                </c:pt>
                <c:pt idx="3044">
                  <c:v>4495.7847871132535</c:v>
                </c:pt>
                <c:pt idx="3045">
                  <c:v>4497.2801583318133</c:v>
                </c:pt>
                <c:pt idx="3046">
                  <c:v>4498.775529550373</c:v>
                </c:pt>
                <c:pt idx="3047">
                  <c:v>4500.2709007689327</c:v>
                </c:pt>
                <c:pt idx="3048">
                  <c:v>4501.7662719874925</c:v>
                </c:pt>
                <c:pt idx="3049">
                  <c:v>4503.2616432060522</c:v>
                </c:pt>
                <c:pt idx="3050">
                  <c:v>4504.757014424612</c:v>
                </c:pt>
                <c:pt idx="3051">
                  <c:v>4506.2523856431726</c:v>
                </c:pt>
                <c:pt idx="3052">
                  <c:v>4507.7477568617323</c:v>
                </c:pt>
                <c:pt idx="3053">
                  <c:v>4509.2431280802921</c:v>
                </c:pt>
                <c:pt idx="3054">
                  <c:v>4510.7384992988518</c:v>
                </c:pt>
                <c:pt idx="3055">
                  <c:v>4512.2338705174116</c:v>
                </c:pt>
                <c:pt idx="3056">
                  <c:v>4513.7292417359713</c:v>
                </c:pt>
                <c:pt idx="3057">
                  <c:v>4515.224612954531</c:v>
                </c:pt>
                <c:pt idx="3058">
                  <c:v>4516.7199841730908</c:v>
                </c:pt>
                <c:pt idx="3059">
                  <c:v>4518.2153553916514</c:v>
                </c:pt>
                <c:pt idx="3060">
                  <c:v>4519.7107266102112</c:v>
                </c:pt>
                <c:pt idx="3061">
                  <c:v>4521.2060978287709</c:v>
                </c:pt>
                <c:pt idx="3062">
                  <c:v>4522.7014690473306</c:v>
                </c:pt>
                <c:pt idx="3063">
                  <c:v>4524.1968402658904</c:v>
                </c:pt>
                <c:pt idx="3064">
                  <c:v>4525.6922114844501</c:v>
                </c:pt>
                <c:pt idx="3065">
                  <c:v>4527.1875827030099</c:v>
                </c:pt>
                <c:pt idx="3066">
                  <c:v>4528.6829539215696</c:v>
                </c:pt>
                <c:pt idx="3067">
                  <c:v>4530.1783251401303</c:v>
                </c:pt>
                <c:pt idx="3068">
                  <c:v>4531.67369635869</c:v>
                </c:pt>
                <c:pt idx="3069">
                  <c:v>4533.1690675772497</c:v>
                </c:pt>
                <c:pt idx="3070">
                  <c:v>4534.6644387958095</c:v>
                </c:pt>
                <c:pt idx="3071">
                  <c:v>4536.1598100143692</c:v>
                </c:pt>
                <c:pt idx="3072">
                  <c:v>4537.655181232929</c:v>
                </c:pt>
                <c:pt idx="3073">
                  <c:v>4539.1505524514887</c:v>
                </c:pt>
                <c:pt idx="3074">
                  <c:v>4540.6459236700484</c:v>
                </c:pt>
                <c:pt idx="3075">
                  <c:v>4542.1412948886091</c:v>
                </c:pt>
                <c:pt idx="3076">
                  <c:v>4543.6366661071688</c:v>
                </c:pt>
                <c:pt idx="3077">
                  <c:v>4545.1320373257286</c:v>
                </c:pt>
                <c:pt idx="3078">
                  <c:v>4546.6274085442883</c:v>
                </c:pt>
                <c:pt idx="3079">
                  <c:v>4548.122779762848</c:v>
                </c:pt>
                <c:pt idx="3080">
                  <c:v>4549.6181509814078</c:v>
                </c:pt>
                <c:pt idx="3081">
                  <c:v>4551.1135221999675</c:v>
                </c:pt>
                <c:pt idx="3082">
                  <c:v>4552.6088934185273</c:v>
                </c:pt>
                <c:pt idx="3083">
                  <c:v>4554.1042646370879</c:v>
                </c:pt>
                <c:pt idx="3084">
                  <c:v>4555.5996358556476</c:v>
                </c:pt>
                <c:pt idx="3085">
                  <c:v>4557.0950070742074</c:v>
                </c:pt>
                <c:pt idx="3086">
                  <c:v>4558.5903782927671</c:v>
                </c:pt>
                <c:pt idx="3087">
                  <c:v>4560.0857495113269</c:v>
                </c:pt>
                <c:pt idx="3088">
                  <c:v>4561.5811207298866</c:v>
                </c:pt>
                <c:pt idx="3089">
                  <c:v>4563.0764919484463</c:v>
                </c:pt>
                <c:pt idx="3090">
                  <c:v>4564.5718631670061</c:v>
                </c:pt>
                <c:pt idx="3091">
                  <c:v>4566.0672343855667</c:v>
                </c:pt>
                <c:pt idx="3092">
                  <c:v>4567.5626056041265</c:v>
                </c:pt>
                <c:pt idx="3093">
                  <c:v>4569.0579768226862</c:v>
                </c:pt>
                <c:pt idx="3094">
                  <c:v>4570.553348041246</c:v>
                </c:pt>
                <c:pt idx="3095">
                  <c:v>4572.0487192598057</c:v>
                </c:pt>
                <c:pt idx="3096">
                  <c:v>4573.5440904783654</c:v>
                </c:pt>
                <c:pt idx="3097">
                  <c:v>4575.0394616969252</c:v>
                </c:pt>
                <c:pt idx="3098">
                  <c:v>4576.5348329154849</c:v>
                </c:pt>
                <c:pt idx="3099">
                  <c:v>4578.0302041340456</c:v>
                </c:pt>
                <c:pt idx="3100">
                  <c:v>4579.5255753526053</c:v>
                </c:pt>
                <c:pt idx="3101">
                  <c:v>4581.020946571165</c:v>
                </c:pt>
                <c:pt idx="3102">
                  <c:v>4582.5163177897248</c:v>
                </c:pt>
                <c:pt idx="3103">
                  <c:v>4584.0116890082845</c:v>
                </c:pt>
                <c:pt idx="3104">
                  <c:v>4585.5070602268443</c:v>
                </c:pt>
                <c:pt idx="3105">
                  <c:v>4587.002431445404</c:v>
                </c:pt>
                <c:pt idx="3106">
                  <c:v>4588.4978026639637</c:v>
                </c:pt>
                <c:pt idx="3107">
                  <c:v>4589.9931738825244</c:v>
                </c:pt>
                <c:pt idx="3108">
                  <c:v>4591.4885451010841</c:v>
                </c:pt>
                <c:pt idx="3109">
                  <c:v>4592.9839163196439</c:v>
                </c:pt>
                <c:pt idx="3110">
                  <c:v>4594.4792875382036</c:v>
                </c:pt>
                <c:pt idx="3111">
                  <c:v>4595.9746587567633</c:v>
                </c:pt>
                <c:pt idx="3112">
                  <c:v>4597.4700299753231</c:v>
                </c:pt>
                <c:pt idx="3113">
                  <c:v>4598.9654011938828</c:v>
                </c:pt>
                <c:pt idx="3114">
                  <c:v>4600.4607724124426</c:v>
                </c:pt>
                <c:pt idx="3115">
                  <c:v>4601.9561436310032</c:v>
                </c:pt>
                <c:pt idx="3116">
                  <c:v>4603.451514849563</c:v>
                </c:pt>
                <c:pt idx="3117">
                  <c:v>4604.9468860681227</c:v>
                </c:pt>
                <c:pt idx="3118">
                  <c:v>4606.4422572866824</c:v>
                </c:pt>
                <c:pt idx="3119">
                  <c:v>4607.9376285052422</c:v>
                </c:pt>
                <c:pt idx="3120">
                  <c:v>4609.4329997238019</c:v>
                </c:pt>
                <c:pt idx="3121">
                  <c:v>4610.9283709423617</c:v>
                </c:pt>
                <c:pt idx="3122">
                  <c:v>4612.4237421609214</c:v>
                </c:pt>
                <c:pt idx="3123">
                  <c:v>4613.919113379482</c:v>
                </c:pt>
                <c:pt idx="3124">
                  <c:v>4615.4144845980418</c:v>
                </c:pt>
                <c:pt idx="3125">
                  <c:v>4616.9098558166015</c:v>
                </c:pt>
                <c:pt idx="3126">
                  <c:v>4618.4052270351613</c:v>
                </c:pt>
                <c:pt idx="3127">
                  <c:v>4619.900598253721</c:v>
                </c:pt>
                <c:pt idx="3128">
                  <c:v>4621.3959694722807</c:v>
                </c:pt>
                <c:pt idx="3129">
                  <c:v>4622.8913406908405</c:v>
                </c:pt>
                <c:pt idx="3130">
                  <c:v>4624.3867119094002</c:v>
                </c:pt>
                <c:pt idx="3131">
                  <c:v>4625.8820831279609</c:v>
                </c:pt>
                <c:pt idx="3132">
                  <c:v>4627.3774543465206</c:v>
                </c:pt>
                <c:pt idx="3133">
                  <c:v>4628.8728255650803</c:v>
                </c:pt>
                <c:pt idx="3134">
                  <c:v>4630.3681967836401</c:v>
                </c:pt>
                <c:pt idx="3135">
                  <c:v>4631.8635680021998</c:v>
                </c:pt>
                <c:pt idx="3136">
                  <c:v>4633.3589392207596</c:v>
                </c:pt>
                <c:pt idx="3137">
                  <c:v>4634.8543104393193</c:v>
                </c:pt>
                <c:pt idx="3138">
                  <c:v>4636.349681657879</c:v>
                </c:pt>
                <c:pt idx="3139">
                  <c:v>4637.8450528764397</c:v>
                </c:pt>
                <c:pt idx="3140">
                  <c:v>4639.3404240949994</c:v>
                </c:pt>
                <c:pt idx="3141">
                  <c:v>4640.8357953135592</c:v>
                </c:pt>
                <c:pt idx="3142">
                  <c:v>4642.3311665321189</c:v>
                </c:pt>
                <c:pt idx="3143">
                  <c:v>4643.8265377506787</c:v>
                </c:pt>
                <c:pt idx="3144">
                  <c:v>4645.3219089692384</c:v>
                </c:pt>
                <c:pt idx="3145">
                  <c:v>4646.8172801877981</c:v>
                </c:pt>
                <c:pt idx="3146">
                  <c:v>4648.3126514063588</c:v>
                </c:pt>
                <c:pt idx="3147">
                  <c:v>4649.8080226249185</c:v>
                </c:pt>
                <c:pt idx="3148">
                  <c:v>4651.3033938434783</c:v>
                </c:pt>
                <c:pt idx="3149">
                  <c:v>4652.798765062038</c:v>
                </c:pt>
                <c:pt idx="3150">
                  <c:v>4654.2941362805977</c:v>
                </c:pt>
                <c:pt idx="3151">
                  <c:v>4655.7895074991575</c:v>
                </c:pt>
                <c:pt idx="3152">
                  <c:v>4657.2848787177172</c:v>
                </c:pt>
                <c:pt idx="3153">
                  <c:v>4658.780249936277</c:v>
                </c:pt>
                <c:pt idx="3154">
                  <c:v>4660.2756211548376</c:v>
                </c:pt>
                <c:pt idx="3155">
                  <c:v>4661.7709923733973</c:v>
                </c:pt>
                <c:pt idx="3156">
                  <c:v>4663.2663635919571</c:v>
                </c:pt>
                <c:pt idx="3157">
                  <c:v>4664.7617348105168</c:v>
                </c:pt>
                <c:pt idx="3158">
                  <c:v>4666.2571060290766</c:v>
                </c:pt>
                <c:pt idx="3159">
                  <c:v>4667.7524772476363</c:v>
                </c:pt>
                <c:pt idx="3160">
                  <c:v>4669.247848466196</c:v>
                </c:pt>
                <c:pt idx="3161">
                  <c:v>4670.7432196847558</c:v>
                </c:pt>
                <c:pt idx="3162">
                  <c:v>4672.2385909033164</c:v>
                </c:pt>
                <c:pt idx="3163">
                  <c:v>4673.7339621218762</c:v>
                </c:pt>
                <c:pt idx="3164">
                  <c:v>4675.2293333404359</c:v>
                </c:pt>
                <c:pt idx="3165">
                  <c:v>4676.7247045589957</c:v>
                </c:pt>
                <c:pt idx="3166">
                  <c:v>4678.2200757775554</c:v>
                </c:pt>
                <c:pt idx="3167">
                  <c:v>4679.7154469961151</c:v>
                </c:pt>
                <c:pt idx="3168">
                  <c:v>4681.2108182146749</c:v>
                </c:pt>
                <c:pt idx="3169">
                  <c:v>4682.7061894332346</c:v>
                </c:pt>
                <c:pt idx="3170">
                  <c:v>4684.2015606517953</c:v>
                </c:pt>
                <c:pt idx="3171">
                  <c:v>4685.696931870355</c:v>
                </c:pt>
                <c:pt idx="3172">
                  <c:v>4687.1923030889147</c:v>
                </c:pt>
                <c:pt idx="3173">
                  <c:v>4688.6876743074745</c:v>
                </c:pt>
                <c:pt idx="3174">
                  <c:v>4690.1830455260342</c:v>
                </c:pt>
                <c:pt idx="3175">
                  <c:v>4691.678416744594</c:v>
                </c:pt>
                <c:pt idx="3176">
                  <c:v>4693.1737879631537</c:v>
                </c:pt>
                <c:pt idx="3177">
                  <c:v>4694.6691591817134</c:v>
                </c:pt>
                <c:pt idx="3178">
                  <c:v>4696.1645304002741</c:v>
                </c:pt>
                <c:pt idx="3179">
                  <c:v>4697.6599016188338</c:v>
                </c:pt>
                <c:pt idx="3180">
                  <c:v>4699.1552728373936</c:v>
                </c:pt>
                <c:pt idx="3181">
                  <c:v>4700.6506440559533</c:v>
                </c:pt>
                <c:pt idx="3182">
                  <c:v>4702.146015274513</c:v>
                </c:pt>
                <c:pt idx="3183">
                  <c:v>4703.6413864930728</c:v>
                </c:pt>
                <c:pt idx="3184">
                  <c:v>4705.1367577116325</c:v>
                </c:pt>
                <c:pt idx="3185">
                  <c:v>4706.6321289301923</c:v>
                </c:pt>
                <c:pt idx="3186">
                  <c:v>4708.1275001487529</c:v>
                </c:pt>
                <c:pt idx="3187">
                  <c:v>4709.6228713673127</c:v>
                </c:pt>
                <c:pt idx="3188">
                  <c:v>4711.1182425858724</c:v>
                </c:pt>
                <c:pt idx="3189">
                  <c:v>4712.6136138044321</c:v>
                </c:pt>
                <c:pt idx="3190">
                  <c:v>4714.1089850229919</c:v>
                </c:pt>
                <c:pt idx="3191">
                  <c:v>4715.6043562415516</c:v>
                </c:pt>
                <c:pt idx="3192">
                  <c:v>4717.0997274601114</c:v>
                </c:pt>
                <c:pt idx="3193">
                  <c:v>4718.5950986786711</c:v>
                </c:pt>
                <c:pt idx="3194">
                  <c:v>4720.0904698972317</c:v>
                </c:pt>
                <c:pt idx="3195">
                  <c:v>4721.5858411157915</c:v>
                </c:pt>
                <c:pt idx="3196">
                  <c:v>4723.0812123343512</c:v>
                </c:pt>
                <c:pt idx="3197">
                  <c:v>4724.576583552911</c:v>
                </c:pt>
                <c:pt idx="3198">
                  <c:v>4726.0719547714707</c:v>
                </c:pt>
                <c:pt idx="3199">
                  <c:v>4727.5673259900304</c:v>
                </c:pt>
                <c:pt idx="3200">
                  <c:v>4729.0626972085902</c:v>
                </c:pt>
                <c:pt idx="3201">
                  <c:v>4730.5580684271499</c:v>
                </c:pt>
                <c:pt idx="3202">
                  <c:v>4732.0534396457106</c:v>
                </c:pt>
                <c:pt idx="3203">
                  <c:v>4733.5488108642703</c:v>
                </c:pt>
                <c:pt idx="3204">
                  <c:v>4735.04418208283</c:v>
                </c:pt>
                <c:pt idx="3205">
                  <c:v>4736.5395533013898</c:v>
                </c:pt>
                <c:pt idx="3206">
                  <c:v>4738.0349245199495</c:v>
                </c:pt>
                <c:pt idx="3207">
                  <c:v>4739.5302957385093</c:v>
                </c:pt>
                <c:pt idx="3208">
                  <c:v>4741.025666957069</c:v>
                </c:pt>
                <c:pt idx="3209">
                  <c:v>4742.5210381756287</c:v>
                </c:pt>
                <c:pt idx="3210">
                  <c:v>4744.0164093941894</c:v>
                </c:pt>
                <c:pt idx="3211">
                  <c:v>4745.5117806127491</c:v>
                </c:pt>
                <c:pt idx="3212">
                  <c:v>4747.0071518313089</c:v>
                </c:pt>
                <c:pt idx="3213">
                  <c:v>4748.5025230498686</c:v>
                </c:pt>
                <c:pt idx="3214">
                  <c:v>4749.9978942684284</c:v>
                </c:pt>
                <c:pt idx="3215">
                  <c:v>4751.4932654869881</c:v>
                </c:pt>
                <c:pt idx="3216">
                  <c:v>4752.9886367055478</c:v>
                </c:pt>
                <c:pt idx="3217">
                  <c:v>4754.4840079241076</c:v>
                </c:pt>
                <c:pt idx="3218">
                  <c:v>4755.9793791426682</c:v>
                </c:pt>
                <c:pt idx="3219">
                  <c:v>4757.474750361228</c:v>
                </c:pt>
                <c:pt idx="3220">
                  <c:v>4758.9701215797877</c:v>
                </c:pt>
                <c:pt idx="3221">
                  <c:v>4760.4654927983474</c:v>
                </c:pt>
                <c:pt idx="3222">
                  <c:v>4761.9608640169072</c:v>
                </c:pt>
                <c:pt idx="3223">
                  <c:v>4763.4562352354669</c:v>
                </c:pt>
                <c:pt idx="3224">
                  <c:v>4764.9516064540267</c:v>
                </c:pt>
                <c:pt idx="3225">
                  <c:v>4766.4469776725864</c:v>
                </c:pt>
                <c:pt idx="3226">
                  <c:v>4767.942348891147</c:v>
                </c:pt>
                <c:pt idx="3227">
                  <c:v>4769.4377201097068</c:v>
                </c:pt>
                <c:pt idx="3228">
                  <c:v>4770.9330913282665</c:v>
                </c:pt>
                <c:pt idx="3229">
                  <c:v>4772.4284625468263</c:v>
                </c:pt>
                <c:pt idx="3230">
                  <c:v>4773.923833765386</c:v>
                </c:pt>
                <c:pt idx="3231">
                  <c:v>4775.4192049839457</c:v>
                </c:pt>
                <c:pt idx="3232">
                  <c:v>4776.9145762025055</c:v>
                </c:pt>
                <c:pt idx="3233">
                  <c:v>4778.4099474210652</c:v>
                </c:pt>
                <c:pt idx="3234">
                  <c:v>4779.9053186396259</c:v>
                </c:pt>
                <c:pt idx="3235">
                  <c:v>4781.4006898581856</c:v>
                </c:pt>
                <c:pt idx="3236">
                  <c:v>4782.8960610767454</c:v>
                </c:pt>
                <c:pt idx="3237">
                  <c:v>4784.3914322953051</c:v>
                </c:pt>
                <c:pt idx="3238">
                  <c:v>4785.8868035138648</c:v>
                </c:pt>
                <c:pt idx="3239">
                  <c:v>4787.3821747324246</c:v>
                </c:pt>
                <c:pt idx="3240">
                  <c:v>4788.8775459509843</c:v>
                </c:pt>
                <c:pt idx="3241">
                  <c:v>4790.3729171695441</c:v>
                </c:pt>
                <c:pt idx="3242">
                  <c:v>4791.8682883881047</c:v>
                </c:pt>
                <c:pt idx="3243">
                  <c:v>4793.3636596066644</c:v>
                </c:pt>
                <c:pt idx="3244">
                  <c:v>4794.8590308252242</c:v>
                </c:pt>
                <c:pt idx="3245">
                  <c:v>4796.3544020437839</c:v>
                </c:pt>
                <c:pt idx="3246">
                  <c:v>4797.8497732623437</c:v>
                </c:pt>
                <c:pt idx="3247">
                  <c:v>4799.3451444809034</c:v>
                </c:pt>
                <c:pt idx="3248">
                  <c:v>4800.8405156994631</c:v>
                </c:pt>
                <c:pt idx="3249">
                  <c:v>4802.3358869180229</c:v>
                </c:pt>
                <c:pt idx="3250">
                  <c:v>4803.8312581365835</c:v>
                </c:pt>
                <c:pt idx="3251">
                  <c:v>4805.3266293551433</c:v>
                </c:pt>
                <c:pt idx="3252">
                  <c:v>4806.822000573703</c:v>
                </c:pt>
                <c:pt idx="3253">
                  <c:v>4808.3173717922627</c:v>
                </c:pt>
                <c:pt idx="3254">
                  <c:v>4809.8127430108225</c:v>
                </c:pt>
                <c:pt idx="3255">
                  <c:v>4811.3081142293822</c:v>
                </c:pt>
                <c:pt idx="3256">
                  <c:v>4812.803485447942</c:v>
                </c:pt>
                <c:pt idx="3257">
                  <c:v>4814.2988566665017</c:v>
                </c:pt>
                <c:pt idx="3258">
                  <c:v>4815.7942278850624</c:v>
                </c:pt>
                <c:pt idx="3259">
                  <c:v>4817.2895991036221</c:v>
                </c:pt>
                <c:pt idx="3260">
                  <c:v>4818.7849703221818</c:v>
                </c:pt>
                <c:pt idx="3261">
                  <c:v>4820.2803415407416</c:v>
                </c:pt>
                <c:pt idx="3262">
                  <c:v>4821.7757127593013</c:v>
                </c:pt>
                <c:pt idx="3263">
                  <c:v>4823.2710839778611</c:v>
                </c:pt>
                <c:pt idx="3264">
                  <c:v>4824.7664551964208</c:v>
                </c:pt>
                <c:pt idx="3265">
                  <c:v>4826.2618264149805</c:v>
                </c:pt>
                <c:pt idx="3266">
                  <c:v>4827.7571976335412</c:v>
                </c:pt>
                <c:pt idx="3267">
                  <c:v>4829.2525688521009</c:v>
                </c:pt>
                <c:pt idx="3268">
                  <c:v>4830.7479400706607</c:v>
                </c:pt>
                <c:pt idx="3269">
                  <c:v>4832.2433112892204</c:v>
                </c:pt>
                <c:pt idx="3270">
                  <c:v>4833.7386825077801</c:v>
                </c:pt>
                <c:pt idx="3271">
                  <c:v>4835.2340537263399</c:v>
                </c:pt>
                <c:pt idx="3272">
                  <c:v>4836.7294249448996</c:v>
                </c:pt>
                <c:pt idx="3273">
                  <c:v>4838.2247961634594</c:v>
                </c:pt>
                <c:pt idx="3274">
                  <c:v>4839.72016738202</c:v>
                </c:pt>
                <c:pt idx="3275">
                  <c:v>4841.2155386005797</c:v>
                </c:pt>
                <c:pt idx="3276">
                  <c:v>4842.7109098191395</c:v>
                </c:pt>
                <c:pt idx="3277">
                  <c:v>4844.2062810376992</c:v>
                </c:pt>
                <c:pt idx="3278">
                  <c:v>4845.701652256259</c:v>
                </c:pt>
                <c:pt idx="3279">
                  <c:v>4847.1970234748187</c:v>
                </c:pt>
                <c:pt idx="3280">
                  <c:v>4848.6923946933784</c:v>
                </c:pt>
                <c:pt idx="3281">
                  <c:v>4850.1877659119382</c:v>
                </c:pt>
                <c:pt idx="3282">
                  <c:v>4851.6831371304988</c:v>
                </c:pt>
                <c:pt idx="3283">
                  <c:v>4853.1785083490586</c:v>
                </c:pt>
                <c:pt idx="3284">
                  <c:v>4854.6738795676183</c:v>
                </c:pt>
                <c:pt idx="3285">
                  <c:v>4856.1692507861781</c:v>
                </c:pt>
                <c:pt idx="3286">
                  <c:v>4857.6646220047378</c:v>
                </c:pt>
                <c:pt idx="3287">
                  <c:v>4859.1599932232975</c:v>
                </c:pt>
                <c:pt idx="3288">
                  <c:v>4860.6553644418573</c:v>
                </c:pt>
                <c:pt idx="3289">
                  <c:v>4862.150735660417</c:v>
                </c:pt>
                <c:pt idx="3290">
                  <c:v>4863.6461068789777</c:v>
                </c:pt>
                <c:pt idx="3291">
                  <c:v>4865.1414780975374</c:v>
                </c:pt>
                <c:pt idx="3292">
                  <c:v>4866.6368493160971</c:v>
                </c:pt>
                <c:pt idx="3293">
                  <c:v>4868.1322205346569</c:v>
                </c:pt>
                <c:pt idx="3294">
                  <c:v>4869.6275917532166</c:v>
                </c:pt>
                <c:pt idx="3295">
                  <c:v>4871.1229629717764</c:v>
                </c:pt>
                <c:pt idx="3296">
                  <c:v>4872.6183341903361</c:v>
                </c:pt>
                <c:pt idx="3297">
                  <c:v>4874.1137054088958</c:v>
                </c:pt>
                <c:pt idx="3298">
                  <c:v>4875.6090766274565</c:v>
                </c:pt>
                <c:pt idx="3299">
                  <c:v>4877.1044478460162</c:v>
                </c:pt>
                <c:pt idx="3300">
                  <c:v>4878.599819064576</c:v>
                </c:pt>
                <c:pt idx="3301">
                  <c:v>4880.0951902831357</c:v>
                </c:pt>
                <c:pt idx="3302">
                  <c:v>4881.5905615016954</c:v>
                </c:pt>
                <c:pt idx="3303">
                  <c:v>4883.0859327202552</c:v>
                </c:pt>
                <c:pt idx="3304">
                  <c:v>4884.5813039388149</c:v>
                </c:pt>
                <c:pt idx="3305">
                  <c:v>4886.0766751573747</c:v>
                </c:pt>
                <c:pt idx="3306">
                  <c:v>4887.5720463759353</c:v>
                </c:pt>
                <c:pt idx="3307">
                  <c:v>4889.0674175944951</c:v>
                </c:pt>
                <c:pt idx="3308">
                  <c:v>4890.5627888130548</c:v>
                </c:pt>
                <c:pt idx="3309">
                  <c:v>4892.0581600316145</c:v>
                </c:pt>
                <c:pt idx="3310">
                  <c:v>4893.5535312501743</c:v>
                </c:pt>
                <c:pt idx="3311">
                  <c:v>4895.048902468734</c:v>
                </c:pt>
                <c:pt idx="3312">
                  <c:v>4896.5442736872938</c:v>
                </c:pt>
                <c:pt idx="3313">
                  <c:v>4898.0396449058535</c:v>
                </c:pt>
                <c:pt idx="3314">
                  <c:v>4899.5350161244141</c:v>
                </c:pt>
                <c:pt idx="3315">
                  <c:v>4901.0303873429739</c:v>
                </c:pt>
                <c:pt idx="3316">
                  <c:v>4902.5257585615336</c:v>
                </c:pt>
                <c:pt idx="3317">
                  <c:v>4904.0211297800934</c:v>
                </c:pt>
                <c:pt idx="3318">
                  <c:v>4905.5165009986531</c:v>
                </c:pt>
                <c:pt idx="3319">
                  <c:v>4907.0118722172128</c:v>
                </c:pt>
                <c:pt idx="3320">
                  <c:v>4908.5072434357726</c:v>
                </c:pt>
                <c:pt idx="3321">
                  <c:v>4910.0026146543323</c:v>
                </c:pt>
                <c:pt idx="3322">
                  <c:v>4911.497985872893</c:v>
                </c:pt>
                <c:pt idx="3323">
                  <c:v>4912.9933570914527</c:v>
                </c:pt>
                <c:pt idx="3324">
                  <c:v>4914.4887283100124</c:v>
                </c:pt>
                <c:pt idx="3325">
                  <c:v>4915.9840995285722</c:v>
                </c:pt>
                <c:pt idx="3326">
                  <c:v>4917.4794707471319</c:v>
                </c:pt>
                <c:pt idx="3327">
                  <c:v>4918.9748419656917</c:v>
                </c:pt>
                <c:pt idx="3328">
                  <c:v>4920.4702131842514</c:v>
                </c:pt>
                <c:pt idx="3329">
                  <c:v>4921.9655844028111</c:v>
                </c:pt>
                <c:pt idx="3330">
                  <c:v>4923.4609556213718</c:v>
                </c:pt>
                <c:pt idx="3331">
                  <c:v>4924.9563268399315</c:v>
                </c:pt>
                <c:pt idx="3332">
                  <c:v>4926.4516980584913</c:v>
                </c:pt>
                <c:pt idx="3333">
                  <c:v>4927.947069277051</c:v>
                </c:pt>
                <c:pt idx="3334">
                  <c:v>4929.4424404956108</c:v>
                </c:pt>
                <c:pt idx="3335">
                  <c:v>4930.9378117141705</c:v>
                </c:pt>
                <c:pt idx="3336">
                  <c:v>4932.4331829327302</c:v>
                </c:pt>
                <c:pt idx="3337">
                  <c:v>4933.92855415129</c:v>
                </c:pt>
                <c:pt idx="3338">
                  <c:v>4935.4239253698506</c:v>
                </c:pt>
                <c:pt idx="3339">
                  <c:v>4936.9192965884104</c:v>
                </c:pt>
                <c:pt idx="3340">
                  <c:v>4938.4146678069701</c:v>
                </c:pt>
                <c:pt idx="3341">
                  <c:v>4939.9100390255298</c:v>
                </c:pt>
                <c:pt idx="3342">
                  <c:v>4941.4054102440896</c:v>
                </c:pt>
                <c:pt idx="3343">
                  <c:v>4942.9007814626493</c:v>
                </c:pt>
                <c:pt idx="3344">
                  <c:v>4944.3961526812091</c:v>
                </c:pt>
                <c:pt idx="3345">
                  <c:v>4945.8915238997688</c:v>
                </c:pt>
                <c:pt idx="3346">
                  <c:v>4947.3868951183294</c:v>
                </c:pt>
                <c:pt idx="3347">
                  <c:v>4948.8822663368892</c:v>
                </c:pt>
                <c:pt idx="3348">
                  <c:v>4950.3776375554489</c:v>
                </c:pt>
                <c:pt idx="3349">
                  <c:v>4951.8730087740087</c:v>
                </c:pt>
                <c:pt idx="3350">
                  <c:v>4953.3683799925684</c:v>
                </c:pt>
                <c:pt idx="3351">
                  <c:v>4954.8637512111281</c:v>
                </c:pt>
                <c:pt idx="3352">
                  <c:v>4956.3591224296879</c:v>
                </c:pt>
                <c:pt idx="3353">
                  <c:v>4957.8544936482476</c:v>
                </c:pt>
                <c:pt idx="3354">
                  <c:v>4959.3498648668083</c:v>
                </c:pt>
                <c:pt idx="3355">
                  <c:v>4960.845236085368</c:v>
                </c:pt>
                <c:pt idx="3356">
                  <c:v>4962.3406073039278</c:v>
                </c:pt>
                <c:pt idx="3357">
                  <c:v>4963.8359785224875</c:v>
                </c:pt>
                <c:pt idx="3358">
                  <c:v>4965.3313497410472</c:v>
                </c:pt>
                <c:pt idx="3359">
                  <c:v>4966.826720959607</c:v>
                </c:pt>
                <c:pt idx="3360">
                  <c:v>4968.3220921781667</c:v>
                </c:pt>
                <c:pt idx="3361">
                  <c:v>4969.8174633967265</c:v>
                </c:pt>
                <c:pt idx="3362">
                  <c:v>4971.3128346152871</c:v>
                </c:pt>
                <c:pt idx="3363">
                  <c:v>4972.8082058338468</c:v>
                </c:pt>
                <c:pt idx="3364">
                  <c:v>4974.3035770524066</c:v>
                </c:pt>
                <c:pt idx="3365">
                  <c:v>4975.7989482709663</c:v>
                </c:pt>
                <c:pt idx="3366">
                  <c:v>4977.2943194895261</c:v>
                </c:pt>
                <c:pt idx="3367">
                  <c:v>4978.7896907080858</c:v>
                </c:pt>
                <c:pt idx="3368">
                  <c:v>4980.2850619266455</c:v>
                </c:pt>
                <c:pt idx="3369">
                  <c:v>4981.7804331452053</c:v>
                </c:pt>
                <c:pt idx="3370">
                  <c:v>4983.2758043637659</c:v>
                </c:pt>
                <c:pt idx="3371">
                  <c:v>4984.7711755823257</c:v>
                </c:pt>
                <c:pt idx="3372">
                  <c:v>4986.2665468008854</c:v>
                </c:pt>
                <c:pt idx="3373">
                  <c:v>4987.7619180194451</c:v>
                </c:pt>
                <c:pt idx="3374">
                  <c:v>4989.2572892380049</c:v>
                </c:pt>
                <c:pt idx="3375">
                  <c:v>4990.7526604565646</c:v>
                </c:pt>
                <c:pt idx="3376">
                  <c:v>4992.2480316751244</c:v>
                </c:pt>
                <c:pt idx="3377">
                  <c:v>4993.7434028936841</c:v>
                </c:pt>
                <c:pt idx="3378">
                  <c:v>4995.2387741122448</c:v>
                </c:pt>
                <c:pt idx="3379">
                  <c:v>4996.7341453308045</c:v>
                </c:pt>
                <c:pt idx="3380">
                  <c:v>4998.2295165493642</c:v>
                </c:pt>
                <c:pt idx="3381">
                  <c:v>4999.724887767924</c:v>
                </c:pt>
                <c:pt idx="3382">
                  <c:v>5001.2202589864837</c:v>
                </c:pt>
                <c:pt idx="3383">
                  <c:v>5002.7156302050435</c:v>
                </c:pt>
                <c:pt idx="3384">
                  <c:v>5004.2110014236032</c:v>
                </c:pt>
                <c:pt idx="3385">
                  <c:v>5005.7063726421629</c:v>
                </c:pt>
                <c:pt idx="3386">
                  <c:v>5007.2017438607236</c:v>
                </c:pt>
                <c:pt idx="3387">
                  <c:v>5008.6971150792833</c:v>
                </c:pt>
                <c:pt idx="3388">
                  <c:v>5010.1924862978431</c:v>
                </c:pt>
                <c:pt idx="3389">
                  <c:v>5011.6878575164028</c:v>
                </c:pt>
                <c:pt idx="3390">
                  <c:v>5013.1832287349625</c:v>
                </c:pt>
                <c:pt idx="3391">
                  <c:v>5014.6785999535223</c:v>
                </c:pt>
                <c:pt idx="3392">
                  <c:v>5016.173971172082</c:v>
                </c:pt>
                <c:pt idx="3393">
                  <c:v>5017.6693423906418</c:v>
                </c:pt>
                <c:pt idx="3394">
                  <c:v>5019.1647136092024</c:v>
                </c:pt>
                <c:pt idx="3395">
                  <c:v>5020.6600848277621</c:v>
                </c:pt>
                <c:pt idx="3396">
                  <c:v>5022.1554560463219</c:v>
                </c:pt>
                <c:pt idx="3397">
                  <c:v>5023.6508272648816</c:v>
                </c:pt>
                <c:pt idx="3398">
                  <c:v>5025.1461984834414</c:v>
                </c:pt>
                <c:pt idx="3399">
                  <c:v>5026.6415697020011</c:v>
                </c:pt>
                <c:pt idx="3400">
                  <c:v>5028.1369409205608</c:v>
                </c:pt>
                <c:pt idx="3401">
                  <c:v>5029.6323121391215</c:v>
                </c:pt>
                <c:pt idx="3402">
                  <c:v>5031.1276833576812</c:v>
                </c:pt>
                <c:pt idx="3403">
                  <c:v>5032.623054576241</c:v>
                </c:pt>
                <c:pt idx="3404">
                  <c:v>5034.1184257948007</c:v>
                </c:pt>
                <c:pt idx="3405">
                  <c:v>5035.6137970133605</c:v>
                </c:pt>
                <c:pt idx="3406">
                  <c:v>5037.1091682319202</c:v>
                </c:pt>
                <c:pt idx="3407">
                  <c:v>5038.6045394504799</c:v>
                </c:pt>
                <c:pt idx="3408">
                  <c:v>5040.0999106690397</c:v>
                </c:pt>
                <c:pt idx="3409">
                  <c:v>5041.5952818876003</c:v>
                </c:pt>
                <c:pt idx="3410">
                  <c:v>5043.0906531061601</c:v>
                </c:pt>
                <c:pt idx="3411">
                  <c:v>5044.5860243247198</c:v>
                </c:pt>
                <c:pt idx="3412">
                  <c:v>5046.0813955432795</c:v>
                </c:pt>
                <c:pt idx="3413">
                  <c:v>5047.5767667618393</c:v>
                </c:pt>
                <c:pt idx="3414">
                  <c:v>5049.072137980399</c:v>
                </c:pt>
                <c:pt idx="3415">
                  <c:v>5050.5675091989588</c:v>
                </c:pt>
                <c:pt idx="3416">
                  <c:v>5052.0628804175185</c:v>
                </c:pt>
                <c:pt idx="3417">
                  <c:v>5053.5582516360791</c:v>
                </c:pt>
                <c:pt idx="3418">
                  <c:v>5055.0536228546389</c:v>
                </c:pt>
                <c:pt idx="3419">
                  <c:v>5056.5489940731986</c:v>
                </c:pt>
                <c:pt idx="3420">
                  <c:v>5058.0443652917584</c:v>
                </c:pt>
                <c:pt idx="3421">
                  <c:v>5059.5397365103181</c:v>
                </c:pt>
                <c:pt idx="3422">
                  <c:v>5061.0351077288778</c:v>
                </c:pt>
                <c:pt idx="3423">
                  <c:v>5062.5304789474376</c:v>
                </c:pt>
                <c:pt idx="3424">
                  <c:v>5064.0258501659973</c:v>
                </c:pt>
                <c:pt idx="3425">
                  <c:v>5065.521221384558</c:v>
                </c:pt>
                <c:pt idx="3426">
                  <c:v>5067.0165926031177</c:v>
                </c:pt>
                <c:pt idx="3427">
                  <c:v>5068.5119638216775</c:v>
                </c:pt>
                <c:pt idx="3428">
                  <c:v>5070.0073350402372</c:v>
                </c:pt>
                <c:pt idx="3429">
                  <c:v>5071.5027062587969</c:v>
                </c:pt>
                <c:pt idx="3430">
                  <c:v>5072.9980774773567</c:v>
                </c:pt>
                <c:pt idx="3431">
                  <c:v>5074.4934486959164</c:v>
                </c:pt>
                <c:pt idx="3432">
                  <c:v>5075.9888199144762</c:v>
                </c:pt>
                <c:pt idx="3433">
                  <c:v>5077.4841911330368</c:v>
                </c:pt>
                <c:pt idx="3434">
                  <c:v>5078.9795623515965</c:v>
                </c:pt>
                <c:pt idx="3435">
                  <c:v>5080.4749335701563</c:v>
                </c:pt>
                <c:pt idx="3436">
                  <c:v>5081.970304788716</c:v>
                </c:pt>
                <c:pt idx="3437">
                  <c:v>5083.4656760072758</c:v>
                </c:pt>
                <c:pt idx="3438">
                  <c:v>5084.9610472258355</c:v>
                </c:pt>
                <c:pt idx="3439">
                  <c:v>5086.4564184443952</c:v>
                </c:pt>
                <c:pt idx="3440">
                  <c:v>5087.951789662955</c:v>
                </c:pt>
                <c:pt idx="3441">
                  <c:v>5089.4471608815156</c:v>
                </c:pt>
                <c:pt idx="3442">
                  <c:v>5090.9425321000754</c:v>
                </c:pt>
                <c:pt idx="3443">
                  <c:v>5092.4379033186351</c:v>
                </c:pt>
                <c:pt idx="3444">
                  <c:v>5093.9332745371948</c:v>
                </c:pt>
                <c:pt idx="3445">
                  <c:v>5095.4286457557546</c:v>
                </c:pt>
                <c:pt idx="3446">
                  <c:v>5096.9240169743143</c:v>
                </c:pt>
                <c:pt idx="3447">
                  <c:v>5098.4193881928741</c:v>
                </c:pt>
                <c:pt idx="3448">
                  <c:v>5099.9147594114338</c:v>
                </c:pt>
                <c:pt idx="3449">
                  <c:v>5101.4101306299945</c:v>
                </c:pt>
                <c:pt idx="3450">
                  <c:v>5102.9055018485542</c:v>
                </c:pt>
                <c:pt idx="3451">
                  <c:v>5104.4008730671139</c:v>
                </c:pt>
                <c:pt idx="3452">
                  <c:v>5105.8962442856737</c:v>
                </c:pt>
                <c:pt idx="3453">
                  <c:v>5107.3916155042334</c:v>
                </c:pt>
                <c:pt idx="3454">
                  <c:v>5108.8869867227932</c:v>
                </c:pt>
                <c:pt idx="3455">
                  <c:v>5110.3823579413529</c:v>
                </c:pt>
                <c:pt idx="3456">
                  <c:v>5111.8777291599126</c:v>
                </c:pt>
                <c:pt idx="3457">
                  <c:v>5113.3731003784733</c:v>
                </c:pt>
                <c:pt idx="3458">
                  <c:v>5114.868471597033</c:v>
                </c:pt>
                <c:pt idx="3459">
                  <c:v>5116.3638428155928</c:v>
                </c:pt>
                <c:pt idx="3460">
                  <c:v>5117.8592140341525</c:v>
                </c:pt>
                <c:pt idx="3461">
                  <c:v>5119.3545852527122</c:v>
                </c:pt>
                <c:pt idx="3462">
                  <c:v>5120.849956471272</c:v>
                </c:pt>
                <c:pt idx="3463">
                  <c:v>5122.3453276898317</c:v>
                </c:pt>
                <c:pt idx="3464">
                  <c:v>5123.8406989083915</c:v>
                </c:pt>
                <c:pt idx="3465">
                  <c:v>5125.3360701269521</c:v>
                </c:pt>
                <c:pt idx="3466">
                  <c:v>5126.8314413455118</c:v>
                </c:pt>
                <c:pt idx="3467">
                  <c:v>5128.3268125640716</c:v>
                </c:pt>
                <c:pt idx="3468">
                  <c:v>5129.8221837826313</c:v>
                </c:pt>
                <c:pt idx="3469">
                  <c:v>5131.3175550011911</c:v>
                </c:pt>
                <c:pt idx="3470">
                  <c:v>5132.8129262197508</c:v>
                </c:pt>
                <c:pt idx="3471">
                  <c:v>5134.3082974383105</c:v>
                </c:pt>
                <c:pt idx="3472">
                  <c:v>5135.8036686568703</c:v>
                </c:pt>
                <c:pt idx="3473">
                  <c:v>5137.2990398754309</c:v>
                </c:pt>
                <c:pt idx="3474">
                  <c:v>5138.7944110939907</c:v>
                </c:pt>
                <c:pt idx="3475">
                  <c:v>5140.2897823125504</c:v>
                </c:pt>
                <c:pt idx="3476">
                  <c:v>5141.7851535311102</c:v>
                </c:pt>
                <c:pt idx="3477">
                  <c:v>5143.2805247496699</c:v>
                </c:pt>
                <c:pt idx="3478">
                  <c:v>5144.7758959682296</c:v>
                </c:pt>
                <c:pt idx="3479">
                  <c:v>5146.2712671867894</c:v>
                </c:pt>
                <c:pt idx="3480">
                  <c:v>5147.7666384053491</c:v>
                </c:pt>
                <c:pt idx="3481">
                  <c:v>5149.2620096239098</c:v>
                </c:pt>
                <c:pt idx="3482">
                  <c:v>5150.7573808424695</c:v>
                </c:pt>
                <c:pt idx="3483">
                  <c:v>5152.2527520610292</c:v>
                </c:pt>
                <c:pt idx="3484">
                  <c:v>5153.748123279589</c:v>
                </c:pt>
                <c:pt idx="3485">
                  <c:v>5155.2434944981487</c:v>
                </c:pt>
                <c:pt idx="3486">
                  <c:v>5156.7388657167085</c:v>
                </c:pt>
                <c:pt idx="3487">
                  <c:v>5158.2342369352682</c:v>
                </c:pt>
                <c:pt idx="3488">
                  <c:v>5159.7296081538279</c:v>
                </c:pt>
                <c:pt idx="3489">
                  <c:v>5161.2249793723886</c:v>
                </c:pt>
                <c:pt idx="3490">
                  <c:v>5162.7203505909483</c:v>
                </c:pt>
                <c:pt idx="3491">
                  <c:v>5164.2157218095081</c:v>
                </c:pt>
                <c:pt idx="3492">
                  <c:v>5165.7110930280678</c:v>
                </c:pt>
                <c:pt idx="3493">
                  <c:v>5167.2064642466275</c:v>
                </c:pt>
                <c:pt idx="3494">
                  <c:v>5168.7018354651873</c:v>
                </c:pt>
                <c:pt idx="3495">
                  <c:v>5170.197206683747</c:v>
                </c:pt>
                <c:pt idx="3496">
                  <c:v>5171.6925779023068</c:v>
                </c:pt>
                <c:pt idx="3497">
                  <c:v>5173.1879491208674</c:v>
                </c:pt>
                <c:pt idx="3498">
                  <c:v>5174.6833203394272</c:v>
                </c:pt>
                <c:pt idx="3499">
                  <c:v>5176.1786915579869</c:v>
                </c:pt>
                <c:pt idx="3500">
                  <c:v>5177.6740627765466</c:v>
                </c:pt>
                <c:pt idx="3501">
                  <c:v>5179.1694339951064</c:v>
                </c:pt>
                <c:pt idx="3502">
                  <c:v>5180.6648052136661</c:v>
                </c:pt>
                <c:pt idx="3503">
                  <c:v>5182.1601764322259</c:v>
                </c:pt>
                <c:pt idx="3504">
                  <c:v>5183.6555476507856</c:v>
                </c:pt>
                <c:pt idx="3505">
                  <c:v>5185.1509188693462</c:v>
                </c:pt>
                <c:pt idx="3506">
                  <c:v>5186.646290087906</c:v>
                </c:pt>
                <c:pt idx="3507">
                  <c:v>5188.1416613064657</c:v>
                </c:pt>
                <c:pt idx="3508">
                  <c:v>5189.6370325250255</c:v>
                </c:pt>
                <c:pt idx="3509">
                  <c:v>5191.1324037435852</c:v>
                </c:pt>
                <c:pt idx="3510">
                  <c:v>5192.6277749621449</c:v>
                </c:pt>
                <c:pt idx="3511">
                  <c:v>5194.1231461807047</c:v>
                </c:pt>
                <c:pt idx="3512">
                  <c:v>5195.6185173992644</c:v>
                </c:pt>
                <c:pt idx="3513">
                  <c:v>5197.1138886178251</c:v>
                </c:pt>
                <c:pt idx="3514">
                  <c:v>5198.6092598363848</c:v>
                </c:pt>
                <c:pt idx="3515">
                  <c:v>5200.1046310549445</c:v>
                </c:pt>
                <c:pt idx="3516">
                  <c:v>5201.6000022735043</c:v>
                </c:pt>
                <c:pt idx="3517">
                  <c:v>5203.095373492064</c:v>
                </c:pt>
                <c:pt idx="3518">
                  <c:v>5204.5907447106238</c:v>
                </c:pt>
                <c:pt idx="3519">
                  <c:v>5206.0861159291835</c:v>
                </c:pt>
                <c:pt idx="3520">
                  <c:v>5207.5814871477432</c:v>
                </c:pt>
                <c:pt idx="3521">
                  <c:v>5209.0768583663039</c:v>
                </c:pt>
                <c:pt idx="3522">
                  <c:v>5210.5722295848636</c:v>
                </c:pt>
                <c:pt idx="3523">
                  <c:v>5212.0676008034234</c:v>
                </c:pt>
                <c:pt idx="3524">
                  <c:v>5213.5629720219831</c:v>
                </c:pt>
                <c:pt idx="3525">
                  <c:v>5215.0583432405429</c:v>
                </c:pt>
                <c:pt idx="3526">
                  <c:v>5216.5537144591026</c:v>
                </c:pt>
                <c:pt idx="3527">
                  <c:v>5218.0490856776623</c:v>
                </c:pt>
                <c:pt idx="3528">
                  <c:v>5219.5444568962221</c:v>
                </c:pt>
                <c:pt idx="3529">
                  <c:v>5221.0398281147827</c:v>
                </c:pt>
                <c:pt idx="3530">
                  <c:v>5222.5351993333425</c:v>
                </c:pt>
                <c:pt idx="3531">
                  <c:v>5224.0305705519022</c:v>
                </c:pt>
                <c:pt idx="3532">
                  <c:v>5225.5259417704619</c:v>
                </c:pt>
                <c:pt idx="3533">
                  <c:v>5227.0213129890217</c:v>
                </c:pt>
                <c:pt idx="3534">
                  <c:v>5228.5166842075814</c:v>
                </c:pt>
                <c:pt idx="3535">
                  <c:v>5230.0120554261412</c:v>
                </c:pt>
                <c:pt idx="3536">
                  <c:v>5231.5074266447009</c:v>
                </c:pt>
                <c:pt idx="3537">
                  <c:v>5233.0027978632615</c:v>
                </c:pt>
                <c:pt idx="3538">
                  <c:v>5234.4981690818213</c:v>
                </c:pt>
                <c:pt idx="3539">
                  <c:v>5235.993540300381</c:v>
                </c:pt>
                <c:pt idx="3540">
                  <c:v>5237.4889115189408</c:v>
                </c:pt>
                <c:pt idx="3541">
                  <c:v>5238.9842827375005</c:v>
                </c:pt>
                <c:pt idx="3542">
                  <c:v>5240.4796539560602</c:v>
                </c:pt>
                <c:pt idx="3543">
                  <c:v>5241.97502517462</c:v>
                </c:pt>
                <c:pt idx="3544">
                  <c:v>5243.4703963931797</c:v>
                </c:pt>
                <c:pt idx="3545">
                  <c:v>5244.9657676117404</c:v>
                </c:pt>
                <c:pt idx="3546">
                  <c:v>5246.4611388303001</c:v>
                </c:pt>
                <c:pt idx="3547">
                  <c:v>5247.9565100488599</c:v>
                </c:pt>
                <c:pt idx="3548">
                  <c:v>5249.4518812674196</c:v>
                </c:pt>
                <c:pt idx="3549">
                  <c:v>5250.9472524859793</c:v>
                </c:pt>
                <c:pt idx="3550">
                  <c:v>5252.4426237045391</c:v>
                </c:pt>
                <c:pt idx="3551">
                  <c:v>5253.9379949230988</c:v>
                </c:pt>
                <c:pt idx="3552">
                  <c:v>5255.4333661416586</c:v>
                </c:pt>
                <c:pt idx="3553">
                  <c:v>5256.9287373602192</c:v>
                </c:pt>
                <c:pt idx="3554">
                  <c:v>5258.4241085787789</c:v>
                </c:pt>
                <c:pt idx="3555">
                  <c:v>5259.9194797973387</c:v>
                </c:pt>
                <c:pt idx="3556">
                  <c:v>5261.4148510158984</c:v>
                </c:pt>
                <c:pt idx="3557">
                  <c:v>5262.9102222344582</c:v>
                </c:pt>
                <c:pt idx="3558">
                  <c:v>5264.4055934530179</c:v>
                </c:pt>
                <c:pt idx="3559">
                  <c:v>5265.9009646715776</c:v>
                </c:pt>
                <c:pt idx="3560">
                  <c:v>5267.3963358901374</c:v>
                </c:pt>
                <c:pt idx="3561">
                  <c:v>5268.891707108698</c:v>
                </c:pt>
                <c:pt idx="3562">
                  <c:v>5270.3870783272578</c:v>
                </c:pt>
                <c:pt idx="3563">
                  <c:v>5271.8824495458175</c:v>
                </c:pt>
                <c:pt idx="3564">
                  <c:v>5273.3778207643772</c:v>
                </c:pt>
                <c:pt idx="3565">
                  <c:v>5274.873191982937</c:v>
                </c:pt>
                <c:pt idx="3566">
                  <c:v>5276.3685632014967</c:v>
                </c:pt>
                <c:pt idx="3567">
                  <c:v>5277.8639344200565</c:v>
                </c:pt>
                <c:pt idx="3568">
                  <c:v>5279.3593056386162</c:v>
                </c:pt>
                <c:pt idx="3569">
                  <c:v>5280.8546768571769</c:v>
                </c:pt>
                <c:pt idx="3570">
                  <c:v>5282.3500480757366</c:v>
                </c:pt>
                <c:pt idx="3571">
                  <c:v>5283.8454192942963</c:v>
                </c:pt>
                <c:pt idx="3572">
                  <c:v>5285.3407905128561</c:v>
                </c:pt>
                <c:pt idx="3573">
                  <c:v>5286.8361617314158</c:v>
                </c:pt>
                <c:pt idx="3574">
                  <c:v>5288.3315329499756</c:v>
                </c:pt>
                <c:pt idx="3575">
                  <c:v>5289.8269041685353</c:v>
                </c:pt>
                <c:pt idx="3576">
                  <c:v>5291.322275387095</c:v>
                </c:pt>
                <c:pt idx="3577">
                  <c:v>5292.8176466056557</c:v>
                </c:pt>
                <c:pt idx="3578">
                  <c:v>5294.3130178242154</c:v>
                </c:pt>
                <c:pt idx="3579">
                  <c:v>5295.8083890427752</c:v>
                </c:pt>
                <c:pt idx="3580">
                  <c:v>5297.3037602613349</c:v>
                </c:pt>
                <c:pt idx="3581">
                  <c:v>5298.7991314798946</c:v>
                </c:pt>
                <c:pt idx="3582">
                  <c:v>5300.2945026984544</c:v>
                </c:pt>
                <c:pt idx="3583">
                  <c:v>5301.7898739170141</c:v>
                </c:pt>
                <c:pt idx="3584">
                  <c:v>5303.2852451355739</c:v>
                </c:pt>
                <c:pt idx="3585">
                  <c:v>5304.7806163541345</c:v>
                </c:pt>
                <c:pt idx="3586">
                  <c:v>5306.2759875726942</c:v>
                </c:pt>
                <c:pt idx="3587">
                  <c:v>5307.771358791254</c:v>
                </c:pt>
                <c:pt idx="3588">
                  <c:v>5309.2667300098137</c:v>
                </c:pt>
                <c:pt idx="3589">
                  <c:v>5310.7621012283735</c:v>
                </c:pt>
                <c:pt idx="3590">
                  <c:v>5312.2574724469332</c:v>
                </c:pt>
                <c:pt idx="3591">
                  <c:v>5313.7528436654929</c:v>
                </c:pt>
                <c:pt idx="3592">
                  <c:v>5315.2482148840527</c:v>
                </c:pt>
                <c:pt idx="3593">
                  <c:v>5316.7435861026133</c:v>
                </c:pt>
                <c:pt idx="3594">
                  <c:v>5318.2389573211731</c:v>
                </c:pt>
                <c:pt idx="3595">
                  <c:v>5319.7343285397328</c:v>
                </c:pt>
                <c:pt idx="3596">
                  <c:v>5321.2296997582926</c:v>
                </c:pt>
                <c:pt idx="3597">
                  <c:v>5322.7250709768523</c:v>
                </c:pt>
                <c:pt idx="3598">
                  <c:v>5324.220442195412</c:v>
                </c:pt>
                <c:pt idx="3599">
                  <c:v>5325.7158134139718</c:v>
                </c:pt>
                <c:pt idx="3600">
                  <c:v>5327.2111846325315</c:v>
                </c:pt>
                <c:pt idx="3601">
                  <c:v>5328.7065558510922</c:v>
                </c:pt>
                <c:pt idx="3602">
                  <c:v>5330.2019270696519</c:v>
                </c:pt>
                <c:pt idx="3603">
                  <c:v>5331.6972982882116</c:v>
                </c:pt>
                <c:pt idx="3604">
                  <c:v>5333.1926695067714</c:v>
                </c:pt>
                <c:pt idx="3605">
                  <c:v>5334.6880407253311</c:v>
                </c:pt>
                <c:pt idx="3606">
                  <c:v>5336.1834119438909</c:v>
                </c:pt>
                <c:pt idx="3607">
                  <c:v>5337.6787831624506</c:v>
                </c:pt>
                <c:pt idx="3608">
                  <c:v>5339.1741543810103</c:v>
                </c:pt>
                <c:pt idx="3609">
                  <c:v>5340.669525599571</c:v>
                </c:pt>
                <c:pt idx="3610">
                  <c:v>5342.1648968181307</c:v>
                </c:pt>
                <c:pt idx="3611">
                  <c:v>5343.6602680366905</c:v>
                </c:pt>
                <c:pt idx="3612">
                  <c:v>5345.1556392552502</c:v>
                </c:pt>
                <c:pt idx="3613">
                  <c:v>5346.6510104738099</c:v>
                </c:pt>
                <c:pt idx="3614">
                  <c:v>5348.1463816923697</c:v>
                </c:pt>
                <c:pt idx="3615">
                  <c:v>5349.6417529109294</c:v>
                </c:pt>
                <c:pt idx="3616">
                  <c:v>5351.1371241294892</c:v>
                </c:pt>
                <c:pt idx="3617">
                  <c:v>5352.6324953480498</c:v>
                </c:pt>
                <c:pt idx="3618">
                  <c:v>5354.1278665666096</c:v>
                </c:pt>
                <c:pt idx="3619">
                  <c:v>5355.6232377851693</c:v>
                </c:pt>
                <c:pt idx="3620">
                  <c:v>5357.118609003729</c:v>
                </c:pt>
                <c:pt idx="3621">
                  <c:v>5358.6139802222888</c:v>
                </c:pt>
                <c:pt idx="3622">
                  <c:v>5360.1093514408485</c:v>
                </c:pt>
                <c:pt idx="3623">
                  <c:v>5361.6047226594083</c:v>
                </c:pt>
                <c:pt idx="3624">
                  <c:v>5363.100093877968</c:v>
                </c:pt>
                <c:pt idx="3625">
                  <c:v>5364.5954650965286</c:v>
                </c:pt>
                <c:pt idx="3626">
                  <c:v>5366.0908363150884</c:v>
                </c:pt>
                <c:pt idx="3627">
                  <c:v>5367.5862075336481</c:v>
                </c:pt>
                <c:pt idx="3628">
                  <c:v>5369.0815787522079</c:v>
                </c:pt>
                <c:pt idx="3629">
                  <c:v>5370.5769499707676</c:v>
                </c:pt>
                <c:pt idx="3630">
                  <c:v>5372.0723211893273</c:v>
                </c:pt>
                <c:pt idx="3631">
                  <c:v>5373.5676924078871</c:v>
                </c:pt>
                <c:pt idx="3632">
                  <c:v>5375.0630636264468</c:v>
                </c:pt>
                <c:pt idx="3633">
                  <c:v>5376.5584348450075</c:v>
                </c:pt>
                <c:pt idx="3634">
                  <c:v>5378.0538060635672</c:v>
                </c:pt>
                <c:pt idx="3635">
                  <c:v>5379.5491772821269</c:v>
                </c:pt>
                <c:pt idx="3636">
                  <c:v>5381.0445485006867</c:v>
                </c:pt>
                <c:pt idx="3637">
                  <c:v>5382.5399197192464</c:v>
                </c:pt>
                <c:pt idx="3638">
                  <c:v>5384.0352909378062</c:v>
                </c:pt>
                <c:pt idx="3639">
                  <c:v>5385.5306621563659</c:v>
                </c:pt>
                <c:pt idx="3640">
                  <c:v>5387.0260333749256</c:v>
                </c:pt>
                <c:pt idx="3641">
                  <c:v>5388.5214045934863</c:v>
                </c:pt>
                <c:pt idx="3642">
                  <c:v>5390.016775812046</c:v>
                </c:pt>
                <c:pt idx="3643">
                  <c:v>5391.5121470306058</c:v>
                </c:pt>
                <c:pt idx="3644">
                  <c:v>5393.0075182491655</c:v>
                </c:pt>
                <c:pt idx="3645">
                  <c:v>5394.5028894677253</c:v>
                </c:pt>
                <c:pt idx="3646">
                  <c:v>5395.998260686285</c:v>
                </c:pt>
                <c:pt idx="3647">
                  <c:v>5397.4936319048447</c:v>
                </c:pt>
                <c:pt idx="3648">
                  <c:v>5398.9890031234045</c:v>
                </c:pt>
                <c:pt idx="3649">
                  <c:v>5400.4843743419651</c:v>
                </c:pt>
                <c:pt idx="3650">
                  <c:v>5401.9797455605249</c:v>
                </c:pt>
                <c:pt idx="3651">
                  <c:v>5403.4751167790846</c:v>
                </c:pt>
                <c:pt idx="3652">
                  <c:v>5404.9704879976443</c:v>
                </c:pt>
                <c:pt idx="3653">
                  <c:v>5406.4658592162041</c:v>
                </c:pt>
                <c:pt idx="3654">
                  <c:v>5407.9612304347638</c:v>
                </c:pt>
                <c:pt idx="3655">
                  <c:v>5409.4566016533236</c:v>
                </c:pt>
                <c:pt idx="3656">
                  <c:v>5410.9519728718842</c:v>
                </c:pt>
                <c:pt idx="3657">
                  <c:v>5412.4473440904439</c:v>
                </c:pt>
                <c:pt idx="3658">
                  <c:v>5413.9427153090037</c:v>
                </c:pt>
                <c:pt idx="3659">
                  <c:v>5415.4380865275634</c:v>
                </c:pt>
                <c:pt idx="3660">
                  <c:v>5416.9334577461232</c:v>
                </c:pt>
                <c:pt idx="3661">
                  <c:v>5418.4288289646829</c:v>
                </c:pt>
                <c:pt idx="3662">
                  <c:v>5419.9242001832426</c:v>
                </c:pt>
                <c:pt idx="3663">
                  <c:v>5421.4195714018024</c:v>
                </c:pt>
                <c:pt idx="3664">
                  <c:v>5422.914942620363</c:v>
                </c:pt>
                <c:pt idx="3665">
                  <c:v>5424.4103138389228</c:v>
                </c:pt>
                <c:pt idx="3666">
                  <c:v>5425.9056850574825</c:v>
                </c:pt>
                <c:pt idx="3667">
                  <c:v>5427.4010562760423</c:v>
                </c:pt>
                <c:pt idx="3668">
                  <c:v>5428.896427494602</c:v>
                </c:pt>
                <c:pt idx="3669">
                  <c:v>5430.3917987131617</c:v>
                </c:pt>
                <c:pt idx="3670">
                  <c:v>5431.8871699317215</c:v>
                </c:pt>
                <c:pt idx="3671">
                  <c:v>5433.3825411502812</c:v>
                </c:pt>
                <c:pt idx="3672">
                  <c:v>5434.8779123688419</c:v>
                </c:pt>
                <c:pt idx="3673">
                  <c:v>5436.3732835874016</c:v>
                </c:pt>
                <c:pt idx="3674">
                  <c:v>5437.8686548059613</c:v>
                </c:pt>
                <c:pt idx="3675">
                  <c:v>5439.3640260245211</c:v>
                </c:pt>
                <c:pt idx="3676">
                  <c:v>5440.8593972430808</c:v>
                </c:pt>
                <c:pt idx="3677">
                  <c:v>5442.3547684616406</c:v>
                </c:pt>
                <c:pt idx="3678">
                  <c:v>5443.8501396802003</c:v>
                </c:pt>
                <c:pt idx="3679">
                  <c:v>5445.34551089876</c:v>
                </c:pt>
                <c:pt idx="3680">
                  <c:v>5446.8408821173207</c:v>
                </c:pt>
                <c:pt idx="3681">
                  <c:v>5448.3362533358804</c:v>
                </c:pt>
                <c:pt idx="3682">
                  <c:v>5449.8316245544402</c:v>
                </c:pt>
                <c:pt idx="3683">
                  <c:v>5451.3269957729999</c:v>
                </c:pt>
                <c:pt idx="3684">
                  <c:v>5452.8223669915596</c:v>
                </c:pt>
                <c:pt idx="3685">
                  <c:v>5454.3177382101194</c:v>
                </c:pt>
                <c:pt idx="3686">
                  <c:v>5455.8131094286791</c:v>
                </c:pt>
                <c:pt idx="3687">
                  <c:v>5457.3084806472389</c:v>
                </c:pt>
                <c:pt idx="3688">
                  <c:v>5458.8038518657995</c:v>
                </c:pt>
                <c:pt idx="3689">
                  <c:v>5460.2992230843593</c:v>
                </c:pt>
                <c:pt idx="3690">
                  <c:v>5461.794594302919</c:v>
                </c:pt>
                <c:pt idx="3691">
                  <c:v>5463.2899655214787</c:v>
                </c:pt>
                <c:pt idx="3692">
                  <c:v>5464.7853367400385</c:v>
                </c:pt>
                <c:pt idx="3693">
                  <c:v>5466.2807079585982</c:v>
                </c:pt>
                <c:pt idx="3694">
                  <c:v>5467.776079177158</c:v>
                </c:pt>
                <c:pt idx="3695">
                  <c:v>5469.2714503957177</c:v>
                </c:pt>
                <c:pt idx="3696">
                  <c:v>5470.7668216142783</c:v>
                </c:pt>
                <c:pt idx="3697">
                  <c:v>5472.2621928328381</c:v>
                </c:pt>
                <c:pt idx="3698">
                  <c:v>5473.7575640513978</c:v>
                </c:pt>
                <c:pt idx="3699">
                  <c:v>5475.2529352699576</c:v>
                </c:pt>
                <c:pt idx="3700">
                  <c:v>5476.7483064885173</c:v>
                </c:pt>
                <c:pt idx="3701">
                  <c:v>5478.243677707077</c:v>
                </c:pt>
                <c:pt idx="3702">
                  <c:v>5479.7390489256368</c:v>
                </c:pt>
                <c:pt idx="3703">
                  <c:v>5481.2344201441965</c:v>
                </c:pt>
                <c:pt idx="3704">
                  <c:v>5482.7297913627572</c:v>
                </c:pt>
                <c:pt idx="3705">
                  <c:v>5484.2251625813169</c:v>
                </c:pt>
                <c:pt idx="3706">
                  <c:v>5485.7205337998766</c:v>
                </c:pt>
                <c:pt idx="3707">
                  <c:v>5487.2159050184364</c:v>
                </c:pt>
                <c:pt idx="3708">
                  <c:v>5488.7112762369961</c:v>
                </c:pt>
                <c:pt idx="3709">
                  <c:v>5490.2066474555559</c:v>
                </c:pt>
                <c:pt idx="3710">
                  <c:v>5491.7020186741156</c:v>
                </c:pt>
                <c:pt idx="3711">
                  <c:v>5493.1973898926753</c:v>
                </c:pt>
                <c:pt idx="3712">
                  <c:v>5494.692761111236</c:v>
                </c:pt>
                <c:pt idx="3713">
                  <c:v>5496.1881323297957</c:v>
                </c:pt>
                <c:pt idx="3714">
                  <c:v>5497.6835035483555</c:v>
                </c:pt>
                <c:pt idx="3715">
                  <c:v>5499.1788747669152</c:v>
                </c:pt>
                <c:pt idx="3716">
                  <c:v>5500.674245985475</c:v>
                </c:pt>
                <c:pt idx="3717">
                  <c:v>5502.1696172040347</c:v>
                </c:pt>
                <c:pt idx="3718">
                  <c:v>5503.6649884225944</c:v>
                </c:pt>
                <c:pt idx="3719">
                  <c:v>5505.1603596411542</c:v>
                </c:pt>
                <c:pt idx="3720">
                  <c:v>5506.6557308597148</c:v>
                </c:pt>
                <c:pt idx="3721">
                  <c:v>5508.1511020782746</c:v>
                </c:pt>
                <c:pt idx="3722">
                  <c:v>5509.6464732968343</c:v>
                </c:pt>
                <c:pt idx="3723">
                  <c:v>5511.141844515394</c:v>
                </c:pt>
                <c:pt idx="3724">
                  <c:v>5512.6372157339538</c:v>
                </c:pt>
                <c:pt idx="3725">
                  <c:v>5514.1325869525135</c:v>
                </c:pt>
                <c:pt idx="3726">
                  <c:v>5515.6279581710733</c:v>
                </c:pt>
                <c:pt idx="3727">
                  <c:v>5517.123329389633</c:v>
                </c:pt>
                <c:pt idx="3728">
                  <c:v>5518.6187006081936</c:v>
                </c:pt>
                <c:pt idx="3729">
                  <c:v>5520.1140718267534</c:v>
                </c:pt>
                <c:pt idx="3730">
                  <c:v>5521.6094430453131</c:v>
                </c:pt>
                <c:pt idx="3731">
                  <c:v>5523.1048142638729</c:v>
                </c:pt>
                <c:pt idx="3732">
                  <c:v>5524.6001854824326</c:v>
                </c:pt>
                <c:pt idx="3733">
                  <c:v>5526.0955567009923</c:v>
                </c:pt>
                <c:pt idx="3734">
                  <c:v>5527.5909279195521</c:v>
                </c:pt>
                <c:pt idx="3735">
                  <c:v>5529.0862991381118</c:v>
                </c:pt>
                <c:pt idx="3736">
                  <c:v>5530.5816703566725</c:v>
                </c:pt>
                <c:pt idx="3737">
                  <c:v>5532.0770415752322</c:v>
                </c:pt>
                <c:pt idx="3738">
                  <c:v>5533.572412793792</c:v>
                </c:pt>
                <c:pt idx="3739">
                  <c:v>5535.0677840123517</c:v>
                </c:pt>
                <c:pt idx="3740">
                  <c:v>5536.5631552309114</c:v>
                </c:pt>
                <c:pt idx="3741">
                  <c:v>5538.0585264494712</c:v>
                </c:pt>
                <c:pt idx="3742">
                  <c:v>5539.5538976680309</c:v>
                </c:pt>
                <c:pt idx="3743">
                  <c:v>5541.0492688865907</c:v>
                </c:pt>
                <c:pt idx="3744">
                  <c:v>5542.5446401051513</c:v>
                </c:pt>
                <c:pt idx="3745">
                  <c:v>5544.040011323711</c:v>
                </c:pt>
                <c:pt idx="3746">
                  <c:v>5545.5353825422708</c:v>
                </c:pt>
                <c:pt idx="3747">
                  <c:v>5547.0307537608305</c:v>
                </c:pt>
                <c:pt idx="3748">
                  <c:v>5548.5261249793903</c:v>
                </c:pt>
                <c:pt idx="3749">
                  <c:v>5550.02149619795</c:v>
                </c:pt>
                <c:pt idx="3750">
                  <c:v>5551.5168674165097</c:v>
                </c:pt>
                <c:pt idx="3751">
                  <c:v>5553.0122386350695</c:v>
                </c:pt>
                <c:pt idx="3752">
                  <c:v>5554.5076098536301</c:v>
                </c:pt>
                <c:pt idx="3753">
                  <c:v>5556.0029810721899</c:v>
                </c:pt>
                <c:pt idx="3754">
                  <c:v>5557.4983522907496</c:v>
                </c:pt>
                <c:pt idx="3755">
                  <c:v>5558.9937235093093</c:v>
                </c:pt>
                <c:pt idx="3756">
                  <c:v>5560.4890947278691</c:v>
                </c:pt>
                <c:pt idx="3757">
                  <c:v>5561.9844659464288</c:v>
                </c:pt>
                <c:pt idx="3758">
                  <c:v>5563.4798371649886</c:v>
                </c:pt>
                <c:pt idx="3759">
                  <c:v>5564.9752083835483</c:v>
                </c:pt>
                <c:pt idx="3760">
                  <c:v>5566.470579602109</c:v>
                </c:pt>
                <c:pt idx="3761">
                  <c:v>5567.9659508206687</c:v>
                </c:pt>
                <c:pt idx="3762">
                  <c:v>5569.4613220392284</c:v>
                </c:pt>
                <c:pt idx="3763">
                  <c:v>5570.9566932577882</c:v>
                </c:pt>
                <c:pt idx="3764">
                  <c:v>5572.4520644763479</c:v>
                </c:pt>
                <c:pt idx="3765">
                  <c:v>5573.9474356949077</c:v>
                </c:pt>
                <c:pt idx="3766">
                  <c:v>5575.4428069134674</c:v>
                </c:pt>
                <c:pt idx="3767">
                  <c:v>5576.9381781320271</c:v>
                </c:pt>
                <c:pt idx="3768">
                  <c:v>5578.4335493505878</c:v>
                </c:pt>
                <c:pt idx="3769">
                  <c:v>5579.9289205691475</c:v>
                </c:pt>
                <c:pt idx="3770">
                  <c:v>5581.4242917877073</c:v>
                </c:pt>
                <c:pt idx="3771">
                  <c:v>5582.919663006267</c:v>
                </c:pt>
                <c:pt idx="3772">
                  <c:v>5584.4150342248267</c:v>
                </c:pt>
                <c:pt idx="3773">
                  <c:v>5585.9104054433865</c:v>
                </c:pt>
                <c:pt idx="3774">
                  <c:v>5587.4057766619462</c:v>
                </c:pt>
                <c:pt idx="3775">
                  <c:v>5588.901147880506</c:v>
                </c:pt>
                <c:pt idx="3776">
                  <c:v>5590.3965190990666</c:v>
                </c:pt>
                <c:pt idx="3777">
                  <c:v>5591.8918903176263</c:v>
                </c:pt>
                <c:pt idx="3778">
                  <c:v>5593.3872615361861</c:v>
                </c:pt>
                <c:pt idx="3779">
                  <c:v>5594.8826327547458</c:v>
                </c:pt>
                <c:pt idx="3780">
                  <c:v>5596.3780039733056</c:v>
                </c:pt>
                <c:pt idx="3781">
                  <c:v>5597.8733751918653</c:v>
                </c:pt>
                <c:pt idx="3782">
                  <c:v>5599.368746410425</c:v>
                </c:pt>
                <c:pt idx="3783">
                  <c:v>5600.8641176289848</c:v>
                </c:pt>
                <c:pt idx="3784">
                  <c:v>5602.3594888475454</c:v>
                </c:pt>
                <c:pt idx="3785">
                  <c:v>5603.8548600661052</c:v>
                </c:pt>
                <c:pt idx="3786">
                  <c:v>5605.3502312846649</c:v>
                </c:pt>
                <c:pt idx="3787">
                  <c:v>5606.8456025032247</c:v>
                </c:pt>
                <c:pt idx="3788">
                  <c:v>5608.3409737217844</c:v>
                </c:pt>
                <c:pt idx="3789">
                  <c:v>5609.8363449403441</c:v>
                </c:pt>
                <c:pt idx="3790">
                  <c:v>5611.3317161589039</c:v>
                </c:pt>
                <c:pt idx="3791">
                  <c:v>5612.8270873774636</c:v>
                </c:pt>
                <c:pt idx="3792">
                  <c:v>5614.3224585960243</c:v>
                </c:pt>
                <c:pt idx="3793">
                  <c:v>5615.817829814584</c:v>
                </c:pt>
                <c:pt idx="3794">
                  <c:v>5617.3132010331437</c:v>
                </c:pt>
                <c:pt idx="3795">
                  <c:v>5618.8085722517035</c:v>
                </c:pt>
                <c:pt idx="3796">
                  <c:v>5620.3039434702632</c:v>
                </c:pt>
                <c:pt idx="3797">
                  <c:v>5621.799314688823</c:v>
                </c:pt>
                <c:pt idx="3798">
                  <c:v>5623.2946859073827</c:v>
                </c:pt>
                <c:pt idx="3799">
                  <c:v>5624.7900571259424</c:v>
                </c:pt>
                <c:pt idx="3800">
                  <c:v>5626.2854283445031</c:v>
                </c:pt>
                <c:pt idx="3801">
                  <c:v>5627.7807995630628</c:v>
                </c:pt>
                <c:pt idx="3802">
                  <c:v>5629.2761707816226</c:v>
                </c:pt>
                <c:pt idx="3803">
                  <c:v>5630.7715420001823</c:v>
                </c:pt>
                <c:pt idx="3804">
                  <c:v>5632.266913218742</c:v>
                </c:pt>
                <c:pt idx="3805">
                  <c:v>5633.7622844373018</c:v>
                </c:pt>
                <c:pt idx="3806">
                  <c:v>5635.2576556558615</c:v>
                </c:pt>
                <c:pt idx="3807">
                  <c:v>5636.7530268744213</c:v>
                </c:pt>
                <c:pt idx="3808">
                  <c:v>5638.2483980929819</c:v>
                </c:pt>
                <c:pt idx="3809">
                  <c:v>5639.7437693115417</c:v>
                </c:pt>
                <c:pt idx="3810">
                  <c:v>5641.2391405301014</c:v>
                </c:pt>
                <c:pt idx="3811">
                  <c:v>5642.7345117486611</c:v>
                </c:pt>
                <c:pt idx="3812">
                  <c:v>5644.2298829672209</c:v>
                </c:pt>
                <c:pt idx="3813">
                  <c:v>5645.7252541857806</c:v>
                </c:pt>
                <c:pt idx="3814">
                  <c:v>5647.2206254043404</c:v>
                </c:pt>
                <c:pt idx="3815">
                  <c:v>5648.7159966229001</c:v>
                </c:pt>
                <c:pt idx="3816">
                  <c:v>5650.2113678414607</c:v>
                </c:pt>
                <c:pt idx="3817">
                  <c:v>5651.7067390600205</c:v>
                </c:pt>
                <c:pt idx="3818">
                  <c:v>5653.2021102785802</c:v>
                </c:pt>
                <c:pt idx="3819">
                  <c:v>5654.69748149714</c:v>
                </c:pt>
                <c:pt idx="3820">
                  <c:v>5656.1928527156997</c:v>
                </c:pt>
                <c:pt idx="3821">
                  <c:v>5657.6882239342594</c:v>
                </c:pt>
                <c:pt idx="3822">
                  <c:v>5659.1835951528192</c:v>
                </c:pt>
                <c:pt idx="3823">
                  <c:v>5660.6789663713789</c:v>
                </c:pt>
                <c:pt idx="3824">
                  <c:v>5662.1743375899396</c:v>
                </c:pt>
                <c:pt idx="3825">
                  <c:v>5663.6697088084993</c:v>
                </c:pt>
                <c:pt idx="3826">
                  <c:v>5665.165080027059</c:v>
                </c:pt>
                <c:pt idx="3827">
                  <c:v>5666.6604512456188</c:v>
                </c:pt>
                <c:pt idx="3828">
                  <c:v>5668.1558224641785</c:v>
                </c:pt>
                <c:pt idx="3829">
                  <c:v>5669.6511936827383</c:v>
                </c:pt>
                <c:pt idx="3830">
                  <c:v>5671.146564901298</c:v>
                </c:pt>
                <c:pt idx="3831">
                  <c:v>5672.6419361198577</c:v>
                </c:pt>
                <c:pt idx="3832">
                  <c:v>5674.1373073384184</c:v>
                </c:pt>
                <c:pt idx="3833">
                  <c:v>5675.6326785569781</c:v>
                </c:pt>
                <c:pt idx="3834">
                  <c:v>5677.1280497755379</c:v>
                </c:pt>
                <c:pt idx="3835">
                  <c:v>5678.6234209940976</c:v>
                </c:pt>
                <c:pt idx="3836">
                  <c:v>5680.1187922126574</c:v>
                </c:pt>
                <c:pt idx="3837">
                  <c:v>5681.6141634312171</c:v>
                </c:pt>
                <c:pt idx="3838">
                  <c:v>5683.1095346497768</c:v>
                </c:pt>
                <c:pt idx="3839">
                  <c:v>5684.6049058683366</c:v>
                </c:pt>
                <c:pt idx="3840">
                  <c:v>5686.1002770868972</c:v>
                </c:pt>
                <c:pt idx="3841">
                  <c:v>5687.595648305457</c:v>
                </c:pt>
                <c:pt idx="3842">
                  <c:v>5689.0910195240167</c:v>
                </c:pt>
                <c:pt idx="3843">
                  <c:v>5690.5863907425764</c:v>
                </c:pt>
                <c:pt idx="3844">
                  <c:v>5692.0817619611362</c:v>
                </c:pt>
                <c:pt idx="3845">
                  <c:v>5693.5771331796959</c:v>
                </c:pt>
                <c:pt idx="3846">
                  <c:v>5695.0725043982557</c:v>
                </c:pt>
                <c:pt idx="3847">
                  <c:v>5696.5678756168154</c:v>
                </c:pt>
                <c:pt idx="3848">
                  <c:v>5698.063246835376</c:v>
                </c:pt>
                <c:pt idx="3849">
                  <c:v>5699.5586180539358</c:v>
                </c:pt>
                <c:pt idx="3850">
                  <c:v>5701.0539892724955</c:v>
                </c:pt>
                <c:pt idx="3851">
                  <c:v>5702.5493604910553</c:v>
                </c:pt>
                <c:pt idx="3852">
                  <c:v>5704.044731709615</c:v>
                </c:pt>
                <c:pt idx="3853">
                  <c:v>5705.5401029281747</c:v>
                </c:pt>
                <c:pt idx="3854">
                  <c:v>5707.0354741467345</c:v>
                </c:pt>
                <c:pt idx="3855">
                  <c:v>5708.5308453652942</c:v>
                </c:pt>
                <c:pt idx="3856">
                  <c:v>5710.0262165838549</c:v>
                </c:pt>
                <c:pt idx="3857">
                  <c:v>5711.5215878024146</c:v>
                </c:pt>
                <c:pt idx="3858">
                  <c:v>5713.0169590209744</c:v>
                </c:pt>
                <c:pt idx="3859">
                  <c:v>5714.5123302395341</c:v>
                </c:pt>
                <c:pt idx="3860">
                  <c:v>5716.0077014580938</c:v>
                </c:pt>
                <c:pt idx="3861">
                  <c:v>5717.5030726766536</c:v>
                </c:pt>
                <c:pt idx="3862">
                  <c:v>5718.9984438952133</c:v>
                </c:pt>
                <c:pt idx="3863">
                  <c:v>5720.4938151137731</c:v>
                </c:pt>
                <c:pt idx="3864">
                  <c:v>5721.9891863323337</c:v>
                </c:pt>
                <c:pt idx="3865">
                  <c:v>5723.4845575508934</c:v>
                </c:pt>
                <c:pt idx="3866">
                  <c:v>5724.9799287694532</c:v>
                </c:pt>
                <c:pt idx="3867">
                  <c:v>5726.4752999880129</c:v>
                </c:pt>
                <c:pt idx="3868">
                  <c:v>5727.9706712065727</c:v>
                </c:pt>
                <c:pt idx="3869">
                  <c:v>5729.4660424251324</c:v>
                </c:pt>
                <c:pt idx="3870">
                  <c:v>5730.9614136436921</c:v>
                </c:pt>
                <c:pt idx="3871">
                  <c:v>5732.4567848622519</c:v>
                </c:pt>
                <c:pt idx="3872">
                  <c:v>5733.9521560808125</c:v>
                </c:pt>
                <c:pt idx="3873">
                  <c:v>5735.4475272993723</c:v>
                </c:pt>
                <c:pt idx="3874">
                  <c:v>5736.942898517932</c:v>
                </c:pt>
                <c:pt idx="3875">
                  <c:v>5738.4382697364917</c:v>
                </c:pt>
                <c:pt idx="3876">
                  <c:v>5739.9336409550515</c:v>
                </c:pt>
                <c:pt idx="3877">
                  <c:v>5741.4290121736112</c:v>
                </c:pt>
                <c:pt idx="3878">
                  <c:v>5742.924383392171</c:v>
                </c:pt>
                <c:pt idx="3879">
                  <c:v>5744.4197546107307</c:v>
                </c:pt>
                <c:pt idx="3880">
                  <c:v>5745.9151258292914</c:v>
                </c:pt>
                <c:pt idx="3881">
                  <c:v>5747.4104970478511</c:v>
                </c:pt>
                <c:pt idx="3882">
                  <c:v>5748.9058682664108</c:v>
                </c:pt>
                <c:pt idx="3883">
                  <c:v>5750.4012394849706</c:v>
                </c:pt>
                <c:pt idx="3884">
                  <c:v>5751.8966107035303</c:v>
                </c:pt>
                <c:pt idx="3885">
                  <c:v>5753.3919819220901</c:v>
                </c:pt>
                <c:pt idx="3886">
                  <c:v>5754.8873531406498</c:v>
                </c:pt>
                <c:pt idx="3887">
                  <c:v>5756.3827243592095</c:v>
                </c:pt>
                <c:pt idx="3888">
                  <c:v>5757.8780955777702</c:v>
                </c:pt>
                <c:pt idx="3889">
                  <c:v>5759.3734667963299</c:v>
                </c:pt>
                <c:pt idx="3890">
                  <c:v>5760.8688380148897</c:v>
                </c:pt>
                <c:pt idx="3891">
                  <c:v>5762.3642092334494</c:v>
                </c:pt>
                <c:pt idx="3892">
                  <c:v>5763.8595804520091</c:v>
                </c:pt>
                <c:pt idx="3893">
                  <c:v>5765.3549516705689</c:v>
                </c:pt>
                <c:pt idx="3894">
                  <c:v>5766.8503228891286</c:v>
                </c:pt>
                <c:pt idx="3895">
                  <c:v>5768.3456941076884</c:v>
                </c:pt>
                <c:pt idx="3896">
                  <c:v>5769.841065326249</c:v>
                </c:pt>
                <c:pt idx="3897">
                  <c:v>5771.3364365448087</c:v>
                </c:pt>
                <c:pt idx="3898">
                  <c:v>5772.8318077633685</c:v>
                </c:pt>
                <c:pt idx="3899">
                  <c:v>5774.3271789819282</c:v>
                </c:pt>
                <c:pt idx="3900">
                  <c:v>5775.822550200488</c:v>
                </c:pt>
                <c:pt idx="3901">
                  <c:v>5777.3179214190477</c:v>
                </c:pt>
                <c:pt idx="3902">
                  <c:v>5778.8132926376074</c:v>
                </c:pt>
                <c:pt idx="3903">
                  <c:v>5780.3086638561672</c:v>
                </c:pt>
                <c:pt idx="3904">
                  <c:v>5781.8040350747278</c:v>
                </c:pt>
                <c:pt idx="3905">
                  <c:v>5783.2994062932876</c:v>
                </c:pt>
                <c:pt idx="3906">
                  <c:v>5784.7947775118473</c:v>
                </c:pt>
                <c:pt idx="3907">
                  <c:v>5786.2901487304071</c:v>
                </c:pt>
                <c:pt idx="3908">
                  <c:v>5787.7855199489668</c:v>
                </c:pt>
                <c:pt idx="3909">
                  <c:v>5789.2808911675265</c:v>
                </c:pt>
                <c:pt idx="3910">
                  <c:v>5790.7762623860863</c:v>
                </c:pt>
                <c:pt idx="3911">
                  <c:v>5792.2716336046469</c:v>
                </c:pt>
                <c:pt idx="3912">
                  <c:v>5793.7670048232067</c:v>
                </c:pt>
                <c:pt idx="3913">
                  <c:v>5795.2623760417664</c:v>
                </c:pt>
                <c:pt idx="3914">
                  <c:v>5796.7577472603261</c:v>
                </c:pt>
                <c:pt idx="3915">
                  <c:v>5798.2531184788859</c:v>
                </c:pt>
                <c:pt idx="3916">
                  <c:v>5799.7484896974456</c:v>
                </c:pt>
                <c:pt idx="3917">
                  <c:v>5801.2438609160054</c:v>
                </c:pt>
                <c:pt idx="3918">
                  <c:v>5802.7392321345651</c:v>
                </c:pt>
                <c:pt idx="3919">
                  <c:v>5804.2346033531257</c:v>
                </c:pt>
                <c:pt idx="3920">
                  <c:v>5805.7299745716855</c:v>
                </c:pt>
                <c:pt idx="3921">
                  <c:v>5807.2253457902452</c:v>
                </c:pt>
                <c:pt idx="3922">
                  <c:v>5808.720717008805</c:v>
                </c:pt>
                <c:pt idx="3923">
                  <c:v>5810.2160882273647</c:v>
                </c:pt>
                <c:pt idx="3924">
                  <c:v>5811.7114594459244</c:v>
                </c:pt>
                <c:pt idx="3925">
                  <c:v>5813.2068306644842</c:v>
                </c:pt>
                <c:pt idx="3926">
                  <c:v>5814.7022018830439</c:v>
                </c:pt>
                <c:pt idx="3927">
                  <c:v>5816.1975731016046</c:v>
                </c:pt>
                <c:pt idx="3928">
                  <c:v>5817.6929443201643</c:v>
                </c:pt>
                <c:pt idx="3929">
                  <c:v>5819.1883155387241</c:v>
                </c:pt>
                <c:pt idx="3930">
                  <c:v>5820.6836867572838</c:v>
                </c:pt>
                <c:pt idx="3931">
                  <c:v>5822.1790579758435</c:v>
                </c:pt>
                <c:pt idx="3932">
                  <c:v>5823.6744291944033</c:v>
                </c:pt>
                <c:pt idx="3933">
                  <c:v>5825.169800412963</c:v>
                </c:pt>
                <c:pt idx="3934">
                  <c:v>5826.6651716315228</c:v>
                </c:pt>
                <c:pt idx="3935">
                  <c:v>5828.1605428500834</c:v>
                </c:pt>
                <c:pt idx="3936">
                  <c:v>5829.6559140686431</c:v>
                </c:pt>
                <c:pt idx="3937">
                  <c:v>5831.1512852872029</c:v>
                </c:pt>
                <c:pt idx="3938">
                  <c:v>5832.6466565057626</c:v>
                </c:pt>
                <c:pt idx="3939">
                  <c:v>5834.1420277243224</c:v>
                </c:pt>
                <c:pt idx="3940">
                  <c:v>5835.6373989428821</c:v>
                </c:pt>
                <c:pt idx="3941">
                  <c:v>5837.1327701614418</c:v>
                </c:pt>
                <c:pt idx="3942">
                  <c:v>5838.6281413800016</c:v>
                </c:pt>
                <c:pt idx="3943">
                  <c:v>5840.1235125985622</c:v>
                </c:pt>
                <c:pt idx="3944">
                  <c:v>5841.618883817122</c:v>
                </c:pt>
                <c:pt idx="3945">
                  <c:v>5843.1142550356817</c:v>
                </c:pt>
                <c:pt idx="3946">
                  <c:v>5844.6096262542414</c:v>
                </c:pt>
                <c:pt idx="3947">
                  <c:v>5846.1049974728012</c:v>
                </c:pt>
                <c:pt idx="3948">
                  <c:v>5847.6003686913609</c:v>
                </c:pt>
                <c:pt idx="3949">
                  <c:v>5849.0957399099207</c:v>
                </c:pt>
                <c:pt idx="3950">
                  <c:v>5850.5911111284804</c:v>
                </c:pt>
                <c:pt idx="3951">
                  <c:v>5852.0864823470411</c:v>
                </c:pt>
                <c:pt idx="3952">
                  <c:v>5853.5818535656008</c:v>
                </c:pt>
                <c:pt idx="3953">
                  <c:v>5855.0772247841605</c:v>
                </c:pt>
                <c:pt idx="3954">
                  <c:v>5856.5725960027203</c:v>
                </c:pt>
                <c:pt idx="3955">
                  <c:v>5858.06796722128</c:v>
                </c:pt>
                <c:pt idx="3956">
                  <c:v>5859.5633384398398</c:v>
                </c:pt>
                <c:pt idx="3957">
                  <c:v>5861.0587096583995</c:v>
                </c:pt>
                <c:pt idx="3958">
                  <c:v>5862.5540808769592</c:v>
                </c:pt>
                <c:pt idx="3959">
                  <c:v>5864.0494520955199</c:v>
                </c:pt>
                <c:pt idx="3960">
                  <c:v>5865.5448233140796</c:v>
                </c:pt>
                <c:pt idx="3961">
                  <c:v>5867.0401945326394</c:v>
                </c:pt>
                <c:pt idx="3962">
                  <c:v>5868.5355657511991</c:v>
                </c:pt>
                <c:pt idx="3963">
                  <c:v>5870.0309369697588</c:v>
                </c:pt>
                <c:pt idx="3964">
                  <c:v>5871.5263081883186</c:v>
                </c:pt>
                <c:pt idx="3965">
                  <c:v>5873.0216794068783</c:v>
                </c:pt>
                <c:pt idx="3966">
                  <c:v>5874.5170506254381</c:v>
                </c:pt>
                <c:pt idx="3967">
                  <c:v>5876.0124218439987</c:v>
                </c:pt>
                <c:pt idx="3968">
                  <c:v>5877.5077930625584</c:v>
                </c:pt>
                <c:pt idx="3969">
                  <c:v>5879.0031642811182</c:v>
                </c:pt>
                <c:pt idx="3970">
                  <c:v>5880.4985354996779</c:v>
                </c:pt>
                <c:pt idx="3971">
                  <c:v>5881.9939067182377</c:v>
                </c:pt>
                <c:pt idx="3972">
                  <c:v>5883.4892779367974</c:v>
                </c:pt>
                <c:pt idx="3973">
                  <c:v>5884.9846491553571</c:v>
                </c:pt>
                <c:pt idx="3974">
                  <c:v>5886.4800203739169</c:v>
                </c:pt>
                <c:pt idx="3975">
                  <c:v>5887.9753915924775</c:v>
                </c:pt>
                <c:pt idx="3976">
                  <c:v>5889.4707628110373</c:v>
                </c:pt>
                <c:pt idx="3977">
                  <c:v>5890.966134029597</c:v>
                </c:pt>
                <c:pt idx="3978">
                  <c:v>5892.4615052481568</c:v>
                </c:pt>
                <c:pt idx="3979">
                  <c:v>5893.9568764667165</c:v>
                </c:pt>
                <c:pt idx="3980">
                  <c:v>5895.4522476852762</c:v>
                </c:pt>
                <c:pt idx="3981">
                  <c:v>5896.947618903836</c:v>
                </c:pt>
                <c:pt idx="3982">
                  <c:v>5898.4429901223957</c:v>
                </c:pt>
                <c:pt idx="3983">
                  <c:v>5899.9383613409564</c:v>
                </c:pt>
                <c:pt idx="3984">
                  <c:v>5901.4337325595161</c:v>
                </c:pt>
                <c:pt idx="3985">
                  <c:v>5902.9291037780758</c:v>
                </c:pt>
                <c:pt idx="3986">
                  <c:v>5904.4244749966356</c:v>
                </c:pt>
                <c:pt idx="3987">
                  <c:v>5905.9198462151953</c:v>
                </c:pt>
                <c:pt idx="3988">
                  <c:v>5907.4152174337551</c:v>
                </c:pt>
                <c:pt idx="3989">
                  <c:v>5908.9105886523148</c:v>
                </c:pt>
                <c:pt idx="3990">
                  <c:v>5910.4059598708745</c:v>
                </c:pt>
                <c:pt idx="3991">
                  <c:v>5911.9013310894352</c:v>
                </c:pt>
                <c:pt idx="3992">
                  <c:v>5913.3967023079949</c:v>
                </c:pt>
                <c:pt idx="3993">
                  <c:v>5914.8920735265547</c:v>
                </c:pt>
                <c:pt idx="3994">
                  <c:v>5916.3874447451144</c:v>
                </c:pt>
                <c:pt idx="3995">
                  <c:v>5917.8828159636741</c:v>
                </c:pt>
                <c:pt idx="3996">
                  <c:v>5919.3781871822339</c:v>
                </c:pt>
                <c:pt idx="3997">
                  <c:v>5920.8735584007936</c:v>
                </c:pt>
                <c:pt idx="3998">
                  <c:v>5922.3689296193534</c:v>
                </c:pt>
                <c:pt idx="3999">
                  <c:v>5923.864300837914</c:v>
                </c:pt>
                <c:pt idx="4000">
                  <c:v>5925.3596720564738</c:v>
                </c:pt>
                <c:pt idx="4001">
                  <c:v>5926.8550432750335</c:v>
                </c:pt>
                <c:pt idx="4002">
                  <c:v>5928.3504144935932</c:v>
                </c:pt>
                <c:pt idx="4003">
                  <c:v>5929.845785712153</c:v>
                </c:pt>
                <c:pt idx="4004">
                  <c:v>5931.3411569307127</c:v>
                </c:pt>
                <c:pt idx="4005">
                  <c:v>5932.8365281492725</c:v>
                </c:pt>
                <c:pt idx="4006">
                  <c:v>5934.3318993678322</c:v>
                </c:pt>
                <c:pt idx="4007">
                  <c:v>5935.8272705863928</c:v>
                </c:pt>
                <c:pt idx="4008">
                  <c:v>5937.3226418049526</c:v>
                </c:pt>
                <c:pt idx="4009">
                  <c:v>5938.8180130235123</c:v>
                </c:pt>
                <c:pt idx="4010">
                  <c:v>5940.3133842420721</c:v>
                </c:pt>
                <c:pt idx="4011">
                  <c:v>5941.8087554606318</c:v>
                </c:pt>
                <c:pt idx="4012">
                  <c:v>5943.3041266791915</c:v>
                </c:pt>
                <c:pt idx="4013">
                  <c:v>5944.7994978977513</c:v>
                </c:pt>
                <c:pt idx="4014">
                  <c:v>5946.294869116311</c:v>
                </c:pt>
                <c:pt idx="4015">
                  <c:v>5947.7902403348717</c:v>
                </c:pt>
                <c:pt idx="4016">
                  <c:v>5949.2856115534314</c:v>
                </c:pt>
                <c:pt idx="4017">
                  <c:v>5950.7809827719911</c:v>
                </c:pt>
                <c:pt idx="4018">
                  <c:v>5952.2763539905509</c:v>
                </c:pt>
                <c:pt idx="4019">
                  <c:v>5953.7717252091106</c:v>
                </c:pt>
                <c:pt idx="4020">
                  <c:v>5955.2670964276704</c:v>
                </c:pt>
                <c:pt idx="4021">
                  <c:v>5956.7624676462301</c:v>
                </c:pt>
                <c:pt idx="4022">
                  <c:v>5958.2578388647898</c:v>
                </c:pt>
                <c:pt idx="4023">
                  <c:v>5959.7532100833505</c:v>
                </c:pt>
                <c:pt idx="4024">
                  <c:v>5961.2485813019102</c:v>
                </c:pt>
                <c:pt idx="4025">
                  <c:v>5962.74395252047</c:v>
                </c:pt>
                <c:pt idx="4026">
                  <c:v>5964.2393237390297</c:v>
                </c:pt>
                <c:pt idx="4027">
                  <c:v>5965.7346949575895</c:v>
                </c:pt>
                <c:pt idx="4028">
                  <c:v>5967.2300661761492</c:v>
                </c:pt>
                <c:pt idx="4029">
                  <c:v>5968.7254373947089</c:v>
                </c:pt>
                <c:pt idx="4030">
                  <c:v>5970.2208086132687</c:v>
                </c:pt>
                <c:pt idx="4031">
                  <c:v>5971.7161798318293</c:v>
                </c:pt>
                <c:pt idx="4032">
                  <c:v>5973.2115510503891</c:v>
                </c:pt>
                <c:pt idx="4033">
                  <c:v>5974.7069222689488</c:v>
                </c:pt>
                <c:pt idx="4034">
                  <c:v>5976.2022934875085</c:v>
                </c:pt>
                <c:pt idx="4035">
                  <c:v>5977.6976647060683</c:v>
                </c:pt>
                <c:pt idx="4036">
                  <c:v>5979.193035924628</c:v>
                </c:pt>
                <c:pt idx="4037">
                  <c:v>5980.6884071431878</c:v>
                </c:pt>
                <c:pt idx="4038">
                  <c:v>5982.1837783617475</c:v>
                </c:pt>
                <c:pt idx="4039">
                  <c:v>5983.6791495803081</c:v>
                </c:pt>
                <c:pt idx="4040">
                  <c:v>5985.1745207988679</c:v>
                </c:pt>
                <c:pt idx="4041">
                  <c:v>5986.6698920174276</c:v>
                </c:pt>
                <c:pt idx="4042">
                  <c:v>5988.1652632359874</c:v>
                </c:pt>
                <c:pt idx="4043">
                  <c:v>5989.6606344545471</c:v>
                </c:pt>
                <c:pt idx="4044">
                  <c:v>5991.1560056731068</c:v>
                </c:pt>
                <c:pt idx="4045">
                  <c:v>5992.6513768916666</c:v>
                </c:pt>
                <c:pt idx="4046">
                  <c:v>5994.1467481102263</c:v>
                </c:pt>
                <c:pt idx="4047">
                  <c:v>5995.642119328787</c:v>
                </c:pt>
                <c:pt idx="4048">
                  <c:v>5997.1374905473467</c:v>
                </c:pt>
                <c:pt idx="4049">
                  <c:v>5998.6328617659065</c:v>
                </c:pt>
                <c:pt idx="4050">
                  <c:v>6000.1282329844662</c:v>
                </c:pt>
                <c:pt idx="4051">
                  <c:v>6001.6236042030259</c:v>
                </c:pt>
                <c:pt idx="4052">
                  <c:v>6003.1189754215857</c:v>
                </c:pt>
                <c:pt idx="4053">
                  <c:v>6004.6143466401454</c:v>
                </c:pt>
                <c:pt idx="4054">
                  <c:v>6006.1097178587052</c:v>
                </c:pt>
                <c:pt idx="4055">
                  <c:v>6007.6050890772658</c:v>
                </c:pt>
                <c:pt idx="4056">
                  <c:v>6009.1004602958255</c:v>
                </c:pt>
                <c:pt idx="4057">
                  <c:v>6010.5958315143853</c:v>
                </c:pt>
                <c:pt idx="4058">
                  <c:v>6012.091202732945</c:v>
                </c:pt>
                <c:pt idx="4059">
                  <c:v>6013.5865739515048</c:v>
                </c:pt>
                <c:pt idx="4060">
                  <c:v>6015.0819451700645</c:v>
                </c:pt>
                <c:pt idx="4061">
                  <c:v>6016.5773163886242</c:v>
                </c:pt>
                <c:pt idx="4062">
                  <c:v>6018.072687607184</c:v>
                </c:pt>
                <c:pt idx="4063">
                  <c:v>6019.5680588257446</c:v>
                </c:pt>
                <c:pt idx="4064">
                  <c:v>6021.0634300443044</c:v>
                </c:pt>
                <c:pt idx="4065">
                  <c:v>6022.5588012628641</c:v>
                </c:pt>
                <c:pt idx="4066">
                  <c:v>6024.0541724814238</c:v>
                </c:pt>
                <c:pt idx="4067">
                  <c:v>6025.5495436999836</c:v>
                </c:pt>
                <c:pt idx="4068">
                  <c:v>6027.0449149185433</c:v>
                </c:pt>
                <c:pt idx="4069">
                  <c:v>6028.5402861371031</c:v>
                </c:pt>
                <c:pt idx="4070">
                  <c:v>6030.0356573556628</c:v>
                </c:pt>
                <c:pt idx="4071">
                  <c:v>6031.5310285742235</c:v>
                </c:pt>
                <c:pt idx="4072">
                  <c:v>6033.0263997927832</c:v>
                </c:pt>
                <c:pt idx="4073">
                  <c:v>6034.5217710113429</c:v>
                </c:pt>
                <c:pt idx="4074">
                  <c:v>6036.0171422299027</c:v>
                </c:pt>
                <c:pt idx="4075">
                  <c:v>6037.5125134484624</c:v>
                </c:pt>
                <c:pt idx="4076">
                  <c:v>6039.0078846670222</c:v>
                </c:pt>
                <c:pt idx="4077">
                  <c:v>6040.5032558855819</c:v>
                </c:pt>
                <c:pt idx="4078">
                  <c:v>6041.9986271041416</c:v>
                </c:pt>
                <c:pt idx="4079">
                  <c:v>6043.4939983227023</c:v>
                </c:pt>
                <c:pt idx="4080">
                  <c:v>6044.989369541262</c:v>
                </c:pt>
                <c:pt idx="4081">
                  <c:v>6046.4847407598218</c:v>
                </c:pt>
                <c:pt idx="4082">
                  <c:v>6047.9801119783815</c:v>
                </c:pt>
                <c:pt idx="4083">
                  <c:v>6049.4754831969412</c:v>
                </c:pt>
                <c:pt idx="4084">
                  <c:v>6050.970854415501</c:v>
                </c:pt>
                <c:pt idx="4085">
                  <c:v>6052.4662256340607</c:v>
                </c:pt>
                <c:pt idx="4086">
                  <c:v>6053.9615968526205</c:v>
                </c:pt>
                <c:pt idx="4087">
                  <c:v>6055.4569680711811</c:v>
                </c:pt>
                <c:pt idx="4088">
                  <c:v>6056.9523392897408</c:v>
                </c:pt>
                <c:pt idx="4089">
                  <c:v>6058.4477105083006</c:v>
                </c:pt>
                <c:pt idx="4090">
                  <c:v>6059.9430817268603</c:v>
                </c:pt>
                <c:pt idx="4091">
                  <c:v>6061.4384529454201</c:v>
                </c:pt>
                <c:pt idx="4092">
                  <c:v>6062.9338241639798</c:v>
                </c:pt>
                <c:pt idx="4093">
                  <c:v>6064.4291953825395</c:v>
                </c:pt>
                <c:pt idx="4094">
                  <c:v>6065.9245666010993</c:v>
                </c:pt>
                <c:pt idx="4095">
                  <c:v>6067.4199378196599</c:v>
                </c:pt>
              </c:numCache>
            </c:numRef>
          </c:xVal>
          <c:yVal>
            <c:numRef>
              <c:f>'2spcComp'!$C$16:$C$4111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15858</c:v>
                </c:pt>
                <c:pt idx="50">
                  <c:v>105473</c:v>
                </c:pt>
                <c:pt idx="51">
                  <c:v>8885</c:v>
                </c:pt>
                <c:pt idx="52">
                  <c:v>44</c:v>
                </c:pt>
                <c:pt idx="53">
                  <c:v>41</c:v>
                </c:pt>
                <c:pt idx="54">
                  <c:v>20</c:v>
                </c:pt>
                <c:pt idx="55">
                  <c:v>28</c:v>
                </c:pt>
                <c:pt idx="56">
                  <c:v>21</c:v>
                </c:pt>
                <c:pt idx="57">
                  <c:v>21</c:v>
                </c:pt>
                <c:pt idx="58">
                  <c:v>26</c:v>
                </c:pt>
                <c:pt idx="59">
                  <c:v>34</c:v>
                </c:pt>
                <c:pt idx="60">
                  <c:v>44</c:v>
                </c:pt>
                <c:pt idx="61">
                  <c:v>49</c:v>
                </c:pt>
                <c:pt idx="62">
                  <c:v>57</c:v>
                </c:pt>
                <c:pt idx="63">
                  <c:v>58</c:v>
                </c:pt>
                <c:pt idx="64">
                  <c:v>84</c:v>
                </c:pt>
                <c:pt idx="65">
                  <c:v>137</c:v>
                </c:pt>
                <c:pt idx="66">
                  <c:v>230</c:v>
                </c:pt>
                <c:pt idx="67">
                  <c:v>270</c:v>
                </c:pt>
                <c:pt idx="68">
                  <c:v>291</c:v>
                </c:pt>
                <c:pt idx="69">
                  <c:v>283</c:v>
                </c:pt>
                <c:pt idx="70">
                  <c:v>270</c:v>
                </c:pt>
                <c:pt idx="71">
                  <c:v>271</c:v>
                </c:pt>
                <c:pt idx="72">
                  <c:v>233</c:v>
                </c:pt>
                <c:pt idx="73">
                  <c:v>226</c:v>
                </c:pt>
                <c:pt idx="74">
                  <c:v>258</c:v>
                </c:pt>
                <c:pt idx="75">
                  <c:v>242</c:v>
                </c:pt>
                <c:pt idx="76">
                  <c:v>240</c:v>
                </c:pt>
                <c:pt idx="77">
                  <c:v>226</c:v>
                </c:pt>
                <c:pt idx="78">
                  <c:v>236</c:v>
                </c:pt>
                <c:pt idx="79">
                  <c:v>219</c:v>
                </c:pt>
                <c:pt idx="80">
                  <c:v>232</c:v>
                </c:pt>
                <c:pt idx="81">
                  <c:v>208</c:v>
                </c:pt>
                <c:pt idx="82">
                  <c:v>211</c:v>
                </c:pt>
                <c:pt idx="83">
                  <c:v>210</c:v>
                </c:pt>
                <c:pt idx="84">
                  <c:v>212</c:v>
                </c:pt>
                <c:pt idx="85">
                  <c:v>154</c:v>
                </c:pt>
                <c:pt idx="86">
                  <c:v>59</c:v>
                </c:pt>
                <c:pt idx="87">
                  <c:v>22</c:v>
                </c:pt>
                <c:pt idx="88">
                  <c:v>20</c:v>
                </c:pt>
                <c:pt idx="89">
                  <c:v>18</c:v>
                </c:pt>
                <c:pt idx="90">
                  <c:v>17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9</c:v>
                </c:pt>
                <c:pt idx="99">
                  <c:v>10</c:v>
                </c:pt>
                <c:pt idx="100">
                  <c:v>18</c:v>
                </c:pt>
                <c:pt idx="101">
                  <c:v>12</c:v>
                </c:pt>
                <c:pt idx="102">
                  <c:v>11</c:v>
                </c:pt>
                <c:pt idx="103">
                  <c:v>5</c:v>
                </c:pt>
                <c:pt idx="104">
                  <c:v>9</c:v>
                </c:pt>
                <c:pt idx="105">
                  <c:v>9</c:v>
                </c:pt>
                <c:pt idx="106">
                  <c:v>11</c:v>
                </c:pt>
                <c:pt idx="107">
                  <c:v>2</c:v>
                </c:pt>
                <c:pt idx="108">
                  <c:v>2</c:v>
                </c:pt>
                <c:pt idx="109">
                  <c:v>7</c:v>
                </c:pt>
                <c:pt idx="110">
                  <c:v>2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8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0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2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3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2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3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</c:v>
                </c:pt>
                <c:pt idx="559">
                  <c:v>0</c:v>
                </c:pt>
                <c:pt idx="560">
                  <c:v>2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2</c:v>
                </c:pt>
                <c:pt idx="614">
                  <c:v>1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1</c:v>
                </c:pt>
                <c:pt idx="648">
                  <c:v>0</c:v>
                </c:pt>
                <c:pt idx="649">
                  <c:v>2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2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</c:v>
                </c:pt>
                <c:pt idx="707">
                  <c:v>1</c:v>
                </c:pt>
                <c:pt idx="708">
                  <c:v>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0</c:v>
                </c:pt>
                <c:pt idx="752">
                  <c:v>3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0</c:v>
                </c:pt>
                <c:pt idx="769">
                  <c:v>1</c:v>
                </c:pt>
                <c:pt idx="770">
                  <c:v>2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4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</c:v>
                </c:pt>
                <c:pt idx="816">
                  <c:v>2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1</c:v>
                </c:pt>
                <c:pt idx="845">
                  <c:v>2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4</c:v>
                </c:pt>
                <c:pt idx="852">
                  <c:v>2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3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2</c:v>
                </c:pt>
                <c:pt idx="941">
                  <c:v>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2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2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2</c:v>
                </c:pt>
                <c:pt idx="1015">
                  <c:v>0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5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2</c:v>
                </c:pt>
                <c:pt idx="1083">
                  <c:v>1</c:v>
                </c:pt>
                <c:pt idx="1084">
                  <c:v>2</c:v>
                </c:pt>
                <c:pt idx="1085">
                  <c:v>0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2</c:v>
                </c:pt>
                <c:pt idx="1096">
                  <c:v>1</c:v>
                </c:pt>
                <c:pt idx="1097">
                  <c:v>2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3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1</c:v>
                </c:pt>
                <c:pt idx="1116">
                  <c:v>2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0</c:v>
                </c:pt>
                <c:pt idx="1122">
                  <c:v>1</c:v>
                </c:pt>
                <c:pt idx="1123">
                  <c:v>3</c:v>
                </c:pt>
                <c:pt idx="1124">
                  <c:v>0</c:v>
                </c:pt>
                <c:pt idx="1125">
                  <c:v>0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1</c:v>
                </c:pt>
                <c:pt idx="1137">
                  <c:v>2</c:v>
                </c:pt>
                <c:pt idx="1138">
                  <c:v>0</c:v>
                </c:pt>
                <c:pt idx="1139">
                  <c:v>1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2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3</c:v>
                </c:pt>
                <c:pt idx="1174">
                  <c:v>1</c:v>
                </c:pt>
                <c:pt idx="1175">
                  <c:v>0</c:v>
                </c:pt>
                <c:pt idx="1176">
                  <c:v>3</c:v>
                </c:pt>
                <c:pt idx="1177">
                  <c:v>2</c:v>
                </c:pt>
                <c:pt idx="1178">
                  <c:v>0</c:v>
                </c:pt>
                <c:pt idx="1179">
                  <c:v>3</c:v>
                </c:pt>
                <c:pt idx="1180">
                  <c:v>0</c:v>
                </c:pt>
                <c:pt idx="1181">
                  <c:v>0</c:v>
                </c:pt>
                <c:pt idx="1182">
                  <c:v>3</c:v>
                </c:pt>
                <c:pt idx="1183">
                  <c:v>0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1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0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1</c:v>
                </c:pt>
                <c:pt idx="1201">
                  <c:v>2</c:v>
                </c:pt>
                <c:pt idx="1202">
                  <c:v>0</c:v>
                </c:pt>
                <c:pt idx="1203">
                  <c:v>2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0</c:v>
                </c:pt>
                <c:pt idx="1216">
                  <c:v>0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</c:v>
                </c:pt>
                <c:pt idx="1238">
                  <c:v>1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</c:v>
                </c:pt>
                <c:pt idx="1249">
                  <c:v>0</c:v>
                </c:pt>
                <c:pt idx="1250">
                  <c:v>2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1</c:v>
                </c:pt>
                <c:pt idx="1260">
                  <c:v>0</c:v>
                </c:pt>
                <c:pt idx="1261">
                  <c:v>0</c:v>
                </c:pt>
                <c:pt idx="1262">
                  <c:v>1</c:v>
                </c:pt>
                <c:pt idx="1263">
                  <c:v>3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0</c:v>
                </c:pt>
                <c:pt idx="1278">
                  <c:v>2</c:v>
                </c:pt>
                <c:pt idx="1279">
                  <c:v>1</c:v>
                </c:pt>
                <c:pt idx="1280">
                  <c:v>2</c:v>
                </c:pt>
                <c:pt idx="1281">
                  <c:v>0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2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0</c:v>
                </c:pt>
                <c:pt idx="1301">
                  <c:v>2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0</c:v>
                </c:pt>
                <c:pt idx="1310">
                  <c:v>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2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0</c:v>
                </c:pt>
                <c:pt idx="1339">
                  <c:v>2</c:v>
                </c:pt>
                <c:pt idx="1340">
                  <c:v>0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3</c:v>
                </c:pt>
                <c:pt idx="1346">
                  <c:v>1</c:v>
                </c:pt>
                <c:pt idx="1347">
                  <c:v>3</c:v>
                </c:pt>
                <c:pt idx="1348">
                  <c:v>2</c:v>
                </c:pt>
                <c:pt idx="1349">
                  <c:v>0</c:v>
                </c:pt>
                <c:pt idx="1350">
                  <c:v>1</c:v>
                </c:pt>
                <c:pt idx="1351">
                  <c:v>0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0</c:v>
                </c:pt>
                <c:pt idx="1356">
                  <c:v>1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2</c:v>
                </c:pt>
                <c:pt idx="1361">
                  <c:v>2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0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2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0</c:v>
                </c:pt>
                <c:pt idx="1386">
                  <c:v>1</c:v>
                </c:pt>
                <c:pt idx="1387">
                  <c:v>0</c:v>
                </c:pt>
                <c:pt idx="1388">
                  <c:v>3</c:v>
                </c:pt>
                <c:pt idx="1389">
                  <c:v>0</c:v>
                </c:pt>
                <c:pt idx="1390">
                  <c:v>1</c:v>
                </c:pt>
                <c:pt idx="1391">
                  <c:v>0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1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1</c:v>
                </c:pt>
                <c:pt idx="1409">
                  <c:v>0</c:v>
                </c:pt>
                <c:pt idx="1410">
                  <c:v>2</c:v>
                </c:pt>
                <c:pt idx="1411">
                  <c:v>2</c:v>
                </c:pt>
                <c:pt idx="1412">
                  <c:v>1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1</c:v>
                </c:pt>
                <c:pt idx="1422">
                  <c:v>2</c:v>
                </c:pt>
                <c:pt idx="1423">
                  <c:v>2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1</c:v>
                </c:pt>
                <c:pt idx="1429">
                  <c:v>2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0</c:v>
                </c:pt>
                <c:pt idx="1435">
                  <c:v>0</c:v>
                </c:pt>
                <c:pt idx="1436">
                  <c:v>2</c:v>
                </c:pt>
                <c:pt idx="1437">
                  <c:v>4</c:v>
                </c:pt>
                <c:pt idx="1438">
                  <c:v>2</c:v>
                </c:pt>
                <c:pt idx="1439">
                  <c:v>3</c:v>
                </c:pt>
                <c:pt idx="1440">
                  <c:v>1</c:v>
                </c:pt>
                <c:pt idx="1441">
                  <c:v>0</c:v>
                </c:pt>
                <c:pt idx="1442">
                  <c:v>2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2</c:v>
                </c:pt>
                <c:pt idx="1448">
                  <c:v>0</c:v>
                </c:pt>
                <c:pt idx="1449">
                  <c:v>1</c:v>
                </c:pt>
                <c:pt idx="1450">
                  <c:v>0</c:v>
                </c:pt>
                <c:pt idx="1451">
                  <c:v>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0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0</c:v>
                </c:pt>
                <c:pt idx="1468">
                  <c:v>3</c:v>
                </c:pt>
                <c:pt idx="1469">
                  <c:v>2</c:v>
                </c:pt>
                <c:pt idx="1470">
                  <c:v>1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3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0</c:v>
                </c:pt>
                <c:pt idx="1486">
                  <c:v>1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0</c:v>
                </c:pt>
                <c:pt idx="1491">
                  <c:v>0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</c:v>
                </c:pt>
                <c:pt idx="1498">
                  <c:v>4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2</c:v>
                </c:pt>
                <c:pt idx="1503">
                  <c:v>0</c:v>
                </c:pt>
                <c:pt idx="1504">
                  <c:v>0</c:v>
                </c:pt>
                <c:pt idx="1505">
                  <c:v>1</c:v>
                </c:pt>
                <c:pt idx="1506">
                  <c:v>3</c:v>
                </c:pt>
                <c:pt idx="1507">
                  <c:v>0</c:v>
                </c:pt>
                <c:pt idx="1508">
                  <c:v>1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2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</c:v>
                </c:pt>
                <c:pt idx="1539">
                  <c:v>1</c:v>
                </c:pt>
                <c:pt idx="1540">
                  <c:v>0</c:v>
                </c:pt>
                <c:pt idx="1541">
                  <c:v>3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2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3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3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0</c:v>
                </c:pt>
                <c:pt idx="1587">
                  <c:v>2</c:v>
                </c:pt>
                <c:pt idx="1588">
                  <c:v>2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3</c:v>
                </c:pt>
                <c:pt idx="1603">
                  <c:v>1</c:v>
                </c:pt>
                <c:pt idx="1604">
                  <c:v>0</c:v>
                </c:pt>
                <c:pt idx="1605">
                  <c:v>1</c:v>
                </c:pt>
                <c:pt idx="1606">
                  <c:v>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2</c:v>
                </c:pt>
                <c:pt idx="1614">
                  <c:v>1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1</c:v>
                </c:pt>
                <c:pt idx="1626">
                  <c:v>2</c:v>
                </c:pt>
                <c:pt idx="1627">
                  <c:v>2</c:v>
                </c:pt>
                <c:pt idx="1628">
                  <c:v>1</c:v>
                </c:pt>
                <c:pt idx="1629">
                  <c:v>4</c:v>
                </c:pt>
                <c:pt idx="1630">
                  <c:v>4</c:v>
                </c:pt>
                <c:pt idx="1631">
                  <c:v>1</c:v>
                </c:pt>
                <c:pt idx="1632">
                  <c:v>1</c:v>
                </c:pt>
                <c:pt idx="1633">
                  <c:v>2</c:v>
                </c:pt>
                <c:pt idx="1634">
                  <c:v>2</c:v>
                </c:pt>
                <c:pt idx="1635">
                  <c:v>0</c:v>
                </c:pt>
                <c:pt idx="1636">
                  <c:v>1</c:v>
                </c:pt>
                <c:pt idx="1637">
                  <c:v>2</c:v>
                </c:pt>
                <c:pt idx="1638">
                  <c:v>1</c:v>
                </c:pt>
                <c:pt idx="1639">
                  <c:v>1</c:v>
                </c:pt>
                <c:pt idx="1640">
                  <c:v>4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4</c:v>
                </c:pt>
                <c:pt idx="1647">
                  <c:v>0</c:v>
                </c:pt>
                <c:pt idx="1648">
                  <c:v>2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0</c:v>
                </c:pt>
                <c:pt idx="1653">
                  <c:v>2</c:v>
                </c:pt>
                <c:pt idx="1654">
                  <c:v>0</c:v>
                </c:pt>
                <c:pt idx="1655">
                  <c:v>1</c:v>
                </c:pt>
                <c:pt idx="1656">
                  <c:v>0</c:v>
                </c:pt>
                <c:pt idx="1657">
                  <c:v>1</c:v>
                </c:pt>
                <c:pt idx="1658">
                  <c:v>1</c:v>
                </c:pt>
                <c:pt idx="1659">
                  <c:v>3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4</c:v>
                </c:pt>
                <c:pt idx="1666">
                  <c:v>2</c:v>
                </c:pt>
                <c:pt idx="1667">
                  <c:v>1</c:v>
                </c:pt>
                <c:pt idx="1668">
                  <c:v>0</c:v>
                </c:pt>
                <c:pt idx="1669">
                  <c:v>1</c:v>
                </c:pt>
                <c:pt idx="1670">
                  <c:v>1</c:v>
                </c:pt>
                <c:pt idx="1671">
                  <c:v>4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0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0</c:v>
                </c:pt>
                <c:pt idx="1681">
                  <c:v>1</c:v>
                </c:pt>
                <c:pt idx="1682">
                  <c:v>2</c:v>
                </c:pt>
                <c:pt idx="1683">
                  <c:v>6</c:v>
                </c:pt>
                <c:pt idx="1684">
                  <c:v>1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1</c:v>
                </c:pt>
                <c:pt idx="1692">
                  <c:v>2</c:v>
                </c:pt>
                <c:pt idx="1693">
                  <c:v>0</c:v>
                </c:pt>
                <c:pt idx="1694">
                  <c:v>2</c:v>
                </c:pt>
                <c:pt idx="1695">
                  <c:v>3</c:v>
                </c:pt>
                <c:pt idx="1696">
                  <c:v>2</c:v>
                </c:pt>
                <c:pt idx="1697">
                  <c:v>3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1</c:v>
                </c:pt>
                <c:pt idx="1705">
                  <c:v>2</c:v>
                </c:pt>
                <c:pt idx="1706">
                  <c:v>1</c:v>
                </c:pt>
                <c:pt idx="1707">
                  <c:v>1</c:v>
                </c:pt>
                <c:pt idx="1708">
                  <c:v>4</c:v>
                </c:pt>
                <c:pt idx="1709">
                  <c:v>1</c:v>
                </c:pt>
                <c:pt idx="1710">
                  <c:v>1</c:v>
                </c:pt>
                <c:pt idx="1711">
                  <c:v>0</c:v>
                </c:pt>
                <c:pt idx="1712">
                  <c:v>3</c:v>
                </c:pt>
                <c:pt idx="1713">
                  <c:v>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3</c:v>
                </c:pt>
                <c:pt idx="1718">
                  <c:v>1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3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2</c:v>
                </c:pt>
                <c:pt idx="1736">
                  <c:v>0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2</c:v>
                </c:pt>
                <c:pt idx="1743">
                  <c:v>1</c:v>
                </c:pt>
                <c:pt idx="1744">
                  <c:v>1</c:v>
                </c:pt>
                <c:pt idx="1745">
                  <c:v>4</c:v>
                </c:pt>
                <c:pt idx="1746">
                  <c:v>1</c:v>
                </c:pt>
                <c:pt idx="1747">
                  <c:v>1</c:v>
                </c:pt>
                <c:pt idx="1748">
                  <c:v>0</c:v>
                </c:pt>
                <c:pt idx="1749">
                  <c:v>2</c:v>
                </c:pt>
                <c:pt idx="1750">
                  <c:v>1</c:v>
                </c:pt>
                <c:pt idx="1751">
                  <c:v>3</c:v>
                </c:pt>
                <c:pt idx="1752">
                  <c:v>1</c:v>
                </c:pt>
                <c:pt idx="1753">
                  <c:v>0</c:v>
                </c:pt>
                <c:pt idx="1754">
                  <c:v>5</c:v>
                </c:pt>
                <c:pt idx="1755">
                  <c:v>1</c:v>
                </c:pt>
                <c:pt idx="1756">
                  <c:v>3</c:v>
                </c:pt>
                <c:pt idx="1757">
                  <c:v>2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2</c:v>
                </c:pt>
                <c:pt idx="1762">
                  <c:v>1</c:v>
                </c:pt>
                <c:pt idx="1763">
                  <c:v>0</c:v>
                </c:pt>
                <c:pt idx="1764">
                  <c:v>3</c:v>
                </c:pt>
                <c:pt idx="1765">
                  <c:v>0</c:v>
                </c:pt>
                <c:pt idx="1766">
                  <c:v>1</c:v>
                </c:pt>
                <c:pt idx="1767">
                  <c:v>3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3</c:v>
                </c:pt>
                <c:pt idx="1773">
                  <c:v>1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2</c:v>
                </c:pt>
                <c:pt idx="1780">
                  <c:v>3</c:v>
                </c:pt>
                <c:pt idx="1781">
                  <c:v>1</c:v>
                </c:pt>
                <c:pt idx="1782">
                  <c:v>0</c:v>
                </c:pt>
                <c:pt idx="1783">
                  <c:v>3</c:v>
                </c:pt>
                <c:pt idx="1784">
                  <c:v>0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0</c:v>
                </c:pt>
                <c:pt idx="1792">
                  <c:v>4</c:v>
                </c:pt>
                <c:pt idx="1793">
                  <c:v>0</c:v>
                </c:pt>
                <c:pt idx="1794">
                  <c:v>2</c:v>
                </c:pt>
                <c:pt idx="1795">
                  <c:v>2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3</c:v>
                </c:pt>
                <c:pt idx="1800">
                  <c:v>0</c:v>
                </c:pt>
                <c:pt idx="1801">
                  <c:v>1</c:v>
                </c:pt>
                <c:pt idx="1802">
                  <c:v>3</c:v>
                </c:pt>
                <c:pt idx="1803">
                  <c:v>0</c:v>
                </c:pt>
                <c:pt idx="1804">
                  <c:v>1</c:v>
                </c:pt>
                <c:pt idx="1805">
                  <c:v>1</c:v>
                </c:pt>
                <c:pt idx="1806">
                  <c:v>0</c:v>
                </c:pt>
                <c:pt idx="1807">
                  <c:v>1</c:v>
                </c:pt>
                <c:pt idx="1808">
                  <c:v>2</c:v>
                </c:pt>
                <c:pt idx="1809">
                  <c:v>0</c:v>
                </c:pt>
                <c:pt idx="1810">
                  <c:v>3</c:v>
                </c:pt>
                <c:pt idx="1811">
                  <c:v>4</c:v>
                </c:pt>
                <c:pt idx="1812">
                  <c:v>3</c:v>
                </c:pt>
                <c:pt idx="1813">
                  <c:v>4</c:v>
                </c:pt>
                <c:pt idx="1814">
                  <c:v>3</c:v>
                </c:pt>
                <c:pt idx="1815">
                  <c:v>1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3</c:v>
                </c:pt>
                <c:pt idx="1820">
                  <c:v>2</c:v>
                </c:pt>
                <c:pt idx="1821">
                  <c:v>4</c:v>
                </c:pt>
                <c:pt idx="1822">
                  <c:v>0</c:v>
                </c:pt>
                <c:pt idx="1823">
                  <c:v>3</c:v>
                </c:pt>
                <c:pt idx="1824">
                  <c:v>1</c:v>
                </c:pt>
                <c:pt idx="1825">
                  <c:v>2</c:v>
                </c:pt>
                <c:pt idx="1826">
                  <c:v>1</c:v>
                </c:pt>
                <c:pt idx="1827">
                  <c:v>0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2</c:v>
                </c:pt>
                <c:pt idx="1832">
                  <c:v>2</c:v>
                </c:pt>
                <c:pt idx="1833">
                  <c:v>0</c:v>
                </c:pt>
                <c:pt idx="1834">
                  <c:v>2</c:v>
                </c:pt>
                <c:pt idx="1835">
                  <c:v>1</c:v>
                </c:pt>
                <c:pt idx="1836">
                  <c:v>3</c:v>
                </c:pt>
                <c:pt idx="1837">
                  <c:v>2</c:v>
                </c:pt>
                <c:pt idx="1838">
                  <c:v>0</c:v>
                </c:pt>
                <c:pt idx="1839">
                  <c:v>3</c:v>
                </c:pt>
                <c:pt idx="1840">
                  <c:v>3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0</c:v>
                </c:pt>
                <c:pt idx="1845">
                  <c:v>3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0</c:v>
                </c:pt>
                <c:pt idx="1852">
                  <c:v>3</c:v>
                </c:pt>
                <c:pt idx="1853">
                  <c:v>0</c:v>
                </c:pt>
                <c:pt idx="1854">
                  <c:v>3</c:v>
                </c:pt>
                <c:pt idx="1855">
                  <c:v>2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0</c:v>
                </c:pt>
                <c:pt idx="1870">
                  <c:v>3</c:v>
                </c:pt>
                <c:pt idx="1871">
                  <c:v>0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2</c:v>
                </c:pt>
                <c:pt idx="1876">
                  <c:v>0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3</c:v>
                </c:pt>
                <c:pt idx="1882">
                  <c:v>1</c:v>
                </c:pt>
                <c:pt idx="1883">
                  <c:v>1</c:v>
                </c:pt>
                <c:pt idx="1884">
                  <c:v>4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0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0</c:v>
                </c:pt>
                <c:pt idx="1899">
                  <c:v>2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1</c:v>
                </c:pt>
                <c:pt idx="1905">
                  <c:v>0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2</c:v>
                </c:pt>
                <c:pt idx="1915">
                  <c:v>3</c:v>
                </c:pt>
                <c:pt idx="1916">
                  <c:v>0</c:v>
                </c:pt>
                <c:pt idx="1917">
                  <c:v>3</c:v>
                </c:pt>
                <c:pt idx="1918">
                  <c:v>4</c:v>
                </c:pt>
                <c:pt idx="1919">
                  <c:v>4</c:v>
                </c:pt>
                <c:pt idx="1920">
                  <c:v>6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2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2</c:v>
                </c:pt>
                <c:pt idx="1929">
                  <c:v>1</c:v>
                </c:pt>
                <c:pt idx="1930">
                  <c:v>0</c:v>
                </c:pt>
                <c:pt idx="1931">
                  <c:v>2</c:v>
                </c:pt>
                <c:pt idx="1932">
                  <c:v>5</c:v>
                </c:pt>
                <c:pt idx="1933">
                  <c:v>0</c:v>
                </c:pt>
                <c:pt idx="1934">
                  <c:v>3</c:v>
                </c:pt>
                <c:pt idx="1935">
                  <c:v>2</c:v>
                </c:pt>
                <c:pt idx="1936">
                  <c:v>0</c:v>
                </c:pt>
                <c:pt idx="1937">
                  <c:v>3</c:v>
                </c:pt>
                <c:pt idx="1938">
                  <c:v>2</c:v>
                </c:pt>
                <c:pt idx="1939">
                  <c:v>0</c:v>
                </c:pt>
                <c:pt idx="1940">
                  <c:v>2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0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5</c:v>
                </c:pt>
                <c:pt idx="1949">
                  <c:v>3</c:v>
                </c:pt>
                <c:pt idx="1950">
                  <c:v>3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6</c:v>
                </c:pt>
                <c:pt idx="1957">
                  <c:v>0</c:v>
                </c:pt>
                <c:pt idx="1958">
                  <c:v>1</c:v>
                </c:pt>
                <c:pt idx="1959">
                  <c:v>0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2</c:v>
                </c:pt>
                <c:pt idx="1969">
                  <c:v>2</c:v>
                </c:pt>
                <c:pt idx="1970">
                  <c:v>3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0</c:v>
                </c:pt>
                <c:pt idx="1982">
                  <c:v>0</c:v>
                </c:pt>
                <c:pt idx="1983">
                  <c:v>3</c:v>
                </c:pt>
                <c:pt idx="1984">
                  <c:v>1</c:v>
                </c:pt>
                <c:pt idx="1985">
                  <c:v>5</c:v>
                </c:pt>
                <c:pt idx="1986">
                  <c:v>1</c:v>
                </c:pt>
                <c:pt idx="1987">
                  <c:v>3</c:v>
                </c:pt>
                <c:pt idx="1988">
                  <c:v>2</c:v>
                </c:pt>
                <c:pt idx="1989">
                  <c:v>1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4</c:v>
                </c:pt>
                <c:pt idx="1995">
                  <c:v>3</c:v>
                </c:pt>
                <c:pt idx="1996">
                  <c:v>0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3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4</c:v>
                </c:pt>
                <c:pt idx="2009">
                  <c:v>2</c:v>
                </c:pt>
                <c:pt idx="2010">
                  <c:v>1</c:v>
                </c:pt>
                <c:pt idx="2011">
                  <c:v>1</c:v>
                </c:pt>
                <c:pt idx="2012">
                  <c:v>3</c:v>
                </c:pt>
                <c:pt idx="2013">
                  <c:v>4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3</c:v>
                </c:pt>
                <c:pt idx="2022">
                  <c:v>4</c:v>
                </c:pt>
                <c:pt idx="2023">
                  <c:v>0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4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3</c:v>
                </c:pt>
                <c:pt idx="2039">
                  <c:v>0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1</c:v>
                </c:pt>
                <c:pt idx="2046">
                  <c:v>2</c:v>
                </c:pt>
                <c:pt idx="2047">
                  <c:v>0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0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0</c:v>
                </c:pt>
                <c:pt idx="2056">
                  <c:v>1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3</c:v>
                </c:pt>
                <c:pt idx="2061">
                  <c:v>4</c:v>
                </c:pt>
                <c:pt idx="2062">
                  <c:v>3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5</c:v>
                </c:pt>
                <c:pt idx="2067">
                  <c:v>1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5</c:v>
                </c:pt>
                <c:pt idx="2072">
                  <c:v>1</c:v>
                </c:pt>
                <c:pt idx="2073">
                  <c:v>2</c:v>
                </c:pt>
                <c:pt idx="2074">
                  <c:v>4</c:v>
                </c:pt>
                <c:pt idx="2075">
                  <c:v>3</c:v>
                </c:pt>
                <c:pt idx="2076">
                  <c:v>2</c:v>
                </c:pt>
                <c:pt idx="2077">
                  <c:v>1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0</c:v>
                </c:pt>
                <c:pt idx="2082">
                  <c:v>4</c:v>
                </c:pt>
                <c:pt idx="2083">
                  <c:v>4</c:v>
                </c:pt>
                <c:pt idx="2084">
                  <c:v>1</c:v>
                </c:pt>
                <c:pt idx="2085">
                  <c:v>1</c:v>
                </c:pt>
                <c:pt idx="2086">
                  <c:v>4</c:v>
                </c:pt>
                <c:pt idx="2087">
                  <c:v>1</c:v>
                </c:pt>
                <c:pt idx="2088">
                  <c:v>5</c:v>
                </c:pt>
                <c:pt idx="2089">
                  <c:v>3</c:v>
                </c:pt>
                <c:pt idx="2090">
                  <c:v>5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1</c:v>
                </c:pt>
                <c:pt idx="2095">
                  <c:v>1</c:v>
                </c:pt>
                <c:pt idx="2096">
                  <c:v>2</c:v>
                </c:pt>
                <c:pt idx="2097">
                  <c:v>3</c:v>
                </c:pt>
                <c:pt idx="2098">
                  <c:v>4</c:v>
                </c:pt>
                <c:pt idx="2099">
                  <c:v>2</c:v>
                </c:pt>
                <c:pt idx="2100">
                  <c:v>3</c:v>
                </c:pt>
                <c:pt idx="2101">
                  <c:v>4</c:v>
                </c:pt>
                <c:pt idx="2102">
                  <c:v>4</c:v>
                </c:pt>
                <c:pt idx="2103">
                  <c:v>2</c:v>
                </c:pt>
                <c:pt idx="2104">
                  <c:v>2</c:v>
                </c:pt>
                <c:pt idx="2105">
                  <c:v>4</c:v>
                </c:pt>
                <c:pt idx="2106">
                  <c:v>5</c:v>
                </c:pt>
                <c:pt idx="2107">
                  <c:v>1</c:v>
                </c:pt>
                <c:pt idx="2108">
                  <c:v>2</c:v>
                </c:pt>
                <c:pt idx="2109">
                  <c:v>3</c:v>
                </c:pt>
                <c:pt idx="2110">
                  <c:v>8</c:v>
                </c:pt>
                <c:pt idx="2111">
                  <c:v>1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4</c:v>
                </c:pt>
                <c:pt idx="2116">
                  <c:v>1</c:v>
                </c:pt>
                <c:pt idx="2117">
                  <c:v>2</c:v>
                </c:pt>
                <c:pt idx="2118">
                  <c:v>3</c:v>
                </c:pt>
                <c:pt idx="2119">
                  <c:v>2</c:v>
                </c:pt>
                <c:pt idx="2120">
                  <c:v>5</c:v>
                </c:pt>
                <c:pt idx="2121">
                  <c:v>2</c:v>
                </c:pt>
                <c:pt idx="2122">
                  <c:v>1</c:v>
                </c:pt>
                <c:pt idx="2123">
                  <c:v>5</c:v>
                </c:pt>
                <c:pt idx="2124">
                  <c:v>3</c:v>
                </c:pt>
                <c:pt idx="2125">
                  <c:v>3</c:v>
                </c:pt>
                <c:pt idx="2126">
                  <c:v>5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4</c:v>
                </c:pt>
                <c:pt idx="2131">
                  <c:v>7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2</c:v>
                </c:pt>
                <c:pt idx="2137">
                  <c:v>4</c:v>
                </c:pt>
                <c:pt idx="2138">
                  <c:v>3</c:v>
                </c:pt>
                <c:pt idx="2139">
                  <c:v>2</c:v>
                </c:pt>
                <c:pt idx="2140">
                  <c:v>1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5</c:v>
                </c:pt>
                <c:pt idx="2149">
                  <c:v>4</c:v>
                </c:pt>
                <c:pt idx="2150">
                  <c:v>6</c:v>
                </c:pt>
                <c:pt idx="2151">
                  <c:v>2</c:v>
                </c:pt>
                <c:pt idx="2152">
                  <c:v>5</c:v>
                </c:pt>
                <c:pt idx="2153">
                  <c:v>6</c:v>
                </c:pt>
                <c:pt idx="2154">
                  <c:v>5</c:v>
                </c:pt>
                <c:pt idx="2155">
                  <c:v>6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6</c:v>
                </c:pt>
                <c:pt idx="2161">
                  <c:v>5</c:v>
                </c:pt>
                <c:pt idx="2162">
                  <c:v>7</c:v>
                </c:pt>
                <c:pt idx="2163">
                  <c:v>4</c:v>
                </c:pt>
                <c:pt idx="2164">
                  <c:v>3</c:v>
                </c:pt>
                <c:pt idx="2165">
                  <c:v>5</c:v>
                </c:pt>
                <c:pt idx="2166">
                  <c:v>1</c:v>
                </c:pt>
                <c:pt idx="2167">
                  <c:v>7</c:v>
                </c:pt>
                <c:pt idx="2168">
                  <c:v>5</c:v>
                </c:pt>
                <c:pt idx="2169">
                  <c:v>3</c:v>
                </c:pt>
                <c:pt idx="2170">
                  <c:v>5</c:v>
                </c:pt>
                <c:pt idx="2171">
                  <c:v>5</c:v>
                </c:pt>
                <c:pt idx="2172">
                  <c:v>3</c:v>
                </c:pt>
                <c:pt idx="2173">
                  <c:v>4</c:v>
                </c:pt>
                <c:pt idx="2174">
                  <c:v>3</c:v>
                </c:pt>
                <c:pt idx="2175">
                  <c:v>3</c:v>
                </c:pt>
                <c:pt idx="2176">
                  <c:v>8</c:v>
                </c:pt>
                <c:pt idx="2177">
                  <c:v>5</c:v>
                </c:pt>
                <c:pt idx="2178">
                  <c:v>6</c:v>
                </c:pt>
                <c:pt idx="2179">
                  <c:v>2</c:v>
                </c:pt>
                <c:pt idx="2180">
                  <c:v>3</c:v>
                </c:pt>
                <c:pt idx="2181">
                  <c:v>2</c:v>
                </c:pt>
                <c:pt idx="2182">
                  <c:v>7</c:v>
                </c:pt>
                <c:pt idx="2183">
                  <c:v>7</c:v>
                </c:pt>
                <c:pt idx="2184">
                  <c:v>4</c:v>
                </c:pt>
                <c:pt idx="2185">
                  <c:v>5</c:v>
                </c:pt>
                <c:pt idx="2186">
                  <c:v>4</c:v>
                </c:pt>
                <c:pt idx="2187">
                  <c:v>5</c:v>
                </c:pt>
                <c:pt idx="2188">
                  <c:v>1</c:v>
                </c:pt>
                <c:pt idx="2189">
                  <c:v>3</c:v>
                </c:pt>
                <c:pt idx="2190">
                  <c:v>3</c:v>
                </c:pt>
                <c:pt idx="2191">
                  <c:v>9</c:v>
                </c:pt>
                <c:pt idx="2192">
                  <c:v>10</c:v>
                </c:pt>
                <c:pt idx="2193">
                  <c:v>3</c:v>
                </c:pt>
                <c:pt idx="2194">
                  <c:v>4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1</c:v>
                </c:pt>
                <c:pt idx="2200">
                  <c:v>3</c:v>
                </c:pt>
                <c:pt idx="2201">
                  <c:v>7</c:v>
                </c:pt>
                <c:pt idx="2202">
                  <c:v>6</c:v>
                </c:pt>
                <c:pt idx="2203">
                  <c:v>4</c:v>
                </c:pt>
                <c:pt idx="2204">
                  <c:v>3</c:v>
                </c:pt>
                <c:pt idx="2205">
                  <c:v>2</c:v>
                </c:pt>
                <c:pt idx="2206">
                  <c:v>6</c:v>
                </c:pt>
                <c:pt idx="2207">
                  <c:v>1</c:v>
                </c:pt>
                <c:pt idx="2208">
                  <c:v>5</c:v>
                </c:pt>
                <c:pt idx="2209">
                  <c:v>2</c:v>
                </c:pt>
                <c:pt idx="2210">
                  <c:v>3</c:v>
                </c:pt>
                <c:pt idx="2211">
                  <c:v>3</c:v>
                </c:pt>
                <c:pt idx="2212">
                  <c:v>8</c:v>
                </c:pt>
                <c:pt idx="2213">
                  <c:v>4</c:v>
                </c:pt>
                <c:pt idx="2214">
                  <c:v>5</c:v>
                </c:pt>
                <c:pt idx="2215">
                  <c:v>3</c:v>
                </c:pt>
                <c:pt idx="2216">
                  <c:v>5</c:v>
                </c:pt>
                <c:pt idx="2217">
                  <c:v>6</c:v>
                </c:pt>
                <c:pt idx="2218">
                  <c:v>9</c:v>
                </c:pt>
                <c:pt idx="2219">
                  <c:v>3</c:v>
                </c:pt>
                <c:pt idx="2220">
                  <c:v>5</c:v>
                </c:pt>
                <c:pt idx="2221">
                  <c:v>4</c:v>
                </c:pt>
                <c:pt idx="2222">
                  <c:v>7</c:v>
                </c:pt>
                <c:pt idx="2223">
                  <c:v>1</c:v>
                </c:pt>
                <c:pt idx="2224">
                  <c:v>6</c:v>
                </c:pt>
                <c:pt idx="2225">
                  <c:v>1</c:v>
                </c:pt>
                <c:pt idx="2226">
                  <c:v>6</c:v>
                </c:pt>
                <c:pt idx="2227">
                  <c:v>4</c:v>
                </c:pt>
                <c:pt idx="2228">
                  <c:v>0</c:v>
                </c:pt>
                <c:pt idx="2229">
                  <c:v>5</c:v>
                </c:pt>
                <c:pt idx="2230">
                  <c:v>7</c:v>
                </c:pt>
                <c:pt idx="2231">
                  <c:v>10</c:v>
                </c:pt>
                <c:pt idx="2232">
                  <c:v>7</c:v>
                </c:pt>
                <c:pt idx="2233">
                  <c:v>5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6</c:v>
                </c:pt>
                <c:pt idx="2238">
                  <c:v>4</c:v>
                </c:pt>
                <c:pt idx="2239">
                  <c:v>5</c:v>
                </c:pt>
                <c:pt idx="2240">
                  <c:v>6</c:v>
                </c:pt>
                <c:pt idx="2241">
                  <c:v>3</c:v>
                </c:pt>
                <c:pt idx="2242">
                  <c:v>12</c:v>
                </c:pt>
                <c:pt idx="2243">
                  <c:v>7</c:v>
                </c:pt>
                <c:pt idx="2244">
                  <c:v>6</c:v>
                </c:pt>
                <c:pt idx="2245">
                  <c:v>7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6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6</c:v>
                </c:pt>
                <c:pt idx="2254">
                  <c:v>1</c:v>
                </c:pt>
                <c:pt idx="2255">
                  <c:v>2</c:v>
                </c:pt>
                <c:pt idx="2256">
                  <c:v>6</c:v>
                </c:pt>
                <c:pt idx="2257">
                  <c:v>3</c:v>
                </c:pt>
                <c:pt idx="2258">
                  <c:v>8</c:v>
                </c:pt>
                <c:pt idx="2259">
                  <c:v>6</c:v>
                </c:pt>
                <c:pt idx="2260">
                  <c:v>6</c:v>
                </c:pt>
                <c:pt idx="2261">
                  <c:v>3</c:v>
                </c:pt>
                <c:pt idx="2262">
                  <c:v>2</c:v>
                </c:pt>
                <c:pt idx="2263">
                  <c:v>6</c:v>
                </c:pt>
                <c:pt idx="2264">
                  <c:v>5</c:v>
                </c:pt>
                <c:pt idx="2265">
                  <c:v>2</c:v>
                </c:pt>
                <c:pt idx="2266">
                  <c:v>1</c:v>
                </c:pt>
                <c:pt idx="2267">
                  <c:v>5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5</c:v>
                </c:pt>
                <c:pt idx="2273">
                  <c:v>4</c:v>
                </c:pt>
                <c:pt idx="2274">
                  <c:v>6</c:v>
                </c:pt>
                <c:pt idx="2275">
                  <c:v>5</c:v>
                </c:pt>
                <c:pt idx="2276">
                  <c:v>7</c:v>
                </c:pt>
                <c:pt idx="2277">
                  <c:v>7</c:v>
                </c:pt>
                <c:pt idx="2278">
                  <c:v>5</c:v>
                </c:pt>
                <c:pt idx="2279">
                  <c:v>13</c:v>
                </c:pt>
                <c:pt idx="2280">
                  <c:v>5</c:v>
                </c:pt>
                <c:pt idx="2281">
                  <c:v>6</c:v>
                </c:pt>
                <c:pt idx="2282">
                  <c:v>7</c:v>
                </c:pt>
                <c:pt idx="2283">
                  <c:v>5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8</c:v>
                </c:pt>
                <c:pt idx="2290">
                  <c:v>3</c:v>
                </c:pt>
                <c:pt idx="2291">
                  <c:v>3</c:v>
                </c:pt>
                <c:pt idx="2292">
                  <c:v>6</c:v>
                </c:pt>
                <c:pt idx="2293">
                  <c:v>5</c:v>
                </c:pt>
                <c:pt idx="2294">
                  <c:v>8</c:v>
                </c:pt>
                <c:pt idx="2295">
                  <c:v>7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7</c:v>
                </c:pt>
                <c:pt idx="2300">
                  <c:v>6</c:v>
                </c:pt>
                <c:pt idx="2301">
                  <c:v>10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6</c:v>
                </c:pt>
                <c:pt idx="2306">
                  <c:v>4</c:v>
                </c:pt>
                <c:pt idx="2307">
                  <c:v>5</c:v>
                </c:pt>
                <c:pt idx="2308">
                  <c:v>5</c:v>
                </c:pt>
                <c:pt idx="2309">
                  <c:v>4</c:v>
                </c:pt>
                <c:pt idx="2310">
                  <c:v>2</c:v>
                </c:pt>
                <c:pt idx="2311">
                  <c:v>6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4</c:v>
                </c:pt>
                <c:pt idx="2316">
                  <c:v>3</c:v>
                </c:pt>
                <c:pt idx="2317">
                  <c:v>6</c:v>
                </c:pt>
                <c:pt idx="2318">
                  <c:v>5</c:v>
                </c:pt>
                <c:pt idx="2319">
                  <c:v>7</c:v>
                </c:pt>
                <c:pt idx="2320">
                  <c:v>8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8</c:v>
                </c:pt>
                <c:pt idx="2325">
                  <c:v>5</c:v>
                </c:pt>
                <c:pt idx="2326">
                  <c:v>7</c:v>
                </c:pt>
                <c:pt idx="2327">
                  <c:v>5</c:v>
                </c:pt>
                <c:pt idx="2328">
                  <c:v>5</c:v>
                </c:pt>
                <c:pt idx="2329">
                  <c:v>7</c:v>
                </c:pt>
                <c:pt idx="2330">
                  <c:v>6</c:v>
                </c:pt>
                <c:pt idx="2331">
                  <c:v>5</c:v>
                </c:pt>
                <c:pt idx="2332">
                  <c:v>4</c:v>
                </c:pt>
                <c:pt idx="2333">
                  <c:v>3</c:v>
                </c:pt>
                <c:pt idx="2334">
                  <c:v>7</c:v>
                </c:pt>
                <c:pt idx="2335">
                  <c:v>5</c:v>
                </c:pt>
                <c:pt idx="2336">
                  <c:v>5</c:v>
                </c:pt>
                <c:pt idx="2337">
                  <c:v>10</c:v>
                </c:pt>
                <c:pt idx="2338">
                  <c:v>2</c:v>
                </c:pt>
                <c:pt idx="2339">
                  <c:v>2</c:v>
                </c:pt>
                <c:pt idx="2340">
                  <c:v>11</c:v>
                </c:pt>
                <c:pt idx="2341">
                  <c:v>10</c:v>
                </c:pt>
                <c:pt idx="2342">
                  <c:v>5</c:v>
                </c:pt>
                <c:pt idx="2343">
                  <c:v>3</c:v>
                </c:pt>
                <c:pt idx="2344">
                  <c:v>8</c:v>
                </c:pt>
                <c:pt idx="2345">
                  <c:v>6</c:v>
                </c:pt>
                <c:pt idx="2346">
                  <c:v>4</c:v>
                </c:pt>
                <c:pt idx="2347">
                  <c:v>5</c:v>
                </c:pt>
                <c:pt idx="2348">
                  <c:v>3</c:v>
                </c:pt>
                <c:pt idx="2349">
                  <c:v>8</c:v>
                </c:pt>
                <c:pt idx="2350">
                  <c:v>8</c:v>
                </c:pt>
                <c:pt idx="2351">
                  <c:v>2</c:v>
                </c:pt>
                <c:pt idx="2352">
                  <c:v>4</c:v>
                </c:pt>
                <c:pt idx="2353">
                  <c:v>4</c:v>
                </c:pt>
                <c:pt idx="2354">
                  <c:v>12</c:v>
                </c:pt>
                <c:pt idx="2355">
                  <c:v>8</c:v>
                </c:pt>
                <c:pt idx="2356">
                  <c:v>3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4</c:v>
                </c:pt>
                <c:pt idx="2363">
                  <c:v>7</c:v>
                </c:pt>
                <c:pt idx="2364">
                  <c:v>7</c:v>
                </c:pt>
                <c:pt idx="2365">
                  <c:v>13</c:v>
                </c:pt>
                <c:pt idx="2366">
                  <c:v>7</c:v>
                </c:pt>
                <c:pt idx="2367">
                  <c:v>5</c:v>
                </c:pt>
                <c:pt idx="2368">
                  <c:v>9</c:v>
                </c:pt>
                <c:pt idx="2369">
                  <c:v>4</c:v>
                </c:pt>
                <c:pt idx="2370">
                  <c:v>3</c:v>
                </c:pt>
                <c:pt idx="2371">
                  <c:v>4</c:v>
                </c:pt>
                <c:pt idx="2372">
                  <c:v>7</c:v>
                </c:pt>
                <c:pt idx="2373">
                  <c:v>12</c:v>
                </c:pt>
                <c:pt idx="2374">
                  <c:v>6</c:v>
                </c:pt>
                <c:pt idx="2375">
                  <c:v>3</c:v>
                </c:pt>
                <c:pt idx="2376">
                  <c:v>4</c:v>
                </c:pt>
                <c:pt idx="2377">
                  <c:v>3</c:v>
                </c:pt>
                <c:pt idx="2378">
                  <c:v>5</c:v>
                </c:pt>
                <c:pt idx="2379">
                  <c:v>7</c:v>
                </c:pt>
                <c:pt idx="2380">
                  <c:v>6</c:v>
                </c:pt>
                <c:pt idx="2381">
                  <c:v>4</c:v>
                </c:pt>
                <c:pt idx="2382">
                  <c:v>6</c:v>
                </c:pt>
                <c:pt idx="2383">
                  <c:v>1</c:v>
                </c:pt>
                <c:pt idx="2384">
                  <c:v>7</c:v>
                </c:pt>
                <c:pt idx="2385">
                  <c:v>8</c:v>
                </c:pt>
                <c:pt idx="2386">
                  <c:v>5</c:v>
                </c:pt>
                <c:pt idx="2387">
                  <c:v>8</c:v>
                </c:pt>
                <c:pt idx="2388">
                  <c:v>5</c:v>
                </c:pt>
                <c:pt idx="2389">
                  <c:v>5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3</c:v>
                </c:pt>
                <c:pt idx="2394">
                  <c:v>1</c:v>
                </c:pt>
                <c:pt idx="2395">
                  <c:v>10</c:v>
                </c:pt>
                <c:pt idx="2396">
                  <c:v>5</c:v>
                </c:pt>
                <c:pt idx="2397">
                  <c:v>3</c:v>
                </c:pt>
                <c:pt idx="2398">
                  <c:v>2</c:v>
                </c:pt>
                <c:pt idx="2399">
                  <c:v>3</c:v>
                </c:pt>
                <c:pt idx="2400">
                  <c:v>7</c:v>
                </c:pt>
                <c:pt idx="2401">
                  <c:v>7</c:v>
                </c:pt>
                <c:pt idx="2402">
                  <c:v>8</c:v>
                </c:pt>
                <c:pt idx="2403">
                  <c:v>3</c:v>
                </c:pt>
                <c:pt idx="2404">
                  <c:v>6</c:v>
                </c:pt>
                <c:pt idx="2405">
                  <c:v>6</c:v>
                </c:pt>
                <c:pt idx="2406">
                  <c:v>2</c:v>
                </c:pt>
                <c:pt idx="2407">
                  <c:v>5</c:v>
                </c:pt>
                <c:pt idx="2408">
                  <c:v>7</c:v>
                </c:pt>
                <c:pt idx="2409">
                  <c:v>3</c:v>
                </c:pt>
                <c:pt idx="2410">
                  <c:v>4</c:v>
                </c:pt>
                <c:pt idx="2411">
                  <c:v>6</c:v>
                </c:pt>
                <c:pt idx="2412">
                  <c:v>11</c:v>
                </c:pt>
                <c:pt idx="2413">
                  <c:v>7</c:v>
                </c:pt>
                <c:pt idx="2414">
                  <c:v>7</c:v>
                </c:pt>
                <c:pt idx="2415">
                  <c:v>7</c:v>
                </c:pt>
                <c:pt idx="2416">
                  <c:v>5</c:v>
                </c:pt>
                <c:pt idx="2417">
                  <c:v>2</c:v>
                </c:pt>
                <c:pt idx="2418">
                  <c:v>5</c:v>
                </c:pt>
                <c:pt idx="2419">
                  <c:v>7</c:v>
                </c:pt>
                <c:pt idx="2420">
                  <c:v>9</c:v>
                </c:pt>
                <c:pt idx="2421">
                  <c:v>7</c:v>
                </c:pt>
                <c:pt idx="2422">
                  <c:v>4</c:v>
                </c:pt>
                <c:pt idx="2423">
                  <c:v>9</c:v>
                </c:pt>
                <c:pt idx="2424">
                  <c:v>10</c:v>
                </c:pt>
                <c:pt idx="2425">
                  <c:v>16</c:v>
                </c:pt>
                <c:pt idx="2426">
                  <c:v>4</c:v>
                </c:pt>
                <c:pt idx="2427">
                  <c:v>9</c:v>
                </c:pt>
                <c:pt idx="2428">
                  <c:v>9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7</c:v>
                </c:pt>
                <c:pt idx="2434">
                  <c:v>5</c:v>
                </c:pt>
                <c:pt idx="2435">
                  <c:v>3</c:v>
                </c:pt>
                <c:pt idx="2436">
                  <c:v>5</c:v>
                </c:pt>
                <c:pt idx="2437">
                  <c:v>4</c:v>
                </c:pt>
                <c:pt idx="2438">
                  <c:v>7</c:v>
                </c:pt>
                <c:pt idx="2439">
                  <c:v>12</c:v>
                </c:pt>
                <c:pt idx="2440">
                  <c:v>5</c:v>
                </c:pt>
                <c:pt idx="2441">
                  <c:v>8</c:v>
                </c:pt>
                <c:pt idx="2442">
                  <c:v>11</c:v>
                </c:pt>
                <c:pt idx="2443">
                  <c:v>7</c:v>
                </c:pt>
                <c:pt idx="2444">
                  <c:v>3</c:v>
                </c:pt>
                <c:pt idx="2445">
                  <c:v>4</c:v>
                </c:pt>
                <c:pt idx="2446">
                  <c:v>8</c:v>
                </c:pt>
                <c:pt idx="2447">
                  <c:v>5</c:v>
                </c:pt>
                <c:pt idx="2448">
                  <c:v>9</c:v>
                </c:pt>
                <c:pt idx="2449">
                  <c:v>3</c:v>
                </c:pt>
                <c:pt idx="2450">
                  <c:v>11</c:v>
                </c:pt>
                <c:pt idx="2451">
                  <c:v>3</c:v>
                </c:pt>
                <c:pt idx="2452">
                  <c:v>5</c:v>
                </c:pt>
                <c:pt idx="2453">
                  <c:v>9</c:v>
                </c:pt>
                <c:pt idx="2454">
                  <c:v>9</c:v>
                </c:pt>
                <c:pt idx="2455">
                  <c:v>6</c:v>
                </c:pt>
                <c:pt idx="2456">
                  <c:v>6</c:v>
                </c:pt>
                <c:pt idx="2457">
                  <c:v>5</c:v>
                </c:pt>
                <c:pt idx="2458">
                  <c:v>8</c:v>
                </c:pt>
                <c:pt idx="2459">
                  <c:v>3</c:v>
                </c:pt>
                <c:pt idx="2460">
                  <c:v>6</c:v>
                </c:pt>
                <c:pt idx="2461">
                  <c:v>8</c:v>
                </c:pt>
                <c:pt idx="2462">
                  <c:v>6</c:v>
                </c:pt>
                <c:pt idx="2463">
                  <c:v>8</c:v>
                </c:pt>
                <c:pt idx="2464">
                  <c:v>5</c:v>
                </c:pt>
                <c:pt idx="2465">
                  <c:v>2</c:v>
                </c:pt>
                <c:pt idx="2466">
                  <c:v>6</c:v>
                </c:pt>
                <c:pt idx="2467">
                  <c:v>8</c:v>
                </c:pt>
                <c:pt idx="2468">
                  <c:v>7</c:v>
                </c:pt>
                <c:pt idx="2469">
                  <c:v>5</c:v>
                </c:pt>
                <c:pt idx="2470">
                  <c:v>7</c:v>
                </c:pt>
                <c:pt idx="2471">
                  <c:v>6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8</c:v>
                </c:pt>
                <c:pt idx="2476">
                  <c:v>11</c:v>
                </c:pt>
                <c:pt idx="2477">
                  <c:v>2</c:v>
                </c:pt>
                <c:pt idx="2478">
                  <c:v>8</c:v>
                </c:pt>
                <c:pt idx="2479">
                  <c:v>5</c:v>
                </c:pt>
                <c:pt idx="2480">
                  <c:v>8</c:v>
                </c:pt>
                <c:pt idx="2481">
                  <c:v>9</c:v>
                </c:pt>
                <c:pt idx="2482">
                  <c:v>9</c:v>
                </c:pt>
                <c:pt idx="2483">
                  <c:v>2</c:v>
                </c:pt>
                <c:pt idx="2484">
                  <c:v>10</c:v>
                </c:pt>
                <c:pt idx="2485">
                  <c:v>11</c:v>
                </c:pt>
                <c:pt idx="2486">
                  <c:v>6</c:v>
                </c:pt>
                <c:pt idx="2487">
                  <c:v>6</c:v>
                </c:pt>
                <c:pt idx="2488">
                  <c:v>8</c:v>
                </c:pt>
                <c:pt idx="2489">
                  <c:v>6</c:v>
                </c:pt>
                <c:pt idx="2490">
                  <c:v>9</c:v>
                </c:pt>
                <c:pt idx="2491">
                  <c:v>7</c:v>
                </c:pt>
                <c:pt idx="2492">
                  <c:v>8</c:v>
                </c:pt>
                <c:pt idx="2493">
                  <c:v>8</c:v>
                </c:pt>
                <c:pt idx="2494">
                  <c:v>5</c:v>
                </c:pt>
                <c:pt idx="2495">
                  <c:v>7</c:v>
                </c:pt>
                <c:pt idx="2496">
                  <c:v>7</c:v>
                </c:pt>
                <c:pt idx="2497">
                  <c:v>5</c:v>
                </c:pt>
                <c:pt idx="2498">
                  <c:v>7</c:v>
                </c:pt>
                <c:pt idx="2499">
                  <c:v>6</c:v>
                </c:pt>
                <c:pt idx="2500">
                  <c:v>7</c:v>
                </c:pt>
                <c:pt idx="2501">
                  <c:v>6</c:v>
                </c:pt>
                <c:pt idx="2502">
                  <c:v>9</c:v>
                </c:pt>
                <c:pt idx="2503">
                  <c:v>6</c:v>
                </c:pt>
                <c:pt idx="2504">
                  <c:v>4</c:v>
                </c:pt>
                <c:pt idx="2505">
                  <c:v>7</c:v>
                </c:pt>
                <c:pt idx="2506">
                  <c:v>4</c:v>
                </c:pt>
                <c:pt idx="2507">
                  <c:v>11</c:v>
                </c:pt>
                <c:pt idx="2508">
                  <c:v>10</c:v>
                </c:pt>
                <c:pt idx="2509">
                  <c:v>9</c:v>
                </c:pt>
                <c:pt idx="2510">
                  <c:v>11</c:v>
                </c:pt>
                <c:pt idx="2511">
                  <c:v>5</c:v>
                </c:pt>
                <c:pt idx="2512">
                  <c:v>4</c:v>
                </c:pt>
                <c:pt idx="2513">
                  <c:v>6</c:v>
                </c:pt>
                <c:pt idx="2514">
                  <c:v>9</c:v>
                </c:pt>
                <c:pt idx="2515">
                  <c:v>5</c:v>
                </c:pt>
                <c:pt idx="2516">
                  <c:v>4</c:v>
                </c:pt>
                <c:pt idx="2517">
                  <c:v>4</c:v>
                </c:pt>
                <c:pt idx="2518">
                  <c:v>7</c:v>
                </c:pt>
                <c:pt idx="2519">
                  <c:v>8</c:v>
                </c:pt>
                <c:pt idx="2520">
                  <c:v>5</c:v>
                </c:pt>
                <c:pt idx="2521">
                  <c:v>7</c:v>
                </c:pt>
                <c:pt idx="2522">
                  <c:v>9</c:v>
                </c:pt>
                <c:pt idx="2523">
                  <c:v>9</c:v>
                </c:pt>
                <c:pt idx="2524">
                  <c:v>13</c:v>
                </c:pt>
                <c:pt idx="2525">
                  <c:v>6</c:v>
                </c:pt>
                <c:pt idx="2526">
                  <c:v>13</c:v>
                </c:pt>
                <c:pt idx="2527">
                  <c:v>7</c:v>
                </c:pt>
                <c:pt idx="2528">
                  <c:v>9</c:v>
                </c:pt>
                <c:pt idx="2529">
                  <c:v>5</c:v>
                </c:pt>
                <c:pt idx="2530">
                  <c:v>7</c:v>
                </c:pt>
                <c:pt idx="2531">
                  <c:v>11</c:v>
                </c:pt>
                <c:pt idx="2532">
                  <c:v>4</c:v>
                </c:pt>
                <c:pt idx="2533">
                  <c:v>7</c:v>
                </c:pt>
                <c:pt idx="2534">
                  <c:v>8</c:v>
                </c:pt>
                <c:pt idx="2535">
                  <c:v>7</c:v>
                </c:pt>
                <c:pt idx="2536">
                  <c:v>12</c:v>
                </c:pt>
                <c:pt idx="2537">
                  <c:v>8</c:v>
                </c:pt>
                <c:pt idx="2538">
                  <c:v>5</c:v>
                </c:pt>
                <c:pt idx="2539">
                  <c:v>15</c:v>
                </c:pt>
                <c:pt idx="2540">
                  <c:v>7</c:v>
                </c:pt>
                <c:pt idx="2541">
                  <c:v>5</c:v>
                </c:pt>
                <c:pt idx="2542">
                  <c:v>8</c:v>
                </c:pt>
                <c:pt idx="2543">
                  <c:v>7</c:v>
                </c:pt>
                <c:pt idx="2544">
                  <c:v>13</c:v>
                </c:pt>
                <c:pt idx="2545">
                  <c:v>9</c:v>
                </c:pt>
                <c:pt idx="2546">
                  <c:v>6</c:v>
                </c:pt>
                <c:pt idx="2547">
                  <c:v>7</c:v>
                </c:pt>
                <c:pt idx="2548">
                  <c:v>12</c:v>
                </c:pt>
                <c:pt idx="2549">
                  <c:v>7</c:v>
                </c:pt>
                <c:pt idx="2550">
                  <c:v>7</c:v>
                </c:pt>
                <c:pt idx="2551">
                  <c:v>5</c:v>
                </c:pt>
                <c:pt idx="2552">
                  <c:v>13</c:v>
                </c:pt>
                <c:pt idx="2553">
                  <c:v>11</c:v>
                </c:pt>
                <c:pt idx="2554">
                  <c:v>4</c:v>
                </c:pt>
                <c:pt idx="2555">
                  <c:v>5</c:v>
                </c:pt>
                <c:pt idx="2556">
                  <c:v>8</c:v>
                </c:pt>
                <c:pt idx="2557">
                  <c:v>4</c:v>
                </c:pt>
                <c:pt idx="2558">
                  <c:v>4</c:v>
                </c:pt>
                <c:pt idx="2559">
                  <c:v>10</c:v>
                </c:pt>
                <c:pt idx="2560">
                  <c:v>6</c:v>
                </c:pt>
                <c:pt idx="2561">
                  <c:v>4</c:v>
                </c:pt>
                <c:pt idx="2562">
                  <c:v>11</c:v>
                </c:pt>
                <c:pt idx="2563">
                  <c:v>9</c:v>
                </c:pt>
                <c:pt idx="2564">
                  <c:v>11</c:v>
                </c:pt>
                <c:pt idx="2565">
                  <c:v>6</c:v>
                </c:pt>
                <c:pt idx="2566">
                  <c:v>6</c:v>
                </c:pt>
                <c:pt idx="2567">
                  <c:v>7</c:v>
                </c:pt>
                <c:pt idx="2568">
                  <c:v>4</c:v>
                </c:pt>
                <c:pt idx="2569">
                  <c:v>5</c:v>
                </c:pt>
                <c:pt idx="2570">
                  <c:v>6</c:v>
                </c:pt>
                <c:pt idx="2571">
                  <c:v>9</c:v>
                </c:pt>
                <c:pt idx="2572">
                  <c:v>10</c:v>
                </c:pt>
                <c:pt idx="2573">
                  <c:v>9</c:v>
                </c:pt>
                <c:pt idx="2574">
                  <c:v>10</c:v>
                </c:pt>
                <c:pt idx="2575">
                  <c:v>4</c:v>
                </c:pt>
                <c:pt idx="2576">
                  <c:v>5</c:v>
                </c:pt>
                <c:pt idx="2577">
                  <c:v>9</c:v>
                </c:pt>
                <c:pt idx="2578">
                  <c:v>6</c:v>
                </c:pt>
                <c:pt idx="2579">
                  <c:v>7</c:v>
                </c:pt>
                <c:pt idx="2580">
                  <c:v>13</c:v>
                </c:pt>
                <c:pt idx="2581">
                  <c:v>15</c:v>
                </c:pt>
                <c:pt idx="2582">
                  <c:v>8</c:v>
                </c:pt>
                <c:pt idx="2583">
                  <c:v>6</c:v>
                </c:pt>
                <c:pt idx="2584">
                  <c:v>8</c:v>
                </c:pt>
                <c:pt idx="2585">
                  <c:v>9</c:v>
                </c:pt>
                <c:pt idx="2586">
                  <c:v>11</c:v>
                </c:pt>
                <c:pt idx="2587">
                  <c:v>9</c:v>
                </c:pt>
                <c:pt idx="2588">
                  <c:v>11</c:v>
                </c:pt>
                <c:pt idx="2589">
                  <c:v>6</c:v>
                </c:pt>
                <c:pt idx="2590">
                  <c:v>6</c:v>
                </c:pt>
                <c:pt idx="2591">
                  <c:v>9</c:v>
                </c:pt>
                <c:pt idx="2592">
                  <c:v>7</c:v>
                </c:pt>
                <c:pt idx="2593">
                  <c:v>7</c:v>
                </c:pt>
                <c:pt idx="2594">
                  <c:v>12</c:v>
                </c:pt>
                <c:pt idx="2595">
                  <c:v>5</c:v>
                </c:pt>
                <c:pt idx="2596">
                  <c:v>9</c:v>
                </c:pt>
                <c:pt idx="2597">
                  <c:v>7</c:v>
                </c:pt>
                <c:pt idx="2598">
                  <c:v>6</c:v>
                </c:pt>
                <c:pt idx="2599">
                  <c:v>8</c:v>
                </c:pt>
                <c:pt idx="2600">
                  <c:v>11</c:v>
                </c:pt>
                <c:pt idx="2601">
                  <c:v>8</c:v>
                </c:pt>
                <c:pt idx="2602">
                  <c:v>13</c:v>
                </c:pt>
                <c:pt idx="2603">
                  <c:v>8</c:v>
                </c:pt>
                <c:pt idx="2604">
                  <c:v>6</c:v>
                </c:pt>
                <c:pt idx="2605">
                  <c:v>9</c:v>
                </c:pt>
                <c:pt idx="2606">
                  <c:v>13</c:v>
                </c:pt>
                <c:pt idx="2607">
                  <c:v>11</c:v>
                </c:pt>
                <c:pt idx="2608">
                  <c:v>6</c:v>
                </c:pt>
                <c:pt idx="2609">
                  <c:v>11</c:v>
                </c:pt>
                <c:pt idx="2610">
                  <c:v>6</c:v>
                </c:pt>
                <c:pt idx="2611">
                  <c:v>10</c:v>
                </c:pt>
                <c:pt idx="2612">
                  <c:v>16</c:v>
                </c:pt>
                <c:pt idx="2613">
                  <c:v>12</c:v>
                </c:pt>
                <c:pt idx="2614">
                  <c:v>12</c:v>
                </c:pt>
                <c:pt idx="2615">
                  <c:v>4</c:v>
                </c:pt>
                <c:pt idx="2616">
                  <c:v>8</c:v>
                </c:pt>
                <c:pt idx="2617">
                  <c:v>8</c:v>
                </c:pt>
                <c:pt idx="2618">
                  <c:v>9</c:v>
                </c:pt>
                <c:pt idx="2619">
                  <c:v>11</c:v>
                </c:pt>
                <c:pt idx="2620">
                  <c:v>5</c:v>
                </c:pt>
                <c:pt idx="2621">
                  <c:v>7</c:v>
                </c:pt>
                <c:pt idx="2622">
                  <c:v>12</c:v>
                </c:pt>
                <c:pt idx="2623">
                  <c:v>10</c:v>
                </c:pt>
                <c:pt idx="2624">
                  <c:v>18</c:v>
                </c:pt>
                <c:pt idx="2625">
                  <c:v>15</c:v>
                </c:pt>
                <c:pt idx="2626">
                  <c:v>9</c:v>
                </c:pt>
                <c:pt idx="2627">
                  <c:v>10</c:v>
                </c:pt>
                <c:pt idx="2628">
                  <c:v>7</c:v>
                </c:pt>
                <c:pt idx="2629">
                  <c:v>11</c:v>
                </c:pt>
                <c:pt idx="2630">
                  <c:v>11</c:v>
                </c:pt>
                <c:pt idx="2631">
                  <c:v>5</c:v>
                </c:pt>
                <c:pt idx="2632">
                  <c:v>12</c:v>
                </c:pt>
                <c:pt idx="2633">
                  <c:v>9</c:v>
                </c:pt>
                <c:pt idx="2634">
                  <c:v>11</c:v>
                </c:pt>
                <c:pt idx="2635">
                  <c:v>14</c:v>
                </c:pt>
                <c:pt idx="2636">
                  <c:v>12</c:v>
                </c:pt>
                <c:pt idx="2637">
                  <c:v>7</c:v>
                </c:pt>
                <c:pt idx="2638">
                  <c:v>9</c:v>
                </c:pt>
                <c:pt idx="2639">
                  <c:v>12</c:v>
                </c:pt>
                <c:pt idx="2640">
                  <c:v>7</c:v>
                </c:pt>
                <c:pt idx="2641">
                  <c:v>8</c:v>
                </c:pt>
                <c:pt idx="2642">
                  <c:v>5</c:v>
                </c:pt>
                <c:pt idx="2643">
                  <c:v>10</c:v>
                </c:pt>
                <c:pt idx="2644">
                  <c:v>10</c:v>
                </c:pt>
                <c:pt idx="2645">
                  <c:v>8</c:v>
                </c:pt>
                <c:pt idx="2646">
                  <c:v>8</c:v>
                </c:pt>
                <c:pt idx="2647">
                  <c:v>16</c:v>
                </c:pt>
                <c:pt idx="2648">
                  <c:v>16</c:v>
                </c:pt>
                <c:pt idx="2649">
                  <c:v>10</c:v>
                </c:pt>
                <c:pt idx="2650">
                  <c:v>9</c:v>
                </c:pt>
                <c:pt idx="2651">
                  <c:v>4</c:v>
                </c:pt>
                <c:pt idx="2652">
                  <c:v>9</c:v>
                </c:pt>
                <c:pt idx="2653">
                  <c:v>12</c:v>
                </c:pt>
                <c:pt idx="2654">
                  <c:v>15</c:v>
                </c:pt>
                <c:pt idx="2655">
                  <c:v>7</c:v>
                </c:pt>
                <c:pt idx="2656">
                  <c:v>14</c:v>
                </c:pt>
                <c:pt idx="2657">
                  <c:v>8</c:v>
                </c:pt>
                <c:pt idx="2658">
                  <c:v>11</c:v>
                </c:pt>
                <c:pt idx="2659">
                  <c:v>9</c:v>
                </c:pt>
                <c:pt idx="2660">
                  <c:v>6</c:v>
                </c:pt>
                <c:pt idx="2661">
                  <c:v>12</c:v>
                </c:pt>
                <c:pt idx="2662">
                  <c:v>12</c:v>
                </c:pt>
                <c:pt idx="2663">
                  <c:v>11</c:v>
                </c:pt>
                <c:pt idx="2664">
                  <c:v>20</c:v>
                </c:pt>
                <c:pt idx="2665">
                  <c:v>14</c:v>
                </c:pt>
                <c:pt idx="2666">
                  <c:v>11</c:v>
                </c:pt>
                <c:pt idx="2667">
                  <c:v>3</c:v>
                </c:pt>
                <c:pt idx="2668">
                  <c:v>17</c:v>
                </c:pt>
                <c:pt idx="2669">
                  <c:v>9</c:v>
                </c:pt>
                <c:pt idx="2670">
                  <c:v>12</c:v>
                </c:pt>
                <c:pt idx="2671">
                  <c:v>7</c:v>
                </c:pt>
                <c:pt idx="2672">
                  <c:v>12</c:v>
                </c:pt>
                <c:pt idx="2673">
                  <c:v>12</c:v>
                </c:pt>
                <c:pt idx="2674">
                  <c:v>7</c:v>
                </c:pt>
                <c:pt idx="2675">
                  <c:v>9</c:v>
                </c:pt>
                <c:pt idx="2676">
                  <c:v>13</c:v>
                </c:pt>
                <c:pt idx="2677">
                  <c:v>12</c:v>
                </c:pt>
                <c:pt idx="2678">
                  <c:v>9</c:v>
                </c:pt>
                <c:pt idx="2679">
                  <c:v>12</c:v>
                </c:pt>
                <c:pt idx="2680">
                  <c:v>8</c:v>
                </c:pt>
                <c:pt idx="2681">
                  <c:v>4</c:v>
                </c:pt>
                <c:pt idx="2682">
                  <c:v>8</c:v>
                </c:pt>
                <c:pt idx="2683">
                  <c:v>6</c:v>
                </c:pt>
                <c:pt idx="2684">
                  <c:v>7</c:v>
                </c:pt>
                <c:pt idx="2685">
                  <c:v>12</c:v>
                </c:pt>
                <c:pt idx="2686">
                  <c:v>14</c:v>
                </c:pt>
                <c:pt idx="2687">
                  <c:v>6</c:v>
                </c:pt>
                <c:pt idx="2688">
                  <c:v>12</c:v>
                </c:pt>
                <c:pt idx="2689">
                  <c:v>7</c:v>
                </c:pt>
                <c:pt idx="2690">
                  <c:v>17</c:v>
                </c:pt>
                <c:pt idx="2691">
                  <c:v>12</c:v>
                </c:pt>
                <c:pt idx="2692">
                  <c:v>12</c:v>
                </c:pt>
                <c:pt idx="2693">
                  <c:v>8</c:v>
                </c:pt>
                <c:pt idx="2694">
                  <c:v>8</c:v>
                </c:pt>
                <c:pt idx="2695">
                  <c:v>9</c:v>
                </c:pt>
                <c:pt idx="2696">
                  <c:v>8</c:v>
                </c:pt>
                <c:pt idx="2697">
                  <c:v>14</c:v>
                </c:pt>
                <c:pt idx="2698">
                  <c:v>11</c:v>
                </c:pt>
                <c:pt idx="2699">
                  <c:v>9</c:v>
                </c:pt>
                <c:pt idx="2700">
                  <c:v>13</c:v>
                </c:pt>
                <c:pt idx="2701">
                  <c:v>9</c:v>
                </c:pt>
                <c:pt idx="2702">
                  <c:v>12</c:v>
                </c:pt>
                <c:pt idx="2703">
                  <c:v>5</c:v>
                </c:pt>
                <c:pt idx="2704">
                  <c:v>15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7</c:v>
                </c:pt>
                <c:pt idx="2709">
                  <c:v>7</c:v>
                </c:pt>
                <c:pt idx="2710">
                  <c:v>9</c:v>
                </c:pt>
                <c:pt idx="2711">
                  <c:v>12</c:v>
                </c:pt>
                <c:pt idx="2712">
                  <c:v>9</c:v>
                </c:pt>
                <c:pt idx="2713">
                  <c:v>5</c:v>
                </c:pt>
                <c:pt idx="2714">
                  <c:v>7</c:v>
                </c:pt>
                <c:pt idx="2715">
                  <c:v>10</c:v>
                </c:pt>
                <c:pt idx="2716">
                  <c:v>10</c:v>
                </c:pt>
                <c:pt idx="2717">
                  <c:v>7</c:v>
                </c:pt>
                <c:pt idx="2718">
                  <c:v>11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3</c:v>
                </c:pt>
                <c:pt idx="2723">
                  <c:v>14</c:v>
                </c:pt>
                <c:pt idx="2724">
                  <c:v>12</c:v>
                </c:pt>
                <c:pt idx="2725">
                  <c:v>5</c:v>
                </c:pt>
                <c:pt idx="2726">
                  <c:v>12</c:v>
                </c:pt>
                <c:pt idx="2727">
                  <c:v>13</c:v>
                </c:pt>
                <c:pt idx="2728">
                  <c:v>10</c:v>
                </c:pt>
                <c:pt idx="2729">
                  <c:v>11</c:v>
                </c:pt>
                <c:pt idx="2730">
                  <c:v>7</c:v>
                </c:pt>
                <c:pt idx="2731">
                  <c:v>8</c:v>
                </c:pt>
                <c:pt idx="2732">
                  <c:v>11</c:v>
                </c:pt>
                <c:pt idx="2733">
                  <c:v>11</c:v>
                </c:pt>
                <c:pt idx="2734">
                  <c:v>9</c:v>
                </c:pt>
                <c:pt idx="2735">
                  <c:v>11</c:v>
                </c:pt>
                <c:pt idx="2736">
                  <c:v>9</c:v>
                </c:pt>
                <c:pt idx="2737">
                  <c:v>12</c:v>
                </c:pt>
                <c:pt idx="2738">
                  <c:v>12</c:v>
                </c:pt>
                <c:pt idx="2739">
                  <c:v>10</c:v>
                </c:pt>
                <c:pt idx="2740">
                  <c:v>10</c:v>
                </c:pt>
                <c:pt idx="2741">
                  <c:v>15</c:v>
                </c:pt>
                <c:pt idx="2742">
                  <c:v>15</c:v>
                </c:pt>
                <c:pt idx="2743">
                  <c:v>12</c:v>
                </c:pt>
                <c:pt idx="2744">
                  <c:v>11</c:v>
                </c:pt>
                <c:pt idx="2745">
                  <c:v>12</c:v>
                </c:pt>
                <c:pt idx="2746">
                  <c:v>12</c:v>
                </c:pt>
                <c:pt idx="2747">
                  <c:v>10</c:v>
                </c:pt>
                <c:pt idx="2748">
                  <c:v>12</c:v>
                </c:pt>
                <c:pt idx="2749">
                  <c:v>6</c:v>
                </c:pt>
                <c:pt idx="2750">
                  <c:v>7</c:v>
                </c:pt>
                <c:pt idx="2751">
                  <c:v>19</c:v>
                </c:pt>
                <c:pt idx="2752">
                  <c:v>14</c:v>
                </c:pt>
                <c:pt idx="2753">
                  <c:v>14</c:v>
                </c:pt>
                <c:pt idx="2754">
                  <c:v>8</c:v>
                </c:pt>
                <c:pt idx="2755">
                  <c:v>7</c:v>
                </c:pt>
                <c:pt idx="2756">
                  <c:v>11</c:v>
                </c:pt>
                <c:pt idx="2757">
                  <c:v>17</c:v>
                </c:pt>
                <c:pt idx="2758">
                  <c:v>12</c:v>
                </c:pt>
                <c:pt idx="2759">
                  <c:v>10</c:v>
                </c:pt>
                <c:pt idx="2760">
                  <c:v>13</c:v>
                </c:pt>
                <c:pt idx="2761">
                  <c:v>4</c:v>
                </c:pt>
                <c:pt idx="2762">
                  <c:v>6</c:v>
                </c:pt>
                <c:pt idx="2763">
                  <c:v>9</c:v>
                </c:pt>
                <c:pt idx="2764">
                  <c:v>11</c:v>
                </c:pt>
                <c:pt idx="2765">
                  <c:v>14</c:v>
                </c:pt>
                <c:pt idx="2766">
                  <c:v>15</c:v>
                </c:pt>
                <c:pt idx="2767">
                  <c:v>14</c:v>
                </c:pt>
                <c:pt idx="2768">
                  <c:v>8</c:v>
                </c:pt>
                <c:pt idx="2769">
                  <c:v>8</c:v>
                </c:pt>
                <c:pt idx="2770">
                  <c:v>16</c:v>
                </c:pt>
                <c:pt idx="2771">
                  <c:v>9</c:v>
                </c:pt>
                <c:pt idx="2772">
                  <c:v>8</c:v>
                </c:pt>
                <c:pt idx="2773">
                  <c:v>11</c:v>
                </c:pt>
                <c:pt idx="2774">
                  <c:v>6</c:v>
                </c:pt>
                <c:pt idx="2775">
                  <c:v>5</c:v>
                </c:pt>
                <c:pt idx="2776">
                  <c:v>14</c:v>
                </c:pt>
                <c:pt idx="2777">
                  <c:v>9</c:v>
                </c:pt>
                <c:pt idx="2778">
                  <c:v>6</c:v>
                </c:pt>
                <c:pt idx="2779">
                  <c:v>12</c:v>
                </c:pt>
                <c:pt idx="2780">
                  <c:v>13</c:v>
                </c:pt>
                <c:pt idx="2781">
                  <c:v>11</c:v>
                </c:pt>
                <c:pt idx="2782">
                  <c:v>8</c:v>
                </c:pt>
                <c:pt idx="2783">
                  <c:v>12</c:v>
                </c:pt>
                <c:pt idx="2784">
                  <c:v>9</c:v>
                </c:pt>
                <c:pt idx="2785">
                  <c:v>10</c:v>
                </c:pt>
                <c:pt idx="2786">
                  <c:v>13</c:v>
                </c:pt>
                <c:pt idx="2787">
                  <c:v>7</c:v>
                </c:pt>
                <c:pt idx="2788">
                  <c:v>12</c:v>
                </c:pt>
                <c:pt idx="2789">
                  <c:v>14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13</c:v>
                </c:pt>
                <c:pt idx="2794">
                  <c:v>10</c:v>
                </c:pt>
                <c:pt idx="2795">
                  <c:v>15</c:v>
                </c:pt>
                <c:pt idx="2796">
                  <c:v>10</c:v>
                </c:pt>
                <c:pt idx="2797">
                  <c:v>7</c:v>
                </c:pt>
                <c:pt idx="2798">
                  <c:v>20</c:v>
                </c:pt>
                <c:pt idx="2799">
                  <c:v>13</c:v>
                </c:pt>
                <c:pt idx="2800">
                  <c:v>9</c:v>
                </c:pt>
                <c:pt idx="2801">
                  <c:v>10</c:v>
                </c:pt>
                <c:pt idx="2802">
                  <c:v>7</c:v>
                </c:pt>
                <c:pt idx="2803">
                  <c:v>12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9</c:v>
                </c:pt>
                <c:pt idx="2808">
                  <c:v>10</c:v>
                </c:pt>
                <c:pt idx="2809">
                  <c:v>14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7</c:v>
                </c:pt>
                <c:pt idx="2814">
                  <c:v>20</c:v>
                </c:pt>
                <c:pt idx="2815">
                  <c:v>13</c:v>
                </c:pt>
                <c:pt idx="2816">
                  <c:v>10</c:v>
                </c:pt>
                <c:pt idx="2817">
                  <c:v>10</c:v>
                </c:pt>
                <c:pt idx="2818">
                  <c:v>12</c:v>
                </c:pt>
                <c:pt idx="2819">
                  <c:v>17</c:v>
                </c:pt>
                <c:pt idx="2820">
                  <c:v>11</c:v>
                </c:pt>
                <c:pt idx="2821">
                  <c:v>11</c:v>
                </c:pt>
                <c:pt idx="2822">
                  <c:v>8</c:v>
                </c:pt>
                <c:pt idx="2823">
                  <c:v>20</c:v>
                </c:pt>
                <c:pt idx="2824">
                  <c:v>8</c:v>
                </c:pt>
                <c:pt idx="2825">
                  <c:v>10</c:v>
                </c:pt>
                <c:pt idx="2826">
                  <c:v>21</c:v>
                </c:pt>
                <c:pt idx="2827">
                  <c:v>13</c:v>
                </c:pt>
                <c:pt idx="2828">
                  <c:v>10</c:v>
                </c:pt>
                <c:pt idx="2829">
                  <c:v>9</c:v>
                </c:pt>
                <c:pt idx="2830">
                  <c:v>8</c:v>
                </c:pt>
                <c:pt idx="2831">
                  <c:v>16</c:v>
                </c:pt>
                <c:pt idx="2832">
                  <c:v>10</c:v>
                </c:pt>
                <c:pt idx="2833">
                  <c:v>16</c:v>
                </c:pt>
                <c:pt idx="2834">
                  <c:v>12</c:v>
                </c:pt>
                <c:pt idx="2835">
                  <c:v>15</c:v>
                </c:pt>
                <c:pt idx="2836">
                  <c:v>10</c:v>
                </c:pt>
                <c:pt idx="2837">
                  <c:v>20</c:v>
                </c:pt>
                <c:pt idx="2838">
                  <c:v>16</c:v>
                </c:pt>
                <c:pt idx="2839">
                  <c:v>19</c:v>
                </c:pt>
                <c:pt idx="2840">
                  <c:v>12</c:v>
                </c:pt>
                <c:pt idx="2841">
                  <c:v>15</c:v>
                </c:pt>
                <c:pt idx="2842">
                  <c:v>13</c:v>
                </c:pt>
                <c:pt idx="2843">
                  <c:v>17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10</c:v>
                </c:pt>
                <c:pt idx="2848">
                  <c:v>14</c:v>
                </c:pt>
                <c:pt idx="2849">
                  <c:v>9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13</c:v>
                </c:pt>
                <c:pt idx="2854">
                  <c:v>22</c:v>
                </c:pt>
                <c:pt idx="2855">
                  <c:v>13</c:v>
                </c:pt>
                <c:pt idx="2856">
                  <c:v>22</c:v>
                </c:pt>
                <c:pt idx="2857">
                  <c:v>18</c:v>
                </c:pt>
                <c:pt idx="2858">
                  <c:v>19</c:v>
                </c:pt>
                <c:pt idx="2859">
                  <c:v>12</c:v>
                </c:pt>
                <c:pt idx="2860">
                  <c:v>10</c:v>
                </c:pt>
                <c:pt idx="2861">
                  <c:v>9</c:v>
                </c:pt>
                <c:pt idx="2862">
                  <c:v>25</c:v>
                </c:pt>
                <c:pt idx="2863">
                  <c:v>17</c:v>
                </c:pt>
                <c:pt idx="2864">
                  <c:v>25</c:v>
                </c:pt>
                <c:pt idx="2865">
                  <c:v>20</c:v>
                </c:pt>
                <c:pt idx="2866">
                  <c:v>28</c:v>
                </c:pt>
                <c:pt idx="2867">
                  <c:v>26</c:v>
                </c:pt>
                <c:pt idx="2868">
                  <c:v>26</c:v>
                </c:pt>
                <c:pt idx="2869">
                  <c:v>37</c:v>
                </c:pt>
                <c:pt idx="2870">
                  <c:v>30</c:v>
                </c:pt>
                <c:pt idx="2871">
                  <c:v>40</c:v>
                </c:pt>
                <c:pt idx="2872">
                  <c:v>53</c:v>
                </c:pt>
                <c:pt idx="2873">
                  <c:v>47</c:v>
                </c:pt>
                <c:pt idx="2874">
                  <c:v>52</c:v>
                </c:pt>
                <c:pt idx="2875">
                  <c:v>63</c:v>
                </c:pt>
                <c:pt idx="2876">
                  <c:v>65</c:v>
                </c:pt>
                <c:pt idx="2877">
                  <c:v>75</c:v>
                </c:pt>
                <c:pt idx="2878">
                  <c:v>80</c:v>
                </c:pt>
                <c:pt idx="2879">
                  <c:v>77</c:v>
                </c:pt>
                <c:pt idx="2880">
                  <c:v>101</c:v>
                </c:pt>
                <c:pt idx="2881">
                  <c:v>122</c:v>
                </c:pt>
                <c:pt idx="2882">
                  <c:v>124</c:v>
                </c:pt>
                <c:pt idx="2883">
                  <c:v>171</c:v>
                </c:pt>
                <c:pt idx="2884">
                  <c:v>174</c:v>
                </c:pt>
                <c:pt idx="2885">
                  <c:v>199</c:v>
                </c:pt>
                <c:pt idx="2886">
                  <c:v>245</c:v>
                </c:pt>
                <c:pt idx="2887">
                  <c:v>231</c:v>
                </c:pt>
                <c:pt idx="2888">
                  <c:v>332</c:v>
                </c:pt>
                <c:pt idx="2889">
                  <c:v>306</c:v>
                </c:pt>
                <c:pt idx="2890">
                  <c:v>333</c:v>
                </c:pt>
                <c:pt idx="2891">
                  <c:v>379</c:v>
                </c:pt>
                <c:pt idx="2892">
                  <c:v>420</c:v>
                </c:pt>
                <c:pt idx="2893">
                  <c:v>450</c:v>
                </c:pt>
                <c:pt idx="2894">
                  <c:v>471</c:v>
                </c:pt>
                <c:pt idx="2895">
                  <c:v>526</c:v>
                </c:pt>
                <c:pt idx="2896">
                  <c:v>618</c:v>
                </c:pt>
                <c:pt idx="2897">
                  <c:v>581</c:v>
                </c:pt>
                <c:pt idx="2898">
                  <c:v>703</c:v>
                </c:pt>
                <c:pt idx="2899">
                  <c:v>775</c:v>
                </c:pt>
                <c:pt idx="2900">
                  <c:v>781</c:v>
                </c:pt>
                <c:pt idx="2901">
                  <c:v>800</c:v>
                </c:pt>
                <c:pt idx="2902">
                  <c:v>898</c:v>
                </c:pt>
                <c:pt idx="2903">
                  <c:v>906</c:v>
                </c:pt>
                <c:pt idx="2904">
                  <c:v>980</c:v>
                </c:pt>
                <c:pt idx="2905">
                  <c:v>982</c:v>
                </c:pt>
                <c:pt idx="2906">
                  <c:v>1036</c:v>
                </c:pt>
                <c:pt idx="2907">
                  <c:v>1055</c:v>
                </c:pt>
                <c:pt idx="2908">
                  <c:v>1195</c:v>
                </c:pt>
                <c:pt idx="2909">
                  <c:v>1191</c:v>
                </c:pt>
                <c:pt idx="2910">
                  <c:v>1294</c:v>
                </c:pt>
                <c:pt idx="2911">
                  <c:v>1215</c:v>
                </c:pt>
                <c:pt idx="2912">
                  <c:v>1401</c:v>
                </c:pt>
                <c:pt idx="2913">
                  <c:v>1189</c:v>
                </c:pt>
                <c:pt idx="2914">
                  <c:v>1295</c:v>
                </c:pt>
                <c:pt idx="2915">
                  <c:v>1376</c:v>
                </c:pt>
                <c:pt idx="2916">
                  <c:v>1329</c:v>
                </c:pt>
                <c:pt idx="2917">
                  <c:v>1234</c:v>
                </c:pt>
                <c:pt idx="2918">
                  <c:v>1310</c:v>
                </c:pt>
                <c:pt idx="2919">
                  <c:v>1257</c:v>
                </c:pt>
                <c:pt idx="2920">
                  <c:v>1268</c:v>
                </c:pt>
                <c:pt idx="2921">
                  <c:v>1071</c:v>
                </c:pt>
                <c:pt idx="2922">
                  <c:v>1209</c:v>
                </c:pt>
                <c:pt idx="2923">
                  <c:v>1048</c:v>
                </c:pt>
                <c:pt idx="2924">
                  <c:v>984</c:v>
                </c:pt>
                <c:pt idx="2925">
                  <c:v>862</c:v>
                </c:pt>
                <c:pt idx="2926">
                  <c:v>915</c:v>
                </c:pt>
                <c:pt idx="2927">
                  <c:v>753</c:v>
                </c:pt>
                <c:pt idx="2928">
                  <c:v>772</c:v>
                </c:pt>
                <c:pt idx="2929">
                  <c:v>606</c:v>
                </c:pt>
                <c:pt idx="2930">
                  <c:v>528</c:v>
                </c:pt>
                <c:pt idx="2931">
                  <c:v>529</c:v>
                </c:pt>
                <c:pt idx="2932">
                  <c:v>461</c:v>
                </c:pt>
                <c:pt idx="2933">
                  <c:v>424</c:v>
                </c:pt>
                <c:pt idx="2934">
                  <c:v>338</c:v>
                </c:pt>
                <c:pt idx="2935">
                  <c:v>294</c:v>
                </c:pt>
                <c:pt idx="2936">
                  <c:v>310</c:v>
                </c:pt>
                <c:pt idx="2937">
                  <c:v>210</c:v>
                </c:pt>
                <c:pt idx="2938">
                  <c:v>191</c:v>
                </c:pt>
                <c:pt idx="2939">
                  <c:v>165</c:v>
                </c:pt>
                <c:pt idx="2940">
                  <c:v>145</c:v>
                </c:pt>
                <c:pt idx="2941">
                  <c:v>140</c:v>
                </c:pt>
                <c:pt idx="2942">
                  <c:v>119</c:v>
                </c:pt>
                <c:pt idx="2943">
                  <c:v>77</c:v>
                </c:pt>
                <c:pt idx="2944">
                  <c:v>102</c:v>
                </c:pt>
                <c:pt idx="2945">
                  <c:v>62</c:v>
                </c:pt>
                <c:pt idx="2946">
                  <c:v>57</c:v>
                </c:pt>
                <c:pt idx="2947">
                  <c:v>43</c:v>
                </c:pt>
                <c:pt idx="2948">
                  <c:v>38</c:v>
                </c:pt>
                <c:pt idx="2949">
                  <c:v>38</c:v>
                </c:pt>
                <c:pt idx="2950">
                  <c:v>35</c:v>
                </c:pt>
                <c:pt idx="2951">
                  <c:v>32</c:v>
                </c:pt>
                <c:pt idx="2952">
                  <c:v>23</c:v>
                </c:pt>
                <c:pt idx="2953">
                  <c:v>18</c:v>
                </c:pt>
                <c:pt idx="2954">
                  <c:v>22</c:v>
                </c:pt>
                <c:pt idx="2955">
                  <c:v>19</c:v>
                </c:pt>
                <c:pt idx="2956">
                  <c:v>21</c:v>
                </c:pt>
                <c:pt idx="2957">
                  <c:v>18</c:v>
                </c:pt>
                <c:pt idx="2958">
                  <c:v>12</c:v>
                </c:pt>
                <c:pt idx="2959">
                  <c:v>6</c:v>
                </c:pt>
                <c:pt idx="2960">
                  <c:v>10</c:v>
                </c:pt>
                <c:pt idx="2961">
                  <c:v>6</c:v>
                </c:pt>
                <c:pt idx="2962">
                  <c:v>10</c:v>
                </c:pt>
                <c:pt idx="2963">
                  <c:v>5</c:v>
                </c:pt>
                <c:pt idx="2964">
                  <c:v>9</c:v>
                </c:pt>
                <c:pt idx="2965">
                  <c:v>4</c:v>
                </c:pt>
                <c:pt idx="2966">
                  <c:v>7</c:v>
                </c:pt>
                <c:pt idx="2967">
                  <c:v>4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1</c:v>
                </c:pt>
                <c:pt idx="2974">
                  <c:v>3</c:v>
                </c:pt>
                <c:pt idx="2975">
                  <c:v>2</c:v>
                </c:pt>
                <c:pt idx="2976">
                  <c:v>2</c:v>
                </c:pt>
                <c:pt idx="2977">
                  <c:v>0</c:v>
                </c:pt>
                <c:pt idx="2978">
                  <c:v>2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2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2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1</c:v>
                </c:pt>
                <c:pt idx="3239">
                  <c:v>0</c:v>
                </c:pt>
                <c:pt idx="3240">
                  <c:v>2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1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1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1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</c:v>
                </c:pt>
                <c:pt idx="3963">
                  <c:v>1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1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1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2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74-4641-BE28-E239B9AFA141}"/>
            </c:ext>
          </c:extLst>
        </c:ser>
        <c:ser>
          <c:idx val="0"/>
          <c:order val="1"/>
          <c:tx>
            <c:strRef>
              <c:f>'2spcComp'!$D$14</c:f>
              <c:strCache>
                <c:ptCount val="1"/>
                <c:pt idx="0">
                  <c:v>Espc2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'2spcComp'!$F$16:$F$4111</c:f>
              <c:numCache>
                <c:formatCode>0.0_ </c:formatCode>
                <c:ptCount val="4096"/>
                <c:pt idx="0">
                  <c:v>-56.125202182941315</c:v>
                </c:pt>
                <c:pt idx="1">
                  <c:v>-54.629830964381455</c:v>
                </c:pt>
                <c:pt idx="2">
                  <c:v>-53.134459745821601</c:v>
                </c:pt>
                <c:pt idx="3">
                  <c:v>-51.639088527261748</c:v>
                </c:pt>
                <c:pt idx="4">
                  <c:v>-50.143717308701895</c:v>
                </c:pt>
                <c:pt idx="5">
                  <c:v>-48.648346090142041</c:v>
                </c:pt>
                <c:pt idx="6">
                  <c:v>-47.152974871582188</c:v>
                </c:pt>
                <c:pt idx="7">
                  <c:v>-45.657603653022335</c:v>
                </c:pt>
                <c:pt idx="8">
                  <c:v>-44.162232434462481</c:v>
                </c:pt>
                <c:pt idx="9">
                  <c:v>-42.666861215902628</c:v>
                </c:pt>
                <c:pt idx="10">
                  <c:v>-41.171489997342775</c:v>
                </c:pt>
                <c:pt idx="11">
                  <c:v>-39.676118778782921</c:v>
                </c:pt>
                <c:pt idx="12">
                  <c:v>-38.180747560223068</c:v>
                </c:pt>
                <c:pt idx="13">
                  <c:v>-36.685376341663215</c:v>
                </c:pt>
                <c:pt idx="14">
                  <c:v>-35.190005123103361</c:v>
                </c:pt>
                <c:pt idx="15">
                  <c:v>-33.694633904543508</c:v>
                </c:pt>
                <c:pt idx="16">
                  <c:v>-32.199262685983655</c:v>
                </c:pt>
                <c:pt idx="17">
                  <c:v>-30.703891467423798</c:v>
                </c:pt>
                <c:pt idx="18">
                  <c:v>-29.208520248863945</c:v>
                </c:pt>
                <c:pt idx="19">
                  <c:v>-27.713149030304091</c:v>
                </c:pt>
                <c:pt idx="20">
                  <c:v>-26.217777811744238</c:v>
                </c:pt>
                <c:pt idx="21">
                  <c:v>-24.722406593184381</c:v>
                </c:pt>
                <c:pt idx="22">
                  <c:v>-23.227035374624528</c:v>
                </c:pt>
                <c:pt idx="23">
                  <c:v>-21.731664156064674</c:v>
                </c:pt>
                <c:pt idx="24">
                  <c:v>-20.236292937504821</c:v>
                </c:pt>
                <c:pt idx="25">
                  <c:v>-18.740921718944968</c:v>
                </c:pt>
                <c:pt idx="26">
                  <c:v>-17.245550500385114</c:v>
                </c:pt>
                <c:pt idx="27">
                  <c:v>-15.750179281825259</c:v>
                </c:pt>
                <c:pt idx="28">
                  <c:v>-14.254808063265406</c:v>
                </c:pt>
                <c:pt idx="29">
                  <c:v>-12.759436844705553</c:v>
                </c:pt>
                <c:pt idx="30">
                  <c:v>-11.264065626145699</c:v>
                </c:pt>
                <c:pt idx="31">
                  <c:v>-9.7686944075858442</c:v>
                </c:pt>
                <c:pt idx="32">
                  <c:v>-8.2733231890259908</c:v>
                </c:pt>
                <c:pt idx="33">
                  <c:v>-6.7779519704661375</c:v>
                </c:pt>
                <c:pt idx="34">
                  <c:v>-5.2825807519062833</c:v>
                </c:pt>
                <c:pt idx="35">
                  <c:v>-3.7872095333464295</c:v>
                </c:pt>
                <c:pt idx="36">
                  <c:v>-2.2918383147865757</c:v>
                </c:pt>
                <c:pt idx="37">
                  <c:v>-0.79646709622672207</c:v>
                </c:pt>
                <c:pt idx="38">
                  <c:v>0.69890412233313171</c:v>
                </c:pt>
                <c:pt idx="39">
                  <c:v>2.1942753408929856</c:v>
                </c:pt>
                <c:pt idx="40">
                  <c:v>3.6896465594528394</c:v>
                </c:pt>
                <c:pt idx="41">
                  <c:v>5.1850177780126927</c:v>
                </c:pt>
                <c:pt idx="42">
                  <c:v>6.6803889965725469</c:v>
                </c:pt>
                <c:pt idx="43">
                  <c:v>8.1757602151324011</c:v>
                </c:pt>
                <c:pt idx="44">
                  <c:v>9.6711314336922545</c:v>
                </c:pt>
                <c:pt idx="45">
                  <c:v>11.166502652252108</c:v>
                </c:pt>
                <c:pt idx="46">
                  <c:v>12.661873870811961</c:v>
                </c:pt>
                <c:pt idx="47">
                  <c:v>14.157245089371816</c:v>
                </c:pt>
                <c:pt idx="48">
                  <c:v>15.65261630793167</c:v>
                </c:pt>
                <c:pt idx="49">
                  <c:v>17.147987526491523</c:v>
                </c:pt>
                <c:pt idx="50">
                  <c:v>18.643358745051376</c:v>
                </c:pt>
                <c:pt idx="51">
                  <c:v>20.13872996361123</c:v>
                </c:pt>
                <c:pt idx="52">
                  <c:v>21.634101182171083</c:v>
                </c:pt>
                <c:pt idx="53">
                  <c:v>23.12947240073094</c:v>
                </c:pt>
                <c:pt idx="54">
                  <c:v>24.624843619290793</c:v>
                </c:pt>
                <c:pt idx="55">
                  <c:v>26.120214837850646</c:v>
                </c:pt>
                <c:pt idx="56">
                  <c:v>27.6155860564105</c:v>
                </c:pt>
                <c:pt idx="57">
                  <c:v>29.110957274970353</c:v>
                </c:pt>
                <c:pt idx="58">
                  <c:v>30.606328493530206</c:v>
                </c:pt>
                <c:pt idx="59">
                  <c:v>32.10169971209006</c:v>
                </c:pt>
                <c:pt idx="60">
                  <c:v>33.597070930649913</c:v>
                </c:pt>
                <c:pt idx="61">
                  <c:v>35.092442149209766</c:v>
                </c:pt>
                <c:pt idx="62">
                  <c:v>36.58781336776962</c:v>
                </c:pt>
                <c:pt idx="63">
                  <c:v>38.083184586329473</c:v>
                </c:pt>
                <c:pt idx="64">
                  <c:v>39.578555804889326</c:v>
                </c:pt>
                <c:pt idx="65">
                  <c:v>41.073927023449187</c:v>
                </c:pt>
                <c:pt idx="66">
                  <c:v>42.56929824200904</c:v>
                </c:pt>
                <c:pt idx="67">
                  <c:v>44.064669460568894</c:v>
                </c:pt>
                <c:pt idx="68">
                  <c:v>45.560040679128747</c:v>
                </c:pt>
                <c:pt idx="69">
                  <c:v>47.0554118976886</c:v>
                </c:pt>
                <c:pt idx="70">
                  <c:v>48.550783116248454</c:v>
                </c:pt>
                <c:pt idx="71">
                  <c:v>50.046154334808307</c:v>
                </c:pt>
                <c:pt idx="72">
                  <c:v>51.54152555336816</c:v>
                </c:pt>
                <c:pt idx="73">
                  <c:v>53.036896771928014</c:v>
                </c:pt>
                <c:pt idx="74">
                  <c:v>54.532267990487867</c:v>
                </c:pt>
                <c:pt idx="75">
                  <c:v>56.02763920904772</c:v>
                </c:pt>
                <c:pt idx="76">
                  <c:v>57.523010427607574</c:v>
                </c:pt>
                <c:pt idx="77">
                  <c:v>59.018381646167427</c:v>
                </c:pt>
                <c:pt idx="78">
                  <c:v>60.51375286472728</c:v>
                </c:pt>
                <c:pt idx="79">
                  <c:v>62.009124083287134</c:v>
                </c:pt>
                <c:pt idx="80">
                  <c:v>63.504495301846987</c:v>
                </c:pt>
                <c:pt idx="81">
                  <c:v>64.99986652040684</c:v>
                </c:pt>
                <c:pt idx="82">
                  <c:v>66.495237738966694</c:v>
                </c:pt>
                <c:pt idx="83">
                  <c:v>67.990608957526547</c:v>
                </c:pt>
                <c:pt idx="84">
                  <c:v>69.4859801760864</c:v>
                </c:pt>
                <c:pt idx="85">
                  <c:v>70.981351394646254</c:v>
                </c:pt>
                <c:pt idx="86">
                  <c:v>72.476722613206107</c:v>
                </c:pt>
                <c:pt idx="87">
                  <c:v>73.97209383176596</c:v>
                </c:pt>
                <c:pt idx="88">
                  <c:v>75.467465050325814</c:v>
                </c:pt>
                <c:pt idx="89">
                  <c:v>76.962836268885681</c:v>
                </c:pt>
                <c:pt idx="90">
                  <c:v>78.458207487445534</c:v>
                </c:pt>
                <c:pt idx="91">
                  <c:v>79.953578706005388</c:v>
                </c:pt>
                <c:pt idx="92">
                  <c:v>81.448949924565241</c:v>
                </c:pt>
                <c:pt idx="93">
                  <c:v>82.944321143125094</c:v>
                </c:pt>
                <c:pt idx="94">
                  <c:v>84.439692361684948</c:v>
                </c:pt>
                <c:pt idx="95">
                  <c:v>85.935063580244801</c:v>
                </c:pt>
                <c:pt idx="96">
                  <c:v>87.430434798804654</c:v>
                </c:pt>
                <c:pt idx="97">
                  <c:v>88.925806017364508</c:v>
                </c:pt>
                <c:pt idx="98">
                  <c:v>90.421177235924361</c:v>
                </c:pt>
                <c:pt idx="99">
                  <c:v>91.916548454484214</c:v>
                </c:pt>
                <c:pt idx="100">
                  <c:v>93.411919673044068</c:v>
                </c:pt>
                <c:pt idx="101">
                  <c:v>94.907290891603921</c:v>
                </c:pt>
                <c:pt idx="102">
                  <c:v>96.402662110163774</c:v>
                </c:pt>
                <c:pt idx="103">
                  <c:v>97.898033328723628</c:v>
                </c:pt>
                <c:pt idx="104">
                  <c:v>99.393404547283481</c:v>
                </c:pt>
                <c:pt idx="105">
                  <c:v>100.88877576584333</c:v>
                </c:pt>
                <c:pt idx="106">
                  <c:v>102.38414698440319</c:v>
                </c:pt>
                <c:pt idx="107">
                  <c:v>103.87951820296304</c:v>
                </c:pt>
                <c:pt idx="108">
                  <c:v>105.37488942152289</c:v>
                </c:pt>
                <c:pt idx="109">
                  <c:v>106.87026064008275</c:v>
                </c:pt>
                <c:pt idx="110">
                  <c:v>108.3656318586426</c:v>
                </c:pt>
                <c:pt idx="111">
                  <c:v>109.86100307720245</c:v>
                </c:pt>
                <c:pt idx="112">
                  <c:v>111.35637429576231</c:v>
                </c:pt>
                <c:pt idx="113">
                  <c:v>112.85174551432216</c:v>
                </c:pt>
                <c:pt idx="114">
                  <c:v>114.34711673288201</c:v>
                </c:pt>
                <c:pt idx="115">
                  <c:v>115.84248795144187</c:v>
                </c:pt>
                <c:pt idx="116">
                  <c:v>117.33785917000172</c:v>
                </c:pt>
                <c:pt idx="117">
                  <c:v>118.83323038856157</c:v>
                </c:pt>
                <c:pt idx="118">
                  <c:v>120.32860160712143</c:v>
                </c:pt>
                <c:pt idx="119">
                  <c:v>121.82397282568128</c:v>
                </c:pt>
                <c:pt idx="120">
                  <c:v>123.31934404424113</c:v>
                </c:pt>
                <c:pt idx="121">
                  <c:v>124.814715262801</c:v>
                </c:pt>
                <c:pt idx="122">
                  <c:v>126.31008648136086</c:v>
                </c:pt>
                <c:pt idx="123">
                  <c:v>127.80545769992071</c:v>
                </c:pt>
                <c:pt idx="124">
                  <c:v>129.30082891848056</c:v>
                </c:pt>
                <c:pt idx="125">
                  <c:v>130.79620013704042</c:v>
                </c:pt>
                <c:pt idx="126">
                  <c:v>132.29157135560027</c:v>
                </c:pt>
                <c:pt idx="127">
                  <c:v>133.78694257416012</c:v>
                </c:pt>
                <c:pt idx="128">
                  <c:v>135.28231379271998</c:v>
                </c:pt>
                <c:pt idx="129">
                  <c:v>136.77768501127983</c:v>
                </c:pt>
                <c:pt idx="130">
                  <c:v>138.27305622983968</c:v>
                </c:pt>
                <c:pt idx="131">
                  <c:v>139.76842744839954</c:v>
                </c:pt>
                <c:pt idx="132">
                  <c:v>141.26379866695939</c:v>
                </c:pt>
                <c:pt idx="133">
                  <c:v>142.75916988551924</c:v>
                </c:pt>
                <c:pt idx="134">
                  <c:v>144.2545411040791</c:v>
                </c:pt>
                <c:pt idx="135">
                  <c:v>145.74991232263895</c:v>
                </c:pt>
                <c:pt idx="136">
                  <c:v>147.2452835411988</c:v>
                </c:pt>
                <c:pt idx="137">
                  <c:v>148.74065475975866</c:v>
                </c:pt>
                <c:pt idx="138">
                  <c:v>150.23602597831851</c:v>
                </c:pt>
                <c:pt idx="139">
                  <c:v>151.73139719687836</c:v>
                </c:pt>
                <c:pt idx="140">
                  <c:v>153.22676841543822</c:v>
                </c:pt>
                <c:pt idx="141">
                  <c:v>154.72213963399807</c:v>
                </c:pt>
                <c:pt idx="142">
                  <c:v>156.21751085255792</c:v>
                </c:pt>
                <c:pt idx="143">
                  <c:v>157.71288207111778</c:v>
                </c:pt>
                <c:pt idx="144">
                  <c:v>159.20825328967763</c:v>
                </c:pt>
                <c:pt idx="145">
                  <c:v>160.70362450823748</c:v>
                </c:pt>
                <c:pt idx="146">
                  <c:v>162.19899572679734</c:v>
                </c:pt>
                <c:pt idx="147">
                  <c:v>163.69436694535719</c:v>
                </c:pt>
                <c:pt idx="148">
                  <c:v>165.18973816391704</c:v>
                </c:pt>
                <c:pt idx="149">
                  <c:v>166.6851093824769</c:v>
                </c:pt>
                <c:pt idx="150">
                  <c:v>168.18048060103675</c:v>
                </c:pt>
                <c:pt idx="151">
                  <c:v>169.6758518195966</c:v>
                </c:pt>
                <c:pt idx="152">
                  <c:v>171.17122303815646</c:v>
                </c:pt>
                <c:pt idx="153">
                  <c:v>172.66659425671631</c:v>
                </c:pt>
                <c:pt idx="154">
                  <c:v>174.16196547527616</c:v>
                </c:pt>
                <c:pt idx="155">
                  <c:v>175.65733669383602</c:v>
                </c:pt>
                <c:pt idx="156">
                  <c:v>177.15270791239587</c:v>
                </c:pt>
                <c:pt idx="157">
                  <c:v>178.64807913095572</c:v>
                </c:pt>
                <c:pt idx="158">
                  <c:v>180.14345034951558</c:v>
                </c:pt>
                <c:pt idx="159">
                  <c:v>181.63882156807543</c:v>
                </c:pt>
                <c:pt idx="160">
                  <c:v>183.13419278663528</c:v>
                </c:pt>
                <c:pt idx="161">
                  <c:v>184.62956400519514</c:v>
                </c:pt>
                <c:pt idx="162">
                  <c:v>186.12493522375499</c:v>
                </c:pt>
                <c:pt idx="163">
                  <c:v>187.62030644231484</c:v>
                </c:pt>
                <c:pt idx="164">
                  <c:v>189.1156776608747</c:v>
                </c:pt>
                <c:pt idx="165">
                  <c:v>190.61104887943455</c:v>
                </c:pt>
                <c:pt idx="166">
                  <c:v>192.1064200979944</c:v>
                </c:pt>
                <c:pt idx="167">
                  <c:v>193.60179131655426</c:v>
                </c:pt>
                <c:pt idx="168">
                  <c:v>195.09716253511411</c:v>
                </c:pt>
                <c:pt idx="169">
                  <c:v>196.59253375367399</c:v>
                </c:pt>
                <c:pt idx="170">
                  <c:v>198.08790497223384</c:v>
                </c:pt>
                <c:pt idx="171">
                  <c:v>199.5832761907937</c:v>
                </c:pt>
                <c:pt idx="172">
                  <c:v>201.07864740935355</c:v>
                </c:pt>
                <c:pt idx="173">
                  <c:v>202.5740186279134</c:v>
                </c:pt>
                <c:pt idx="174">
                  <c:v>204.06938984647326</c:v>
                </c:pt>
                <c:pt idx="175">
                  <c:v>205.56476106503311</c:v>
                </c:pt>
                <c:pt idx="176">
                  <c:v>207.06013228359296</c:v>
                </c:pt>
                <c:pt idx="177">
                  <c:v>208.55550350215282</c:v>
                </c:pt>
                <c:pt idx="178">
                  <c:v>210.05087472071267</c:v>
                </c:pt>
                <c:pt idx="179">
                  <c:v>211.54624593927252</c:v>
                </c:pt>
                <c:pt idx="180">
                  <c:v>213.04161715783238</c:v>
                </c:pt>
                <c:pt idx="181">
                  <c:v>214.53698837639223</c:v>
                </c:pt>
                <c:pt idx="182">
                  <c:v>216.03235959495208</c:v>
                </c:pt>
                <c:pt idx="183">
                  <c:v>217.52773081351194</c:v>
                </c:pt>
                <c:pt idx="184">
                  <c:v>219.02310203207179</c:v>
                </c:pt>
                <c:pt idx="185">
                  <c:v>220.51847325063164</c:v>
                </c:pt>
                <c:pt idx="186">
                  <c:v>222.0138444691915</c:v>
                </c:pt>
                <c:pt idx="187">
                  <c:v>223.50921568775135</c:v>
                </c:pt>
                <c:pt idx="188">
                  <c:v>225.0045869063112</c:v>
                </c:pt>
                <c:pt idx="189">
                  <c:v>226.49995812487106</c:v>
                </c:pt>
                <c:pt idx="190">
                  <c:v>227.99532934343091</c:v>
                </c:pt>
                <c:pt idx="191">
                  <c:v>229.49070056199076</c:v>
                </c:pt>
                <c:pt idx="192">
                  <c:v>230.98607178055062</c:v>
                </c:pt>
                <c:pt idx="193">
                  <c:v>232.48144299911047</c:v>
                </c:pt>
                <c:pt idx="194">
                  <c:v>233.97681421767032</c:v>
                </c:pt>
                <c:pt idx="195">
                  <c:v>235.47218543623018</c:v>
                </c:pt>
                <c:pt idx="196">
                  <c:v>236.96755665479003</c:v>
                </c:pt>
                <c:pt idx="197">
                  <c:v>238.46292787334988</c:v>
                </c:pt>
                <c:pt idx="198">
                  <c:v>239.95829909190974</c:v>
                </c:pt>
                <c:pt idx="199">
                  <c:v>241.45367031046959</c:v>
                </c:pt>
                <c:pt idx="200">
                  <c:v>242.94904152902944</c:v>
                </c:pt>
                <c:pt idx="201">
                  <c:v>244.4444127475893</c:v>
                </c:pt>
                <c:pt idx="202">
                  <c:v>245.93978396614915</c:v>
                </c:pt>
                <c:pt idx="203">
                  <c:v>247.435155184709</c:v>
                </c:pt>
                <c:pt idx="204">
                  <c:v>248.93052640326886</c:v>
                </c:pt>
                <c:pt idx="205">
                  <c:v>250.42589762182871</c:v>
                </c:pt>
                <c:pt idx="206">
                  <c:v>251.92126884038856</c:v>
                </c:pt>
                <c:pt idx="207">
                  <c:v>253.41664005894842</c:v>
                </c:pt>
                <c:pt idx="208">
                  <c:v>254.91201127750827</c:v>
                </c:pt>
                <c:pt idx="209">
                  <c:v>256.40738249606812</c:v>
                </c:pt>
                <c:pt idx="210">
                  <c:v>257.90275371462798</c:v>
                </c:pt>
                <c:pt idx="211">
                  <c:v>259.39812493318783</c:v>
                </c:pt>
                <c:pt idx="212">
                  <c:v>260.89349615174768</c:v>
                </c:pt>
                <c:pt idx="213">
                  <c:v>262.38886737030754</c:v>
                </c:pt>
                <c:pt idx="214">
                  <c:v>263.88423858886739</c:v>
                </c:pt>
                <c:pt idx="215">
                  <c:v>265.37960980742724</c:v>
                </c:pt>
                <c:pt idx="216">
                  <c:v>266.8749810259871</c:v>
                </c:pt>
                <c:pt idx="217">
                  <c:v>268.37035224454695</c:v>
                </c:pt>
                <c:pt idx="218">
                  <c:v>269.8657234631068</c:v>
                </c:pt>
                <c:pt idx="219">
                  <c:v>271.36109468166666</c:v>
                </c:pt>
                <c:pt idx="220">
                  <c:v>272.85646590022651</c:v>
                </c:pt>
                <c:pt idx="221">
                  <c:v>274.35183711878636</c:v>
                </c:pt>
                <c:pt idx="222">
                  <c:v>275.84720833734622</c:v>
                </c:pt>
                <c:pt idx="223">
                  <c:v>277.34257955590607</c:v>
                </c:pt>
                <c:pt idx="224">
                  <c:v>278.83795077446592</c:v>
                </c:pt>
                <c:pt idx="225">
                  <c:v>280.33332199302578</c:v>
                </c:pt>
                <c:pt idx="226">
                  <c:v>281.82869321158563</c:v>
                </c:pt>
                <c:pt idx="227">
                  <c:v>283.32406443014548</c:v>
                </c:pt>
                <c:pt idx="228">
                  <c:v>284.81943564870534</c:v>
                </c:pt>
                <c:pt idx="229">
                  <c:v>286.31480686726519</c:v>
                </c:pt>
                <c:pt idx="230">
                  <c:v>287.81017808582504</c:v>
                </c:pt>
                <c:pt idx="231">
                  <c:v>289.3055493043849</c:v>
                </c:pt>
                <c:pt idx="232">
                  <c:v>290.80092052294475</c:v>
                </c:pt>
                <c:pt idx="233">
                  <c:v>292.2962917415046</c:v>
                </c:pt>
                <c:pt idx="234">
                  <c:v>293.79166296006446</c:v>
                </c:pt>
                <c:pt idx="235">
                  <c:v>295.28703417862431</c:v>
                </c:pt>
                <c:pt idx="236">
                  <c:v>296.78240539718416</c:v>
                </c:pt>
                <c:pt idx="237">
                  <c:v>298.27777661574402</c:v>
                </c:pt>
                <c:pt idx="238">
                  <c:v>299.77314783430387</c:v>
                </c:pt>
                <c:pt idx="239">
                  <c:v>301.26851905286372</c:v>
                </c:pt>
                <c:pt idx="240">
                  <c:v>302.76389027142358</c:v>
                </c:pt>
                <c:pt idx="241">
                  <c:v>304.25926148998343</c:v>
                </c:pt>
                <c:pt idx="242">
                  <c:v>305.75463270854328</c:v>
                </c:pt>
                <c:pt idx="243">
                  <c:v>307.25000392710314</c:v>
                </c:pt>
                <c:pt idx="244">
                  <c:v>308.74537514566299</c:v>
                </c:pt>
                <c:pt idx="245">
                  <c:v>310.24074636422284</c:v>
                </c:pt>
                <c:pt idx="246">
                  <c:v>311.7361175827827</c:v>
                </c:pt>
                <c:pt idx="247">
                  <c:v>313.23148880134255</c:v>
                </c:pt>
                <c:pt idx="248">
                  <c:v>314.7268600199024</c:v>
                </c:pt>
                <c:pt idx="249">
                  <c:v>316.22223123846226</c:v>
                </c:pt>
                <c:pt idx="250">
                  <c:v>317.71760245702211</c:v>
                </c:pt>
                <c:pt idx="251">
                  <c:v>319.21297367558196</c:v>
                </c:pt>
                <c:pt idx="252">
                  <c:v>320.70834489414182</c:v>
                </c:pt>
                <c:pt idx="253">
                  <c:v>322.20371611270167</c:v>
                </c:pt>
                <c:pt idx="254">
                  <c:v>323.69908733126152</c:v>
                </c:pt>
                <c:pt idx="255">
                  <c:v>325.19445854982138</c:v>
                </c:pt>
                <c:pt idx="256">
                  <c:v>326.68982976838123</c:v>
                </c:pt>
                <c:pt idx="257">
                  <c:v>328.18520098694108</c:v>
                </c:pt>
                <c:pt idx="258">
                  <c:v>329.68057220550094</c:v>
                </c:pt>
                <c:pt idx="259">
                  <c:v>331.17594342406079</c:v>
                </c:pt>
                <c:pt idx="260">
                  <c:v>332.67131464262064</c:v>
                </c:pt>
                <c:pt idx="261">
                  <c:v>334.1666858611805</c:v>
                </c:pt>
                <c:pt idx="262">
                  <c:v>335.66205707974035</c:v>
                </c:pt>
                <c:pt idx="263">
                  <c:v>337.1574282983002</c:v>
                </c:pt>
                <c:pt idx="264">
                  <c:v>338.65279951686006</c:v>
                </c:pt>
                <c:pt idx="265">
                  <c:v>340.14817073541997</c:v>
                </c:pt>
                <c:pt idx="266">
                  <c:v>341.64354195397982</c:v>
                </c:pt>
                <c:pt idx="267">
                  <c:v>343.13891317253967</c:v>
                </c:pt>
                <c:pt idx="268">
                  <c:v>344.63428439109953</c:v>
                </c:pt>
                <c:pt idx="269">
                  <c:v>346.12965560965938</c:v>
                </c:pt>
                <c:pt idx="270">
                  <c:v>347.62502682821923</c:v>
                </c:pt>
                <c:pt idx="271">
                  <c:v>349.12039804677909</c:v>
                </c:pt>
                <c:pt idx="272">
                  <c:v>350.61576926533894</c:v>
                </c:pt>
                <c:pt idx="273">
                  <c:v>352.11114048389879</c:v>
                </c:pt>
                <c:pt idx="274">
                  <c:v>353.60651170245865</c:v>
                </c:pt>
                <c:pt idx="275">
                  <c:v>355.1018829210185</c:v>
                </c:pt>
                <c:pt idx="276">
                  <c:v>356.59725413957835</c:v>
                </c:pt>
                <c:pt idx="277">
                  <c:v>358.09262535813821</c:v>
                </c:pt>
                <c:pt idx="278">
                  <c:v>359.58799657669806</c:v>
                </c:pt>
                <c:pt idx="279">
                  <c:v>361.08336779525791</c:v>
                </c:pt>
                <c:pt idx="280">
                  <c:v>362.57873901381777</c:v>
                </c:pt>
                <c:pt idx="281">
                  <c:v>364.07411023237762</c:v>
                </c:pt>
                <c:pt idx="282">
                  <c:v>365.56948145093747</c:v>
                </c:pt>
                <c:pt idx="283">
                  <c:v>367.06485266949733</c:v>
                </c:pt>
                <c:pt idx="284">
                  <c:v>368.56022388805718</c:v>
                </c:pt>
                <c:pt idx="285">
                  <c:v>370.05559510661703</c:v>
                </c:pt>
                <c:pt idx="286">
                  <c:v>371.55096632517689</c:v>
                </c:pt>
                <c:pt idx="287">
                  <c:v>373.04633754373674</c:v>
                </c:pt>
                <c:pt idx="288">
                  <c:v>374.54170876229659</c:v>
                </c:pt>
                <c:pt idx="289">
                  <c:v>376.03707998085645</c:v>
                </c:pt>
                <c:pt idx="290">
                  <c:v>377.5324511994163</c:v>
                </c:pt>
                <c:pt idx="291">
                  <c:v>379.02782241797615</c:v>
                </c:pt>
                <c:pt idx="292">
                  <c:v>380.52319363653601</c:v>
                </c:pt>
                <c:pt idx="293">
                  <c:v>382.01856485509586</c:v>
                </c:pt>
                <c:pt idx="294">
                  <c:v>383.51393607365571</c:v>
                </c:pt>
                <c:pt idx="295">
                  <c:v>385.00930729221557</c:v>
                </c:pt>
                <c:pt idx="296">
                  <c:v>386.50467851077542</c:v>
                </c:pt>
                <c:pt idx="297">
                  <c:v>388.00004972933527</c:v>
                </c:pt>
                <c:pt idx="298">
                  <c:v>389.49542094789513</c:v>
                </c:pt>
                <c:pt idx="299">
                  <c:v>390.99079216645498</c:v>
                </c:pt>
                <c:pt idx="300">
                  <c:v>392.48616338501483</c:v>
                </c:pt>
                <c:pt idx="301">
                  <c:v>393.98153460357469</c:v>
                </c:pt>
                <c:pt idx="302">
                  <c:v>395.47690582213454</c:v>
                </c:pt>
                <c:pt idx="303">
                  <c:v>396.97227704069439</c:v>
                </c:pt>
                <c:pt idx="304">
                  <c:v>398.46764825925425</c:v>
                </c:pt>
                <c:pt idx="305">
                  <c:v>399.9630194778141</c:v>
                </c:pt>
                <c:pt idx="306">
                  <c:v>401.45839069637395</c:v>
                </c:pt>
                <c:pt idx="307">
                  <c:v>402.95376191493381</c:v>
                </c:pt>
                <c:pt idx="308">
                  <c:v>404.44913313349366</c:v>
                </c:pt>
                <c:pt idx="309">
                  <c:v>405.94450435205351</c:v>
                </c:pt>
                <c:pt idx="310">
                  <c:v>407.43987557061337</c:v>
                </c:pt>
                <c:pt idx="311">
                  <c:v>408.93524678917322</c:v>
                </c:pt>
                <c:pt idx="312">
                  <c:v>410.43061800773307</c:v>
                </c:pt>
                <c:pt idx="313">
                  <c:v>411.92598922629293</c:v>
                </c:pt>
                <c:pt idx="314">
                  <c:v>413.42136044485278</c:v>
                </c:pt>
                <c:pt idx="315">
                  <c:v>414.91673166341263</c:v>
                </c:pt>
                <c:pt idx="316">
                  <c:v>416.41210288197249</c:v>
                </c:pt>
                <c:pt idx="317">
                  <c:v>417.90747410053234</c:v>
                </c:pt>
                <c:pt idx="318">
                  <c:v>419.40284531909219</c:v>
                </c:pt>
                <c:pt idx="319">
                  <c:v>420.89821653765205</c:v>
                </c:pt>
                <c:pt idx="320">
                  <c:v>422.3935877562119</c:v>
                </c:pt>
                <c:pt idx="321">
                  <c:v>423.88895897477175</c:v>
                </c:pt>
                <c:pt idx="322">
                  <c:v>425.38433019333161</c:v>
                </c:pt>
                <c:pt idx="323">
                  <c:v>426.87970141189146</c:v>
                </c:pt>
                <c:pt idx="324">
                  <c:v>428.37507263045131</c:v>
                </c:pt>
                <c:pt idx="325">
                  <c:v>429.87044384901117</c:v>
                </c:pt>
                <c:pt idx="326">
                  <c:v>431.36581506757102</c:v>
                </c:pt>
                <c:pt idx="327">
                  <c:v>432.86118628613087</c:v>
                </c:pt>
                <c:pt idx="328">
                  <c:v>434.35655750469073</c:v>
                </c:pt>
                <c:pt idx="329">
                  <c:v>435.85192872325058</c:v>
                </c:pt>
                <c:pt idx="330">
                  <c:v>437.34729994181043</c:v>
                </c:pt>
                <c:pt idx="331">
                  <c:v>438.84267116037029</c:v>
                </c:pt>
                <c:pt idx="332">
                  <c:v>440.33804237893014</c:v>
                </c:pt>
                <c:pt idx="333">
                  <c:v>441.83341359748999</c:v>
                </c:pt>
                <c:pt idx="334">
                  <c:v>443.32878481604985</c:v>
                </c:pt>
                <c:pt idx="335">
                  <c:v>444.8241560346097</c:v>
                </c:pt>
                <c:pt idx="336">
                  <c:v>446.31952725316955</c:v>
                </c:pt>
                <c:pt idx="337">
                  <c:v>447.81489847172941</c:v>
                </c:pt>
                <c:pt idx="338">
                  <c:v>449.31026969028926</c:v>
                </c:pt>
                <c:pt idx="339">
                  <c:v>450.80564090884911</c:v>
                </c:pt>
                <c:pt idx="340">
                  <c:v>452.30101212740897</c:v>
                </c:pt>
                <c:pt idx="341">
                  <c:v>453.79638334596882</c:v>
                </c:pt>
                <c:pt idx="342">
                  <c:v>455.29175456452867</c:v>
                </c:pt>
                <c:pt idx="343">
                  <c:v>456.78712578308853</c:v>
                </c:pt>
                <c:pt idx="344">
                  <c:v>458.28249700164838</c:v>
                </c:pt>
                <c:pt idx="345">
                  <c:v>459.77786822020823</c:v>
                </c:pt>
                <c:pt idx="346">
                  <c:v>461.27323943876809</c:v>
                </c:pt>
                <c:pt idx="347">
                  <c:v>462.76861065732794</c:v>
                </c:pt>
                <c:pt idx="348">
                  <c:v>464.26398187588779</c:v>
                </c:pt>
                <c:pt idx="349">
                  <c:v>465.75935309444765</c:v>
                </c:pt>
                <c:pt idx="350">
                  <c:v>467.2547243130075</c:v>
                </c:pt>
                <c:pt idx="351">
                  <c:v>468.75009553156735</c:v>
                </c:pt>
                <c:pt idx="352">
                  <c:v>470.24546675012721</c:v>
                </c:pt>
                <c:pt idx="353">
                  <c:v>471.74083796868706</c:v>
                </c:pt>
                <c:pt idx="354">
                  <c:v>473.23620918724691</c:v>
                </c:pt>
                <c:pt idx="355">
                  <c:v>474.73158040580677</c:v>
                </c:pt>
                <c:pt idx="356">
                  <c:v>476.22695162436662</c:v>
                </c:pt>
                <c:pt idx="357">
                  <c:v>477.72232284292647</c:v>
                </c:pt>
                <c:pt idx="358">
                  <c:v>479.21769406148633</c:v>
                </c:pt>
                <c:pt idx="359">
                  <c:v>480.71306528004618</c:v>
                </c:pt>
                <c:pt idx="360">
                  <c:v>482.20843649860603</c:v>
                </c:pt>
                <c:pt idx="361">
                  <c:v>483.70380771716589</c:v>
                </c:pt>
                <c:pt idx="362">
                  <c:v>485.19917893572574</c:v>
                </c:pt>
                <c:pt idx="363">
                  <c:v>486.69455015428559</c:v>
                </c:pt>
                <c:pt idx="364">
                  <c:v>488.18992137284545</c:v>
                </c:pt>
                <c:pt idx="365">
                  <c:v>489.6852925914053</c:v>
                </c:pt>
                <c:pt idx="366">
                  <c:v>491.18066380996515</c:v>
                </c:pt>
                <c:pt idx="367">
                  <c:v>492.67603502852501</c:v>
                </c:pt>
                <c:pt idx="368">
                  <c:v>494.17140624708486</c:v>
                </c:pt>
                <c:pt idx="369">
                  <c:v>495.66677746564471</c:v>
                </c:pt>
                <c:pt idx="370">
                  <c:v>497.16214868420457</c:v>
                </c:pt>
                <c:pt idx="371">
                  <c:v>498.65751990276442</c:v>
                </c:pt>
                <c:pt idx="372">
                  <c:v>500.15289112132427</c:v>
                </c:pt>
                <c:pt idx="373">
                  <c:v>501.64826233988413</c:v>
                </c:pt>
                <c:pt idx="374">
                  <c:v>503.14363355844398</c:v>
                </c:pt>
                <c:pt idx="375">
                  <c:v>504.63900477700383</c:v>
                </c:pt>
                <c:pt idx="376">
                  <c:v>506.13437599556369</c:v>
                </c:pt>
                <c:pt idx="377">
                  <c:v>507.62974721412354</c:v>
                </c:pt>
                <c:pt idx="378">
                  <c:v>509.12511843268339</c:v>
                </c:pt>
                <c:pt idx="379">
                  <c:v>510.62048965124325</c:v>
                </c:pt>
                <c:pt idx="380">
                  <c:v>512.1158608698031</c:v>
                </c:pt>
                <c:pt idx="381">
                  <c:v>513.61123208836295</c:v>
                </c:pt>
                <c:pt idx="382">
                  <c:v>515.10660330692281</c:v>
                </c:pt>
                <c:pt idx="383">
                  <c:v>516.60197452548266</c:v>
                </c:pt>
                <c:pt idx="384">
                  <c:v>518.09734574404251</c:v>
                </c:pt>
                <c:pt idx="385">
                  <c:v>519.59271696260237</c:v>
                </c:pt>
                <c:pt idx="386">
                  <c:v>521.08808818116222</c:v>
                </c:pt>
                <c:pt idx="387">
                  <c:v>522.58345939972207</c:v>
                </c:pt>
                <c:pt idx="388">
                  <c:v>524.07883061828193</c:v>
                </c:pt>
                <c:pt idx="389">
                  <c:v>525.57420183684178</c:v>
                </c:pt>
                <c:pt idx="390">
                  <c:v>527.06957305540163</c:v>
                </c:pt>
                <c:pt idx="391">
                  <c:v>528.56494427396149</c:v>
                </c:pt>
                <c:pt idx="392">
                  <c:v>530.06031549252134</c:v>
                </c:pt>
                <c:pt idx="393">
                  <c:v>531.55568671108119</c:v>
                </c:pt>
                <c:pt idx="394">
                  <c:v>533.05105792964105</c:v>
                </c:pt>
                <c:pt idx="395">
                  <c:v>534.5464291482009</c:v>
                </c:pt>
                <c:pt idx="396">
                  <c:v>536.04180036676075</c:v>
                </c:pt>
                <c:pt idx="397">
                  <c:v>537.53717158532061</c:v>
                </c:pt>
                <c:pt idx="398">
                  <c:v>539.03254280388046</c:v>
                </c:pt>
                <c:pt idx="399">
                  <c:v>540.52791402244031</c:v>
                </c:pt>
                <c:pt idx="400">
                  <c:v>542.02328524100017</c:v>
                </c:pt>
                <c:pt idx="401">
                  <c:v>543.51865645956002</c:v>
                </c:pt>
                <c:pt idx="402">
                  <c:v>545.01402767811987</c:v>
                </c:pt>
                <c:pt idx="403">
                  <c:v>546.50939889667973</c:v>
                </c:pt>
                <c:pt idx="404">
                  <c:v>548.00477011523958</c:v>
                </c:pt>
                <c:pt idx="405">
                  <c:v>549.50014133379943</c:v>
                </c:pt>
                <c:pt idx="406">
                  <c:v>550.99551255235929</c:v>
                </c:pt>
                <c:pt idx="407">
                  <c:v>552.49088377091914</c:v>
                </c:pt>
                <c:pt idx="408">
                  <c:v>553.98625498947899</c:v>
                </c:pt>
                <c:pt idx="409">
                  <c:v>555.48162620803885</c:v>
                </c:pt>
                <c:pt idx="410">
                  <c:v>556.9769974265987</c:v>
                </c:pt>
                <c:pt idx="411">
                  <c:v>558.47236864515855</c:v>
                </c:pt>
                <c:pt idx="412">
                  <c:v>559.96773986371841</c:v>
                </c:pt>
                <c:pt idx="413">
                  <c:v>561.46311108227826</c:v>
                </c:pt>
                <c:pt idx="414">
                  <c:v>562.95848230083811</c:v>
                </c:pt>
                <c:pt idx="415">
                  <c:v>564.45385351939797</c:v>
                </c:pt>
                <c:pt idx="416">
                  <c:v>565.94922473795782</c:v>
                </c:pt>
                <c:pt idx="417">
                  <c:v>567.44459595651767</c:v>
                </c:pt>
                <c:pt idx="418">
                  <c:v>568.93996717507753</c:v>
                </c:pt>
                <c:pt idx="419">
                  <c:v>570.43533839363738</c:v>
                </c:pt>
                <c:pt idx="420">
                  <c:v>571.93070961219723</c:v>
                </c:pt>
                <c:pt idx="421">
                  <c:v>573.42608083075709</c:v>
                </c:pt>
                <c:pt idx="422">
                  <c:v>574.92145204931694</c:v>
                </c:pt>
                <c:pt idx="423">
                  <c:v>576.41682326787679</c:v>
                </c:pt>
                <c:pt idx="424">
                  <c:v>577.91219448643665</c:v>
                </c:pt>
                <c:pt idx="425">
                  <c:v>579.4075657049965</c:v>
                </c:pt>
                <c:pt idx="426">
                  <c:v>580.90293692355635</c:v>
                </c:pt>
                <c:pt idx="427">
                  <c:v>582.39830814211621</c:v>
                </c:pt>
                <c:pt idx="428">
                  <c:v>583.89367936067606</c:v>
                </c:pt>
                <c:pt idx="429">
                  <c:v>585.38905057923591</c:v>
                </c:pt>
                <c:pt idx="430">
                  <c:v>586.88442179779577</c:v>
                </c:pt>
                <c:pt idx="431">
                  <c:v>588.37979301635562</c:v>
                </c:pt>
                <c:pt idx="432">
                  <c:v>589.87516423491547</c:v>
                </c:pt>
                <c:pt idx="433">
                  <c:v>591.37053545347533</c:v>
                </c:pt>
                <c:pt idx="434">
                  <c:v>592.86590667203518</c:v>
                </c:pt>
                <c:pt idx="435">
                  <c:v>594.36127789059503</c:v>
                </c:pt>
                <c:pt idx="436">
                  <c:v>595.85664910915489</c:v>
                </c:pt>
                <c:pt idx="437">
                  <c:v>597.35202032771474</c:v>
                </c:pt>
                <c:pt idx="438">
                  <c:v>598.84739154627459</c:v>
                </c:pt>
                <c:pt idx="439">
                  <c:v>600.34276276483445</c:v>
                </c:pt>
                <c:pt idx="440">
                  <c:v>601.8381339833943</c:v>
                </c:pt>
                <c:pt idx="441">
                  <c:v>603.33350520195415</c:v>
                </c:pt>
                <c:pt idx="442">
                  <c:v>604.82887642051401</c:v>
                </c:pt>
                <c:pt idx="443">
                  <c:v>606.32424763907386</c:v>
                </c:pt>
                <c:pt idx="444">
                  <c:v>607.81961885763371</c:v>
                </c:pt>
                <c:pt idx="445">
                  <c:v>609.31499007619357</c:v>
                </c:pt>
                <c:pt idx="446">
                  <c:v>610.81036129475342</c:v>
                </c:pt>
                <c:pt idx="447">
                  <c:v>612.30573251331327</c:v>
                </c:pt>
                <c:pt idx="448">
                  <c:v>613.80110373187313</c:v>
                </c:pt>
                <c:pt idx="449">
                  <c:v>615.29647495043298</c:v>
                </c:pt>
                <c:pt idx="450">
                  <c:v>616.79184616899283</c:v>
                </c:pt>
                <c:pt idx="451">
                  <c:v>618.28721738755269</c:v>
                </c:pt>
                <c:pt idx="452">
                  <c:v>619.78258860611254</c:v>
                </c:pt>
                <c:pt idx="453">
                  <c:v>621.27795982467239</c:v>
                </c:pt>
                <c:pt idx="454">
                  <c:v>622.77333104323225</c:v>
                </c:pt>
                <c:pt idx="455">
                  <c:v>624.2687022617921</c:v>
                </c:pt>
                <c:pt idx="456">
                  <c:v>625.76407348035195</c:v>
                </c:pt>
                <c:pt idx="457">
                  <c:v>627.25944469891192</c:v>
                </c:pt>
                <c:pt idx="458">
                  <c:v>628.75481591747177</c:v>
                </c:pt>
                <c:pt idx="459">
                  <c:v>630.25018713603163</c:v>
                </c:pt>
                <c:pt idx="460">
                  <c:v>631.74555835459148</c:v>
                </c:pt>
                <c:pt idx="461">
                  <c:v>633.24092957315133</c:v>
                </c:pt>
                <c:pt idx="462">
                  <c:v>634.73630079171119</c:v>
                </c:pt>
                <c:pt idx="463">
                  <c:v>636.23167201027104</c:v>
                </c:pt>
                <c:pt idx="464">
                  <c:v>637.72704322883089</c:v>
                </c:pt>
                <c:pt idx="465">
                  <c:v>639.22241444739075</c:v>
                </c:pt>
                <c:pt idx="466">
                  <c:v>640.7177856659506</c:v>
                </c:pt>
                <c:pt idx="467">
                  <c:v>642.21315688451045</c:v>
                </c:pt>
                <c:pt idx="468">
                  <c:v>643.70852810307031</c:v>
                </c:pt>
                <c:pt idx="469">
                  <c:v>645.20389932163016</c:v>
                </c:pt>
                <c:pt idx="470">
                  <c:v>646.69927054019001</c:v>
                </c:pt>
                <c:pt idx="471">
                  <c:v>648.19464175874987</c:v>
                </c:pt>
                <c:pt idx="472">
                  <c:v>649.69001297730972</c:v>
                </c:pt>
                <c:pt idx="473">
                  <c:v>651.18538419586957</c:v>
                </c:pt>
                <c:pt idx="474">
                  <c:v>652.68075541442943</c:v>
                </c:pt>
                <c:pt idx="475">
                  <c:v>654.17612663298928</c:v>
                </c:pt>
                <c:pt idx="476">
                  <c:v>655.67149785154913</c:v>
                </c:pt>
                <c:pt idx="477">
                  <c:v>657.16686907010899</c:v>
                </c:pt>
                <c:pt idx="478">
                  <c:v>658.66224028866884</c:v>
                </c:pt>
                <c:pt idx="479">
                  <c:v>660.15761150722869</c:v>
                </c:pt>
                <c:pt idx="480">
                  <c:v>661.65298272578855</c:v>
                </c:pt>
                <c:pt idx="481">
                  <c:v>663.1483539443484</c:v>
                </c:pt>
                <c:pt idx="482">
                  <c:v>664.64372516290825</c:v>
                </c:pt>
                <c:pt idx="483">
                  <c:v>666.13909638146811</c:v>
                </c:pt>
                <c:pt idx="484">
                  <c:v>667.63446760002796</c:v>
                </c:pt>
                <c:pt idx="485">
                  <c:v>669.12983881858781</c:v>
                </c:pt>
                <c:pt idx="486">
                  <c:v>670.62521003714767</c:v>
                </c:pt>
                <c:pt idx="487">
                  <c:v>672.12058125570752</c:v>
                </c:pt>
                <c:pt idx="488">
                  <c:v>673.61595247426737</c:v>
                </c:pt>
                <c:pt idx="489">
                  <c:v>675.11132369282723</c:v>
                </c:pt>
                <c:pt idx="490">
                  <c:v>676.60669491138708</c:v>
                </c:pt>
                <c:pt idx="491">
                  <c:v>678.10206612994693</c:v>
                </c:pt>
                <c:pt idx="492">
                  <c:v>679.59743734850679</c:v>
                </c:pt>
                <c:pt idx="493">
                  <c:v>681.09280856706664</c:v>
                </c:pt>
                <c:pt idx="494">
                  <c:v>682.58817978562649</c:v>
                </c:pt>
                <c:pt idx="495">
                  <c:v>684.08355100418635</c:v>
                </c:pt>
                <c:pt idx="496">
                  <c:v>685.5789222227462</c:v>
                </c:pt>
                <c:pt idx="497">
                  <c:v>687.07429344130605</c:v>
                </c:pt>
                <c:pt idx="498">
                  <c:v>688.56966465986591</c:v>
                </c:pt>
                <c:pt idx="499">
                  <c:v>690.06503587842576</c:v>
                </c:pt>
                <c:pt idx="500">
                  <c:v>691.56040709698561</c:v>
                </c:pt>
                <c:pt idx="501">
                  <c:v>693.05577831554547</c:v>
                </c:pt>
                <c:pt idx="502">
                  <c:v>694.55114953410532</c:v>
                </c:pt>
                <c:pt idx="503">
                  <c:v>696.04652075266517</c:v>
                </c:pt>
                <c:pt idx="504">
                  <c:v>697.54189197122503</c:v>
                </c:pt>
                <c:pt idx="505">
                  <c:v>699.03726318978488</c:v>
                </c:pt>
                <c:pt idx="506">
                  <c:v>700.53263440834473</c:v>
                </c:pt>
                <c:pt idx="507">
                  <c:v>702.02800562690459</c:v>
                </c:pt>
                <c:pt idx="508">
                  <c:v>703.52337684546444</c:v>
                </c:pt>
                <c:pt idx="509">
                  <c:v>705.01874806402429</c:v>
                </c:pt>
                <c:pt idx="510">
                  <c:v>706.51411928258415</c:v>
                </c:pt>
                <c:pt idx="511">
                  <c:v>708.009490501144</c:v>
                </c:pt>
                <c:pt idx="512">
                  <c:v>709.50486171970385</c:v>
                </c:pt>
                <c:pt idx="513">
                  <c:v>711.00023293826371</c:v>
                </c:pt>
                <c:pt idx="514">
                  <c:v>712.49560415682356</c:v>
                </c:pt>
                <c:pt idx="515">
                  <c:v>713.99097537538341</c:v>
                </c:pt>
                <c:pt idx="516">
                  <c:v>715.48634659394327</c:v>
                </c:pt>
                <c:pt idx="517">
                  <c:v>716.98171781250312</c:v>
                </c:pt>
                <c:pt idx="518">
                  <c:v>718.47708903106297</c:v>
                </c:pt>
                <c:pt idx="519">
                  <c:v>719.97246024962283</c:v>
                </c:pt>
                <c:pt idx="520">
                  <c:v>721.46783146818268</c:v>
                </c:pt>
                <c:pt idx="521">
                  <c:v>722.96320268674253</c:v>
                </c:pt>
                <c:pt idx="522">
                  <c:v>724.45857390530239</c:v>
                </c:pt>
                <c:pt idx="523">
                  <c:v>725.95394512386224</c:v>
                </c:pt>
                <c:pt idx="524">
                  <c:v>727.44931634242209</c:v>
                </c:pt>
                <c:pt idx="525">
                  <c:v>728.94468756098195</c:v>
                </c:pt>
                <c:pt idx="526">
                  <c:v>730.4400587795418</c:v>
                </c:pt>
                <c:pt idx="527">
                  <c:v>731.93542999810165</c:v>
                </c:pt>
                <c:pt idx="528">
                  <c:v>733.43080121666151</c:v>
                </c:pt>
                <c:pt idx="529">
                  <c:v>734.92617243522136</c:v>
                </c:pt>
                <c:pt idx="530">
                  <c:v>736.42154365378121</c:v>
                </c:pt>
                <c:pt idx="531">
                  <c:v>737.91691487234107</c:v>
                </c:pt>
                <c:pt idx="532">
                  <c:v>739.41228609090092</c:v>
                </c:pt>
                <c:pt idx="533">
                  <c:v>740.90765730946077</c:v>
                </c:pt>
                <c:pt idx="534">
                  <c:v>742.40302852802063</c:v>
                </c:pt>
                <c:pt idx="535">
                  <c:v>743.89839974658048</c:v>
                </c:pt>
                <c:pt idx="536">
                  <c:v>745.39377096514033</c:v>
                </c:pt>
                <c:pt idx="537">
                  <c:v>746.88914218370019</c:v>
                </c:pt>
                <c:pt idx="538">
                  <c:v>748.38451340226004</c:v>
                </c:pt>
                <c:pt idx="539">
                  <c:v>749.87988462081989</c:v>
                </c:pt>
                <c:pt idx="540">
                  <c:v>751.37525583937975</c:v>
                </c:pt>
                <c:pt idx="541">
                  <c:v>752.8706270579396</c:v>
                </c:pt>
                <c:pt idx="542">
                  <c:v>754.36599827649945</c:v>
                </c:pt>
                <c:pt idx="543">
                  <c:v>755.86136949505931</c:v>
                </c:pt>
                <c:pt idx="544">
                  <c:v>757.35674071361916</c:v>
                </c:pt>
                <c:pt idx="545">
                  <c:v>758.85211193217901</c:v>
                </c:pt>
                <c:pt idx="546">
                  <c:v>760.34748315073887</c:v>
                </c:pt>
                <c:pt idx="547">
                  <c:v>761.84285436929872</c:v>
                </c:pt>
                <c:pt idx="548">
                  <c:v>763.33822558785857</c:v>
                </c:pt>
                <c:pt idx="549">
                  <c:v>764.83359680641843</c:v>
                </c:pt>
                <c:pt idx="550">
                  <c:v>766.32896802497828</c:v>
                </c:pt>
                <c:pt idx="551">
                  <c:v>767.82433924353813</c:v>
                </c:pt>
                <c:pt idx="552">
                  <c:v>769.31971046209799</c:v>
                </c:pt>
                <c:pt idx="553">
                  <c:v>770.81508168065784</c:v>
                </c:pt>
                <c:pt idx="554">
                  <c:v>772.31045289921769</c:v>
                </c:pt>
                <c:pt idx="555">
                  <c:v>773.80582411777755</c:v>
                </c:pt>
                <c:pt idx="556">
                  <c:v>775.3011953363374</c:v>
                </c:pt>
                <c:pt idx="557">
                  <c:v>776.79656655489725</c:v>
                </c:pt>
                <c:pt idx="558">
                  <c:v>778.29193777345711</c:v>
                </c:pt>
                <c:pt idx="559">
                  <c:v>779.78730899201696</c:v>
                </c:pt>
                <c:pt idx="560">
                  <c:v>781.28268021057681</c:v>
                </c:pt>
                <c:pt idx="561">
                  <c:v>782.77805142913667</c:v>
                </c:pt>
                <c:pt idx="562">
                  <c:v>784.27342264769652</c:v>
                </c:pt>
                <c:pt idx="563">
                  <c:v>785.76879386625637</c:v>
                </c:pt>
                <c:pt idx="564">
                  <c:v>787.26416508481623</c:v>
                </c:pt>
                <c:pt idx="565">
                  <c:v>788.75953630337608</c:v>
                </c:pt>
                <c:pt idx="566">
                  <c:v>790.25490752193593</c:v>
                </c:pt>
                <c:pt idx="567">
                  <c:v>791.75027874049579</c:v>
                </c:pt>
                <c:pt idx="568">
                  <c:v>793.24564995905564</c:v>
                </c:pt>
                <c:pt idx="569">
                  <c:v>794.74102117761549</c:v>
                </c:pt>
                <c:pt idx="570">
                  <c:v>796.23639239617535</c:v>
                </c:pt>
                <c:pt idx="571">
                  <c:v>797.7317636147352</c:v>
                </c:pt>
                <c:pt idx="572">
                  <c:v>799.22713483329505</c:v>
                </c:pt>
                <c:pt idx="573">
                  <c:v>800.72250605185491</c:v>
                </c:pt>
                <c:pt idx="574">
                  <c:v>802.21787727041476</c:v>
                </c:pt>
                <c:pt idx="575">
                  <c:v>803.71324848897461</c:v>
                </c:pt>
                <c:pt idx="576">
                  <c:v>805.20861970753447</c:v>
                </c:pt>
                <c:pt idx="577">
                  <c:v>806.70399092609432</c:v>
                </c:pt>
                <c:pt idx="578">
                  <c:v>808.19936214465417</c:v>
                </c:pt>
                <c:pt idx="579">
                  <c:v>809.69473336321403</c:v>
                </c:pt>
                <c:pt idx="580">
                  <c:v>811.19010458177388</c:v>
                </c:pt>
                <c:pt idx="581">
                  <c:v>812.68547580033373</c:v>
                </c:pt>
                <c:pt idx="582">
                  <c:v>814.18084701889359</c:v>
                </c:pt>
                <c:pt idx="583">
                  <c:v>815.67621823745344</c:v>
                </c:pt>
                <c:pt idx="584">
                  <c:v>817.17158945601329</c:v>
                </c:pt>
                <c:pt idx="585">
                  <c:v>818.66696067457315</c:v>
                </c:pt>
                <c:pt idx="586">
                  <c:v>820.162331893133</c:v>
                </c:pt>
                <c:pt idx="587">
                  <c:v>821.65770311169285</c:v>
                </c:pt>
                <c:pt idx="588">
                  <c:v>823.15307433025271</c:v>
                </c:pt>
                <c:pt idx="589">
                  <c:v>824.64844554881256</c:v>
                </c:pt>
                <c:pt idx="590">
                  <c:v>826.14381676737241</c:v>
                </c:pt>
                <c:pt idx="591">
                  <c:v>827.63918798593227</c:v>
                </c:pt>
                <c:pt idx="592">
                  <c:v>829.13455920449212</c:v>
                </c:pt>
                <c:pt idx="593">
                  <c:v>830.62993042305197</c:v>
                </c:pt>
                <c:pt idx="594">
                  <c:v>832.12530164161183</c:v>
                </c:pt>
                <c:pt idx="595">
                  <c:v>833.62067286017168</c:v>
                </c:pt>
                <c:pt idx="596">
                  <c:v>835.11604407873153</c:v>
                </c:pt>
                <c:pt idx="597">
                  <c:v>836.61141529729139</c:v>
                </c:pt>
                <c:pt idx="598">
                  <c:v>838.10678651585124</c:v>
                </c:pt>
                <c:pt idx="599">
                  <c:v>839.60215773441109</c:v>
                </c:pt>
                <c:pt idx="600">
                  <c:v>841.09752895297095</c:v>
                </c:pt>
                <c:pt idx="601">
                  <c:v>842.5929001715308</c:v>
                </c:pt>
                <c:pt idx="602">
                  <c:v>844.08827139009065</c:v>
                </c:pt>
                <c:pt idx="603">
                  <c:v>845.58364260865051</c:v>
                </c:pt>
                <c:pt idx="604">
                  <c:v>847.07901382721036</c:v>
                </c:pt>
                <c:pt idx="605">
                  <c:v>848.57438504577021</c:v>
                </c:pt>
                <c:pt idx="606">
                  <c:v>850.06975626433007</c:v>
                </c:pt>
                <c:pt idx="607">
                  <c:v>851.56512748288992</c:v>
                </c:pt>
                <c:pt idx="608">
                  <c:v>853.06049870144977</c:v>
                </c:pt>
                <c:pt idx="609">
                  <c:v>854.55586992000963</c:v>
                </c:pt>
                <c:pt idx="610">
                  <c:v>856.05124113856948</c:v>
                </c:pt>
                <c:pt idx="611">
                  <c:v>857.54661235712933</c:v>
                </c:pt>
                <c:pt idx="612">
                  <c:v>859.04198357568919</c:v>
                </c:pt>
                <c:pt idx="613">
                  <c:v>860.53735479424904</c:v>
                </c:pt>
                <c:pt idx="614">
                  <c:v>862.03272601280889</c:v>
                </c:pt>
                <c:pt idx="615">
                  <c:v>863.52809723136875</c:v>
                </c:pt>
                <c:pt idx="616">
                  <c:v>865.0234684499286</c:v>
                </c:pt>
                <c:pt idx="617">
                  <c:v>866.51883966848845</c:v>
                </c:pt>
                <c:pt idx="618">
                  <c:v>868.01421088704831</c:v>
                </c:pt>
                <c:pt idx="619">
                  <c:v>869.50958210560816</c:v>
                </c:pt>
                <c:pt idx="620">
                  <c:v>871.00495332416801</c:v>
                </c:pt>
                <c:pt idx="621">
                  <c:v>872.50032454272787</c:v>
                </c:pt>
                <c:pt idx="622">
                  <c:v>873.99569576128772</c:v>
                </c:pt>
                <c:pt idx="623">
                  <c:v>875.49106697984757</c:v>
                </c:pt>
                <c:pt idx="624">
                  <c:v>876.98643819840743</c:v>
                </c:pt>
                <c:pt idx="625">
                  <c:v>878.48180941696728</c:v>
                </c:pt>
                <c:pt idx="626">
                  <c:v>879.97718063552713</c:v>
                </c:pt>
                <c:pt idx="627">
                  <c:v>881.47255185408699</c:v>
                </c:pt>
                <c:pt idx="628">
                  <c:v>882.96792307264684</c:v>
                </c:pt>
                <c:pt idx="629">
                  <c:v>884.46329429120669</c:v>
                </c:pt>
                <c:pt idx="630">
                  <c:v>885.95866550976655</c:v>
                </c:pt>
                <c:pt idx="631">
                  <c:v>887.4540367283264</c:v>
                </c:pt>
                <c:pt idx="632">
                  <c:v>888.94940794688625</c:v>
                </c:pt>
                <c:pt idx="633">
                  <c:v>890.44477916544611</c:v>
                </c:pt>
                <c:pt idx="634">
                  <c:v>891.94015038400596</c:v>
                </c:pt>
                <c:pt idx="635">
                  <c:v>893.43552160256581</c:v>
                </c:pt>
                <c:pt idx="636">
                  <c:v>894.93089282112567</c:v>
                </c:pt>
                <c:pt idx="637">
                  <c:v>896.42626403968552</c:v>
                </c:pt>
                <c:pt idx="638">
                  <c:v>897.92163525824537</c:v>
                </c:pt>
                <c:pt idx="639">
                  <c:v>899.41700647680523</c:v>
                </c:pt>
                <c:pt idx="640">
                  <c:v>900.91237769536508</c:v>
                </c:pt>
                <c:pt idx="641">
                  <c:v>902.40774891392493</c:v>
                </c:pt>
                <c:pt idx="642">
                  <c:v>903.90312013248479</c:v>
                </c:pt>
                <c:pt idx="643">
                  <c:v>905.39849135104464</c:v>
                </c:pt>
                <c:pt idx="644">
                  <c:v>906.89386256960449</c:v>
                </c:pt>
                <c:pt idx="645">
                  <c:v>908.38923378816435</c:v>
                </c:pt>
                <c:pt idx="646">
                  <c:v>909.8846050067242</c:v>
                </c:pt>
                <c:pt idx="647">
                  <c:v>911.37997622528405</c:v>
                </c:pt>
                <c:pt idx="648">
                  <c:v>912.87534744384391</c:v>
                </c:pt>
                <c:pt idx="649">
                  <c:v>914.37071866240376</c:v>
                </c:pt>
                <c:pt idx="650">
                  <c:v>915.86608988096361</c:v>
                </c:pt>
                <c:pt idx="651">
                  <c:v>917.36146109952347</c:v>
                </c:pt>
                <c:pt idx="652">
                  <c:v>918.85683231808332</c:v>
                </c:pt>
                <c:pt idx="653">
                  <c:v>920.35220353664317</c:v>
                </c:pt>
                <c:pt idx="654">
                  <c:v>921.84757475520303</c:v>
                </c:pt>
                <c:pt idx="655">
                  <c:v>923.34294597376288</c:v>
                </c:pt>
                <c:pt idx="656">
                  <c:v>924.83831719232273</c:v>
                </c:pt>
                <c:pt idx="657">
                  <c:v>926.33368841088259</c:v>
                </c:pt>
                <c:pt idx="658">
                  <c:v>927.82905962944244</c:v>
                </c:pt>
                <c:pt idx="659">
                  <c:v>929.32443084800229</c:v>
                </c:pt>
                <c:pt idx="660">
                  <c:v>930.81980206656215</c:v>
                </c:pt>
                <c:pt idx="661">
                  <c:v>932.315173285122</c:v>
                </c:pt>
                <c:pt idx="662">
                  <c:v>933.81054450368185</c:v>
                </c:pt>
                <c:pt idx="663">
                  <c:v>935.30591572224171</c:v>
                </c:pt>
                <c:pt idx="664">
                  <c:v>936.80128694080156</c:v>
                </c:pt>
                <c:pt idx="665">
                  <c:v>938.29665815936141</c:v>
                </c:pt>
                <c:pt idx="666">
                  <c:v>939.79202937792127</c:v>
                </c:pt>
                <c:pt idx="667">
                  <c:v>941.28740059648112</c:v>
                </c:pt>
                <c:pt idx="668">
                  <c:v>942.78277181504097</c:v>
                </c:pt>
                <c:pt idx="669">
                  <c:v>944.27814303360083</c:v>
                </c:pt>
                <c:pt idx="670">
                  <c:v>945.77351425216068</c:v>
                </c:pt>
                <c:pt idx="671">
                  <c:v>947.26888547072053</c:v>
                </c:pt>
                <c:pt idx="672">
                  <c:v>948.76425668928039</c:v>
                </c:pt>
                <c:pt idx="673">
                  <c:v>950.25962790784024</c:v>
                </c:pt>
                <c:pt idx="674">
                  <c:v>951.75499912640009</c:v>
                </c:pt>
                <c:pt idx="675">
                  <c:v>953.25037034495995</c:v>
                </c:pt>
                <c:pt idx="676">
                  <c:v>954.7457415635198</c:v>
                </c:pt>
                <c:pt idx="677">
                  <c:v>956.24111278207965</c:v>
                </c:pt>
                <c:pt idx="678">
                  <c:v>957.73648400063951</c:v>
                </c:pt>
                <c:pt idx="679">
                  <c:v>959.23185521919936</c:v>
                </c:pt>
                <c:pt idx="680">
                  <c:v>960.72722643775921</c:v>
                </c:pt>
                <c:pt idx="681">
                  <c:v>962.22259765631907</c:v>
                </c:pt>
                <c:pt idx="682">
                  <c:v>963.71796887487892</c:v>
                </c:pt>
                <c:pt idx="683">
                  <c:v>965.21334009343877</c:v>
                </c:pt>
                <c:pt idx="684">
                  <c:v>966.70871131199863</c:v>
                </c:pt>
                <c:pt idx="685">
                  <c:v>968.20408253055848</c:v>
                </c:pt>
                <c:pt idx="686">
                  <c:v>969.69945374911833</c:v>
                </c:pt>
                <c:pt idx="687">
                  <c:v>971.19482496767819</c:v>
                </c:pt>
                <c:pt idx="688">
                  <c:v>972.69019618623804</c:v>
                </c:pt>
                <c:pt idx="689">
                  <c:v>974.18556740479789</c:v>
                </c:pt>
                <c:pt idx="690">
                  <c:v>975.68093862335775</c:v>
                </c:pt>
                <c:pt idx="691">
                  <c:v>977.1763098419176</c:v>
                </c:pt>
                <c:pt idx="692">
                  <c:v>978.67168106047745</c:v>
                </c:pt>
                <c:pt idx="693">
                  <c:v>980.16705227903731</c:v>
                </c:pt>
                <c:pt idx="694">
                  <c:v>981.66242349759716</c:v>
                </c:pt>
                <c:pt idx="695">
                  <c:v>983.15779471615701</c:v>
                </c:pt>
                <c:pt idx="696">
                  <c:v>984.65316593471687</c:v>
                </c:pt>
                <c:pt idx="697">
                  <c:v>986.14853715327672</c:v>
                </c:pt>
                <c:pt idx="698">
                  <c:v>987.64390837183657</c:v>
                </c:pt>
                <c:pt idx="699">
                  <c:v>989.13927959039643</c:v>
                </c:pt>
                <c:pt idx="700">
                  <c:v>990.63465080895628</c:v>
                </c:pt>
                <c:pt idx="701">
                  <c:v>992.13002202751613</c:v>
                </c:pt>
                <c:pt idx="702">
                  <c:v>993.62539324607599</c:v>
                </c:pt>
                <c:pt idx="703">
                  <c:v>995.12076446463584</c:v>
                </c:pt>
                <c:pt idx="704">
                  <c:v>996.61613568319569</c:v>
                </c:pt>
                <c:pt idx="705">
                  <c:v>998.11150690175555</c:v>
                </c:pt>
                <c:pt idx="706">
                  <c:v>999.6068781203154</c:v>
                </c:pt>
                <c:pt idx="707">
                  <c:v>1001.1022493388753</c:v>
                </c:pt>
                <c:pt idx="708">
                  <c:v>1002.5976205574351</c:v>
                </c:pt>
                <c:pt idx="709">
                  <c:v>1004.092991775995</c:v>
                </c:pt>
                <c:pt idx="710">
                  <c:v>1005.5883629945548</c:v>
                </c:pt>
                <c:pt idx="711">
                  <c:v>1007.0837342131147</c:v>
                </c:pt>
                <c:pt idx="712">
                  <c:v>1008.5791054316745</c:v>
                </c:pt>
                <c:pt idx="713">
                  <c:v>1010.0744766502345</c:v>
                </c:pt>
                <c:pt idx="714">
                  <c:v>1011.5698478687943</c:v>
                </c:pt>
                <c:pt idx="715">
                  <c:v>1013.0652190873542</c:v>
                </c:pt>
                <c:pt idx="716">
                  <c:v>1014.560590305914</c:v>
                </c:pt>
                <c:pt idx="717">
                  <c:v>1016.0559615244739</c:v>
                </c:pt>
                <c:pt idx="718">
                  <c:v>1017.5513327430338</c:v>
                </c:pt>
                <c:pt idx="719">
                  <c:v>1019.0467039615936</c:v>
                </c:pt>
                <c:pt idx="720">
                  <c:v>1020.5420751801535</c:v>
                </c:pt>
                <c:pt idx="721">
                  <c:v>1022.0374463987133</c:v>
                </c:pt>
                <c:pt idx="722">
                  <c:v>1023.5328176172732</c:v>
                </c:pt>
                <c:pt idx="723">
                  <c:v>1025.0281888358329</c:v>
                </c:pt>
                <c:pt idx="724">
                  <c:v>1026.5235600543929</c:v>
                </c:pt>
                <c:pt idx="725">
                  <c:v>1028.0189312729526</c:v>
                </c:pt>
                <c:pt idx="726">
                  <c:v>1029.5143024915126</c:v>
                </c:pt>
                <c:pt idx="727">
                  <c:v>1031.0096737100723</c:v>
                </c:pt>
                <c:pt idx="728">
                  <c:v>1032.5050449286323</c:v>
                </c:pt>
                <c:pt idx="729">
                  <c:v>1034.000416147192</c:v>
                </c:pt>
                <c:pt idx="730">
                  <c:v>1035.495787365752</c:v>
                </c:pt>
                <c:pt idx="731">
                  <c:v>1036.9911585843117</c:v>
                </c:pt>
                <c:pt idx="732">
                  <c:v>1038.4865298028717</c:v>
                </c:pt>
                <c:pt idx="733">
                  <c:v>1039.9819010214314</c:v>
                </c:pt>
                <c:pt idx="734">
                  <c:v>1041.4772722399914</c:v>
                </c:pt>
                <c:pt idx="735">
                  <c:v>1042.9726434585511</c:v>
                </c:pt>
                <c:pt idx="736">
                  <c:v>1044.4680146771111</c:v>
                </c:pt>
                <c:pt idx="737">
                  <c:v>1045.9633858956709</c:v>
                </c:pt>
                <c:pt idx="738">
                  <c:v>1047.4587571142308</c:v>
                </c:pt>
                <c:pt idx="739">
                  <c:v>1048.9541283327906</c:v>
                </c:pt>
                <c:pt idx="740">
                  <c:v>1050.4494995513505</c:v>
                </c:pt>
                <c:pt idx="741">
                  <c:v>1051.9448707699103</c:v>
                </c:pt>
                <c:pt idx="742">
                  <c:v>1053.4402419884702</c:v>
                </c:pt>
                <c:pt idx="743">
                  <c:v>1054.93561320703</c:v>
                </c:pt>
                <c:pt idx="744">
                  <c:v>1056.4309844255899</c:v>
                </c:pt>
                <c:pt idx="745">
                  <c:v>1057.9263556441497</c:v>
                </c:pt>
                <c:pt idx="746">
                  <c:v>1059.4217268627096</c:v>
                </c:pt>
                <c:pt idx="747">
                  <c:v>1060.9170980812694</c:v>
                </c:pt>
                <c:pt idx="748">
                  <c:v>1062.4124692998294</c:v>
                </c:pt>
                <c:pt idx="749">
                  <c:v>1063.9078405183891</c:v>
                </c:pt>
                <c:pt idx="750">
                  <c:v>1065.4032117369491</c:v>
                </c:pt>
                <c:pt idx="751">
                  <c:v>1066.8985829555088</c:v>
                </c:pt>
                <c:pt idx="752">
                  <c:v>1068.3939541740688</c:v>
                </c:pt>
                <c:pt idx="753">
                  <c:v>1069.8893253926285</c:v>
                </c:pt>
                <c:pt idx="754">
                  <c:v>1071.3846966111885</c:v>
                </c:pt>
                <c:pt idx="755">
                  <c:v>1072.8800678297482</c:v>
                </c:pt>
                <c:pt idx="756">
                  <c:v>1074.3754390483082</c:v>
                </c:pt>
                <c:pt idx="757">
                  <c:v>1075.8708102668679</c:v>
                </c:pt>
                <c:pt idx="758">
                  <c:v>1077.3661814854279</c:v>
                </c:pt>
                <c:pt idx="759">
                  <c:v>1078.8615527039876</c:v>
                </c:pt>
                <c:pt idx="760">
                  <c:v>1080.3569239225476</c:v>
                </c:pt>
                <c:pt idx="761">
                  <c:v>1081.8522951411073</c:v>
                </c:pt>
                <c:pt idx="762">
                  <c:v>1083.3476663596673</c:v>
                </c:pt>
                <c:pt idx="763">
                  <c:v>1084.843037578227</c:v>
                </c:pt>
                <c:pt idx="764">
                  <c:v>1086.338408796787</c:v>
                </c:pt>
                <c:pt idx="765">
                  <c:v>1087.8337800153467</c:v>
                </c:pt>
                <c:pt idx="766">
                  <c:v>1089.3291512339067</c:v>
                </c:pt>
                <c:pt idx="767">
                  <c:v>1090.8245224524665</c:v>
                </c:pt>
                <c:pt idx="768">
                  <c:v>1092.3198936710264</c:v>
                </c:pt>
                <c:pt idx="769">
                  <c:v>1093.8152648895862</c:v>
                </c:pt>
                <c:pt idx="770">
                  <c:v>1095.3106361081461</c:v>
                </c:pt>
                <c:pt idx="771">
                  <c:v>1096.8060073267059</c:v>
                </c:pt>
                <c:pt idx="772">
                  <c:v>1098.3013785452658</c:v>
                </c:pt>
                <c:pt idx="773">
                  <c:v>1099.7967497638256</c:v>
                </c:pt>
                <c:pt idx="774">
                  <c:v>1101.2921209823855</c:v>
                </c:pt>
                <c:pt idx="775">
                  <c:v>1102.7874922009453</c:v>
                </c:pt>
                <c:pt idx="776">
                  <c:v>1104.2828634195052</c:v>
                </c:pt>
                <c:pt idx="777">
                  <c:v>1105.778234638065</c:v>
                </c:pt>
                <c:pt idx="778">
                  <c:v>1107.273605856625</c:v>
                </c:pt>
                <c:pt idx="779">
                  <c:v>1108.7689770751847</c:v>
                </c:pt>
                <c:pt idx="780">
                  <c:v>1110.2643482937447</c:v>
                </c:pt>
                <c:pt idx="781">
                  <c:v>1111.7597195123044</c:v>
                </c:pt>
                <c:pt idx="782">
                  <c:v>1113.2550907308644</c:v>
                </c:pt>
                <c:pt idx="783">
                  <c:v>1114.7504619494241</c:v>
                </c:pt>
                <c:pt idx="784">
                  <c:v>1116.2458331679841</c:v>
                </c:pt>
                <c:pt idx="785">
                  <c:v>1117.7412043865438</c:v>
                </c:pt>
                <c:pt idx="786">
                  <c:v>1119.2365756051038</c:v>
                </c:pt>
                <c:pt idx="787">
                  <c:v>1120.7319468236635</c:v>
                </c:pt>
                <c:pt idx="788">
                  <c:v>1122.2273180422235</c:v>
                </c:pt>
                <c:pt idx="789">
                  <c:v>1123.7226892607832</c:v>
                </c:pt>
                <c:pt idx="790">
                  <c:v>1125.2180604793432</c:v>
                </c:pt>
                <c:pt idx="791">
                  <c:v>1126.7134316979029</c:v>
                </c:pt>
                <c:pt idx="792">
                  <c:v>1128.2088029164629</c:v>
                </c:pt>
                <c:pt idx="793">
                  <c:v>1129.7041741350226</c:v>
                </c:pt>
                <c:pt idx="794">
                  <c:v>1131.1995453535826</c:v>
                </c:pt>
                <c:pt idx="795">
                  <c:v>1132.6949165721423</c:v>
                </c:pt>
                <c:pt idx="796">
                  <c:v>1134.1902877907023</c:v>
                </c:pt>
                <c:pt idx="797">
                  <c:v>1135.6856590092621</c:v>
                </c:pt>
                <c:pt idx="798">
                  <c:v>1137.181030227822</c:v>
                </c:pt>
                <c:pt idx="799">
                  <c:v>1138.6764014463818</c:v>
                </c:pt>
                <c:pt idx="800">
                  <c:v>1140.1717726649417</c:v>
                </c:pt>
                <c:pt idx="801">
                  <c:v>1141.6671438835015</c:v>
                </c:pt>
                <c:pt idx="802">
                  <c:v>1143.1625151020614</c:v>
                </c:pt>
                <c:pt idx="803">
                  <c:v>1144.6578863206212</c:v>
                </c:pt>
                <c:pt idx="804">
                  <c:v>1146.1532575391811</c:v>
                </c:pt>
                <c:pt idx="805">
                  <c:v>1147.6486287577409</c:v>
                </c:pt>
                <c:pt idx="806">
                  <c:v>1149.1439999763008</c:v>
                </c:pt>
                <c:pt idx="807">
                  <c:v>1150.6393711948606</c:v>
                </c:pt>
                <c:pt idx="808">
                  <c:v>1152.1347424134206</c:v>
                </c:pt>
                <c:pt idx="809">
                  <c:v>1153.6301136319803</c:v>
                </c:pt>
                <c:pt idx="810">
                  <c:v>1155.1254848505403</c:v>
                </c:pt>
                <c:pt idx="811">
                  <c:v>1156.6208560691</c:v>
                </c:pt>
                <c:pt idx="812">
                  <c:v>1158.11622728766</c:v>
                </c:pt>
                <c:pt idx="813">
                  <c:v>1159.6115985062197</c:v>
                </c:pt>
                <c:pt idx="814">
                  <c:v>1161.1069697247797</c:v>
                </c:pt>
                <c:pt idx="815">
                  <c:v>1162.6023409433394</c:v>
                </c:pt>
                <c:pt idx="816">
                  <c:v>1164.0977121618994</c:v>
                </c:pt>
                <c:pt idx="817">
                  <c:v>1165.5930833804591</c:v>
                </c:pt>
                <c:pt idx="818">
                  <c:v>1167.0884545990191</c:v>
                </c:pt>
                <c:pt idx="819">
                  <c:v>1168.5838258175788</c:v>
                </c:pt>
                <c:pt idx="820">
                  <c:v>1170.0791970361388</c:v>
                </c:pt>
                <c:pt idx="821">
                  <c:v>1171.5745682546985</c:v>
                </c:pt>
                <c:pt idx="822">
                  <c:v>1173.0699394732585</c:v>
                </c:pt>
                <c:pt idx="823">
                  <c:v>1174.5653106918182</c:v>
                </c:pt>
                <c:pt idx="824">
                  <c:v>1176.0606819103782</c:v>
                </c:pt>
                <c:pt idx="825">
                  <c:v>1177.5560531289379</c:v>
                </c:pt>
                <c:pt idx="826">
                  <c:v>1179.0514243474979</c:v>
                </c:pt>
                <c:pt idx="827">
                  <c:v>1180.5467955660577</c:v>
                </c:pt>
                <c:pt idx="828">
                  <c:v>1182.0421667846176</c:v>
                </c:pt>
                <c:pt idx="829">
                  <c:v>1183.5375380031774</c:v>
                </c:pt>
                <c:pt idx="830">
                  <c:v>1185.0329092217373</c:v>
                </c:pt>
                <c:pt idx="831">
                  <c:v>1186.5282804402971</c:v>
                </c:pt>
                <c:pt idx="832">
                  <c:v>1188.023651658857</c:v>
                </c:pt>
                <c:pt idx="833">
                  <c:v>1189.5190228774168</c:v>
                </c:pt>
                <c:pt idx="834">
                  <c:v>1191.0143940959767</c:v>
                </c:pt>
                <c:pt idx="835">
                  <c:v>1192.5097653145365</c:v>
                </c:pt>
                <c:pt idx="836">
                  <c:v>1194.0051365330964</c:v>
                </c:pt>
                <c:pt idx="837">
                  <c:v>1195.5005077516562</c:v>
                </c:pt>
                <c:pt idx="838">
                  <c:v>1196.9958789702162</c:v>
                </c:pt>
                <c:pt idx="839">
                  <c:v>1198.4912501887759</c:v>
                </c:pt>
                <c:pt idx="840">
                  <c:v>1199.9866214073359</c:v>
                </c:pt>
                <c:pt idx="841">
                  <c:v>1201.4819926258958</c:v>
                </c:pt>
                <c:pt idx="842">
                  <c:v>1202.9773638444556</c:v>
                </c:pt>
                <c:pt idx="843">
                  <c:v>1204.4727350630155</c:v>
                </c:pt>
                <c:pt idx="844">
                  <c:v>1205.9681062815753</c:v>
                </c:pt>
                <c:pt idx="845">
                  <c:v>1207.4634775001352</c:v>
                </c:pt>
                <c:pt idx="846">
                  <c:v>1208.958848718695</c:v>
                </c:pt>
                <c:pt idx="847">
                  <c:v>1210.4542199372549</c:v>
                </c:pt>
                <c:pt idx="848">
                  <c:v>1211.9495911558147</c:v>
                </c:pt>
                <c:pt idx="849">
                  <c:v>1213.4449623743747</c:v>
                </c:pt>
                <c:pt idx="850">
                  <c:v>1214.9403335929344</c:v>
                </c:pt>
                <c:pt idx="851">
                  <c:v>1216.4357048114944</c:v>
                </c:pt>
                <c:pt idx="852">
                  <c:v>1217.9310760300541</c:v>
                </c:pt>
                <c:pt idx="853">
                  <c:v>1219.4264472486141</c:v>
                </c:pt>
                <c:pt idx="854">
                  <c:v>1220.9218184671738</c:v>
                </c:pt>
                <c:pt idx="855">
                  <c:v>1222.4171896857338</c:v>
                </c:pt>
                <c:pt idx="856">
                  <c:v>1223.9125609042935</c:v>
                </c:pt>
                <c:pt idx="857">
                  <c:v>1225.4079321228535</c:v>
                </c:pt>
                <c:pt idx="858">
                  <c:v>1226.9033033414132</c:v>
                </c:pt>
                <c:pt idx="859">
                  <c:v>1228.3986745599732</c:v>
                </c:pt>
                <c:pt idx="860">
                  <c:v>1229.8940457785329</c:v>
                </c:pt>
                <c:pt idx="861">
                  <c:v>1231.3894169970929</c:v>
                </c:pt>
                <c:pt idx="862">
                  <c:v>1232.8847882156526</c:v>
                </c:pt>
                <c:pt idx="863">
                  <c:v>1234.3801594342126</c:v>
                </c:pt>
                <c:pt idx="864">
                  <c:v>1235.8755306527723</c:v>
                </c:pt>
                <c:pt idx="865">
                  <c:v>1237.3709018713323</c:v>
                </c:pt>
                <c:pt idx="866">
                  <c:v>1238.866273089892</c:v>
                </c:pt>
                <c:pt idx="867">
                  <c:v>1240.361644308452</c:v>
                </c:pt>
                <c:pt idx="868">
                  <c:v>1241.8570155270118</c:v>
                </c:pt>
                <c:pt idx="869">
                  <c:v>1243.3523867455717</c:v>
                </c:pt>
                <c:pt idx="870">
                  <c:v>1244.8477579641315</c:v>
                </c:pt>
                <c:pt idx="871">
                  <c:v>1246.3431291826914</c:v>
                </c:pt>
                <c:pt idx="872">
                  <c:v>1247.8385004012512</c:v>
                </c:pt>
                <c:pt idx="873">
                  <c:v>1249.3338716198111</c:v>
                </c:pt>
                <c:pt idx="874">
                  <c:v>1250.8292428383709</c:v>
                </c:pt>
                <c:pt idx="875">
                  <c:v>1252.3246140569308</c:v>
                </c:pt>
                <c:pt idx="876">
                  <c:v>1253.8199852754906</c:v>
                </c:pt>
                <c:pt idx="877">
                  <c:v>1255.3153564940505</c:v>
                </c:pt>
                <c:pt idx="878">
                  <c:v>1256.8107277126103</c:v>
                </c:pt>
                <c:pt idx="879">
                  <c:v>1258.3060989311703</c:v>
                </c:pt>
                <c:pt idx="880">
                  <c:v>1259.80147014973</c:v>
                </c:pt>
                <c:pt idx="881">
                  <c:v>1261.29684136829</c:v>
                </c:pt>
                <c:pt idx="882">
                  <c:v>1262.7922125868497</c:v>
                </c:pt>
                <c:pt idx="883">
                  <c:v>1264.2875838054097</c:v>
                </c:pt>
                <c:pt idx="884">
                  <c:v>1265.7829550239694</c:v>
                </c:pt>
                <c:pt idx="885">
                  <c:v>1267.2783262425294</c:v>
                </c:pt>
                <c:pt idx="886">
                  <c:v>1268.7736974610891</c:v>
                </c:pt>
                <c:pt idx="887">
                  <c:v>1270.2690686796491</c:v>
                </c:pt>
                <c:pt idx="888">
                  <c:v>1271.7644398982088</c:v>
                </c:pt>
                <c:pt idx="889">
                  <c:v>1273.2598111167688</c:v>
                </c:pt>
                <c:pt idx="890">
                  <c:v>1274.7551823353285</c:v>
                </c:pt>
                <c:pt idx="891">
                  <c:v>1276.2505535538885</c:v>
                </c:pt>
                <c:pt idx="892">
                  <c:v>1277.7459247724482</c:v>
                </c:pt>
                <c:pt idx="893">
                  <c:v>1279.2412959910082</c:v>
                </c:pt>
                <c:pt idx="894">
                  <c:v>1280.7366672095679</c:v>
                </c:pt>
                <c:pt idx="895">
                  <c:v>1282.2320384281279</c:v>
                </c:pt>
                <c:pt idx="896">
                  <c:v>1283.7274096466876</c:v>
                </c:pt>
                <c:pt idx="897">
                  <c:v>1285.2227808652476</c:v>
                </c:pt>
                <c:pt idx="898">
                  <c:v>1286.7181520838074</c:v>
                </c:pt>
                <c:pt idx="899">
                  <c:v>1288.2135233023673</c:v>
                </c:pt>
                <c:pt idx="900">
                  <c:v>1289.7088945209271</c:v>
                </c:pt>
                <c:pt idx="901">
                  <c:v>1291.204265739487</c:v>
                </c:pt>
                <c:pt idx="902">
                  <c:v>1292.6996369580468</c:v>
                </c:pt>
                <c:pt idx="903">
                  <c:v>1294.1950081766067</c:v>
                </c:pt>
                <c:pt idx="904">
                  <c:v>1295.6903793951665</c:v>
                </c:pt>
                <c:pt idx="905">
                  <c:v>1297.1857506137264</c:v>
                </c:pt>
                <c:pt idx="906">
                  <c:v>1298.6811218322862</c:v>
                </c:pt>
                <c:pt idx="907">
                  <c:v>1300.1764930508461</c:v>
                </c:pt>
                <c:pt idx="908">
                  <c:v>1301.6718642694059</c:v>
                </c:pt>
                <c:pt idx="909">
                  <c:v>1303.1672354879659</c:v>
                </c:pt>
                <c:pt idx="910">
                  <c:v>1304.6626067065256</c:v>
                </c:pt>
                <c:pt idx="911">
                  <c:v>1306.1579779250856</c:v>
                </c:pt>
                <c:pt idx="912">
                  <c:v>1307.6533491436453</c:v>
                </c:pt>
                <c:pt idx="913">
                  <c:v>1309.1487203622053</c:v>
                </c:pt>
                <c:pt idx="914">
                  <c:v>1310.644091580765</c:v>
                </c:pt>
                <c:pt idx="915">
                  <c:v>1312.139462799325</c:v>
                </c:pt>
                <c:pt idx="916">
                  <c:v>1313.6348340178847</c:v>
                </c:pt>
                <c:pt idx="917">
                  <c:v>1315.1302052364447</c:v>
                </c:pt>
                <c:pt idx="918">
                  <c:v>1316.6255764550044</c:v>
                </c:pt>
                <c:pt idx="919">
                  <c:v>1318.1209476735644</c:v>
                </c:pt>
                <c:pt idx="920">
                  <c:v>1319.6163188921241</c:v>
                </c:pt>
                <c:pt idx="921">
                  <c:v>1321.1116901106841</c:v>
                </c:pt>
                <c:pt idx="922">
                  <c:v>1322.6070613292438</c:v>
                </c:pt>
                <c:pt idx="923">
                  <c:v>1324.1024325478038</c:v>
                </c:pt>
                <c:pt idx="924">
                  <c:v>1325.5978037663635</c:v>
                </c:pt>
                <c:pt idx="925">
                  <c:v>1327.0931749849235</c:v>
                </c:pt>
                <c:pt idx="926">
                  <c:v>1328.5885462034832</c:v>
                </c:pt>
                <c:pt idx="927">
                  <c:v>1330.0839174220432</c:v>
                </c:pt>
                <c:pt idx="928">
                  <c:v>1331.579288640603</c:v>
                </c:pt>
                <c:pt idx="929">
                  <c:v>1333.0746598591629</c:v>
                </c:pt>
                <c:pt idx="930">
                  <c:v>1334.5700310777227</c:v>
                </c:pt>
                <c:pt idx="931">
                  <c:v>1336.0654022962826</c:v>
                </c:pt>
                <c:pt idx="932">
                  <c:v>1337.5607735148424</c:v>
                </c:pt>
                <c:pt idx="933">
                  <c:v>1339.0561447334023</c:v>
                </c:pt>
                <c:pt idx="934">
                  <c:v>1340.5515159519621</c:v>
                </c:pt>
                <c:pt idx="935">
                  <c:v>1342.046887170522</c:v>
                </c:pt>
                <c:pt idx="936">
                  <c:v>1343.5422583890818</c:v>
                </c:pt>
                <c:pt idx="937">
                  <c:v>1345.0376296076417</c:v>
                </c:pt>
                <c:pt idx="938">
                  <c:v>1346.5330008262015</c:v>
                </c:pt>
                <c:pt idx="939">
                  <c:v>1348.0283720447615</c:v>
                </c:pt>
                <c:pt idx="940">
                  <c:v>1349.5237432633212</c:v>
                </c:pt>
                <c:pt idx="941">
                  <c:v>1351.0191144818812</c:v>
                </c:pt>
                <c:pt idx="942">
                  <c:v>1352.5144857004409</c:v>
                </c:pt>
                <c:pt idx="943">
                  <c:v>1354.0098569190009</c:v>
                </c:pt>
                <c:pt idx="944">
                  <c:v>1355.5052281375606</c:v>
                </c:pt>
                <c:pt idx="945">
                  <c:v>1357.0005993561206</c:v>
                </c:pt>
                <c:pt idx="946">
                  <c:v>1358.4959705746803</c:v>
                </c:pt>
                <c:pt idx="947">
                  <c:v>1359.9913417932403</c:v>
                </c:pt>
                <c:pt idx="948">
                  <c:v>1361.4867130118</c:v>
                </c:pt>
                <c:pt idx="949">
                  <c:v>1362.98208423036</c:v>
                </c:pt>
                <c:pt idx="950">
                  <c:v>1364.4774554489197</c:v>
                </c:pt>
                <c:pt idx="951">
                  <c:v>1365.9728266674797</c:v>
                </c:pt>
                <c:pt idx="952">
                  <c:v>1367.4681978860394</c:v>
                </c:pt>
                <c:pt idx="953">
                  <c:v>1368.9635691045994</c:v>
                </c:pt>
                <c:pt idx="954">
                  <c:v>1370.4589403231591</c:v>
                </c:pt>
                <c:pt idx="955">
                  <c:v>1371.9543115417191</c:v>
                </c:pt>
                <c:pt idx="956">
                  <c:v>1373.4496827602788</c:v>
                </c:pt>
                <c:pt idx="957">
                  <c:v>1374.9450539788388</c:v>
                </c:pt>
                <c:pt idx="958">
                  <c:v>1376.4404251973986</c:v>
                </c:pt>
                <c:pt idx="959">
                  <c:v>1377.9357964159585</c:v>
                </c:pt>
                <c:pt idx="960">
                  <c:v>1379.4311676345183</c:v>
                </c:pt>
                <c:pt idx="961">
                  <c:v>1380.9265388530782</c:v>
                </c:pt>
                <c:pt idx="962">
                  <c:v>1382.421910071638</c:v>
                </c:pt>
                <c:pt idx="963">
                  <c:v>1383.9172812901979</c:v>
                </c:pt>
                <c:pt idx="964">
                  <c:v>1385.4126525087577</c:v>
                </c:pt>
                <c:pt idx="965">
                  <c:v>1386.9080237273176</c:v>
                </c:pt>
                <c:pt idx="966">
                  <c:v>1388.4033949458774</c:v>
                </c:pt>
                <c:pt idx="967">
                  <c:v>1389.8987661644373</c:v>
                </c:pt>
                <c:pt idx="968">
                  <c:v>1391.3941373829971</c:v>
                </c:pt>
                <c:pt idx="969">
                  <c:v>1392.8895086015571</c:v>
                </c:pt>
                <c:pt idx="970">
                  <c:v>1394.3848798201168</c:v>
                </c:pt>
                <c:pt idx="971">
                  <c:v>1395.8802510386768</c:v>
                </c:pt>
                <c:pt idx="972">
                  <c:v>1397.3756222572365</c:v>
                </c:pt>
                <c:pt idx="973">
                  <c:v>1398.8709934757965</c:v>
                </c:pt>
                <c:pt idx="974">
                  <c:v>1400.3663646943562</c:v>
                </c:pt>
                <c:pt idx="975">
                  <c:v>1401.8617359129162</c:v>
                </c:pt>
                <c:pt idx="976">
                  <c:v>1403.3571071314759</c:v>
                </c:pt>
                <c:pt idx="977">
                  <c:v>1404.8524783500359</c:v>
                </c:pt>
                <c:pt idx="978">
                  <c:v>1406.3478495685956</c:v>
                </c:pt>
                <c:pt idx="979">
                  <c:v>1407.8432207871556</c:v>
                </c:pt>
                <c:pt idx="980">
                  <c:v>1409.3385920057153</c:v>
                </c:pt>
                <c:pt idx="981">
                  <c:v>1410.8339632242753</c:v>
                </c:pt>
                <c:pt idx="982">
                  <c:v>1412.329334442835</c:v>
                </c:pt>
                <c:pt idx="983">
                  <c:v>1413.824705661395</c:v>
                </c:pt>
                <c:pt idx="984">
                  <c:v>1415.3200768799547</c:v>
                </c:pt>
                <c:pt idx="985">
                  <c:v>1416.8154480985147</c:v>
                </c:pt>
                <c:pt idx="986">
                  <c:v>1418.3108193170744</c:v>
                </c:pt>
                <c:pt idx="987">
                  <c:v>1419.8061905356344</c:v>
                </c:pt>
                <c:pt idx="988">
                  <c:v>1421.3015617541942</c:v>
                </c:pt>
                <c:pt idx="989">
                  <c:v>1422.7969329727541</c:v>
                </c:pt>
                <c:pt idx="990">
                  <c:v>1424.2923041913139</c:v>
                </c:pt>
                <c:pt idx="991">
                  <c:v>1425.7876754098738</c:v>
                </c:pt>
                <c:pt idx="992">
                  <c:v>1427.2830466284336</c:v>
                </c:pt>
                <c:pt idx="993">
                  <c:v>1428.7784178469935</c:v>
                </c:pt>
                <c:pt idx="994">
                  <c:v>1430.2737890655533</c:v>
                </c:pt>
                <c:pt idx="995">
                  <c:v>1431.7691602841132</c:v>
                </c:pt>
                <c:pt idx="996">
                  <c:v>1433.264531502673</c:v>
                </c:pt>
                <c:pt idx="997">
                  <c:v>1434.7599027212329</c:v>
                </c:pt>
                <c:pt idx="998">
                  <c:v>1436.2552739397927</c:v>
                </c:pt>
                <c:pt idx="999">
                  <c:v>1437.7506451583527</c:v>
                </c:pt>
                <c:pt idx="1000">
                  <c:v>1439.2460163769124</c:v>
                </c:pt>
                <c:pt idx="1001">
                  <c:v>1440.7413875954724</c:v>
                </c:pt>
                <c:pt idx="1002">
                  <c:v>1442.2367588140321</c:v>
                </c:pt>
                <c:pt idx="1003">
                  <c:v>1443.7321300325921</c:v>
                </c:pt>
                <c:pt idx="1004">
                  <c:v>1445.2275012511518</c:v>
                </c:pt>
                <c:pt idx="1005">
                  <c:v>1446.7228724697118</c:v>
                </c:pt>
                <c:pt idx="1006">
                  <c:v>1448.2182436882715</c:v>
                </c:pt>
                <c:pt idx="1007">
                  <c:v>1449.7136149068315</c:v>
                </c:pt>
                <c:pt idx="1008">
                  <c:v>1451.2089861253912</c:v>
                </c:pt>
                <c:pt idx="1009">
                  <c:v>1452.7043573439512</c:v>
                </c:pt>
                <c:pt idx="1010">
                  <c:v>1454.1997285625109</c:v>
                </c:pt>
                <c:pt idx="1011">
                  <c:v>1455.6950997810709</c:v>
                </c:pt>
                <c:pt idx="1012">
                  <c:v>1457.1904709996306</c:v>
                </c:pt>
                <c:pt idx="1013">
                  <c:v>1458.6858422181906</c:v>
                </c:pt>
                <c:pt idx="1014">
                  <c:v>1460.1812134367503</c:v>
                </c:pt>
                <c:pt idx="1015">
                  <c:v>1461.6765846553103</c:v>
                </c:pt>
                <c:pt idx="1016">
                  <c:v>1463.17195587387</c:v>
                </c:pt>
                <c:pt idx="1017">
                  <c:v>1464.66732709243</c:v>
                </c:pt>
                <c:pt idx="1018">
                  <c:v>1466.1626983109898</c:v>
                </c:pt>
                <c:pt idx="1019">
                  <c:v>1467.6580695295497</c:v>
                </c:pt>
                <c:pt idx="1020">
                  <c:v>1469.1534407481095</c:v>
                </c:pt>
                <c:pt idx="1021">
                  <c:v>1470.6488119666694</c:v>
                </c:pt>
                <c:pt idx="1022">
                  <c:v>1472.1441831852292</c:v>
                </c:pt>
                <c:pt idx="1023">
                  <c:v>1473.6395544037891</c:v>
                </c:pt>
                <c:pt idx="1024">
                  <c:v>1475.1349256223489</c:v>
                </c:pt>
                <c:pt idx="1025">
                  <c:v>1476.6302968409088</c:v>
                </c:pt>
                <c:pt idx="1026">
                  <c:v>1478.1256680594686</c:v>
                </c:pt>
                <c:pt idx="1027">
                  <c:v>1479.6210392780285</c:v>
                </c:pt>
                <c:pt idx="1028">
                  <c:v>1481.1164104965883</c:v>
                </c:pt>
                <c:pt idx="1029">
                  <c:v>1482.6117817151483</c:v>
                </c:pt>
                <c:pt idx="1030">
                  <c:v>1484.107152933708</c:v>
                </c:pt>
                <c:pt idx="1031">
                  <c:v>1485.602524152268</c:v>
                </c:pt>
                <c:pt idx="1032">
                  <c:v>1487.0978953708277</c:v>
                </c:pt>
                <c:pt idx="1033">
                  <c:v>1488.5932665893877</c:v>
                </c:pt>
                <c:pt idx="1034">
                  <c:v>1490.0886378079474</c:v>
                </c:pt>
                <c:pt idx="1035">
                  <c:v>1491.5840090265074</c:v>
                </c:pt>
                <c:pt idx="1036">
                  <c:v>1493.0793802450671</c:v>
                </c:pt>
                <c:pt idx="1037">
                  <c:v>1494.5747514636271</c:v>
                </c:pt>
                <c:pt idx="1038">
                  <c:v>1496.0701226821868</c:v>
                </c:pt>
                <c:pt idx="1039">
                  <c:v>1497.5654939007468</c:v>
                </c:pt>
                <c:pt idx="1040">
                  <c:v>1499.0608651193065</c:v>
                </c:pt>
                <c:pt idx="1041">
                  <c:v>1500.5562363378665</c:v>
                </c:pt>
                <c:pt idx="1042">
                  <c:v>1502.0516075564262</c:v>
                </c:pt>
                <c:pt idx="1043">
                  <c:v>1503.5469787749862</c:v>
                </c:pt>
                <c:pt idx="1044">
                  <c:v>1505.0423499935459</c:v>
                </c:pt>
                <c:pt idx="1045">
                  <c:v>1506.5377212121059</c:v>
                </c:pt>
                <c:pt idx="1046">
                  <c:v>1508.0330924306656</c:v>
                </c:pt>
                <c:pt idx="1047">
                  <c:v>1509.5284636492256</c:v>
                </c:pt>
                <c:pt idx="1048">
                  <c:v>1511.0238348677854</c:v>
                </c:pt>
                <c:pt idx="1049">
                  <c:v>1512.5192060863453</c:v>
                </c:pt>
                <c:pt idx="1050">
                  <c:v>1514.0145773049051</c:v>
                </c:pt>
                <c:pt idx="1051">
                  <c:v>1515.509948523465</c:v>
                </c:pt>
                <c:pt idx="1052">
                  <c:v>1517.0053197420248</c:v>
                </c:pt>
                <c:pt idx="1053">
                  <c:v>1518.5006909605847</c:v>
                </c:pt>
                <c:pt idx="1054">
                  <c:v>1519.9960621791445</c:v>
                </c:pt>
                <c:pt idx="1055">
                  <c:v>1521.4914333977044</c:v>
                </c:pt>
                <c:pt idx="1056">
                  <c:v>1522.9868046162642</c:v>
                </c:pt>
                <c:pt idx="1057">
                  <c:v>1524.4821758348241</c:v>
                </c:pt>
                <c:pt idx="1058">
                  <c:v>1525.9775470533839</c:v>
                </c:pt>
                <c:pt idx="1059">
                  <c:v>1527.4729182719439</c:v>
                </c:pt>
                <c:pt idx="1060">
                  <c:v>1528.9682894905036</c:v>
                </c:pt>
                <c:pt idx="1061">
                  <c:v>1530.4636607090636</c:v>
                </c:pt>
                <c:pt idx="1062">
                  <c:v>1531.9590319276233</c:v>
                </c:pt>
                <c:pt idx="1063">
                  <c:v>1533.4544031461833</c:v>
                </c:pt>
                <c:pt idx="1064">
                  <c:v>1534.949774364743</c:v>
                </c:pt>
                <c:pt idx="1065">
                  <c:v>1536.445145583303</c:v>
                </c:pt>
                <c:pt idx="1066">
                  <c:v>1537.9405168018627</c:v>
                </c:pt>
                <c:pt idx="1067">
                  <c:v>1539.4358880204227</c:v>
                </c:pt>
                <c:pt idx="1068">
                  <c:v>1540.9312592389824</c:v>
                </c:pt>
                <c:pt idx="1069">
                  <c:v>1542.4266304575424</c:v>
                </c:pt>
                <c:pt idx="1070">
                  <c:v>1543.9220016761021</c:v>
                </c:pt>
                <c:pt idx="1071">
                  <c:v>1545.4173728946621</c:v>
                </c:pt>
                <c:pt idx="1072">
                  <c:v>1546.9127441132218</c:v>
                </c:pt>
                <c:pt idx="1073">
                  <c:v>1548.4081153317818</c:v>
                </c:pt>
                <c:pt idx="1074">
                  <c:v>1549.9034865503415</c:v>
                </c:pt>
                <c:pt idx="1075">
                  <c:v>1551.3988577689015</c:v>
                </c:pt>
                <c:pt idx="1076">
                  <c:v>1552.8942289874612</c:v>
                </c:pt>
                <c:pt idx="1077">
                  <c:v>1554.3896002060212</c:v>
                </c:pt>
                <c:pt idx="1078">
                  <c:v>1555.884971424581</c:v>
                </c:pt>
                <c:pt idx="1079">
                  <c:v>1557.3803426431409</c:v>
                </c:pt>
                <c:pt idx="1080">
                  <c:v>1558.8757138617007</c:v>
                </c:pt>
                <c:pt idx="1081">
                  <c:v>1560.3710850802606</c:v>
                </c:pt>
                <c:pt idx="1082">
                  <c:v>1561.8664562988204</c:v>
                </c:pt>
                <c:pt idx="1083">
                  <c:v>1563.3618275173803</c:v>
                </c:pt>
                <c:pt idx="1084">
                  <c:v>1564.8571987359401</c:v>
                </c:pt>
                <c:pt idx="1085">
                  <c:v>1566.3525699545</c:v>
                </c:pt>
                <c:pt idx="1086">
                  <c:v>1567.8479411730598</c:v>
                </c:pt>
                <c:pt idx="1087">
                  <c:v>1569.3433123916197</c:v>
                </c:pt>
                <c:pt idx="1088">
                  <c:v>1570.8386836101795</c:v>
                </c:pt>
                <c:pt idx="1089">
                  <c:v>1572.3340548287395</c:v>
                </c:pt>
                <c:pt idx="1090">
                  <c:v>1573.8294260472992</c:v>
                </c:pt>
                <c:pt idx="1091">
                  <c:v>1575.3247972658592</c:v>
                </c:pt>
                <c:pt idx="1092">
                  <c:v>1576.8201684844189</c:v>
                </c:pt>
                <c:pt idx="1093">
                  <c:v>1578.3155397029789</c:v>
                </c:pt>
                <c:pt idx="1094">
                  <c:v>1579.8109109215386</c:v>
                </c:pt>
                <c:pt idx="1095">
                  <c:v>1581.3062821400986</c:v>
                </c:pt>
                <c:pt idx="1096">
                  <c:v>1582.8016533586583</c:v>
                </c:pt>
                <c:pt idx="1097">
                  <c:v>1584.2970245772183</c:v>
                </c:pt>
                <c:pt idx="1098">
                  <c:v>1585.7923957957782</c:v>
                </c:pt>
                <c:pt idx="1099">
                  <c:v>1587.287767014338</c:v>
                </c:pt>
                <c:pt idx="1100">
                  <c:v>1588.783138232898</c:v>
                </c:pt>
                <c:pt idx="1101">
                  <c:v>1590.2785094514577</c:v>
                </c:pt>
                <c:pt idx="1102">
                  <c:v>1591.7738806700177</c:v>
                </c:pt>
                <c:pt idx="1103">
                  <c:v>1593.2692518885774</c:v>
                </c:pt>
                <c:pt idx="1104">
                  <c:v>1594.7646231071374</c:v>
                </c:pt>
                <c:pt idx="1105">
                  <c:v>1596.2599943256971</c:v>
                </c:pt>
                <c:pt idx="1106">
                  <c:v>1597.7553655442571</c:v>
                </c:pt>
                <c:pt idx="1107">
                  <c:v>1599.2507367628168</c:v>
                </c:pt>
                <c:pt idx="1108">
                  <c:v>1600.7461079813768</c:v>
                </c:pt>
                <c:pt idx="1109">
                  <c:v>1602.2414791999365</c:v>
                </c:pt>
                <c:pt idx="1110">
                  <c:v>1603.7368504184965</c:v>
                </c:pt>
                <c:pt idx="1111">
                  <c:v>1605.2322216370562</c:v>
                </c:pt>
                <c:pt idx="1112">
                  <c:v>1606.7275928556162</c:v>
                </c:pt>
                <c:pt idx="1113">
                  <c:v>1608.2229640741759</c:v>
                </c:pt>
                <c:pt idx="1114">
                  <c:v>1609.7183352927359</c:v>
                </c:pt>
                <c:pt idx="1115">
                  <c:v>1611.2137065112956</c:v>
                </c:pt>
                <c:pt idx="1116">
                  <c:v>1612.7090777298556</c:v>
                </c:pt>
                <c:pt idx="1117">
                  <c:v>1614.2044489484153</c:v>
                </c:pt>
                <c:pt idx="1118">
                  <c:v>1615.6998201669753</c:v>
                </c:pt>
                <c:pt idx="1119">
                  <c:v>1617.1951913855351</c:v>
                </c:pt>
                <c:pt idx="1120">
                  <c:v>1618.690562604095</c:v>
                </c:pt>
                <c:pt idx="1121">
                  <c:v>1620.1859338226548</c:v>
                </c:pt>
                <c:pt idx="1122">
                  <c:v>1621.6813050412147</c:v>
                </c:pt>
                <c:pt idx="1123">
                  <c:v>1623.1766762597745</c:v>
                </c:pt>
                <c:pt idx="1124">
                  <c:v>1624.6720474783344</c:v>
                </c:pt>
                <c:pt idx="1125">
                  <c:v>1626.1674186968942</c:v>
                </c:pt>
                <c:pt idx="1126">
                  <c:v>1627.6627899154541</c:v>
                </c:pt>
                <c:pt idx="1127">
                  <c:v>1629.1581611340139</c:v>
                </c:pt>
                <c:pt idx="1128">
                  <c:v>1630.6535323525738</c:v>
                </c:pt>
                <c:pt idx="1129">
                  <c:v>1632.1489035711336</c:v>
                </c:pt>
                <c:pt idx="1130">
                  <c:v>1633.6442747896936</c:v>
                </c:pt>
                <c:pt idx="1131">
                  <c:v>1635.1396460082533</c:v>
                </c:pt>
                <c:pt idx="1132">
                  <c:v>1636.6350172268133</c:v>
                </c:pt>
                <c:pt idx="1133">
                  <c:v>1638.130388445373</c:v>
                </c:pt>
                <c:pt idx="1134">
                  <c:v>1639.625759663933</c:v>
                </c:pt>
                <c:pt idx="1135">
                  <c:v>1641.1211308824927</c:v>
                </c:pt>
                <c:pt idx="1136">
                  <c:v>1642.6165021010527</c:v>
                </c:pt>
                <c:pt idx="1137">
                  <c:v>1644.1118733196124</c:v>
                </c:pt>
                <c:pt idx="1138">
                  <c:v>1645.6072445381724</c:v>
                </c:pt>
                <c:pt idx="1139">
                  <c:v>1647.1026157567321</c:v>
                </c:pt>
                <c:pt idx="1140">
                  <c:v>1648.5979869752921</c:v>
                </c:pt>
                <c:pt idx="1141">
                  <c:v>1650.0933581938518</c:v>
                </c:pt>
                <c:pt idx="1142">
                  <c:v>1651.5887294124118</c:v>
                </c:pt>
                <c:pt idx="1143">
                  <c:v>1653.0841006309715</c:v>
                </c:pt>
                <c:pt idx="1144">
                  <c:v>1654.5794718495315</c:v>
                </c:pt>
                <c:pt idx="1145">
                  <c:v>1656.0748430680912</c:v>
                </c:pt>
                <c:pt idx="1146">
                  <c:v>1657.5702142866512</c:v>
                </c:pt>
                <c:pt idx="1147">
                  <c:v>1659.0655855052109</c:v>
                </c:pt>
                <c:pt idx="1148">
                  <c:v>1660.5609567237709</c:v>
                </c:pt>
                <c:pt idx="1149">
                  <c:v>1662.0563279423307</c:v>
                </c:pt>
                <c:pt idx="1150">
                  <c:v>1663.5516991608906</c:v>
                </c:pt>
                <c:pt idx="1151">
                  <c:v>1665.0470703794504</c:v>
                </c:pt>
                <c:pt idx="1152">
                  <c:v>1666.5424415980103</c:v>
                </c:pt>
                <c:pt idx="1153">
                  <c:v>1668.0378128165701</c:v>
                </c:pt>
                <c:pt idx="1154">
                  <c:v>1669.53318403513</c:v>
                </c:pt>
                <c:pt idx="1155">
                  <c:v>1671.0285552536898</c:v>
                </c:pt>
                <c:pt idx="1156">
                  <c:v>1672.5239264722497</c:v>
                </c:pt>
                <c:pt idx="1157">
                  <c:v>1674.0192976908095</c:v>
                </c:pt>
                <c:pt idx="1158">
                  <c:v>1675.5146689093694</c:v>
                </c:pt>
                <c:pt idx="1159">
                  <c:v>1677.0100401279292</c:v>
                </c:pt>
                <c:pt idx="1160">
                  <c:v>1678.5054113464892</c:v>
                </c:pt>
                <c:pt idx="1161">
                  <c:v>1680.0007825650489</c:v>
                </c:pt>
                <c:pt idx="1162">
                  <c:v>1681.4961537836089</c:v>
                </c:pt>
                <c:pt idx="1163">
                  <c:v>1682.9915250021686</c:v>
                </c:pt>
                <c:pt idx="1164">
                  <c:v>1684.4868962207286</c:v>
                </c:pt>
                <c:pt idx="1165">
                  <c:v>1685.9822674392883</c:v>
                </c:pt>
                <c:pt idx="1166">
                  <c:v>1687.4776386578483</c:v>
                </c:pt>
                <c:pt idx="1167">
                  <c:v>1688.973009876408</c:v>
                </c:pt>
                <c:pt idx="1168">
                  <c:v>1690.468381094968</c:v>
                </c:pt>
                <c:pt idx="1169">
                  <c:v>1691.9637523135277</c:v>
                </c:pt>
                <c:pt idx="1170">
                  <c:v>1693.4591235320877</c:v>
                </c:pt>
                <c:pt idx="1171">
                  <c:v>1694.9544947506474</c:v>
                </c:pt>
                <c:pt idx="1172">
                  <c:v>1696.4498659692074</c:v>
                </c:pt>
                <c:pt idx="1173">
                  <c:v>1697.9452371877671</c:v>
                </c:pt>
                <c:pt idx="1174">
                  <c:v>1699.4406084063271</c:v>
                </c:pt>
                <c:pt idx="1175">
                  <c:v>1700.9359796248868</c:v>
                </c:pt>
                <c:pt idx="1176">
                  <c:v>1702.4313508434468</c:v>
                </c:pt>
                <c:pt idx="1177">
                  <c:v>1703.9267220620065</c:v>
                </c:pt>
                <c:pt idx="1178">
                  <c:v>1705.4220932805665</c:v>
                </c:pt>
                <c:pt idx="1179">
                  <c:v>1706.9174644991263</c:v>
                </c:pt>
                <c:pt idx="1180">
                  <c:v>1708.4128357176862</c:v>
                </c:pt>
                <c:pt idx="1181">
                  <c:v>1709.908206936246</c:v>
                </c:pt>
                <c:pt idx="1182">
                  <c:v>1711.4035781548059</c:v>
                </c:pt>
                <c:pt idx="1183">
                  <c:v>1712.8989493733657</c:v>
                </c:pt>
                <c:pt idx="1184">
                  <c:v>1714.3943205919256</c:v>
                </c:pt>
                <c:pt idx="1185">
                  <c:v>1715.8896918104854</c:v>
                </c:pt>
                <c:pt idx="1186">
                  <c:v>1717.3850630290453</c:v>
                </c:pt>
                <c:pt idx="1187">
                  <c:v>1718.8804342476051</c:v>
                </c:pt>
                <c:pt idx="1188">
                  <c:v>1720.375805466165</c:v>
                </c:pt>
                <c:pt idx="1189">
                  <c:v>1721.8711766847248</c:v>
                </c:pt>
                <c:pt idx="1190">
                  <c:v>1723.3665479032848</c:v>
                </c:pt>
                <c:pt idx="1191">
                  <c:v>1724.8619191218445</c:v>
                </c:pt>
                <c:pt idx="1192">
                  <c:v>1726.3572903404045</c:v>
                </c:pt>
                <c:pt idx="1193">
                  <c:v>1727.8526615589642</c:v>
                </c:pt>
                <c:pt idx="1194">
                  <c:v>1729.3480327775242</c:v>
                </c:pt>
                <c:pt idx="1195">
                  <c:v>1730.8434039960839</c:v>
                </c:pt>
                <c:pt idx="1196">
                  <c:v>1732.3387752146439</c:v>
                </c:pt>
                <c:pt idx="1197">
                  <c:v>1733.8341464332036</c:v>
                </c:pt>
                <c:pt idx="1198">
                  <c:v>1735.3295176517636</c:v>
                </c:pt>
                <c:pt idx="1199">
                  <c:v>1736.8248888703233</c:v>
                </c:pt>
                <c:pt idx="1200">
                  <c:v>1738.3202600888833</c:v>
                </c:pt>
                <c:pt idx="1201">
                  <c:v>1739.815631307443</c:v>
                </c:pt>
                <c:pt idx="1202">
                  <c:v>1741.311002526003</c:v>
                </c:pt>
                <c:pt idx="1203">
                  <c:v>1742.8063737445627</c:v>
                </c:pt>
                <c:pt idx="1204">
                  <c:v>1744.3017449631227</c:v>
                </c:pt>
                <c:pt idx="1205">
                  <c:v>1745.7971161816824</c:v>
                </c:pt>
                <c:pt idx="1206">
                  <c:v>1747.2924874002424</c:v>
                </c:pt>
                <c:pt idx="1207">
                  <c:v>1748.7878586188021</c:v>
                </c:pt>
                <c:pt idx="1208">
                  <c:v>1750.2832298373621</c:v>
                </c:pt>
                <c:pt idx="1209">
                  <c:v>1751.7786010559219</c:v>
                </c:pt>
                <c:pt idx="1210">
                  <c:v>1753.2739722744818</c:v>
                </c:pt>
                <c:pt idx="1211">
                  <c:v>1754.7693434930416</c:v>
                </c:pt>
                <c:pt idx="1212">
                  <c:v>1756.2647147116015</c:v>
                </c:pt>
                <c:pt idx="1213">
                  <c:v>1757.7600859301613</c:v>
                </c:pt>
                <c:pt idx="1214">
                  <c:v>1759.2554571487212</c:v>
                </c:pt>
                <c:pt idx="1215">
                  <c:v>1760.750828367281</c:v>
                </c:pt>
                <c:pt idx="1216">
                  <c:v>1762.2461995858409</c:v>
                </c:pt>
                <c:pt idx="1217">
                  <c:v>1763.7415708044007</c:v>
                </c:pt>
                <c:pt idx="1218">
                  <c:v>1765.2369420229606</c:v>
                </c:pt>
                <c:pt idx="1219">
                  <c:v>1766.7323132415204</c:v>
                </c:pt>
                <c:pt idx="1220">
                  <c:v>1768.2276844600804</c:v>
                </c:pt>
                <c:pt idx="1221">
                  <c:v>1769.7230556786401</c:v>
                </c:pt>
                <c:pt idx="1222">
                  <c:v>1771.2184268972001</c:v>
                </c:pt>
                <c:pt idx="1223">
                  <c:v>1772.7137981157598</c:v>
                </c:pt>
                <c:pt idx="1224">
                  <c:v>1774.2091693343198</c:v>
                </c:pt>
                <c:pt idx="1225">
                  <c:v>1775.7045405528795</c:v>
                </c:pt>
                <c:pt idx="1226">
                  <c:v>1777.1999117714395</c:v>
                </c:pt>
                <c:pt idx="1227">
                  <c:v>1778.6952829899992</c:v>
                </c:pt>
                <c:pt idx="1228">
                  <c:v>1780.1906542085592</c:v>
                </c:pt>
                <c:pt idx="1229">
                  <c:v>1781.6860254271189</c:v>
                </c:pt>
                <c:pt idx="1230">
                  <c:v>1783.1813966456789</c:v>
                </c:pt>
                <c:pt idx="1231">
                  <c:v>1784.6767678642386</c:v>
                </c:pt>
                <c:pt idx="1232">
                  <c:v>1786.1721390827986</c:v>
                </c:pt>
                <c:pt idx="1233">
                  <c:v>1787.6675103013583</c:v>
                </c:pt>
                <c:pt idx="1234">
                  <c:v>1789.1628815199183</c:v>
                </c:pt>
                <c:pt idx="1235">
                  <c:v>1790.658252738478</c:v>
                </c:pt>
                <c:pt idx="1236">
                  <c:v>1792.153623957038</c:v>
                </c:pt>
                <c:pt idx="1237">
                  <c:v>1793.6489951755977</c:v>
                </c:pt>
                <c:pt idx="1238">
                  <c:v>1795.1443663941577</c:v>
                </c:pt>
                <c:pt idx="1239">
                  <c:v>1796.6397376127175</c:v>
                </c:pt>
                <c:pt idx="1240">
                  <c:v>1798.1351088312774</c:v>
                </c:pt>
                <c:pt idx="1241">
                  <c:v>1799.6304800498372</c:v>
                </c:pt>
                <c:pt idx="1242">
                  <c:v>1801.1258512683971</c:v>
                </c:pt>
                <c:pt idx="1243">
                  <c:v>1802.6212224869569</c:v>
                </c:pt>
                <c:pt idx="1244">
                  <c:v>1804.1165937055168</c:v>
                </c:pt>
                <c:pt idx="1245">
                  <c:v>1805.6119649240766</c:v>
                </c:pt>
                <c:pt idx="1246">
                  <c:v>1807.1073361426365</c:v>
                </c:pt>
                <c:pt idx="1247">
                  <c:v>1808.6027073611963</c:v>
                </c:pt>
                <c:pt idx="1248">
                  <c:v>1810.0980785797562</c:v>
                </c:pt>
                <c:pt idx="1249">
                  <c:v>1811.593449798316</c:v>
                </c:pt>
                <c:pt idx="1250">
                  <c:v>1813.088821016876</c:v>
                </c:pt>
                <c:pt idx="1251">
                  <c:v>1814.5841922354357</c:v>
                </c:pt>
                <c:pt idx="1252">
                  <c:v>1816.0795634539957</c:v>
                </c:pt>
                <c:pt idx="1253">
                  <c:v>1817.5749346725554</c:v>
                </c:pt>
                <c:pt idx="1254">
                  <c:v>1819.0703058911154</c:v>
                </c:pt>
                <c:pt idx="1255">
                  <c:v>1820.5656771096751</c:v>
                </c:pt>
                <c:pt idx="1256">
                  <c:v>1822.0610483282351</c:v>
                </c:pt>
                <c:pt idx="1257">
                  <c:v>1823.5564195467948</c:v>
                </c:pt>
                <c:pt idx="1258">
                  <c:v>1825.0517907653548</c:v>
                </c:pt>
                <c:pt idx="1259">
                  <c:v>1826.5471619839145</c:v>
                </c:pt>
                <c:pt idx="1260">
                  <c:v>1828.0425332024745</c:v>
                </c:pt>
                <c:pt idx="1261">
                  <c:v>1829.5379044210342</c:v>
                </c:pt>
                <c:pt idx="1262">
                  <c:v>1831.0332756395942</c:v>
                </c:pt>
                <c:pt idx="1263">
                  <c:v>1832.5286468581539</c:v>
                </c:pt>
                <c:pt idx="1264">
                  <c:v>1834.0240180767139</c:v>
                </c:pt>
                <c:pt idx="1265">
                  <c:v>1835.5193892952736</c:v>
                </c:pt>
                <c:pt idx="1266">
                  <c:v>1837.0147605138336</c:v>
                </c:pt>
                <c:pt idx="1267">
                  <c:v>1838.5101317323933</c:v>
                </c:pt>
                <c:pt idx="1268">
                  <c:v>1840.0055029509533</c:v>
                </c:pt>
                <c:pt idx="1269">
                  <c:v>1841.5008741695131</c:v>
                </c:pt>
                <c:pt idx="1270">
                  <c:v>1842.996245388073</c:v>
                </c:pt>
                <c:pt idx="1271">
                  <c:v>1844.4916166066328</c:v>
                </c:pt>
                <c:pt idx="1272">
                  <c:v>1845.9869878251927</c:v>
                </c:pt>
                <c:pt idx="1273">
                  <c:v>1847.4823590437525</c:v>
                </c:pt>
                <c:pt idx="1274">
                  <c:v>1848.9777302623124</c:v>
                </c:pt>
                <c:pt idx="1275">
                  <c:v>1850.4731014808722</c:v>
                </c:pt>
                <c:pt idx="1276">
                  <c:v>1851.9684726994321</c:v>
                </c:pt>
                <c:pt idx="1277">
                  <c:v>1853.4638439179919</c:v>
                </c:pt>
                <c:pt idx="1278">
                  <c:v>1854.9592151365518</c:v>
                </c:pt>
                <c:pt idx="1279">
                  <c:v>1856.4545863551116</c:v>
                </c:pt>
                <c:pt idx="1280">
                  <c:v>1857.9499575736716</c:v>
                </c:pt>
                <c:pt idx="1281">
                  <c:v>1859.4453287922313</c:v>
                </c:pt>
                <c:pt idx="1282">
                  <c:v>1860.9407000107913</c:v>
                </c:pt>
                <c:pt idx="1283">
                  <c:v>1862.436071229351</c:v>
                </c:pt>
                <c:pt idx="1284">
                  <c:v>1863.931442447911</c:v>
                </c:pt>
                <c:pt idx="1285">
                  <c:v>1865.4268136664707</c:v>
                </c:pt>
                <c:pt idx="1286">
                  <c:v>1866.9221848850307</c:v>
                </c:pt>
                <c:pt idx="1287">
                  <c:v>1868.4175561035904</c:v>
                </c:pt>
                <c:pt idx="1288">
                  <c:v>1869.9129273221504</c:v>
                </c:pt>
                <c:pt idx="1289">
                  <c:v>1871.4082985407101</c:v>
                </c:pt>
                <c:pt idx="1290">
                  <c:v>1872.9036697592701</c:v>
                </c:pt>
                <c:pt idx="1291">
                  <c:v>1874.3990409778298</c:v>
                </c:pt>
                <c:pt idx="1292">
                  <c:v>1875.8944121963898</c:v>
                </c:pt>
                <c:pt idx="1293">
                  <c:v>1877.3897834149495</c:v>
                </c:pt>
                <c:pt idx="1294">
                  <c:v>1878.8851546335095</c:v>
                </c:pt>
                <c:pt idx="1295">
                  <c:v>1880.3805258520692</c:v>
                </c:pt>
                <c:pt idx="1296">
                  <c:v>1881.8758970706292</c:v>
                </c:pt>
                <c:pt idx="1297">
                  <c:v>1883.3712682891889</c:v>
                </c:pt>
                <c:pt idx="1298">
                  <c:v>1884.8666395077489</c:v>
                </c:pt>
                <c:pt idx="1299">
                  <c:v>1886.3620107263087</c:v>
                </c:pt>
                <c:pt idx="1300">
                  <c:v>1887.8573819448686</c:v>
                </c:pt>
                <c:pt idx="1301">
                  <c:v>1889.3527531634284</c:v>
                </c:pt>
                <c:pt idx="1302">
                  <c:v>1890.8481243819883</c:v>
                </c:pt>
                <c:pt idx="1303">
                  <c:v>1892.3434956005481</c:v>
                </c:pt>
                <c:pt idx="1304">
                  <c:v>1893.838866819108</c:v>
                </c:pt>
                <c:pt idx="1305">
                  <c:v>1895.3342380376678</c:v>
                </c:pt>
                <c:pt idx="1306">
                  <c:v>1896.8296092562277</c:v>
                </c:pt>
                <c:pt idx="1307">
                  <c:v>1898.3249804747875</c:v>
                </c:pt>
                <c:pt idx="1308">
                  <c:v>1899.8203516933474</c:v>
                </c:pt>
                <c:pt idx="1309">
                  <c:v>1901.3157229119072</c:v>
                </c:pt>
                <c:pt idx="1310">
                  <c:v>1902.8110941304672</c:v>
                </c:pt>
                <c:pt idx="1311">
                  <c:v>1904.3064653490269</c:v>
                </c:pt>
                <c:pt idx="1312">
                  <c:v>1905.8018365675869</c:v>
                </c:pt>
                <c:pt idx="1313">
                  <c:v>1907.2972077861466</c:v>
                </c:pt>
                <c:pt idx="1314">
                  <c:v>1908.7925790047066</c:v>
                </c:pt>
                <c:pt idx="1315">
                  <c:v>1910.2879502232663</c:v>
                </c:pt>
                <c:pt idx="1316">
                  <c:v>1911.7833214418263</c:v>
                </c:pt>
                <c:pt idx="1317">
                  <c:v>1913.278692660386</c:v>
                </c:pt>
                <c:pt idx="1318">
                  <c:v>1914.774063878946</c:v>
                </c:pt>
                <c:pt idx="1319">
                  <c:v>1916.2694350975057</c:v>
                </c:pt>
                <c:pt idx="1320">
                  <c:v>1917.7648063160657</c:v>
                </c:pt>
                <c:pt idx="1321">
                  <c:v>1919.2601775346254</c:v>
                </c:pt>
                <c:pt idx="1322">
                  <c:v>1920.7555487531854</c:v>
                </c:pt>
                <c:pt idx="1323">
                  <c:v>1922.2509199717451</c:v>
                </c:pt>
                <c:pt idx="1324">
                  <c:v>1923.7462911903051</c:v>
                </c:pt>
                <c:pt idx="1325">
                  <c:v>1925.2416624088648</c:v>
                </c:pt>
                <c:pt idx="1326">
                  <c:v>1926.7370336274248</c:v>
                </c:pt>
                <c:pt idx="1327">
                  <c:v>1928.2324048459845</c:v>
                </c:pt>
                <c:pt idx="1328">
                  <c:v>1929.7277760645445</c:v>
                </c:pt>
                <c:pt idx="1329">
                  <c:v>1931.2231472831043</c:v>
                </c:pt>
                <c:pt idx="1330">
                  <c:v>1932.7185185016642</c:v>
                </c:pt>
                <c:pt idx="1331">
                  <c:v>1934.213889720224</c:v>
                </c:pt>
                <c:pt idx="1332">
                  <c:v>1935.7092609387839</c:v>
                </c:pt>
                <c:pt idx="1333">
                  <c:v>1937.2046321573437</c:v>
                </c:pt>
                <c:pt idx="1334">
                  <c:v>1938.7000033759036</c:v>
                </c:pt>
                <c:pt idx="1335">
                  <c:v>1940.1953745944634</c:v>
                </c:pt>
                <c:pt idx="1336">
                  <c:v>1941.6907458130233</c:v>
                </c:pt>
                <c:pt idx="1337">
                  <c:v>1943.1861170315831</c:v>
                </c:pt>
                <c:pt idx="1338">
                  <c:v>1944.681488250143</c:v>
                </c:pt>
                <c:pt idx="1339">
                  <c:v>1946.1768594687028</c:v>
                </c:pt>
                <c:pt idx="1340">
                  <c:v>1947.6722306872628</c:v>
                </c:pt>
                <c:pt idx="1341">
                  <c:v>1949.1676019058225</c:v>
                </c:pt>
                <c:pt idx="1342">
                  <c:v>1950.6629731243825</c:v>
                </c:pt>
                <c:pt idx="1343">
                  <c:v>1952.1583443429422</c:v>
                </c:pt>
                <c:pt idx="1344">
                  <c:v>1953.6537155615022</c:v>
                </c:pt>
                <c:pt idx="1345">
                  <c:v>1955.1490867800619</c:v>
                </c:pt>
                <c:pt idx="1346">
                  <c:v>1956.6444579986219</c:v>
                </c:pt>
                <c:pt idx="1347">
                  <c:v>1958.1398292171816</c:v>
                </c:pt>
                <c:pt idx="1348">
                  <c:v>1959.6352004357416</c:v>
                </c:pt>
                <c:pt idx="1349">
                  <c:v>1961.1305716543013</c:v>
                </c:pt>
                <c:pt idx="1350">
                  <c:v>1962.6259428728613</c:v>
                </c:pt>
                <c:pt idx="1351">
                  <c:v>1964.121314091421</c:v>
                </c:pt>
                <c:pt idx="1352">
                  <c:v>1965.616685309981</c:v>
                </c:pt>
                <c:pt idx="1353">
                  <c:v>1967.112056528541</c:v>
                </c:pt>
                <c:pt idx="1354">
                  <c:v>1968.6074277471007</c:v>
                </c:pt>
                <c:pt idx="1355">
                  <c:v>1970.1027989656607</c:v>
                </c:pt>
                <c:pt idx="1356">
                  <c:v>1971.5981701842204</c:v>
                </c:pt>
                <c:pt idx="1357">
                  <c:v>1973.0935414027804</c:v>
                </c:pt>
                <c:pt idx="1358">
                  <c:v>1974.5889126213401</c:v>
                </c:pt>
                <c:pt idx="1359">
                  <c:v>1976.0842838399001</c:v>
                </c:pt>
                <c:pt idx="1360">
                  <c:v>1977.5796550584598</c:v>
                </c:pt>
                <c:pt idx="1361">
                  <c:v>1979.0750262770198</c:v>
                </c:pt>
                <c:pt idx="1362">
                  <c:v>1980.5703974955795</c:v>
                </c:pt>
                <c:pt idx="1363">
                  <c:v>1982.0657687141395</c:v>
                </c:pt>
                <c:pt idx="1364">
                  <c:v>1983.5611399326992</c:v>
                </c:pt>
                <c:pt idx="1365">
                  <c:v>1985.0565111512592</c:v>
                </c:pt>
                <c:pt idx="1366">
                  <c:v>1986.5518823698189</c:v>
                </c:pt>
                <c:pt idx="1367">
                  <c:v>1988.0472535883789</c:v>
                </c:pt>
                <c:pt idx="1368">
                  <c:v>1989.5426248069386</c:v>
                </c:pt>
                <c:pt idx="1369">
                  <c:v>1991.0379960254986</c:v>
                </c:pt>
                <c:pt idx="1370">
                  <c:v>1992.5333672440584</c:v>
                </c:pt>
                <c:pt idx="1371">
                  <c:v>1994.0287384626183</c:v>
                </c:pt>
                <c:pt idx="1372">
                  <c:v>1995.5241096811781</c:v>
                </c:pt>
                <c:pt idx="1373">
                  <c:v>1997.019480899738</c:v>
                </c:pt>
                <c:pt idx="1374">
                  <c:v>1998.5148521182978</c:v>
                </c:pt>
                <c:pt idx="1375">
                  <c:v>2000.0102233368577</c:v>
                </c:pt>
                <c:pt idx="1376">
                  <c:v>2001.5055945554175</c:v>
                </c:pt>
                <c:pt idx="1377">
                  <c:v>2003.0009657739774</c:v>
                </c:pt>
                <c:pt idx="1378">
                  <c:v>2004.4963369925372</c:v>
                </c:pt>
                <c:pt idx="1379">
                  <c:v>2005.9917082110971</c:v>
                </c:pt>
                <c:pt idx="1380">
                  <c:v>2007.4870794296569</c:v>
                </c:pt>
                <c:pt idx="1381">
                  <c:v>2008.9824506482169</c:v>
                </c:pt>
                <c:pt idx="1382">
                  <c:v>2010.4778218667766</c:v>
                </c:pt>
                <c:pt idx="1383">
                  <c:v>2011.9731930853366</c:v>
                </c:pt>
                <c:pt idx="1384">
                  <c:v>2013.4685643038963</c:v>
                </c:pt>
                <c:pt idx="1385">
                  <c:v>2014.9639355224563</c:v>
                </c:pt>
                <c:pt idx="1386">
                  <c:v>2016.459306741016</c:v>
                </c:pt>
                <c:pt idx="1387">
                  <c:v>2017.954677959576</c:v>
                </c:pt>
                <c:pt idx="1388">
                  <c:v>2019.4500491781357</c:v>
                </c:pt>
                <c:pt idx="1389">
                  <c:v>2020.9454203966957</c:v>
                </c:pt>
                <c:pt idx="1390">
                  <c:v>2022.4407916152554</c:v>
                </c:pt>
                <c:pt idx="1391">
                  <c:v>2023.9361628338154</c:v>
                </c:pt>
                <c:pt idx="1392">
                  <c:v>2025.4315340523751</c:v>
                </c:pt>
                <c:pt idx="1393">
                  <c:v>2026.9269052709351</c:v>
                </c:pt>
                <c:pt idx="1394">
                  <c:v>2028.4222764894948</c:v>
                </c:pt>
                <c:pt idx="1395">
                  <c:v>2029.9176477080548</c:v>
                </c:pt>
                <c:pt idx="1396">
                  <c:v>2031.4130189266145</c:v>
                </c:pt>
                <c:pt idx="1397">
                  <c:v>2032.9083901451745</c:v>
                </c:pt>
                <c:pt idx="1398">
                  <c:v>2034.4037613637342</c:v>
                </c:pt>
                <c:pt idx="1399">
                  <c:v>2035.8991325822942</c:v>
                </c:pt>
                <c:pt idx="1400">
                  <c:v>2037.394503800854</c:v>
                </c:pt>
                <c:pt idx="1401">
                  <c:v>2038.8898750194139</c:v>
                </c:pt>
                <c:pt idx="1402">
                  <c:v>2040.3852462379737</c:v>
                </c:pt>
                <c:pt idx="1403">
                  <c:v>2041.8806174565336</c:v>
                </c:pt>
                <c:pt idx="1404">
                  <c:v>2043.3759886750934</c:v>
                </c:pt>
                <c:pt idx="1405">
                  <c:v>2044.8713598936533</c:v>
                </c:pt>
                <c:pt idx="1406">
                  <c:v>2046.3667311122131</c:v>
                </c:pt>
                <c:pt idx="1407">
                  <c:v>2047.862102330773</c:v>
                </c:pt>
                <c:pt idx="1408">
                  <c:v>2049.357473549333</c:v>
                </c:pt>
                <c:pt idx="1409">
                  <c:v>2050.8528447678927</c:v>
                </c:pt>
                <c:pt idx="1410">
                  <c:v>2052.3482159864525</c:v>
                </c:pt>
                <c:pt idx="1411">
                  <c:v>2053.8435872050122</c:v>
                </c:pt>
                <c:pt idx="1412">
                  <c:v>2055.3389584235724</c:v>
                </c:pt>
                <c:pt idx="1413">
                  <c:v>2056.8343296421322</c:v>
                </c:pt>
                <c:pt idx="1414">
                  <c:v>2058.3297008606919</c:v>
                </c:pt>
                <c:pt idx="1415">
                  <c:v>2059.8250720792516</c:v>
                </c:pt>
                <c:pt idx="1416">
                  <c:v>2061.3204432978118</c:v>
                </c:pt>
                <c:pt idx="1417">
                  <c:v>2062.8158145163716</c:v>
                </c:pt>
                <c:pt idx="1418">
                  <c:v>2064.3111857349313</c:v>
                </c:pt>
                <c:pt idx="1419">
                  <c:v>2065.8065569534911</c:v>
                </c:pt>
                <c:pt idx="1420">
                  <c:v>2067.3019281720512</c:v>
                </c:pt>
                <c:pt idx="1421">
                  <c:v>2068.797299390611</c:v>
                </c:pt>
                <c:pt idx="1422">
                  <c:v>2070.2926706091707</c:v>
                </c:pt>
                <c:pt idx="1423">
                  <c:v>2071.7880418277305</c:v>
                </c:pt>
                <c:pt idx="1424">
                  <c:v>2073.2834130462907</c:v>
                </c:pt>
                <c:pt idx="1425">
                  <c:v>2074.7787842648504</c:v>
                </c:pt>
                <c:pt idx="1426">
                  <c:v>2076.2741554834101</c:v>
                </c:pt>
                <c:pt idx="1427">
                  <c:v>2077.7695267019699</c:v>
                </c:pt>
                <c:pt idx="1428">
                  <c:v>2079.2648979205301</c:v>
                </c:pt>
                <c:pt idx="1429">
                  <c:v>2080.7602691390898</c:v>
                </c:pt>
                <c:pt idx="1430">
                  <c:v>2082.2556403576496</c:v>
                </c:pt>
                <c:pt idx="1431">
                  <c:v>2083.7510115762093</c:v>
                </c:pt>
                <c:pt idx="1432">
                  <c:v>2085.2463827947695</c:v>
                </c:pt>
                <c:pt idx="1433">
                  <c:v>2086.7417540133292</c:v>
                </c:pt>
                <c:pt idx="1434">
                  <c:v>2088.237125231889</c:v>
                </c:pt>
                <c:pt idx="1435">
                  <c:v>2089.7324964504487</c:v>
                </c:pt>
                <c:pt idx="1436">
                  <c:v>2091.2278676690089</c:v>
                </c:pt>
                <c:pt idx="1437">
                  <c:v>2092.7232388875686</c:v>
                </c:pt>
                <c:pt idx="1438">
                  <c:v>2094.2186101061284</c:v>
                </c:pt>
                <c:pt idx="1439">
                  <c:v>2095.7139813246881</c:v>
                </c:pt>
                <c:pt idx="1440">
                  <c:v>2097.2093525432483</c:v>
                </c:pt>
                <c:pt idx="1441">
                  <c:v>2098.7047237618081</c:v>
                </c:pt>
                <c:pt idx="1442">
                  <c:v>2100.2000949803678</c:v>
                </c:pt>
                <c:pt idx="1443">
                  <c:v>2101.6954661989275</c:v>
                </c:pt>
                <c:pt idx="1444">
                  <c:v>2103.1908374174877</c:v>
                </c:pt>
                <c:pt idx="1445">
                  <c:v>2104.6862086360475</c:v>
                </c:pt>
                <c:pt idx="1446">
                  <c:v>2106.1815798546072</c:v>
                </c:pt>
                <c:pt idx="1447">
                  <c:v>2107.6769510731669</c:v>
                </c:pt>
                <c:pt idx="1448">
                  <c:v>2109.1723222917271</c:v>
                </c:pt>
                <c:pt idx="1449">
                  <c:v>2110.6676935102869</c:v>
                </c:pt>
                <c:pt idx="1450">
                  <c:v>2112.1630647288466</c:v>
                </c:pt>
                <c:pt idx="1451">
                  <c:v>2113.6584359474064</c:v>
                </c:pt>
                <c:pt idx="1452">
                  <c:v>2115.1538071659666</c:v>
                </c:pt>
                <c:pt idx="1453">
                  <c:v>2116.6491783845263</c:v>
                </c:pt>
                <c:pt idx="1454">
                  <c:v>2118.144549603086</c:v>
                </c:pt>
                <c:pt idx="1455">
                  <c:v>2119.6399208216458</c:v>
                </c:pt>
                <c:pt idx="1456">
                  <c:v>2121.135292040206</c:v>
                </c:pt>
                <c:pt idx="1457">
                  <c:v>2122.6306632587657</c:v>
                </c:pt>
                <c:pt idx="1458">
                  <c:v>2124.1260344773254</c:v>
                </c:pt>
                <c:pt idx="1459">
                  <c:v>2125.6214056958852</c:v>
                </c:pt>
                <c:pt idx="1460">
                  <c:v>2127.1167769144454</c:v>
                </c:pt>
                <c:pt idx="1461">
                  <c:v>2128.6121481330051</c:v>
                </c:pt>
                <c:pt idx="1462">
                  <c:v>2130.1075193515649</c:v>
                </c:pt>
                <c:pt idx="1463">
                  <c:v>2131.6028905701246</c:v>
                </c:pt>
                <c:pt idx="1464">
                  <c:v>2133.0982617886848</c:v>
                </c:pt>
                <c:pt idx="1465">
                  <c:v>2134.5936330072445</c:v>
                </c:pt>
                <c:pt idx="1466">
                  <c:v>2136.0890042258043</c:v>
                </c:pt>
                <c:pt idx="1467">
                  <c:v>2137.584375444364</c:v>
                </c:pt>
                <c:pt idx="1468">
                  <c:v>2139.0797466629242</c:v>
                </c:pt>
                <c:pt idx="1469">
                  <c:v>2140.5751178814839</c:v>
                </c:pt>
                <c:pt idx="1470">
                  <c:v>2142.0704891000437</c:v>
                </c:pt>
                <c:pt idx="1471">
                  <c:v>2143.5658603186034</c:v>
                </c:pt>
                <c:pt idx="1472">
                  <c:v>2145.0612315371636</c:v>
                </c:pt>
                <c:pt idx="1473">
                  <c:v>2146.5566027557234</c:v>
                </c:pt>
                <c:pt idx="1474">
                  <c:v>2148.0519739742831</c:v>
                </c:pt>
                <c:pt idx="1475">
                  <c:v>2149.5473451928428</c:v>
                </c:pt>
                <c:pt idx="1476">
                  <c:v>2151.042716411403</c:v>
                </c:pt>
                <c:pt idx="1477">
                  <c:v>2152.5380876299628</c:v>
                </c:pt>
                <c:pt idx="1478">
                  <c:v>2154.0334588485225</c:v>
                </c:pt>
                <c:pt idx="1479">
                  <c:v>2155.5288300670823</c:v>
                </c:pt>
                <c:pt idx="1480">
                  <c:v>2157.0242012856424</c:v>
                </c:pt>
                <c:pt idx="1481">
                  <c:v>2158.5195725042022</c:v>
                </c:pt>
                <c:pt idx="1482">
                  <c:v>2160.0149437227619</c:v>
                </c:pt>
                <c:pt idx="1483">
                  <c:v>2161.5103149413217</c:v>
                </c:pt>
                <c:pt idx="1484">
                  <c:v>2163.0056861598819</c:v>
                </c:pt>
                <c:pt idx="1485">
                  <c:v>2164.5010573784416</c:v>
                </c:pt>
                <c:pt idx="1486">
                  <c:v>2165.9964285970013</c:v>
                </c:pt>
                <c:pt idx="1487">
                  <c:v>2167.4917998155611</c:v>
                </c:pt>
                <c:pt idx="1488">
                  <c:v>2168.9871710341213</c:v>
                </c:pt>
                <c:pt idx="1489">
                  <c:v>2170.482542252681</c:v>
                </c:pt>
                <c:pt idx="1490">
                  <c:v>2171.9779134712408</c:v>
                </c:pt>
                <c:pt idx="1491">
                  <c:v>2173.4732846898005</c:v>
                </c:pt>
                <c:pt idx="1492">
                  <c:v>2174.9686559083607</c:v>
                </c:pt>
                <c:pt idx="1493">
                  <c:v>2176.4640271269204</c:v>
                </c:pt>
                <c:pt idx="1494">
                  <c:v>2177.9593983454802</c:v>
                </c:pt>
                <c:pt idx="1495">
                  <c:v>2179.4547695640399</c:v>
                </c:pt>
                <c:pt idx="1496">
                  <c:v>2180.9501407826001</c:v>
                </c:pt>
                <c:pt idx="1497">
                  <c:v>2182.4455120011598</c:v>
                </c:pt>
                <c:pt idx="1498">
                  <c:v>2183.9408832197196</c:v>
                </c:pt>
                <c:pt idx="1499">
                  <c:v>2185.4362544382793</c:v>
                </c:pt>
                <c:pt idx="1500">
                  <c:v>2186.9316256568395</c:v>
                </c:pt>
                <c:pt idx="1501">
                  <c:v>2188.4269968753993</c:v>
                </c:pt>
                <c:pt idx="1502">
                  <c:v>2189.922368093959</c:v>
                </c:pt>
                <c:pt idx="1503">
                  <c:v>2191.4177393125187</c:v>
                </c:pt>
                <c:pt idx="1504">
                  <c:v>2192.9131105310789</c:v>
                </c:pt>
                <c:pt idx="1505">
                  <c:v>2194.4084817496387</c:v>
                </c:pt>
                <c:pt idx="1506">
                  <c:v>2195.9038529681984</c:v>
                </c:pt>
                <c:pt idx="1507">
                  <c:v>2197.3992241867581</c:v>
                </c:pt>
                <c:pt idx="1508">
                  <c:v>2198.8945954053183</c:v>
                </c:pt>
                <c:pt idx="1509">
                  <c:v>2200.3899666238781</c:v>
                </c:pt>
                <c:pt idx="1510">
                  <c:v>2201.8853378424378</c:v>
                </c:pt>
                <c:pt idx="1511">
                  <c:v>2203.3807090609976</c:v>
                </c:pt>
                <c:pt idx="1512">
                  <c:v>2204.8760802795578</c:v>
                </c:pt>
                <c:pt idx="1513">
                  <c:v>2206.3714514981175</c:v>
                </c:pt>
                <c:pt idx="1514">
                  <c:v>2207.8668227166772</c:v>
                </c:pt>
                <c:pt idx="1515">
                  <c:v>2209.362193935237</c:v>
                </c:pt>
                <c:pt idx="1516">
                  <c:v>2210.8575651537972</c:v>
                </c:pt>
                <c:pt idx="1517">
                  <c:v>2212.3529363723569</c:v>
                </c:pt>
                <c:pt idx="1518">
                  <c:v>2213.8483075909166</c:v>
                </c:pt>
                <c:pt idx="1519">
                  <c:v>2215.3436788094764</c:v>
                </c:pt>
                <c:pt idx="1520">
                  <c:v>2216.8390500280366</c:v>
                </c:pt>
                <c:pt idx="1521">
                  <c:v>2218.3344212465963</c:v>
                </c:pt>
                <c:pt idx="1522">
                  <c:v>2219.8297924651561</c:v>
                </c:pt>
                <c:pt idx="1523">
                  <c:v>2221.3251636837158</c:v>
                </c:pt>
                <c:pt idx="1524">
                  <c:v>2222.820534902276</c:v>
                </c:pt>
                <c:pt idx="1525">
                  <c:v>2224.3159061208357</c:v>
                </c:pt>
                <c:pt idx="1526">
                  <c:v>2225.8112773393955</c:v>
                </c:pt>
                <c:pt idx="1527">
                  <c:v>2227.3066485579552</c:v>
                </c:pt>
                <c:pt idx="1528">
                  <c:v>2228.8020197765154</c:v>
                </c:pt>
                <c:pt idx="1529">
                  <c:v>2230.2973909950751</c:v>
                </c:pt>
                <c:pt idx="1530">
                  <c:v>2231.7927622136349</c:v>
                </c:pt>
                <c:pt idx="1531">
                  <c:v>2233.2881334321946</c:v>
                </c:pt>
                <c:pt idx="1532">
                  <c:v>2234.7835046507548</c:v>
                </c:pt>
                <c:pt idx="1533">
                  <c:v>2236.2788758693146</c:v>
                </c:pt>
                <c:pt idx="1534">
                  <c:v>2237.7742470878743</c:v>
                </c:pt>
                <c:pt idx="1535">
                  <c:v>2239.269618306434</c:v>
                </c:pt>
                <c:pt idx="1536">
                  <c:v>2240.7649895249942</c:v>
                </c:pt>
                <c:pt idx="1537">
                  <c:v>2242.260360743554</c:v>
                </c:pt>
                <c:pt idx="1538">
                  <c:v>2243.7557319621137</c:v>
                </c:pt>
                <c:pt idx="1539">
                  <c:v>2245.2511031806735</c:v>
                </c:pt>
                <c:pt idx="1540">
                  <c:v>2246.7464743992336</c:v>
                </c:pt>
                <c:pt idx="1541">
                  <c:v>2248.2418456177934</c:v>
                </c:pt>
                <c:pt idx="1542">
                  <c:v>2249.7372168363531</c:v>
                </c:pt>
                <c:pt idx="1543">
                  <c:v>2251.2325880549129</c:v>
                </c:pt>
                <c:pt idx="1544">
                  <c:v>2252.7279592734731</c:v>
                </c:pt>
                <c:pt idx="1545">
                  <c:v>2254.2233304920328</c:v>
                </c:pt>
                <c:pt idx="1546">
                  <c:v>2255.7187017105925</c:v>
                </c:pt>
                <c:pt idx="1547">
                  <c:v>2257.2140729291523</c:v>
                </c:pt>
                <c:pt idx="1548">
                  <c:v>2258.7094441477125</c:v>
                </c:pt>
                <c:pt idx="1549">
                  <c:v>2260.2048153662722</c:v>
                </c:pt>
                <c:pt idx="1550">
                  <c:v>2261.700186584832</c:v>
                </c:pt>
                <c:pt idx="1551">
                  <c:v>2263.1955578033917</c:v>
                </c:pt>
                <c:pt idx="1552">
                  <c:v>2264.6909290219519</c:v>
                </c:pt>
                <c:pt idx="1553">
                  <c:v>2266.1863002405116</c:v>
                </c:pt>
                <c:pt idx="1554">
                  <c:v>2267.6816714590714</c:v>
                </c:pt>
                <c:pt idx="1555">
                  <c:v>2269.1770426776311</c:v>
                </c:pt>
                <c:pt idx="1556">
                  <c:v>2270.6724138961913</c:v>
                </c:pt>
                <c:pt idx="1557">
                  <c:v>2272.167785114751</c:v>
                </c:pt>
                <c:pt idx="1558">
                  <c:v>2273.6631563333108</c:v>
                </c:pt>
                <c:pt idx="1559">
                  <c:v>2275.1585275518705</c:v>
                </c:pt>
                <c:pt idx="1560">
                  <c:v>2276.6538987704307</c:v>
                </c:pt>
                <c:pt idx="1561">
                  <c:v>2278.1492699889905</c:v>
                </c:pt>
                <c:pt idx="1562">
                  <c:v>2279.6446412075502</c:v>
                </c:pt>
                <c:pt idx="1563">
                  <c:v>2281.1400124261099</c:v>
                </c:pt>
                <c:pt idx="1564">
                  <c:v>2282.6353836446701</c:v>
                </c:pt>
                <c:pt idx="1565">
                  <c:v>2284.1307548632299</c:v>
                </c:pt>
                <c:pt idx="1566">
                  <c:v>2285.6261260817896</c:v>
                </c:pt>
                <c:pt idx="1567">
                  <c:v>2287.1214973003493</c:v>
                </c:pt>
                <c:pt idx="1568">
                  <c:v>2288.6168685189095</c:v>
                </c:pt>
                <c:pt idx="1569">
                  <c:v>2290.1122397374693</c:v>
                </c:pt>
                <c:pt idx="1570">
                  <c:v>2291.607610956029</c:v>
                </c:pt>
                <c:pt idx="1571">
                  <c:v>2293.1029821745888</c:v>
                </c:pt>
                <c:pt idx="1572">
                  <c:v>2294.598353393149</c:v>
                </c:pt>
                <c:pt idx="1573">
                  <c:v>2296.0937246117087</c:v>
                </c:pt>
                <c:pt idx="1574">
                  <c:v>2297.5890958302684</c:v>
                </c:pt>
                <c:pt idx="1575">
                  <c:v>2299.0844670488282</c:v>
                </c:pt>
                <c:pt idx="1576">
                  <c:v>2300.5798382673884</c:v>
                </c:pt>
                <c:pt idx="1577">
                  <c:v>2302.0752094859481</c:v>
                </c:pt>
                <c:pt idx="1578">
                  <c:v>2303.5705807045078</c:v>
                </c:pt>
                <c:pt idx="1579">
                  <c:v>2305.0659519230676</c:v>
                </c:pt>
                <c:pt idx="1580">
                  <c:v>2306.5613231416278</c:v>
                </c:pt>
                <c:pt idx="1581">
                  <c:v>2308.0566943601875</c:v>
                </c:pt>
                <c:pt idx="1582">
                  <c:v>2309.5520655787473</c:v>
                </c:pt>
                <c:pt idx="1583">
                  <c:v>2311.047436797307</c:v>
                </c:pt>
                <c:pt idx="1584">
                  <c:v>2312.5428080158672</c:v>
                </c:pt>
                <c:pt idx="1585">
                  <c:v>2314.0381792344269</c:v>
                </c:pt>
                <c:pt idx="1586">
                  <c:v>2315.5335504529867</c:v>
                </c:pt>
                <c:pt idx="1587">
                  <c:v>2317.0289216715464</c:v>
                </c:pt>
                <c:pt idx="1588">
                  <c:v>2318.5242928901066</c:v>
                </c:pt>
                <c:pt idx="1589">
                  <c:v>2320.0196641086663</c:v>
                </c:pt>
                <c:pt idx="1590">
                  <c:v>2321.5150353272261</c:v>
                </c:pt>
                <c:pt idx="1591">
                  <c:v>2323.0104065457858</c:v>
                </c:pt>
                <c:pt idx="1592">
                  <c:v>2324.505777764346</c:v>
                </c:pt>
                <c:pt idx="1593">
                  <c:v>2326.0011489829058</c:v>
                </c:pt>
                <c:pt idx="1594">
                  <c:v>2327.4965202014655</c:v>
                </c:pt>
                <c:pt idx="1595">
                  <c:v>2328.9918914200252</c:v>
                </c:pt>
                <c:pt idx="1596">
                  <c:v>2330.4872626385854</c:v>
                </c:pt>
                <c:pt idx="1597">
                  <c:v>2331.9826338571452</c:v>
                </c:pt>
                <c:pt idx="1598">
                  <c:v>2333.4780050757049</c:v>
                </c:pt>
                <c:pt idx="1599">
                  <c:v>2334.9733762942647</c:v>
                </c:pt>
                <c:pt idx="1600">
                  <c:v>2336.4687475128248</c:v>
                </c:pt>
                <c:pt idx="1601">
                  <c:v>2337.9641187313846</c:v>
                </c:pt>
                <c:pt idx="1602">
                  <c:v>2339.4594899499443</c:v>
                </c:pt>
                <c:pt idx="1603">
                  <c:v>2340.9548611685041</c:v>
                </c:pt>
                <c:pt idx="1604">
                  <c:v>2342.4502323870643</c:v>
                </c:pt>
                <c:pt idx="1605">
                  <c:v>2343.945603605624</c:v>
                </c:pt>
                <c:pt idx="1606">
                  <c:v>2345.4409748241837</c:v>
                </c:pt>
                <c:pt idx="1607">
                  <c:v>2346.9363460427435</c:v>
                </c:pt>
                <c:pt idx="1608">
                  <c:v>2348.4317172613037</c:v>
                </c:pt>
                <c:pt idx="1609">
                  <c:v>2349.9270884798634</c:v>
                </c:pt>
                <c:pt idx="1610">
                  <c:v>2351.4224596984232</c:v>
                </c:pt>
                <c:pt idx="1611">
                  <c:v>2352.9178309169833</c:v>
                </c:pt>
                <c:pt idx="1612">
                  <c:v>2354.4132021355431</c:v>
                </c:pt>
                <c:pt idx="1613">
                  <c:v>2355.9085733541028</c:v>
                </c:pt>
                <c:pt idx="1614">
                  <c:v>2357.4039445726626</c:v>
                </c:pt>
                <c:pt idx="1615">
                  <c:v>2358.8993157912228</c:v>
                </c:pt>
                <c:pt idx="1616">
                  <c:v>2360.3946870097825</c:v>
                </c:pt>
                <c:pt idx="1617">
                  <c:v>2361.8900582283422</c:v>
                </c:pt>
                <c:pt idx="1618">
                  <c:v>2363.385429446902</c:v>
                </c:pt>
                <c:pt idx="1619">
                  <c:v>2364.8808006654622</c:v>
                </c:pt>
                <c:pt idx="1620">
                  <c:v>2366.3761718840219</c:v>
                </c:pt>
                <c:pt idx="1621">
                  <c:v>2367.8715431025817</c:v>
                </c:pt>
                <c:pt idx="1622">
                  <c:v>2369.3669143211414</c:v>
                </c:pt>
                <c:pt idx="1623">
                  <c:v>2370.8622855397016</c:v>
                </c:pt>
                <c:pt idx="1624">
                  <c:v>2372.3576567582613</c:v>
                </c:pt>
                <c:pt idx="1625">
                  <c:v>2373.8530279768211</c:v>
                </c:pt>
                <c:pt idx="1626">
                  <c:v>2375.3483991953808</c:v>
                </c:pt>
                <c:pt idx="1627">
                  <c:v>2376.843770413941</c:v>
                </c:pt>
                <c:pt idx="1628">
                  <c:v>2378.3391416325007</c:v>
                </c:pt>
                <c:pt idx="1629">
                  <c:v>2379.8345128510605</c:v>
                </c:pt>
                <c:pt idx="1630">
                  <c:v>2381.3298840696202</c:v>
                </c:pt>
                <c:pt idx="1631">
                  <c:v>2382.8252552881804</c:v>
                </c:pt>
                <c:pt idx="1632">
                  <c:v>2384.3206265067402</c:v>
                </c:pt>
                <c:pt idx="1633">
                  <c:v>2385.8159977252999</c:v>
                </c:pt>
                <c:pt idx="1634">
                  <c:v>2387.3113689438596</c:v>
                </c:pt>
                <c:pt idx="1635">
                  <c:v>2388.8067401624198</c:v>
                </c:pt>
                <c:pt idx="1636">
                  <c:v>2390.3021113809796</c:v>
                </c:pt>
                <c:pt idx="1637">
                  <c:v>2391.7974825995393</c:v>
                </c:pt>
                <c:pt idx="1638">
                  <c:v>2393.292853818099</c:v>
                </c:pt>
                <c:pt idx="1639">
                  <c:v>2394.7882250366592</c:v>
                </c:pt>
                <c:pt idx="1640">
                  <c:v>2396.283596255219</c:v>
                </c:pt>
                <c:pt idx="1641">
                  <c:v>2397.7789674737787</c:v>
                </c:pt>
                <c:pt idx="1642">
                  <c:v>2399.2743386923385</c:v>
                </c:pt>
                <c:pt idx="1643">
                  <c:v>2400.7697099108987</c:v>
                </c:pt>
                <c:pt idx="1644">
                  <c:v>2402.2650811294584</c:v>
                </c:pt>
                <c:pt idx="1645">
                  <c:v>2403.7604523480181</c:v>
                </c:pt>
                <c:pt idx="1646">
                  <c:v>2405.2558235665779</c:v>
                </c:pt>
                <c:pt idx="1647">
                  <c:v>2406.7511947851381</c:v>
                </c:pt>
                <c:pt idx="1648">
                  <c:v>2408.2465660036978</c:v>
                </c:pt>
                <c:pt idx="1649">
                  <c:v>2409.7419372222575</c:v>
                </c:pt>
                <c:pt idx="1650">
                  <c:v>2411.2373084408173</c:v>
                </c:pt>
                <c:pt idx="1651">
                  <c:v>2412.7326796593775</c:v>
                </c:pt>
                <c:pt idx="1652">
                  <c:v>2414.2280508779372</c:v>
                </c:pt>
                <c:pt idx="1653">
                  <c:v>2415.723422096497</c:v>
                </c:pt>
                <c:pt idx="1654">
                  <c:v>2417.2187933150567</c:v>
                </c:pt>
                <c:pt idx="1655">
                  <c:v>2418.7141645336169</c:v>
                </c:pt>
                <c:pt idx="1656">
                  <c:v>2420.2095357521766</c:v>
                </c:pt>
                <c:pt idx="1657">
                  <c:v>2421.7049069707364</c:v>
                </c:pt>
                <c:pt idx="1658">
                  <c:v>2423.2002781892961</c:v>
                </c:pt>
                <c:pt idx="1659">
                  <c:v>2424.6956494078563</c:v>
                </c:pt>
                <c:pt idx="1660">
                  <c:v>2426.191020626416</c:v>
                </c:pt>
                <c:pt idx="1661">
                  <c:v>2427.6863918449758</c:v>
                </c:pt>
                <c:pt idx="1662">
                  <c:v>2429.1817630635355</c:v>
                </c:pt>
                <c:pt idx="1663">
                  <c:v>2430.6771342820957</c:v>
                </c:pt>
                <c:pt idx="1664">
                  <c:v>2432.1725055006555</c:v>
                </c:pt>
                <c:pt idx="1665">
                  <c:v>2433.6678767192152</c:v>
                </c:pt>
                <c:pt idx="1666">
                  <c:v>2435.1632479377749</c:v>
                </c:pt>
                <c:pt idx="1667">
                  <c:v>2436.6586191563351</c:v>
                </c:pt>
                <c:pt idx="1668">
                  <c:v>2438.1539903748949</c:v>
                </c:pt>
                <c:pt idx="1669">
                  <c:v>2439.6493615934546</c:v>
                </c:pt>
                <c:pt idx="1670">
                  <c:v>2441.1447328120144</c:v>
                </c:pt>
                <c:pt idx="1671">
                  <c:v>2442.6401040305745</c:v>
                </c:pt>
                <c:pt idx="1672">
                  <c:v>2444.1354752491343</c:v>
                </c:pt>
                <c:pt idx="1673">
                  <c:v>2445.630846467694</c:v>
                </c:pt>
                <c:pt idx="1674">
                  <c:v>2447.1262176862538</c:v>
                </c:pt>
                <c:pt idx="1675">
                  <c:v>2448.621588904814</c:v>
                </c:pt>
                <c:pt idx="1676">
                  <c:v>2450.1169601233737</c:v>
                </c:pt>
                <c:pt idx="1677">
                  <c:v>2451.6123313419334</c:v>
                </c:pt>
                <c:pt idx="1678">
                  <c:v>2453.1077025604932</c:v>
                </c:pt>
                <c:pt idx="1679">
                  <c:v>2454.6030737790534</c:v>
                </c:pt>
                <c:pt idx="1680">
                  <c:v>2456.0984449976131</c:v>
                </c:pt>
                <c:pt idx="1681">
                  <c:v>2457.5938162161729</c:v>
                </c:pt>
                <c:pt idx="1682">
                  <c:v>2459.0891874347326</c:v>
                </c:pt>
                <c:pt idx="1683">
                  <c:v>2460.5845586532928</c:v>
                </c:pt>
                <c:pt idx="1684">
                  <c:v>2462.0799298718525</c:v>
                </c:pt>
                <c:pt idx="1685">
                  <c:v>2463.5753010904123</c:v>
                </c:pt>
                <c:pt idx="1686">
                  <c:v>2465.070672308972</c:v>
                </c:pt>
                <c:pt idx="1687">
                  <c:v>2466.5660435275322</c:v>
                </c:pt>
                <c:pt idx="1688">
                  <c:v>2468.0614147460919</c:v>
                </c:pt>
                <c:pt idx="1689">
                  <c:v>2469.5567859646517</c:v>
                </c:pt>
                <c:pt idx="1690">
                  <c:v>2471.0521571832114</c:v>
                </c:pt>
                <c:pt idx="1691">
                  <c:v>2472.5475284017716</c:v>
                </c:pt>
                <c:pt idx="1692">
                  <c:v>2474.0428996203314</c:v>
                </c:pt>
                <c:pt idx="1693">
                  <c:v>2475.5382708388911</c:v>
                </c:pt>
                <c:pt idx="1694">
                  <c:v>2477.0336420574508</c:v>
                </c:pt>
                <c:pt idx="1695">
                  <c:v>2478.529013276011</c:v>
                </c:pt>
                <c:pt idx="1696">
                  <c:v>2480.0243844945708</c:v>
                </c:pt>
                <c:pt idx="1697">
                  <c:v>2481.5197557131305</c:v>
                </c:pt>
                <c:pt idx="1698">
                  <c:v>2483.0151269316902</c:v>
                </c:pt>
                <c:pt idx="1699">
                  <c:v>2484.5104981502504</c:v>
                </c:pt>
                <c:pt idx="1700">
                  <c:v>2486.0058693688102</c:v>
                </c:pt>
                <c:pt idx="1701">
                  <c:v>2487.5012405873699</c:v>
                </c:pt>
                <c:pt idx="1702">
                  <c:v>2488.9966118059297</c:v>
                </c:pt>
                <c:pt idx="1703">
                  <c:v>2490.4919830244899</c:v>
                </c:pt>
                <c:pt idx="1704">
                  <c:v>2491.9873542430496</c:v>
                </c:pt>
                <c:pt idx="1705">
                  <c:v>2493.4827254616093</c:v>
                </c:pt>
                <c:pt idx="1706">
                  <c:v>2494.9780966801691</c:v>
                </c:pt>
                <c:pt idx="1707">
                  <c:v>2496.4734678987293</c:v>
                </c:pt>
                <c:pt idx="1708">
                  <c:v>2497.968839117289</c:v>
                </c:pt>
                <c:pt idx="1709">
                  <c:v>2499.4642103358487</c:v>
                </c:pt>
                <c:pt idx="1710">
                  <c:v>2500.9595815544085</c:v>
                </c:pt>
                <c:pt idx="1711">
                  <c:v>2502.4549527729687</c:v>
                </c:pt>
                <c:pt idx="1712">
                  <c:v>2503.9503239915284</c:v>
                </c:pt>
                <c:pt idx="1713">
                  <c:v>2505.4456952100882</c:v>
                </c:pt>
                <c:pt idx="1714">
                  <c:v>2506.9410664286479</c:v>
                </c:pt>
                <c:pt idx="1715">
                  <c:v>2508.4364376472081</c:v>
                </c:pt>
                <c:pt idx="1716">
                  <c:v>2509.9318088657678</c:v>
                </c:pt>
                <c:pt idx="1717">
                  <c:v>2511.4271800843276</c:v>
                </c:pt>
                <c:pt idx="1718">
                  <c:v>2512.9225513028873</c:v>
                </c:pt>
                <c:pt idx="1719">
                  <c:v>2514.4179225214475</c:v>
                </c:pt>
                <c:pt idx="1720">
                  <c:v>2515.9132937400072</c:v>
                </c:pt>
                <c:pt idx="1721">
                  <c:v>2517.408664958567</c:v>
                </c:pt>
                <c:pt idx="1722">
                  <c:v>2518.9040361771267</c:v>
                </c:pt>
                <c:pt idx="1723">
                  <c:v>2520.3994073956869</c:v>
                </c:pt>
                <c:pt idx="1724">
                  <c:v>2521.8947786142467</c:v>
                </c:pt>
                <c:pt idx="1725">
                  <c:v>2523.3901498328064</c:v>
                </c:pt>
                <c:pt idx="1726">
                  <c:v>2524.8855210513661</c:v>
                </c:pt>
                <c:pt idx="1727">
                  <c:v>2526.3808922699263</c:v>
                </c:pt>
                <c:pt idx="1728">
                  <c:v>2527.8762634884861</c:v>
                </c:pt>
                <c:pt idx="1729">
                  <c:v>2529.3716347070458</c:v>
                </c:pt>
                <c:pt idx="1730">
                  <c:v>2530.8670059256056</c:v>
                </c:pt>
                <c:pt idx="1731">
                  <c:v>2532.3623771441657</c:v>
                </c:pt>
                <c:pt idx="1732">
                  <c:v>2533.8577483627255</c:v>
                </c:pt>
                <c:pt idx="1733">
                  <c:v>2535.3531195812852</c:v>
                </c:pt>
                <c:pt idx="1734">
                  <c:v>2536.848490799845</c:v>
                </c:pt>
                <c:pt idx="1735">
                  <c:v>2538.3438620184052</c:v>
                </c:pt>
                <c:pt idx="1736">
                  <c:v>2539.8392332369649</c:v>
                </c:pt>
                <c:pt idx="1737">
                  <c:v>2541.3346044555246</c:v>
                </c:pt>
                <c:pt idx="1738">
                  <c:v>2542.8299756740844</c:v>
                </c:pt>
                <c:pt idx="1739">
                  <c:v>2544.3253468926446</c:v>
                </c:pt>
                <c:pt idx="1740">
                  <c:v>2545.8207181112043</c:v>
                </c:pt>
                <c:pt idx="1741">
                  <c:v>2547.3160893297641</c:v>
                </c:pt>
                <c:pt idx="1742">
                  <c:v>2548.8114605483238</c:v>
                </c:pt>
                <c:pt idx="1743">
                  <c:v>2550.306831766884</c:v>
                </c:pt>
                <c:pt idx="1744">
                  <c:v>2551.8022029854437</c:v>
                </c:pt>
                <c:pt idx="1745">
                  <c:v>2553.2975742040035</c:v>
                </c:pt>
                <c:pt idx="1746">
                  <c:v>2554.7929454225632</c:v>
                </c:pt>
                <c:pt idx="1747">
                  <c:v>2556.2883166411234</c:v>
                </c:pt>
                <c:pt idx="1748">
                  <c:v>2557.7836878596831</c:v>
                </c:pt>
                <c:pt idx="1749">
                  <c:v>2559.2790590782429</c:v>
                </c:pt>
                <c:pt idx="1750">
                  <c:v>2560.7744302968026</c:v>
                </c:pt>
                <c:pt idx="1751">
                  <c:v>2562.2698015153628</c:v>
                </c:pt>
                <c:pt idx="1752">
                  <c:v>2563.7651727339226</c:v>
                </c:pt>
                <c:pt idx="1753">
                  <c:v>2565.2605439524823</c:v>
                </c:pt>
                <c:pt idx="1754">
                  <c:v>2566.755915171042</c:v>
                </c:pt>
                <c:pt idx="1755">
                  <c:v>2568.2512863896022</c:v>
                </c:pt>
                <c:pt idx="1756">
                  <c:v>2569.746657608162</c:v>
                </c:pt>
                <c:pt idx="1757">
                  <c:v>2571.2420288267217</c:v>
                </c:pt>
                <c:pt idx="1758">
                  <c:v>2572.7374000452814</c:v>
                </c:pt>
                <c:pt idx="1759">
                  <c:v>2574.2327712638416</c:v>
                </c:pt>
                <c:pt idx="1760">
                  <c:v>2575.7281424824014</c:v>
                </c:pt>
                <c:pt idx="1761">
                  <c:v>2577.2235137009611</c:v>
                </c:pt>
                <c:pt idx="1762">
                  <c:v>2578.7188849195209</c:v>
                </c:pt>
                <c:pt idx="1763">
                  <c:v>2580.2142561380811</c:v>
                </c:pt>
                <c:pt idx="1764">
                  <c:v>2581.7096273566408</c:v>
                </c:pt>
                <c:pt idx="1765">
                  <c:v>2583.2049985752005</c:v>
                </c:pt>
                <c:pt idx="1766">
                  <c:v>2584.7003697937603</c:v>
                </c:pt>
                <c:pt idx="1767">
                  <c:v>2586.1957410123205</c:v>
                </c:pt>
                <c:pt idx="1768">
                  <c:v>2587.6911122308802</c:v>
                </c:pt>
                <c:pt idx="1769">
                  <c:v>2589.1864834494399</c:v>
                </c:pt>
                <c:pt idx="1770">
                  <c:v>2590.6818546679997</c:v>
                </c:pt>
                <c:pt idx="1771">
                  <c:v>2592.1772258865599</c:v>
                </c:pt>
                <c:pt idx="1772">
                  <c:v>2593.6725971051196</c:v>
                </c:pt>
                <c:pt idx="1773">
                  <c:v>2595.1679683236794</c:v>
                </c:pt>
                <c:pt idx="1774">
                  <c:v>2596.6633395422391</c:v>
                </c:pt>
                <c:pt idx="1775">
                  <c:v>2598.1587107607993</c:v>
                </c:pt>
                <c:pt idx="1776">
                  <c:v>2599.654081979359</c:v>
                </c:pt>
                <c:pt idx="1777">
                  <c:v>2601.1494531979188</c:v>
                </c:pt>
                <c:pt idx="1778">
                  <c:v>2602.6448244164785</c:v>
                </c:pt>
                <c:pt idx="1779">
                  <c:v>2604.1401956350387</c:v>
                </c:pt>
                <c:pt idx="1780">
                  <c:v>2605.6355668535984</c:v>
                </c:pt>
                <c:pt idx="1781">
                  <c:v>2607.1309380721582</c:v>
                </c:pt>
                <c:pt idx="1782">
                  <c:v>2608.6263092907179</c:v>
                </c:pt>
                <c:pt idx="1783">
                  <c:v>2610.1216805092781</c:v>
                </c:pt>
                <c:pt idx="1784">
                  <c:v>2611.6170517278379</c:v>
                </c:pt>
                <c:pt idx="1785">
                  <c:v>2613.1124229463976</c:v>
                </c:pt>
                <c:pt idx="1786">
                  <c:v>2614.6077941649573</c:v>
                </c:pt>
                <c:pt idx="1787">
                  <c:v>2616.1031653835175</c:v>
                </c:pt>
                <c:pt idx="1788">
                  <c:v>2617.5985366020773</c:v>
                </c:pt>
                <c:pt idx="1789">
                  <c:v>2619.093907820637</c:v>
                </c:pt>
                <c:pt idx="1790">
                  <c:v>2620.5892790391968</c:v>
                </c:pt>
                <c:pt idx="1791">
                  <c:v>2622.0846502577569</c:v>
                </c:pt>
                <c:pt idx="1792">
                  <c:v>2623.5800214763167</c:v>
                </c:pt>
                <c:pt idx="1793">
                  <c:v>2625.0753926948764</c:v>
                </c:pt>
                <c:pt idx="1794">
                  <c:v>2626.5707639134362</c:v>
                </c:pt>
                <c:pt idx="1795">
                  <c:v>2628.0661351319964</c:v>
                </c:pt>
                <c:pt idx="1796">
                  <c:v>2629.5615063505561</c:v>
                </c:pt>
                <c:pt idx="1797">
                  <c:v>2631.0568775691158</c:v>
                </c:pt>
                <c:pt idx="1798">
                  <c:v>2632.5522487876756</c:v>
                </c:pt>
                <c:pt idx="1799">
                  <c:v>2634.0476200062358</c:v>
                </c:pt>
                <c:pt idx="1800">
                  <c:v>2635.5429912247955</c:v>
                </c:pt>
                <c:pt idx="1801">
                  <c:v>2637.0383624433553</c:v>
                </c:pt>
                <c:pt idx="1802">
                  <c:v>2638.533733661915</c:v>
                </c:pt>
                <c:pt idx="1803">
                  <c:v>2640.0291048804752</c:v>
                </c:pt>
                <c:pt idx="1804">
                  <c:v>2641.5244760990349</c:v>
                </c:pt>
                <c:pt idx="1805">
                  <c:v>2643.0198473175947</c:v>
                </c:pt>
                <c:pt idx="1806">
                  <c:v>2644.5152185361544</c:v>
                </c:pt>
                <c:pt idx="1807">
                  <c:v>2646.0105897547146</c:v>
                </c:pt>
                <c:pt idx="1808">
                  <c:v>2647.5059609732743</c:v>
                </c:pt>
                <c:pt idx="1809">
                  <c:v>2649.0013321918341</c:v>
                </c:pt>
                <c:pt idx="1810">
                  <c:v>2650.4967034103938</c:v>
                </c:pt>
                <c:pt idx="1811">
                  <c:v>2651.992074628954</c:v>
                </c:pt>
                <c:pt idx="1812">
                  <c:v>2653.4874458475138</c:v>
                </c:pt>
                <c:pt idx="1813">
                  <c:v>2654.9828170660735</c:v>
                </c:pt>
                <c:pt idx="1814">
                  <c:v>2656.4781882846332</c:v>
                </c:pt>
                <c:pt idx="1815">
                  <c:v>2657.9735595031934</c:v>
                </c:pt>
                <c:pt idx="1816">
                  <c:v>2659.4689307217532</c:v>
                </c:pt>
                <c:pt idx="1817">
                  <c:v>2660.9643019403129</c:v>
                </c:pt>
                <c:pt idx="1818">
                  <c:v>2662.4596731588726</c:v>
                </c:pt>
                <c:pt idx="1819">
                  <c:v>2663.9550443774328</c:v>
                </c:pt>
                <c:pt idx="1820">
                  <c:v>2665.4504155959926</c:v>
                </c:pt>
                <c:pt idx="1821">
                  <c:v>2666.9457868145523</c:v>
                </c:pt>
                <c:pt idx="1822">
                  <c:v>2668.4411580331121</c:v>
                </c:pt>
                <c:pt idx="1823">
                  <c:v>2669.9365292516723</c:v>
                </c:pt>
                <c:pt idx="1824">
                  <c:v>2671.431900470232</c:v>
                </c:pt>
                <c:pt idx="1825">
                  <c:v>2672.9272716887917</c:v>
                </c:pt>
                <c:pt idx="1826">
                  <c:v>2674.4226429073515</c:v>
                </c:pt>
                <c:pt idx="1827">
                  <c:v>2675.9180141259117</c:v>
                </c:pt>
                <c:pt idx="1828">
                  <c:v>2677.4133853444714</c:v>
                </c:pt>
                <c:pt idx="1829">
                  <c:v>2678.9087565630311</c:v>
                </c:pt>
                <c:pt idx="1830">
                  <c:v>2680.4041277815909</c:v>
                </c:pt>
                <c:pt idx="1831">
                  <c:v>2681.8994990001511</c:v>
                </c:pt>
                <c:pt idx="1832">
                  <c:v>2683.3948702187108</c:v>
                </c:pt>
                <c:pt idx="1833">
                  <c:v>2684.8902414372706</c:v>
                </c:pt>
                <c:pt idx="1834">
                  <c:v>2686.3856126558303</c:v>
                </c:pt>
                <c:pt idx="1835">
                  <c:v>2687.8809838743905</c:v>
                </c:pt>
                <c:pt idx="1836">
                  <c:v>2689.3763550929502</c:v>
                </c:pt>
                <c:pt idx="1837">
                  <c:v>2690.87172631151</c:v>
                </c:pt>
                <c:pt idx="1838">
                  <c:v>2692.3670975300697</c:v>
                </c:pt>
                <c:pt idx="1839">
                  <c:v>2693.8624687486299</c:v>
                </c:pt>
                <c:pt idx="1840">
                  <c:v>2695.3578399671896</c:v>
                </c:pt>
                <c:pt idx="1841">
                  <c:v>2696.8532111857494</c:v>
                </c:pt>
                <c:pt idx="1842">
                  <c:v>2698.3485824043091</c:v>
                </c:pt>
                <c:pt idx="1843">
                  <c:v>2699.8439536228693</c:v>
                </c:pt>
                <c:pt idx="1844">
                  <c:v>2701.3393248414291</c:v>
                </c:pt>
                <c:pt idx="1845">
                  <c:v>2702.8346960599888</c:v>
                </c:pt>
                <c:pt idx="1846">
                  <c:v>2704.3300672785485</c:v>
                </c:pt>
                <c:pt idx="1847">
                  <c:v>2705.8254384971087</c:v>
                </c:pt>
                <c:pt idx="1848">
                  <c:v>2707.3208097156685</c:v>
                </c:pt>
                <c:pt idx="1849">
                  <c:v>2708.8161809342282</c:v>
                </c:pt>
                <c:pt idx="1850">
                  <c:v>2710.311552152788</c:v>
                </c:pt>
                <c:pt idx="1851">
                  <c:v>2711.8069233713481</c:v>
                </c:pt>
                <c:pt idx="1852">
                  <c:v>2713.3022945899079</c:v>
                </c:pt>
                <c:pt idx="1853">
                  <c:v>2714.7976658084676</c:v>
                </c:pt>
                <c:pt idx="1854">
                  <c:v>2716.2930370270274</c:v>
                </c:pt>
                <c:pt idx="1855">
                  <c:v>2717.7884082455876</c:v>
                </c:pt>
                <c:pt idx="1856">
                  <c:v>2719.2837794641473</c:v>
                </c:pt>
                <c:pt idx="1857">
                  <c:v>2720.779150682707</c:v>
                </c:pt>
                <c:pt idx="1858">
                  <c:v>2722.2745219012668</c:v>
                </c:pt>
                <c:pt idx="1859">
                  <c:v>2723.769893119827</c:v>
                </c:pt>
                <c:pt idx="1860">
                  <c:v>2725.2652643383867</c:v>
                </c:pt>
                <c:pt idx="1861">
                  <c:v>2726.7606355569465</c:v>
                </c:pt>
                <c:pt idx="1862">
                  <c:v>2728.2560067755062</c:v>
                </c:pt>
                <c:pt idx="1863">
                  <c:v>2729.7513779940664</c:v>
                </c:pt>
                <c:pt idx="1864">
                  <c:v>2731.2467492126261</c:v>
                </c:pt>
                <c:pt idx="1865">
                  <c:v>2732.7421204311859</c:v>
                </c:pt>
                <c:pt idx="1866">
                  <c:v>2734.2374916497461</c:v>
                </c:pt>
                <c:pt idx="1867">
                  <c:v>2735.7328628683058</c:v>
                </c:pt>
                <c:pt idx="1868">
                  <c:v>2737.2282340868655</c:v>
                </c:pt>
                <c:pt idx="1869">
                  <c:v>2738.7236053054253</c:v>
                </c:pt>
                <c:pt idx="1870">
                  <c:v>2740.2189765239855</c:v>
                </c:pt>
                <c:pt idx="1871">
                  <c:v>2741.7143477425452</c:v>
                </c:pt>
                <c:pt idx="1872">
                  <c:v>2743.209718961105</c:v>
                </c:pt>
                <c:pt idx="1873">
                  <c:v>2744.7050901796647</c:v>
                </c:pt>
                <c:pt idx="1874">
                  <c:v>2746.2004613982249</c:v>
                </c:pt>
                <c:pt idx="1875">
                  <c:v>2747.6958326167846</c:v>
                </c:pt>
                <c:pt idx="1876">
                  <c:v>2749.1912038353444</c:v>
                </c:pt>
                <c:pt idx="1877">
                  <c:v>2750.6865750539041</c:v>
                </c:pt>
                <c:pt idx="1878">
                  <c:v>2752.1819462724643</c:v>
                </c:pt>
                <c:pt idx="1879">
                  <c:v>2753.677317491024</c:v>
                </c:pt>
                <c:pt idx="1880">
                  <c:v>2755.1726887095838</c:v>
                </c:pt>
                <c:pt idx="1881">
                  <c:v>2756.6680599281435</c:v>
                </c:pt>
                <c:pt idx="1882">
                  <c:v>2758.1634311467037</c:v>
                </c:pt>
                <c:pt idx="1883">
                  <c:v>2759.6588023652635</c:v>
                </c:pt>
                <c:pt idx="1884">
                  <c:v>2761.1541735838232</c:v>
                </c:pt>
                <c:pt idx="1885">
                  <c:v>2762.6495448023829</c:v>
                </c:pt>
                <c:pt idx="1886">
                  <c:v>2764.1449160209431</c:v>
                </c:pt>
                <c:pt idx="1887">
                  <c:v>2765.6402872395029</c:v>
                </c:pt>
                <c:pt idx="1888">
                  <c:v>2767.1356584580626</c:v>
                </c:pt>
                <c:pt idx="1889">
                  <c:v>2768.6310296766223</c:v>
                </c:pt>
                <c:pt idx="1890">
                  <c:v>2770.1264008951825</c:v>
                </c:pt>
                <c:pt idx="1891">
                  <c:v>2771.6217721137423</c:v>
                </c:pt>
                <c:pt idx="1892">
                  <c:v>2773.117143332302</c:v>
                </c:pt>
                <c:pt idx="1893">
                  <c:v>2774.6125145508618</c:v>
                </c:pt>
                <c:pt idx="1894">
                  <c:v>2776.107885769422</c:v>
                </c:pt>
                <c:pt idx="1895">
                  <c:v>2777.6032569879817</c:v>
                </c:pt>
                <c:pt idx="1896">
                  <c:v>2779.0986282065414</c:v>
                </c:pt>
                <c:pt idx="1897">
                  <c:v>2780.5939994251012</c:v>
                </c:pt>
                <c:pt idx="1898">
                  <c:v>2782.0893706436614</c:v>
                </c:pt>
                <c:pt idx="1899">
                  <c:v>2783.5847418622211</c:v>
                </c:pt>
                <c:pt idx="1900">
                  <c:v>2785.0801130807808</c:v>
                </c:pt>
                <c:pt idx="1901">
                  <c:v>2786.5754842993406</c:v>
                </c:pt>
                <c:pt idx="1902">
                  <c:v>2788.0708555179008</c:v>
                </c:pt>
                <c:pt idx="1903">
                  <c:v>2789.5662267364605</c:v>
                </c:pt>
                <c:pt idx="1904">
                  <c:v>2791.0615979550203</c:v>
                </c:pt>
                <c:pt idx="1905">
                  <c:v>2792.55696917358</c:v>
                </c:pt>
                <c:pt idx="1906">
                  <c:v>2794.0523403921402</c:v>
                </c:pt>
                <c:pt idx="1907">
                  <c:v>2795.5477116106999</c:v>
                </c:pt>
                <c:pt idx="1908">
                  <c:v>2797.0430828292597</c:v>
                </c:pt>
                <c:pt idx="1909">
                  <c:v>2798.5384540478194</c:v>
                </c:pt>
                <c:pt idx="1910">
                  <c:v>2800.0338252663796</c:v>
                </c:pt>
                <c:pt idx="1911">
                  <c:v>2801.5291964849393</c:v>
                </c:pt>
                <c:pt idx="1912">
                  <c:v>2803.0245677034991</c:v>
                </c:pt>
                <c:pt idx="1913">
                  <c:v>2804.5199389220588</c:v>
                </c:pt>
                <c:pt idx="1914">
                  <c:v>2806.015310140619</c:v>
                </c:pt>
                <c:pt idx="1915">
                  <c:v>2807.5106813591788</c:v>
                </c:pt>
                <c:pt idx="1916">
                  <c:v>2809.0060525777385</c:v>
                </c:pt>
                <c:pt idx="1917">
                  <c:v>2810.5014237962982</c:v>
                </c:pt>
                <c:pt idx="1918">
                  <c:v>2811.9967950148584</c:v>
                </c:pt>
                <c:pt idx="1919">
                  <c:v>2813.4921662334182</c:v>
                </c:pt>
                <c:pt idx="1920">
                  <c:v>2814.9875374519779</c:v>
                </c:pt>
                <c:pt idx="1921">
                  <c:v>2816.4829086705377</c:v>
                </c:pt>
                <c:pt idx="1922">
                  <c:v>2817.9782798890978</c:v>
                </c:pt>
                <c:pt idx="1923">
                  <c:v>2819.4736511076576</c:v>
                </c:pt>
                <c:pt idx="1924">
                  <c:v>2820.9690223262173</c:v>
                </c:pt>
                <c:pt idx="1925">
                  <c:v>2822.4643935447771</c:v>
                </c:pt>
                <c:pt idx="1926">
                  <c:v>2823.9597647633373</c:v>
                </c:pt>
                <c:pt idx="1927">
                  <c:v>2825.455135981897</c:v>
                </c:pt>
                <c:pt idx="1928">
                  <c:v>2826.9505072004567</c:v>
                </c:pt>
                <c:pt idx="1929">
                  <c:v>2828.4458784190165</c:v>
                </c:pt>
                <c:pt idx="1930">
                  <c:v>2829.9412496375767</c:v>
                </c:pt>
                <c:pt idx="1931">
                  <c:v>2831.4366208561364</c:v>
                </c:pt>
                <c:pt idx="1932">
                  <c:v>2832.9319920746962</c:v>
                </c:pt>
                <c:pt idx="1933">
                  <c:v>2834.4273632932559</c:v>
                </c:pt>
                <c:pt idx="1934">
                  <c:v>2835.9227345118161</c:v>
                </c:pt>
                <c:pt idx="1935">
                  <c:v>2837.4181057303758</c:v>
                </c:pt>
                <c:pt idx="1936">
                  <c:v>2838.9134769489356</c:v>
                </c:pt>
                <c:pt idx="1937">
                  <c:v>2840.4088481674953</c:v>
                </c:pt>
                <c:pt idx="1938">
                  <c:v>2841.9042193860555</c:v>
                </c:pt>
                <c:pt idx="1939">
                  <c:v>2843.3995906046152</c:v>
                </c:pt>
                <c:pt idx="1940">
                  <c:v>2844.894961823175</c:v>
                </c:pt>
                <c:pt idx="1941">
                  <c:v>2846.3903330417347</c:v>
                </c:pt>
                <c:pt idx="1942">
                  <c:v>2847.8857042602949</c:v>
                </c:pt>
                <c:pt idx="1943">
                  <c:v>2849.3810754788547</c:v>
                </c:pt>
                <c:pt idx="1944">
                  <c:v>2850.8764466974144</c:v>
                </c:pt>
                <c:pt idx="1945">
                  <c:v>2852.3718179159741</c:v>
                </c:pt>
                <c:pt idx="1946">
                  <c:v>2853.8671891345343</c:v>
                </c:pt>
                <c:pt idx="1947">
                  <c:v>2855.3625603530941</c:v>
                </c:pt>
                <c:pt idx="1948">
                  <c:v>2856.8579315716538</c:v>
                </c:pt>
                <c:pt idx="1949">
                  <c:v>2858.3533027902135</c:v>
                </c:pt>
                <c:pt idx="1950">
                  <c:v>2859.8486740087737</c:v>
                </c:pt>
                <c:pt idx="1951">
                  <c:v>2861.3440452273335</c:v>
                </c:pt>
                <c:pt idx="1952">
                  <c:v>2862.8394164458932</c:v>
                </c:pt>
                <c:pt idx="1953">
                  <c:v>2864.334787664453</c:v>
                </c:pt>
                <c:pt idx="1954">
                  <c:v>2865.8301588830132</c:v>
                </c:pt>
                <c:pt idx="1955">
                  <c:v>2867.3255301015729</c:v>
                </c:pt>
                <c:pt idx="1956">
                  <c:v>2868.8209013201326</c:v>
                </c:pt>
                <c:pt idx="1957">
                  <c:v>2870.3162725386924</c:v>
                </c:pt>
                <c:pt idx="1958">
                  <c:v>2871.8116437572526</c:v>
                </c:pt>
                <c:pt idx="1959">
                  <c:v>2873.3070149758123</c:v>
                </c:pt>
                <c:pt idx="1960">
                  <c:v>2874.802386194372</c:v>
                </c:pt>
                <c:pt idx="1961">
                  <c:v>2876.2977574129318</c:v>
                </c:pt>
                <c:pt idx="1962">
                  <c:v>2877.793128631492</c:v>
                </c:pt>
                <c:pt idx="1963">
                  <c:v>2879.2884998500517</c:v>
                </c:pt>
                <c:pt idx="1964">
                  <c:v>2880.7838710686115</c:v>
                </c:pt>
                <c:pt idx="1965">
                  <c:v>2882.2792422871712</c:v>
                </c:pt>
                <c:pt idx="1966">
                  <c:v>2883.7746135057314</c:v>
                </c:pt>
                <c:pt idx="1967">
                  <c:v>2885.2699847242911</c:v>
                </c:pt>
                <c:pt idx="1968">
                  <c:v>2886.7653559428509</c:v>
                </c:pt>
                <c:pt idx="1969">
                  <c:v>2888.2607271614106</c:v>
                </c:pt>
                <c:pt idx="1970">
                  <c:v>2889.7560983799708</c:v>
                </c:pt>
                <c:pt idx="1971">
                  <c:v>2891.2514695985305</c:v>
                </c:pt>
                <c:pt idx="1972">
                  <c:v>2892.7468408170903</c:v>
                </c:pt>
                <c:pt idx="1973">
                  <c:v>2894.24221203565</c:v>
                </c:pt>
                <c:pt idx="1974">
                  <c:v>2895.7375832542102</c:v>
                </c:pt>
                <c:pt idx="1975">
                  <c:v>2897.23295447277</c:v>
                </c:pt>
                <c:pt idx="1976">
                  <c:v>2898.7283256913297</c:v>
                </c:pt>
                <c:pt idx="1977">
                  <c:v>2900.2236969098894</c:v>
                </c:pt>
                <c:pt idx="1978">
                  <c:v>2901.7190681284496</c:v>
                </c:pt>
                <c:pt idx="1979">
                  <c:v>2903.2144393470094</c:v>
                </c:pt>
                <c:pt idx="1980">
                  <c:v>2904.7098105655691</c:v>
                </c:pt>
                <c:pt idx="1981">
                  <c:v>2906.2051817841289</c:v>
                </c:pt>
                <c:pt idx="1982">
                  <c:v>2907.700553002689</c:v>
                </c:pt>
                <c:pt idx="1983">
                  <c:v>2909.1959242212488</c:v>
                </c:pt>
                <c:pt idx="1984">
                  <c:v>2910.6912954398085</c:v>
                </c:pt>
                <c:pt idx="1985">
                  <c:v>2912.1866666583683</c:v>
                </c:pt>
                <c:pt idx="1986">
                  <c:v>2913.6820378769285</c:v>
                </c:pt>
                <c:pt idx="1987">
                  <c:v>2915.1774090954882</c:v>
                </c:pt>
                <c:pt idx="1988">
                  <c:v>2916.6727803140479</c:v>
                </c:pt>
                <c:pt idx="1989">
                  <c:v>2918.1681515326077</c:v>
                </c:pt>
                <c:pt idx="1990">
                  <c:v>2919.6635227511679</c:v>
                </c:pt>
                <c:pt idx="1991">
                  <c:v>2921.1588939697276</c:v>
                </c:pt>
                <c:pt idx="1992">
                  <c:v>2922.6542651882874</c:v>
                </c:pt>
                <c:pt idx="1993">
                  <c:v>2924.1496364068471</c:v>
                </c:pt>
                <c:pt idx="1994">
                  <c:v>2925.6450076254073</c:v>
                </c:pt>
                <c:pt idx="1995">
                  <c:v>2927.140378843967</c:v>
                </c:pt>
                <c:pt idx="1996">
                  <c:v>2928.6357500625268</c:v>
                </c:pt>
                <c:pt idx="1997">
                  <c:v>2930.1311212810865</c:v>
                </c:pt>
                <c:pt idx="1998">
                  <c:v>2931.6264924996467</c:v>
                </c:pt>
                <c:pt idx="1999">
                  <c:v>2933.1218637182064</c:v>
                </c:pt>
                <c:pt idx="2000">
                  <c:v>2934.6172349367662</c:v>
                </c:pt>
                <c:pt idx="2001">
                  <c:v>2936.1126061553259</c:v>
                </c:pt>
                <c:pt idx="2002">
                  <c:v>2937.6079773738861</c:v>
                </c:pt>
                <c:pt idx="2003">
                  <c:v>2939.1033485924459</c:v>
                </c:pt>
                <c:pt idx="2004">
                  <c:v>2940.5987198110056</c:v>
                </c:pt>
                <c:pt idx="2005">
                  <c:v>2942.0940910295653</c:v>
                </c:pt>
                <c:pt idx="2006">
                  <c:v>2943.5894622481255</c:v>
                </c:pt>
                <c:pt idx="2007">
                  <c:v>2945.0848334666853</c:v>
                </c:pt>
                <c:pt idx="2008">
                  <c:v>2946.580204685245</c:v>
                </c:pt>
                <c:pt idx="2009">
                  <c:v>2948.0755759038047</c:v>
                </c:pt>
                <c:pt idx="2010">
                  <c:v>2949.5709471223649</c:v>
                </c:pt>
                <c:pt idx="2011">
                  <c:v>2951.0663183409247</c:v>
                </c:pt>
                <c:pt idx="2012">
                  <c:v>2952.5616895594844</c:v>
                </c:pt>
                <c:pt idx="2013">
                  <c:v>2954.0570607780442</c:v>
                </c:pt>
                <c:pt idx="2014">
                  <c:v>2955.5524319966044</c:v>
                </c:pt>
                <c:pt idx="2015">
                  <c:v>2957.0478032151641</c:v>
                </c:pt>
                <c:pt idx="2016">
                  <c:v>2958.5431744337238</c:v>
                </c:pt>
                <c:pt idx="2017">
                  <c:v>2960.0385456522836</c:v>
                </c:pt>
                <c:pt idx="2018">
                  <c:v>2961.5339168708438</c:v>
                </c:pt>
                <c:pt idx="2019">
                  <c:v>2963.0292880894035</c:v>
                </c:pt>
                <c:pt idx="2020">
                  <c:v>2964.5246593079632</c:v>
                </c:pt>
                <c:pt idx="2021">
                  <c:v>2966.020030526523</c:v>
                </c:pt>
                <c:pt idx="2022">
                  <c:v>2967.5154017450832</c:v>
                </c:pt>
                <c:pt idx="2023">
                  <c:v>2969.0107729636429</c:v>
                </c:pt>
                <c:pt idx="2024">
                  <c:v>2970.5061441822027</c:v>
                </c:pt>
                <c:pt idx="2025">
                  <c:v>2972.0015154007624</c:v>
                </c:pt>
                <c:pt idx="2026">
                  <c:v>2973.4968866193226</c:v>
                </c:pt>
                <c:pt idx="2027">
                  <c:v>2974.9922578378823</c:v>
                </c:pt>
                <c:pt idx="2028">
                  <c:v>2976.4876290564421</c:v>
                </c:pt>
                <c:pt idx="2029">
                  <c:v>2977.9830002750018</c:v>
                </c:pt>
                <c:pt idx="2030">
                  <c:v>2979.478371493562</c:v>
                </c:pt>
                <c:pt idx="2031">
                  <c:v>2980.9737427121217</c:v>
                </c:pt>
                <c:pt idx="2032">
                  <c:v>2982.4691139306815</c:v>
                </c:pt>
                <c:pt idx="2033">
                  <c:v>2983.9644851492412</c:v>
                </c:pt>
                <c:pt idx="2034">
                  <c:v>2985.4598563678014</c:v>
                </c:pt>
                <c:pt idx="2035">
                  <c:v>2986.9552275863612</c:v>
                </c:pt>
                <c:pt idx="2036">
                  <c:v>2988.4505988049209</c:v>
                </c:pt>
                <c:pt idx="2037">
                  <c:v>2989.9459700234806</c:v>
                </c:pt>
                <c:pt idx="2038">
                  <c:v>2991.4413412420408</c:v>
                </c:pt>
                <c:pt idx="2039">
                  <c:v>2992.9367124606006</c:v>
                </c:pt>
                <c:pt idx="2040">
                  <c:v>2994.4320836791603</c:v>
                </c:pt>
                <c:pt idx="2041">
                  <c:v>2995.9274548977201</c:v>
                </c:pt>
                <c:pt idx="2042">
                  <c:v>2997.4228261162802</c:v>
                </c:pt>
                <c:pt idx="2043">
                  <c:v>2998.91819733484</c:v>
                </c:pt>
                <c:pt idx="2044">
                  <c:v>3000.4135685533997</c:v>
                </c:pt>
                <c:pt idx="2045">
                  <c:v>3001.9089397719595</c:v>
                </c:pt>
                <c:pt idx="2046">
                  <c:v>3003.4043109905197</c:v>
                </c:pt>
                <c:pt idx="2047">
                  <c:v>3004.8996822090794</c:v>
                </c:pt>
                <c:pt idx="2048">
                  <c:v>3006.3950534276391</c:v>
                </c:pt>
                <c:pt idx="2049">
                  <c:v>3007.8904246461989</c:v>
                </c:pt>
                <c:pt idx="2050">
                  <c:v>3009.3857958647591</c:v>
                </c:pt>
                <c:pt idx="2051">
                  <c:v>3010.8811670833188</c:v>
                </c:pt>
                <c:pt idx="2052">
                  <c:v>3012.3765383018786</c:v>
                </c:pt>
                <c:pt idx="2053">
                  <c:v>3013.8719095204383</c:v>
                </c:pt>
                <c:pt idx="2054">
                  <c:v>3015.3672807389985</c:v>
                </c:pt>
                <c:pt idx="2055">
                  <c:v>3016.8626519575582</c:v>
                </c:pt>
                <c:pt idx="2056">
                  <c:v>3018.358023176118</c:v>
                </c:pt>
                <c:pt idx="2057">
                  <c:v>3019.8533943946777</c:v>
                </c:pt>
                <c:pt idx="2058">
                  <c:v>3021.3487656132379</c:v>
                </c:pt>
                <c:pt idx="2059">
                  <c:v>3022.8441368317976</c:v>
                </c:pt>
                <c:pt idx="2060">
                  <c:v>3024.3395080503574</c:v>
                </c:pt>
                <c:pt idx="2061">
                  <c:v>3025.8348792689171</c:v>
                </c:pt>
                <c:pt idx="2062">
                  <c:v>3027.3302504874773</c:v>
                </c:pt>
                <c:pt idx="2063">
                  <c:v>3028.8256217060371</c:v>
                </c:pt>
                <c:pt idx="2064">
                  <c:v>3030.3209929245968</c:v>
                </c:pt>
                <c:pt idx="2065">
                  <c:v>3031.8163641431565</c:v>
                </c:pt>
                <c:pt idx="2066">
                  <c:v>3033.3117353617167</c:v>
                </c:pt>
                <c:pt idx="2067">
                  <c:v>3034.8071065802765</c:v>
                </c:pt>
                <c:pt idx="2068">
                  <c:v>3036.3024777988362</c:v>
                </c:pt>
                <c:pt idx="2069">
                  <c:v>3037.7978490173959</c:v>
                </c:pt>
                <c:pt idx="2070">
                  <c:v>3039.2932202359561</c:v>
                </c:pt>
                <c:pt idx="2071">
                  <c:v>3040.7885914545159</c:v>
                </c:pt>
                <c:pt idx="2072">
                  <c:v>3042.2839626730756</c:v>
                </c:pt>
                <c:pt idx="2073">
                  <c:v>3043.7793338916354</c:v>
                </c:pt>
                <c:pt idx="2074">
                  <c:v>3045.2747051101956</c:v>
                </c:pt>
                <c:pt idx="2075">
                  <c:v>3046.7700763287553</c:v>
                </c:pt>
                <c:pt idx="2076">
                  <c:v>3048.265447547315</c:v>
                </c:pt>
                <c:pt idx="2077">
                  <c:v>3049.7608187658748</c:v>
                </c:pt>
                <c:pt idx="2078">
                  <c:v>3051.256189984435</c:v>
                </c:pt>
                <c:pt idx="2079">
                  <c:v>3052.7515612029947</c:v>
                </c:pt>
                <c:pt idx="2080">
                  <c:v>3054.2469324215544</c:v>
                </c:pt>
                <c:pt idx="2081">
                  <c:v>3055.7423036401142</c:v>
                </c:pt>
                <c:pt idx="2082">
                  <c:v>3057.2376748586744</c:v>
                </c:pt>
                <c:pt idx="2083">
                  <c:v>3058.7330460772341</c:v>
                </c:pt>
                <c:pt idx="2084">
                  <c:v>3060.2284172957939</c:v>
                </c:pt>
                <c:pt idx="2085">
                  <c:v>3061.7237885143536</c:v>
                </c:pt>
                <c:pt idx="2086">
                  <c:v>3063.2191597329133</c:v>
                </c:pt>
                <c:pt idx="2087">
                  <c:v>3064.7145309514731</c:v>
                </c:pt>
                <c:pt idx="2088">
                  <c:v>3066.2099021700328</c:v>
                </c:pt>
                <c:pt idx="2089">
                  <c:v>3067.705273388593</c:v>
                </c:pt>
                <c:pt idx="2090">
                  <c:v>3069.2006446071528</c:v>
                </c:pt>
                <c:pt idx="2091">
                  <c:v>3070.6960158257125</c:v>
                </c:pt>
                <c:pt idx="2092">
                  <c:v>3072.1913870442722</c:v>
                </c:pt>
                <c:pt idx="2093">
                  <c:v>3073.6867582628324</c:v>
                </c:pt>
                <c:pt idx="2094">
                  <c:v>3075.1821294813922</c:v>
                </c:pt>
                <c:pt idx="2095">
                  <c:v>3076.6775006999519</c:v>
                </c:pt>
                <c:pt idx="2096">
                  <c:v>3078.1728719185116</c:v>
                </c:pt>
                <c:pt idx="2097">
                  <c:v>3079.6682431370718</c:v>
                </c:pt>
                <c:pt idx="2098">
                  <c:v>3081.1636143556316</c:v>
                </c:pt>
                <c:pt idx="2099">
                  <c:v>3082.6589855741913</c:v>
                </c:pt>
                <c:pt idx="2100">
                  <c:v>3084.1543567927511</c:v>
                </c:pt>
                <c:pt idx="2101">
                  <c:v>3085.6497280113113</c:v>
                </c:pt>
                <c:pt idx="2102">
                  <c:v>3087.145099229871</c:v>
                </c:pt>
                <c:pt idx="2103">
                  <c:v>3088.6404704484307</c:v>
                </c:pt>
                <c:pt idx="2104">
                  <c:v>3090.1358416669905</c:v>
                </c:pt>
                <c:pt idx="2105">
                  <c:v>3091.6312128855507</c:v>
                </c:pt>
                <c:pt idx="2106">
                  <c:v>3093.1265841041104</c:v>
                </c:pt>
                <c:pt idx="2107">
                  <c:v>3094.6219553226701</c:v>
                </c:pt>
                <c:pt idx="2108">
                  <c:v>3096.1173265412299</c:v>
                </c:pt>
                <c:pt idx="2109">
                  <c:v>3097.6126977597901</c:v>
                </c:pt>
                <c:pt idx="2110">
                  <c:v>3099.1080689783498</c:v>
                </c:pt>
                <c:pt idx="2111">
                  <c:v>3100.6034401969096</c:v>
                </c:pt>
                <c:pt idx="2112">
                  <c:v>3102.0988114154693</c:v>
                </c:pt>
                <c:pt idx="2113">
                  <c:v>3103.5941826340295</c:v>
                </c:pt>
                <c:pt idx="2114">
                  <c:v>3105.0895538525892</c:v>
                </c:pt>
                <c:pt idx="2115">
                  <c:v>3106.584925071149</c:v>
                </c:pt>
                <c:pt idx="2116">
                  <c:v>3108.0802962897087</c:v>
                </c:pt>
                <c:pt idx="2117">
                  <c:v>3109.5756675082689</c:v>
                </c:pt>
                <c:pt idx="2118">
                  <c:v>3111.0710387268286</c:v>
                </c:pt>
                <c:pt idx="2119">
                  <c:v>3112.5664099453884</c:v>
                </c:pt>
                <c:pt idx="2120">
                  <c:v>3114.0617811639486</c:v>
                </c:pt>
                <c:pt idx="2121">
                  <c:v>3115.5571523825083</c:v>
                </c:pt>
                <c:pt idx="2122">
                  <c:v>3117.0525236010681</c:v>
                </c:pt>
                <c:pt idx="2123">
                  <c:v>3118.5478948196278</c:v>
                </c:pt>
                <c:pt idx="2124">
                  <c:v>3120.043266038188</c:v>
                </c:pt>
                <c:pt idx="2125">
                  <c:v>3121.5386372567477</c:v>
                </c:pt>
                <c:pt idx="2126">
                  <c:v>3123.0340084753075</c:v>
                </c:pt>
                <c:pt idx="2127">
                  <c:v>3124.5293796938672</c:v>
                </c:pt>
                <c:pt idx="2128">
                  <c:v>3126.0247509124274</c:v>
                </c:pt>
                <c:pt idx="2129">
                  <c:v>3127.5201221309871</c:v>
                </c:pt>
                <c:pt idx="2130">
                  <c:v>3129.0154933495469</c:v>
                </c:pt>
                <c:pt idx="2131">
                  <c:v>3130.5108645681066</c:v>
                </c:pt>
                <c:pt idx="2132">
                  <c:v>3132.0062357866668</c:v>
                </c:pt>
                <c:pt idx="2133">
                  <c:v>3133.5016070052266</c:v>
                </c:pt>
                <c:pt idx="2134">
                  <c:v>3134.9969782237863</c:v>
                </c:pt>
                <c:pt idx="2135">
                  <c:v>3136.492349442346</c:v>
                </c:pt>
                <c:pt idx="2136">
                  <c:v>3137.9877206609062</c:v>
                </c:pt>
                <c:pt idx="2137">
                  <c:v>3139.483091879466</c:v>
                </c:pt>
                <c:pt idx="2138">
                  <c:v>3140.9784630980257</c:v>
                </c:pt>
                <c:pt idx="2139">
                  <c:v>3142.4738343165855</c:v>
                </c:pt>
                <c:pt idx="2140">
                  <c:v>3143.9692055351456</c:v>
                </c:pt>
                <c:pt idx="2141">
                  <c:v>3145.4645767537054</c:v>
                </c:pt>
                <c:pt idx="2142">
                  <c:v>3146.9599479722651</c:v>
                </c:pt>
                <c:pt idx="2143">
                  <c:v>3148.4553191908249</c:v>
                </c:pt>
                <c:pt idx="2144">
                  <c:v>3149.9506904093851</c:v>
                </c:pt>
                <c:pt idx="2145">
                  <c:v>3151.4460616279448</c:v>
                </c:pt>
                <c:pt idx="2146">
                  <c:v>3152.9414328465045</c:v>
                </c:pt>
                <c:pt idx="2147">
                  <c:v>3154.4368040650643</c:v>
                </c:pt>
                <c:pt idx="2148">
                  <c:v>3155.9321752836245</c:v>
                </c:pt>
                <c:pt idx="2149">
                  <c:v>3157.4275465021842</c:v>
                </c:pt>
                <c:pt idx="2150">
                  <c:v>3158.922917720744</c:v>
                </c:pt>
                <c:pt idx="2151">
                  <c:v>3160.4182889393037</c:v>
                </c:pt>
                <c:pt idx="2152">
                  <c:v>3161.9136601578639</c:v>
                </c:pt>
                <c:pt idx="2153">
                  <c:v>3163.4090313764236</c:v>
                </c:pt>
                <c:pt idx="2154">
                  <c:v>3164.9044025949834</c:v>
                </c:pt>
                <c:pt idx="2155">
                  <c:v>3166.3997738135431</c:v>
                </c:pt>
                <c:pt idx="2156">
                  <c:v>3167.8951450321033</c:v>
                </c:pt>
                <c:pt idx="2157">
                  <c:v>3169.390516250663</c:v>
                </c:pt>
                <c:pt idx="2158">
                  <c:v>3170.8858874692228</c:v>
                </c:pt>
                <c:pt idx="2159">
                  <c:v>3172.3812586877825</c:v>
                </c:pt>
                <c:pt idx="2160">
                  <c:v>3173.8766299063427</c:v>
                </c:pt>
                <c:pt idx="2161">
                  <c:v>3175.3720011249025</c:v>
                </c:pt>
                <c:pt idx="2162">
                  <c:v>3176.8673723434622</c:v>
                </c:pt>
                <c:pt idx="2163">
                  <c:v>3178.3627435620219</c:v>
                </c:pt>
                <c:pt idx="2164">
                  <c:v>3179.8581147805821</c:v>
                </c:pt>
                <c:pt idx="2165">
                  <c:v>3181.3534859991419</c:v>
                </c:pt>
                <c:pt idx="2166">
                  <c:v>3182.8488572177016</c:v>
                </c:pt>
                <c:pt idx="2167">
                  <c:v>3184.3442284362613</c:v>
                </c:pt>
                <c:pt idx="2168">
                  <c:v>3185.8395996548215</c:v>
                </c:pt>
                <c:pt idx="2169">
                  <c:v>3187.3349708733813</c:v>
                </c:pt>
                <c:pt idx="2170">
                  <c:v>3188.830342091941</c:v>
                </c:pt>
                <c:pt idx="2171">
                  <c:v>3190.3257133105008</c:v>
                </c:pt>
                <c:pt idx="2172">
                  <c:v>3191.821084529061</c:v>
                </c:pt>
                <c:pt idx="2173">
                  <c:v>3193.3164557476207</c:v>
                </c:pt>
                <c:pt idx="2174">
                  <c:v>3194.8118269661804</c:v>
                </c:pt>
                <c:pt idx="2175">
                  <c:v>3196.3071981847402</c:v>
                </c:pt>
                <c:pt idx="2176">
                  <c:v>3197.8025694033004</c:v>
                </c:pt>
                <c:pt idx="2177">
                  <c:v>3199.2979406218601</c:v>
                </c:pt>
                <c:pt idx="2178">
                  <c:v>3200.7933118404198</c:v>
                </c:pt>
                <c:pt idx="2179">
                  <c:v>3202.2886830589796</c:v>
                </c:pt>
                <c:pt idx="2180">
                  <c:v>3203.7840542775398</c:v>
                </c:pt>
                <c:pt idx="2181">
                  <c:v>3205.2794254960995</c:v>
                </c:pt>
                <c:pt idx="2182">
                  <c:v>3206.7747967146593</c:v>
                </c:pt>
                <c:pt idx="2183">
                  <c:v>3208.270167933219</c:v>
                </c:pt>
                <c:pt idx="2184">
                  <c:v>3209.7655391517792</c:v>
                </c:pt>
                <c:pt idx="2185">
                  <c:v>3211.2609103703389</c:v>
                </c:pt>
                <c:pt idx="2186">
                  <c:v>3212.7562815888987</c:v>
                </c:pt>
                <c:pt idx="2187">
                  <c:v>3214.2516528074584</c:v>
                </c:pt>
                <c:pt idx="2188">
                  <c:v>3215.7470240260186</c:v>
                </c:pt>
                <c:pt idx="2189">
                  <c:v>3217.2423952445783</c:v>
                </c:pt>
                <c:pt idx="2190">
                  <c:v>3218.7377664631381</c:v>
                </c:pt>
                <c:pt idx="2191">
                  <c:v>3220.2331376816978</c:v>
                </c:pt>
                <c:pt idx="2192">
                  <c:v>3221.728508900258</c:v>
                </c:pt>
                <c:pt idx="2193">
                  <c:v>3223.2238801188178</c:v>
                </c:pt>
                <c:pt idx="2194">
                  <c:v>3224.7192513373775</c:v>
                </c:pt>
                <c:pt idx="2195">
                  <c:v>3226.2146225559372</c:v>
                </c:pt>
                <c:pt idx="2196">
                  <c:v>3227.7099937744974</c:v>
                </c:pt>
                <c:pt idx="2197">
                  <c:v>3229.2053649930572</c:v>
                </c:pt>
                <c:pt idx="2198">
                  <c:v>3230.7007362116169</c:v>
                </c:pt>
                <c:pt idx="2199">
                  <c:v>3232.1961074301767</c:v>
                </c:pt>
                <c:pt idx="2200">
                  <c:v>3233.6914786487368</c:v>
                </c:pt>
                <c:pt idx="2201">
                  <c:v>3235.1868498672966</c:v>
                </c:pt>
                <c:pt idx="2202">
                  <c:v>3236.6822210858563</c:v>
                </c:pt>
                <c:pt idx="2203">
                  <c:v>3238.1775923044161</c:v>
                </c:pt>
                <c:pt idx="2204">
                  <c:v>3239.6729635229763</c:v>
                </c:pt>
                <c:pt idx="2205">
                  <c:v>3241.168334741536</c:v>
                </c:pt>
                <c:pt idx="2206">
                  <c:v>3242.6637059600957</c:v>
                </c:pt>
                <c:pt idx="2207">
                  <c:v>3244.1590771786555</c:v>
                </c:pt>
                <c:pt idx="2208">
                  <c:v>3245.6544483972157</c:v>
                </c:pt>
                <c:pt idx="2209">
                  <c:v>3247.1498196157754</c:v>
                </c:pt>
                <c:pt idx="2210">
                  <c:v>3248.6451908343352</c:v>
                </c:pt>
                <c:pt idx="2211">
                  <c:v>3250.1405620528949</c:v>
                </c:pt>
                <c:pt idx="2212">
                  <c:v>3251.6359332714551</c:v>
                </c:pt>
                <c:pt idx="2213">
                  <c:v>3253.1313044900148</c:v>
                </c:pt>
                <c:pt idx="2214">
                  <c:v>3254.6266757085746</c:v>
                </c:pt>
                <c:pt idx="2215">
                  <c:v>3256.1220469271343</c:v>
                </c:pt>
                <c:pt idx="2216">
                  <c:v>3257.6174181456945</c:v>
                </c:pt>
                <c:pt idx="2217">
                  <c:v>3259.1127893642542</c:v>
                </c:pt>
                <c:pt idx="2218">
                  <c:v>3260.608160582814</c:v>
                </c:pt>
                <c:pt idx="2219">
                  <c:v>3262.1035318013737</c:v>
                </c:pt>
                <c:pt idx="2220">
                  <c:v>3263.5989030199339</c:v>
                </c:pt>
                <c:pt idx="2221">
                  <c:v>3265.0942742384937</c:v>
                </c:pt>
                <c:pt idx="2222">
                  <c:v>3266.5896454570534</c:v>
                </c:pt>
                <c:pt idx="2223">
                  <c:v>3268.0850166756131</c:v>
                </c:pt>
                <c:pt idx="2224">
                  <c:v>3269.5803878941733</c:v>
                </c:pt>
                <c:pt idx="2225">
                  <c:v>3271.0757591127331</c:v>
                </c:pt>
                <c:pt idx="2226">
                  <c:v>3272.5711303312928</c:v>
                </c:pt>
                <c:pt idx="2227">
                  <c:v>3274.0665015498525</c:v>
                </c:pt>
                <c:pt idx="2228">
                  <c:v>3275.5618727684127</c:v>
                </c:pt>
                <c:pt idx="2229">
                  <c:v>3277.0572439869725</c:v>
                </c:pt>
                <c:pt idx="2230">
                  <c:v>3278.5526152055322</c:v>
                </c:pt>
                <c:pt idx="2231">
                  <c:v>3280.047986424092</c:v>
                </c:pt>
                <c:pt idx="2232">
                  <c:v>3281.5433576426522</c:v>
                </c:pt>
                <c:pt idx="2233">
                  <c:v>3283.0387288612119</c:v>
                </c:pt>
                <c:pt idx="2234">
                  <c:v>3284.5341000797716</c:v>
                </c:pt>
                <c:pt idx="2235">
                  <c:v>3286.0294712983314</c:v>
                </c:pt>
                <c:pt idx="2236">
                  <c:v>3287.5248425168916</c:v>
                </c:pt>
                <c:pt idx="2237">
                  <c:v>3289.0202137354513</c:v>
                </c:pt>
                <c:pt idx="2238">
                  <c:v>3290.515584954011</c:v>
                </c:pt>
                <c:pt idx="2239">
                  <c:v>3292.0109561725708</c:v>
                </c:pt>
                <c:pt idx="2240">
                  <c:v>3293.506327391131</c:v>
                </c:pt>
                <c:pt idx="2241">
                  <c:v>3295.0016986096907</c:v>
                </c:pt>
                <c:pt idx="2242">
                  <c:v>3296.4970698282505</c:v>
                </c:pt>
                <c:pt idx="2243">
                  <c:v>3297.9924410468102</c:v>
                </c:pt>
                <c:pt idx="2244">
                  <c:v>3299.4878122653704</c:v>
                </c:pt>
                <c:pt idx="2245">
                  <c:v>3300.9831834839301</c:v>
                </c:pt>
                <c:pt idx="2246">
                  <c:v>3302.4785547024899</c:v>
                </c:pt>
                <c:pt idx="2247">
                  <c:v>3303.9739259210496</c:v>
                </c:pt>
                <c:pt idx="2248">
                  <c:v>3305.4692971396098</c:v>
                </c:pt>
                <c:pt idx="2249">
                  <c:v>3306.9646683581695</c:v>
                </c:pt>
                <c:pt idx="2250">
                  <c:v>3308.4600395767293</c:v>
                </c:pt>
                <c:pt idx="2251">
                  <c:v>3309.955410795289</c:v>
                </c:pt>
                <c:pt idx="2252">
                  <c:v>3311.4507820138492</c:v>
                </c:pt>
                <c:pt idx="2253">
                  <c:v>3312.946153232409</c:v>
                </c:pt>
                <c:pt idx="2254">
                  <c:v>3314.4415244509687</c:v>
                </c:pt>
                <c:pt idx="2255">
                  <c:v>3315.9368956695284</c:v>
                </c:pt>
                <c:pt idx="2256">
                  <c:v>3317.4322668880886</c:v>
                </c:pt>
                <c:pt idx="2257">
                  <c:v>3318.9276381066484</c:v>
                </c:pt>
                <c:pt idx="2258">
                  <c:v>3320.4230093252081</c:v>
                </c:pt>
                <c:pt idx="2259">
                  <c:v>3321.9183805437679</c:v>
                </c:pt>
                <c:pt idx="2260">
                  <c:v>3323.413751762328</c:v>
                </c:pt>
                <c:pt idx="2261">
                  <c:v>3324.9091229808878</c:v>
                </c:pt>
                <c:pt idx="2262">
                  <c:v>3326.4044941994475</c:v>
                </c:pt>
                <c:pt idx="2263">
                  <c:v>3327.8998654180073</c:v>
                </c:pt>
                <c:pt idx="2264">
                  <c:v>3329.3952366365675</c:v>
                </c:pt>
                <c:pt idx="2265">
                  <c:v>3330.8906078551272</c:v>
                </c:pt>
                <c:pt idx="2266">
                  <c:v>3332.3859790736869</c:v>
                </c:pt>
                <c:pt idx="2267">
                  <c:v>3333.8813502922467</c:v>
                </c:pt>
                <c:pt idx="2268">
                  <c:v>3335.3767215108069</c:v>
                </c:pt>
                <c:pt idx="2269">
                  <c:v>3336.8720927293666</c:v>
                </c:pt>
                <c:pt idx="2270">
                  <c:v>3338.3674639479264</c:v>
                </c:pt>
                <c:pt idx="2271">
                  <c:v>3339.8628351664861</c:v>
                </c:pt>
                <c:pt idx="2272">
                  <c:v>3341.3582063850463</c:v>
                </c:pt>
                <c:pt idx="2273">
                  <c:v>3342.853577603606</c:v>
                </c:pt>
                <c:pt idx="2274">
                  <c:v>3344.3489488221658</c:v>
                </c:pt>
                <c:pt idx="2275">
                  <c:v>3345.8443200407255</c:v>
                </c:pt>
                <c:pt idx="2276">
                  <c:v>3347.3396912592857</c:v>
                </c:pt>
                <c:pt idx="2277">
                  <c:v>3348.8350624778454</c:v>
                </c:pt>
                <c:pt idx="2278">
                  <c:v>3350.3304336964052</c:v>
                </c:pt>
                <c:pt idx="2279">
                  <c:v>3351.8258049149649</c:v>
                </c:pt>
                <c:pt idx="2280">
                  <c:v>3353.3211761335251</c:v>
                </c:pt>
                <c:pt idx="2281">
                  <c:v>3354.8165473520849</c:v>
                </c:pt>
                <c:pt idx="2282">
                  <c:v>3356.3119185706446</c:v>
                </c:pt>
                <c:pt idx="2283">
                  <c:v>3357.8072897892043</c:v>
                </c:pt>
                <c:pt idx="2284">
                  <c:v>3359.3026610077645</c:v>
                </c:pt>
                <c:pt idx="2285">
                  <c:v>3360.7980322263243</c:v>
                </c:pt>
                <c:pt idx="2286">
                  <c:v>3362.293403444884</c:v>
                </c:pt>
                <c:pt idx="2287">
                  <c:v>3363.7887746634437</c:v>
                </c:pt>
                <c:pt idx="2288">
                  <c:v>3365.2841458820039</c:v>
                </c:pt>
                <c:pt idx="2289">
                  <c:v>3366.7795171005637</c:v>
                </c:pt>
                <c:pt idx="2290">
                  <c:v>3368.2748883191234</c:v>
                </c:pt>
                <c:pt idx="2291">
                  <c:v>3369.7702595376832</c:v>
                </c:pt>
                <c:pt idx="2292">
                  <c:v>3371.2656307562434</c:v>
                </c:pt>
                <c:pt idx="2293">
                  <c:v>3372.7610019748031</c:v>
                </c:pt>
                <c:pt idx="2294">
                  <c:v>3374.2563731933628</c:v>
                </c:pt>
                <c:pt idx="2295">
                  <c:v>3375.7517444119226</c:v>
                </c:pt>
                <c:pt idx="2296">
                  <c:v>3377.2471156304828</c:v>
                </c:pt>
                <c:pt idx="2297">
                  <c:v>3378.7424868490425</c:v>
                </c:pt>
                <c:pt idx="2298">
                  <c:v>3380.2378580676022</c:v>
                </c:pt>
                <c:pt idx="2299">
                  <c:v>3381.733229286162</c:v>
                </c:pt>
                <c:pt idx="2300">
                  <c:v>3383.2286005047222</c:v>
                </c:pt>
                <c:pt idx="2301">
                  <c:v>3384.7239717232819</c:v>
                </c:pt>
                <c:pt idx="2302">
                  <c:v>3386.2193429418417</c:v>
                </c:pt>
                <c:pt idx="2303">
                  <c:v>3387.7147141604014</c:v>
                </c:pt>
                <c:pt idx="2304">
                  <c:v>3389.2100853789616</c:v>
                </c:pt>
                <c:pt idx="2305">
                  <c:v>3390.7054565975213</c:v>
                </c:pt>
                <c:pt idx="2306">
                  <c:v>3392.2008278160811</c:v>
                </c:pt>
                <c:pt idx="2307">
                  <c:v>3393.6961990346408</c:v>
                </c:pt>
                <c:pt idx="2308">
                  <c:v>3395.191570253201</c:v>
                </c:pt>
                <c:pt idx="2309">
                  <c:v>3396.6869414717607</c:v>
                </c:pt>
                <c:pt idx="2310">
                  <c:v>3398.1823126903205</c:v>
                </c:pt>
                <c:pt idx="2311">
                  <c:v>3399.6776839088802</c:v>
                </c:pt>
                <c:pt idx="2312">
                  <c:v>3401.1730551274404</c:v>
                </c:pt>
                <c:pt idx="2313">
                  <c:v>3402.6684263460002</c:v>
                </c:pt>
                <c:pt idx="2314">
                  <c:v>3404.1637975645599</c:v>
                </c:pt>
                <c:pt idx="2315">
                  <c:v>3405.6591687831196</c:v>
                </c:pt>
                <c:pt idx="2316">
                  <c:v>3407.1545400016798</c:v>
                </c:pt>
                <c:pt idx="2317">
                  <c:v>3408.6499112202396</c:v>
                </c:pt>
                <c:pt idx="2318">
                  <c:v>3410.1452824387993</c:v>
                </c:pt>
                <c:pt idx="2319">
                  <c:v>3411.6406536573591</c:v>
                </c:pt>
                <c:pt idx="2320">
                  <c:v>3413.1360248759192</c:v>
                </c:pt>
                <c:pt idx="2321">
                  <c:v>3414.631396094479</c:v>
                </c:pt>
                <c:pt idx="2322">
                  <c:v>3416.1267673130387</c:v>
                </c:pt>
                <c:pt idx="2323">
                  <c:v>3417.6221385315985</c:v>
                </c:pt>
                <c:pt idx="2324">
                  <c:v>3419.1175097501587</c:v>
                </c:pt>
                <c:pt idx="2325">
                  <c:v>3420.6128809687184</c:v>
                </c:pt>
                <c:pt idx="2326">
                  <c:v>3422.1082521872781</c:v>
                </c:pt>
                <c:pt idx="2327">
                  <c:v>3423.6036234058379</c:v>
                </c:pt>
                <c:pt idx="2328">
                  <c:v>3425.0989946243981</c:v>
                </c:pt>
                <c:pt idx="2329">
                  <c:v>3426.5943658429578</c:v>
                </c:pt>
                <c:pt idx="2330">
                  <c:v>3428.0897370615176</c:v>
                </c:pt>
                <c:pt idx="2331">
                  <c:v>3429.5851082800773</c:v>
                </c:pt>
                <c:pt idx="2332">
                  <c:v>3431.0804794986375</c:v>
                </c:pt>
                <c:pt idx="2333">
                  <c:v>3432.5758507171972</c:v>
                </c:pt>
                <c:pt idx="2334">
                  <c:v>3434.071221935757</c:v>
                </c:pt>
                <c:pt idx="2335">
                  <c:v>3435.5665931543167</c:v>
                </c:pt>
                <c:pt idx="2336">
                  <c:v>3437.0619643728769</c:v>
                </c:pt>
                <c:pt idx="2337">
                  <c:v>3438.5573355914366</c:v>
                </c:pt>
                <c:pt idx="2338">
                  <c:v>3440.0527068099964</c:v>
                </c:pt>
                <c:pt idx="2339">
                  <c:v>3441.5480780285561</c:v>
                </c:pt>
                <c:pt idx="2340">
                  <c:v>3443.0434492471163</c:v>
                </c:pt>
                <c:pt idx="2341">
                  <c:v>3444.5388204656761</c:v>
                </c:pt>
                <c:pt idx="2342">
                  <c:v>3446.0341916842358</c:v>
                </c:pt>
                <c:pt idx="2343">
                  <c:v>3447.5295629027955</c:v>
                </c:pt>
                <c:pt idx="2344">
                  <c:v>3449.0249341213557</c:v>
                </c:pt>
                <c:pt idx="2345">
                  <c:v>3450.5203053399155</c:v>
                </c:pt>
                <c:pt idx="2346">
                  <c:v>3452.0156765584752</c:v>
                </c:pt>
                <c:pt idx="2347">
                  <c:v>3453.5110477770349</c:v>
                </c:pt>
                <c:pt idx="2348">
                  <c:v>3455.0064189955951</c:v>
                </c:pt>
                <c:pt idx="2349">
                  <c:v>3456.5017902141549</c:v>
                </c:pt>
                <c:pt idx="2350">
                  <c:v>3457.9971614327146</c:v>
                </c:pt>
                <c:pt idx="2351">
                  <c:v>3459.4925326512744</c:v>
                </c:pt>
                <c:pt idx="2352">
                  <c:v>3460.9879038698346</c:v>
                </c:pt>
                <c:pt idx="2353">
                  <c:v>3462.4832750883943</c:v>
                </c:pt>
                <c:pt idx="2354">
                  <c:v>3463.978646306954</c:v>
                </c:pt>
                <c:pt idx="2355">
                  <c:v>3465.4740175255138</c:v>
                </c:pt>
                <c:pt idx="2356">
                  <c:v>3466.969388744074</c:v>
                </c:pt>
                <c:pt idx="2357">
                  <c:v>3468.4647599626337</c:v>
                </c:pt>
                <c:pt idx="2358">
                  <c:v>3469.9601311811934</c:v>
                </c:pt>
                <c:pt idx="2359">
                  <c:v>3471.4555023997532</c:v>
                </c:pt>
                <c:pt idx="2360">
                  <c:v>3472.9508736183134</c:v>
                </c:pt>
                <c:pt idx="2361">
                  <c:v>3474.4462448368731</c:v>
                </c:pt>
                <c:pt idx="2362">
                  <c:v>3475.9416160554329</c:v>
                </c:pt>
                <c:pt idx="2363">
                  <c:v>3477.4369872739926</c:v>
                </c:pt>
                <c:pt idx="2364">
                  <c:v>3478.9323584925528</c:v>
                </c:pt>
                <c:pt idx="2365">
                  <c:v>3480.4277297111125</c:v>
                </c:pt>
                <c:pt idx="2366">
                  <c:v>3481.9231009296723</c:v>
                </c:pt>
                <c:pt idx="2367">
                  <c:v>3483.418472148232</c:v>
                </c:pt>
                <c:pt idx="2368">
                  <c:v>3484.9138433667922</c:v>
                </c:pt>
                <c:pt idx="2369">
                  <c:v>3486.4092145853519</c:v>
                </c:pt>
                <c:pt idx="2370">
                  <c:v>3487.9045858039117</c:v>
                </c:pt>
                <c:pt idx="2371">
                  <c:v>3489.3999570224714</c:v>
                </c:pt>
                <c:pt idx="2372">
                  <c:v>3490.8953282410316</c:v>
                </c:pt>
                <c:pt idx="2373">
                  <c:v>3492.3906994595914</c:v>
                </c:pt>
                <c:pt idx="2374">
                  <c:v>3493.8860706781511</c:v>
                </c:pt>
                <c:pt idx="2375">
                  <c:v>3495.3814418967113</c:v>
                </c:pt>
                <c:pt idx="2376">
                  <c:v>3496.876813115271</c:v>
                </c:pt>
                <c:pt idx="2377">
                  <c:v>3498.3721843338308</c:v>
                </c:pt>
                <c:pt idx="2378">
                  <c:v>3499.8675555523905</c:v>
                </c:pt>
                <c:pt idx="2379">
                  <c:v>3501.3629267709507</c:v>
                </c:pt>
                <c:pt idx="2380">
                  <c:v>3502.8582979895104</c:v>
                </c:pt>
                <c:pt idx="2381">
                  <c:v>3504.3536692080702</c:v>
                </c:pt>
                <c:pt idx="2382">
                  <c:v>3505.8490404266299</c:v>
                </c:pt>
                <c:pt idx="2383">
                  <c:v>3507.3444116451901</c:v>
                </c:pt>
                <c:pt idx="2384">
                  <c:v>3508.8397828637499</c:v>
                </c:pt>
                <c:pt idx="2385">
                  <c:v>3510.3351540823096</c:v>
                </c:pt>
                <c:pt idx="2386">
                  <c:v>3511.8305253008693</c:v>
                </c:pt>
                <c:pt idx="2387">
                  <c:v>3513.3258965194295</c:v>
                </c:pt>
                <c:pt idx="2388">
                  <c:v>3514.8212677379893</c:v>
                </c:pt>
                <c:pt idx="2389">
                  <c:v>3516.316638956549</c:v>
                </c:pt>
                <c:pt idx="2390">
                  <c:v>3517.8120101751088</c:v>
                </c:pt>
                <c:pt idx="2391">
                  <c:v>3519.3073813936689</c:v>
                </c:pt>
                <c:pt idx="2392">
                  <c:v>3520.8027526122287</c:v>
                </c:pt>
                <c:pt idx="2393">
                  <c:v>3522.2981238307884</c:v>
                </c:pt>
                <c:pt idx="2394">
                  <c:v>3523.7934950493482</c:v>
                </c:pt>
                <c:pt idx="2395">
                  <c:v>3525.2888662679084</c:v>
                </c:pt>
                <c:pt idx="2396">
                  <c:v>3526.7842374864681</c:v>
                </c:pt>
                <c:pt idx="2397">
                  <c:v>3528.2796087050278</c:v>
                </c:pt>
                <c:pt idx="2398">
                  <c:v>3529.7749799235876</c:v>
                </c:pt>
                <c:pt idx="2399">
                  <c:v>3531.2703511421478</c:v>
                </c:pt>
                <c:pt idx="2400">
                  <c:v>3532.7657223607075</c:v>
                </c:pt>
                <c:pt idx="2401">
                  <c:v>3534.2610935792673</c:v>
                </c:pt>
                <c:pt idx="2402">
                  <c:v>3535.756464797827</c:v>
                </c:pt>
                <c:pt idx="2403">
                  <c:v>3537.2518360163872</c:v>
                </c:pt>
                <c:pt idx="2404">
                  <c:v>3538.7472072349469</c:v>
                </c:pt>
                <c:pt idx="2405">
                  <c:v>3540.2425784535067</c:v>
                </c:pt>
                <c:pt idx="2406">
                  <c:v>3541.7379496720664</c:v>
                </c:pt>
                <c:pt idx="2407">
                  <c:v>3543.2333208906266</c:v>
                </c:pt>
                <c:pt idx="2408">
                  <c:v>3544.7286921091863</c:v>
                </c:pt>
                <c:pt idx="2409">
                  <c:v>3546.2240633277461</c:v>
                </c:pt>
                <c:pt idx="2410">
                  <c:v>3547.7194345463058</c:v>
                </c:pt>
                <c:pt idx="2411">
                  <c:v>3549.214805764866</c:v>
                </c:pt>
                <c:pt idx="2412">
                  <c:v>3550.7101769834258</c:v>
                </c:pt>
                <c:pt idx="2413">
                  <c:v>3552.2055482019855</c:v>
                </c:pt>
                <c:pt idx="2414">
                  <c:v>3553.7009194205452</c:v>
                </c:pt>
                <c:pt idx="2415">
                  <c:v>3555.1962906391054</c:v>
                </c:pt>
                <c:pt idx="2416">
                  <c:v>3556.6916618576652</c:v>
                </c:pt>
                <c:pt idx="2417">
                  <c:v>3558.1870330762249</c:v>
                </c:pt>
                <c:pt idx="2418">
                  <c:v>3559.6824042947846</c:v>
                </c:pt>
                <c:pt idx="2419">
                  <c:v>3561.1777755133448</c:v>
                </c:pt>
                <c:pt idx="2420">
                  <c:v>3562.6731467319046</c:v>
                </c:pt>
                <c:pt idx="2421">
                  <c:v>3564.1685179504643</c:v>
                </c:pt>
                <c:pt idx="2422">
                  <c:v>3565.6638891690241</c:v>
                </c:pt>
                <c:pt idx="2423">
                  <c:v>3567.1592603875843</c:v>
                </c:pt>
                <c:pt idx="2424">
                  <c:v>3568.654631606144</c:v>
                </c:pt>
                <c:pt idx="2425">
                  <c:v>3570.1500028247037</c:v>
                </c:pt>
                <c:pt idx="2426">
                  <c:v>3571.6453740432635</c:v>
                </c:pt>
                <c:pt idx="2427">
                  <c:v>3573.1407452618237</c:v>
                </c:pt>
                <c:pt idx="2428">
                  <c:v>3574.6361164803834</c:v>
                </c:pt>
                <c:pt idx="2429">
                  <c:v>3576.1314876989431</c:v>
                </c:pt>
                <c:pt idx="2430">
                  <c:v>3577.6268589175029</c:v>
                </c:pt>
                <c:pt idx="2431">
                  <c:v>3579.1222301360631</c:v>
                </c:pt>
                <c:pt idx="2432">
                  <c:v>3580.6176013546228</c:v>
                </c:pt>
                <c:pt idx="2433">
                  <c:v>3582.1129725731826</c:v>
                </c:pt>
                <c:pt idx="2434">
                  <c:v>3583.6083437917423</c:v>
                </c:pt>
                <c:pt idx="2435">
                  <c:v>3585.1037150103025</c:v>
                </c:pt>
                <c:pt idx="2436">
                  <c:v>3586.5990862288622</c:v>
                </c:pt>
                <c:pt idx="2437">
                  <c:v>3588.094457447422</c:v>
                </c:pt>
                <c:pt idx="2438">
                  <c:v>3589.5898286659817</c:v>
                </c:pt>
                <c:pt idx="2439">
                  <c:v>3591.0851998845419</c:v>
                </c:pt>
                <c:pt idx="2440">
                  <c:v>3592.5805711031016</c:v>
                </c:pt>
                <c:pt idx="2441">
                  <c:v>3594.0759423216614</c:v>
                </c:pt>
                <c:pt idx="2442">
                  <c:v>3595.5713135402211</c:v>
                </c:pt>
                <c:pt idx="2443">
                  <c:v>3597.0666847587813</c:v>
                </c:pt>
                <c:pt idx="2444">
                  <c:v>3598.5620559773411</c:v>
                </c:pt>
                <c:pt idx="2445">
                  <c:v>3600.0574271959008</c:v>
                </c:pt>
                <c:pt idx="2446">
                  <c:v>3601.5527984144605</c:v>
                </c:pt>
                <c:pt idx="2447">
                  <c:v>3603.0481696330207</c:v>
                </c:pt>
                <c:pt idx="2448">
                  <c:v>3604.5435408515805</c:v>
                </c:pt>
                <c:pt idx="2449">
                  <c:v>3606.0389120701402</c:v>
                </c:pt>
                <c:pt idx="2450">
                  <c:v>3607.5342832887</c:v>
                </c:pt>
                <c:pt idx="2451">
                  <c:v>3609.0296545072601</c:v>
                </c:pt>
                <c:pt idx="2452">
                  <c:v>3610.5250257258199</c:v>
                </c:pt>
                <c:pt idx="2453">
                  <c:v>3612.0203969443796</c:v>
                </c:pt>
                <c:pt idx="2454">
                  <c:v>3613.5157681629394</c:v>
                </c:pt>
                <c:pt idx="2455">
                  <c:v>3615.0111393814996</c:v>
                </c:pt>
                <c:pt idx="2456">
                  <c:v>3616.5065106000593</c:v>
                </c:pt>
                <c:pt idx="2457">
                  <c:v>3618.001881818619</c:v>
                </c:pt>
                <c:pt idx="2458">
                  <c:v>3619.4972530371788</c:v>
                </c:pt>
                <c:pt idx="2459">
                  <c:v>3620.992624255739</c:v>
                </c:pt>
                <c:pt idx="2460">
                  <c:v>3622.4879954742987</c:v>
                </c:pt>
                <c:pt idx="2461">
                  <c:v>3623.9833666928585</c:v>
                </c:pt>
                <c:pt idx="2462">
                  <c:v>3625.4787379114182</c:v>
                </c:pt>
                <c:pt idx="2463">
                  <c:v>3626.9741091299784</c:v>
                </c:pt>
                <c:pt idx="2464">
                  <c:v>3628.4694803485381</c:v>
                </c:pt>
                <c:pt idx="2465">
                  <c:v>3629.9648515670979</c:v>
                </c:pt>
                <c:pt idx="2466">
                  <c:v>3631.4602227856576</c:v>
                </c:pt>
                <c:pt idx="2467">
                  <c:v>3632.9555940042178</c:v>
                </c:pt>
                <c:pt idx="2468">
                  <c:v>3634.4509652227775</c:v>
                </c:pt>
                <c:pt idx="2469">
                  <c:v>3635.9463364413373</c:v>
                </c:pt>
                <c:pt idx="2470">
                  <c:v>3637.441707659897</c:v>
                </c:pt>
                <c:pt idx="2471">
                  <c:v>3638.9370788784572</c:v>
                </c:pt>
                <c:pt idx="2472">
                  <c:v>3640.432450097017</c:v>
                </c:pt>
                <c:pt idx="2473">
                  <c:v>3641.9278213155767</c:v>
                </c:pt>
                <c:pt idx="2474">
                  <c:v>3643.4231925341364</c:v>
                </c:pt>
                <c:pt idx="2475">
                  <c:v>3644.9185637526966</c:v>
                </c:pt>
                <c:pt idx="2476">
                  <c:v>3646.4139349712564</c:v>
                </c:pt>
                <c:pt idx="2477">
                  <c:v>3647.9093061898161</c:v>
                </c:pt>
                <c:pt idx="2478">
                  <c:v>3649.4046774083758</c:v>
                </c:pt>
                <c:pt idx="2479">
                  <c:v>3650.900048626936</c:v>
                </c:pt>
                <c:pt idx="2480">
                  <c:v>3652.3954198454958</c:v>
                </c:pt>
                <c:pt idx="2481">
                  <c:v>3653.8907910640555</c:v>
                </c:pt>
                <c:pt idx="2482">
                  <c:v>3655.3861622826153</c:v>
                </c:pt>
                <c:pt idx="2483">
                  <c:v>3656.8815335011755</c:v>
                </c:pt>
                <c:pt idx="2484">
                  <c:v>3658.3769047197352</c:v>
                </c:pt>
                <c:pt idx="2485">
                  <c:v>3659.8722759382949</c:v>
                </c:pt>
                <c:pt idx="2486">
                  <c:v>3661.3676471568547</c:v>
                </c:pt>
                <c:pt idx="2487">
                  <c:v>3662.8630183754149</c:v>
                </c:pt>
                <c:pt idx="2488">
                  <c:v>3664.3583895939746</c:v>
                </c:pt>
                <c:pt idx="2489">
                  <c:v>3665.8537608125343</c:v>
                </c:pt>
                <c:pt idx="2490">
                  <c:v>3667.3491320310941</c:v>
                </c:pt>
                <c:pt idx="2491">
                  <c:v>3668.8445032496543</c:v>
                </c:pt>
                <c:pt idx="2492">
                  <c:v>3670.339874468214</c:v>
                </c:pt>
                <c:pt idx="2493">
                  <c:v>3671.8352456867738</c:v>
                </c:pt>
                <c:pt idx="2494">
                  <c:v>3673.3306169053335</c:v>
                </c:pt>
                <c:pt idx="2495">
                  <c:v>3674.8259881238937</c:v>
                </c:pt>
                <c:pt idx="2496">
                  <c:v>3676.3213593424534</c:v>
                </c:pt>
                <c:pt idx="2497">
                  <c:v>3677.8167305610132</c:v>
                </c:pt>
                <c:pt idx="2498">
                  <c:v>3679.3121017795729</c:v>
                </c:pt>
                <c:pt idx="2499">
                  <c:v>3680.8074729981331</c:v>
                </c:pt>
                <c:pt idx="2500">
                  <c:v>3682.3028442166928</c:v>
                </c:pt>
                <c:pt idx="2501">
                  <c:v>3683.7982154352526</c:v>
                </c:pt>
                <c:pt idx="2502">
                  <c:v>3685.2935866538123</c:v>
                </c:pt>
                <c:pt idx="2503">
                  <c:v>3686.7889578723725</c:v>
                </c:pt>
                <c:pt idx="2504">
                  <c:v>3688.2843290909323</c:v>
                </c:pt>
                <c:pt idx="2505">
                  <c:v>3689.779700309492</c:v>
                </c:pt>
                <c:pt idx="2506">
                  <c:v>3691.2750715280517</c:v>
                </c:pt>
                <c:pt idx="2507">
                  <c:v>3692.7704427466119</c:v>
                </c:pt>
                <c:pt idx="2508">
                  <c:v>3694.2658139651717</c:v>
                </c:pt>
                <c:pt idx="2509">
                  <c:v>3695.7611851837314</c:v>
                </c:pt>
                <c:pt idx="2510">
                  <c:v>3697.2565564022912</c:v>
                </c:pt>
                <c:pt idx="2511">
                  <c:v>3698.7519276208513</c:v>
                </c:pt>
                <c:pt idx="2512">
                  <c:v>3700.2472988394111</c:v>
                </c:pt>
                <c:pt idx="2513">
                  <c:v>3701.7426700579708</c:v>
                </c:pt>
                <c:pt idx="2514">
                  <c:v>3703.2380412765306</c:v>
                </c:pt>
                <c:pt idx="2515">
                  <c:v>3704.7334124950908</c:v>
                </c:pt>
                <c:pt idx="2516">
                  <c:v>3706.2287837136505</c:v>
                </c:pt>
                <c:pt idx="2517">
                  <c:v>3707.7241549322102</c:v>
                </c:pt>
                <c:pt idx="2518">
                  <c:v>3709.21952615077</c:v>
                </c:pt>
                <c:pt idx="2519">
                  <c:v>3710.7148973693302</c:v>
                </c:pt>
                <c:pt idx="2520">
                  <c:v>3712.2102685878899</c:v>
                </c:pt>
                <c:pt idx="2521">
                  <c:v>3713.7056398064497</c:v>
                </c:pt>
                <c:pt idx="2522">
                  <c:v>3715.2010110250094</c:v>
                </c:pt>
                <c:pt idx="2523">
                  <c:v>3716.6963822435696</c:v>
                </c:pt>
                <c:pt idx="2524">
                  <c:v>3718.1917534621293</c:v>
                </c:pt>
                <c:pt idx="2525">
                  <c:v>3719.6871246806891</c:v>
                </c:pt>
                <c:pt idx="2526">
                  <c:v>3721.1824958992488</c:v>
                </c:pt>
                <c:pt idx="2527">
                  <c:v>3722.677867117809</c:v>
                </c:pt>
                <c:pt idx="2528">
                  <c:v>3724.1732383363687</c:v>
                </c:pt>
                <c:pt idx="2529">
                  <c:v>3725.6686095549285</c:v>
                </c:pt>
                <c:pt idx="2530">
                  <c:v>3727.1639807734882</c:v>
                </c:pt>
                <c:pt idx="2531">
                  <c:v>3728.6593519920484</c:v>
                </c:pt>
                <c:pt idx="2532">
                  <c:v>3730.1547232106082</c:v>
                </c:pt>
                <c:pt idx="2533">
                  <c:v>3731.6500944291679</c:v>
                </c:pt>
                <c:pt idx="2534">
                  <c:v>3733.1454656477276</c:v>
                </c:pt>
                <c:pt idx="2535">
                  <c:v>3734.6408368662878</c:v>
                </c:pt>
                <c:pt idx="2536">
                  <c:v>3736.1362080848476</c:v>
                </c:pt>
                <c:pt idx="2537">
                  <c:v>3737.6315793034073</c:v>
                </c:pt>
                <c:pt idx="2538">
                  <c:v>3739.126950521967</c:v>
                </c:pt>
                <c:pt idx="2539">
                  <c:v>3740.6223217405272</c:v>
                </c:pt>
                <c:pt idx="2540">
                  <c:v>3742.117692959087</c:v>
                </c:pt>
                <c:pt idx="2541">
                  <c:v>3743.6130641776467</c:v>
                </c:pt>
                <c:pt idx="2542">
                  <c:v>3745.1084353962065</c:v>
                </c:pt>
                <c:pt idx="2543">
                  <c:v>3746.6038066147667</c:v>
                </c:pt>
                <c:pt idx="2544">
                  <c:v>3748.0991778333264</c:v>
                </c:pt>
                <c:pt idx="2545">
                  <c:v>3749.5945490518861</c:v>
                </c:pt>
                <c:pt idx="2546">
                  <c:v>3751.0899202704459</c:v>
                </c:pt>
                <c:pt idx="2547">
                  <c:v>3752.5852914890061</c:v>
                </c:pt>
                <c:pt idx="2548">
                  <c:v>3754.0806627075658</c:v>
                </c:pt>
                <c:pt idx="2549">
                  <c:v>3755.5760339261255</c:v>
                </c:pt>
                <c:pt idx="2550">
                  <c:v>3757.0714051446853</c:v>
                </c:pt>
                <c:pt idx="2551">
                  <c:v>3758.5667763632455</c:v>
                </c:pt>
                <c:pt idx="2552">
                  <c:v>3760.0621475818052</c:v>
                </c:pt>
                <c:pt idx="2553">
                  <c:v>3761.557518800365</c:v>
                </c:pt>
                <c:pt idx="2554">
                  <c:v>3763.0528900189247</c:v>
                </c:pt>
                <c:pt idx="2555">
                  <c:v>3764.5482612374849</c:v>
                </c:pt>
                <c:pt idx="2556">
                  <c:v>3766.0436324560446</c:v>
                </c:pt>
                <c:pt idx="2557">
                  <c:v>3767.5390036746044</c:v>
                </c:pt>
                <c:pt idx="2558">
                  <c:v>3769.0343748931641</c:v>
                </c:pt>
                <c:pt idx="2559">
                  <c:v>3770.5297461117243</c:v>
                </c:pt>
                <c:pt idx="2560">
                  <c:v>3772.025117330284</c:v>
                </c:pt>
                <c:pt idx="2561">
                  <c:v>3773.5204885488438</c:v>
                </c:pt>
                <c:pt idx="2562">
                  <c:v>3775.0158597674035</c:v>
                </c:pt>
                <c:pt idx="2563">
                  <c:v>3776.5112309859637</c:v>
                </c:pt>
                <c:pt idx="2564">
                  <c:v>3778.0066022045235</c:v>
                </c:pt>
                <c:pt idx="2565">
                  <c:v>3779.5019734230832</c:v>
                </c:pt>
                <c:pt idx="2566">
                  <c:v>3780.9973446416429</c:v>
                </c:pt>
                <c:pt idx="2567">
                  <c:v>3782.4927158602031</c:v>
                </c:pt>
                <c:pt idx="2568">
                  <c:v>3783.9880870787629</c:v>
                </c:pt>
                <c:pt idx="2569">
                  <c:v>3785.4834582973226</c:v>
                </c:pt>
                <c:pt idx="2570">
                  <c:v>3786.9788295158824</c:v>
                </c:pt>
                <c:pt idx="2571">
                  <c:v>3788.4742007344425</c:v>
                </c:pt>
                <c:pt idx="2572">
                  <c:v>3789.9695719530023</c:v>
                </c:pt>
                <c:pt idx="2573">
                  <c:v>3791.464943171562</c:v>
                </c:pt>
                <c:pt idx="2574">
                  <c:v>3792.9603143901218</c:v>
                </c:pt>
                <c:pt idx="2575">
                  <c:v>3794.455685608682</c:v>
                </c:pt>
                <c:pt idx="2576">
                  <c:v>3795.9510568272417</c:v>
                </c:pt>
                <c:pt idx="2577">
                  <c:v>3797.4464280458014</c:v>
                </c:pt>
                <c:pt idx="2578">
                  <c:v>3798.9417992643612</c:v>
                </c:pt>
                <c:pt idx="2579">
                  <c:v>3800.4371704829214</c:v>
                </c:pt>
                <c:pt idx="2580">
                  <c:v>3801.9325417014811</c:v>
                </c:pt>
                <c:pt idx="2581">
                  <c:v>3803.4279129200409</c:v>
                </c:pt>
                <c:pt idx="2582">
                  <c:v>3804.9232841386006</c:v>
                </c:pt>
                <c:pt idx="2583">
                  <c:v>3806.4186553571608</c:v>
                </c:pt>
                <c:pt idx="2584">
                  <c:v>3807.9140265757205</c:v>
                </c:pt>
                <c:pt idx="2585">
                  <c:v>3809.4093977942803</c:v>
                </c:pt>
                <c:pt idx="2586">
                  <c:v>3810.90476901284</c:v>
                </c:pt>
                <c:pt idx="2587">
                  <c:v>3812.4001402314002</c:v>
                </c:pt>
                <c:pt idx="2588">
                  <c:v>3813.8955114499599</c:v>
                </c:pt>
                <c:pt idx="2589">
                  <c:v>3815.3908826685197</c:v>
                </c:pt>
                <c:pt idx="2590">
                  <c:v>3816.8862538870794</c:v>
                </c:pt>
                <c:pt idx="2591">
                  <c:v>3818.3816251056396</c:v>
                </c:pt>
                <c:pt idx="2592">
                  <c:v>3819.8769963241994</c:v>
                </c:pt>
                <c:pt idx="2593">
                  <c:v>3821.3723675427591</c:v>
                </c:pt>
                <c:pt idx="2594">
                  <c:v>3822.8677387613188</c:v>
                </c:pt>
                <c:pt idx="2595">
                  <c:v>3824.363109979879</c:v>
                </c:pt>
                <c:pt idx="2596">
                  <c:v>3825.8584811984388</c:v>
                </c:pt>
                <c:pt idx="2597">
                  <c:v>3827.3538524169985</c:v>
                </c:pt>
                <c:pt idx="2598">
                  <c:v>3828.8492236355582</c:v>
                </c:pt>
                <c:pt idx="2599">
                  <c:v>3830.3445948541184</c:v>
                </c:pt>
                <c:pt idx="2600">
                  <c:v>3831.8399660726782</c:v>
                </c:pt>
                <c:pt idx="2601">
                  <c:v>3833.3353372912379</c:v>
                </c:pt>
                <c:pt idx="2602">
                  <c:v>3834.8307085097977</c:v>
                </c:pt>
                <c:pt idx="2603">
                  <c:v>3836.3260797283579</c:v>
                </c:pt>
                <c:pt idx="2604">
                  <c:v>3837.8214509469176</c:v>
                </c:pt>
                <c:pt idx="2605">
                  <c:v>3839.3168221654773</c:v>
                </c:pt>
                <c:pt idx="2606">
                  <c:v>3840.8121933840371</c:v>
                </c:pt>
                <c:pt idx="2607">
                  <c:v>3842.3075646025973</c:v>
                </c:pt>
                <c:pt idx="2608">
                  <c:v>3843.802935821157</c:v>
                </c:pt>
                <c:pt idx="2609">
                  <c:v>3845.2983070397167</c:v>
                </c:pt>
                <c:pt idx="2610">
                  <c:v>3846.7936782582765</c:v>
                </c:pt>
                <c:pt idx="2611">
                  <c:v>3848.2890494768367</c:v>
                </c:pt>
                <c:pt idx="2612">
                  <c:v>3849.7844206953964</c:v>
                </c:pt>
                <c:pt idx="2613">
                  <c:v>3851.2797919139562</c:v>
                </c:pt>
                <c:pt idx="2614">
                  <c:v>3852.7751631325159</c:v>
                </c:pt>
                <c:pt idx="2615">
                  <c:v>3854.2705343510761</c:v>
                </c:pt>
                <c:pt idx="2616">
                  <c:v>3855.7659055696358</c:v>
                </c:pt>
                <c:pt idx="2617">
                  <c:v>3857.2612767881956</c:v>
                </c:pt>
                <c:pt idx="2618">
                  <c:v>3858.7566480067553</c:v>
                </c:pt>
                <c:pt idx="2619">
                  <c:v>3860.2520192253155</c:v>
                </c:pt>
                <c:pt idx="2620">
                  <c:v>3861.7473904438752</c:v>
                </c:pt>
                <c:pt idx="2621">
                  <c:v>3863.242761662435</c:v>
                </c:pt>
                <c:pt idx="2622">
                  <c:v>3864.7381328809947</c:v>
                </c:pt>
                <c:pt idx="2623">
                  <c:v>3866.2335040995549</c:v>
                </c:pt>
                <c:pt idx="2624">
                  <c:v>3867.7288753181147</c:v>
                </c:pt>
                <c:pt idx="2625">
                  <c:v>3869.2242465366744</c:v>
                </c:pt>
                <c:pt idx="2626">
                  <c:v>3870.7196177552341</c:v>
                </c:pt>
                <c:pt idx="2627">
                  <c:v>3872.2149889737943</c:v>
                </c:pt>
                <c:pt idx="2628">
                  <c:v>3873.7103601923541</c:v>
                </c:pt>
                <c:pt idx="2629">
                  <c:v>3875.2057314109138</c:v>
                </c:pt>
                <c:pt idx="2630">
                  <c:v>3876.701102629474</c:v>
                </c:pt>
                <c:pt idx="2631">
                  <c:v>3878.1964738480337</c:v>
                </c:pt>
                <c:pt idx="2632">
                  <c:v>3879.6918450665935</c:v>
                </c:pt>
                <c:pt idx="2633">
                  <c:v>3881.1872162851532</c:v>
                </c:pt>
                <c:pt idx="2634">
                  <c:v>3882.6825875037134</c:v>
                </c:pt>
                <c:pt idx="2635">
                  <c:v>3884.1779587222732</c:v>
                </c:pt>
                <c:pt idx="2636">
                  <c:v>3885.6733299408329</c:v>
                </c:pt>
                <c:pt idx="2637">
                  <c:v>3887.1687011593926</c:v>
                </c:pt>
                <c:pt idx="2638">
                  <c:v>3888.6640723779528</c:v>
                </c:pt>
                <c:pt idx="2639">
                  <c:v>3890.1594435965126</c:v>
                </c:pt>
                <c:pt idx="2640">
                  <c:v>3891.6548148150723</c:v>
                </c:pt>
                <c:pt idx="2641">
                  <c:v>3893.1501860336321</c:v>
                </c:pt>
                <c:pt idx="2642">
                  <c:v>3894.6455572521922</c:v>
                </c:pt>
                <c:pt idx="2643">
                  <c:v>3896.140928470752</c:v>
                </c:pt>
                <c:pt idx="2644">
                  <c:v>3897.6362996893117</c:v>
                </c:pt>
                <c:pt idx="2645">
                  <c:v>3899.1316709078715</c:v>
                </c:pt>
                <c:pt idx="2646">
                  <c:v>3900.6270421264317</c:v>
                </c:pt>
                <c:pt idx="2647">
                  <c:v>3902.1224133449914</c:v>
                </c:pt>
                <c:pt idx="2648">
                  <c:v>3903.6177845635511</c:v>
                </c:pt>
                <c:pt idx="2649">
                  <c:v>3905.1131557821109</c:v>
                </c:pt>
                <c:pt idx="2650">
                  <c:v>3906.6085270006711</c:v>
                </c:pt>
                <c:pt idx="2651">
                  <c:v>3908.1038982192308</c:v>
                </c:pt>
                <c:pt idx="2652">
                  <c:v>3909.5992694377906</c:v>
                </c:pt>
                <c:pt idx="2653">
                  <c:v>3911.0946406563503</c:v>
                </c:pt>
                <c:pt idx="2654">
                  <c:v>3912.5900118749105</c:v>
                </c:pt>
                <c:pt idx="2655">
                  <c:v>3914.0853830934702</c:v>
                </c:pt>
                <c:pt idx="2656">
                  <c:v>3915.58075431203</c:v>
                </c:pt>
                <c:pt idx="2657">
                  <c:v>3917.0761255305897</c:v>
                </c:pt>
                <c:pt idx="2658">
                  <c:v>3918.5714967491499</c:v>
                </c:pt>
                <c:pt idx="2659">
                  <c:v>3920.0668679677096</c:v>
                </c:pt>
                <c:pt idx="2660">
                  <c:v>3921.5622391862694</c:v>
                </c:pt>
                <c:pt idx="2661">
                  <c:v>3923.0576104048291</c:v>
                </c:pt>
                <c:pt idx="2662">
                  <c:v>3924.5529816233893</c:v>
                </c:pt>
                <c:pt idx="2663">
                  <c:v>3926.0483528419491</c:v>
                </c:pt>
                <c:pt idx="2664">
                  <c:v>3927.5437240605088</c:v>
                </c:pt>
                <c:pt idx="2665">
                  <c:v>3929.0390952790685</c:v>
                </c:pt>
                <c:pt idx="2666">
                  <c:v>3930.5344664976287</c:v>
                </c:pt>
                <c:pt idx="2667">
                  <c:v>3932.0298377161885</c:v>
                </c:pt>
                <c:pt idx="2668">
                  <c:v>3933.5252089347482</c:v>
                </c:pt>
                <c:pt idx="2669">
                  <c:v>3935.0205801533079</c:v>
                </c:pt>
                <c:pt idx="2670">
                  <c:v>3936.5159513718681</c:v>
                </c:pt>
                <c:pt idx="2671">
                  <c:v>3938.0113225904279</c:v>
                </c:pt>
                <c:pt idx="2672">
                  <c:v>3939.5066938089876</c:v>
                </c:pt>
                <c:pt idx="2673">
                  <c:v>3941.0020650275474</c:v>
                </c:pt>
                <c:pt idx="2674">
                  <c:v>3942.4974362461076</c:v>
                </c:pt>
                <c:pt idx="2675">
                  <c:v>3943.9928074646673</c:v>
                </c:pt>
                <c:pt idx="2676">
                  <c:v>3945.488178683227</c:v>
                </c:pt>
                <c:pt idx="2677">
                  <c:v>3946.9835499017868</c:v>
                </c:pt>
                <c:pt idx="2678">
                  <c:v>3948.478921120347</c:v>
                </c:pt>
                <c:pt idx="2679">
                  <c:v>3949.9742923389067</c:v>
                </c:pt>
                <c:pt idx="2680">
                  <c:v>3951.4696635574664</c:v>
                </c:pt>
                <c:pt idx="2681">
                  <c:v>3952.9650347760262</c:v>
                </c:pt>
                <c:pt idx="2682">
                  <c:v>3954.4604059945864</c:v>
                </c:pt>
                <c:pt idx="2683">
                  <c:v>3955.9557772131461</c:v>
                </c:pt>
                <c:pt idx="2684">
                  <c:v>3957.4511484317059</c:v>
                </c:pt>
                <c:pt idx="2685">
                  <c:v>3958.9465196502656</c:v>
                </c:pt>
                <c:pt idx="2686">
                  <c:v>3960.4418908688258</c:v>
                </c:pt>
                <c:pt idx="2687">
                  <c:v>3961.9372620873855</c:v>
                </c:pt>
                <c:pt idx="2688">
                  <c:v>3963.4326333059453</c:v>
                </c:pt>
                <c:pt idx="2689">
                  <c:v>3964.928004524505</c:v>
                </c:pt>
                <c:pt idx="2690">
                  <c:v>3966.4233757430652</c:v>
                </c:pt>
                <c:pt idx="2691">
                  <c:v>3967.9187469616249</c:v>
                </c:pt>
                <c:pt idx="2692">
                  <c:v>3969.4141181801847</c:v>
                </c:pt>
                <c:pt idx="2693">
                  <c:v>3970.9094893987444</c:v>
                </c:pt>
                <c:pt idx="2694">
                  <c:v>3972.4048606173046</c:v>
                </c:pt>
                <c:pt idx="2695">
                  <c:v>3973.9002318358644</c:v>
                </c:pt>
                <c:pt idx="2696">
                  <c:v>3975.3956030544241</c:v>
                </c:pt>
                <c:pt idx="2697">
                  <c:v>3976.8909742729838</c:v>
                </c:pt>
                <c:pt idx="2698">
                  <c:v>3978.386345491544</c:v>
                </c:pt>
                <c:pt idx="2699">
                  <c:v>3979.8817167101038</c:v>
                </c:pt>
                <c:pt idx="2700">
                  <c:v>3981.3770879286635</c:v>
                </c:pt>
                <c:pt idx="2701">
                  <c:v>3982.8724591472233</c:v>
                </c:pt>
                <c:pt idx="2702">
                  <c:v>3984.3678303657834</c:v>
                </c:pt>
                <c:pt idx="2703">
                  <c:v>3985.8632015843432</c:v>
                </c:pt>
                <c:pt idx="2704">
                  <c:v>3987.3585728029029</c:v>
                </c:pt>
                <c:pt idx="2705">
                  <c:v>3988.8539440214627</c:v>
                </c:pt>
                <c:pt idx="2706">
                  <c:v>3990.3493152400229</c:v>
                </c:pt>
                <c:pt idx="2707">
                  <c:v>3991.8446864585826</c:v>
                </c:pt>
                <c:pt idx="2708">
                  <c:v>3993.3400576771423</c:v>
                </c:pt>
                <c:pt idx="2709">
                  <c:v>3994.8354288957021</c:v>
                </c:pt>
                <c:pt idx="2710">
                  <c:v>3996.3308001142623</c:v>
                </c:pt>
                <c:pt idx="2711">
                  <c:v>3997.826171332822</c:v>
                </c:pt>
                <c:pt idx="2712">
                  <c:v>3999.3215425513818</c:v>
                </c:pt>
                <c:pt idx="2713">
                  <c:v>4000.8169137699415</c:v>
                </c:pt>
                <c:pt idx="2714">
                  <c:v>4002.3122849885017</c:v>
                </c:pt>
                <c:pt idx="2715">
                  <c:v>4003.8076562070614</c:v>
                </c:pt>
                <c:pt idx="2716">
                  <c:v>4005.3030274256212</c:v>
                </c:pt>
                <c:pt idx="2717">
                  <c:v>4006.7983986441809</c:v>
                </c:pt>
                <c:pt idx="2718">
                  <c:v>4008.2937698627411</c:v>
                </c:pt>
                <c:pt idx="2719">
                  <c:v>4009.7891410813008</c:v>
                </c:pt>
                <c:pt idx="2720">
                  <c:v>4011.2845122998606</c:v>
                </c:pt>
                <c:pt idx="2721">
                  <c:v>4012.7798835184203</c:v>
                </c:pt>
                <c:pt idx="2722">
                  <c:v>4014.2752547369805</c:v>
                </c:pt>
                <c:pt idx="2723">
                  <c:v>4015.7706259555403</c:v>
                </c:pt>
                <c:pt idx="2724">
                  <c:v>4017.2659971741</c:v>
                </c:pt>
                <c:pt idx="2725">
                  <c:v>4018.7613683926597</c:v>
                </c:pt>
                <c:pt idx="2726">
                  <c:v>4020.2567396112199</c:v>
                </c:pt>
                <c:pt idx="2727">
                  <c:v>4021.7521108297797</c:v>
                </c:pt>
                <c:pt idx="2728">
                  <c:v>4023.2474820483394</c:v>
                </c:pt>
                <c:pt idx="2729">
                  <c:v>4024.7428532668991</c:v>
                </c:pt>
                <c:pt idx="2730">
                  <c:v>4026.2382244854593</c:v>
                </c:pt>
                <c:pt idx="2731">
                  <c:v>4027.7335957040191</c:v>
                </c:pt>
                <c:pt idx="2732">
                  <c:v>4029.2289669225788</c:v>
                </c:pt>
                <c:pt idx="2733">
                  <c:v>4030.7243381411386</c:v>
                </c:pt>
                <c:pt idx="2734">
                  <c:v>4032.2197093596988</c:v>
                </c:pt>
                <c:pt idx="2735">
                  <c:v>4033.7150805782585</c:v>
                </c:pt>
                <c:pt idx="2736">
                  <c:v>4035.2104517968182</c:v>
                </c:pt>
                <c:pt idx="2737">
                  <c:v>4036.705823015378</c:v>
                </c:pt>
                <c:pt idx="2738">
                  <c:v>4038.2011942339382</c:v>
                </c:pt>
                <c:pt idx="2739">
                  <c:v>4039.6965654524979</c:v>
                </c:pt>
                <c:pt idx="2740">
                  <c:v>4041.1919366710576</c:v>
                </c:pt>
                <c:pt idx="2741">
                  <c:v>4042.6873078896174</c:v>
                </c:pt>
                <c:pt idx="2742">
                  <c:v>4044.1826791081776</c:v>
                </c:pt>
                <c:pt idx="2743">
                  <c:v>4045.6780503267373</c:v>
                </c:pt>
                <c:pt idx="2744">
                  <c:v>4047.1734215452971</c:v>
                </c:pt>
                <c:pt idx="2745">
                  <c:v>4048.6687927638568</c:v>
                </c:pt>
                <c:pt idx="2746">
                  <c:v>4050.164163982417</c:v>
                </c:pt>
                <c:pt idx="2747">
                  <c:v>4051.6595352009767</c:v>
                </c:pt>
                <c:pt idx="2748">
                  <c:v>4053.1549064195365</c:v>
                </c:pt>
                <c:pt idx="2749">
                  <c:v>4054.6502776380962</c:v>
                </c:pt>
                <c:pt idx="2750">
                  <c:v>4056.1456488566564</c:v>
                </c:pt>
                <c:pt idx="2751">
                  <c:v>4057.6410200752161</c:v>
                </c:pt>
                <c:pt idx="2752">
                  <c:v>4059.1363912937759</c:v>
                </c:pt>
                <c:pt idx="2753">
                  <c:v>4060.6317625123356</c:v>
                </c:pt>
                <c:pt idx="2754">
                  <c:v>4062.1271337308958</c:v>
                </c:pt>
                <c:pt idx="2755">
                  <c:v>4063.6225049494556</c:v>
                </c:pt>
                <c:pt idx="2756">
                  <c:v>4065.1178761680153</c:v>
                </c:pt>
                <c:pt idx="2757">
                  <c:v>4066.613247386575</c:v>
                </c:pt>
                <c:pt idx="2758">
                  <c:v>4068.1086186051352</c:v>
                </c:pt>
                <c:pt idx="2759">
                  <c:v>4069.603989823695</c:v>
                </c:pt>
                <c:pt idx="2760">
                  <c:v>4071.0993610422547</c:v>
                </c:pt>
                <c:pt idx="2761">
                  <c:v>4072.5947322608145</c:v>
                </c:pt>
                <c:pt idx="2762">
                  <c:v>4074.0901034793746</c:v>
                </c:pt>
                <c:pt idx="2763">
                  <c:v>4075.5854746979344</c:v>
                </c:pt>
                <c:pt idx="2764">
                  <c:v>4077.0808459164941</c:v>
                </c:pt>
                <c:pt idx="2765">
                  <c:v>4078.5762171350539</c:v>
                </c:pt>
                <c:pt idx="2766">
                  <c:v>4080.0715883536141</c:v>
                </c:pt>
                <c:pt idx="2767">
                  <c:v>4081.5669595721738</c:v>
                </c:pt>
                <c:pt idx="2768">
                  <c:v>4083.0623307907335</c:v>
                </c:pt>
                <c:pt idx="2769">
                  <c:v>4084.5577020092933</c:v>
                </c:pt>
                <c:pt idx="2770">
                  <c:v>4086.0530732278535</c:v>
                </c:pt>
                <c:pt idx="2771">
                  <c:v>4087.5484444464132</c:v>
                </c:pt>
                <c:pt idx="2772">
                  <c:v>4089.043815664973</c:v>
                </c:pt>
                <c:pt idx="2773">
                  <c:v>4090.5391868835327</c:v>
                </c:pt>
                <c:pt idx="2774">
                  <c:v>4092.0345581020929</c:v>
                </c:pt>
                <c:pt idx="2775">
                  <c:v>4093.5299293206526</c:v>
                </c:pt>
                <c:pt idx="2776">
                  <c:v>4095.0253005392124</c:v>
                </c:pt>
                <c:pt idx="2777">
                  <c:v>4096.5206717577721</c:v>
                </c:pt>
                <c:pt idx="2778">
                  <c:v>4098.0160429763318</c:v>
                </c:pt>
                <c:pt idx="2779">
                  <c:v>4099.5114141948916</c:v>
                </c:pt>
                <c:pt idx="2780">
                  <c:v>4101.0067854134522</c:v>
                </c:pt>
                <c:pt idx="2781">
                  <c:v>4102.502156632012</c:v>
                </c:pt>
                <c:pt idx="2782">
                  <c:v>4103.9975278505717</c:v>
                </c:pt>
                <c:pt idx="2783">
                  <c:v>4105.4928990691315</c:v>
                </c:pt>
                <c:pt idx="2784">
                  <c:v>4106.9882702876912</c:v>
                </c:pt>
                <c:pt idx="2785">
                  <c:v>4108.4836415062509</c:v>
                </c:pt>
                <c:pt idx="2786">
                  <c:v>4109.9790127248107</c:v>
                </c:pt>
                <c:pt idx="2787">
                  <c:v>4111.4743839433704</c:v>
                </c:pt>
                <c:pt idx="2788">
                  <c:v>4112.9697551619311</c:v>
                </c:pt>
                <c:pt idx="2789">
                  <c:v>4114.4651263804908</c:v>
                </c:pt>
                <c:pt idx="2790">
                  <c:v>4115.9604975990505</c:v>
                </c:pt>
                <c:pt idx="2791">
                  <c:v>4117.4558688176103</c:v>
                </c:pt>
                <c:pt idx="2792">
                  <c:v>4118.95124003617</c:v>
                </c:pt>
                <c:pt idx="2793">
                  <c:v>4120.4466112547298</c:v>
                </c:pt>
                <c:pt idx="2794">
                  <c:v>4121.9419824732895</c:v>
                </c:pt>
                <c:pt idx="2795">
                  <c:v>4123.4373536918492</c:v>
                </c:pt>
                <c:pt idx="2796">
                  <c:v>4124.9327249104099</c:v>
                </c:pt>
                <c:pt idx="2797">
                  <c:v>4126.4280961289696</c:v>
                </c:pt>
                <c:pt idx="2798">
                  <c:v>4127.9234673475294</c:v>
                </c:pt>
                <c:pt idx="2799">
                  <c:v>4129.4188385660891</c:v>
                </c:pt>
                <c:pt idx="2800">
                  <c:v>4130.9142097846488</c:v>
                </c:pt>
                <c:pt idx="2801">
                  <c:v>4132.4095810032086</c:v>
                </c:pt>
                <c:pt idx="2802">
                  <c:v>4133.9049522217683</c:v>
                </c:pt>
                <c:pt idx="2803">
                  <c:v>4135.4003234403281</c:v>
                </c:pt>
                <c:pt idx="2804">
                  <c:v>4136.8956946588887</c:v>
                </c:pt>
                <c:pt idx="2805">
                  <c:v>4138.3910658774485</c:v>
                </c:pt>
                <c:pt idx="2806">
                  <c:v>4139.8864370960082</c:v>
                </c:pt>
                <c:pt idx="2807">
                  <c:v>4141.3818083145679</c:v>
                </c:pt>
                <c:pt idx="2808">
                  <c:v>4142.8771795331277</c:v>
                </c:pt>
                <c:pt idx="2809">
                  <c:v>4144.3725507516874</c:v>
                </c:pt>
                <c:pt idx="2810">
                  <c:v>4145.8679219702472</c:v>
                </c:pt>
                <c:pt idx="2811">
                  <c:v>4147.3632931888069</c:v>
                </c:pt>
                <c:pt idx="2812">
                  <c:v>4148.8586644073675</c:v>
                </c:pt>
                <c:pt idx="2813">
                  <c:v>4150.3540356259273</c:v>
                </c:pt>
                <c:pt idx="2814">
                  <c:v>4151.849406844487</c:v>
                </c:pt>
                <c:pt idx="2815">
                  <c:v>4153.3447780630468</c:v>
                </c:pt>
                <c:pt idx="2816">
                  <c:v>4154.8401492816065</c:v>
                </c:pt>
                <c:pt idx="2817">
                  <c:v>4156.3355205001662</c:v>
                </c:pt>
                <c:pt idx="2818">
                  <c:v>4157.830891718726</c:v>
                </c:pt>
                <c:pt idx="2819">
                  <c:v>4159.3262629372857</c:v>
                </c:pt>
                <c:pt idx="2820">
                  <c:v>4160.8216341558464</c:v>
                </c:pt>
                <c:pt idx="2821">
                  <c:v>4162.3170053744061</c:v>
                </c:pt>
                <c:pt idx="2822">
                  <c:v>4163.8123765929658</c:v>
                </c:pt>
                <c:pt idx="2823">
                  <c:v>4165.3077478115256</c:v>
                </c:pt>
                <c:pt idx="2824">
                  <c:v>4166.8031190300853</c:v>
                </c:pt>
                <c:pt idx="2825">
                  <c:v>4168.2984902486451</c:v>
                </c:pt>
                <c:pt idx="2826">
                  <c:v>4169.7938614672048</c:v>
                </c:pt>
                <c:pt idx="2827">
                  <c:v>4171.2892326857645</c:v>
                </c:pt>
                <c:pt idx="2828">
                  <c:v>4172.7846039043252</c:v>
                </c:pt>
                <c:pt idx="2829">
                  <c:v>4174.2799751228849</c:v>
                </c:pt>
                <c:pt idx="2830">
                  <c:v>4175.7753463414447</c:v>
                </c:pt>
                <c:pt idx="2831">
                  <c:v>4177.2707175600044</c:v>
                </c:pt>
                <c:pt idx="2832">
                  <c:v>4178.7660887785642</c:v>
                </c:pt>
                <c:pt idx="2833">
                  <c:v>4180.2614599971239</c:v>
                </c:pt>
                <c:pt idx="2834">
                  <c:v>4181.7568312156836</c:v>
                </c:pt>
                <c:pt idx="2835">
                  <c:v>4183.2522024342434</c:v>
                </c:pt>
                <c:pt idx="2836">
                  <c:v>4184.747573652804</c:v>
                </c:pt>
                <c:pt idx="2837">
                  <c:v>4186.2429448713638</c:v>
                </c:pt>
                <c:pt idx="2838">
                  <c:v>4187.7383160899235</c:v>
                </c:pt>
                <c:pt idx="2839">
                  <c:v>4189.2336873084832</c:v>
                </c:pt>
                <c:pt idx="2840">
                  <c:v>4190.729058527043</c:v>
                </c:pt>
                <c:pt idx="2841">
                  <c:v>4192.2244297456027</c:v>
                </c:pt>
                <c:pt idx="2842">
                  <c:v>4193.7198009641625</c:v>
                </c:pt>
                <c:pt idx="2843">
                  <c:v>4195.2151721827222</c:v>
                </c:pt>
                <c:pt idx="2844">
                  <c:v>4196.7105434012828</c:v>
                </c:pt>
                <c:pt idx="2845">
                  <c:v>4198.2059146198426</c:v>
                </c:pt>
                <c:pt idx="2846">
                  <c:v>4199.7012858384023</c:v>
                </c:pt>
                <c:pt idx="2847">
                  <c:v>4201.1966570569621</c:v>
                </c:pt>
                <c:pt idx="2848">
                  <c:v>4202.6920282755218</c:v>
                </c:pt>
                <c:pt idx="2849">
                  <c:v>4204.1873994940815</c:v>
                </c:pt>
                <c:pt idx="2850">
                  <c:v>4205.6827707126413</c:v>
                </c:pt>
                <c:pt idx="2851">
                  <c:v>4207.178141931201</c:v>
                </c:pt>
                <c:pt idx="2852">
                  <c:v>4208.6735131497617</c:v>
                </c:pt>
                <c:pt idx="2853">
                  <c:v>4210.1688843683214</c:v>
                </c:pt>
                <c:pt idx="2854">
                  <c:v>4211.6642555868812</c:v>
                </c:pt>
                <c:pt idx="2855">
                  <c:v>4213.1596268054409</c:v>
                </c:pt>
                <c:pt idx="2856">
                  <c:v>4214.6549980240006</c:v>
                </c:pt>
                <c:pt idx="2857">
                  <c:v>4216.1503692425604</c:v>
                </c:pt>
                <c:pt idx="2858">
                  <c:v>4217.6457404611201</c:v>
                </c:pt>
                <c:pt idx="2859">
                  <c:v>4219.1411116796799</c:v>
                </c:pt>
                <c:pt idx="2860">
                  <c:v>4220.6364828982405</c:v>
                </c:pt>
                <c:pt idx="2861">
                  <c:v>4222.1318541168002</c:v>
                </c:pt>
                <c:pt idx="2862">
                  <c:v>4223.62722533536</c:v>
                </c:pt>
                <c:pt idx="2863">
                  <c:v>4225.1225965539197</c:v>
                </c:pt>
                <c:pt idx="2864">
                  <c:v>4226.6179677724795</c:v>
                </c:pt>
                <c:pt idx="2865">
                  <c:v>4228.1133389910392</c:v>
                </c:pt>
                <c:pt idx="2866">
                  <c:v>4229.6087102095989</c:v>
                </c:pt>
                <c:pt idx="2867">
                  <c:v>4231.1040814281587</c:v>
                </c:pt>
                <c:pt idx="2868">
                  <c:v>4232.5994526467193</c:v>
                </c:pt>
                <c:pt idx="2869">
                  <c:v>4234.0948238652791</c:v>
                </c:pt>
                <c:pt idx="2870">
                  <c:v>4235.5901950838388</c:v>
                </c:pt>
                <c:pt idx="2871">
                  <c:v>4237.0855663023985</c:v>
                </c:pt>
                <c:pt idx="2872">
                  <c:v>4238.5809375209583</c:v>
                </c:pt>
                <c:pt idx="2873">
                  <c:v>4240.076308739518</c:v>
                </c:pt>
                <c:pt idx="2874">
                  <c:v>4241.5716799580778</c:v>
                </c:pt>
                <c:pt idx="2875">
                  <c:v>4243.0670511766375</c:v>
                </c:pt>
                <c:pt idx="2876">
                  <c:v>4244.5624223951982</c:v>
                </c:pt>
                <c:pt idx="2877">
                  <c:v>4246.0577936137579</c:v>
                </c:pt>
                <c:pt idx="2878">
                  <c:v>4247.5531648323176</c:v>
                </c:pt>
                <c:pt idx="2879">
                  <c:v>4249.0485360508774</c:v>
                </c:pt>
                <c:pt idx="2880">
                  <c:v>4250.5439072694371</c:v>
                </c:pt>
                <c:pt idx="2881">
                  <c:v>4252.0392784879969</c:v>
                </c:pt>
                <c:pt idx="2882">
                  <c:v>4253.5346497065566</c:v>
                </c:pt>
                <c:pt idx="2883">
                  <c:v>4255.0300209251163</c:v>
                </c:pt>
                <c:pt idx="2884">
                  <c:v>4256.525392143677</c:v>
                </c:pt>
                <c:pt idx="2885">
                  <c:v>4258.0207633622367</c:v>
                </c:pt>
                <c:pt idx="2886">
                  <c:v>4259.5161345807965</c:v>
                </c:pt>
                <c:pt idx="2887">
                  <c:v>4261.0115057993562</c:v>
                </c:pt>
                <c:pt idx="2888">
                  <c:v>4262.5068770179159</c:v>
                </c:pt>
                <c:pt idx="2889">
                  <c:v>4264.0022482364757</c:v>
                </c:pt>
                <c:pt idx="2890">
                  <c:v>4265.4976194550354</c:v>
                </c:pt>
                <c:pt idx="2891">
                  <c:v>4266.9929906735961</c:v>
                </c:pt>
                <c:pt idx="2892">
                  <c:v>4268.4883618921558</c:v>
                </c:pt>
                <c:pt idx="2893">
                  <c:v>4269.9837331107155</c:v>
                </c:pt>
                <c:pt idx="2894">
                  <c:v>4271.4791043292753</c:v>
                </c:pt>
                <c:pt idx="2895">
                  <c:v>4272.974475547835</c:v>
                </c:pt>
                <c:pt idx="2896">
                  <c:v>4274.4698467663948</c:v>
                </c:pt>
                <c:pt idx="2897">
                  <c:v>4275.9652179849545</c:v>
                </c:pt>
                <c:pt idx="2898">
                  <c:v>4277.4605892035142</c:v>
                </c:pt>
                <c:pt idx="2899">
                  <c:v>4278.9559604220749</c:v>
                </c:pt>
                <c:pt idx="2900">
                  <c:v>4280.4513316406346</c:v>
                </c:pt>
                <c:pt idx="2901">
                  <c:v>4281.9467028591944</c:v>
                </c:pt>
                <c:pt idx="2902">
                  <c:v>4283.4420740777541</c:v>
                </c:pt>
                <c:pt idx="2903">
                  <c:v>4284.9374452963139</c:v>
                </c:pt>
                <c:pt idx="2904">
                  <c:v>4286.4328165148736</c:v>
                </c:pt>
                <c:pt idx="2905">
                  <c:v>4287.9281877334333</c:v>
                </c:pt>
                <c:pt idx="2906">
                  <c:v>4289.4235589519931</c:v>
                </c:pt>
                <c:pt idx="2907">
                  <c:v>4290.9189301705537</c:v>
                </c:pt>
                <c:pt idx="2908">
                  <c:v>4292.4143013891135</c:v>
                </c:pt>
                <c:pt idx="2909">
                  <c:v>4293.9096726076732</c:v>
                </c:pt>
                <c:pt idx="2910">
                  <c:v>4295.4050438262329</c:v>
                </c:pt>
                <c:pt idx="2911">
                  <c:v>4296.9004150447927</c:v>
                </c:pt>
                <c:pt idx="2912">
                  <c:v>4298.3957862633524</c:v>
                </c:pt>
                <c:pt idx="2913">
                  <c:v>4299.8911574819122</c:v>
                </c:pt>
                <c:pt idx="2914">
                  <c:v>4301.3865287004719</c:v>
                </c:pt>
                <c:pt idx="2915">
                  <c:v>4302.8818999190325</c:v>
                </c:pt>
                <c:pt idx="2916">
                  <c:v>4304.3772711375923</c:v>
                </c:pt>
                <c:pt idx="2917">
                  <c:v>4305.872642356152</c:v>
                </c:pt>
                <c:pt idx="2918">
                  <c:v>4307.3680135747118</c:v>
                </c:pt>
                <c:pt idx="2919">
                  <c:v>4308.8633847932715</c:v>
                </c:pt>
                <c:pt idx="2920">
                  <c:v>4310.3587560118312</c:v>
                </c:pt>
                <c:pt idx="2921">
                  <c:v>4311.854127230391</c:v>
                </c:pt>
                <c:pt idx="2922">
                  <c:v>4313.3494984489507</c:v>
                </c:pt>
                <c:pt idx="2923">
                  <c:v>4314.8448696675114</c:v>
                </c:pt>
                <c:pt idx="2924">
                  <c:v>4316.3402408860711</c:v>
                </c:pt>
                <c:pt idx="2925">
                  <c:v>4317.8356121046309</c:v>
                </c:pt>
                <c:pt idx="2926">
                  <c:v>4319.3309833231906</c:v>
                </c:pt>
                <c:pt idx="2927">
                  <c:v>4320.8263545417503</c:v>
                </c:pt>
                <c:pt idx="2928">
                  <c:v>4322.3217257603101</c:v>
                </c:pt>
                <c:pt idx="2929">
                  <c:v>4323.8170969788698</c:v>
                </c:pt>
                <c:pt idx="2930">
                  <c:v>4325.3124681974296</c:v>
                </c:pt>
                <c:pt idx="2931">
                  <c:v>4326.8078394159902</c:v>
                </c:pt>
                <c:pt idx="2932">
                  <c:v>4328.3032106345499</c:v>
                </c:pt>
                <c:pt idx="2933">
                  <c:v>4329.7985818531097</c:v>
                </c:pt>
                <c:pt idx="2934">
                  <c:v>4331.2939530716694</c:v>
                </c:pt>
                <c:pt idx="2935">
                  <c:v>4332.7893242902292</c:v>
                </c:pt>
                <c:pt idx="2936">
                  <c:v>4334.2846955087889</c:v>
                </c:pt>
                <c:pt idx="2937">
                  <c:v>4335.7800667273486</c:v>
                </c:pt>
                <c:pt idx="2938">
                  <c:v>4337.2754379459084</c:v>
                </c:pt>
                <c:pt idx="2939">
                  <c:v>4338.770809164469</c:v>
                </c:pt>
                <c:pt idx="2940">
                  <c:v>4340.2661803830288</c:v>
                </c:pt>
                <c:pt idx="2941">
                  <c:v>4341.7615516015885</c:v>
                </c:pt>
                <c:pt idx="2942">
                  <c:v>4343.2569228201482</c:v>
                </c:pt>
                <c:pt idx="2943">
                  <c:v>4344.752294038708</c:v>
                </c:pt>
                <c:pt idx="2944">
                  <c:v>4346.2476652572677</c:v>
                </c:pt>
                <c:pt idx="2945">
                  <c:v>4347.7430364758275</c:v>
                </c:pt>
                <c:pt idx="2946">
                  <c:v>4349.2384076943872</c:v>
                </c:pt>
                <c:pt idx="2947">
                  <c:v>4350.7337789129479</c:v>
                </c:pt>
                <c:pt idx="2948">
                  <c:v>4352.2291501315076</c:v>
                </c:pt>
                <c:pt idx="2949">
                  <c:v>4353.7245213500673</c:v>
                </c:pt>
                <c:pt idx="2950">
                  <c:v>4355.2198925686271</c:v>
                </c:pt>
                <c:pt idx="2951">
                  <c:v>4356.7152637871868</c:v>
                </c:pt>
                <c:pt idx="2952">
                  <c:v>4358.2106350057466</c:v>
                </c:pt>
                <c:pt idx="2953">
                  <c:v>4359.7060062243063</c:v>
                </c:pt>
                <c:pt idx="2954">
                  <c:v>4361.201377442866</c:v>
                </c:pt>
                <c:pt idx="2955">
                  <c:v>4362.6967486614267</c:v>
                </c:pt>
                <c:pt idx="2956">
                  <c:v>4364.1921198799864</c:v>
                </c:pt>
                <c:pt idx="2957">
                  <c:v>4365.6874910985462</c:v>
                </c:pt>
                <c:pt idx="2958">
                  <c:v>4367.1828623171059</c:v>
                </c:pt>
                <c:pt idx="2959">
                  <c:v>4368.6782335356656</c:v>
                </c:pt>
                <c:pt idx="2960">
                  <c:v>4370.1736047542254</c:v>
                </c:pt>
                <c:pt idx="2961">
                  <c:v>4371.6689759727851</c:v>
                </c:pt>
                <c:pt idx="2962">
                  <c:v>4373.1643471913449</c:v>
                </c:pt>
                <c:pt idx="2963">
                  <c:v>4374.6597184099055</c:v>
                </c:pt>
                <c:pt idx="2964">
                  <c:v>4376.1550896284652</c:v>
                </c:pt>
                <c:pt idx="2965">
                  <c:v>4377.650460847025</c:v>
                </c:pt>
                <c:pt idx="2966">
                  <c:v>4379.1458320655847</c:v>
                </c:pt>
                <c:pt idx="2967">
                  <c:v>4380.6412032841445</c:v>
                </c:pt>
                <c:pt idx="2968">
                  <c:v>4382.1365745027042</c:v>
                </c:pt>
                <c:pt idx="2969">
                  <c:v>4383.6319457212639</c:v>
                </c:pt>
                <c:pt idx="2970">
                  <c:v>4385.1273169398237</c:v>
                </c:pt>
                <c:pt idx="2971">
                  <c:v>4386.6226881583843</c:v>
                </c:pt>
                <c:pt idx="2972">
                  <c:v>4388.1180593769441</c:v>
                </c:pt>
                <c:pt idx="2973">
                  <c:v>4389.6134305955038</c:v>
                </c:pt>
                <c:pt idx="2974">
                  <c:v>4391.1088018140636</c:v>
                </c:pt>
                <c:pt idx="2975">
                  <c:v>4392.6041730326233</c:v>
                </c:pt>
                <c:pt idx="2976">
                  <c:v>4394.099544251183</c:v>
                </c:pt>
                <c:pt idx="2977">
                  <c:v>4395.5949154697428</c:v>
                </c:pt>
                <c:pt idx="2978">
                  <c:v>4397.0902866883025</c:v>
                </c:pt>
                <c:pt idx="2979">
                  <c:v>4398.5856579068632</c:v>
                </c:pt>
                <c:pt idx="2980">
                  <c:v>4400.0810291254229</c:v>
                </c:pt>
                <c:pt idx="2981">
                  <c:v>4401.5764003439826</c:v>
                </c:pt>
                <c:pt idx="2982">
                  <c:v>4403.0717715625424</c:v>
                </c:pt>
                <c:pt idx="2983">
                  <c:v>4404.5671427811021</c:v>
                </c:pt>
                <c:pt idx="2984">
                  <c:v>4406.0625139996619</c:v>
                </c:pt>
                <c:pt idx="2985">
                  <c:v>4407.5578852182216</c:v>
                </c:pt>
                <c:pt idx="2986">
                  <c:v>4409.0532564367813</c:v>
                </c:pt>
                <c:pt idx="2987">
                  <c:v>4410.548627655342</c:v>
                </c:pt>
                <c:pt idx="2988">
                  <c:v>4412.0439988739017</c:v>
                </c:pt>
                <c:pt idx="2989">
                  <c:v>4413.5393700924615</c:v>
                </c:pt>
                <c:pt idx="2990">
                  <c:v>4415.0347413110212</c:v>
                </c:pt>
                <c:pt idx="2991">
                  <c:v>4416.5301125295809</c:v>
                </c:pt>
                <c:pt idx="2992">
                  <c:v>4418.0254837481407</c:v>
                </c:pt>
                <c:pt idx="2993">
                  <c:v>4419.5208549667004</c:v>
                </c:pt>
                <c:pt idx="2994">
                  <c:v>4421.0162261852602</c:v>
                </c:pt>
                <c:pt idx="2995">
                  <c:v>4422.5115974038208</c:v>
                </c:pt>
                <c:pt idx="2996">
                  <c:v>4424.0069686223806</c:v>
                </c:pt>
                <c:pt idx="2997">
                  <c:v>4425.5023398409403</c:v>
                </c:pt>
                <c:pt idx="2998">
                  <c:v>4426.9977110595</c:v>
                </c:pt>
                <c:pt idx="2999">
                  <c:v>4428.4930822780598</c:v>
                </c:pt>
                <c:pt idx="3000">
                  <c:v>4429.9884534966195</c:v>
                </c:pt>
                <c:pt idx="3001">
                  <c:v>4431.4838247151793</c:v>
                </c:pt>
                <c:pt idx="3002">
                  <c:v>4432.979195933739</c:v>
                </c:pt>
                <c:pt idx="3003">
                  <c:v>4434.4745671522996</c:v>
                </c:pt>
                <c:pt idx="3004">
                  <c:v>4435.9699383708594</c:v>
                </c:pt>
                <c:pt idx="3005">
                  <c:v>4437.4653095894191</c:v>
                </c:pt>
                <c:pt idx="3006">
                  <c:v>4438.9606808079789</c:v>
                </c:pt>
                <c:pt idx="3007">
                  <c:v>4440.4560520265386</c:v>
                </c:pt>
                <c:pt idx="3008">
                  <c:v>4441.9514232450983</c:v>
                </c:pt>
                <c:pt idx="3009">
                  <c:v>4443.4467944636581</c:v>
                </c:pt>
                <c:pt idx="3010">
                  <c:v>4444.9421656822178</c:v>
                </c:pt>
                <c:pt idx="3011">
                  <c:v>4446.4375369007785</c:v>
                </c:pt>
                <c:pt idx="3012">
                  <c:v>4447.9329081193382</c:v>
                </c:pt>
                <c:pt idx="3013">
                  <c:v>4449.4282793378979</c:v>
                </c:pt>
                <c:pt idx="3014">
                  <c:v>4450.9236505564577</c:v>
                </c:pt>
                <c:pt idx="3015">
                  <c:v>4452.4190217750174</c:v>
                </c:pt>
                <c:pt idx="3016">
                  <c:v>4453.9143929935772</c:v>
                </c:pt>
                <c:pt idx="3017">
                  <c:v>4455.4097642121369</c:v>
                </c:pt>
                <c:pt idx="3018">
                  <c:v>4456.9051354306966</c:v>
                </c:pt>
                <c:pt idx="3019">
                  <c:v>4458.4005066492573</c:v>
                </c:pt>
                <c:pt idx="3020">
                  <c:v>4459.895877867817</c:v>
                </c:pt>
                <c:pt idx="3021">
                  <c:v>4461.3912490863768</c:v>
                </c:pt>
                <c:pt idx="3022">
                  <c:v>4462.8866203049365</c:v>
                </c:pt>
                <c:pt idx="3023">
                  <c:v>4464.3819915234963</c:v>
                </c:pt>
                <c:pt idx="3024">
                  <c:v>4465.877362742056</c:v>
                </c:pt>
                <c:pt idx="3025">
                  <c:v>4467.3727339606157</c:v>
                </c:pt>
                <c:pt idx="3026">
                  <c:v>4468.8681051791755</c:v>
                </c:pt>
                <c:pt idx="3027">
                  <c:v>4470.3634763977361</c:v>
                </c:pt>
                <c:pt idx="3028">
                  <c:v>4471.8588476162959</c:v>
                </c:pt>
                <c:pt idx="3029">
                  <c:v>4473.3542188348556</c:v>
                </c:pt>
                <c:pt idx="3030">
                  <c:v>4474.8495900534153</c:v>
                </c:pt>
                <c:pt idx="3031">
                  <c:v>4476.3449612719751</c:v>
                </c:pt>
                <c:pt idx="3032">
                  <c:v>4477.8403324905348</c:v>
                </c:pt>
                <c:pt idx="3033">
                  <c:v>4479.3357037090946</c:v>
                </c:pt>
                <c:pt idx="3034">
                  <c:v>4480.8310749276543</c:v>
                </c:pt>
                <c:pt idx="3035">
                  <c:v>4482.3264461462149</c:v>
                </c:pt>
                <c:pt idx="3036">
                  <c:v>4483.8218173647747</c:v>
                </c:pt>
                <c:pt idx="3037">
                  <c:v>4485.3171885833344</c:v>
                </c:pt>
                <c:pt idx="3038">
                  <c:v>4486.8125598018942</c:v>
                </c:pt>
                <c:pt idx="3039">
                  <c:v>4488.3079310204539</c:v>
                </c:pt>
                <c:pt idx="3040">
                  <c:v>4489.8033022390136</c:v>
                </c:pt>
                <c:pt idx="3041">
                  <c:v>4491.2986734575734</c:v>
                </c:pt>
                <c:pt idx="3042">
                  <c:v>4492.7940446761331</c:v>
                </c:pt>
                <c:pt idx="3043">
                  <c:v>4494.2894158946938</c:v>
                </c:pt>
                <c:pt idx="3044">
                  <c:v>4495.7847871132535</c:v>
                </c:pt>
                <c:pt idx="3045">
                  <c:v>4497.2801583318133</c:v>
                </c:pt>
                <c:pt idx="3046">
                  <c:v>4498.775529550373</c:v>
                </c:pt>
                <c:pt idx="3047">
                  <c:v>4500.2709007689327</c:v>
                </c:pt>
                <c:pt idx="3048">
                  <c:v>4501.7662719874925</c:v>
                </c:pt>
                <c:pt idx="3049">
                  <c:v>4503.2616432060522</c:v>
                </c:pt>
                <c:pt idx="3050">
                  <c:v>4504.757014424612</c:v>
                </c:pt>
                <c:pt idx="3051">
                  <c:v>4506.2523856431726</c:v>
                </c:pt>
                <c:pt idx="3052">
                  <c:v>4507.7477568617323</c:v>
                </c:pt>
                <c:pt idx="3053">
                  <c:v>4509.2431280802921</c:v>
                </c:pt>
                <c:pt idx="3054">
                  <c:v>4510.7384992988518</c:v>
                </c:pt>
                <c:pt idx="3055">
                  <c:v>4512.2338705174116</c:v>
                </c:pt>
                <c:pt idx="3056">
                  <c:v>4513.7292417359713</c:v>
                </c:pt>
                <c:pt idx="3057">
                  <c:v>4515.224612954531</c:v>
                </c:pt>
                <c:pt idx="3058">
                  <c:v>4516.7199841730908</c:v>
                </c:pt>
                <c:pt idx="3059">
                  <c:v>4518.2153553916514</c:v>
                </c:pt>
                <c:pt idx="3060">
                  <c:v>4519.7107266102112</c:v>
                </c:pt>
                <c:pt idx="3061">
                  <c:v>4521.2060978287709</c:v>
                </c:pt>
                <c:pt idx="3062">
                  <c:v>4522.7014690473306</c:v>
                </c:pt>
                <c:pt idx="3063">
                  <c:v>4524.1968402658904</c:v>
                </c:pt>
                <c:pt idx="3064">
                  <c:v>4525.6922114844501</c:v>
                </c:pt>
                <c:pt idx="3065">
                  <c:v>4527.1875827030099</c:v>
                </c:pt>
                <c:pt idx="3066">
                  <c:v>4528.6829539215696</c:v>
                </c:pt>
                <c:pt idx="3067">
                  <c:v>4530.1783251401303</c:v>
                </c:pt>
                <c:pt idx="3068">
                  <c:v>4531.67369635869</c:v>
                </c:pt>
                <c:pt idx="3069">
                  <c:v>4533.1690675772497</c:v>
                </c:pt>
                <c:pt idx="3070">
                  <c:v>4534.6644387958095</c:v>
                </c:pt>
                <c:pt idx="3071">
                  <c:v>4536.1598100143692</c:v>
                </c:pt>
                <c:pt idx="3072">
                  <c:v>4537.655181232929</c:v>
                </c:pt>
                <c:pt idx="3073">
                  <c:v>4539.1505524514887</c:v>
                </c:pt>
                <c:pt idx="3074">
                  <c:v>4540.6459236700484</c:v>
                </c:pt>
                <c:pt idx="3075">
                  <c:v>4542.1412948886091</c:v>
                </c:pt>
                <c:pt idx="3076">
                  <c:v>4543.6366661071688</c:v>
                </c:pt>
                <c:pt idx="3077">
                  <c:v>4545.1320373257286</c:v>
                </c:pt>
                <c:pt idx="3078">
                  <c:v>4546.6274085442883</c:v>
                </c:pt>
                <c:pt idx="3079">
                  <c:v>4548.122779762848</c:v>
                </c:pt>
                <c:pt idx="3080">
                  <c:v>4549.6181509814078</c:v>
                </c:pt>
                <c:pt idx="3081">
                  <c:v>4551.1135221999675</c:v>
                </c:pt>
                <c:pt idx="3082">
                  <c:v>4552.6088934185273</c:v>
                </c:pt>
                <c:pt idx="3083">
                  <c:v>4554.1042646370879</c:v>
                </c:pt>
                <c:pt idx="3084">
                  <c:v>4555.5996358556476</c:v>
                </c:pt>
                <c:pt idx="3085">
                  <c:v>4557.0950070742074</c:v>
                </c:pt>
                <c:pt idx="3086">
                  <c:v>4558.5903782927671</c:v>
                </c:pt>
                <c:pt idx="3087">
                  <c:v>4560.0857495113269</c:v>
                </c:pt>
                <c:pt idx="3088">
                  <c:v>4561.5811207298866</c:v>
                </c:pt>
                <c:pt idx="3089">
                  <c:v>4563.0764919484463</c:v>
                </c:pt>
                <c:pt idx="3090">
                  <c:v>4564.5718631670061</c:v>
                </c:pt>
                <c:pt idx="3091">
                  <c:v>4566.0672343855667</c:v>
                </c:pt>
                <c:pt idx="3092">
                  <c:v>4567.5626056041265</c:v>
                </c:pt>
                <c:pt idx="3093">
                  <c:v>4569.0579768226862</c:v>
                </c:pt>
                <c:pt idx="3094">
                  <c:v>4570.553348041246</c:v>
                </c:pt>
                <c:pt idx="3095">
                  <c:v>4572.0487192598057</c:v>
                </c:pt>
                <c:pt idx="3096">
                  <c:v>4573.5440904783654</c:v>
                </c:pt>
                <c:pt idx="3097">
                  <c:v>4575.0394616969252</c:v>
                </c:pt>
                <c:pt idx="3098">
                  <c:v>4576.5348329154849</c:v>
                </c:pt>
                <c:pt idx="3099">
                  <c:v>4578.0302041340456</c:v>
                </c:pt>
                <c:pt idx="3100">
                  <c:v>4579.5255753526053</c:v>
                </c:pt>
                <c:pt idx="3101">
                  <c:v>4581.020946571165</c:v>
                </c:pt>
                <c:pt idx="3102">
                  <c:v>4582.5163177897248</c:v>
                </c:pt>
                <c:pt idx="3103">
                  <c:v>4584.0116890082845</c:v>
                </c:pt>
                <c:pt idx="3104">
                  <c:v>4585.5070602268443</c:v>
                </c:pt>
                <c:pt idx="3105">
                  <c:v>4587.002431445404</c:v>
                </c:pt>
                <c:pt idx="3106">
                  <c:v>4588.4978026639637</c:v>
                </c:pt>
                <c:pt idx="3107">
                  <c:v>4589.9931738825244</c:v>
                </c:pt>
                <c:pt idx="3108">
                  <c:v>4591.4885451010841</c:v>
                </c:pt>
                <c:pt idx="3109">
                  <c:v>4592.9839163196439</c:v>
                </c:pt>
                <c:pt idx="3110">
                  <c:v>4594.4792875382036</c:v>
                </c:pt>
                <c:pt idx="3111">
                  <c:v>4595.9746587567633</c:v>
                </c:pt>
                <c:pt idx="3112">
                  <c:v>4597.4700299753231</c:v>
                </c:pt>
                <c:pt idx="3113">
                  <c:v>4598.9654011938828</c:v>
                </c:pt>
                <c:pt idx="3114">
                  <c:v>4600.4607724124426</c:v>
                </c:pt>
                <c:pt idx="3115">
                  <c:v>4601.9561436310032</c:v>
                </c:pt>
                <c:pt idx="3116">
                  <c:v>4603.451514849563</c:v>
                </c:pt>
                <c:pt idx="3117">
                  <c:v>4604.9468860681227</c:v>
                </c:pt>
                <c:pt idx="3118">
                  <c:v>4606.4422572866824</c:v>
                </c:pt>
                <c:pt idx="3119">
                  <c:v>4607.9376285052422</c:v>
                </c:pt>
                <c:pt idx="3120">
                  <c:v>4609.4329997238019</c:v>
                </c:pt>
                <c:pt idx="3121">
                  <c:v>4610.9283709423617</c:v>
                </c:pt>
                <c:pt idx="3122">
                  <c:v>4612.4237421609214</c:v>
                </c:pt>
                <c:pt idx="3123">
                  <c:v>4613.919113379482</c:v>
                </c:pt>
                <c:pt idx="3124">
                  <c:v>4615.4144845980418</c:v>
                </c:pt>
                <c:pt idx="3125">
                  <c:v>4616.9098558166015</c:v>
                </c:pt>
                <c:pt idx="3126">
                  <c:v>4618.4052270351613</c:v>
                </c:pt>
                <c:pt idx="3127">
                  <c:v>4619.900598253721</c:v>
                </c:pt>
                <c:pt idx="3128">
                  <c:v>4621.3959694722807</c:v>
                </c:pt>
                <c:pt idx="3129">
                  <c:v>4622.8913406908405</c:v>
                </c:pt>
                <c:pt idx="3130">
                  <c:v>4624.3867119094002</c:v>
                </c:pt>
                <c:pt idx="3131">
                  <c:v>4625.8820831279609</c:v>
                </c:pt>
                <c:pt idx="3132">
                  <c:v>4627.3774543465206</c:v>
                </c:pt>
                <c:pt idx="3133">
                  <c:v>4628.8728255650803</c:v>
                </c:pt>
                <c:pt idx="3134">
                  <c:v>4630.3681967836401</c:v>
                </c:pt>
                <c:pt idx="3135">
                  <c:v>4631.8635680021998</c:v>
                </c:pt>
                <c:pt idx="3136">
                  <c:v>4633.3589392207596</c:v>
                </c:pt>
                <c:pt idx="3137">
                  <c:v>4634.8543104393193</c:v>
                </c:pt>
                <c:pt idx="3138">
                  <c:v>4636.349681657879</c:v>
                </c:pt>
                <c:pt idx="3139">
                  <c:v>4637.8450528764397</c:v>
                </c:pt>
                <c:pt idx="3140">
                  <c:v>4639.3404240949994</c:v>
                </c:pt>
                <c:pt idx="3141">
                  <c:v>4640.8357953135592</c:v>
                </c:pt>
                <c:pt idx="3142">
                  <c:v>4642.3311665321189</c:v>
                </c:pt>
                <c:pt idx="3143">
                  <c:v>4643.8265377506787</c:v>
                </c:pt>
                <c:pt idx="3144">
                  <c:v>4645.3219089692384</c:v>
                </c:pt>
                <c:pt idx="3145">
                  <c:v>4646.8172801877981</c:v>
                </c:pt>
                <c:pt idx="3146">
                  <c:v>4648.3126514063588</c:v>
                </c:pt>
                <c:pt idx="3147">
                  <c:v>4649.8080226249185</c:v>
                </c:pt>
                <c:pt idx="3148">
                  <c:v>4651.3033938434783</c:v>
                </c:pt>
                <c:pt idx="3149">
                  <c:v>4652.798765062038</c:v>
                </c:pt>
                <c:pt idx="3150">
                  <c:v>4654.2941362805977</c:v>
                </c:pt>
                <c:pt idx="3151">
                  <c:v>4655.7895074991575</c:v>
                </c:pt>
                <c:pt idx="3152">
                  <c:v>4657.2848787177172</c:v>
                </c:pt>
                <c:pt idx="3153">
                  <c:v>4658.780249936277</c:v>
                </c:pt>
                <c:pt idx="3154">
                  <c:v>4660.2756211548376</c:v>
                </c:pt>
                <c:pt idx="3155">
                  <c:v>4661.7709923733973</c:v>
                </c:pt>
                <c:pt idx="3156">
                  <c:v>4663.2663635919571</c:v>
                </c:pt>
                <c:pt idx="3157">
                  <c:v>4664.7617348105168</c:v>
                </c:pt>
                <c:pt idx="3158">
                  <c:v>4666.2571060290766</c:v>
                </c:pt>
                <c:pt idx="3159">
                  <c:v>4667.7524772476363</c:v>
                </c:pt>
                <c:pt idx="3160">
                  <c:v>4669.247848466196</c:v>
                </c:pt>
                <c:pt idx="3161">
                  <c:v>4670.7432196847558</c:v>
                </c:pt>
                <c:pt idx="3162">
                  <c:v>4672.2385909033164</c:v>
                </c:pt>
                <c:pt idx="3163">
                  <c:v>4673.7339621218762</c:v>
                </c:pt>
                <c:pt idx="3164">
                  <c:v>4675.2293333404359</c:v>
                </c:pt>
                <c:pt idx="3165">
                  <c:v>4676.7247045589957</c:v>
                </c:pt>
                <c:pt idx="3166">
                  <c:v>4678.2200757775554</c:v>
                </c:pt>
                <c:pt idx="3167">
                  <c:v>4679.7154469961151</c:v>
                </c:pt>
                <c:pt idx="3168">
                  <c:v>4681.2108182146749</c:v>
                </c:pt>
                <c:pt idx="3169">
                  <c:v>4682.7061894332346</c:v>
                </c:pt>
                <c:pt idx="3170">
                  <c:v>4684.2015606517953</c:v>
                </c:pt>
                <c:pt idx="3171">
                  <c:v>4685.696931870355</c:v>
                </c:pt>
                <c:pt idx="3172">
                  <c:v>4687.1923030889147</c:v>
                </c:pt>
                <c:pt idx="3173">
                  <c:v>4688.6876743074745</c:v>
                </c:pt>
                <c:pt idx="3174">
                  <c:v>4690.1830455260342</c:v>
                </c:pt>
                <c:pt idx="3175">
                  <c:v>4691.678416744594</c:v>
                </c:pt>
                <c:pt idx="3176">
                  <c:v>4693.1737879631537</c:v>
                </c:pt>
                <c:pt idx="3177">
                  <c:v>4694.6691591817134</c:v>
                </c:pt>
                <c:pt idx="3178">
                  <c:v>4696.1645304002741</c:v>
                </c:pt>
                <c:pt idx="3179">
                  <c:v>4697.6599016188338</c:v>
                </c:pt>
                <c:pt idx="3180">
                  <c:v>4699.1552728373936</c:v>
                </c:pt>
                <c:pt idx="3181">
                  <c:v>4700.6506440559533</c:v>
                </c:pt>
                <c:pt idx="3182">
                  <c:v>4702.146015274513</c:v>
                </c:pt>
                <c:pt idx="3183">
                  <c:v>4703.6413864930728</c:v>
                </c:pt>
                <c:pt idx="3184">
                  <c:v>4705.1367577116325</c:v>
                </c:pt>
                <c:pt idx="3185">
                  <c:v>4706.6321289301923</c:v>
                </c:pt>
                <c:pt idx="3186">
                  <c:v>4708.1275001487529</c:v>
                </c:pt>
                <c:pt idx="3187">
                  <c:v>4709.6228713673127</c:v>
                </c:pt>
                <c:pt idx="3188">
                  <c:v>4711.1182425858724</c:v>
                </c:pt>
                <c:pt idx="3189">
                  <c:v>4712.6136138044321</c:v>
                </c:pt>
                <c:pt idx="3190">
                  <c:v>4714.1089850229919</c:v>
                </c:pt>
                <c:pt idx="3191">
                  <c:v>4715.6043562415516</c:v>
                </c:pt>
                <c:pt idx="3192">
                  <c:v>4717.0997274601114</c:v>
                </c:pt>
                <c:pt idx="3193">
                  <c:v>4718.5950986786711</c:v>
                </c:pt>
                <c:pt idx="3194">
                  <c:v>4720.0904698972317</c:v>
                </c:pt>
                <c:pt idx="3195">
                  <c:v>4721.5858411157915</c:v>
                </c:pt>
                <c:pt idx="3196">
                  <c:v>4723.0812123343512</c:v>
                </c:pt>
                <c:pt idx="3197">
                  <c:v>4724.576583552911</c:v>
                </c:pt>
                <c:pt idx="3198">
                  <c:v>4726.0719547714707</c:v>
                </c:pt>
                <c:pt idx="3199">
                  <c:v>4727.5673259900304</c:v>
                </c:pt>
                <c:pt idx="3200">
                  <c:v>4729.0626972085902</c:v>
                </c:pt>
                <c:pt idx="3201">
                  <c:v>4730.5580684271499</c:v>
                </c:pt>
                <c:pt idx="3202">
                  <c:v>4732.0534396457106</c:v>
                </c:pt>
                <c:pt idx="3203">
                  <c:v>4733.5488108642703</c:v>
                </c:pt>
                <c:pt idx="3204">
                  <c:v>4735.04418208283</c:v>
                </c:pt>
                <c:pt idx="3205">
                  <c:v>4736.5395533013898</c:v>
                </c:pt>
                <c:pt idx="3206">
                  <c:v>4738.0349245199495</c:v>
                </c:pt>
                <c:pt idx="3207">
                  <c:v>4739.5302957385093</c:v>
                </c:pt>
                <c:pt idx="3208">
                  <c:v>4741.025666957069</c:v>
                </c:pt>
                <c:pt idx="3209">
                  <c:v>4742.5210381756287</c:v>
                </c:pt>
                <c:pt idx="3210">
                  <c:v>4744.0164093941894</c:v>
                </c:pt>
                <c:pt idx="3211">
                  <c:v>4745.5117806127491</c:v>
                </c:pt>
                <c:pt idx="3212">
                  <c:v>4747.0071518313089</c:v>
                </c:pt>
                <c:pt idx="3213">
                  <c:v>4748.5025230498686</c:v>
                </c:pt>
                <c:pt idx="3214">
                  <c:v>4749.9978942684284</c:v>
                </c:pt>
                <c:pt idx="3215">
                  <c:v>4751.4932654869881</c:v>
                </c:pt>
                <c:pt idx="3216">
                  <c:v>4752.9886367055478</c:v>
                </c:pt>
                <c:pt idx="3217">
                  <c:v>4754.4840079241076</c:v>
                </c:pt>
                <c:pt idx="3218">
                  <c:v>4755.9793791426682</c:v>
                </c:pt>
                <c:pt idx="3219">
                  <c:v>4757.474750361228</c:v>
                </c:pt>
                <c:pt idx="3220">
                  <c:v>4758.9701215797877</c:v>
                </c:pt>
                <c:pt idx="3221">
                  <c:v>4760.4654927983474</c:v>
                </c:pt>
                <c:pt idx="3222">
                  <c:v>4761.9608640169072</c:v>
                </c:pt>
                <c:pt idx="3223">
                  <c:v>4763.4562352354669</c:v>
                </c:pt>
                <c:pt idx="3224">
                  <c:v>4764.9516064540267</c:v>
                </c:pt>
                <c:pt idx="3225">
                  <c:v>4766.4469776725864</c:v>
                </c:pt>
                <c:pt idx="3226">
                  <c:v>4767.942348891147</c:v>
                </c:pt>
                <c:pt idx="3227">
                  <c:v>4769.4377201097068</c:v>
                </c:pt>
                <c:pt idx="3228">
                  <c:v>4770.9330913282665</c:v>
                </c:pt>
                <c:pt idx="3229">
                  <c:v>4772.4284625468263</c:v>
                </c:pt>
                <c:pt idx="3230">
                  <c:v>4773.923833765386</c:v>
                </c:pt>
                <c:pt idx="3231">
                  <c:v>4775.4192049839457</c:v>
                </c:pt>
                <c:pt idx="3232">
                  <c:v>4776.9145762025055</c:v>
                </c:pt>
                <c:pt idx="3233">
                  <c:v>4778.4099474210652</c:v>
                </c:pt>
                <c:pt idx="3234">
                  <c:v>4779.9053186396259</c:v>
                </c:pt>
                <c:pt idx="3235">
                  <c:v>4781.4006898581856</c:v>
                </c:pt>
                <c:pt idx="3236">
                  <c:v>4782.8960610767454</c:v>
                </c:pt>
                <c:pt idx="3237">
                  <c:v>4784.3914322953051</c:v>
                </c:pt>
                <c:pt idx="3238">
                  <c:v>4785.8868035138648</c:v>
                </c:pt>
                <c:pt idx="3239">
                  <c:v>4787.3821747324246</c:v>
                </c:pt>
                <c:pt idx="3240">
                  <c:v>4788.8775459509843</c:v>
                </c:pt>
                <c:pt idx="3241">
                  <c:v>4790.3729171695441</c:v>
                </c:pt>
                <c:pt idx="3242">
                  <c:v>4791.8682883881047</c:v>
                </c:pt>
                <c:pt idx="3243">
                  <c:v>4793.3636596066644</c:v>
                </c:pt>
                <c:pt idx="3244">
                  <c:v>4794.8590308252242</c:v>
                </c:pt>
                <c:pt idx="3245">
                  <c:v>4796.3544020437839</c:v>
                </c:pt>
                <c:pt idx="3246">
                  <c:v>4797.8497732623437</c:v>
                </c:pt>
                <c:pt idx="3247">
                  <c:v>4799.3451444809034</c:v>
                </c:pt>
                <c:pt idx="3248">
                  <c:v>4800.8405156994631</c:v>
                </c:pt>
                <c:pt idx="3249">
                  <c:v>4802.3358869180229</c:v>
                </c:pt>
                <c:pt idx="3250">
                  <c:v>4803.8312581365835</c:v>
                </c:pt>
                <c:pt idx="3251">
                  <c:v>4805.3266293551433</c:v>
                </c:pt>
                <c:pt idx="3252">
                  <c:v>4806.822000573703</c:v>
                </c:pt>
                <c:pt idx="3253">
                  <c:v>4808.3173717922627</c:v>
                </c:pt>
                <c:pt idx="3254">
                  <c:v>4809.8127430108225</c:v>
                </c:pt>
                <c:pt idx="3255">
                  <c:v>4811.3081142293822</c:v>
                </c:pt>
                <c:pt idx="3256">
                  <c:v>4812.803485447942</c:v>
                </c:pt>
                <c:pt idx="3257">
                  <c:v>4814.2988566665017</c:v>
                </c:pt>
                <c:pt idx="3258">
                  <c:v>4815.7942278850624</c:v>
                </c:pt>
                <c:pt idx="3259">
                  <c:v>4817.2895991036221</c:v>
                </c:pt>
                <c:pt idx="3260">
                  <c:v>4818.7849703221818</c:v>
                </c:pt>
                <c:pt idx="3261">
                  <c:v>4820.2803415407416</c:v>
                </c:pt>
                <c:pt idx="3262">
                  <c:v>4821.7757127593013</c:v>
                </c:pt>
                <c:pt idx="3263">
                  <c:v>4823.2710839778611</c:v>
                </c:pt>
                <c:pt idx="3264">
                  <c:v>4824.7664551964208</c:v>
                </c:pt>
                <c:pt idx="3265">
                  <c:v>4826.2618264149805</c:v>
                </c:pt>
                <c:pt idx="3266">
                  <c:v>4827.7571976335412</c:v>
                </c:pt>
                <c:pt idx="3267">
                  <c:v>4829.2525688521009</c:v>
                </c:pt>
                <c:pt idx="3268">
                  <c:v>4830.7479400706607</c:v>
                </c:pt>
                <c:pt idx="3269">
                  <c:v>4832.2433112892204</c:v>
                </c:pt>
                <c:pt idx="3270">
                  <c:v>4833.7386825077801</c:v>
                </c:pt>
                <c:pt idx="3271">
                  <c:v>4835.2340537263399</c:v>
                </c:pt>
                <c:pt idx="3272">
                  <c:v>4836.7294249448996</c:v>
                </c:pt>
                <c:pt idx="3273">
                  <c:v>4838.2247961634594</c:v>
                </c:pt>
                <c:pt idx="3274">
                  <c:v>4839.72016738202</c:v>
                </c:pt>
                <c:pt idx="3275">
                  <c:v>4841.2155386005797</c:v>
                </c:pt>
                <c:pt idx="3276">
                  <c:v>4842.7109098191395</c:v>
                </c:pt>
                <c:pt idx="3277">
                  <c:v>4844.2062810376992</c:v>
                </c:pt>
                <c:pt idx="3278">
                  <c:v>4845.701652256259</c:v>
                </c:pt>
                <c:pt idx="3279">
                  <c:v>4847.1970234748187</c:v>
                </c:pt>
                <c:pt idx="3280">
                  <c:v>4848.6923946933784</c:v>
                </c:pt>
                <c:pt idx="3281">
                  <c:v>4850.1877659119382</c:v>
                </c:pt>
                <c:pt idx="3282">
                  <c:v>4851.6831371304988</c:v>
                </c:pt>
                <c:pt idx="3283">
                  <c:v>4853.1785083490586</c:v>
                </c:pt>
                <c:pt idx="3284">
                  <c:v>4854.6738795676183</c:v>
                </c:pt>
                <c:pt idx="3285">
                  <c:v>4856.1692507861781</c:v>
                </c:pt>
                <c:pt idx="3286">
                  <c:v>4857.6646220047378</c:v>
                </c:pt>
                <c:pt idx="3287">
                  <c:v>4859.1599932232975</c:v>
                </c:pt>
                <c:pt idx="3288">
                  <c:v>4860.6553644418573</c:v>
                </c:pt>
                <c:pt idx="3289">
                  <c:v>4862.150735660417</c:v>
                </c:pt>
                <c:pt idx="3290">
                  <c:v>4863.6461068789777</c:v>
                </c:pt>
                <c:pt idx="3291">
                  <c:v>4865.1414780975374</c:v>
                </c:pt>
                <c:pt idx="3292">
                  <c:v>4866.6368493160971</c:v>
                </c:pt>
                <c:pt idx="3293">
                  <c:v>4868.1322205346569</c:v>
                </c:pt>
                <c:pt idx="3294">
                  <c:v>4869.6275917532166</c:v>
                </c:pt>
                <c:pt idx="3295">
                  <c:v>4871.1229629717764</c:v>
                </c:pt>
                <c:pt idx="3296">
                  <c:v>4872.6183341903361</c:v>
                </c:pt>
                <c:pt idx="3297">
                  <c:v>4874.1137054088958</c:v>
                </c:pt>
                <c:pt idx="3298">
                  <c:v>4875.6090766274565</c:v>
                </c:pt>
                <c:pt idx="3299">
                  <c:v>4877.1044478460162</c:v>
                </c:pt>
                <c:pt idx="3300">
                  <c:v>4878.599819064576</c:v>
                </c:pt>
                <c:pt idx="3301">
                  <c:v>4880.0951902831357</c:v>
                </c:pt>
                <c:pt idx="3302">
                  <c:v>4881.5905615016954</c:v>
                </c:pt>
                <c:pt idx="3303">
                  <c:v>4883.0859327202552</c:v>
                </c:pt>
                <c:pt idx="3304">
                  <c:v>4884.5813039388149</c:v>
                </c:pt>
                <c:pt idx="3305">
                  <c:v>4886.0766751573747</c:v>
                </c:pt>
                <c:pt idx="3306">
                  <c:v>4887.5720463759353</c:v>
                </c:pt>
                <c:pt idx="3307">
                  <c:v>4889.0674175944951</c:v>
                </c:pt>
                <c:pt idx="3308">
                  <c:v>4890.5627888130548</c:v>
                </c:pt>
                <c:pt idx="3309">
                  <c:v>4892.0581600316145</c:v>
                </c:pt>
                <c:pt idx="3310">
                  <c:v>4893.5535312501743</c:v>
                </c:pt>
                <c:pt idx="3311">
                  <c:v>4895.048902468734</c:v>
                </c:pt>
                <c:pt idx="3312">
                  <c:v>4896.5442736872938</c:v>
                </c:pt>
                <c:pt idx="3313">
                  <c:v>4898.0396449058535</c:v>
                </c:pt>
                <c:pt idx="3314">
                  <c:v>4899.5350161244141</c:v>
                </c:pt>
                <c:pt idx="3315">
                  <c:v>4901.0303873429739</c:v>
                </c:pt>
                <c:pt idx="3316">
                  <c:v>4902.5257585615336</c:v>
                </c:pt>
                <c:pt idx="3317">
                  <c:v>4904.0211297800934</c:v>
                </c:pt>
                <c:pt idx="3318">
                  <c:v>4905.5165009986531</c:v>
                </c:pt>
                <c:pt idx="3319">
                  <c:v>4907.0118722172128</c:v>
                </c:pt>
                <c:pt idx="3320">
                  <c:v>4908.5072434357726</c:v>
                </c:pt>
                <c:pt idx="3321">
                  <c:v>4910.0026146543323</c:v>
                </c:pt>
                <c:pt idx="3322">
                  <c:v>4911.497985872893</c:v>
                </c:pt>
                <c:pt idx="3323">
                  <c:v>4912.9933570914527</c:v>
                </c:pt>
                <c:pt idx="3324">
                  <c:v>4914.4887283100124</c:v>
                </c:pt>
                <c:pt idx="3325">
                  <c:v>4915.9840995285722</c:v>
                </c:pt>
                <c:pt idx="3326">
                  <c:v>4917.4794707471319</c:v>
                </c:pt>
                <c:pt idx="3327">
                  <c:v>4918.9748419656917</c:v>
                </c:pt>
                <c:pt idx="3328">
                  <c:v>4920.4702131842514</c:v>
                </c:pt>
                <c:pt idx="3329">
                  <c:v>4921.9655844028111</c:v>
                </c:pt>
                <c:pt idx="3330">
                  <c:v>4923.4609556213718</c:v>
                </c:pt>
                <c:pt idx="3331">
                  <c:v>4924.9563268399315</c:v>
                </c:pt>
                <c:pt idx="3332">
                  <c:v>4926.4516980584913</c:v>
                </c:pt>
                <c:pt idx="3333">
                  <c:v>4927.947069277051</c:v>
                </c:pt>
                <c:pt idx="3334">
                  <c:v>4929.4424404956108</c:v>
                </c:pt>
                <c:pt idx="3335">
                  <c:v>4930.9378117141705</c:v>
                </c:pt>
                <c:pt idx="3336">
                  <c:v>4932.4331829327302</c:v>
                </c:pt>
                <c:pt idx="3337">
                  <c:v>4933.92855415129</c:v>
                </c:pt>
                <c:pt idx="3338">
                  <c:v>4935.4239253698506</c:v>
                </c:pt>
                <c:pt idx="3339">
                  <c:v>4936.9192965884104</c:v>
                </c:pt>
                <c:pt idx="3340">
                  <c:v>4938.4146678069701</c:v>
                </c:pt>
                <c:pt idx="3341">
                  <c:v>4939.9100390255298</c:v>
                </c:pt>
                <c:pt idx="3342">
                  <c:v>4941.4054102440896</c:v>
                </c:pt>
                <c:pt idx="3343">
                  <c:v>4942.9007814626493</c:v>
                </c:pt>
                <c:pt idx="3344">
                  <c:v>4944.3961526812091</c:v>
                </c:pt>
                <c:pt idx="3345">
                  <c:v>4945.8915238997688</c:v>
                </c:pt>
                <c:pt idx="3346">
                  <c:v>4947.3868951183294</c:v>
                </c:pt>
                <c:pt idx="3347">
                  <c:v>4948.8822663368892</c:v>
                </c:pt>
                <c:pt idx="3348">
                  <c:v>4950.3776375554489</c:v>
                </c:pt>
                <c:pt idx="3349">
                  <c:v>4951.8730087740087</c:v>
                </c:pt>
                <c:pt idx="3350">
                  <c:v>4953.3683799925684</c:v>
                </c:pt>
                <c:pt idx="3351">
                  <c:v>4954.8637512111281</c:v>
                </c:pt>
                <c:pt idx="3352">
                  <c:v>4956.3591224296879</c:v>
                </c:pt>
                <c:pt idx="3353">
                  <c:v>4957.8544936482476</c:v>
                </c:pt>
                <c:pt idx="3354">
                  <c:v>4959.3498648668083</c:v>
                </c:pt>
                <c:pt idx="3355">
                  <c:v>4960.845236085368</c:v>
                </c:pt>
                <c:pt idx="3356">
                  <c:v>4962.3406073039278</c:v>
                </c:pt>
                <c:pt idx="3357">
                  <c:v>4963.8359785224875</c:v>
                </c:pt>
                <c:pt idx="3358">
                  <c:v>4965.3313497410472</c:v>
                </c:pt>
                <c:pt idx="3359">
                  <c:v>4966.826720959607</c:v>
                </c:pt>
                <c:pt idx="3360">
                  <c:v>4968.3220921781667</c:v>
                </c:pt>
                <c:pt idx="3361">
                  <c:v>4969.8174633967265</c:v>
                </c:pt>
                <c:pt idx="3362">
                  <c:v>4971.3128346152871</c:v>
                </c:pt>
                <c:pt idx="3363">
                  <c:v>4972.8082058338468</c:v>
                </c:pt>
                <c:pt idx="3364">
                  <c:v>4974.3035770524066</c:v>
                </c:pt>
                <c:pt idx="3365">
                  <c:v>4975.7989482709663</c:v>
                </c:pt>
                <c:pt idx="3366">
                  <c:v>4977.2943194895261</c:v>
                </c:pt>
                <c:pt idx="3367">
                  <c:v>4978.7896907080858</c:v>
                </c:pt>
                <c:pt idx="3368">
                  <c:v>4980.2850619266455</c:v>
                </c:pt>
                <c:pt idx="3369">
                  <c:v>4981.7804331452053</c:v>
                </c:pt>
                <c:pt idx="3370">
                  <c:v>4983.2758043637659</c:v>
                </c:pt>
                <c:pt idx="3371">
                  <c:v>4984.7711755823257</c:v>
                </c:pt>
                <c:pt idx="3372">
                  <c:v>4986.2665468008854</c:v>
                </c:pt>
                <c:pt idx="3373">
                  <c:v>4987.7619180194451</c:v>
                </c:pt>
                <c:pt idx="3374">
                  <c:v>4989.2572892380049</c:v>
                </c:pt>
                <c:pt idx="3375">
                  <c:v>4990.7526604565646</c:v>
                </c:pt>
                <c:pt idx="3376">
                  <c:v>4992.2480316751244</c:v>
                </c:pt>
                <c:pt idx="3377">
                  <c:v>4993.7434028936841</c:v>
                </c:pt>
                <c:pt idx="3378">
                  <c:v>4995.2387741122448</c:v>
                </c:pt>
                <c:pt idx="3379">
                  <c:v>4996.7341453308045</c:v>
                </c:pt>
                <c:pt idx="3380">
                  <c:v>4998.2295165493642</c:v>
                </c:pt>
                <c:pt idx="3381">
                  <c:v>4999.724887767924</c:v>
                </c:pt>
                <c:pt idx="3382">
                  <c:v>5001.2202589864837</c:v>
                </c:pt>
                <c:pt idx="3383">
                  <c:v>5002.7156302050435</c:v>
                </c:pt>
                <c:pt idx="3384">
                  <c:v>5004.2110014236032</c:v>
                </c:pt>
                <c:pt idx="3385">
                  <c:v>5005.7063726421629</c:v>
                </c:pt>
                <c:pt idx="3386">
                  <c:v>5007.2017438607236</c:v>
                </c:pt>
                <c:pt idx="3387">
                  <c:v>5008.6971150792833</c:v>
                </c:pt>
                <c:pt idx="3388">
                  <c:v>5010.1924862978431</c:v>
                </c:pt>
                <c:pt idx="3389">
                  <c:v>5011.6878575164028</c:v>
                </c:pt>
                <c:pt idx="3390">
                  <c:v>5013.1832287349625</c:v>
                </c:pt>
                <c:pt idx="3391">
                  <c:v>5014.6785999535223</c:v>
                </c:pt>
                <c:pt idx="3392">
                  <c:v>5016.173971172082</c:v>
                </c:pt>
                <c:pt idx="3393">
                  <c:v>5017.6693423906418</c:v>
                </c:pt>
                <c:pt idx="3394">
                  <c:v>5019.1647136092024</c:v>
                </c:pt>
                <c:pt idx="3395">
                  <c:v>5020.6600848277621</c:v>
                </c:pt>
                <c:pt idx="3396">
                  <c:v>5022.1554560463219</c:v>
                </c:pt>
                <c:pt idx="3397">
                  <c:v>5023.6508272648816</c:v>
                </c:pt>
                <c:pt idx="3398">
                  <c:v>5025.1461984834414</c:v>
                </c:pt>
                <c:pt idx="3399">
                  <c:v>5026.6415697020011</c:v>
                </c:pt>
                <c:pt idx="3400">
                  <c:v>5028.1369409205608</c:v>
                </c:pt>
                <c:pt idx="3401">
                  <c:v>5029.6323121391215</c:v>
                </c:pt>
                <c:pt idx="3402">
                  <c:v>5031.1276833576812</c:v>
                </c:pt>
                <c:pt idx="3403">
                  <c:v>5032.623054576241</c:v>
                </c:pt>
                <c:pt idx="3404">
                  <c:v>5034.1184257948007</c:v>
                </c:pt>
                <c:pt idx="3405">
                  <c:v>5035.6137970133605</c:v>
                </c:pt>
                <c:pt idx="3406">
                  <c:v>5037.1091682319202</c:v>
                </c:pt>
                <c:pt idx="3407">
                  <c:v>5038.6045394504799</c:v>
                </c:pt>
                <c:pt idx="3408">
                  <c:v>5040.0999106690397</c:v>
                </c:pt>
                <c:pt idx="3409">
                  <c:v>5041.5952818876003</c:v>
                </c:pt>
                <c:pt idx="3410">
                  <c:v>5043.0906531061601</c:v>
                </c:pt>
                <c:pt idx="3411">
                  <c:v>5044.5860243247198</c:v>
                </c:pt>
                <c:pt idx="3412">
                  <c:v>5046.0813955432795</c:v>
                </c:pt>
                <c:pt idx="3413">
                  <c:v>5047.5767667618393</c:v>
                </c:pt>
                <c:pt idx="3414">
                  <c:v>5049.072137980399</c:v>
                </c:pt>
                <c:pt idx="3415">
                  <c:v>5050.5675091989588</c:v>
                </c:pt>
                <c:pt idx="3416">
                  <c:v>5052.0628804175185</c:v>
                </c:pt>
                <c:pt idx="3417">
                  <c:v>5053.5582516360791</c:v>
                </c:pt>
                <c:pt idx="3418">
                  <c:v>5055.0536228546389</c:v>
                </c:pt>
                <c:pt idx="3419">
                  <c:v>5056.5489940731986</c:v>
                </c:pt>
                <c:pt idx="3420">
                  <c:v>5058.0443652917584</c:v>
                </c:pt>
                <c:pt idx="3421">
                  <c:v>5059.5397365103181</c:v>
                </c:pt>
                <c:pt idx="3422">
                  <c:v>5061.0351077288778</c:v>
                </c:pt>
                <c:pt idx="3423">
                  <c:v>5062.5304789474376</c:v>
                </c:pt>
                <c:pt idx="3424">
                  <c:v>5064.0258501659973</c:v>
                </c:pt>
                <c:pt idx="3425">
                  <c:v>5065.521221384558</c:v>
                </c:pt>
                <c:pt idx="3426">
                  <c:v>5067.0165926031177</c:v>
                </c:pt>
                <c:pt idx="3427">
                  <c:v>5068.5119638216775</c:v>
                </c:pt>
                <c:pt idx="3428">
                  <c:v>5070.0073350402372</c:v>
                </c:pt>
                <c:pt idx="3429">
                  <c:v>5071.5027062587969</c:v>
                </c:pt>
                <c:pt idx="3430">
                  <c:v>5072.9980774773567</c:v>
                </c:pt>
                <c:pt idx="3431">
                  <c:v>5074.4934486959164</c:v>
                </c:pt>
                <c:pt idx="3432">
                  <c:v>5075.9888199144762</c:v>
                </c:pt>
                <c:pt idx="3433">
                  <c:v>5077.4841911330368</c:v>
                </c:pt>
                <c:pt idx="3434">
                  <c:v>5078.9795623515965</c:v>
                </c:pt>
                <c:pt idx="3435">
                  <c:v>5080.4749335701563</c:v>
                </c:pt>
                <c:pt idx="3436">
                  <c:v>5081.970304788716</c:v>
                </c:pt>
                <c:pt idx="3437">
                  <c:v>5083.4656760072758</c:v>
                </c:pt>
                <c:pt idx="3438">
                  <c:v>5084.9610472258355</c:v>
                </c:pt>
                <c:pt idx="3439">
                  <c:v>5086.4564184443952</c:v>
                </c:pt>
                <c:pt idx="3440">
                  <c:v>5087.951789662955</c:v>
                </c:pt>
                <c:pt idx="3441">
                  <c:v>5089.4471608815156</c:v>
                </c:pt>
                <c:pt idx="3442">
                  <c:v>5090.9425321000754</c:v>
                </c:pt>
                <c:pt idx="3443">
                  <c:v>5092.4379033186351</c:v>
                </c:pt>
                <c:pt idx="3444">
                  <c:v>5093.9332745371948</c:v>
                </c:pt>
                <c:pt idx="3445">
                  <c:v>5095.4286457557546</c:v>
                </c:pt>
                <c:pt idx="3446">
                  <c:v>5096.9240169743143</c:v>
                </c:pt>
                <c:pt idx="3447">
                  <c:v>5098.4193881928741</c:v>
                </c:pt>
                <c:pt idx="3448">
                  <c:v>5099.9147594114338</c:v>
                </c:pt>
                <c:pt idx="3449">
                  <c:v>5101.4101306299945</c:v>
                </c:pt>
                <c:pt idx="3450">
                  <c:v>5102.9055018485542</c:v>
                </c:pt>
                <c:pt idx="3451">
                  <c:v>5104.4008730671139</c:v>
                </c:pt>
                <c:pt idx="3452">
                  <c:v>5105.8962442856737</c:v>
                </c:pt>
                <c:pt idx="3453">
                  <c:v>5107.3916155042334</c:v>
                </c:pt>
                <c:pt idx="3454">
                  <c:v>5108.8869867227932</c:v>
                </c:pt>
                <c:pt idx="3455">
                  <c:v>5110.3823579413529</c:v>
                </c:pt>
                <c:pt idx="3456">
                  <c:v>5111.8777291599126</c:v>
                </c:pt>
                <c:pt idx="3457">
                  <c:v>5113.3731003784733</c:v>
                </c:pt>
                <c:pt idx="3458">
                  <c:v>5114.868471597033</c:v>
                </c:pt>
                <c:pt idx="3459">
                  <c:v>5116.3638428155928</c:v>
                </c:pt>
                <c:pt idx="3460">
                  <c:v>5117.8592140341525</c:v>
                </c:pt>
                <c:pt idx="3461">
                  <c:v>5119.3545852527122</c:v>
                </c:pt>
                <c:pt idx="3462">
                  <c:v>5120.849956471272</c:v>
                </c:pt>
                <c:pt idx="3463">
                  <c:v>5122.3453276898317</c:v>
                </c:pt>
                <c:pt idx="3464">
                  <c:v>5123.8406989083915</c:v>
                </c:pt>
                <c:pt idx="3465">
                  <c:v>5125.3360701269521</c:v>
                </c:pt>
                <c:pt idx="3466">
                  <c:v>5126.8314413455118</c:v>
                </c:pt>
                <c:pt idx="3467">
                  <c:v>5128.3268125640716</c:v>
                </c:pt>
                <c:pt idx="3468">
                  <c:v>5129.8221837826313</c:v>
                </c:pt>
                <c:pt idx="3469">
                  <c:v>5131.3175550011911</c:v>
                </c:pt>
                <c:pt idx="3470">
                  <c:v>5132.8129262197508</c:v>
                </c:pt>
                <c:pt idx="3471">
                  <c:v>5134.3082974383105</c:v>
                </c:pt>
                <c:pt idx="3472">
                  <c:v>5135.8036686568703</c:v>
                </c:pt>
                <c:pt idx="3473">
                  <c:v>5137.2990398754309</c:v>
                </c:pt>
                <c:pt idx="3474">
                  <c:v>5138.7944110939907</c:v>
                </c:pt>
                <c:pt idx="3475">
                  <c:v>5140.2897823125504</c:v>
                </c:pt>
                <c:pt idx="3476">
                  <c:v>5141.7851535311102</c:v>
                </c:pt>
                <c:pt idx="3477">
                  <c:v>5143.2805247496699</c:v>
                </c:pt>
                <c:pt idx="3478">
                  <c:v>5144.7758959682296</c:v>
                </c:pt>
                <c:pt idx="3479">
                  <c:v>5146.2712671867894</c:v>
                </c:pt>
                <c:pt idx="3480">
                  <c:v>5147.7666384053491</c:v>
                </c:pt>
                <c:pt idx="3481">
                  <c:v>5149.2620096239098</c:v>
                </c:pt>
                <c:pt idx="3482">
                  <c:v>5150.7573808424695</c:v>
                </c:pt>
                <c:pt idx="3483">
                  <c:v>5152.2527520610292</c:v>
                </c:pt>
                <c:pt idx="3484">
                  <c:v>5153.748123279589</c:v>
                </c:pt>
                <c:pt idx="3485">
                  <c:v>5155.2434944981487</c:v>
                </c:pt>
                <c:pt idx="3486">
                  <c:v>5156.7388657167085</c:v>
                </c:pt>
                <c:pt idx="3487">
                  <c:v>5158.2342369352682</c:v>
                </c:pt>
                <c:pt idx="3488">
                  <c:v>5159.7296081538279</c:v>
                </c:pt>
                <c:pt idx="3489">
                  <c:v>5161.2249793723886</c:v>
                </c:pt>
                <c:pt idx="3490">
                  <c:v>5162.7203505909483</c:v>
                </c:pt>
                <c:pt idx="3491">
                  <c:v>5164.2157218095081</c:v>
                </c:pt>
                <c:pt idx="3492">
                  <c:v>5165.7110930280678</c:v>
                </c:pt>
                <c:pt idx="3493">
                  <c:v>5167.2064642466275</c:v>
                </c:pt>
                <c:pt idx="3494">
                  <c:v>5168.7018354651873</c:v>
                </c:pt>
                <c:pt idx="3495">
                  <c:v>5170.197206683747</c:v>
                </c:pt>
                <c:pt idx="3496">
                  <c:v>5171.6925779023068</c:v>
                </c:pt>
                <c:pt idx="3497">
                  <c:v>5173.1879491208674</c:v>
                </c:pt>
                <c:pt idx="3498">
                  <c:v>5174.6833203394272</c:v>
                </c:pt>
                <c:pt idx="3499">
                  <c:v>5176.1786915579869</c:v>
                </c:pt>
                <c:pt idx="3500">
                  <c:v>5177.6740627765466</c:v>
                </c:pt>
                <c:pt idx="3501">
                  <c:v>5179.1694339951064</c:v>
                </c:pt>
                <c:pt idx="3502">
                  <c:v>5180.6648052136661</c:v>
                </c:pt>
                <c:pt idx="3503">
                  <c:v>5182.1601764322259</c:v>
                </c:pt>
                <c:pt idx="3504">
                  <c:v>5183.6555476507856</c:v>
                </c:pt>
                <c:pt idx="3505">
                  <c:v>5185.1509188693462</c:v>
                </c:pt>
                <c:pt idx="3506">
                  <c:v>5186.646290087906</c:v>
                </c:pt>
                <c:pt idx="3507">
                  <c:v>5188.1416613064657</c:v>
                </c:pt>
                <c:pt idx="3508">
                  <c:v>5189.6370325250255</c:v>
                </c:pt>
                <c:pt idx="3509">
                  <c:v>5191.1324037435852</c:v>
                </c:pt>
                <c:pt idx="3510">
                  <c:v>5192.6277749621449</c:v>
                </c:pt>
                <c:pt idx="3511">
                  <c:v>5194.1231461807047</c:v>
                </c:pt>
                <c:pt idx="3512">
                  <c:v>5195.6185173992644</c:v>
                </c:pt>
                <c:pt idx="3513">
                  <c:v>5197.1138886178251</c:v>
                </c:pt>
                <c:pt idx="3514">
                  <c:v>5198.6092598363848</c:v>
                </c:pt>
                <c:pt idx="3515">
                  <c:v>5200.1046310549445</c:v>
                </c:pt>
                <c:pt idx="3516">
                  <c:v>5201.6000022735043</c:v>
                </c:pt>
                <c:pt idx="3517">
                  <c:v>5203.095373492064</c:v>
                </c:pt>
                <c:pt idx="3518">
                  <c:v>5204.5907447106238</c:v>
                </c:pt>
                <c:pt idx="3519">
                  <c:v>5206.0861159291835</c:v>
                </c:pt>
                <c:pt idx="3520">
                  <c:v>5207.5814871477432</c:v>
                </c:pt>
                <c:pt idx="3521">
                  <c:v>5209.0768583663039</c:v>
                </c:pt>
                <c:pt idx="3522">
                  <c:v>5210.5722295848636</c:v>
                </c:pt>
                <c:pt idx="3523">
                  <c:v>5212.0676008034234</c:v>
                </c:pt>
                <c:pt idx="3524">
                  <c:v>5213.5629720219831</c:v>
                </c:pt>
                <c:pt idx="3525">
                  <c:v>5215.0583432405429</c:v>
                </c:pt>
                <c:pt idx="3526">
                  <c:v>5216.5537144591026</c:v>
                </c:pt>
                <c:pt idx="3527">
                  <c:v>5218.0490856776623</c:v>
                </c:pt>
                <c:pt idx="3528">
                  <c:v>5219.5444568962221</c:v>
                </c:pt>
                <c:pt idx="3529">
                  <c:v>5221.0398281147827</c:v>
                </c:pt>
                <c:pt idx="3530">
                  <c:v>5222.5351993333425</c:v>
                </c:pt>
                <c:pt idx="3531">
                  <c:v>5224.0305705519022</c:v>
                </c:pt>
                <c:pt idx="3532">
                  <c:v>5225.5259417704619</c:v>
                </c:pt>
                <c:pt idx="3533">
                  <c:v>5227.0213129890217</c:v>
                </c:pt>
                <c:pt idx="3534">
                  <c:v>5228.5166842075814</c:v>
                </c:pt>
                <c:pt idx="3535">
                  <c:v>5230.0120554261412</c:v>
                </c:pt>
                <c:pt idx="3536">
                  <c:v>5231.5074266447009</c:v>
                </c:pt>
                <c:pt idx="3537">
                  <c:v>5233.0027978632615</c:v>
                </c:pt>
                <c:pt idx="3538">
                  <c:v>5234.4981690818213</c:v>
                </c:pt>
                <c:pt idx="3539">
                  <c:v>5235.993540300381</c:v>
                </c:pt>
                <c:pt idx="3540">
                  <c:v>5237.4889115189408</c:v>
                </c:pt>
                <c:pt idx="3541">
                  <c:v>5238.9842827375005</c:v>
                </c:pt>
                <c:pt idx="3542">
                  <c:v>5240.4796539560602</c:v>
                </c:pt>
                <c:pt idx="3543">
                  <c:v>5241.97502517462</c:v>
                </c:pt>
                <c:pt idx="3544">
                  <c:v>5243.4703963931797</c:v>
                </c:pt>
                <c:pt idx="3545">
                  <c:v>5244.9657676117404</c:v>
                </c:pt>
                <c:pt idx="3546">
                  <c:v>5246.4611388303001</c:v>
                </c:pt>
                <c:pt idx="3547">
                  <c:v>5247.9565100488599</c:v>
                </c:pt>
                <c:pt idx="3548">
                  <c:v>5249.4518812674196</c:v>
                </c:pt>
                <c:pt idx="3549">
                  <c:v>5250.9472524859793</c:v>
                </c:pt>
                <c:pt idx="3550">
                  <c:v>5252.4426237045391</c:v>
                </c:pt>
                <c:pt idx="3551">
                  <c:v>5253.9379949230988</c:v>
                </c:pt>
                <c:pt idx="3552">
                  <c:v>5255.4333661416586</c:v>
                </c:pt>
                <c:pt idx="3553">
                  <c:v>5256.9287373602192</c:v>
                </c:pt>
                <c:pt idx="3554">
                  <c:v>5258.4241085787789</c:v>
                </c:pt>
                <c:pt idx="3555">
                  <c:v>5259.9194797973387</c:v>
                </c:pt>
                <c:pt idx="3556">
                  <c:v>5261.4148510158984</c:v>
                </c:pt>
                <c:pt idx="3557">
                  <c:v>5262.9102222344582</c:v>
                </c:pt>
                <c:pt idx="3558">
                  <c:v>5264.4055934530179</c:v>
                </c:pt>
                <c:pt idx="3559">
                  <c:v>5265.9009646715776</c:v>
                </c:pt>
                <c:pt idx="3560">
                  <c:v>5267.3963358901374</c:v>
                </c:pt>
                <c:pt idx="3561">
                  <c:v>5268.891707108698</c:v>
                </c:pt>
                <c:pt idx="3562">
                  <c:v>5270.3870783272578</c:v>
                </c:pt>
                <c:pt idx="3563">
                  <c:v>5271.8824495458175</c:v>
                </c:pt>
                <c:pt idx="3564">
                  <c:v>5273.3778207643772</c:v>
                </c:pt>
                <c:pt idx="3565">
                  <c:v>5274.873191982937</c:v>
                </c:pt>
                <c:pt idx="3566">
                  <c:v>5276.3685632014967</c:v>
                </c:pt>
                <c:pt idx="3567">
                  <c:v>5277.8639344200565</c:v>
                </c:pt>
                <c:pt idx="3568">
                  <c:v>5279.3593056386162</c:v>
                </c:pt>
                <c:pt idx="3569">
                  <c:v>5280.8546768571769</c:v>
                </c:pt>
                <c:pt idx="3570">
                  <c:v>5282.3500480757366</c:v>
                </c:pt>
                <c:pt idx="3571">
                  <c:v>5283.8454192942963</c:v>
                </c:pt>
                <c:pt idx="3572">
                  <c:v>5285.3407905128561</c:v>
                </c:pt>
                <c:pt idx="3573">
                  <c:v>5286.8361617314158</c:v>
                </c:pt>
                <c:pt idx="3574">
                  <c:v>5288.3315329499756</c:v>
                </c:pt>
                <c:pt idx="3575">
                  <c:v>5289.8269041685353</c:v>
                </c:pt>
                <c:pt idx="3576">
                  <c:v>5291.322275387095</c:v>
                </c:pt>
                <c:pt idx="3577">
                  <c:v>5292.8176466056557</c:v>
                </c:pt>
                <c:pt idx="3578">
                  <c:v>5294.3130178242154</c:v>
                </c:pt>
                <c:pt idx="3579">
                  <c:v>5295.8083890427752</c:v>
                </c:pt>
                <c:pt idx="3580">
                  <c:v>5297.3037602613349</c:v>
                </c:pt>
                <c:pt idx="3581">
                  <c:v>5298.7991314798946</c:v>
                </c:pt>
                <c:pt idx="3582">
                  <c:v>5300.2945026984544</c:v>
                </c:pt>
                <c:pt idx="3583">
                  <c:v>5301.7898739170141</c:v>
                </c:pt>
                <c:pt idx="3584">
                  <c:v>5303.2852451355739</c:v>
                </c:pt>
                <c:pt idx="3585">
                  <c:v>5304.7806163541345</c:v>
                </c:pt>
                <c:pt idx="3586">
                  <c:v>5306.2759875726942</c:v>
                </c:pt>
                <c:pt idx="3587">
                  <c:v>5307.771358791254</c:v>
                </c:pt>
                <c:pt idx="3588">
                  <c:v>5309.2667300098137</c:v>
                </c:pt>
                <c:pt idx="3589">
                  <c:v>5310.7621012283735</c:v>
                </c:pt>
                <c:pt idx="3590">
                  <c:v>5312.2574724469332</c:v>
                </c:pt>
                <c:pt idx="3591">
                  <c:v>5313.7528436654929</c:v>
                </c:pt>
                <c:pt idx="3592">
                  <c:v>5315.2482148840527</c:v>
                </c:pt>
                <c:pt idx="3593">
                  <c:v>5316.7435861026133</c:v>
                </c:pt>
                <c:pt idx="3594">
                  <c:v>5318.2389573211731</c:v>
                </c:pt>
                <c:pt idx="3595">
                  <c:v>5319.7343285397328</c:v>
                </c:pt>
                <c:pt idx="3596">
                  <c:v>5321.2296997582926</c:v>
                </c:pt>
                <c:pt idx="3597">
                  <c:v>5322.7250709768523</c:v>
                </c:pt>
                <c:pt idx="3598">
                  <c:v>5324.220442195412</c:v>
                </c:pt>
                <c:pt idx="3599">
                  <c:v>5325.7158134139718</c:v>
                </c:pt>
                <c:pt idx="3600">
                  <c:v>5327.2111846325315</c:v>
                </c:pt>
                <c:pt idx="3601">
                  <c:v>5328.7065558510922</c:v>
                </c:pt>
                <c:pt idx="3602">
                  <c:v>5330.2019270696519</c:v>
                </c:pt>
                <c:pt idx="3603">
                  <c:v>5331.6972982882116</c:v>
                </c:pt>
                <c:pt idx="3604">
                  <c:v>5333.1926695067714</c:v>
                </c:pt>
                <c:pt idx="3605">
                  <c:v>5334.6880407253311</c:v>
                </c:pt>
                <c:pt idx="3606">
                  <c:v>5336.1834119438909</c:v>
                </c:pt>
                <c:pt idx="3607">
                  <c:v>5337.6787831624506</c:v>
                </c:pt>
                <c:pt idx="3608">
                  <c:v>5339.1741543810103</c:v>
                </c:pt>
                <c:pt idx="3609">
                  <c:v>5340.669525599571</c:v>
                </c:pt>
                <c:pt idx="3610">
                  <c:v>5342.1648968181307</c:v>
                </c:pt>
                <c:pt idx="3611">
                  <c:v>5343.6602680366905</c:v>
                </c:pt>
                <c:pt idx="3612">
                  <c:v>5345.1556392552502</c:v>
                </c:pt>
                <c:pt idx="3613">
                  <c:v>5346.6510104738099</c:v>
                </c:pt>
                <c:pt idx="3614">
                  <c:v>5348.1463816923697</c:v>
                </c:pt>
                <c:pt idx="3615">
                  <c:v>5349.6417529109294</c:v>
                </c:pt>
                <c:pt idx="3616">
                  <c:v>5351.1371241294892</c:v>
                </c:pt>
                <c:pt idx="3617">
                  <c:v>5352.6324953480498</c:v>
                </c:pt>
                <c:pt idx="3618">
                  <c:v>5354.1278665666096</c:v>
                </c:pt>
                <c:pt idx="3619">
                  <c:v>5355.6232377851693</c:v>
                </c:pt>
                <c:pt idx="3620">
                  <c:v>5357.118609003729</c:v>
                </c:pt>
                <c:pt idx="3621">
                  <c:v>5358.6139802222888</c:v>
                </c:pt>
                <c:pt idx="3622">
                  <c:v>5360.1093514408485</c:v>
                </c:pt>
                <c:pt idx="3623">
                  <c:v>5361.6047226594083</c:v>
                </c:pt>
                <c:pt idx="3624">
                  <c:v>5363.100093877968</c:v>
                </c:pt>
                <c:pt idx="3625">
                  <c:v>5364.5954650965286</c:v>
                </c:pt>
                <c:pt idx="3626">
                  <c:v>5366.0908363150884</c:v>
                </c:pt>
                <c:pt idx="3627">
                  <c:v>5367.5862075336481</c:v>
                </c:pt>
                <c:pt idx="3628">
                  <c:v>5369.0815787522079</c:v>
                </c:pt>
                <c:pt idx="3629">
                  <c:v>5370.5769499707676</c:v>
                </c:pt>
                <c:pt idx="3630">
                  <c:v>5372.0723211893273</c:v>
                </c:pt>
                <c:pt idx="3631">
                  <c:v>5373.5676924078871</c:v>
                </c:pt>
                <c:pt idx="3632">
                  <c:v>5375.0630636264468</c:v>
                </c:pt>
                <c:pt idx="3633">
                  <c:v>5376.5584348450075</c:v>
                </c:pt>
                <c:pt idx="3634">
                  <c:v>5378.0538060635672</c:v>
                </c:pt>
                <c:pt idx="3635">
                  <c:v>5379.5491772821269</c:v>
                </c:pt>
                <c:pt idx="3636">
                  <c:v>5381.0445485006867</c:v>
                </c:pt>
                <c:pt idx="3637">
                  <c:v>5382.5399197192464</c:v>
                </c:pt>
                <c:pt idx="3638">
                  <c:v>5384.0352909378062</c:v>
                </c:pt>
                <c:pt idx="3639">
                  <c:v>5385.5306621563659</c:v>
                </c:pt>
                <c:pt idx="3640">
                  <c:v>5387.0260333749256</c:v>
                </c:pt>
                <c:pt idx="3641">
                  <c:v>5388.5214045934863</c:v>
                </c:pt>
                <c:pt idx="3642">
                  <c:v>5390.016775812046</c:v>
                </c:pt>
                <c:pt idx="3643">
                  <c:v>5391.5121470306058</c:v>
                </c:pt>
                <c:pt idx="3644">
                  <c:v>5393.0075182491655</c:v>
                </c:pt>
                <c:pt idx="3645">
                  <c:v>5394.5028894677253</c:v>
                </c:pt>
                <c:pt idx="3646">
                  <c:v>5395.998260686285</c:v>
                </c:pt>
                <c:pt idx="3647">
                  <c:v>5397.4936319048447</c:v>
                </c:pt>
                <c:pt idx="3648">
                  <c:v>5398.9890031234045</c:v>
                </c:pt>
                <c:pt idx="3649">
                  <c:v>5400.4843743419651</c:v>
                </c:pt>
                <c:pt idx="3650">
                  <c:v>5401.9797455605249</c:v>
                </c:pt>
                <c:pt idx="3651">
                  <c:v>5403.4751167790846</c:v>
                </c:pt>
                <c:pt idx="3652">
                  <c:v>5404.9704879976443</c:v>
                </c:pt>
                <c:pt idx="3653">
                  <c:v>5406.4658592162041</c:v>
                </c:pt>
                <c:pt idx="3654">
                  <c:v>5407.9612304347638</c:v>
                </c:pt>
                <c:pt idx="3655">
                  <c:v>5409.4566016533236</c:v>
                </c:pt>
                <c:pt idx="3656">
                  <c:v>5410.9519728718842</c:v>
                </c:pt>
                <c:pt idx="3657">
                  <c:v>5412.4473440904439</c:v>
                </c:pt>
                <c:pt idx="3658">
                  <c:v>5413.9427153090037</c:v>
                </c:pt>
                <c:pt idx="3659">
                  <c:v>5415.4380865275634</c:v>
                </c:pt>
                <c:pt idx="3660">
                  <c:v>5416.9334577461232</c:v>
                </c:pt>
                <c:pt idx="3661">
                  <c:v>5418.4288289646829</c:v>
                </c:pt>
                <c:pt idx="3662">
                  <c:v>5419.9242001832426</c:v>
                </c:pt>
                <c:pt idx="3663">
                  <c:v>5421.4195714018024</c:v>
                </c:pt>
                <c:pt idx="3664">
                  <c:v>5422.914942620363</c:v>
                </c:pt>
                <c:pt idx="3665">
                  <c:v>5424.4103138389228</c:v>
                </c:pt>
                <c:pt idx="3666">
                  <c:v>5425.9056850574825</c:v>
                </c:pt>
                <c:pt idx="3667">
                  <c:v>5427.4010562760423</c:v>
                </c:pt>
                <c:pt idx="3668">
                  <c:v>5428.896427494602</c:v>
                </c:pt>
                <c:pt idx="3669">
                  <c:v>5430.3917987131617</c:v>
                </c:pt>
                <c:pt idx="3670">
                  <c:v>5431.8871699317215</c:v>
                </c:pt>
                <c:pt idx="3671">
                  <c:v>5433.3825411502812</c:v>
                </c:pt>
                <c:pt idx="3672">
                  <c:v>5434.8779123688419</c:v>
                </c:pt>
                <c:pt idx="3673">
                  <c:v>5436.3732835874016</c:v>
                </c:pt>
                <c:pt idx="3674">
                  <c:v>5437.8686548059613</c:v>
                </c:pt>
                <c:pt idx="3675">
                  <c:v>5439.3640260245211</c:v>
                </c:pt>
                <c:pt idx="3676">
                  <c:v>5440.8593972430808</c:v>
                </c:pt>
                <c:pt idx="3677">
                  <c:v>5442.3547684616406</c:v>
                </c:pt>
                <c:pt idx="3678">
                  <c:v>5443.8501396802003</c:v>
                </c:pt>
                <c:pt idx="3679">
                  <c:v>5445.34551089876</c:v>
                </c:pt>
                <c:pt idx="3680">
                  <c:v>5446.8408821173207</c:v>
                </c:pt>
                <c:pt idx="3681">
                  <c:v>5448.3362533358804</c:v>
                </c:pt>
                <c:pt idx="3682">
                  <c:v>5449.8316245544402</c:v>
                </c:pt>
                <c:pt idx="3683">
                  <c:v>5451.3269957729999</c:v>
                </c:pt>
                <c:pt idx="3684">
                  <c:v>5452.8223669915596</c:v>
                </c:pt>
                <c:pt idx="3685">
                  <c:v>5454.3177382101194</c:v>
                </c:pt>
                <c:pt idx="3686">
                  <c:v>5455.8131094286791</c:v>
                </c:pt>
                <c:pt idx="3687">
                  <c:v>5457.3084806472389</c:v>
                </c:pt>
                <c:pt idx="3688">
                  <c:v>5458.8038518657995</c:v>
                </c:pt>
                <c:pt idx="3689">
                  <c:v>5460.2992230843593</c:v>
                </c:pt>
                <c:pt idx="3690">
                  <c:v>5461.794594302919</c:v>
                </c:pt>
                <c:pt idx="3691">
                  <c:v>5463.2899655214787</c:v>
                </c:pt>
                <c:pt idx="3692">
                  <c:v>5464.7853367400385</c:v>
                </c:pt>
                <c:pt idx="3693">
                  <c:v>5466.2807079585982</c:v>
                </c:pt>
                <c:pt idx="3694">
                  <c:v>5467.776079177158</c:v>
                </c:pt>
                <c:pt idx="3695">
                  <c:v>5469.2714503957177</c:v>
                </c:pt>
                <c:pt idx="3696">
                  <c:v>5470.7668216142783</c:v>
                </c:pt>
                <c:pt idx="3697">
                  <c:v>5472.2621928328381</c:v>
                </c:pt>
                <c:pt idx="3698">
                  <c:v>5473.7575640513978</c:v>
                </c:pt>
                <c:pt idx="3699">
                  <c:v>5475.2529352699576</c:v>
                </c:pt>
                <c:pt idx="3700">
                  <c:v>5476.7483064885173</c:v>
                </c:pt>
                <c:pt idx="3701">
                  <c:v>5478.243677707077</c:v>
                </c:pt>
                <c:pt idx="3702">
                  <c:v>5479.7390489256368</c:v>
                </c:pt>
                <c:pt idx="3703">
                  <c:v>5481.2344201441965</c:v>
                </c:pt>
                <c:pt idx="3704">
                  <c:v>5482.7297913627572</c:v>
                </c:pt>
                <c:pt idx="3705">
                  <c:v>5484.2251625813169</c:v>
                </c:pt>
                <c:pt idx="3706">
                  <c:v>5485.7205337998766</c:v>
                </c:pt>
                <c:pt idx="3707">
                  <c:v>5487.2159050184364</c:v>
                </c:pt>
                <c:pt idx="3708">
                  <c:v>5488.7112762369961</c:v>
                </c:pt>
                <c:pt idx="3709">
                  <c:v>5490.2066474555559</c:v>
                </c:pt>
                <c:pt idx="3710">
                  <c:v>5491.7020186741156</c:v>
                </c:pt>
                <c:pt idx="3711">
                  <c:v>5493.1973898926753</c:v>
                </c:pt>
                <c:pt idx="3712">
                  <c:v>5494.692761111236</c:v>
                </c:pt>
                <c:pt idx="3713">
                  <c:v>5496.1881323297957</c:v>
                </c:pt>
                <c:pt idx="3714">
                  <c:v>5497.6835035483555</c:v>
                </c:pt>
                <c:pt idx="3715">
                  <c:v>5499.1788747669152</c:v>
                </c:pt>
                <c:pt idx="3716">
                  <c:v>5500.674245985475</c:v>
                </c:pt>
                <c:pt idx="3717">
                  <c:v>5502.1696172040347</c:v>
                </c:pt>
                <c:pt idx="3718">
                  <c:v>5503.6649884225944</c:v>
                </c:pt>
                <c:pt idx="3719">
                  <c:v>5505.1603596411542</c:v>
                </c:pt>
                <c:pt idx="3720">
                  <c:v>5506.6557308597148</c:v>
                </c:pt>
                <c:pt idx="3721">
                  <c:v>5508.1511020782746</c:v>
                </c:pt>
                <c:pt idx="3722">
                  <c:v>5509.6464732968343</c:v>
                </c:pt>
                <c:pt idx="3723">
                  <c:v>5511.141844515394</c:v>
                </c:pt>
                <c:pt idx="3724">
                  <c:v>5512.6372157339538</c:v>
                </c:pt>
                <c:pt idx="3725">
                  <c:v>5514.1325869525135</c:v>
                </c:pt>
                <c:pt idx="3726">
                  <c:v>5515.6279581710733</c:v>
                </c:pt>
                <c:pt idx="3727">
                  <c:v>5517.123329389633</c:v>
                </c:pt>
                <c:pt idx="3728">
                  <c:v>5518.6187006081936</c:v>
                </c:pt>
                <c:pt idx="3729">
                  <c:v>5520.1140718267534</c:v>
                </c:pt>
                <c:pt idx="3730">
                  <c:v>5521.6094430453131</c:v>
                </c:pt>
                <c:pt idx="3731">
                  <c:v>5523.1048142638729</c:v>
                </c:pt>
                <c:pt idx="3732">
                  <c:v>5524.6001854824326</c:v>
                </c:pt>
                <c:pt idx="3733">
                  <c:v>5526.0955567009923</c:v>
                </c:pt>
                <c:pt idx="3734">
                  <c:v>5527.5909279195521</c:v>
                </c:pt>
                <c:pt idx="3735">
                  <c:v>5529.0862991381118</c:v>
                </c:pt>
                <c:pt idx="3736">
                  <c:v>5530.5816703566725</c:v>
                </c:pt>
                <c:pt idx="3737">
                  <c:v>5532.0770415752322</c:v>
                </c:pt>
                <c:pt idx="3738">
                  <c:v>5533.572412793792</c:v>
                </c:pt>
                <c:pt idx="3739">
                  <c:v>5535.0677840123517</c:v>
                </c:pt>
                <c:pt idx="3740">
                  <c:v>5536.5631552309114</c:v>
                </c:pt>
                <c:pt idx="3741">
                  <c:v>5538.0585264494712</c:v>
                </c:pt>
                <c:pt idx="3742">
                  <c:v>5539.5538976680309</c:v>
                </c:pt>
                <c:pt idx="3743">
                  <c:v>5541.0492688865907</c:v>
                </c:pt>
                <c:pt idx="3744">
                  <c:v>5542.5446401051513</c:v>
                </c:pt>
                <c:pt idx="3745">
                  <c:v>5544.040011323711</c:v>
                </c:pt>
                <c:pt idx="3746">
                  <c:v>5545.5353825422708</c:v>
                </c:pt>
                <c:pt idx="3747">
                  <c:v>5547.0307537608305</c:v>
                </c:pt>
                <c:pt idx="3748">
                  <c:v>5548.5261249793903</c:v>
                </c:pt>
                <c:pt idx="3749">
                  <c:v>5550.02149619795</c:v>
                </c:pt>
                <c:pt idx="3750">
                  <c:v>5551.5168674165097</c:v>
                </c:pt>
                <c:pt idx="3751">
                  <c:v>5553.0122386350695</c:v>
                </c:pt>
                <c:pt idx="3752">
                  <c:v>5554.5076098536301</c:v>
                </c:pt>
                <c:pt idx="3753">
                  <c:v>5556.0029810721899</c:v>
                </c:pt>
                <c:pt idx="3754">
                  <c:v>5557.4983522907496</c:v>
                </c:pt>
                <c:pt idx="3755">
                  <c:v>5558.9937235093093</c:v>
                </c:pt>
                <c:pt idx="3756">
                  <c:v>5560.4890947278691</c:v>
                </c:pt>
                <c:pt idx="3757">
                  <c:v>5561.9844659464288</c:v>
                </c:pt>
                <c:pt idx="3758">
                  <c:v>5563.4798371649886</c:v>
                </c:pt>
                <c:pt idx="3759">
                  <c:v>5564.9752083835483</c:v>
                </c:pt>
                <c:pt idx="3760">
                  <c:v>5566.470579602109</c:v>
                </c:pt>
                <c:pt idx="3761">
                  <c:v>5567.9659508206687</c:v>
                </c:pt>
                <c:pt idx="3762">
                  <c:v>5569.4613220392284</c:v>
                </c:pt>
                <c:pt idx="3763">
                  <c:v>5570.9566932577882</c:v>
                </c:pt>
                <c:pt idx="3764">
                  <c:v>5572.4520644763479</c:v>
                </c:pt>
                <c:pt idx="3765">
                  <c:v>5573.9474356949077</c:v>
                </c:pt>
                <c:pt idx="3766">
                  <c:v>5575.4428069134674</c:v>
                </c:pt>
                <c:pt idx="3767">
                  <c:v>5576.9381781320271</c:v>
                </c:pt>
                <c:pt idx="3768">
                  <c:v>5578.4335493505878</c:v>
                </c:pt>
                <c:pt idx="3769">
                  <c:v>5579.9289205691475</c:v>
                </c:pt>
                <c:pt idx="3770">
                  <c:v>5581.4242917877073</c:v>
                </c:pt>
                <c:pt idx="3771">
                  <c:v>5582.919663006267</c:v>
                </c:pt>
                <c:pt idx="3772">
                  <c:v>5584.4150342248267</c:v>
                </c:pt>
                <c:pt idx="3773">
                  <c:v>5585.9104054433865</c:v>
                </c:pt>
                <c:pt idx="3774">
                  <c:v>5587.4057766619462</c:v>
                </c:pt>
                <c:pt idx="3775">
                  <c:v>5588.901147880506</c:v>
                </c:pt>
                <c:pt idx="3776">
                  <c:v>5590.3965190990666</c:v>
                </c:pt>
                <c:pt idx="3777">
                  <c:v>5591.8918903176263</c:v>
                </c:pt>
                <c:pt idx="3778">
                  <c:v>5593.3872615361861</c:v>
                </c:pt>
                <c:pt idx="3779">
                  <c:v>5594.8826327547458</c:v>
                </c:pt>
                <c:pt idx="3780">
                  <c:v>5596.3780039733056</c:v>
                </c:pt>
                <c:pt idx="3781">
                  <c:v>5597.8733751918653</c:v>
                </c:pt>
                <c:pt idx="3782">
                  <c:v>5599.368746410425</c:v>
                </c:pt>
                <c:pt idx="3783">
                  <c:v>5600.8641176289848</c:v>
                </c:pt>
                <c:pt idx="3784">
                  <c:v>5602.3594888475454</c:v>
                </c:pt>
                <c:pt idx="3785">
                  <c:v>5603.8548600661052</c:v>
                </c:pt>
                <c:pt idx="3786">
                  <c:v>5605.3502312846649</c:v>
                </c:pt>
                <c:pt idx="3787">
                  <c:v>5606.8456025032247</c:v>
                </c:pt>
                <c:pt idx="3788">
                  <c:v>5608.3409737217844</c:v>
                </c:pt>
                <c:pt idx="3789">
                  <c:v>5609.8363449403441</c:v>
                </c:pt>
                <c:pt idx="3790">
                  <c:v>5611.3317161589039</c:v>
                </c:pt>
                <c:pt idx="3791">
                  <c:v>5612.8270873774636</c:v>
                </c:pt>
                <c:pt idx="3792">
                  <c:v>5614.3224585960243</c:v>
                </c:pt>
                <c:pt idx="3793">
                  <c:v>5615.817829814584</c:v>
                </c:pt>
                <c:pt idx="3794">
                  <c:v>5617.3132010331437</c:v>
                </c:pt>
                <c:pt idx="3795">
                  <c:v>5618.8085722517035</c:v>
                </c:pt>
                <c:pt idx="3796">
                  <c:v>5620.3039434702632</c:v>
                </c:pt>
                <c:pt idx="3797">
                  <c:v>5621.799314688823</c:v>
                </c:pt>
                <c:pt idx="3798">
                  <c:v>5623.2946859073827</c:v>
                </c:pt>
                <c:pt idx="3799">
                  <c:v>5624.7900571259424</c:v>
                </c:pt>
                <c:pt idx="3800">
                  <c:v>5626.2854283445031</c:v>
                </c:pt>
                <c:pt idx="3801">
                  <c:v>5627.7807995630628</c:v>
                </c:pt>
                <c:pt idx="3802">
                  <c:v>5629.2761707816226</c:v>
                </c:pt>
                <c:pt idx="3803">
                  <c:v>5630.7715420001823</c:v>
                </c:pt>
                <c:pt idx="3804">
                  <c:v>5632.266913218742</c:v>
                </c:pt>
                <c:pt idx="3805">
                  <c:v>5633.7622844373018</c:v>
                </c:pt>
                <c:pt idx="3806">
                  <c:v>5635.2576556558615</c:v>
                </c:pt>
                <c:pt idx="3807">
                  <c:v>5636.7530268744213</c:v>
                </c:pt>
                <c:pt idx="3808">
                  <c:v>5638.2483980929819</c:v>
                </c:pt>
                <c:pt idx="3809">
                  <c:v>5639.7437693115417</c:v>
                </c:pt>
                <c:pt idx="3810">
                  <c:v>5641.2391405301014</c:v>
                </c:pt>
                <c:pt idx="3811">
                  <c:v>5642.7345117486611</c:v>
                </c:pt>
                <c:pt idx="3812">
                  <c:v>5644.2298829672209</c:v>
                </c:pt>
                <c:pt idx="3813">
                  <c:v>5645.7252541857806</c:v>
                </c:pt>
                <c:pt idx="3814">
                  <c:v>5647.2206254043404</c:v>
                </c:pt>
                <c:pt idx="3815">
                  <c:v>5648.7159966229001</c:v>
                </c:pt>
                <c:pt idx="3816">
                  <c:v>5650.2113678414607</c:v>
                </c:pt>
                <c:pt idx="3817">
                  <c:v>5651.7067390600205</c:v>
                </c:pt>
                <c:pt idx="3818">
                  <c:v>5653.2021102785802</c:v>
                </c:pt>
                <c:pt idx="3819">
                  <c:v>5654.69748149714</c:v>
                </c:pt>
                <c:pt idx="3820">
                  <c:v>5656.1928527156997</c:v>
                </c:pt>
                <c:pt idx="3821">
                  <c:v>5657.6882239342594</c:v>
                </c:pt>
                <c:pt idx="3822">
                  <c:v>5659.1835951528192</c:v>
                </c:pt>
                <c:pt idx="3823">
                  <c:v>5660.6789663713789</c:v>
                </c:pt>
                <c:pt idx="3824">
                  <c:v>5662.1743375899396</c:v>
                </c:pt>
                <c:pt idx="3825">
                  <c:v>5663.6697088084993</c:v>
                </c:pt>
                <c:pt idx="3826">
                  <c:v>5665.165080027059</c:v>
                </c:pt>
                <c:pt idx="3827">
                  <c:v>5666.6604512456188</c:v>
                </c:pt>
                <c:pt idx="3828">
                  <c:v>5668.1558224641785</c:v>
                </c:pt>
                <c:pt idx="3829">
                  <c:v>5669.6511936827383</c:v>
                </c:pt>
                <c:pt idx="3830">
                  <c:v>5671.146564901298</c:v>
                </c:pt>
                <c:pt idx="3831">
                  <c:v>5672.6419361198577</c:v>
                </c:pt>
                <c:pt idx="3832">
                  <c:v>5674.1373073384184</c:v>
                </c:pt>
                <c:pt idx="3833">
                  <c:v>5675.6326785569781</c:v>
                </c:pt>
                <c:pt idx="3834">
                  <c:v>5677.1280497755379</c:v>
                </c:pt>
                <c:pt idx="3835">
                  <c:v>5678.6234209940976</c:v>
                </c:pt>
                <c:pt idx="3836">
                  <c:v>5680.1187922126574</c:v>
                </c:pt>
                <c:pt idx="3837">
                  <c:v>5681.6141634312171</c:v>
                </c:pt>
                <c:pt idx="3838">
                  <c:v>5683.1095346497768</c:v>
                </c:pt>
                <c:pt idx="3839">
                  <c:v>5684.6049058683366</c:v>
                </c:pt>
                <c:pt idx="3840">
                  <c:v>5686.1002770868972</c:v>
                </c:pt>
                <c:pt idx="3841">
                  <c:v>5687.595648305457</c:v>
                </c:pt>
                <c:pt idx="3842">
                  <c:v>5689.0910195240167</c:v>
                </c:pt>
                <c:pt idx="3843">
                  <c:v>5690.5863907425764</c:v>
                </c:pt>
                <c:pt idx="3844">
                  <c:v>5692.0817619611362</c:v>
                </c:pt>
                <c:pt idx="3845">
                  <c:v>5693.5771331796959</c:v>
                </c:pt>
                <c:pt idx="3846">
                  <c:v>5695.0725043982557</c:v>
                </c:pt>
                <c:pt idx="3847">
                  <c:v>5696.5678756168154</c:v>
                </c:pt>
                <c:pt idx="3848">
                  <c:v>5698.063246835376</c:v>
                </c:pt>
                <c:pt idx="3849">
                  <c:v>5699.5586180539358</c:v>
                </c:pt>
                <c:pt idx="3850">
                  <c:v>5701.0539892724955</c:v>
                </c:pt>
                <c:pt idx="3851">
                  <c:v>5702.5493604910553</c:v>
                </c:pt>
                <c:pt idx="3852">
                  <c:v>5704.044731709615</c:v>
                </c:pt>
                <c:pt idx="3853">
                  <c:v>5705.5401029281747</c:v>
                </c:pt>
                <c:pt idx="3854">
                  <c:v>5707.0354741467345</c:v>
                </c:pt>
                <c:pt idx="3855">
                  <c:v>5708.5308453652942</c:v>
                </c:pt>
                <c:pt idx="3856">
                  <c:v>5710.0262165838549</c:v>
                </c:pt>
                <c:pt idx="3857">
                  <c:v>5711.5215878024146</c:v>
                </c:pt>
                <c:pt idx="3858">
                  <c:v>5713.0169590209744</c:v>
                </c:pt>
                <c:pt idx="3859">
                  <c:v>5714.5123302395341</c:v>
                </c:pt>
                <c:pt idx="3860">
                  <c:v>5716.0077014580938</c:v>
                </c:pt>
                <c:pt idx="3861">
                  <c:v>5717.5030726766536</c:v>
                </c:pt>
                <c:pt idx="3862">
                  <c:v>5718.9984438952133</c:v>
                </c:pt>
                <c:pt idx="3863">
                  <c:v>5720.4938151137731</c:v>
                </c:pt>
                <c:pt idx="3864">
                  <c:v>5721.9891863323337</c:v>
                </c:pt>
                <c:pt idx="3865">
                  <c:v>5723.4845575508934</c:v>
                </c:pt>
                <c:pt idx="3866">
                  <c:v>5724.9799287694532</c:v>
                </c:pt>
                <c:pt idx="3867">
                  <c:v>5726.4752999880129</c:v>
                </c:pt>
                <c:pt idx="3868">
                  <c:v>5727.9706712065727</c:v>
                </c:pt>
                <c:pt idx="3869">
                  <c:v>5729.4660424251324</c:v>
                </c:pt>
                <c:pt idx="3870">
                  <c:v>5730.9614136436921</c:v>
                </c:pt>
                <c:pt idx="3871">
                  <c:v>5732.4567848622519</c:v>
                </c:pt>
                <c:pt idx="3872">
                  <c:v>5733.9521560808125</c:v>
                </c:pt>
                <c:pt idx="3873">
                  <c:v>5735.4475272993723</c:v>
                </c:pt>
                <c:pt idx="3874">
                  <c:v>5736.942898517932</c:v>
                </c:pt>
                <c:pt idx="3875">
                  <c:v>5738.4382697364917</c:v>
                </c:pt>
                <c:pt idx="3876">
                  <c:v>5739.9336409550515</c:v>
                </c:pt>
                <c:pt idx="3877">
                  <c:v>5741.4290121736112</c:v>
                </c:pt>
                <c:pt idx="3878">
                  <c:v>5742.924383392171</c:v>
                </c:pt>
                <c:pt idx="3879">
                  <c:v>5744.4197546107307</c:v>
                </c:pt>
                <c:pt idx="3880">
                  <c:v>5745.9151258292914</c:v>
                </c:pt>
                <c:pt idx="3881">
                  <c:v>5747.4104970478511</c:v>
                </c:pt>
                <c:pt idx="3882">
                  <c:v>5748.9058682664108</c:v>
                </c:pt>
                <c:pt idx="3883">
                  <c:v>5750.4012394849706</c:v>
                </c:pt>
                <c:pt idx="3884">
                  <c:v>5751.8966107035303</c:v>
                </c:pt>
                <c:pt idx="3885">
                  <c:v>5753.3919819220901</c:v>
                </c:pt>
                <c:pt idx="3886">
                  <c:v>5754.8873531406498</c:v>
                </c:pt>
                <c:pt idx="3887">
                  <c:v>5756.3827243592095</c:v>
                </c:pt>
                <c:pt idx="3888">
                  <c:v>5757.8780955777702</c:v>
                </c:pt>
                <c:pt idx="3889">
                  <c:v>5759.3734667963299</c:v>
                </c:pt>
                <c:pt idx="3890">
                  <c:v>5760.8688380148897</c:v>
                </c:pt>
                <c:pt idx="3891">
                  <c:v>5762.3642092334494</c:v>
                </c:pt>
                <c:pt idx="3892">
                  <c:v>5763.8595804520091</c:v>
                </c:pt>
                <c:pt idx="3893">
                  <c:v>5765.3549516705689</c:v>
                </c:pt>
                <c:pt idx="3894">
                  <c:v>5766.8503228891286</c:v>
                </c:pt>
                <c:pt idx="3895">
                  <c:v>5768.3456941076884</c:v>
                </c:pt>
                <c:pt idx="3896">
                  <c:v>5769.841065326249</c:v>
                </c:pt>
                <c:pt idx="3897">
                  <c:v>5771.3364365448087</c:v>
                </c:pt>
                <c:pt idx="3898">
                  <c:v>5772.8318077633685</c:v>
                </c:pt>
                <c:pt idx="3899">
                  <c:v>5774.3271789819282</c:v>
                </c:pt>
                <c:pt idx="3900">
                  <c:v>5775.822550200488</c:v>
                </c:pt>
                <c:pt idx="3901">
                  <c:v>5777.3179214190477</c:v>
                </c:pt>
                <c:pt idx="3902">
                  <c:v>5778.8132926376074</c:v>
                </c:pt>
                <c:pt idx="3903">
                  <c:v>5780.3086638561672</c:v>
                </c:pt>
                <c:pt idx="3904">
                  <c:v>5781.8040350747278</c:v>
                </c:pt>
                <c:pt idx="3905">
                  <c:v>5783.2994062932876</c:v>
                </c:pt>
                <c:pt idx="3906">
                  <c:v>5784.7947775118473</c:v>
                </c:pt>
                <c:pt idx="3907">
                  <c:v>5786.2901487304071</c:v>
                </c:pt>
                <c:pt idx="3908">
                  <c:v>5787.7855199489668</c:v>
                </c:pt>
                <c:pt idx="3909">
                  <c:v>5789.2808911675265</c:v>
                </c:pt>
                <c:pt idx="3910">
                  <c:v>5790.7762623860863</c:v>
                </c:pt>
                <c:pt idx="3911">
                  <c:v>5792.2716336046469</c:v>
                </c:pt>
                <c:pt idx="3912">
                  <c:v>5793.7670048232067</c:v>
                </c:pt>
                <c:pt idx="3913">
                  <c:v>5795.2623760417664</c:v>
                </c:pt>
                <c:pt idx="3914">
                  <c:v>5796.7577472603261</c:v>
                </c:pt>
                <c:pt idx="3915">
                  <c:v>5798.2531184788859</c:v>
                </c:pt>
                <c:pt idx="3916">
                  <c:v>5799.7484896974456</c:v>
                </c:pt>
                <c:pt idx="3917">
                  <c:v>5801.2438609160054</c:v>
                </c:pt>
                <c:pt idx="3918">
                  <c:v>5802.7392321345651</c:v>
                </c:pt>
                <c:pt idx="3919">
                  <c:v>5804.2346033531257</c:v>
                </c:pt>
                <c:pt idx="3920">
                  <c:v>5805.7299745716855</c:v>
                </c:pt>
                <c:pt idx="3921">
                  <c:v>5807.2253457902452</c:v>
                </c:pt>
                <c:pt idx="3922">
                  <c:v>5808.720717008805</c:v>
                </c:pt>
                <c:pt idx="3923">
                  <c:v>5810.2160882273647</c:v>
                </c:pt>
                <c:pt idx="3924">
                  <c:v>5811.7114594459244</c:v>
                </c:pt>
                <c:pt idx="3925">
                  <c:v>5813.2068306644842</c:v>
                </c:pt>
                <c:pt idx="3926">
                  <c:v>5814.7022018830439</c:v>
                </c:pt>
                <c:pt idx="3927">
                  <c:v>5816.1975731016046</c:v>
                </c:pt>
                <c:pt idx="3928">
                  <c:v>5817.6929443201643</c:v>
                </c:pt>
                <c:pt idx="3929">
                  <c:v>5819.1883155387241</c:v>
                </c:pt>
                <c:pt idx="3930">
                  <c:v>5820.6836867572838</c:v>
                </c:pt>
                <c:pt idx="3931">
                  <c:v>5822.1790579758435</c:v>
                </c:pt>
                <c:pt idx="3932">
                  <c:v>5823.6744291944033</c:v>
                </c:pt>
                <c:pt idx="3933">
                  <c:v>5825.169800412963</c:v>
                </c:pt>
                <c:pt idx="3934">
                  <c:v>5826.6651716315228</c:v>
                </c:pt>
                <c:pt idx="3935">
                  <c:v>5828.1605428500834</c:v>
                </c:pt>
                <c:pt idx="3936">
                  <c:v>5829.6559140686431</c:v>
                </c:pt>
                <c:pt idx="3937">
                  <c:v>5831.1512852872029</c:v>
                </c:pt>
                <c:pt idx="3938">
                  <c:v>5832.6466565057626</c:v>
                </c:pt>
                <c:pt idx="3939">
                  <c:v>5834.1420277243224</c:v>
                </c:pt>
                <c:pt idx="3940">
                  <c:v>5835.6373989428821</c:v>
                </c:pt>
                <c:pt idx="3941">
                  <c:v>5837.1327701614418</c:v>
                </c:pt>
                <c:pt idx="3942">
                  <c:v>5838.6281413800016</c:v>
                </c:pt>
                <c:pt idx="3943">
                  <c:v>5840.1235125985622</c:v>
                </c:pt>
                <c:pt idx="3944">
                  <c:v>5841.618883817122</c:v>
                </c:pt>
                <c:pt idx="3945">
                  <c:v>5843.1142550356817</c:v>
                </c:pt>
                <c:pt idx="3946">
                  <c:v>5844.6096262542414</c:v>
                </c:pt>
                <c:pt idx="3947">
                  <c:v>5846.1049974728012</c:v>
                </c:pt>
                <c:pt idx="3948">
                  <c:v>5847.6003686913609</c:v>
                </c:pt>
                <c:pt idx="3949">
                  <c:v>5849.0957399099207</c:v>
                </c:pt>
                <c:pt idx="3950">
                  <c:v>5850.5911111284804</c:v>
                </c:pt>
                <c:pt idx="3951">
                  <c:v>5852.0864823470411</c:v>
                </c:pt>
                <c:pt idx="3952">
                  <c:v>5853.5818535656008</c:v>
                </c:pt>
                <c:pt idx="3953">
                  <c:v>5855.0772247841605</c:v>
                </c:pt>
                <c:pt idx="3954">
                  <c:v>5856.5725960027203</c:v>
                </c:pt>
                <c:pt idx="3955">
                  <c:v>5858.06796722128</c:v>
                </c:pt>
                <c:pt idx="3956">
                  <c:v>5859.5633384398398</c:v>
                </c:pt>
                <c:pt idx="3957">
                  <c:v>5861.0587096583995</c:v>
                </c:pt>
                <c:pt idx="3958">
                  <c:v>5862.5540808769592</c:v>
                </c:pt>
                <c:pt idx="3959">
                  <c:v>5864.0494520955199</c:v>
                </c:pt>
                <c:pt idx="3960">
                  <c:v>5865.5448233140796</c:v>
                </c:pt>
                <c:pt idx="3961">
                  <c:v>5867.0401945326394</c:v>
                </c:pt>
                <c:pt idx="3962">
                  <c:v>5868.5355657511991</c:v>
                </c:pt>
                <c:pt idx="3963">
                  <c:v>5870.0309369697588</c:v>
                </c:pt>
                <c:pt idx="3964">
                  <c:v>5871.5263081883186</c:v>
                </c:pt>
                <c:pt idx="3965">
                  <c:v>5873.0216794068783</c:v>
                </c:pt>
                <c:pt idx="3966">
                  <c:v>5874.5170506254381</c:v>
                </c:pt>
                <c:pt idx="3967">
                  <c:v>5876.0124218439987</c:v>
                </c:pt>
                <c:pt idx="3968">
                  <c:v>5877.5077930625584</c:v>
                </c:pt>
                <c:pt idx="3969">
                  <c:v>5879.0031642811182</c:v>
                </c:pt>
                <c:pt idx="3970">
                  <c:v>5880.4985354996779</c:v>
                </c:pt>
                <c:pt idx="3971">
                  <c:v>5881.9939067182377</c:v>
                </c:pt>
                <c:pt idx="3972">
                  <c:v>5883.4892779367974</c:v>
                </c:pt>
                <c:pt idx="3973">
                  <c:v>5884.9846491553571</c:v>
                </c:pt>
                <c:pt idx="3974">
                  <c:v>5886.4800203739169</c:v>
                </c:pt>
                <c:pt idx="3975">
                  <c:v>5887.9753915924775</c:v>
                </c:pt>
                <c:pt idx="3976">
                  <c:v>5889.4707628110373</c:v>
                </c:pt>
                <c:pt idx="3977">
                  <c:v>5890.966134029597</c:v>
                </c:pt>
                <c:pt idx="3978">
                  <c:v>5892.4615052481568</c:v>
                </c:pt>
                <c:pt idx="3979">
                  <c:v>5893.9568764667165</c:v>
                </c:pt>
                <c:pt idx="3980">
                  <c:v>5895.4522476852762</c:v>
                </c:pt>
                <c:pt idx="3981">
                  <c:v>5896.947618903836</c:v>
                </c:pt>
                <c:pt idx="3982">
                  <c:v>5898.4429901223957</c:v>
                </c:pt>
                <c:pt idx="3983">
                  <c:v>5899.9383613409564</c:v>
                </c:pt>
                <c:pt idx="3984">
                  <c:v>5901.4337325595161</c:v>
                </c:pt>
                <c:pt idx="3985">
                  <c:v>5902.9291037780758</c:v>
                </c:pt>
                <c:pt idx="3986">
                  <c:v>5904.4244749966356</c:v>
                </c:pt>
                <c:pt idx="3987">
                  <c:v>5905.9198462151953</c:v>
                </c:pt>
                <c:pt idx="3988">
                  <c:v>5907.4152174337551</c:v>
                </c:pt>
                <c:pt idx="3989">
                  <c:v>5908.9105886523148</c:v>
                </c:pt>
                <c:pt idx="3990">
                  <c:v>5910.4059598708745</c:v>
                </c:pt>
                <c:pt idx="3991">
                  <c:v>5911.9013310894352</c:v>
                </c:pt>
                <c:pt idx="3992">
                  <c:v>5913.3967023079949</c:v>
                </c:pt>
                <c:pt idx="3993">
                  <c:v>5914.8920735265547</c:v>
                </c:pt>
                <c:pt idx="3994">
                  <c:v>5916.3874447451144</c:v>
                </c:pt>
                <c:pt idx="3995">
                  <c:v>5917.8828159636741</c:v>
                </c:pt>
                <c:pt idx="3996">
                  <c:v>5919.3781871822339</c:v>
                </c:pt>
                <c:pt idx="3997">
                  <c:v>5920.8735584007936</c:v>
                </c:pt>
                <c:pt idx="3998">
                  <c:v>5922.3689296193534</c:v>
                </c:pt>
                <c:pt idx="3999">
                  <c:v>5923.864300837914</c:v>
                </c:pt>
                <c:pt idx="4000">
                  <c:v>5925.3596720564738</c:v>
                </c:pt>
                <c:pt idx="4001">
                  <c:v>5926.8550432750335</c:v>
                </c:pt>
                <c:pt idx="4002">
                  <c:v>5928.3504144935932</c:v>
                </c:pt>
                <c:pt idx="4003">
                  <c:v>5929.845785712153</c:v>
                </c:pt>
                <c:pt idx="4004">
                  <c:v>5931.3411569307127</c:v>
                </c:pt>
                <c:pt idx="4005">
                  <c:v>5932.8365281492725</c:v>
                </c:pt>
                <c:pt idx="4006">
                  <c:v>5934.3318993678322</c:v>
                </c:pt>
                <c:pt idx="4007">
                  <c:v>5935.8272705863928</c:v>
                </c:pt>
                <c:pt idx="4008">
                  <c:v>5937.3226418049526</c:v>
                </c:pt>
                <c:pt idx="4009">
                  <c:v>5938.8180130235123</c:v>
                </c:pt>
                <c:pt idx="4010">
                  <c:v>5940.3133842420721</c:v>
                </c:pt>
                <c:pt idx="4011">
                  <c:v>5941.8087554606318</c:v>
                </c:pt>
                <c:pt idx="4012">
                  <c:v>5943.3041266791915</c:v>
                </c:pt>
                <c:pt idx="4013">
                  <c:v>5944.7994978977513</c:v>
                </c:pt>
                <c:pt idx="4014">
                  <c:v>5946.294869116311</c:v>
                </c:pt>
                <c:pt idx="4015">
                  <c:v>5947.7902403348717</c:v>
                </c:pt>
                <c:pt idx="4016">
                  <c:v>5949.2856115534314</c:v>
                </c:pt>
                <c:pt idx="4017">
                  <c:v>5950.7809827719911</c:v>
                </c:pt>
                <c:pt idx="4018">
                  <c:v>5952.2763539905509</c:v>
                </c:pt>
                <c:pt idx="4019">
                  <c:v>5953.7717252091106</c:v>
                </c:pt>
                <c:pt idx="4020">
                  <c:v>5955.2670964276704</c:v>
                </c:pt>
                <c:pt idx="4021">
                  <c:v>5956.7624676462301</c:v>
                </c:pt>
                <c:pt idx="4022">
                  <c:v>5958.2578388647898</c:v>
                </c:pt>
                <c:pt idx="4023">
                  <c:v>5959.7532100833505</c:v>
                </c:pt>
                <c:pt idx="4024">
                  <c:v>5961.2485813019102</c:v>
                </c:pt>
                <c:pt idx="4025">
                  <c:v>5962.74395252047</c:v>
                </c:pt>
                <c:pt idx="4026">
                  <c:v>5964.2393237390297</c:v>
                </c:pt>
                <c:pt idx="4027">
                  <c:v>5965.7346949575895</c:v>
                </c:pt>
                <c:pt idx="4028">
                  <c:v>5967.2300661761492</c:v>
                </c:pt>
                <c:pt idx="4029">
                  <c:v>5968.7254373947089</c:v>
                </c:pt>
                <c:pt idx="4030">
                  <c:v>5970.2208086132687</c:v>
                </c:pt>
                <c:pt idx="4031">
                  <c:v>5971.7161798318293</c:v>
                </c:pt>
                <c:pt idx="4032">
                  <c:v>5973.2115510503891</c:v>
                </c:pt>
                <c:pt idx="4033">
                  <c:v>5974.7069222689488</c:v>
                </c:pt>
                <c:pt idx="4034">
                  <c:v>5976.2022934875085</c:v>
                </c:pt>
                <c:pt idx="4035">
                  <c:v>5977.6976647060683</c:v>
                </c:pt>
                <c:pt idx="4036">
                  <c:v>5979.193035924628</c:v>
                </c:pt>
                <c:pt idx="4037">
                  <c:v>5980.6884071431878</c:v>
                </c:pt>
                <c:pt idx="4038">
                  <c:v>5982.1837783617475</c:v>
                </c:pt>
                <c:pt idx="4039">
                  <c:v>5983.6791495803081</c:v>
                </c:pt>
                <c:pt idx="4040">
                  <c:v>5985.1745207988679</c:v>
                </c:pt>
                <c:pt idx="4041">
                  <c:v>5986.6698920174276</c:v>
                </c:pt>
                <c:pt idx="4042">
                  <c:v>5988.1652632359874</c:v>
                </c:pt>
                <c:pt idx="4043">
                  <c:v>5989.6606344545471</c:v>
                </c:pt>
                <c:pt idx="4044">
                  <c:v>5991.1560056731068</c:v>
                </c:pt>
                <c:pt idx="4045">
                  <c:v>5992.6513768916666</c:v>
                </c:pt>
                <c:pt idx="4046">
                  <c:v>5994.1467481102263</c:v>
                </c:pt>
                <c:pt idx="4047">
                  <c:v>5995.642119328787</c:v>
                </c:pt>
                <c:pt idx="4048">
                  <c:v>5997.1374905473467</c:v>
                </c:pt>
                <c:pt idx="4049">
                  <c:v>5998.6328617659065</c:v>
                </c:pt>
                <c:pt idx="4050">
                  <c:v>6000.1282329844662</c:v>
                </c:pt>
                <c:pt idx="4051">
                  <c:v>6001.6236042030259</c:v>
                </c:pt>
                <c:pt idx="4052">
                  <c:v>6003.1189754215857</c:v>
                </c:pt>
                <c:pt idx="4053">
                  <c:v>6004.6143466401454</c:v>
                </c:pt>
                <c:pt idx="4054">
                  <c:v>6006.1097178587052</c:v>
                </c:pt>
                <c:pt idx="4055">
                  <c:v>6007.6050890772658</c:v>
                </c:pt>
                <c:pt idx="4056">
                  <c:v>6009.1004602958255</c:v>
                </c:pt>
                <c:pt idx="4057">
                  <c:v>6010.5958315143853</c:v>
                </c:pt>
                <c:pt idx="4058">
                  <c:v>6012.091202732945</c:v>
                </c:pt>
                <c:pt idx="4059">
                  <c:v>6013.5865739515048</c:v>
                </c:pt>
                <c:pt idx="4060">
                  <c:v>6015.0819451700645</c:v>
                </c:pt>
                <c:pt idx="4061">
                  <c:v>6016.5773163886242</c:v>
                </c:pt>
                <c:pt idx="4062">
                  <c:v>6018.072687607184</c:v>
                </c:pt>
                <c:pt idx="4063">
                  <c:v>6019.5680588257446</c:v>
                </c:pt>
                <c:pt idx="4064">
                  <c:v>6021.0634300443044</c:v>
                </c:pt>
                <c:pt idx="4065">
                  <c:v>6022.5588012628641</c:v>
                </c:pt>
                <c:pt idx="4066">
                  <c:v>6024.0541724814238</c:v>
                </c:pt>
                <c:pt idx="4067">
                  <c:v>6025.5495436999836</c:v>
                </c:pt>
                <c:pt idx="4068">
                  <c:v>6027.0449149185433</c:v>
                </c:pt>
                <c:pt idx="4069">
                  <c:v>6028.5402861371031</c:v>
                </c:pt>
                <c:pt idx="4070">
                  <c:v>6030.0356573556628</c:v>
                </c:pt>
                <c:pt idx="4071">
                  <c:v>6031.5310285742235</c:v>
                </c:pt>
                <c:pt idx="4072">
                  <c:v>6033.0263997927832</c:v>
                </c:pt>
                <c:pt idx="4073">
                  <c:v>6034.5217710113429</c:v>
                </c:pt>
                <c:pt idx="4074">
                  <c:v>6036.0171422299027</c:v>
                </c:pt>
                <c:pt idx="4075">
                  <c:v>6037.5125134484624</c:v>
                </c:pt>
                <c:pt idx="4076">
                  <c:v>6039.0078846670222</c:v>
                </c:pt>
                <c:pt idx="4077">
                  <c:v>6040.5032558855819</c:v>
                </c:pt>
                <c:pt idx="4078">
                  <c:v>6041.9986271041416</c:v>
                </c:pt>
                <c:pt idx="4079">
                  <c:v>6043.4939983227023</c:v>
                </c:pt>
                <c:pt idx="4080">
                  <c:v>6044.989369541262</c:v>
                </c:pt>
                <c:pt idx="4081">
                  <c:v>6046.4847407598218</c:v>
                </c:pt>
                <c:pt idx="4082">
                  <c:v>6047.9801119783815</c:v>
                </c:pt>
                <c:pt idx="4083">
                  <c:v>6049.4754831969412</c:v>
                </c:pt>
                <c:pt idx="4084">
                  <c:v>6050.970854415501</c:v>
                </c:pt>
                <c:pt idx="4085">
                  <c:v>6052.4662256340607</c:v>
                </c:pt>
                <c:pt idx="4086">
                  <c:v>6053.9615968526205</c:v>
                </c:pt>
                <c:pt idx="4087">
                  <c:v>6055.4569680711811</c:v>
                </c:pt>
                <c:pt idx="4088">
                  <c:v>6056.9523392897408</c:v>
                </c:pt>
                <c:pt idx="4089">
                  <c:v>6058.4477105083006</c:v>
                </c:pt>
                <c:pt idx="4090">
                  <c:v>6059.9430817268603</c:v>
                </c:pt>
                <c:pt idx="4091">
                  <c:v>6061.4384529454201</c:v>
                </c:pt>
                <c:pt idx="4092">
                  <c:v>6062.9338241639798</c:v>
                </c:pt>
                <c:pt idx="4093">
                  <c:v>6064.4291953825395</c:v>
                </c:pt>
                <c:pt idx="4094">
                  <c:v>6065.9245666010993</c:v>
                </c:pt>
                <c:pt idx="4095">
                  <c:v>6067.4199378196599</c:v>
                </c:pt>
              </c:numCache>
            </c:numRef>
          </c:xVal>
          <c:yVal>
            <c:numRef>
              <c:f>'2spcComp'!$D$16:$D$4111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15063</c:v>
                </c:pt>
                <c:pt idx="50">
                  <c:v>109418</c:v>
                </c:pt>
                <c:pt idx="51">
                  <c:v>9438</c:v>
                </c:pt>
                <c:pt idx="52">
                  <c:v>43</c:v>
                </c:pt>
                <c:pt idx="53">
                  <c:v>38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20</c:v>
                </c:pt>
                <c:pt idx="58">
                  <c:v>38</c:v>
                </c:pt>
                <c:pt idx="59">
                  <c:v>53</c:v>
                </c:pt>
                <c:pt idx="60">
                  <c:v>65</c:v>
                </c:pt>
                <c:pt idx="61">
                  <c:v>66</c:v>
                </c:pt>
                <c:pt idx="62">
                  <c:v>73</c:v>
                </c:pt>
                <c:pt idx="63">
                  <c:v>168</c:v>
                </c:pt>
                <c:pt idx="64">
                  <c:v>317</c:v>
                </c:pt>
                <c:pt idx="65">
                  <c:v>344</c:v>
                </c:pt>
                <c:pt idx="66">
                  <c:v>352</c:v>
                </c:pt>
                <c:pt idx="67">
                  <c:v>343</c:v>
                </c:pt>
                <c:pt idx="68">
                  <c:v>334</c:v>
                </c:pt>
                <c:pt idx="69">
                  <c:v>308</c:v>
                </c:pt>
                <c:pt idx="70">
                  <c:v>336</c:v>
                </c:pt>
                <c:pt idx="71">
                  <c:v>286</c:v>
                </c:pt>
                <c:pt idx="72">
                  <c:v>293</c:v>
                </c:pt>
                <c:pt idx="73">
                  <c:v>294</c:v>
                </c:pt>
                <c:pt idx="74">
                  <c:v>288</c:v>
                </c:pt>
                <c:pt idx="75">
                  <c:v>302</c:v>
                </c:pt>
                <c:pt idx="76">
                  <c:v>266</c:v>
                </c:pt>
                <c:pt idx="77">
                  <c:v>258</c:v>
                </c:pt>
                <c:pt idx="78">
                  <c:v>246</c:v>
                </c:pt>
                <c:pt idx="79">
                  <c:v>265</c:v>
                </c:pt>
                <c:pt idx="80">
                  <c:v>208</c:v>
                </c:pt>
                <c:pt idx="81">
                  <c:v>120</c:v>
                </c:pt>
                <c:pt idx="82">
                  <c:v>30</c:v>
                </c:pt>
                <c:pt idx="83">
                  <c:v>34</c:v>
                </c:pt>
                <c:pt idx="84">
                  <c:v>24</c:v>
                </c:pt>
                <c:pt idx="85">
                  <c:v>27</c:v>
                </c:pt>
                <c:pt idx="86">
                  <c:v>20</c:v>
                </c:pt>
                <c:pt idx="87">
                  <c:v>21</c:v>
                </c:pt>
                <c:pt idx="88">
                  <c:v>19</c:v>
                </c:pt>
                <c:pt idx="89">
                  <c:v>19</c:v>
                </c:pt>
                <c:pt idx="90">
                  <c:v>25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9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8</c:v>
                </c:pt>
                <c:pt idx="104">
                  <c:v>7</c:v>
                </c:pt>
                <c:pt idx="105">
                  <c:v>5</c:v>
                </c:pt>
                <c:pt idx="106">
                  <c:v>2</c:v>
                </c:pt>
                <c:pt idx="107">
                  <c:v>4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7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1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3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2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</c:v>
                </c:pt>
                <c:pt idx="578">
                  <c:v>3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0</c:v>
                </c:pt>
                <c:pt idx="595">
                  <c:v>2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0</c:v>
                </c:pt>
                <c:pt idx="681">
                  <c:v>0</c:v>
                </c:pt>
                <c:pt idx="682">
                  <c:v>2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0</c:v>
                </c:pt>
                <c:pt idx="766">
                  <c:v>1</c:v>
                </c:pt>
                <c:pt idx="767">
                  <c:v>1</c:v>
                </c:pt>
                <c:pt idx="768">
                  <c:v>0</c:v>
                </c:pt>
                <c:pt idx="769">
                  <c:v>3</c:v>
                </c:pt>
                <c:pt idx="770">
                  <c:v>2</c:v>
                </c:pt>
                <c:pt idx="771">
                  <c:v>1</c:v>
                </c:pt>
                <c:pt idx="772">
                  <c:v>2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2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2</c:v>
                </c:pt>
                <c:pt idx="909">
                  <c:v>1</c:v>
                </c:pt>
                <c:pt idx="910">
                  <c:v>0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2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0</c:v>
                </c:pt>
                <c:pt idx="942">
                  <c:v>2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1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2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0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2</c:v>
                </c:pt>
                <c:pt idx="1073">
                  <c:v>0</c:v>
                </c:pt>
                <c:pt idx="1074">
                  <c:v>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2</c:v>
                </c:pt>
                <c:pt idx="1087">
                  <c:v>1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2</c:v>
                </c:pt>
                <c:pt idx="1100">
                  <c:v>0</c:v>
                </c:pt>
                <c:pt idx="1101">
                  <c:v>2</c:v>
                </c:pt>
                <c:pt idx="1102">
                  <c:v>1</c:v>
                </c:pt>
                <c:pt idx="1103">
                  <c:v>0</c:v>
                </c:pt>
                <c:pt idx="1104">
                  <c:v>0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2</c:v>
                </c:pt>
                <c:pt idx="1109">
                  <c:v>0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0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2</c:v>
                </c:pt>
                <c:pt idx="1138">
                  <c:v>2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0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2</c:v>
                </c:pt>
                <c:pt idx="1152">
                  <c:v>1</c:v>
                </c:pt>
                <c:pt idx="1153">
                  <c:v>0</c:v>
                </c:pt>
                <c:pt idx="1154">
                  <c:v>2</c:v>
                </c:pt>
                <c:pt idx="1155">
                  <c:v>0</c:v>
                </c:pt>
                <c:pt idx="1156">
                  <c:v>0</c:v>
                </c:pt>
                <c:pt idx="1157">
                  <c:v>3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</c:v>
                </c:pt>
                <c:pt idx="1181">
                  <c:v>0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0</c:v>
                </c:pt>
                <c:pt idx="1203">
                  <c:v>0</c:v>
                </c:pt>
                <c:pt idx="1204">
                  <c:v>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3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0</c:v>
                </c:pt>
                <c:pt idx="1245">
                  <c:v>4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3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0</c:v>
                </c:pt>
                <c:pt idx="1264">
                  <c:v>1</c:v>
                </c:pt>
                <c:pt idx="1265">
                  <c:v>0</c:v>
                </c:pt>
                <c:pt idx="1266">
                  <c:v>1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2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</c:v>
                </c:pt>
                <c:pt idx="1281">
                  <c:v>2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2</c:v>
                </c:pt>
                <c:pt idx="1286">
                  <c:v>1</c:v>
                </c:pt>
                <c:pt idx="1287">
                  <c:v>1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2</c:v>
                </c:pt>
                <c:pt idx="1292">
                  <c:v>1</c:v>
                </c:pt>
                <c:pt idx="1293">
                  <c:v>0</c:v>
                </c:pt>
                <c:pt idx="1294">
                  <c:v>2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1</c:v>
                </c:pt>
                <c:pt idx="1301">
                  <c:v>1</c:v>
                </c:pt>
                <c:pt idx="1302">
                  <c:v>0</c:v>
                </c:pt>
                <c:pt idx="1303">
                  <c:v>0</c:v>
                </c:pt>
                <c:pt idx="1304">
                  <c:v>2</c:v>
                </c:pt>
                <c:pt idx="1305">
                  <c:v>0</c:v>
                </c:pt>
                <c:pt idx="1306">
                  <c:v>1</c:v>
                </c:pt>
                <c:pt idx="1307">
                  <c:v>0</c:v>
                </c:pt>
                <c:pt idx="1308">
                  <c:v>3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0</c:v>
                </c:pt>
                <c:pt idx="1320">
                  <c:v>3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1</c:v>
                </c:pt>
                <c:pt idx="1327">
                  <c:v>2</c:v>
                </c:pt>
                <c:pt idx="1328">
                  <c:v>1</c:v>
                </c:pt>
                <c:pt idx="1329">
                  <c:v>2</c:v>
                </c:pt>
                <c:pt idx="1330">
                  <c:v>1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3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2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2</c:v>
                </c:pt>
                <c:pt idx="1345">
                  <c:v>3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0</c:v>
                </c:pt>
                <c:pt idx="1361">
                  <c:v>1</c:v>
                </c:pt>
                <c:pt idx="1362">
                  <c:v>0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0</c:v>
                </c:pt>
                <c:pt idx="1377">
                  <c:v>4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1</c:v>
                </c:pt>
                <c:pt idx="1382">
                  <c:v>1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3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2</c:v>
                </c:pt>
                <c:pt idx="1418">
                  <c:v>0</c:v>
                </c:pt>
                <c:pt idx="1419">
                  <c:v>2</c:v>
                </c:pt>
                <c:pt idx="1420">
                  <c:v>2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3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2</c:v>
                </c:pt>
                <c:pt idx="1429">
                  <c:v>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0</c:v>
                </c:pt>
                <c:pt idx="1435">
                  <c:v>3</c:v>
                </c:pt>
                <c:pt idx="1436">
                  <c:v>4</c:v>
                </c:pt>
                <c:pt idx="1437">
                  <c:v>0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1</c:v>
                </c:pt>
                <c:pt idx="1442">
                  <c:v>0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0</c:v>
                </c:pt>
                <c:pt idx="1458">
                  <c:v>3</c:v>
                </c:pt>
                <c:pt idx="1459">
                  <c:v>0</c:v>
                </c:pt>
                <c:pt idx="1460">
                  <c:v>0</c:v>
                </c:pt>
                <c:pt idx="1461">
                  <c:v>2</c:v>
                </c:pt>
                <c:pt idx="1462">
                  <c:v>0</c:v>
                </c:pt>
                <c:pt idx="1463">
                  <c:v>2</c:v>
                </c:pt>
                <c:pt idx="1464">
                  <c:v>0</c:v>
                </c:pt>
                <c:pt idx="1465">
                  <c:v>2</c:v>
                </c:pt>
                <c:pt idx="1466">
                  <c:v>0</c:v>
                </c:pt>
                <c:pt idx="1467">
                  <c:v>2</c:v>
                </c:pt>
                <c:pt idx="1468">
                  <c:v>1</c:v>
                </c:pt>
                <c:pt idx="1469">
                  <c:v>1</c:v>
                </c:pt>
                <c:pt idx="1470">
                  <c:v>2</c:v>
                </c:pt>
                <c:pt idx="1471">
                  <c:v>2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2</c:v>
                </c:pt>
                <c:pt idx="1476">
                  <c:v>0</c:v>
                </c:pt>
                <c:pt idx="1477">
                  <c:v>3</c:v>
                </c:pt>
                <c:pt idx="1478">
                  <c:v>2</c:v>
                </c:pt>
                <c:pt idx="1479">
                  <c:v>0</c:v>
                </c:pt>
                <c:pt idx="1480">
                  <c:v>2</c:v>
                </c:pt>
                <c:pt idx="1481">
                  <c:v>1</c:v>
                </c:pt>
                <c:pt idx="1482">
                  <c:v>0</c:v>
                </c:pt>
                <c:pt idx="1483">
                  <c:v>1</c:v>
                </c:pt>
                <c:pt idx="1484">
                  <c:v>1</c:v>
                </c:pt>
                <c:pt idx="1485">
                  <c:v>3</c:v>
                </c:pt>
                <c:pt idx="1486">
                  <c:v>0</c:v>
                </c:pt>
                <c:pt idx="1487">
                  <c:v>2</c:v>
                </c:pt>
                <c:pt idx="1488">
                  <c:v>1</c:v>
                </c:pt>
                <c:pt idx="1489">
                  <c:v>0</c:v>
                </c:pt>
                <c:pt idx="1490">
                  <c:v>1</c:v>
                </c:pt>
                <c:pt idx="1491">
                  <c:v>2</c:v>
                </c:pt>
                <c:pt idx="1492">
                  <c:v>2</c:v>
                </c:pt>
                <c:pt idx="1493">
                  <c:v>1</c:v>
                </c:pt>
                <c:pt idx="1494">
                  <c:v>0</c:v>
                </c:pt>
                <c:pt idx="1495">
                  <c:v>0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0</c:v>
                </c:pt>
                <c:pt idx="1502">
                  <c:v>2</c:v>
                </c:pt>
                <c:pt idx="1503">
                  <c:v>1</c:v>
                </c:pt>
                <c:pt idx="1504">
                  <c:v>0</c:v>
                </c:pt>
                <c:pt idx="1505">
                  <c:v>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2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0</c:v>
                </c:pt>
                <c:pt idx="1514">
                  <c:v>3</c:v>
                </c:pt>
                <c:pt idx="1515">
                  <c:v>0</c:v>
                </c:pt>
                <c:pt idx="1516">
                  <c:v>2</c:v>
                </c:pt>
                <c:pt idx="1517">
                  <c:v>0</c:v>
                </c:pt>
                <c:pt idx="1518">
                  <c:v>1</c:v>
                </c:pt>
                <c:pt idx="1519">
                  <c:v>0</c:v>
                </c:pt>
                <c:pt idx="1520">
                  <c:v>4</c:v>
                </c:pt>
                <c:pt idx="1521">
                  <c:v>1</c:v>
                </c:pt>
                <c:pt idx="1522">
                  <c:v>4</c:v>
                </c:pt>
                <c:pt idx="1523">
                  <c:v>3</c:v>
                </c:pt>
                <c:pt idx="1524">
                  <c:v>1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2</c:v>
                </c:pt>
                <c:pt idx="1537">
                  <c:v>1</c:v>
                </c:pt>
                <c:pt idx="1538">
                  <c:v>2</c:v>
                </c:pt>
                <c:pt idx="1539">
                  <c:v>0</c:v>
                </c:pt>
                <c:pt idx="1540">
                  <c:v>2</c:v>
                </c:pt>
                <c:pt idx="1541">
                  <c:v>1</c:v>
                </c:pt>
                <c:pt idx="1542">
                  <c:v>1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4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4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1</c:v>
                </c:pt>
                <c:pt idx="1560">
                  <c:v>2</c:v>
                </c:pt>
                <c:pt idx="1561">
                  <c:v>0</c:v>
                </c:pt>
                <c:pt idx="1562">
                  <c:v>2</c:v>
                </c:pt>
                <c:pt idx="1563">
                  <c:v>2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2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</c:v>
                </c:pt>
                <c:pt idx="1574">
                  <c:v>2</c:v>
                </c:pt>
                <c:pt idx="1575">
                  <c:v>1</c:v>
                </c:pt>
                <c:pt idx="1576">
                  <c:v>2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3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3</c:v>
                </c:pt>
                <c:pt idx="1602">
                  <c:v>2</c:v>
                </c:pt>
                <c:pt idx="1603">
                  <c:v>1</c:v>
                </c:pt>
                <c:pt idx="1604">
                  <c:v>2</c:v>
                </c:pt>
                <c:pt idx="1605">
                  <c:v>3</c:v>
                </c:pt>
                <c:pt idx="1606">
                  <c:v>3</c:v>
                </c:pt>
                <c:pt idx="1607">
                  <c:v>1</c:v>
                </c:pt>
                <c:pt idx="1608">
                  <c:v>2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3</c:v>
                </c:pt>
                <c:pt idx="1614">
                  <c:v>2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4</c:v>
                </c:pt>
                <c:pt idx="1620">
                  <c:v>1</c:v>
                </c:pt>
                <c:pt idx="1621">
                  <c:v>0</c:v>
                </c:pt>
                <c:pt idx="1622">
                  <c:v>2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</c:v>
                </c:pt>
                <c:pt idx="1633">
                  <c:v>1</c:v>
                </c:pt>
                <c:pt idx="1634">
                  <c:v>0</c:v>
                </c:pt>
                <c:pt idx="1635">
                  <c:v>1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0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4</c:v>
                </c:pt>
                <c:pt idx="1653">
                  <c:v>1</c:v>
                </c:pt>
                <c:pt idx="1654">
                  <c:v>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</c:v>
                </c:pt>
                <c:pt idx="1659">
                  <c:v>2</c:v>
                </c:pt>
                <c:pt idx="1660">
                  <c:v>0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3</c:v>
                </c:pt>
                <c:pt idx="1665">
                  <c:v>2</c:v>
                </c:pt>
                <c:pt idx="1666">
                  <c:v>2</c:v>
                </c:pt>
                <c:pt idx="1667">
                  <c:v>4</c:v>
                </c:pt>
                <c:pt idx="1668">
                  <c:v>3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3</c:v>
                </c:pt>
                <c:pt idx="1675">
                  <c:v>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1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3</c:v>
                </c:pt>
                <c:pt idx="1689">
                  <c:v>1</c:v>
                </c:pt>
                <c:pt idx="1690">
                  <c:v>3</c:v>
                </c:pt>
                <c:pt idx="1691">
                  <c:v>2</c:v>
                </c:pt>
                <c:pt idx="1692">
                  <c:v>3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0</c:v>
                </c:pt>
                <c:pt idx="1698">
                  <c:v>3</c:v>
                </c:pt>
                <c:pt idx="1699">
                  <c:v>3</c:v>
                </c:pt>
                <c:pt idx="1700">
                  <c:v>0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0</c:v>
                </c:pt>
                <c:pt idx="1705">
                  <c:v>4</c:v>
                </c:pt>
                <c:pt idx="1706">
                  <c:v>3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4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3</c:v>
                </c:pt>
                <c:pt idx="1719">
                  <c:v>2</c:v>
                </c:pt>
                <c:pt idx="1720">
                  <c:v>0</c:v>
                </c:pt>
                <c:pt idx="1721">
                  <c:v>1</c:v>
                </c:pt>
                <c:pt idx="1722">
                  <c:v>0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2</c:v>
                </c:pt>
                <c:pt idx="1727">
                  <c:v>3</c:v>
                </c:pt>
                <c:pt idx="1728">
                  <c:v>2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7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5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3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0</c:v>
                </c:pt>
                <c:pt idx="1756">
                  <c:v>3</c:v>
                </c:pt>
                <c:pt idx="1757">
                  <c:v>0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1</c:v>
                </c:pt>
                <c:pt idx="1763">
                  <c:v>1</c:v>
                </c:pt>
                <c:pt idx="1764">
                  <c:v>3</c:v>
                </c:pt>
                <c:pt idx="1765">
                  <c:v>1</c:v>
                </c:pt>
                <c:pt idx="1766">
                  <c:v>1</c:v>
                </c:pt>
                <c:pt idx="1767">
                  <c:v>0</c:v>
                </c:pt>
                <c:pt idx="1768">
                  <c:v>3</c:v>
                </c:pt>
                <c:pt idx="1769">
                  <c:v>2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4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4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3</c:v>
                </c:pt>
                <c:pt idx="1793">
                  <c:v>3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2</c:v>
                </c:pt>
                <c:pt idx="1798">
                  <c:v>2</c:v>
                </c:pt>
                <c:pt idx="1799">
                  <c:v>5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0</c:v>
                </c:pt>
                <c:pt idx="1805">
                  <c:v>3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1</c:v>
                </c:pt>
                <c:pt idx="1812">
                  <c:v>0</c:v>
                </c:pt>
                <c:pt idx="1813">
                  <c:v>1</c:v>
                </c:pt>
                <c:pt idx="1814">
                  <c:v>5</c:v>
                </c:pt>
                <c:pt idx="1815">
                  <c:v>0</c:v>
                </c:pt>
                <c:pt idx="1816">
                  <c:v>4</c:v>
                </c:pt>
                <c:pt idx="1817">
                  <c:v>0</c:v>
                </c:pt>
                <c:pt idx="1818">
                  <c:v>1</c:v>
                </c:pt>
                <c:pt idx="1819">
                  <c:v>1</c:v>
                </c:pt>
                <c:pt idx="1820">
                  <c:v>2</c:v>
                </c:pt>
                <c:pt idx="1821">
                  <c:v>2</c:v>
                </c:pt>
                <c:pt idx="1822">
                  <c:v>0</c:v>
                </c:pt>
                <c:pt idx="1823">
                  <c:v>2</c:v>
                </c:pt>
                <c:pt idx="1824">
                  <c:v>0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1</c:v>
                </c:pt>
                <c:pt idx="1829">
                  <c:v>3</c:v>
                </c:pt>
                <c:pt idx="1830">
                  <c:v>2</c:v>
                </c:pt>
                <c:pt idx="1831">
                  <c:v>1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5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2</c:v>
                </c:pt>
                <c:pt idx="1840">
                  <c:v>1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2</c:v>
                </c:pt>
                <c:pt idx="1845">
                  <c:v>1</c:v>
                </c:pt>
                <c:pt idx="1846">
                  <c:v>4</c:v>
                </c:pt>
                <c:pt idx="1847">
                  <c:v>0</c:v>
                </c:pt>
                <c:pt idx="1848">
                  <c:v>3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0</c:v>
                </c:pt>
                <c:pt idx="1856">
                  <c:v>4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1</c:v>
                </c:pt>
                <c:pt idx="1865">
                  <c:v>1</c:v>
                </c:pt>
                <c:pt idx="1866">
                  <c:v>3</c:v>
                </c:pt>
                <c:pt idx="1867">
                  <c:v>2</c:v>
                </c:pt>
                <c:pt idx="1868">
                  <c:v>1</c:v>
                </c:pt>
                <c:pt idx="1869">
                  <c:v>2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0</c:v>
                </c:pt>
                <c:pt idx="1875">
                  <c:v>1</c:v>
                </c:pt>
                <c:pt idx="1876">
                  <c:v>5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4</c:v>
                </c:pt>
                <c:pt idx="1881">
                  <c:v>4</c:v>
                </c:pt>
                <c:pt idx="1882">
                  <c:v>2</c:v>
                </c:pt>
                <c:pt idx="1883">
                  <c:v>1</c:v>
                </c:pt>
                <c:pt idx="1884">
                  <c:v>0</c:v>
                </c:pt>
                <c:pt idx="1885">
                  <c:v>5</c:v>
                </c:pt>
                <c:pt idx="1886">
                  <c:v>2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4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4</c:v>
                </c:pt>
                <c:pt idx="1896">
                  <c:v>5</c:v>
                </c:pt>
                <c:pt idx="1897">
                  <c:v>0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2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1</c:v>
                </c:pt>
                <c:pt idx="1915">
                  <c:v>2</c:v>
                </c:pt>
                <c:pt idx="1916">
                  <c:v>2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2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1</c:v>
                </c:pt>
                <c:pt idx="1925">
                  <c:v>2</c:v>
                </c:pt>
                <c:pt idx="1926">
                  <c:v>4</c:v>
                </c:pt>
                <c:pt idx="1927">
                  <c:v>2</c:v>
                </c:pt>
                <c:pt idx="1928">
                  <c:v>2</c:v>
                </c:pt>
                <c:pt idx="1929">
                  <c:v>1</c:v>
                </c:pt>
                <c:pt idx="1930">
                  <c:v>6</c:v>
                </c:pt>
                <c:pt idx="1931">
                  <c:v>2</c:v>
                </c:pt>
                <c:pt idx="1932">
                  <c:v>2</c:v>
                </c:pt>
                <c:pt idx="1933">
                  <c:v>4</c:v>
                </c:pt>
                <c:pt idx="1934">
                  <c:v>3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0</c:v>
                </c:pt>
                <c:pt idx="1940">
                  <c:v>6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1</c:v>
                </c:pt>
                <c:pt idx="1945">
                  <c:v>0</c:v>
                </c:pt>
                <c:pt idx="1946">
                  <c:v>5</c:v>
                </c:pt>
                <c:pt idx="1947">
                  <c:v>1</c:v>
                </c:pt>
                <c:pt idx="1948">
                  <c:v>2</c:v>
                </c:pt>
                <c:pt idx="1949">
                  <c:v>3</c:v>
                </c:pt>
                <c:pt idx="1950">
                  <c:v>1</c:v>
                </c:pt>
                <c:pt idx="1951">
                  <c:v>3</c:v>
                </c:pt>
                <c:pt idx="1952">
                  <c:v>5</c:v>
                </c:pt>
                <c:pt idx="1953">
                  <c:v>0</c:v>
                </c:pt>
                <c:pt idx="1954">
                  <c:v>7</c:v>
                </c:pt>
                <c:pt idx="1955">
                  <c:v>1</c:v>
                </c:pt>
                <c:pt idx="1956">
                  <c:v>1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4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4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7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5</c:v>
                </c:pt>
                <c:pt idx="1982">
                  <c:v>3</c:v>
                </c:pt>
                <c:pt idx="1983">
                  <c:v>2</c:v>
                </c:pt>
                <c:pt idx="1984">
                  <c:v>4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4</c:v>
                </c:pt>
                <c:pt idx="1989">
                  <c:v>1</c:v>
                </c:pt>
                <c:pt idx="1990">
                  <c:v>2</c:v>
                </c:pt>
                <c:pt idx="1991">
                  <c:v>4</c:v>
                </c:pt>
                <c:pt idx="1992">
                  <c:v>6</c:v>
                </c:pt>
                <c:pt idx="1993">
                  <c:v>4</c:v>
                </c:pt>
                <c:pt idx="1994">
                  <c:v>2</c:v>
                </c:pt>
                <c:pt idx="1995">
                  <c:v>7</c:v>
                </c:pt>
                <c:pt idx="1996">
                  <c:v>2</c:v>
                </c:pt>
                <c:pt idx="1997">
                  <c:v>5</c:v>
                </c:pt>
                <c:pt idx="1998">
                  <c:v>2</c:v>
                </c:pt>
                <c:pt idx="1999">
                  <c:v>1</c:v>
                </c:pt>
                <c:pt idx="2000">
                  <c:v>2</c:v>
                </c:pt>
                <c:pt idx="2001">
                  <c:v>4</c:v>
                </c:pt>
                <c:pt idx="2002">
                  <c:v>6</c:v>
                </c:pt>
                <c:pt idx="2003">
                  <c:v>6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3</c:v>
                </c:pt>
                <c:pt idx="2009">
                  <c:v>4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5</c:v>
                </c:pt>
                <c:pt idx="2015">
                  <c:v>6</c:v>
                </c:pt>
                <c:pt idx="2016">
                  <c:v>9</c:v>
                </c:pt>
                <c:pt idx="2017">
                  <c:v>5</c:v>
                </c:pt>
                <c:pt idx="2018">
                  <c:v>6</c:v>
                </c:pt>
                <c:pt idx="2019">
                  <c:v>5</c:v>
                </c:pt>
                <c:pt idx="2020">
                  <c:v>4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5</c:v>
                </c:pt>
                <c:pt idx="2025">
                  <c:v>5</c:v>
                </c:pt>
                <c:pt idx="2026">
                  <c:v>7</c:v>
                </c:pt>
                <c:pt idx="2027">
                  <c:v>2</c:v>
                </c:pt>
                <c:pt idx="2028">
                  <c:v>6</c:v>
                </c:pt>
                <c:pt idx="2029">
                  <c:v>8</c:v>
                </c:pt>
                <c:pt idx="2030">
                  <c:v>7</c:v>
                </c:pt>
                <c:pt idx="2031">
                  <c:v>7</c:v>
                </c:pt>
                <c:pt idx="2032">
                  <c:v>4</c:v>
                </c:pt>
                <c:pt idx="2033">
                  <c:v>2</c:v>
                </c:pt>
                <c:pt idx="2034">
                  <c:v>6</c:v>
                </c:pt>
                <c:pt idx="2035">
                  <c:v>4</c:v>
                </c:pt>
                <c:pt idx="2036">
                  <c:v>6</c:v>
                </c:pt>
                <c:pt idx="2037">
                  <c:v>4</c:v>
                </c:pt>
                <c:pt idx="2038">
                  <c:v>4</c:v>
                </c:pt>
                <c:pt idx="2039">
                  <c:v>5</c:v>
                </c:pt>
                <c:pt idx="2040">
                  <c:v>3</c:v>
                </c:pt>
                <c:pt idx="2041">
                  <c:v>2</c:v>
                </c:pt>
                <c:pt idx="2042">
                  <c:v>4</c:v>
                </c:pt>
                <c:pt idx="2043">
                  <c:v>4</c:v>
                </c:pt>
                <c:pt idx="2044">
                  <c:v>1</c:v>
                </c:pt>
                <c:pt idx="2045">
                  <c:v>1</c:v>
                </c:pt>
                <c:pt idx="2046">
                  <c:v>5</c:v>
                </c:pt>
                <c:pt idx="2047">
                  <c:v>2</c:v>
                </c:pt>
                <c:pt idx="2048">
                  <c:v>3</c:v>
                </c:pt>
                <c:pt idx="2049">
                  <c:v>4</c:v>
                </c:pt>
                <c:pt idx="2050">
                  <c:v>1</c:v>
                </c:pt>
                <c:pt idx="2051">
                  <c:v>1</c:v>
                </c:pt>
                <c:pt idx="2052">
                  <c:v>5</c:v>
                </c:pt>
                <c:pt idx="2053">
                  <c:v>4</c:v>
                </c:pt>
                <c:pt idx="2054">
                  <c:v>4</c:v>
                </c:pt>
                <c:pt idx="2055">
                  <c:v>2</c:v>
                </c:pt>
                <c:pt idx="2056">
                  <c:v>4</c:v>
                </c:pt>
                <c:pt idx="2057">
                  <c:v>1</c:v>
                </c:pt>
                <c:pt idx="2058">
                  <c:v>3</c:v>
                </c:pt>
                <c:pt idx="2059">
                  <c:v>2</c:v>
                </c:pt>
                <c:pt idx="2060">
                  <c:v>4</c:v>
                </c:pt>
                <c:pt idx="2061">
                  <c:v>2</c:v>
                </c:pt>
                <c:pt idx="2062">
                  <c:v>2</c:v>
                </c:pt>
                <c:pt idx="2063">
                  <c:v>4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3</c:v>
                </c:pt>
                <c:pt idx="2068">
                  <c:v>1</c:v>
                </c:pt>
                <c:pt idx="2069">
                  <c:v>4</c:v>
                </c:pt>
                <c:pt idx="2070">
                  <c:v>3</c:v>
                </c:pt>
                <c:pt idx="2071">
                  <c:v>6</c:v>
                </c:pt>
                <c:pt idx="2072">
                  <c:v>4</c:v>
                </c:pt>
                <c:pt idx="2073">
                  <c:v>5</c:v>
                </c:pt>
                <c:pt idx="2074">
                  <c:v>3</c:v>
                </c:pt>
                <c:pt idx="2075">
                  <c:v>4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2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4</c:v>
                </c:pt>
                <c:pt idx="2088">
                  <c:v>3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6</c:v>
                </c:pt>
                <c:pt idx="2093">
                  <c:v>0</c:v>
                </c:pt>
                <c:pt idx="2094">
                  <c:v>4</c:v>
                </c:pt>
                <c:pt idx="2095">
                  <c:v>2</c:v>
                </c:pt>
                <c:pt idx="2096">
                  <c:v>4</c:v>
                </c:pt>
                <c:pt idx="2097">
                  <c:v>4</c:v>
                </c:pt>
                <c:pt idx="2098">
                  <c:v>3</c:v>
                </c:pt>
                <c:pt idx="2099">
                  <c:v>5</c:v>
                </c:pt>
                <c:pt idx="2100">
                  <c:v>4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6</c:v>
                </c:pt>
                <c:pt idx="2105">
                  <c:v>3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5</c:v>
                </c:pt>
                <c:pt idx="2114">
                  <c:v>5</c:v>
                </c:pt>
                <c:pt idx="2115">
                  <c:v>0</c:v>
                </c:pt>
                <c:pt idx="2116">
                  <c:v>3</c:v>
                </c:pt>
                <c:pt idx="2117">
                  <c:v>6</c:v>
                </c:pt>
                <c:pt idx="2118">
                  <c:v>5</c:v>
                </c:pt>
                <c:pt idx="2119">
                  <c:v>5</c:v>
                </c:pt>
                <c:pt idx="2120">
                  <c:v>6</c:v>
                </c:pt>
                <c:pt idx="2121">
                  <c:v>4</c:v>
                </c:pt>
                <c:pt idx="2122">
                  <c:v>3</c:v>
                </c:pt>
                <c:pt idx="2123">
                  <c:v>0</c:v>
                </c:pt>
                <c:pt idx="2124">
                  <c:v>4</c:v>
                </c:pt>
                <c:pt idx="2125">
                  <c:v>3</c:v>
                </c:pt>
                <c:pt idx="2126">
                  <c:v>6</c:v>
                </c:pt>
                <c:pt idx="2127">
                  <c:v>3</c:v>
                </c:pt>
                <c:pt idx="2128">
                  <c:v>4</c:v>
                </c:pt>
                <c:pt idx="2129">
                  <c:v>1</c:v>
                </c:pt>
                <c:pt idx="2130">
                  <c:v>2</c:v>
                </c:pt>
                <c:pt idx="2131">
                  <c:v>7</c:v>
                </c:pt>
                <c:pt idx="2132">
                  <c:v>4</c:v>
                </c:pt>
                <c:pt idx="2133">
                  <c:v>5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4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5</c:v>
                </c:pt>
                <c:pt idx="2144">
                  <c:v>6</c:v>
                </c:pt>
                <c:pt idx="2145">
                  <c:v>4</c:v>
                </c:pt>
                <c:pt idx="2146">
                  <c:v>4</c:v>
                </c:pt>
                <c:pt idx="2147">
                  <c:v>5</c:v>
                </c:pt>
                <c:pt idx="2148">
                  <c:v>6</c:v>
                </c:pt>
                <c:pt idx="2149">
                  <c:v>3</c:v>
                </c:pt>
                <c:pt idx="2150">
                  <c:v>4</c:v>
                </c:pt>
                <c:pt idx="2151">
                  <c:v>9</c:v>
                </c:pt>
                <c:pt idx="2152">
                  <c:v>2</c:v>
                </c:pt>
                <c:pt idx="2153">
                  <c:v>5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6</c:v>
                </c:pt>
                <c:pt idx="2158">
                  <c:v>2</c:v>
                </c:pt>
                <c:pt idx="2159">
                  <c:v>3</c:v>
                </c:pt>
                <c:pt idx="2160">
                  <c:v>5</c:v>
                </c:pt>
                <c:pt idx="2161">
                  <c:v>4</c:v>
                </c:pt>
                <c:pt idx="2162">
                  <c:v>3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</c:v>
                </c:pt>
                <c:pt idx="2167">
                  <c:v>8</c:v>
                </c:pt>
                <c:pt idx="2168">
                  <c:v>4</c:v>
                </c:pt>
                <c:pt idx="2169">
                  <c:v>3</c:v>
                </c:pt>
                <c:pt idx="2170">
                  <c:v>4</c:v>
                </c:pt>
                <c:pt idx="2171">
                  <c:v>3</c:v>
                </c:pt>
                <c:pt idx="2172">
                  <c:v>5</c:v>
                </c:pt>
                <c:pt idx="2173">
                  <c:v>8</c:v>
                </c:pt>
                <c:pt idx="2174">
                  <c:v>3</c:v>
                </c:pt>
                <c:pt idx="2175">
                  <c:v>3</c:v>
                </c:pt>
                <c:pt idx="2176">
                  <c:v>6</c:v>
                </c:pt>
                <c:pt idx="2177">
                  <c:v>7</c:v>
                </c:pt>
                <c:pt idx="2178">
                  <c:v>3</c:v>
                </c:pt>
                <c:pt idx="2179">
                  <c:v>6</c:v>
                </c:pt>
                <c:pt idx="2180">
                  <c:v>2</c:v>
                </c:pt>
                <c:pt idx="2181">
                  <c:v>5</c:v>
                </c:pt>
                <c:pt idx="2182">
                  <c:v>9</c:v>
                </c:pt>
                <c:pt idx="2183">
                  <c:v>4</c:v>
                </c:pt>
                <c:pt idx="2184">
                  <c:v>3</c:v>
                </c:pt>
                <c:pt idx="2185">
                  <c:v>2</c:v>
                </c:pt>
                <c:pt idx="2186">
                  <c:v>8</c:v>
                </c:pt>
                <c:pt idx="2187">
                  <c:v>4</c:v>
                </c:pt>
                <c:pt idx="2188">
                  <c:v>6</c:v>
                </c:pt>
                <c:pt idx="2189">
                  <c:v>2</c:v>
                </c:pt>
                <c:pt idx="2190">
                  <c:v>2</c:v>
                </c:pt>
                <c:pt idx="2191">
                  <c:v>4</c:v>
                </c:pt>
                <c:pt idx="2192">
                  <c:v>0</c:v>
                </c:pt>
                <c:pt idx="2193">
                  <c:v>3</c:v>
                </c:pt>
                <c:pt idx="2194">
                  <c:v>7</c:v>
                </c:pt>
                <c:pt idx="2195">
                  <c:v>4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7</c:v>
                </c:pt>
                <c:pt idx="2200">
                  <c:v>4</c:v>
                </c:pt>
                <c:pt idx="2201">
                  <c:v>8</c:v>
                </c:pt>
                <c:pt idx="2202">
                  <c:v>5</c:v>
                </c:pt>
                <c:pt idx="2203">
                  <c:v>2</c:v>
                </c:pt>
                <c:pt idx="2204">
                  <c:v>5</c:v>
                </c:pt>
                <c:pt idx="2205">
                  <c:v>6</c:v>
                </c:pt>
                <c:pt idx="2206">
                  <c:v>7</c:v>
                </c:pt>
                <c:pt idx="2207">
                  <c:v>3</c:v>
                </c:pt>
                <c:pt idx="2208">
                  <c:v>7</c:v>
                </c:pt>
                <c:pt idx="2209">
                  <c:v>4</c:v>
                </c:pt>
                <c:pt idx="2210">
                  <c:v>7</c:v>
                </c:pt>
                <c:pt idx="2211">
                  <c:v>9</c:v>
                </c:pt>
                <c:pt idx="2212">
                  <c:v>11</c:v>
                </c:pt>
                <c:pt idx="2213">
                  <c:v>5</c:v>
                </c:pt>
                <c:pt idx="2214">
                  <c:v>2</c:v>
                </c:pt>
                <c:pt idx="2215">
                  <c:v>7</c:v>
                </c:pt>
                <c:pt idx="2216">
                  <c:v>6</c:v>
                </c:pt>
                <c:pt idx="2217">
                  <c:v>5</c:v>
                </c:pt>
                <c:pt idx="2218">
                  <c:v>11</c:v>
                </c:pt>
                <c:pt idx="2219">
                  <c:v>7</c:v>
                </c:pt>
                <c:pt idx="2220">
                  <c:v>9</c:v>
                </c:pt>
                <c:pt idx="2221">
                  <c:v>8</c:v>
                </c:pt>
                <c:pt idx="2222">
                  <c:v>8</c:v>
                </c:pt>
                <c:pt idx="2223">
                  <c:v>9</c:v>
                </c:pt>
                <c:pt idx="2224">
                  <c:v>4</c:v>
                </c:pt>
                <c:pt idx="2225">
                  <c:v>2</c:v>
                </c:pt>
                <c:pt idx="2226">
                  <c:v>6</c:v>
                </c:pt>
                <c:pt idx="2227">
                  <c:v>9</c:v>
                </c:pt>
                <c:pt idx="2228">
                  <c:v>2</c:v>
                </c:pt>
                <c:pt idx="2229">
                  <c:v>5</c:v>
                </c:pt>
                <c:pt idx="2230">
                  <c:v>10</c:v>
                </c:pt>
                <c:pt idx="2231">
                  <c:v>6</c:v>
                </c:pt>
                <c:pt idx="2232">
                  <c:v>9</c:v>
                </c:pt>
                <c:pt idx="2233">
                  <c:v>5</c:v>
                </c:pt>
                <c:pt idx="2234">
                  <c:v>8</c:v>
                </c:pt>
                <c:pt idx="2235">
                  <c:v>8</c:v>
                </c:pt>
                <c:pt idx="2236">
                  <c:v>5</c:v>
                </c:pt>
                <c:pt idx="2237">
                  <c:v>6</c:v>
                </c:pt>
                <c:pt idx="2238">
                  <c:v>5</c:v>
                </c:pt>
                <c:pt idx="2239">
                  <c:v>4</c:v>
                </c:pt>
                <c:pt idx="2240">
                  <c:v>5</c:v>
                </c:pt>
                <c:pt idx="2241">
                  <c:v>9</c:v>
                </c:pt>
                <c:pt idx="2242">
                  <c:v>7</c:v>
                </c:pt>
                <c:pt idx="2243">
                  <c:v>10</c:v>
                </c:pt>
                <c:pt idx="2244">
                  <c:v>8</c:v>
                </c:pt>
                <c:pt idx="2245">
                  <c:v>8</c:v>
                </c:pt>
                <c:pt idx="2246">
                  <c:v>6</c:v>
                </c:pt>
                <c:pt idx="2247">
                  <c:v>7</c:v>
                </c:pt>
                <c:pt idx="2248">
                  <c:v>11</c:v>
                </c:pt>
                <c:pt idx="2249">
                  <c:v>5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13</c:v>
                </c:pt>
                <c:pt idx="2254">
                  <c:v>3</c:v>
                </c:pt>
                <c:pt idx="2255">
                  <c:v>2</c:v>
                </c:pt>
                <c:pt idx="2256">
                  <c:v>7</c:v>
                </c:pt>
                <c:pt idx="2257">
                  <c:v>12</c:v>
                </c:pt>
                <c:pt idx="2258">
                  <c:v>12</c:v>
                </c:pt>
                <c:pt idx="2259">
                  <c:v>6</c:v>
                </c:pt>
                <c:pt idx="2260">
                  <c:v>10</c:v>
                </c:pt>
                <c:pt idx="2261">
                  <c:v>16</c:v>
                </c:pt>
                <c:pt idx="2262">
                  <c:v>7</c:v>
                </c:pt>
                <c:pt idx="2263">
                  <c:v>6</c:v>
                </c:pt>
                <c:pt idx="2264">
                  <c:v>11</c:v>
                </c:pt>
                <c:pt idx="2265">
                  <c:v>6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5</c:v>
                </c:pt>
                <c:pt idx="2270">
                  <c:v>7</c:v>
                </c:pt>
                <c:pt idx="2271">
                  <c:v>10</c:v>
                </c:pt>
                <c:pt idx="2272">
                  <c:v>8</c:v>
                </c:pt>
                <c:pt idx="2273">
                  <c:v>9</c:v>
                </c:pt>
                <c:pt idx="2274">
                  <c:v>8</c:v>
                </c:pt>
                <c:pt idx="2275">
                  <c:v>7</c:v>
                </c:pt>
                <c:pt idx="2276">
                  <c:v>15</c:v>
                </c:pt>
                <c:pt idx="2277">
                  <c:v>2</c:v>
                </c:pt>
                <c:pt idx="2278">
                  <c:v>7</c:v>
                </c:pt>
                <c:pt idx="2279">
                  <c:v>4</c:v>
                </c:pt>
                <c:pt idx="2280">
                  <c:v>8</c:v>
                </c:pt>
                <c:pt idx="2281">
                  <c:v>8</c:v>
                </c:pt>
                <c:pt idx="2282">
                  <c:v>6</c:v>
                </c:pt>
                <c:pt idx="2283">
                  <c:v>15</c:v>
                </c:pt>
                <c:pt idx="2284">
                  <c:v>9</c:v>
                </c:pt>
                <c:pt idx="2285">
                  <c:v>8</c:v>
                </c:pt>
                <c:pt idx="2286">
                  <c:v>3</c:v>
                </c:pt>
                <c:pt idx="2287">
                  <c:v>7</c:v>
                </c:pt>
                <c:pt idx="2288">
                  <c:v>8</c:v>
                </c:pt>
                <c:pt idx="2289">
                  <c:v>6</c:v>
                </c:pt>
                <c:pt idx="2290">
                  <c:v>6</c:v>
                </c:pt>
                <c:pt idx="2291">
                  <c:v>9</c:v>
                </c:pt>
                <c:pt idx="2292">
                  <c:v>5</c:v>
                </c:pt>
                <c:pt idx="2293">
                  <c:v>3</c:v>
                </c:pt>
                <c:pt idx="2294">
                  <c:v>9</c:v>
                </c:pt>
                <c:pt idx="2295">
                  <c:v>11</c:v>
                </c:pt>
                <c:pt idx="2296">
                  <c:v>10</c:v>
                </c:pt>
                <c:pt idx="2297">
                  <c:v>6</c:v>
                </c:pt>
                <c:pt idx="2298">
                  <c:v>10</c:v>
                </c:pt>
                <c:pt idx="2299">
                  <c:v>12</c:v>
                </c:pt>
                <c:pt idx="2300">
                  <c:v>7</c:v>
                </c:pt>
                <c:pt idx="2301">
                  <c:v>7</c:v>
                </c:pt>
                <c:pt idx="2302">
                  <c:v>6</c:v>
                </c:pt>
                <c:pt idx="2303">
                  <c:v>8</c:v>
                </c:pt>
                <c:pt idx="2304">
                  <c:v>10</c:v>
                </c:pt>
                <c:pt idx="2305">
                  <c:v>13</c:v>
                </c:pt>
                <c:pt idx="2306">
                  <c:v>6</c:v>
                </c:pt>
                <c:pt idx="2307">
                  <c:v>7</c:v>
                </c:pt>
                <c:pt idx="2308">
                  <c:v>7</c:v>
                </c:pt>
                <c:pt idx="2309">
                  <c:v>5</c:v>
                </c:pt>
                <c:pt idx="2310">
                  <c:v>13</c:v>
                </c:pt>
                <c:pt idx="2311">
                  <c:v>5</c:v>
                </c:pt>
                <c:pt idx="2312">
                  <c:v>8</c:v>
                </c:pt>
                <c:pt idx="2313">
                  <c:v>8</c:v>
                </c:pt>
                <c:pt idx="2314">
                  <c:v>5</c:v>
                </c:pt>
                <c:pt idx="2315">
                  <c:v>7</c:v>
                </c:pt>
                <c:pt idx="2316">
                  <c:v>10</c:v>
                </c:pt>
                <c:pt idx="2317">
                  <c:v>10</c:v>
                </c:pt>
                <c:pt idx="2318">
                  <c:v>5</c:v>
                </c:pt>
                <c:pt idx="2319">
                  <c:v>5</c:v>
                </c:pt>
                <c:pt idx="2320">
                  <c:v>9</c:v>
                </c:pt>
                <c:pt idx="2321">
                  <c:v>7</c:v>
                </c:pt>
                <c:pt idx="2322">
                  <c:v>11</c:v>
                </c:pt>
                <c:pt idx="2323">
                  <c:v>9</c:v>
                </c:pt>
                <c:pt idx="2324">
                  <c:v>7</c:v>
                </c:pt>
                <c:pt idx="2325">
                  <c:v>10</c:v>
                </c:pt>
                <c:pt idx="2326">
                  <c:v>10</c:v>
                </c:pt>
                <c:pt idx="2327">
                  <c:v>10</c:v>
                </c:pt>
                <c:pt idx="2328">
                  <c:v>9</c:v>
                </c:pt>
                <c:pt idx="2329">
                  <c:v>14</c:v>
                </c:pt>
                <c:pt idx="2330">
                  <c:v>10</c:v>
                </c:pt>
                <c:pt idx="2331">
                  <c:v>9</c:v>
                </c:pt>
                <c:pt idx="2332">
                  <c:v>12</c:v>
                </c:pt>
                <c:pt idx="2333">
                  <c:v>6</c:v>
                </c:pt>
                <c:pt idx="2334">
                  <c:v>9</c:v>
                </c:pt>
                <c:pt idx="2335">
                  <c:v>8</c:v>
                </c:pt>
                <c:pt idx="2336">
                  <c:v>7</c:v>
                </c:pt>
                <c:pt idx="2337">
                  <c:v>3</c:v>
                </c:pt>
                <c:pt idx="2338">
                  <c:v>8</c:v>
                </c:pt>
                <c:pt idx="2339">
                  <c:v>12</c:v>
                </c:pt>
                <c:pt idx="2340">
                  <c:v>9</c:v>
                </c:pt>
                <c:pt idx="2341">
                  <c:v>11</c:v>
                </c:pt>
                <c:pt idx="2342">
                  <c:v>8</c:v>
                </c:pt>
                <c:pt idx="2343">
                  <c:v>22</c:v>
                </c:pt>
                <c:pt idx="2344">
                  <c:v>10</c:v>
                </c:pt>
                <c:pt idx="2345">
                  <c:v>8</c:v>
                </c:pt>
                <c:pt idx="2346">
                  <c:v>10</c:v>
                </c:pt>
                <c:pt idx="2347">
                  <c:v>9</c:v>
                </c:pt>
                <c:pt idx="2348">
                  <c:v>16</c:v>
                </c:pt>
                <c:pt idx="2349">
                  <c:v>10</c:v>
                </c:pt>
                <c:pt idx="2350">
                  <c:v>8</c:v>
                </c:pt>
                <c:pt idx="2351">
                  <c:v>10</c:v>
                </c:pt>
                <c:pt idx="2352">
                  <c:v>13</c:v>
                </c:pt>
                <c:pt idx="2353">
                  <c:v>8</c:v>
                </c:pt>
                <c:pt idx="2354">
                  <c:v>11</c:v>
                </c:pt>
                <c:pt idx="2355">
                  <c:v>9</c:v>
                </c:pt>
                <c:pt idx="2356">
                  <c:v>7</c:v>
                </c:pt>
                <c:pt idx="2357">
                  <c:v>14</c:v>
                </c:pt>
                <c:pt idx="2358">
                  <c:v>18</c:v>
                </c:pt>
                <c:pt idx="2359">
                  <c:v>10</c:v>
                </c:pt>
                <c:pt idx="2360">
                  <c:v>8</c:v>
                </c:pt>
                <c:pt idx="2361">
                  <c:v>9</c:v>
                </c:pt>
                <c:pt idx="2362">
                  <c:v>6</c:v>
                </c:pt>
                <c:pt idx="2363">
                  <c:v>6</c:v>
                </c:pt>
                <c:pt idx="2364">
                  <c:v>13</c:v>
                </c:pt>
                <c:pt idx="2365">
                  <c:v>8</c:v>
                </c:pt>
                <c:pt idx="2366">
                  <c:v>6</c:v>
                </c:pt>
                <c:pt idx="2367">
                  <c:v>12</c:v>
                </c:pt>
                <c:pt idx="2368">
                  <c:v>12</c:v>
                </c:pt>
                <c:pt idx="2369">
                  <c:v>10</c:v>
                </c:pt>
                <c:pt idx="2370">
                  <c:v>7</c:v>
                </c:pt>
                <c:pt idx="2371">
                  <c:v>9</c:v>
                </c:pt>
                <c:pt idx="2372">
                  <c:v>24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16</c:v>
                </c:pt>
                <c:pt idx="2377">
                  <c:v>12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  <c:pt idx="2381">
                  <c:v>14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8</c:v>
                </c:pt>
                <c:pt idx="2386">
                  <c:v>13</c:v>
                </c:pt>
                <c:pt idx="2387">
                  <c:v>9</c:v>
                </c:pt>
                <c:pt idx="2388">
                  <c:v>13</c:v>
                </c:pt>
                <c:pt idx="2389">
                  <c:v>9</c:v>
                </c:pt>
                <c:pt idx="2390">
                  <c:v>11</c:v>
                </c:pt>
                <c:pt idx="2391">
                  <c:v>11</c:v>
                </c:pt>
                <c:pt idx="2392">
                  <c:v>12</c:v>
                </c:pt>
                <c:pt idx="2393">
                  <c:v>5</c:v>
                </c:pt>
                <c:pt idx="2394">
                  <c:v>10</c:v>
                </c:pt>
                <c:pt idx="2395">
                  <c:v>13</c:v>
                </c:pt>
                <c:pt idx="2396">
                  <c:v>14</c:v>
                </c:pt>
                <c:pt idx="2397">
                  <c:v>11</c:v>
                </c:pt>
                <c:pt idx="2398">
                  <c:v>13</c:v>
                </c:pt>
                <c:pt idx="2399">
                  <c:v>12</c:v>
                </c:pt>
                <c:pt idx="2400">
                  <c:v>15</c:v>
                </c:pt>
                <c:pt idx="2401">
                  <c:v>8</c:v>
                </c:pt>
                <c:pt idx="2402">
                  <c:v>12</c:v>
                </c:pt>
                <c:pt idx="2403">
                  <c:v>14</c:v>
                </c:pt>
                <c:pt idx="2404">
                  <c:v>7</c:v>
                </c:pt>
                <c:pt idx="2405">
                  <c:v>14</c:v>
                </c:pt>
                <c:pt idx="2406">
                  <c:v>15</c:v>
                </c:pt>
                <c:pt idx="2407">
                  <c:v>7</c:v>
                </c:pt>
                <c:pt idx="2408">
                  <c:v>14</c:v>
                </c:pt>
                <c:pt idx="2409">
                  <c:v>15</c:v>
                </c:pt>
                <c:pt idx="2410">
                  <c:v>9</c:v>
                </c:pt>
                <c:pt idx="2411">
                  <c:v>16</c:v>
                </c:pt>
                <c:pt idx="2412">
                  <c:v>11</c:v>
                </c:pt>
                <c:pt idx="2413">
                  <c:v>16</c:v>
                </c:pt>
                <c:pt idx="2414">
                  <c:v>4</c:v>
                </c:pt>
                <c:pt idx="2415">
                  <c:v>9</c:v>
                </c:pt>
                <c:pt idx="2416">
                  <c:v>13</c:v>
                </c:pt>
                <c:pt idx="2417">
                  <c:v>11</c:v>
                </c:pt>
                <c:pt idx="2418">
                  <c:v>12</c:v>
                </c:pt>
                <c:pt idx="2419">
                  <c:v>14</c:v>
                </c:pt>
                <c:pt idx="2420">
                  <c:v>14</c:v>
                </c:pt>
                <c:pt idx="2421">
                  <c:v>18</c:v>
                </c:pt>
                <c:pt idx="2422">
                  <c:v>10</c:v>
                </c:pt>
                <c:pt idx="2423">
                  <c:v>11</c:v>
                </c:pt>
                <c:pt idx="2424">
                  <c:v>15</c:v>
                </c:pt>
                <c:pt idx="2425">
                  <c:v>14</c:v>
                </c:pt>
                <c:pt idx="2426">
                  <c:v>11</c:v>
                </c:pt>
                <c:pt idx="2427">
                  <c:v>11</c:v>
                </c:pt>
                <c:pt idx="2428">
                  <c:v>10</c:v>
                </c:pt>
                <c:pt idx="2429">
                  <c:v>10</c:v>
                </c:pt>
                <c:pt idx="2430">
                  <c:v>17</c:v>
                </c:pt>
                <c:pt idx="2431">
                  <c:v>12</c:v>
                </c:pt>
                <c:pt idx="2432">
                  <c:v>14</c:v>
                </c:pt>
                <c:pt idx="2433">
                  <c:v>8</c:v>
                </c:pt>
                <c:pt idx="2434">
                  <c:v>11</c:v>
                </c:pt>
                <c:pt idx="2435">
                  <c:v>16</c:v>
                </c:pt>
                <c:pt idx="2436">
                  <c:v>10</c:v>
                </c:pt>
                <c:pt idx="2437">
                  <c:v>11</c:v>
                </c:pt>
                <c:pt idx="2438">
                  <c:v>13</c:v>
                </c:pt>
                <c:pt idx="2439">
                  <c:v>12</c:v>
                </c:pt>
                <c:pt idx="2440">
                  <c:v>12</c:v>
                </c:pt>
                <c:pt idx="2441">
                  <c:v>15</c:v>
                </c:pt>
                <c:pt idx="2442">
                  <c:v>9</c:v>
                </c:pt>
                <c:pt idx="2443">
                  <c:v>17</c:v>
                </c:pt>
                <c:pt idx="2444">
                  <c:v>14</c:v>
                </c:pt>
                <c:pt idx="2445">
                  <c:v>15</c:v>
                </c:pt>
                <c:pt idx="2446">
                  <c:v>6</c:v>
                </c:pt>
                <c:pt idx="2447">
                  <c:v>16</c:v>
                </c:pt>
                <c:pt idx="2448">
                  <c:v>15</c:v>
                </c:pt>
                <c:pt idx="2449">
                  <c:v>12</c:v>
                </c:pt>
                <c:pt idx="2450">
                  <c:v>15</c:v>
                </c:pt>
                <c:pt idx="2451">
                  <c:v>7</c:v>
                </c:pt>
                <c:pt idx="2452">
                  <c:v>20</c:v>
                </c:pt>
                <c:pt idx="2453">
                  <c:v>9</c:v>
                </c:pt>
                <c:pt idx="2454">
                  <c:v>19</c:v>
                </c:pt>
                <c:pt idx="2455">
                  <c:v>16</c:v>
                </c:pt>
                <c:pt idx="2456">
                  <c:v>17</c:v>
                </c:pt>
                <c:pt idx="2457">
                  <c:v>20</c:v>
                </c:pt>
                <c:pt idx="2458">
                  <c:v>13</c:v>
                </c:pt>
                <c:pt idx="2459">
                  <c:v>15</c:v>
                </c:pt>
                <c:pt idx="2460">
                  <c:v>12</c:v>
                </c:pt>
                <c:pt idx="2461">
                  <c:v>10</c:v>
                </c:pt>
                <c:pt idx="2462">
                  <c:v>13</c:v>
                </c:pt>
                <c:pt idx="2463">
                  <c:v>19</c:v>
                </c:pt>
                <c:pt idx="2464">
                  <c:v>12</c:v>
                </c:pt>
                <c:pt idx="2465">
                  <c:v>17</c:v>
                </c:pt>
                <c:pt idx="2466">
                  <c:v>10</c:v>
                </c:pt>
                <c:pt idx="2467">
                  <c:v>23</c:v>
                </c:pt>
                <c:pt idx="2468">
                  <c:v>14</c:v>
                </c:pt>
                <c:pt idx="2469">
                  <c:v>15</c:v>
                </c:pt>
                <c:pt idx="2470">
                  <c:v>14</c:v>
                </c:pt>
                <c:pt idx="2471">
                  <c:v>16</c:v>
                </c:pt>
                <c:pt idx="2472">
                  <c:v>25</c:v>
                </c:pt>
                <c:pt idx="2473">
                  <c:v>15</c:v>
                </c:pt>
                <c:pt idx="2474">
                  <c:v>12</c:v>
                </c:pt>
                <c:pt idx="2475">
                  <c:v>19</c:v>
                </c:pt>
                <c:pt idx="2476">
                  <c:v>18</c:v>
                </c:pt>
                <c:pt idx="2477">
                  <c:v>15</c:v>
                </c:pt>
                <c:pt idx="2478">
                  <c:v>26</c:v>
                </c:pt>
                <c:pt idx="2479">
                  <c:v>23</c:v>
                </c:pt>
                <c:pt idx="2480">
                  <c:v>22</c:v>
                </c:pt>
                <c:pt idx="2481">
                  <c:v>17</c:v>
                </c:pt>
                <c:pt idx="2482">
                  <c:v>25</c:v>
                </c:pt>
                <c:pt idx="2483">
                  <c:v>19</c:v>
                </c:pt>
                <c:pt idx="2484">
                  <c:v>28</c:v>
                </c:pt>
                <c:pt idx="2485">
                  <c:v>20</c:v>
                </c:pt>
                <c:pt idx="2486">
                  <c:v>24</c:v>
                </c:pt>
                <c:pt idx="2487">
                  <c:v>27</c:v>
                </c:pt>
                <c:pt idx="2488">
                  <c:v>26</c:v>
                </c:pt>
                <c:pt idx="2489">
                  <c:v>42</c:v>
                </c:pt>
                <c:pt idx="2490">
                  <c:v>48</c:v>
                </c:pt>
                <c:pt idx="2491">
                  <c:v>54</c:v>
                </c:pt>
                <c:pt idx="2492">
                  <c:v>65</c:v>
                </c:pt>
                <c:pt idx="2493">
                  <c:v>49</c:v>
                </c:pt>
                <c:pt idx="2494">
                  <c:v>59</c:v>
                </c:pt>
                <c:pt idx="2495">
                  <c:v>64</c:v>
                </c:pt>
                <c:pt idx="2496">
                  <c:v>97</c:v>
                </c:pt>
                <c:pt idx="2497">
                  <c:v>88</c:v>
                </c:pt>
                <c:pt idx="2498">
                  <c:v>99</c:v>
                </c:pt>
                <c:pt idx="2499">
                  <c:v>102</c:v>
                </c:pt>
                <c:pt idx="2500">
                  <c:v>119</c:v>
                </c:pt>
                <c:pt idx="2501">
                  <c:v>128</c:v>
                </c:pt>
                <c:pt idx="2502">
                  <c:v>154</c:v>
                </c:pt>
                <c:pt idx="2503">
                  <c:v>156</c:v>
                </c:pt>
                <c:pt idx="2504">
                  <c:v>154</c:v>
                </c:pt>
                <c:pt idx="2505">
                  <c:v>197</c:v>
                </c:pt>
                <c:pt idx="2506">
                  <c:v>189</c:v>
                </c:pt>
                <c:pt idx="2507">
                  <c:v>198</c:v>
                </c:pt>
                <c:pt idx="2508">
                  <c:v>207</c:v>
                </c:pt>
                <c:pt idx="2509">
                  <c:v>265</c:v>
                </c:pt>
                <c:pt idx="2510">
                  <c:v>284</c:v>
                </c:pt>
                <c:pt idx="2511">
                  <c:v>254</c:v>
                </c:pt>
                <c:pt idx="2512">
                  <c:v>299</c:v>
                </c:pt>
                <c:pt idx="2513">
                  <c:v>267</c:v>
                </c:pt>
                <c:pt idx="2514">
                  <c:v>315</c:v>
                </c:pt>
                <c:pt idx="2515">
                  <c:v>295</c:v>
                </c:pt>
                <c:pt idx="2516">
                  <c:v>319</c:v>
                </c:pt>
                <c:pt idx="2517">
                  <c:v>332</c:v>
                </c:pt>
                <c:pt idx="2518">
                  <c:v>353</c:v>
                </c:pt>
                <c:pt idx="2519">
                  <c:v>364</c:v>
                </c:pt>
                <c:pt idx="2520">
                  <c:v>376</c:v>
                </c:pt>
                <c:pt idx="2521">
                  <c:v>342</c:v>
                </c:pt>
                <c:pt idx="2522">
                  <c:v>411</c:v>
                </c:pt>
                <c:pt idx="2523">
                  <c:v>423</c:v>
                </c:pt>
                <c:pt idx="2524">
                  <c:v>406</c:v>
                </c:pt>
                <c:pt idx="2525">
                  <c:v>451</c:v>
                </c:pt>
                <c:pt idx="2526">
                  <c:v>469</c:v>
                </c:pt>
                <c:pt idx="2527">
                  <c:v>419</c:v>
                </c:pt>
                <c:pt idx="2528">
                  <c:v>532</c:v>
                </c:pt>
                <c:pt idx="2529">
                  <c:v>504</c:v>
                </c:pt>
                <c:pt idx="2530">
                  <c:v>568</c:v>
                </c:pt>
                <c:pt idx="2531">
                  <c:v>527</c:v>
                </c:pt>
                <c:pt idx="2532">
                  <c:v>566</c:v>
                </c:pt>
                <c:pt idx="2533">
                  <c:v>618</c:v>
                </c:pt>
                <c:pt idx="2534">
                  <c:v>680</c:v>
                </c:pt>
                <c:pt idx="2535">
                  <c:v>703</c:v>
                </c:pt>
                <c:pt idx="2536">
                  <c:v>730</c:v>
                </c:pt>
                <c:pt idx="2537">
                  <c:v>786</c:v>
                </c:pt>
                <c:pt idx="2538">
                  <c:v>772</c:v>
                </c:pt>
                <c:pt idx="2539">
                  <c:v>784</c:v>
                </c:pt>
                <c:pt idx="2540">
                  <c:v>911</c:v>
                </c:pt>
                <c:pt idx="2541">
                  <c:v>876</c:v>
                </c:pt>
                <c:pt idx="2542">
                  <c:v>994</c:v>
                </c:pt>
                <c:pt idx="2543">
                  <c:v>1018</c:v>
                </c:pt>
                <c:pt idx="2544">
                  <c:v>1080</c:v>
                </c:pt>
                <c:pt idx="2545">
                  <c:v>1069</c:v>
                </c:pt>
                <c:pt idx="2546">
                  <c:v>1091</c:v>
                </c:pt>
                <c:pt idx="2547">
                  <c:v>1063</c:v>
                </c:pt>
                <c:pt idx="2548">
                  <c:v>1204</c:v>
                </c:pt>
                <c:pt idx="2549">
                  <c:v>1067</c:v>
                </c:pt>
                <c:pt idx="2550">
                  <c:v>1122</c:v>
                </c:pt>
                <c:pt idx="2551">
                  <c:v>1168</c:v>
                </c:pt>
                <c:pt idx="2552">
                  <c:v>1130</c:v>
                </c:pt>
                <c:pt idx="2553">
                  <c:v>1099</c:v>
                </c:pt>
                <c:pt idx="2554">
                  <c:v>1127</c:v>
                </c:pt>
                <c:pt idx="2555">
                  <c:v>1126</c:v>
                </c:pt>
                <c:pt idx="2556">
                  <c:v>1090</c:v>
                </c:pt>
                <c:pt idx="2557">
                  <c:v>1010</c:v>
                </c:pt>
                <c:pt idx="2558">
                  <c:v>978</c:v>
                </c:pt>
                <c:pt idx="2559">
                  <c:v>869</c:v>
                </c:pt>
                <c:pt idx="2560">
                  <c:v>1104</c:v>
                </c:pt>
                <c:pt idx="2561">
                  <c:v>826</c:v>
                </c:pt>
                <c:pt idx="2562">
                  <c:v>816</c:v>
                </c:pt>
                <c:pt idx="2563">
                  <c:v>748</c:v>
                </c:pt>
                <c:pt idx="2564">
                  <c:v>743</c:v>
                </c:pt>
                <c:pt idx="2565">
                  <c:v>595</c:v>
                </c:pt>
                <c:pt idx="2566">
                  <c:v>587</c:v>
                </c:pt>
                <c:pt idx="2567">
                  <c:v>547</c:v>
                </c:pt>
                <c:pt idx="2568">
                  <c:v>548</c:v>
                </c:pt>
                <c:pt idx="2569">
                  <c:v>442</c:v>
                </c:pt>
                <c:pt idx="2570">
                  <c:v>380</c:v>
                </c:pt>
                <c:pt idx="2571">
                  <c:v>369</c:v>
                </c:pt>
                <c:pt idx="2572">
                  <c:v>321</c:v>
                </c:pt>
                <c:pt idx="2573">
                  <c:v>268</c:v>
                </c:pt>
                <c:pt idx="2574">
                  <c:v>282</c:v>
                </c:pt>
                <c:pt idx="2575">
                  <c:v>239</c:v>
                </c:pt>
                <c:pt idx="2576">
                  <c:v>208</c:v>
                </c:pt>
                <c:pt idx="2577">
                  <c:v>174</c:v>
                </c:pt>
                <c:pt idx="2578">
                  <c:v>158</c:v>
                </c:pt>
                <c:pt idx="2579">
                  <c:v>152</c:v>
                </c:pt>
                <c:pt idx="2580">
                  <c:v>130</c:v>
                </c:pt>
                <c:pt idx="2581">
                  <c:v>118</c:v>
                </c:pt>
                <c:pt idx="2582">
                  <c:v>115</c:v>
                </c:pt>
                <c:pt idx="2583">
                  <c:v>88</c:v>
                </c:pt>
                <c:pt idx="2584">
                  <c:v>66</c:v>
                </c:pt>
                <c:pt idx="2585">
                  <c:v>62</c:v>
                </c:pt>
                <c:pt idx="2586">
                  <c:v>53</c:v>
                </c:pt>
                <c:pt idx="2587">
                  <c:v>49</c:v>
                </c:pt>
                <c:pt idx="2588">
                  <c:v>41</c:v>
                </c:pt>
                <c:pt idx="2589">
                  <c:v>35</c:v>
                </c:pt>
                <c:pt idx="2590">
                  <c:v>38</c:v>
                </c:pt>
                <c:pt idx="2591">
                  <c:v>37</c:v>
                </c:pt>
                <c:pt idx="2592">
                  <c:v>41</c:v>
                </c:pt>
                <c:pt idx="2593">
                  <c:v>44</c:v>
                </c:pt>
                <c:pt idx="2594">
                  <c:v>16</c:v>
                </c:pt>
                <c:pt idx="2595">
                  <c:v>19</c:v>
                </c:pt>
                <c:pt idx="2596">
                  <c:v>21</c:v>
                </c:pt>
                <c:pt idx="2597">
                  <c:v>18</c:v>
                </c:pt>
                <c:pt idx="2598">
                  <c:v>14</c:v>
                </c:pt>
                <c:pt idx="2599">
                  <c:v>8</c:v>
                </c:pt>
                <c:pt idx="2600">
                  <c:v>8</c:v>
                </c:pt>
                <c:pt idx="2601">
                  <c:v>7</c:v>
                </c:pt>
                <c:pt idx="2602">
                  <c:v>11</c:v>
                </c:pt>
                <c:pt idx="2603">
                  <c:v>9</c:v>
                </c:pt>
                <c:pt idx="2604">
                  <c:v>6</c:v>
                </c:pt>
                <c:pt idx="2605">
                  <c:v>9</c:v>
                </c:pt>
                <c:pt idx="2606">
                  <c:v>5</c:v>
                </c:pt>
                <c:pt idx="2607">
                  <c:v>5</c:v>
                </c:pt>
                <c:pt idx="2608">
                  <c:v>9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2</c:v>
                </c:pt>
                <c:pt idx="2613">
                  <c:v>9</c:v>
                </c:pt>
                <c:pt idx="2614">
                  <c:v>1</c:v>
                </c:pt>
                <c:pt idx="2615">
                  <c:v>0</c:v>
                </c:pt>
                <c:pt idx="2616">
                  <c:v>3</c:v>
                </c:pt>
                <c:pt idx="2617">
                  <c:v>1</c:v>
                </c:pt>
                <c:pt idx="2618">
                  <c:v>4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2</c:v>
                </c:pt>
                <c:pt idx="2623">
                  <c:v>0</c:v>
                </c:pt>
                <c:pt idx="2624">
                  <c:v>0</c:v>
                </c:pt>
                <c:pt idx="2625">
                  <c:v>3</c:v>
                </c:pt>
                <c:pt idx="2626">
                  <c:v>2</c:v>
                </c:pt>
                <c:pt idx="2627">
                  <c:v>1</c:v>
                </c:pt>
                <c:pt idx="2628">
                  <c:v>1</c:v>
                </c:pt>
                <c:pt idx="2629">
                  <c:v>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1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1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1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1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1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2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0</c:v>
                </c:pt>
                <c:pt idx="4027">
                  <c:v>1</c:v>
                </c:pt>
                <c:pt idx="4028">
                  <c:v>0</c:v>
                </c:pt>
                <c:pt idx="4029">
                  <c:v>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2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1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1</c:v>
                </c:pt>
                <c:pt idx="4075">
                  <c:v>1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4-4641-BE28-E239B9AFA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78384"/>
        <c:axId val="601278776"/>
      </c:scatterChart>
      <c:valAx>
        <c:axId val="601278384"/>
        <c:scaling>
          <c:orientation val="minMax"/>
          <c:max val="4500"/>
          <c:min val="3000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E [MeV]</a:t>
                </a:r>
                <a:endParaRPr lang="ja-JP" altLang="en-US" b="1"/>
              </a:p>
            </c:rich>
          </c:tx>
          <c:overlay val="0"/>
        </c:title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776"/>
        <c:crosses val="autoZero"/>
        <c:crossBetween val="midCat"/>
      </c:valAx>
      <c:valAx>
        <c:axId val="601278776"/>
        <c:scaling>
          <c:logBase val="10"/>
          <c:orientation val="minMax"/>
          <c:max val="2000"/>
          <c:min val="1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[ counts ]</a:t>
                </a:r>
                <a:endParaRPr lang="ja-JP" altLang="en-US" b="1"/>
              </a:p>
            </c:rich>
          </c:tx>
          <c:overlay val="0"/>
        </c:title>
        <c:numFmt formatCode="0.E+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384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25763888888887"/>
          <c:y val="0.12869062500000003"/>
          <c:w val="0.16978912037037036"/>
          <c:h val="0.14896041666666668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'2spcComp'!$K$13</c:f>
          <c:strCache>
            <c:ptCount val="1"/>
            <c:pt idx="0">
              <c:v>Espc1 after Al</c:v>
            </c:pt>
          </c:strCache>
        </c:strRef>
      </c:tx>
      <c:layout>
        <c:manualLayout>
          <c:xMode val="edge"/>
          <c:yMode val="edge"/>
          <c:x val="0.20890023148148149"/>
          <c:y val="1.9334722222222222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154189814814814"/>
          <c:y val="3.1801427165354328E-2"/>
          <c:w val="0.7935571759259259"/>
          <c:h val="0.83579777777777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'2spcComp'!$D$14</c:f>
              <c:strCache>
                <c:ptCount val="1"/>
                <c:pt idx="0">
                  <c:v>Espc2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'2spcComp'!$F$16:$F$4111</c:f>
              <c:numCache>
                <c:formatCode>0.0_ </c:formatCode>
                <c:ptCount val="4096"/>
                <c:pt idx="0">
                  <c:v>-56.125202182941315</c:v>
                </c:pt>
                <c:pt idx="1">
                  <c:v>-54.629830964381455</c:v>
                </c:pt>
                <c:pt idx="2">
                  <c:v>-53.134459745821601</c:v>
                </c:pt>
                <c:pt idx="3">
                  <c:v>-51.639088527261748</c:v>
                </c:pt>
                <c:pt idx="4">
                  <c:v>-50.143717308701895</c:v>
                </c:pt>
                <c:pt idx="5">
                  <c:v>-48.648346090142041</c:v>
                </c:pt>
                <c:pt idx="6">
                  <c:v>-47.152974871582188</c:v>
                </c:pt>
                <c:pt idx="7">
                  <c:v>-45.657603653022335</c:v>
                </c:pt>
                <c:pt idx="8">
                  <c:v>-44.162232434462481</c:v>
                </c:pt>
                <c:pt idx="9">
                  <c:v>-42.666861215902628</c:v>
                </c:pt>
                <c:pt idx="10">
                  <c:v>-41.171489997342775</c:v>
                </c:pt>
                <c:pt idx="11">
                  <c:v>-39.676118778782921</c:v>
                </c:pt>
                <c:pt idx="12">
                  <c:v>-38.180747560223068</c:v>
                </c:pt>
                <c:pt idx="13">
                  <c:v>-36.685376341663215</c:v>
                </c:pt>
                <c:pt idx="14">
                  <c:v>-35.190005123103361</c:v>
                </c:pt>
                <c:pt idx="15">
                  <c:v>-33.694633904543508</c:v>
                </c:pt>
                <c:pt idx="16">
                  <c:v>-32.199262685983655</c:v>
                </c:pt>
                <c:pt idx="17">
                  <c:v>-30.703891467423798</c:v>
                </c:pt>
                <c:pt idx="18">
                  <c:v>-29.208520248863945</c:v>
                </c:pt>
                <c:pt idx="19">
                  <c:v>-27.713149030304091</c:v>
                </c:pt>
                <c:pt idx="20">
                  <c:v>-26.217777811744238</c:v>
                </c:pt>
                <c:pt idx="21">
                  <c:v>-24.722406593184381</c:v>
                </c:pt>
                <c:pt idx="22">
                  <c:v>-23.227035374624528</c:v>
                </c:pt>
                <c:pt idx="23">
                  <c:v>-21.731664156064674</c:v>
                </c:pt>
                <c:pt idx="24">
                  <c:v>-20.236292937504821</c:v>
                </c:pt>
                <c:pt idx="25">
                  <c:v>-18.740921718944968</c:v>
                </c:pt>
                <c:pt idx="26">
                  <c:v>-17.245550500385114</c:v>
                </c:pt>
                <c:pt idx="27">
                  <c:v>-15.750179281825259</c:v>
                </c:pt>
                <c:pt idx="28">
                  <c:v>-14.254808063265406</c:v>
                </c:pt>
                <c:pt idx="29">
                  <c:v>-12.759436844705553</c:v>
                </c:pt>
                <c:pt idx="30">
                  <c:v>-11.264065626145699</c:v>
                </c:pt>
                <c:pt idx="31">
                  <c:v>-9.7686944075858442</c:v>
                </c:pt>
                <c:pt idx="32">
                  <c:v>-8.2733231890259908</c:v>
                </c:pt>
                <c:pt idx="33">
                  <c:v>-6.7779519704661375</c:v>
                </c:pt>
                <c:pt idx="34">
                  <c:v>-5.2825807519062833</c:v>
                </c:pt>
                <c:pt idx="35">
                  <c:v>-3.7872095333464295</c:v>
                </c:pt>
                <c:pt idx="36">
                  <c:v>-2.2918383147865757</c:v>
                </c:pt>
                <c:pt idx="37">
                  <c:v>-0.79646709622672207</c:v>
                </c:pt>
                <c:pt idx="38">
                  <c:v>0.69890412233313171</c:v>
                </c:pt>
                <c:pt idx="39">
                  <c:v>2.1942753408929856</c:v>
                </c:pt>
                <c:pt idx="40">
                  <c:v>3.6896465594528394</c:v>
                </c:pt>
                <c:pt idx="41">
                  <c:v>5.1850177780126927</c:v>
                </c:pt>
                <c:pt idx="42">
                  <c:v>6.6803889965725469</c:v>
                </c:pt>
                <c:pt idx="43">
                  <c:v>8.1757602151324011</c:v>
                </c:pt>
                <c:pt idx="44">
                  <c:v>9.6711314336922545</c:v>
                </c:pt>
                <c:pt idx="45">
                  <c:v>11.166502652252108</c:v>
                </c:pt>
                <c:pt idx="46">
                  <c:v>12.661873870811961</c:v>
                </c:pt>
                <c:pt idx="47">
                  <c:v>14.157245089371816</c:v>
                </c:pt>
                <c:pt idx="48">
                  <c:v>15.65261630793167</c:v>
                </c:pt>
                <c:pt idx="49">
                  <c:v>17.147987526491523</c:v>
                </c:pt>
                <c:pt idx="50">
                  <c:v>18.643358745051376</c:v>
                </c:pt>
                <c:pt idx="51">
                  <c:v>20.13872996361123</c:v>
                </c:pt>
                <c:pt idx="52">
                  <c:v>21.634101182171083</c:v>
                </c:pt>
                <c:pt idx="53">
                  <c:v>23.12947240073094</c:v>
                </c:pt>
                <c:pt idx="54">
                  <c:v>24.624843619290793</c:v>
                </c:pt>
                <c:pt idx="55">
                  <c:v>26.120214837850646</c:v>
                </c:pt>
                <c:pt idx="56">
                  <c:v>27.6155860564105</c:v>
                </c:pt>
                <c:pt idx="57">
                  <c:v>29.110957274970353</c:v>
                </c:pt>
                <c:pt idx="58">
                  <c:v>30.606328493530206</c:v>
                </c:pt>
                <c:pt idx="59">
                  <c:v>32.10169971209006</c:v>
                </c:pt>
                <c:pt idx="60">
                  <c:v>33.597070930649913</c:v>
                </c:pt>
                <c:pt idx="61">
                  <c:v>35.092442149209766</c:v>
                </c:pt>
                <c:pt idx="62">
                  <c:v>36.58781336776962</c:v>
                </c:pt>
                <c:pt idx="63">
                  <c:v>38.083184586329473</c:v>
                </c:pt>
                <c:pt idx="64">
                  <c:v>39.578555804889326</c:v>
                </c:pt>
                <c:pt idx="65">
                  <c:v>41.073927023449187</c:v>
                </c:pt>
                <c:pt idx="66">
                  <c:v>42.56929824200904</c:v>
                </c:pt>
                <c:pt idx="67">
                  <c:v>44.064669460568894</c:v>
                </c:pt>
                <c:pt idx="68">
                  <c:v>45.560040679128747</c:v>
                </c:pt>
                <c:pt idx="69">
                  <c:v>47.0554118976886</c:v>
                </c:pt>
                <c:pt idx="70">
                  <c:v>48.550783116248454</c:v>
                </c:pt>
                <c:pt idx="71">
                  <c:v>50.046154334808307</c:v>
                </c:pt>
                <c:pt idx="72">
                  <c:v>51.54152555336816</c:v>
                </c:pt>
                <c:pt idx="73">
                  <c:v>53.036896771928014</c:v>
                </c:pt>
                <c:pt idx="74">
                  <c:v>54.532267990487867</c:v>
                </c:pt>
                <c:pt idx="75">
                  <c:v>56.02763920904772</c:v>
                </c:pt>
                <c:pt idx="76">
                  <c:v>57.523010427607574</c:v>
                </c:pt>
                <c:pt idx="77">
                  <c:v>59.018381646167427</c:v>
                </c:pt>
                <c:pt idx="78">
                  <c:v>60.51375286472728</c:v>
                </c:pt>
                <c:pt idx="79">
                  <c:v>62.009124083287134</c:v>
                </c:pt>
                <c:pt idx="80">
                  <c:v>63.504495301846987</c:v>
                </c:pt>
                <c:pt idx="81">
                  <c:v>64.99986652040684</c:v>
                </c:pt>
                <c:pt idx="82">
                  <c:v>66.495237738966694</c:v>
                </c:pt>
                <c:pt idx="83">
                  <c:v>67.990608957526547</c:v>
                </c:pt>
                <c:pt idx="84">
                  <c:v>69.4859801760864</c:v>
                </c:pt>
                <c:pt idx="85">
                  <c:v>70.981351394646254</c:v>
                </c:pt>
                <c:pt idx="86">
                  <c:v>72.476722613206107</c:v>
                </c:pt>
                <c:pt idx="87">
                  <c:v>73.97209383176596</c:v>
                </c:pt>
                <c:pt idx="88">
                  <c:v>75.467465050325814</c:v>
                </c:pt>
                <c:pt idx="89">
                  <c:v>76.962836268885681</c:v>
                </c:pt>
                <c:pt idx="90">
                  <c:v>78.458207487445534</c:v>
                </c:pt>
                <c:pt idx="91">
                  <c:v>79.953578706005388</c:v>
                </c:pt>
                <c:pt idx="92">
                  <c:v>81.448949924565241</c:v>
                </c:pt>
                <c:pt idx="93">
                  <c:v>82.944321143125094</c:v>
                </c:pt>
                <c:pt idx="94">
                  <c:v>84.439692361684948</c:v>
                </c:pt>
                <c:pt idx="95">
                  <c:v>85.935063580244801</c:v>
                </c:pt>
                <c:pt idx="96">
                  <c:v>87.430434798804654</c:v>
                </c:pt>
                <c:pt idx="97">
                  <c:v>88.925806017364508</c:v>
                </c:pt>
                <c:pt idx="98">
                  <c:v>90.421177235924361</c:v>
                </c:pt>
                <c:pt idx="99">
                  <c:v>91.916548454484214</c:v>
                </c:pt>
                <c:pt idx="100">
                  <c:v>93.411919673044068</c:v>
                </c:pt>
                <c:pt idx="101">
                  <c:v>94.907290891603921</c:v>
                </c:pt>
                <c:pt idx="102">
                  <c:v>96.402662110163774</c:v>
                </c:pt>
                <c:pt idx="103">
                  <c:v>97.898033328723628</c:v>
                </c:pt>
                <c:pt idx="104">
                  <c:v>99.393404547283481</c:v>
                </c:pt>
                <c:pt idx="105">
                  <c:v>100.88877576584333</c:v>
                </c:pt>
                <c:pt idx="106">
                  <c:v>102.38414698440319</c:v>
                </c:pt>
                <c:pt idx="107">
                  <c:v>103.87951820296304</c:v>
                </c:pt>
                <c:pt idx="108">
                  <c:v>105.37488942152289</c:v>
                </c:pt>
                <c:pt idx="109">
                  <c:v>106.87026064008275</c:v>
                </c:pt>
                <c:pt idx="110">
                  <c:v>108.3656318586426</c:v>
                </c:pt>
                <c:pt idx="111">
                  <c:v>109.86100307720245</c:v>
                </c:pt>
                <c:pt idx="112">
                  <c:v>111.35637429576231</c:v>
                </c:pt>
                <c:pt idx="113">
                  <c:v>112.85174551432216</c:v>
                </c:pt>
                <c:pt idx="114">
                  <c:v>114.34711673288201</c:v>
                </c:pt>
                <c:pt idx="115">
                  <c:v>115.84248795144187</c:v>
                </c:pt>
                <c:pt idx="116">
                  <c:v>117.33785917000172</c:v>
                </c:pt>
                <c:pt idx="117">
                  <c:v>118.83323038856157</c:v>
                </c:pt>
                <c:pt idx="118">
                  <c:v>120.32860160712143</c:v>
                </c:pt>
                <c:pt idx="119">
                  <c:v>121.82397282568128</c:v>
                </c:pt>
                <c:pt idx="120">
                  <c:v>123.31934404424113</c:v>
                </c:pt>
                <c:pt idx="121">
                  <c:v>124.814715262801</c:v>
                </c:pt>
                <c:pt idx="122">
                  <c:v>126.31008648136086</c:v>
                </c:pt>
                <c:pt idx="123">
                  <c:v>127.80545769992071</c:v>
                </c:pt>
                <c:pt idx="124">
                  <c:v>129.30082891848056</c:v>
                </c:pt>
                <c:pt idx="125">
                  <c:v>130.79620013704042</c:v>
                </c:pt>
                <c:pt idx="126">
                  <c:v>132.29157135560027</c:v>
                </c:pt>
                <c:pt idx="127">
                  <c:v>133.78694257416012</c:v>
                </c:pt>
                <c:pt idx="128">
                  <c:v>135.28231379271998</c:v>
                </c:pt>
                <c:pt idx="129">
                  <c:v>136.77768501127983</c:v>
                </c:pt>
                <c:pt idx="130">
                  <c:v>138.27305622983968</c:v>
                </c:pt>
                <c:pt idx="131">
                  <c:v>139.76842744839954</c:v>
                </c:pt>
                <c:pt idx="132">
                  <c:v>141.26379866695939</c:v>
                </c:pt>
                <c:pt idx="133">
                  <c:v>142.75916988551924</c:v>
                </c:pt>
                <c:pt idx="134">
                  <c:v>144.2545411040791</c:v>
                </c:pt>
                <c:pt idx="135">
                  <c:v>145.74991232263895</c:v>
                </c:pt>
                <c:pt idx="136">
                  <c:v>147.2452835411988</c:v>
                </c:pt>
                <c:pt idx="137">
                  <c:v>148.74065475975866</c:v>
                </c:pt>
                <c:pt idx="138">
                  <c:v>150.23602597831851</c:v>
                </c:pt>
                <c:pt idx="139">
                  <c:v>151.73139719687836</c:v>
                </c:pt>
                <c:pt idx="140">
                  <c:v>153.22676841543822</c:v>
                </c:pt>
                <c:pt idx="141">
                  <c:v>154.72213963399807</c:v>
                </c:pt>
                <c:pt idx="142">
                  <c:v>156.21751085255792</c:v>
                </c:pt>
                <c:pt idx="143">
                  <c:v>157.71288207111778</c:v>
                </c:pt>
                <c:pt idx="144">
                  <c:v>159.20825328967763</c:v>
                </c:pt>
                <c:pt idx="145">
                  <c:v>160.70362450823748</c:v>
                </c:pt>
                <c:pt idx="146">
                  <c:v>162.19899572679734</c:v>
                </c:pt>
                <c:pt idx="147">
                  <c:v>163.69436694535719</c:v>
                </c:pt>
                <c:pt idx="148">
                  <c:v>165.18973816391704</c:v>
                </c:pt>
                <c:pt idx="149">
                  <c:v>166.6851093824769</c:v>
                </c:pt>
                <c:pt idx="150">
                  <c:v>168.18048060103675</c:v>
                </c:pt>
                <c:pt idx="151">
                  <c:v>169.6758518195966</c:v>
                </c:pt>
                <c:pt idx="152">
                  <c:v>171.17122303815646</c:v>
                </c:pt>
                <c:pt idx="153">
                  <c:v>172.66659425671631</c:v>
                </c:pt>
                <c:pt idx="154">
                  <c:v>174.16196547527616</c:v>
                </c:pt>
                <c:pt idx="155">
                  <c:v>175.65733669383602</c:v>
                </c:pt>
                <c:pt idx="156">
                  <c:v>177.15270791239587</c:v>
                </c:pt>
                <c:pt idx="157">
                  <c:v>178.64807913095572</c:v>
                </c:pt>
                <c:pt idx="158">
                  <c:v>180.14345034951558</c:v>
                </c:pt>
                <c:pt idx="159">
                  <c:v>181.63882156807543</c:v>
                </c:pt>
                <c:pt idx="160">
                  <c:v>183.13419278663528</c:v>
                </c:pt>
                <c:pt idx="161">
                  <c:v>184.62956400519514</c:v>
                </c:pt>
                <c:pt idx="162">
                  <c:v>186.12493522375499</c:v>
                </c:pt>
                <c:pt idx="163">
                  <c:v>187.62030644231484</c:v>
                </c:pt>
                <c:pt idx="164">
                  <c:v>189.1156776608747</c:v>
                </c:pt>
                <c:pt idx="165">
                  <c:v>190.61104887943455</c:v>
                </c:pt>
                <c:pt idx="166">
                  <c:v>192.1064200979944</c:v>
                </c:pt>
                <c:pt idx="167">
                  <c:v>193.60179131655426</c:v>
                </c:pt>
                <c:pt idx="168">
                  <c:v>195.09716253511411</c:v>
                </c:pt>
                <c:pt idx="169">
                  <c:v>196.59253375367399</c:v>
                </c:pt>
                <c:pt idx="170">
                  <c:v>198.08790497223384</c:v>
                </c:pt>
                <c:pt idx="171">
                  <c:v>199.5832761907937</c:v>
                </c:pt>
                <c:pt idx="172">
                  <c:v>201.07864740935355</c:v>
                </c:pt>
                <c:pt idx="173">
                  <c:v>202.5740186279134</c:v>
                </c:pt>
                <c:pt idx="174">
                  <c:v>204.06938984647326</c:v>
                </c:pt>
                <c:pt idx="175">
                  <c:v>205.56476106503311</c:v>
                </c:pt>
                <c:pt idx="176">
                  <c:v>207.06013228359296</c:v>
                </c:pt>
                <c:pt idx="177">
                  <c:v>208.55550350215282</c:v>
                </c:pt>
                <c:pt idx="178">
                  <c:v>210.05087472071267</c:v>
                </c:pt>
                <c:pt idx="179">
                  <c:v>211.54624593927252</c:v>
                </c:pt>
                <c:pt idx="180">
                  <c:v>213.04161715783238</c:v>
                </c:pt>
                <c:pt idx="181">
                  <c:v>214.53698837639223</c:v>
                </c:pt>
                <c:pt idx="182">
                  <c:v>216.03235959495208</c:v>
                </c:pt>
                <c:pt idx="183">
                  <c:v>217.52773081351194</c:v>
                </c:pt>
                <c:pt idx="184">
                  <c:v>219.02310203207179</c:v>
                </c:pt>
                <c:pt idx="185">
                  <c:v>220.51847325063164</c:v>
                </c:pt>
                <c:pt idx="186">
                  <c:v>222.0138444691915</c:v>
                </c:pt>
                <c:pt idx="187">
                  <c:v>223.50921568775135</c:v>
                </c:pt>
                <c:pt idx="188">
                  <c:v>225.0045869063112</c:v>
                </c:pt>
                <c:pt idx="189">
                  <c:v>226.49995812487106</c:v>
                </c:pt>
                <c:pt idx="190">
                  <c:v>227.99532934343091</c:v>
                </c:pt>
                <c:pt idx="191">
                  <c:v>229.49070056199076</c:v>
                </c:pt>
                <c:pt idx="192">
                  <c:v>230.98607178055062</c:v>
                </c:pt>
                <c:pt idx="193">
                  <c:v>232.48144299911047</c:v>
                </c:pt>
                <c:pt idx="194">
                  <c:v>233.97681421767032</c:v>
                </c:pt>
                <c:pt idx="195">
                  <c:v>235.47218543623018</c:v>
                </c:pt>
                <c:pt idx="196">
                  <c:v>236.96755665479003</c:v>
                </c:pt>
                <c:pt idx="197">
                  <c:v>238.46292787334988</c:v>
                </c:pt>
                <c:pt idx="198">
                  <c:v>239.95829909190974</c:v>
                </c:pt>
                <c:pt idx="199">
                  <c:v>241.45367031046959</c:v>
                </c:pt>
                <c:pt idx="200">
                  <c:v>242.94904152902944</c:v>
                </c:pt>
                <c:pt idx="201">
                  <c:v>244.4444127475893</c:v>
                </c:pt>
                <c:pt idx="202">
                  <c:v>245.93978396614915</c:v>
                </c:pt>
                <c:pt idx="203">
                  <c:v>247.435155184709</c:v>
                </c:pt>
                <c:pt idx="204">
                  <c:v>248.93052640326886</c:v>
                </c:pt>
                <c:pt idx="205">
                  <c:v>250.42589762182871</c:v>
                </c:pt>
                <c:pt idx="206">
                  <c:v>251.92126884038856</c:v>
                </c:pt>
                <c:pt idx="207">
                  <c:v>253.41664005894842</c:v>
                </c:pt>
                <c:pt idx="208">
                  <c:v>254.91201127750827</c:v>
                </c:pt>
                <c:pt idx="209">
                  <c:v>256.40738249606812</c:v>
                </c:pt>
                <c:pt idx="210">
                  <c:v>257.90275371462798</c:v>
                </c:pt>
                <c:pt idx="211">
                  <c:v>259.39812493318783</c:v>
                </c:pt>
                <c:pt idx="212">
                  <c:v>260.89349615174768</c:v>
                </c:pt>
                <c:pt idx="213">
                  <c:v>262.38886737030754</c:v>
                </c:pt>
                <c:pt idx="214">
                  <c:v>263.88423858886739</c:v>
                </c:pt>
                <c:pt idx="215">
                  <c:v>265.37960980742724</c:v>
                </c:pt>
                <c:pt idx="216">
                  <c:v>266.8749810259871</c:v>
                </c:pt>
                <c:pt idx="217">
                  <c:v>268.37035224454695</c:v>
                </c:pt>
                <c:pt idx="218">
                  <c:v>269.8657234631068</c:v>
                </c:pt>
                <c:pt idx="219">
                  <c:v>271.36109468166666</c:v>
                </c:pt>
                <c:pt idx="220">
                  <c:v>272.85646590022651</c:v>
                </c:pt>
                <c:pt idx="221">
                  <c:v>274.35183711878636</c:v>
                </c:pt>
                <c:pt idx="222">
                  <c:v>275.84720833734622</c:v>
                </c:pt>
                <c:pt idx="223">
                  <c:v>277.34257955590607</c:v>
                </c:pt>
                <c:pt idx="224">
                  <c:v>278.83795077446592</c:v>
                </c:pt>
                <c:pt idx="225">
                  <c:v>280.33332199302578</c:v>
                </c:pt>
                <c:pt idx="226">
                  <c:v>281.82869321158563</c:v>
                </c:pt>
                <c:pt idx="227">
                  <c:v>283.32406443014548</c:v>
                </c:pt>
                <c:pt idx="228">
                  <c:v>284.81943564870534</c:v>
                </c:pt>
                <c:pt idx="229">
                  <c:v>286.31480686726519</c:v>
                </c:pt>
                <c:pt idx="230">
                  <c:v>287.81017808582504</c:v>
                </c:pt>
                <c:pt idx="231">
                  <c:v>289.3055493043849</c:v>
                </c:pt>
                <c:pt idx="232">
                  <c:v>290.80092052294475</c:v>
                </c:pt>
                <c:pt idx="233">
                  <c:v>292.2962917415046</c:v>
                </c:pt>
                <c:pt idx="234">
                  <c:v>293.79166296006446</c:v>
                </c:pt>
                <c:pt idx="235">
                  <c:v>295.28703417862431</c:v>
                </c:pt>
                <c:pt idx="236">
                  <c:v>296.78240539718416</c:v>
                </c:pt>
                <c:pt idx="237">
                  <c:v>298.27777661574402</c:v>
                </c:pt>
                <c:pt idx="238">
                  <c:v>299.77314783430387</c:v>
                </c:pt>
                <c:pt idx="239">
                  <c:v>301.26851905286372</c:v>
                </c:pt>
                <c:pt idx="240">
                  <c:v>302.76389027142358</c:v>
                </c:pt>
                <c:pt idx="241">
                  <c:v>304.25926148998343</c:v>
                </c:pt>
                <c:pt idx="242">
                  <c:v>305.75463270854328</c:v>
                </c:pt>
                <c:pt idx="243">
                  <c:v>307.25000392710314</c:v>
                </c:pt>
                <c:pt idx="244">
                  <c:v>308.74537514566299</c:v>
                </c:pt>
                <c:pt idx="245">
                  <c:v>310.24074636422284</c:v>
                </c:pt>
                <c:pt idx="246">
                  <c:v>311.7361175827827</c:v>
                </c:pt>
                <c:pt idx="247">
                  <c:v>313.23148880134255</c:v>
                </c:pt>
                <c:pt idx="248">
                  <c:v>314.7268600199024</c:v>
                </c:pt>
                <c:pt idx="249">
                  <c:v>316.22223123846226</c:v>
                </c:pt>
                <c:pt idx="250">
                  <c:v>317.71760245702211</c:v>
                </c:pt>
                <c:pt idx="251">
                  <c:v>319.21297367558196</c:v>
                </c:pt>
                <c:pt idx="252">
                  <c:v>320.70834489414182</c:v>
                </c:pt>
                <c:pt idx="253">
                  <c:v>322.20371611270167</c:v>
                </c:pt>
                <c:pt idx="254">
                  <c:v>323.69908733126152</c:v>
                </c:pt>
                <c:pt idx="255">
                  <c:v>325.19445854982138</c:v>
                </c:pt>
                <c:pt idx="256">
                  <c:v>326.68982976838123</c:v>
                </c:pt>
                <c:pt idx="257">
                  <c:v>328.18520098694108</c:v>
                </c:pt>
                <c:pt idx="258">
                  <c:v>329.68057220550094</c:v>
                </c:pt>
                <c:pt idx="259">
                  <c:v>331.17594342406079</c:v>
                </c:pt>
                <c:pt idx="260">
                  <c:v>332.67131464262064</c:v>
                </c:pt>
                <c:pt idx="261">
                  <c:v>334.1666858611805</c:v>
                </c:pt>
                <c:pt idx="262">
                  <c:v>335.66205707974035</c:v>
                </c:pt>
                <c:pt idx="263">
                  <c:v>337.1574282983002</c:v>
                </c:pt>
                <c:pt idx="264">
                  <c:v>338.65279951686006</c:v>
                </c:pt>
                <c:pt idx="265">
                  <c:v>340.14817073541997</c:v>
                </c:pt>
                <c:pt idx="266">
                  <c:v>341.64354195397982</c:v>
                </c:pt>
                <c:pt idx="267">
                  <c:v>343.13891317253967</c:v>
                </c:pt>
                <c:pt idx="268">
                  <c:v>344.63428439109953</c:v>
                </c:pt>
                <c:pt idx="269">
                  <c:v>346.12965560965938</c:v>
                </c:pt>
                <c:pt idx="270">
                  <c:v>347.62502682821923</c:v>
                </c:pt>
                <c:pt idx="271">
                  <c:v>349.12039804677909</c:v>
                </c:pt>
                <c:pt idx="272">
                  <c:v>350.61576926533894</c:v>
                </c:pt>
                <c:pt idx="273">
                  <c:v>352.11114048389879</c:v>
                </c:pt>
                <c:pt idx="274">
                  <c:v>353.60651170245865</c:v>
                </c:pt>
                <c:pt idx="275">
                  <c:v>355.1018829210185</c:v>
                </c:pt>
                <c:pt idx="276">
                  <c:v>356.59725413957835</c:v>
                </c:pt>
                <c:pt idx="277">
                  <c:v>358.09262535813821</c:v>
                </c:pt>
                <c:pt idx="278">
                  <c:v>359.58799657669806</c:v>
                </c:pt>
                <c:pt idx="279">
                  <c:v>361.08336779525791</c:v>
                </c:pt>
                <c:pt idx="280">
                  <c:v>362.57873901381777</c:v>
                </c:pt>
                <c:pt idx="281">
                  <c:v>364.07411023237762</c:v>
                </c:pt>
                <c:pt idx="282">
                  <c:v>365.56948145093747</c:v>
                </c:pt>
                <c:pt idx="283">
                  <c:v>367.06485266949733</c:v>
                </c:pt>
                <c:pt idx="284">
                  <c:v>368.56022388805718</c:v>
                </c:pt>
                <c:pt idx="285">
                  <c:v>370.05559510661703</c:v>
                </c:pt>
                <c:pt idx="286">
                  <c:v>371.55096632517689</c:v>
                </c:pt>
                <c:pt idx="287">
                  <c:v>373.04633754373674</c:v>
                </c:pt>
                <c:pt idx="288">
                  <c:v>374.54170876229659</c:v>
                </c:pt>
                <c:pt idx="289">
                  <c:v>376.03707998085645</c:v>
                </c:pt>
                <c:pt idx="290">
                  <c:v>377.5324511994163</c:v>
                </c:pt>
                <c:pt idx="291">
                  <c:v>379.02782241797615</c:v>
                </c:pt>
                <c:pt idx="292">
                  <c:v>380.52319363653601</c:v>
                </c:pt>
                <c:pt idx="293">
                  <c:v>382.01856485509586</c:v>
                </c:pt>
                <c:pt idx="294">
                  <c:v>383.51393607365571</c:v>
                </c:pt>
                <c:pt idx="295">
                  <c:v>385.00930729221557</c:v>
                </c:pt>
                <c:pt idx="296">
                  <c:v>386.50467851077542</c:v>
                </c:pt>
                <c:pt idx="297">
                  <c:v>388.00004972933527</c:v>
                </c:pt>
                <c:pt idx="298">
                  <c:v>389.49542094789513</c:v>
                </c:pt>
                <c:pt idx="299">
                  <c:v>390.99079216645498</c:v>
                </c:pt>
                <c:pt idx="300">
                  <c:v>392.48616338501483</c:v>
                </c:pt>
                <c:pt idx="301">
                  <c:v>393.98153460357469</c:v>
                </c:pt>
                <c:pt idx="302">
                  <c:v>395.47690582213454</c:v>
                </c:pt>
                <c:pt idx="303">
                  <c:v>396.97227704069439</c:v>
                </c:pt>
                <c:pt idx="304">
                  <c:v>398.46764825925425</c:v>
                </c:pt>
                <c:pt idx="305">
                  <c:v>399.9630194778141</c:v>
                </c:pt>
                <c:pt idx="306">
                  <c:v>401.45839069637395</c:v>
                </c:pt>
                <c:pt idx="307">
                  <c:v>402.95376191493381</c:v>
                </c:pt>
                <c:pt idx="308">
                  <c:v>404.44913313349366</c:v>
                </c:pt>
                <c:pt idx="309">
                  <c:v>405.94450435205351</c:v>
                </c:pt>
                <c:pt idx="310">
                  <c:v>407.43987557061337</c:v>
                </c:pt>
                <c:pt idx="311">
                  <c:v>408.93524678917322</c:v>
                </c:pt>
                <c:pt idx="312">
                  <c:v>410.43061800773307</c:v>
                </c:pt>
                <c:pt idx="313">
                  <c:v>411.92598922629293</c:v>
                </c:pt>
                <c:pt idx="314">
                  <c:v>413.42136044485278</c:v>
                </c:pt>
                <c:pt idx="315">
                  <c:v>414.91673166341263</c:v>
                </c:pt>
                <c:pt idx="316">
                  <c:v>416.41210288197249</c:v>
                </c:pt>
                <c:pt idx="317">
                  <c:v>417.90747410053234</c:v>
                </c:pt>
                <c:pt idx="318">
                  <c:v>419.40284531909219</c:v>
                </c:pt>
                <c:pt idx="319">
                  <c:v>420.89821653765205</c:v>
                </c:pt>
                <c:pt idx="320">
                  <c:v>422.3935877562119</c:v>
                </c:pt>
                <c:pt idx="321">
                  <c:v>423.88895897477175</c:v>
                </c:pt>
                <c:pt idx="322">
                  <c:v>425.38433019333161</c:v>
                </c:pt>
                <c:pt idx="323">
                  <c:v>426.87970141189146</c:v>
                </c:pt>
                <c:pt idx="324">
                  <c:v>428.37507263045131</c:v>
                </c:pt>
                <c:pt idx="325">
                  <c:v>429.87044384901117</c:v>
                </c:pt>
                <c:pt idx="326">
                  <c:v>431.36581506757102</c:v>
                </c:pt>
                <c:pt idx="327">
                  <c:v>432.86118628613087</c:v>
                </c:pt>
                <c:pt idx="328">
                  <c:v>434.35655750469073</c:v>
                </c:pt>
                <c:pt idx="329">
                  <c:v>435.85192872325058</c:v>
                </c:pt>
                <c:pt idx="330">
                  <c:v>437.34729994181043</c:v>
                </c:pt>
                <c:pt idx="331">
                  <c:v>438.84267116037029</c:v>
                </c:pt>
                <c:pt idx="332">
                  <c:v>440.33804237893014</c:v>
                </c:pt>
                <c:pt idx="333">
                  <c:v>441.83341359748999</c:v>
                </c:pt>
                <c:pt idx="334">
                  <c:v>443.32878481604985</c:v>
                </c:pt>
                <c:pt idx="335">
                  <c:v>444.8241560346097</c:v>
                </c:pt>
                <c:pt idx="336">
                  <c:v>446.31952725316955</c:v>
                </c:pt>
                <c:pt idx="337">
                  <c:v>447.81489847172941</c:v>
                </c:pt>
                <c:pt idx="338">
                  <c:v>449.31026969028926</c:v>
                </c:pt>
                <c:pt idx="339">
                  <c:v>450.80564090884911</c:v>
                </c:pt>
                <c:pt idx="340">
                  <c:v>452.30101212740897</c:v>
                </c:pt>
                <c:pt idx="341">
                  <c:v>453.79638334596882</c:v>
                </c:pt>
                <c:pt idx="342">
                  <c:v>455.29175456452867</c:v>
                </c:pt>
                <c:pt idx="343">
                  <c:v>456.78712578308853</c:v>
                </c:pt>
                <c:pt idx="344">
                  <c:v>458.28249700164838</c:v>
                </c:pt>
                <c:pt idx="345">
                  <c:v>459.77786822020823</c:v>
                </c:pt>
                <c:pt idx="346">
                  <c:v>461.27323943876809</c:v>
                </c:pt>
                <c:pt idx="347">
                  <c:v>462.76861065732794</c:v>
                </c:pt>
                <c:pt idx="348">
                  <c:v>464.26398187588779</c:v>
                </c:pt>
                <c:pt idx="349">
                  <c:v>465.75935309444765</c:v>
                </c:pt>
                <c:pt idx="350">
                  <c:v>467.2547243130075</c:v>
                </c:pt>
                <c:pt idx="351">
                  <c:v>468.75009553156735</c:v>
                </c:pt>
                <c:pt idx="352">
                  <c:v>470.24546675012721</c:v>
                </c:pt>
                <c:pt idx="353">
                  <c:v>471.74083796868706</c:v>
                </c:pt>
                <c:pt idx="354">
                  <c:v>473.23620918724691</c:v>
                </c:pt>
                <c:pt idx="355">
                  <c:v>474.73158040580677</c:v>
                </c:pt>
                <c:pt idx="356">
                  <c:v>476.22695162436662</c:v>
                </c:pt>
                <c:pt idx="357">
                  <c:v>477.72232284292647</c:v>
                </c:pt>
                <c:pt idx="358">
                  <c:v>479.21769406148633</c:v>
                </c:pt>
                <c:pt idx="359">
                  <c:v>480.71306528004618</c:v>
                </c:pt>
                <c:pt idx="360">
                  <c:v>482.20843649860603</c:v>
                </c:pt>
                <c:pt idx="361">
                  <c:v>483.70380771716589</c:v>
                </c:pt>
                <c:pt idx="362">
                  <c:v>485.19917893572574</c:v>
                </c:pt>
                <c:pt idx="363">
                  <c:v>486.69455015428559</c:v>
                </c:pt>
                <c:pt idx="364">
                  <c:v>488.18992137284545</c:v>
                </c:pt>
                <c:pt idx="365">
                  <c:v>489.6852925914053</c:v>
                </c:pt>
                <c:pt idx="366">
                  <c:v>491.18066380996515</c:v>
                </c:pt>
                <c:pt idx="367">
                  <c:v>492.67603502852501</c:v>
                </c:pt>
                <c:pt idx="368">
                  <c:v>494.17140624708486</c:v>
                </c:pt>
                <c:pt idx="369">
                  <c:v>495.66677746564471</c:v>
                </c:pt>
                <c:pt idx="370">
                  <c:v>497.16214868420457</c:v>
                </c:pt>
                <c:pt idx="371">
                  <c:v>498.65751990276442</c:v>
                </c:pt>
                <c:pt idx="372">
                  <c:v>500.15289112132427</c:v>
                </c:pt>
                <c:pt idx="373">
                  <c:v>501.64826233988413</c:v>
                </c:pt>
                <c:pt idx="374">
                  <c:v>503.14363355844398</c:v>
                </c:pt>
                <c:pt idx="375">
                  <c:v>504.63900477700383</c:v>
                </c:pt>
                <c:pt idx="376">
                  <c:v>506.13437599556369</c:v>
                </c:pt>
                <c:pt idx="377">
                  <c:v>507.62974721412354</c:v>
                </c:pt>
                <c:pt idx="378">
                  <c:v>509.12511843268339</c:v>
                </c:pt>
                <c:pt idx="379">
                  <c:v>510.62048965124325</c:v>
                </c:pt>
                <c:pt idx="380">
                  <c:v>512.1158608698031</c:v>
                </c:pt>
                <c:pt idx="381">
                  <c:v>513.61123208836295</c:v>
                </c:pt>
                <c:pt idx="382">
                  <c:v>515.10660330692281</c:v>
                </c:pt>
                <c:pt idx="383">
                  <c:v>516.60197452548266</c:v>
                </c:pt>
                <c:pt idx="384">
                  <c:v>518.09734574404251</c:v>
                </c:pt>
                <c:pt idx="385">
                  <c:v>519.59271696260237</c:v>
                </c:pt>
                <c:pt idx="386">
                  <c:v>521.08808818116222</c:v>
                </c:pt>
                <c:pt idx="387">
                  <c:v>522.58345939972207</c:v>
                </c:pt>
                <c:pt idx="388">
                  <c:v>524.07883061828193</c:v>
                </c:pt>
                <c:pt idx="389">
                  <c:v>525.57420183684178</c:v>
                </c:pt>
                <c:pt idx="390">
                  <c:v>527.06957305540163</c:v>
                </c:pt>
                <c:pt idx="391">
                  <c:v>528.56494427396149</c:v>
                </c:pt>
                <c:pt idx="392">
                  <c:v>530.06031549252134</c:v>
                </c:pt>
                <c:pt idx="393">
                  <c:v>531.55568671108119</c:v>
                </c:pt>
                <c:pt idx="394">
                  <c:v>533.05105792964105</c:v>
                </c:pt>
                <c:pt idx="395">
                  <c:v>534.5464291482009</c:v>
                </c:pt>
                <c:pt idx="396">
                  <c:v>536.04180036676075</c:v>
                </c:pt>
                <c:pt idx="397">
                  <c:v>537.53717158532061</c:v>
                </c:pt>
                <c:pt idx="398">
                  <c:v>539.03254280388046</c:v>
                </c:pt>
                <c:pt idx="399">
                  <c:v>540.52791402244031</c:v>
                </c:pt>
                <c:pt idx="400">
                  <c:v>542.02328524100017</c:v>
                </c:pt>
                <c:pt idx="401">
                  <c:v>543.51865645956002</c:v>
                </c:pt>
                <c:pt idx="402">
                  <c:v>545.01402767811987</c:v>
                </c:pt>
                <c:pt idx="403">
                  <c:v>546.50939889667973</c:v>
                </c:pt>
                <c:pt idx="404">
                  <c:v>548.00477011523958</c:v>
                </c:pt>
                <c:pt idx="405">
                  <c:v>549.50014133379943</c:v>
                </c:pt>
                <c:pt idx="406">
                  <c:v>550.99551255235929</c:v>
                </c:pt>
                <c:pt idx="407">
                  <c:v>552.49088377091914</c:v>
                </c:pt>
                <c:pt idx="408">
                  <c:v>553.98625498947899</c:v>
                </c:pt>
                <c:pt idx="409">
                  <c:v>555.48162620803885</c:v>
                </c:pt>
                <c:pt idx="410">
                  <c:v>556.9769974265987</c:v>
                </c:pt>
                <c:pt idx="411">
                  <c:v>558.47236864515855</c:v>
                </c:pt>
                <c:pt idx="412">
                  <c:v>559.96773986371841</c:v>
                </c:pt>
                <c:pt idx="413">
                  <c:v>561.46311108227826</c:v>
                </c:pt>
                <c:pt idx="414">
                  <c:v>562.95848230083811</c:v>
                </c:pt>
                <c:pt idx="415">
                  <c:v>564.45385351939797</c:v>
                </c:pt>
                <c:pt idx="416">
                  <c:v>565.94922473795782</c:v>
                </c:pt>
                <c:pt idx="417">
                  <c:v>567.44459595651767</c:v>
                </c:pt>
                <c:pt idx="418">
                  <c:v>568.93996717507753</c:v>
                </c:pt>
                <c:pt idx="419">
                  <c:v>570.43533839363738</c:v>
                </c:pt>
                <c:pt idx="420">
                  <c:v>571.93070961219723</c:v>
                </c:pt>
                <c:pt idx="421">
                  <c:v>573.42608083075709</c:v>
                </c:pt>
                <c:pt idx="422">
                  <c:v>574.92145204931694</c:v>
                </c:pt>
                <c:pt idx="423">
                  <c:v>576.41682326787679</c:v>
                </c:pt>
                <c:pt idx="424">
                  <c:v>577.91219448643665</c:v>
                </c:pt>
                <c:pt idx="425">
                  <c:v>579.4075657049965</c:v>
                </c:pt>
                <c:pt idx="426">
                  <c:v>580.90293692355635</c:v>
                </c:pt>
                <c:pt idx="427">
                  <c:v>582.39830814211621</c:v>
                </c:pt>
                <c:pt idx="428">
                  <c:v>583.89367936067606</c:v>
                </c:pt>
                <c:pt idx="429">
                  <c:v>585.38905057923591</c:v>
                </c:pt>
                <c:pt idx="430">
                  <c:v>586.88442179779577</c:v>
                </c:pt>
                <c:pt idx="431">
                  <c:v>588.37979301635562</c:v>
                </c:pt>
                <c:pt idx="432">
                  <c:v>589.87516423491547</c:v>
                </c:pt>
                <c:pt idx="433">
                  <c:v>591.37053545347533</c:v>
                </c:pt>
                <c:pt idx="434">
                  <c:v>592.86590667203518</c:v>
                </c:pt>
                <c:pt idx="435">
                  <c:v>594.36127789059503</c:v>
                </c:pt>
                <c:pt idx="436">
                  <c:v>595.85664910915489</c:v>
                </c:pt>
                <c:pt idx="437">
                  <c:v>597.35202032771474</c:v>
                </c:pt>
                <c:pt idx="438">
                  <c:v>598.84739154627459</c:v>
                </c:pt>
                <c:pt idx="439">
                  <c:v>600.34276276483445</c:v>
                </c:pt>
                <c:pt idx="440">
                  <c:v>601.8381339833943</c:v>
                </c:pt>
                <c:pt idx="441">
                  <c:v>603.33350520195415</c:v>
                </c:pt>
                <c:pt idx="442">
                  <c:v>604.82887642051401</c:v>
                </c:pt>
                <c:pt idx="443">
                  <c:v>606.32424763907386</c:v>
                </c:pt>
                <c:pt idx="444">
                  <c:v>607.81961885763371</c:v>
                </c:pt>
                <c:pt idx="445">
                  <c:v>609.31499007619357</c:v>
                </c:pt>
                <c:pt idx="446">
                  <c:v>610.81036129475342</c:v>
                </c:pt>
                <c:pt idx="447">
                  <c:v>612.30573251331327</c:v>
                </c:pt>
                <c:pt idx="448">
                  <c:v>613.80110373187313</c:v>
                </c:pt>
                <c:pt idx="449">
                  <c:v>615.29647495043298</c:v>
                </c:pt>
                <c:pt idx="450">
                  <c:v>616.79184616899283</c:v>
                </c:pt>
                <c:pt idx="451">
                  <c:v>618.28721738755269</c:v>
                </c:pt>
                <c:pt idx="452">
                  <c:v>619.78258860611254</c:v>
                </c:pt>
                <c:pt idx="453">
                  <c:v>621.27795982467239</c:v>
                </c:pt>
                <c:pt idx="454">
                  <c:v>622.77333104323225</c:v>
                </c:pt>
                <c:pt idx="455">
                  <c:v>624.2687022617921</c:v>
                </c:pt>
                <c:pt idx="456">
                  <c:v>625.76407348035195</c:v>
                </c:pt>
                <c:pt idx="457">
                  <c:v>627.25944469891192</c:v>
                </c:pt>
                <c:pt idx="458">
                  <c:v>628.75481591747177</c:v>
                </c:pt>
                <c:pt idx="459">
                  <c:v>630.25018713603163</c:v>
                </c:pt>
                <c:pt idx="460">
                  <c:v>631.74555835459148</c:v>
                </c:pt>
                <c:pt idx="461">
                  <c:v>633.24092957315133</c:v>
                </c:pt>
                <c:pt idx="462">
                  <c:v>634.73630079171119</c:v>
                </c:pt>
                <c:pt idx="463">
                  <c:v>636.23167201027104</c:v>
                </c:pt>
                <c:pt idx="464">
                  <c:v>637.72704322883089</c:v>
                </c:pt>
                <c:pt idx="465">
                  <c:v>639.22241444739075</c:v>
                </c:pt>
                <c:pt idx="466">
                  <c:v>640.7177856659506</c:v>
                </c:pt>
                <c:pt idx="467">
                  <c:v>642.21315688451045</c:v>
                </c:pt>
                <c:pt idx="468">
                  <c:v>643.70852810307031</c:v>
                </c:pt>
                <c:pt idx="469">
                  <c:v>645.20389932163016</c:v>
                </c:pt>
                <c:pt idx="470">
                  <c:v>646.69927054019001</c:v>
                </c:pt>
                <c:pt idx="471">
                  <c:v>648.19464175874987</c:v>
                </c:pt>
                <c:pt idx="472">
                  <c:v>649.69001297730972</c:v>
                </c:pt>
                <c:pt idx="473">
                  <c:v>651.18538419586957</c:v>
                </c:pt>
                <c:pt idx="474">
                  <c:v>652.68075541442943</c:v>
                </c:pt>
                <c:pt idx="475">
                  <c:v>654.17612663298928</c:v>
                </c:pt>
                <c:pt idx="476">
                  <c:v>655.67149785154913</c:v>
                </c:pt>
                <c:pt idx="477">
                  <c:v>657.16686907010899</c:v>
                </c:pt>
                <c:pt idx="478">
                  <c:v>658.66224028866884</c:v>
                </c:pt>
                <c:pt idx="479">
                  <c:v>660.15761150722869</c:v>
                </c:pt>
                <c:pt idx="480">
                  <c:v>661.65298272578855</c:v>
                </c:pt>
                <c:pt idx="481">
                  <c:v>663.1483539443484</c:v>
                </c:pt>
                <c:pt idx="482">
                  <c:v>664.64372516290825</c:v>
                </c:pt>
                <c:pt idx="483">
                  <c:v>666.13909638146811</c:v>
                </c:pt>
                <c:pt idx="484">
                  <c:v>667.63446760002796</c:v>
                </c:pt>
                <c:pt idx="485">
                  <c:v>669.12983881858781</c:v>
                </c:pt>
                <c:pt idx="486">
                  <c:v>670.62521003714767</c:v>
                </c:pt>
                <c:pt idx="487">
                  <c:v>672.12058125570752</c:v>
                </c:pt>
                <c:pt idx="488">
                  <c:v>673.61595247426737</c:v>
                </c:pt>
                <c:pt idx="489">
                  <c:v>675.11132369282723</c:v>
                </c:pt>
                <c:pt idx="490">
                  <c:v>676.60669491138708</c:v>
                </c:pt>
                <c:pt idx="491">
                  <c:v>678.10206612994693</c:v>
                </c:pt>
                <c:pt idx="492">
                  <c:v>679.59743734850679</c:v>
                </c:pt>
                <c:pt idx="493">
                  <c:v>681.09280856706664</c:v>
                </c:pt>
                <c:pt idx="494">
                  <c:v>682.58817978562649</c:v>
                </c:pt>
                <c:pt idx="495">
                  <c:v>684.08355100418635</c:v>
                </c:pt>
                <c:pt idx="496">
                  <c:v>685.5789222227462</c:v>
                </c:pt>
                <c:pt idx="497">
                  <c:v>687.07429344130605</c:v>
                </c:pt>
                <c:pt idx="498">
                  <c:v>688.56966465986591</c:v>
                </c:pt>
                <c:pt idx="499">
                  <c:v>690.06503587842576</c:v>
                </c:pt>
                <c:pt idx="500">
                  <c:v>691.56040709698561</c:v>
                </c:pt>
                <c:pt idx="501">
                  <c:v>693.05577831554547</c:v>
                </c:pt>
                <c:pt idx="502">
                  <c:v>694.55114953410532</c:v>
                </c:pt>
                <c:pt idx="503">
                  <c:v>696.04652075266517</c:v>
                </c:pt>
                <c:pt idx="504">
                  <c:v>697.54189197122503</c:v>
                </c:pt>
                <c:pt idx="505">
                  <c:v>699.03726318978488</c:v>
                </c:pt>
                <c:pt idx="506">
                  <c:v>700.53263440834473</c:v>
                </c:pt>
                <c:pt idx="507">
                  <c:v>702.02800562690459</c:v>
                </c:pt>
                <c:pt idx="508">
                  <c:v>703.52337684546444</c:v>
                </c:pt>
                <c:pt idx="509">
                  <c:v>705.01874806402429</c:v>
                </c:pt>
                <c:pt idx="510">
                  <c:v>706.51411928258415</c:v>
                </c:pt>
                <c:pt idx="511">
                  <c:v>708.009490501144</c:v>
                </c:pt>
                <c:pt idx="512">
                  <c:v>709.50486171970385</c:v>
                </c:pt>
                <c:pt idx="513">
                  <c:v>711.00023293826371</c:v>
                </c:pt>
                <c:pt idx="514">
                  <c:v>712.49560415682356</c:v>
                </c:pt>
                <c:pt idx="515">
                  <c:v>713.99097537538341</c:v>
                </c:pt>
                <c:pt idx="516">
                  <c:v>715.48634659394327</c:v>
                </c:pt>
                <c:pt idx="517">
                  <c:v>716.98171781250312</c:v>
                </c:pt>
                <c:pt idx="518">
                  <c:v>718.47708903106297</c:v>
                </c:pt>
                <c:pt idx="519">
                  <c:v>719.97246024962283</c:v>
                </c:pt>
                <c:pt idx="520">
                  <c:v>721.46783146818268</c:v>
                </c:pt>
                <c:pt idx="521">
                  <c:v>722.96320268674253</c:v>
                </c:pt>
                <c:pt idx="522">
                  <c:v>724.45857390530239</c:v>
                </c:pt>
                <c:pt idx="523">
                  <c:v>725.95394512386224</c:v>
                </c:pt>
                <c:pt idx="524">
                  <c:v>727.44931634242209</c:v>
                </c:pt>
                <c:pt idx="525">
                  <c:v>728.94468756098195</c:v>
                </c:pt>
                <c:pt idx="526">
                  <c:v>730.4400587795418</c:v>
                </c:pt>
                <c:pt idx="527">
                  <c:v>731.93542999810165</c:v>
                </c:pt>
                <c:pt idx="528">
                  <c:v>733.43080121666151</c:v>
                </c:pt>
                <c:pt idx="529">
                  <c:v>734.92617243522136</c:v>
                </c:pt>
                <c:pt idx="530">
                  <c:v>736.42154365378121</c:v>
                </c:pt>
                <c:pt idx="531">
                  <c:v>737.91691487234107</c:v>
                </c:pt>
                <c:pt idx="532">
                  <c:v>739.41228609090092</c:v>
                </c:pt>
                <c:pt idx="533">
                  <c:v>740.90765730946077</c:v>
                </c:pt>
                <c:pt idx="534">
                  <c:v>742.40302852802063</c:v>
                </c:pt>
                <c:pt idx="535">
                  <c:v>743.89839974658048</c:v>
                </c:pt>
                <c:pt idx="536">
                  <c:v>745.39377096514033</c:v>
                </c:pt>
                <c:pt idx="537">
                  <c:v>746.88914218370019</c:v>
                </c:pt>
                <c:pt idx="538">
                  <c:v>748.38451340226004</c:v>
                </c:pt>
                <c:pt idx="539">
                  <c:v>749.87988462081989</c:v>
                </c:pt>
                <c:pt idx="540">
                  <c:v>751.37525583937975</c:v>
                </c:pt>
                <c:pt idx="541">
                  <c:v>752.8706270579396</c:v>
                </c:pt>
                <c:pt idx="542">
                  <c:v>754.36599827649945</c:v>
                </c:pt>
                <c:pt idx="543">
                  <c:v>755.86136949505931</c:v>
                </c:pt>
                <c:pt idx="544">
                  <c:v>757.35674071361916</c:v>
                </c:pt>
                <c:pt idx="545">
                  <c:v>758.85211193217901</c:v>
                </c:pt>
                <c:pt idx="546">
                  <c:v>760.34748315073887</c:v>
                </c:pt>
                <c:pt idx="547">
                  <c:v>761.84285436929872</c:v>
                </c:pt>
                <c:pt idx="548">
                  <c:v>763.33822558785857</c:v>
                </c:pt>
                <c:pt idx="549">
                  <c:v>764.83359680641843</c:v>
                </c:pt>
                <c:pt idx="550">
                  <c:v>766.32896802497828</c:v>
                </c:pt>
                <c:pt idx="551">
                  <c:v>767.82433924353813</c:v>
                </c:pt>
                <c:pt idx="552">
                  <c:v>769.31971046209799</c:v>
                </c:pt>
                <c:pt idx="553">
                  <c:v>770.81508168065784</c:v>
                </c:pt>
                <c:pt idx="554">
                  <c:v>772.31045289921769</c:v>
                </c:pt>
                <c:pt idx="555">
                  <c:v>773.80582411777755</c:v>
                </c:pt>
                <c:pt idx="556">
                  <c:v>775.3011953363374</c:v>
                </c:pt>
                <c:pt idx="557">
                  <c:v>776.79656655489725</c:v>
                </c:pt>
                <c:pt idx="558">
                  <c:v>778.29193777345711</c:v>
                </c:pt>
                <c:pt idx="559">
                  <c:v>779.78730899201696</c:v>
                </c:pt>
                <c:pt idx="560">
                  <c:v>781.28268021057681</c:v>
                </c:pt>
                <c:pt idx="561">
                  <c:v>782.77805142913667</c:v>
                </c:pt>
                <c:pt idx="562">
                  <c:v>784.27342264769652</c:v>
                </c:pt>
                <c:pt idx="563">
                  <c:v>785.76879386625637</c:v>
                </c:pt>
                <c:pt idx="564">
                  <c:v>787.26416508481623</c:v>
                </c:pt>
                <c:pt idx="565">
                  <c:v>788.75953630337608</c:v>
                </c:pt>
                <c:pt idx="566">
                  <c:v>790.25490752193593</c:v>
                </c:pt>
                <c:pt idx="567">
                  <c:v>791.75027874049579</c:v>
                </c:pt>
                <c:pt idx="568">
                  <c:v>793.24564995905564</c:v>
                </c:pt>
                <c:pt idx="569">
                  <c:v>794.74102117761549</c:v>
                </c:pt>
                <c:pt idx="570">
                  <c:v>796.23639239617535</c:v>
                </c:pt>
                <c:pt idx="571">
                  <c:v>797.7317636147352</c:v>
                </c:pt>
                <c:pt idx="572">
                  <c:v>799.22713483329505</c:v>
                </c:pt>
                <c:pt idx="573">
                  <c:v>800.72250605185491</c:v>
                </c:pt>
                <c:pt idx="574">
                  <c:v>802.21787727041476</c:v>
                </c:pt>
                <c:pt idx="575">
                  <c:v>803.71324848897461</c:v>
                </c:pt>
                <c:pt idx="576">
                  <c:v>805.20861970753447</c:v>
                </c:pt>
                <c:pt idx="577">
                  <c:v>806.70399092609432</c:v>
                </c:pt>
                <c:pt idx="578">
                  <c:v>808.19936214465417</c:v>
                </c:pt>
                <c:pt idx="579">
                  <c:v>809.69473336321403</c:v>
                </c:pt>
                <c:pt idx="580">
                  <c:v>811.19010458177388</c:v>
                </c:pt>
                <c:pt idx="581">
                  <c:v>812.68547580033373</c:v>
                </c:pt>
                <c:pt idx="582">
                  <c:v>814.18084701889359</c:v>
                </c:pt>
                <c:pt idx="583">
                  <c:v>815.67621823745344</c:v>
                </c:pt>
                <c:pt idx="584">
                  <c:v>817.17158945601329</c:v>
                </c:pt>
                <c:pt idx="585">
                  <c:v>818.66696067457315</c:v>
                </c:pt>
                <c:pt idx="586">
                  <c:v>820.162331893133</c:v>
                </c:pt>
                <c:pt idx="587">
                  <c:v>821.65770311169285</c:v>
                </c:pt>
                <c:pt idx="588">
                  <c:v>823.15307433025271</c:v>
                </c:pt>
                <c:pt idx="589">
                  <c:v>824.64844554881256</c:v>
                </c:pt>
                <c:pt idx="590">
                  <c:v>826.14381676737241</c:v>
                </c:pt>
                <c:pt idx="591">
                  <c:v>827.63918798593227</c:v>
                </c:pt>
                <c:pt idx="592">
                  <c:v>829.13455920449212</c:v>
                </c:pt>
                <c:pt idx="593">
                  <c:v>830.62993042305197</c:v>
                </c:pt>
                <c:pt idx="594">
                  <c:v>832.12530164161183</c:v>
                </c:pt>
                <c:pt idx="595">
                  <c:v>833.62067286017168</c:v>
                </c:pt>
                <c:pt idx="596">
                  <c:v>835.11604407873153</c:v>
                </c:pt>
                <c:pt idx="597">
                  <c:v>836.61141529729139</c:v>
                </c:pt>
                <c:pt idx="598">
                  <c:v>838.10678651585124</c:v>
                </c:pt>
                <c:pt idx="599">
                  <c:v>839.60215773441109</c:v>
                </c:pt>
                <c:pt idx="600">
                  <c:v>841.09752895297095</c:v>
                </c:pt>
                <c:pt idx="601">
                  <c:v>842.5929001715308</c:v>
                </c:pt>
                <c:pt idx="602">
                  <c:v>844.08827139009065</c:v>
                </c:pt>
                <c:pt idx="603">
                  <c:v>845.58364260865051</c:v>
                </c:pt>
                <c:pt idx="604">
                  <c:v>847.07901382721036</c:v>
                </c:pt>
                <c:pt idx="605">
                  <c:v>848.57438504577021</c:v>
                </c:pt>
                <c:pt idx="606">
                  <c:v>850.06975626433007</c:v>
                </c:pt>
                <c:pt idx="607">
                  <c:v>851.56512748288992</c:v>
                </c:pt>
                <c:pt idx="608">
                  <c:v>853.06049870144977</c:v>
                </c:pt>
                <c:pt idx="609">
                  <c:v>854.55586992000963</c:v>
                </c:pt>
                <c:pt idx="610">
                  <c:v>856.05124113856948</c:v>
                </c:pt>
                <c:pt idx="611">
                  <c:v>857.54661235712933</c:v>
                </c:pt>
                <c:pt idx="612">
                  <c:v>859.04198357568919</c:v>
                </c:pt>
                <c:pt idx="613">
                  <c:v>860.53735479424904</c:v>
                </c:pt>
                <c:pt idx="614">
                  <c:v>862.03272601280889</c:v>
                </c:pt>
                <c:pt idx="615">
                  <c:v>863.52809723136875</c:v>
                </c:pt>
                <c:pt idx="616">
                  <c:v>865.0234684499286</c:v>
                </c:pt>
                <c:pt idx="617">
                  <c:v>866.51883966848845</c:v>
                </c:pt>
                <c:pt idx="618">
                  <c:v>868.01421088704831</c:v>
                </c:pt>
                <c:pt idx="619">
                  <c:v>869.50958210560816</c:v>
                </c:pt>
                <c:pt idx="620">
                  <c:v>871.00495332416801</c:v>
                </c:pt>
                <c:pt idx="621">
                  <c:v>872.50032454272787</c:v>
                </c:pt>
                <c:pt idx="622">
                  <c:v>873.99569576128772</c:v>
                </c:pt>
                <c:pt idx="623">
                  <c:v>875.49106697984757</c:v>
                </c:pt>
                <c:pt idx="624">
                  <c:v>876.98643819840743</c:v>
                </c:pt>
                <c:pt idx="625">
                  <c:v>878.48180941696728</c:v>
                </c:pt>
                <c:pt idx="626">
                  <c:v>879.97718063552713</c:v>
                </c:pt>
                <c:pt idx="627">
                  <c:v>881.47255185408699</c:v>
                </c:pt>
                <c:pt idx="628">
                  <c:v>882.96792307264684</c:v>
                </c:pt>
                <c:pt idx="629">
                  <c:v>884.46329429120669</c:v>
                </c:pt>
                <c:pt idx="630">
                  <c:v>885.95866550976655</c:v>
                </c:pt>
                <c:pt idx="631">
                  <c:v>887.4540367283264</c:v>
                </c:pt>
                <c:pt idx="632">
                  <c:v>888.94940794688625</c:v>
                </c:pt>
                <c:pt idx="633">
                  <c:v>890.44477916544611</c:v>
                </c:pt>
                <c:pt idx="634">
                  <c:v>891.94015038400596</c:v>
                </c:pt>
                <c:pt idx="635">
                  <c:v>893.43552160256581</c:v>
                </c:pt>
                <c:pt idx="636">
                  <c:v>894.93089282112567</c:v>
                </c:pt>
                <c:pt idx="637">
                  <c:v>896.42626403968552</c:v>
                </c:pt>
                <c:pt idx="638">
                  <c:v>897.92163525824537</c:v>
                </c:pt>
                <c:pt idx="639">
                  <c:v>899.41700647680523</c:v>
                </c:pt>
                <c:pt idx="640">
                  <c:v>900.91237769536508</c:v>
                </c:pt>
                <c:pt idx="641">
                  <c:v>902.40774891392493</c:v>
                </c:pt>
                <c:pt idx="642">
                  <c:v>903.90312013248479</c:v>
                </c:pt>
                <c:pt idx="643">
                  <c:v>905.39849135104464</c:v>
                </c:pt>
                <c:pt idx="644">
                  <c:v>906.89386256960449</c:v>
                </c:pt>
                <c:pt idx="645">
                  <c:v>908.38923378816435</c:v>
                </c:pt>
                <c:pt idx="646">
                  <c:v>909.8846050067242</c:v>
                </c:pt>
                <c:pt idx="647">
                  <c:v>911.37997622528405</c:v>
                </c:pt>
                <c:pt idx="648">
                  <c:v>912.87534744384391</c:v>
                </c:pt>
                <c:pt idx="649">
                  <c:v>914.37071866240376</c:v>
                </c:pt>
                <c:pt idx="650">
                  <c:v>915.86608988096361</c:v>
                </c:pt>
                <c:pt idx="651">
                  <c:v>917.36146109952347</c:v>
                </c:pt>
                <c:pt idx="652">
                  <c:v>918.85683231808332</c:v>
                </c:pt>
                <c:pt idx="653">
                  <c:v>920.35220353664317</c:v>
                </c:pt>
                <c:pt idx="654">
                  <c:v>921.84757475520303</c:v>
                </c:pt>
                <c:pt idx="655">
                  <c:v>923.34294597376288</c:v>
                </c:pt>
                <c:pt idx="656">
                  <c:v>924.83831719232273</c:v>
                </c:pt>
                <c:pt idx="657">
                  <c:v>926.33368841088259</c:v>
                </c:pt>
                <c:pt idx="658">
                  <c:v>927.82905962944244</c:v>
                </c:pt>
                <c:pt idx="659">
                  <c:v>929.32443084800229</c:v>
                </c:pt>
                <c:pt idx="660">
                  <c:v>930.81980206656215</c:v>
                </c:pt>
                <c:pt idx="661">
                  <c:v>932.315173285122</c:v>
                </c:pt>
                <c:pt idx="662">
                  <c:v>933.81054450368185</c:v>
                </c:pt>
                <c:pt idx="663">
                  <c:v>935.30591572224171</c:v>
                </c:pt>
                <c:pt idx="664">
                  <c:v>936.80128694080156</c:v>
                </c:pt>
                <c:pt idx="665">
                  <c:v>938.29665815936141</c:v>
                </c:pt>
                <c:pt idx="666">
                  <c:v>939.79202937792127</c:v>
                </c:pt>
                <c:pt idx="667">
                  <c:v>941.28740059648112</c:v>
                </c:pt>
                <c:pt idx="668">
                  <c:v>942.78277181504097</c:v>
                </c:pt>
                <c:pt idx="669">
                  <c:v>944.27814303360083</c:v>
                </c:pt>
                <c:pt idx="670">
                  <c:v>945.77351425216068</c:v>
                </c:pt>
                <c:pt idx="671">
                  <c:v>947.26888547072053</c:v>
                </c:pt>
                <c:pt idx="672">
                  <c:v>948.76425668928039</c:v>
                </c:pt>
                <c:pt idx="673">
                  <c:v>950.25962790784024</c:v>
                </c:pt>
                <c:pt idx="674">
                  <c:v>951.75499912640009</c:v>
                </c:pt>
                <c:pt idx="675">
                  <c:v>953.25037034495995</c:v>
                </c:pt>
                <c:pt idx="676">
                  <c:v>954.7457415635198</c:v>
                </c:pt>
                <c:pt idx="677">
                  <c:v>956.24111278207965</c:v>
                </c:pt>
                <c:pt idx="678">
                  <c:v>957.73648400063951</c:v>
                </c:pt>
                <c:pt idx="679">
                  <c:v>959.23185521919936</c:v>
                </c:pt>
                <c:pt idx="680">
                  <c:v>960.72722643775921</c:v>
                </c:pt>
                <c:pt idx="681">
                  <c:v>962.22259765631907</c:v>
                </c:pt>
                <c:pt idx="682">
                  <c:v>963.71796887487892</c:v>
                </c:pt>
                <c:pt idx="683">
                  <c:v>965.21334009343877</c:v>
                </c:pt>
                <c:pt idx="684">
                  <c:v>966.70871131199863</c:v>
                </c:pt>
                <c:pt idx="685">
                  <c:v>968.20408253055848</c:v>
                </c:pt>
                <c:pt idx="686">
                  <c:v>969.69945374911833</c:v>
                </c:pt>
                <c:pt idx="687">
                  <c:v>971.19482496767819</c:v>
                </c:pt>
                <c:pt idx="688">
                  <c:v>972.69019618623804</c:v>
                </c:pt>
                <c:pt idx="689">
                  <c:v>974.18556740479789</c:v>
                </c:pt>
                <c:pt idx="690">
                  <c:v>975.68093862335775</c:v>
                </c:pt>
                <c:pt idx="691">
                  <c:v>977.1763098419176</c:v>
                </c:pt>
                <c:pt idx="692">
                  <c:v>978.67168106047745</c:v>
                </c:pt>
                <c:pt idx="693">
                  <c:v>980.16705227903731</c:v>
                </c:pt>
                <c:pt idx="694">
                  <c:v>981.66242349759716</c:v>
                </c:pt>
                <c:pt idx="695">
                  <c:v>983.15779471615701</c:v>
                </c:pt>
                <c:pt idx="696">
                  <c:v>984.65316593471687</c:v>
                </c:pt>
                <c:pt idx="697">
                  <c:v>986.14853715327672</c:v>
                </c:pt>
                <c:pt idx="698">
                  <c:v>987.64390837183657</c:v>
                </c:pt>
                <c:pt idx="699">
                  <c:v>989.13927959039643</c:v>
                </c:pt>
                <c:pt idx="700">
                  <c:v>990.63465080895628</c:v>
                </c:pt>
                <c:pt idx="701">
                  <c:v>992.13002202751613</c:v>
                </c:pt>
                <c:pt idx="702">
                  <c:v>993.62539324607599</c:v>
                </c:pt>
                <c:pt idx="703">
                  <c:v>995.12076446463584</c:v>
                </c:pt>
                <c:pt idx="704">
                  <c:v>996.61613568319569</c:v>
                </c:pt>
                <c:pt idx="705">
                  <c:v>998.11150690175555</c:v>
                </c:pt>
                <c:pt idx="706">
                  <c:v>999.6068781203154</c:v>
                </c:pt>
                <c:pt idx="707">
                  <c:v>1001.1022493388753</c:v>
                </c:pt>
                <c:pt idx="708">
                  <c:v>1002.5976205574351</c:v>
                </c:pt>
                <c:pt idx="709">
                  <c:v>1004.092991775995</c:v>
                </c:pt>
                <c:pt idx="710">
                  <c:v>1005.5883629945548</c:v>
                </c:pt>
                <c:pt idx="711">
                  <c:v>1007.0837342131147</c:v>
                </c:pt>
                <c:pt idx="712">
                  <c:v>1008.5791054316745</c:v>
                </c:pt>
                <c:pt idx="713">
                  <c:v>1010.0744766502345</c:v>
                </c:pt>
                <c:pt idx="714">
                  <c:v>1011.5698478687943</c:v>
                </c:pt>
                <c:pt idx="715">
                  <c:v>1013.0652190873542</c:v>
                </c:pt>
                <c:pt idx="716">
                  <c:v>1014.560590305914</c:v>
                </c:pt>
                <c:pt idx="717">
                  <c:v>1016.0559615244739</c:v>
                </c:pt>
                <c:pt idx="718">
                  <c:v>1017.5513327430338</c:v>
                </c:pt>
                <c:pt idx="719">
                  <c:v>1019.0467039615936</c:v>
                </c:pt>
                <c:pt idx="720">
                  <c:v>1020.5420751801535</c:v>
                </c:pt>
                <c:pt idx="721">
                  <c:v>1022.0374463987133</c:v>
                </c:pt>
                <c:pt idx="722">
                  <c:v>1023.5328176172732</c:v>
                </c:pt>
                <c:pt idx="723">
                  <c:v>1025.0281888358329</c:v>
                </c:pt>
                <c:pt idx="724">
                  <c:v>1026.5235600543929</c:v>
                </c:pt>
                <c:pt idx="725">
                  <c:v>1028.0189312729526</c:v>
                </c:pt>
                <c:pt idx="726">
                  <c:v>1029.5143024915126</c:v>
                </c:pt>
                <c:pt idx="727">
                  <c:v>1031.0096737100723</c:v>
                </c:pt>
                <c:pt idx="728">
                  <c:v>1032.5050449286323</c:v>
                </c:pt>
                <c:pt idx="729">
                  <c:v>1034.000416147192</c:v>
                </c:pt>
                <c:pt idx="730">
                  <c:v>1035.495787365752</c:v>
                </c:pt>
                <c:pt idx="731">
                  <c:v>1036.9911585843117</c:v>
                </c:pt>
                <c:pt idx="732">
                  <c:v>1038.4865298028717</c:v>
                </c:pt>
                <c:pt idx="733">
                  <c:v>1039.9819010214314</c:v>
                </c:pt>
                <c:pt idx="734">
                  <c:v>1041.4772722399914</c:v>
                </c:pt>
                <c:pt idx="735">
                  <c:v>1042.9726434585511</c:v>
                </c:pt>
                <c:pt idx="736">
                  <c:v>1044.4680146771111</c:v>
                </c:pt>
                <c:pt idx="737">
                  <c:v>1045.9633858956709</c:v>
                </c:pt>
                <c:pt idx="738">
                  <c:v>1047.4587571142308</c:v>
                </c:pt>
                <c:pt idx="739">
                  <c:v>1048.9541283327906</c:v>
                </c:pt>
                <c:pt idx="740">
                  <c:v>1050.4494995513505</c:v>
                </c:pt>
                <c:pt idx="741">
                  <c:v>1051.9448707699103</c:v>
                </c:pt>
                <c:pt idx="742">
                  <c:v>1053.4402419884702</c:v>
                </c:pt>
                <c:pt idx="743">
                  <c:v>1054.93561320703</c:v>
                </c:pt>
                <c:pt idx="744">
                  <c:v>1056.4309844255899</c:v>
                </c:pt>
                <c:pt idx="745">
                  <c:v>1057.9263556441497</c:v>
                </c:pt>
                <c:pt idx="746">
                  <c:v>1059.4217268627096</c:v>
                </c:pt>
                <c:pt idx="747">
                  <c:v>1060.9170980812694</c:v>
                </c:pt>
                <c:pt idx="748">
                  <c:v>1062.4124692998294</c:v>
                </c:pt>
                <c:pt idx="749">
                  <c:v>1063.9078405183891</c:v>
                </c:pt>
                <c:pt idx="750">
                  <c:v>1065.4032117369491</c:v>
                </c:pt>
                <c:pt idx="751">
                  <c:v>1066.8985829555088</c:v>
                </c:pt>
                <c:pt idx="752">
                  <c:v>1068.3939541740688</c:v>
                </c:pt>
                <c:pt idx="753">
                  <c:v>1069.8893253926285</c:v>
                </c:pt>
                <c:pt idx="754">
                  <c:v>1071.3846966111885</c:v>
                </c:pt>
                <c:pt idx="755">
                  <c:v>1072.8800678297482</c:v>
                </c:pt>
                <c:pt idx="756">
                  <c:v>1074.3754390483082</c:v>
                </c:pt>
                <c:pt idx="757">
                  <c:v>1075.8708102668679</c:v>
                </c:pt>
                <c:pt idx="758">
                  <c:v>1077.3661814854279</c:v>
                </c:pt>
                <c:pt idx="759">
                  <c:v>1078.8615527039876</c:v>
                </c:pt>
                <c:pt idx="760">
                  <c:v>1080.3569239225476</c:v>
                </c:pt>
                <c:pt idx="761">
                  <c:v>1081.8522951411073</c:v>
                </c:pt>
                <c:pt idx="762">
                  <c:v>1083.3476663596673</c:v>
                </c:pt>
                <c:pt idx="763">
                  <c:v>1084.843037578227</c:v>
                </c:pt>
                <c:pt idx="764">
                  <c:v>1086.338408796787</c:v>
                </c:pt>
                <c:pt idx="765">
                  <c:v>1087.8337800153467</c:v>
                </c:pt>
                <c:pt idx="766">
                  <c:v>1089.3291512339067</c:v>
                </c:pt>
                <c:pt idx="767">
                  <c:v>1090.8245224524665</c:v>
                </c:pt>
                <c:pt idx="768">
                  <c:v>1092.3198936710264</c:v>
                </c:pt>
                <c:pt idx="769">
                  <c:v>1093.8152648895862</c:v>
                </c:pt>
                <c:pt idx="770">
                  <c:v>1095.3106361081461</c:v>
                </c:pt>
                <c:pt idx="771">
                  <c:v>1096.8060073267059</c:v>
                </c:pt>
                <c:pt idx="772">
                  <c:v>1098.3013785452658</c:v>
                </c:pt>
                <c:pt idx="773">
                  <c:v>1099.7967497638256</c:v>
                </c:pt>
                <c:pt idx="774">
                  <c:v>1101.2921209823855</c:v>
                </c:pt>
                <c:pt idx="775">
                  <c:v>1102.7874922009453</c:v>
                </c:pt>
                <c:pt idx="776">
                  <c:v>1104.2828634195052</c:v>
                </c:pt>
                <c:pt idx="777">
                  <c:v>1105.778234638065</c:v>
                </c:pt>
                <c:pt idx="778">
                  <c:v>1107.273605856625</c:v>
                </c:pt>
                <c:pt idx="779">
                  <c:v>1108.7689770751847</c:v>
                </c:pt>
                <c:pt idx="780">
                  <c:v>1110.2643482937447</c:v>
                </c:pt>
                <c:pt idx="781">
                  <c:v>1111.7597195123044</c:v>
                </c:pt>
                <c:pt idx="782">
                  <c:v>1113.2550907308644</c:v>
                </c:pt>
                <c:pt idx="783">
                  <c:v>1114.7504619494241</c:v>
                </c:pt>
                <c:pt idx="784">
                  <c:v>1116.2458331679841</c:v>
                </c:pt>
                <c:pt idx="785">
                  <c:v>1117.7412043865438</c:v>
                </c:pt>
                <c:pt idx="786">
                  <c:v>1119.2365756051038</c:v>
                </c:pt>
                <c:pt idx="787">
                  <c:v>1120.7319468236635</c:v>
                </c:pt>
                <c:pt idx="788">
                  <c:v>1122.2273180422235</c:v>
                </c:pt>
                <c:pt idx="789">
                  <c:v>1123.7226892607832</c:v>
                </c:pt>
                <c:pt idx="790">
                  <c:v>1125.2180604793432</c:v>
                </c:pt>
                <c:pt idx="791">
                  <c:v>1126.7134316979029</c:v>
                </c:pt>
                <c:pt idx="792">
                  <c:v>1128.2088029164629</c:v>
                </c:pt>
                <c:pt idx="793">
                  <c:v>1129.7041741350226</c:v>
                </c:pt>
                <c:pt idx="794">
                  <c:v>1131.1995453535826</c:v>
                </c:pt>
                <c:pt idx="795">
                  <c:v>1132.6949165721423</c:v>
                </c:pt>
                <c:pt idx="796">
                  <c:v>1134.1902877907023</c:v>
                </c:pt>
                <c:pt idx="797">
                  <c:v>1135.6856590092621</c:v>
                </c:pt>
                <c:pt idx="798">
                  <c:v>1137.181030227822</c:v>
                </c:pt>
                <c:pt idx="799">
                  <c:v>1138.6764014463818</c:v>
                </c:pt>
                <c:pt idx="800">
                  <c:v>1140.1717726649417</c:v>
                </c:pt>
                <c:pt idx="801">
                  <c:v>1141.6671438835015</c:v>
                </c:pt>
                <c:pt idx="802">
                  <c:v>1143.1625151020614</c:v>
                </c:pt>
                <c:pt idx="803">
                  <c:v>1144.6578863206212</c:v>
                </c:pt>
                <c:pt idx="804">
                  <c:v>1146.1532575391811</c:v>
                </c:pt>
                <c:pt idx="805">
                  <c:v>1147.6486287577409</c:v>
                </c:pt>
                <c:pt idx="806">
                  <c:v>1149.1439999763008</c:v>
                </c:pt>
                <c:pt idx="807">
                  <c:v>1150.6393711948606</c:v>
                </c:pt>
                <c:pt idx="808">
                  <c:v>1152.1347424134206</c:v>
                </c:pt>
                <c:pt idx="809">
                  <c:v>1153.6301136319803</c:v>
                </c:pt>
                <c:pt idx="810">
                  <c:v>1155.1254848505403</c:v>
                </c:pt>
                <c:pt idx="811">
                  <c:v>1156.6208560691</c:v>
                </c:pt>
                <c:pt idx="812">
                  <c:v>1158.11622728766</c:v>
                </c:pt>
                <c:pt idx="813">
                  <c:v>1159.6115985062197</c:v>
                </c:pt>
                <c:pt idx="814">
                  <c:v>1161.1069697247797</c:v>
                </c:pt>
                <c:pt idx="815">
                  <c:v>1162.6023409433394</c:v>
                </c:pt>
                <c:pt idx="816">
                  <c:v>1164.0977121618994</c:v>
                </c:pt>
                <c:pt idx="817">
                  <c:v>1165.5930833804591</c:v>
                </c:pt>
                <c:pt idx="818">
                  <c:v>1167.0884545990191</c:v>
                </c:pt>
                <c:pt idx="819">
                  <c:v>1168.5838258175788</c:v>
                </c:pt>
                <c:pt idx="820">
                  <c:v>1170.0791970361388</c:v>
                </c:pt>
                <c:pt idx="821">
                  <c:v>1171.5745682546985</c:v>
                </c:pt>
                <c:pt idx="822">
                  <c:v>1173.0699394732585</c:v>
                </c:pt>
                <c:pt idx="823">
                  <c:v>1174.5653106918182</c:v>
                </c:pt>
                <c:pt idx="824">
                  <c:v>1176.0606819103782</c:v>
                </c:pt>
                <c:pt idx="825">
                  <c:v>1177.5560531289379</c:v>
                </c:pt>
                <c:pt idx="826">
                  <c:v>1179.0514243474979</c:v>
                </c:pt>
                <c:pt idx="827">
                  <c:v>1180.5467955660577</c:v>
                </c:pt>
                <c:pt idx="828">
                  <c:v>1182.0421667846176</c:v>
                </c:pt>
                <c:pt idx="829">
                  <c:v>1183.5375380031774</c:v>
                </c:pt>
                <c:pt idx="830">
                  <c:v>1185.0329092217373</c:v>
                </c:pt>
                <c:pt idx="831">
                  <c:v>1186.5282804402971</c:v>
                </c:pt>
                <c:pt idx="832">
                  <c:v>1188.023651658857</c:v>
                </c:pt>
                <c:pt idx="833">
                  <c:v>1189.5190228774168</c:v>
                </c:pt>
                <c:pt idx="834">
                  <c:v>1191.0143940959767</c:v>
                </c:pt>
                <c:pt idx="835">
                  <c:v>1192.5097653145365</c:v>
                </c:pt>
                <c:pt idx="836">
                  <c:v>1194.0051365330964</c:v>
                </c:pt>
                <c:pt idx="837">
                  <c:v>1195.5005077516562</c:v>
                </c:pt>
                <c:pt idx="838">
                  <c:v>1196.9958789702162</c:v>
                </c:pt>
                <c:pt idx="839">
                  <c:v>1198.4912501887759</c:v>
                </c:pt>
                <c:pt idx="840">
                  <c:v>1199.9866214073359</c:v>
                </c:pt>
                <c:pt idx="841">
                  <c:v>1201.4819926258958</c:v>
                </c:pt>
                <c:pt idx="842">
                  <c:v>1202.9773638444556</c:v>
                </c:pt>
                <c:pt idx="843">
                  <c:v>1204.4727350630155</c:v>
                </c:pt>
                <c:pt idx="844">
                  <c:v>1205.9681062815753</c:v>
                </c:pt>
                <c:pt idx="845">
                  <c:v>1207.4634775001352</c:v>
                </c:pt>
                <c:pt idx="846">
                  <c:v>1208.958848718695</c:v>
                </c:pt>
                <c:pt idx="847">
                  <c:v>1210.4542199372549</c:v>
                </c:pt>
                <c:pt idx="848">
                  <c:v>1211.9495911558147</c:v>
                </c:pt>
                <c:pt idx="849">
                  <c:v>1213.4449623743747</c:v>
                </c:pt>
                <c:pt idx="850">
                  <c:v>1214.9403335929344</c:v>
                </c:pt>
                <c:pt idx="851">
                  <c:v>1216.4357048114944</c:v>
                </c:pt>
                <c:pt idx="852">
                  <c:v>1217.9310760300541</c:v>
                </c:pt>
                <c:pt idx="853">
                  <c:v>1219.4264472486141</c:v>
                </c:pt>
                <c:pt idx="854">
                  <c:v>1220.9218184671738</c:v>
                </c:pt>
                <c:pt idx="855">
                  <c:v>1222.4171896857338</c:v>
                </c:pt>
                <c:pt idx="856">
                  <c:v>1223.9125609042935</c:v>
                </c:pt>
                <c:pt idx="857">
                  <c:v>1225.4079321228535</c:v>
                </c:pt>
                <c:pt idx="858">
                  <c:v>1226.9033033414132</c:v>
                </c:pt>
                <c:pt idx="859">
                  <c:v>1228.3986745599732</c:v>
                </c:pt>
                <c:pt idx="860">
                  <c:v>1229.8940457785329</c:v>
                </c:pt>
                <c:pt idx="861">
                  <c:v>1231.3894169970929</c:v>
                </c:pt>
                <c:pt idx="862">
                  <c:v>1232.8847882156526</c:v>
                </c:pt>
                <c:pt idx="863">
                  <c:v>1234.3801594342126</c:v>
                </c:pt>
                <c:pt idx="864">
                  <c:v>1235.8755306527723</c:v>
                </c:pt>
                <c:pt idx="865">
                  <c:v>1237.3709018713323</c:v>
                </c:pt>
                <c:pt idx="866">
                  <c:v>1238.866273089892</c:v>
                </c:pt>
                <c:pt idx="867">
                  <c:v>1240.361644308452</c:v>
                </c:pt>
                <c:pt idx="868">
                  <c:v>1241.8570155270118</c:v>
                </c:pt>
                <c:pt idx="869">
                  <c:v>1243.3523867455717</c:v>
                </c:pt>
                <c:pt idx="870">
                  <c:v>1244.8477579641315</c:v>
                </c:pt>
                <c:pt idx="871">
                  <c:v>1246.3431291826914</c:v>
                </c:pt>
                <c:pt idx="872">
                  <c:v>1247.8385004012512</c:v>
                </c:pt>
                <c:pt idx="873">
                  <c:v>1249.3338716198111</c:v>
                </c:pt>
                <c:pt idx="874">
                  <c:v>1250.8292428383709</c:v>
                </c:pt>
                <c:pt idx="875">
                  <c:v>1252.3246140569308</c:v>
                </c:pt>
                <c:pt idx="876">
                  <c:v>1253.8199852754906</c:v>
                </c:pt>
                <c:pt idx="877">
                  <c:v>1255.3153564940505</c:v>
                </c:pt>
                <c:pt idx="878">
                  <c:v>1256.8107277126103</c:v>
                </c:pt>
                <c:pt idx="879">
                  <c:v>1258.3060989311703</c:v>
                </c:pt>
                <c:pt idx="880">
                  <c:v>1259.80147014973</c:v>
                </c:pt>
                <c:pt idx="881">
                  <c:v>1261.29684136829</c:v>
                </c:pt>
                <c:pt idx="882">
                  <c:v>1262.7922125868497</c:v>
                </c:pt>
                <c:pt idx="883">
                  <c:v>1264.2875838054097</c:v>
                </c:pt>
                <c:pt idx="884">
                  <c:v>1265.7829550239694</c:v>
                </c:pt>
                <c:pt idx="885">
                  <c:v>1267.2783262425294</c:v>
                </c:pt>
                <c:pt idx="886">
                  <c:v>1268.7736974610891</c:v>
                </c:pt>
                <c:pt idx="887">
                  <c:v>1270.2690686796491</c:v>
                </c:pt>
                <c:pt idx="888">
                  <c:v>1271.7644398982088</c:v>
                </c:pt>
                <c:pt idx="889">
                  <c:v>1273.2598111167688</c:v>
                </c:pt>
                <c:pt idx="890">
                  <c:v>1274.7551823353285</c:v>
                </c:pt>
                <c:pt idx="891">
                  <c:v>1276.2505535538885</c:v>
                </c:pt>
                <c:pt idx="892">
                  <c:v>1277.7459247724482</c:v>
                </c:pt>
                <c:pt idx="893">
                  <c:v>1279.2412959910082</c:v>
                </c:pt>
                <c:pt idx="894">
                  <c:v>1280.7366672095679</c:v>
                </c:pt>
                <c:pt idx="895">
                  <c:v>1282.2320384281279</c:v>
                </c:pt>
                <c:pt idx="896">
                  <c:v>1283.7274096466876</c:v>
                </c:pt>
                <c:pt idx="897">
                  <c:v>1285.2227808652476</c:v>
                </c:pt>
                <c:pt idx="898">
                  <c:v>1286.7181520838074</c:v>
                </c:pt>
                <c:pt idx="899">
                  <c:v>1288.2135233023673</c:v>
                </c:pt>
                <c:pt idx="900">
                  <c:v>1289.7088945209271</c:v>
                </c:pt>
                <c:pt idx="901">
                  <c:v>1291.204265739487</c:v>
                </c:pt>
                <c:pt idx="902">
                  <c:v>1292.6996369580468</c:v>
                </c:pt>
                <c:pt idx="903">
                  <c:v>1294.1950081766067</c:v>
                </c:pt>
                <c:pt idx="904">
                  <c:v>1295.6903793951665</c:v>
                </c:pt>
                <c:pt idx="905">
                  <c:v>1297.1857506137264</c:v>
                </c:pt>
                <c:pt idx="906">
                  <c:v>1298.6811218322862</c:v>
                </c:pt>
                <c:pt idx="907">
                  <c:v>1300.1764930508461</c:v>
                </c:pt>
                <c:pt idx="908">
                  <c:v>1301.6718642694059</c:v>
                </c:pt>
                <c:pt idx="909">
                  <c:v>1303.1672354879659</c:v>
                </c:pt>
                <c:pt idx="910">
                  <c:v>1304.6626067065256</c:v>
                </c:pt>
                <c:pt idx="911">
                  <c:v>1306.1579779250856</c:v>
                </c:pt>
                <c:pt idx="912">
                  <c:v>1307.6533491436453</c:v>
                </c:pt>
                <c:pt idx="913">
                  <c:v>1309.1487203622053</c:v>
                </c:pt>
                <c:pt idx="914">
                  <c:v>1310.644091580765</c:v>
                </c:pt>
                <c:pt idx="915">
                  <c:v>1312.139462799325</c:v>
                </c:pt>
                <c:pt idx="916">
                  <c:v>1313.6348340178847</c:v>
                </c:pt>
                <c:pt idx="917">
                  <c:v>1315.1302052364447</c:v>
                </c:pt>
                <c:pt idx="918">
                  <c:v>1316.6255764550044</c:v>
                </c:pt>
                <c:pt idx="919">
                  <c:v>1318.1209476735644</c:v>
                </c:pt>
                <c:pt idx="920">
                  <c:v>1319.6163188921241</c:v>
                </c:pt>
                <c:pt idx="921">
                  <c:v>1321.1116901106841</c:v>
                </c:pt>
                <c:pt idx="922">
                  <c:v>1322.6070613292438</c:v>
                </c:pt>
                <c:pt idx="923">
                  <c:v>1324.1024325478038</c:v>
                </c:pt>
                <c:pt idx="924">
                  <c:v>1325.5978037663635</c:v>
                </c:pt>
                <c:pt idx="925">
                  <c:v>1327.0931749849235</c:v>
                </c:pt>
                <c:pt idx="926">
                  <c:v>1328.5885462034832</c:v>
                </c:pt>
                <c:pt idx="927">
                  <c:v>1330.0839174220432</c:v>
                </c:pt>
                <c:pt idx="928">
                  <c:v>1331.579288640603</c:v>
                </c:pt>
                <c:pt idx="929">
                  <c:v>1333.0746598591629</c:v>
                </c:pt>
                <c:pt idx="930">
                  <c:v>1334.5700310777227</c:v>
                </c:pt>
                <c:pt idx="931">
                  <c:v>1336.0654022962826</c:v>
                </c:pt>
                <c:pt idx="932">
                  <c:v>1337.5607735148424</c:v>
                </c:pt>
                <c:pt idx="933">
                  <c:v>1339.0561447334023</c:v>
                </c:pt>
                <c:pt idx="934">
                  <c:v>1340.5515159519621</c:v>
                </c:pt>
                <c:pt idx="935">
                  <c:v>1342.046887170522</c:v>
                </c:pt>
                <c:pt idx="936">
                  <c:v>1343.5422583890818</c:v>
                </c:pt>
                <c:pt idx="937">
                  <c:v>1345.0376296076417</c:v>
                </c:pt>
                <c:pt idx="938">
                  <c:v>1346.5330008262015</c:v>
                </c:pt>
                <c:pt idx="939">
                  <c:v>1348.0283720447615</c:v>
                </c:pt>
                <c:pt idx="940">
                  <c:v>1349.5237432633212</c:v>
                </c:pt>
                <c:pt idx="941">
                  <c:v>1351.0191144818812</c:v>
                </c:pt>
                <c:pt idx="942">
                  <c:v>1352.5144857004409</c:v>
                </c:pt>
                <c:pt idx="943">
                  <c:v>1354.0098569190009</c:v>
                </c:pt>
                <c:pt idx="944">
                  <c:v>1355.5052281375606</c:v>
                </c:pt>
                <c:pt idx="945">
                  <c:v>1357.0005993561206</c:v>
                </c:pt>
                <c:pt idx="946">
                  <c:v>1358.4959705746803</c:v>
                </c:pt>
                <c:pt idx="947">
                  <c:v>1359.9913417932403</c:v>
                </c:pt>
                <c:pt idx="948">
                  <c:v>1361.4867130118</c:v>
                </c:pt>
                <c:pt idx="949">
                  <c:v>1362.98208423036</c:v>
                </c:pt>
                <c:pt idx="950">
                  <c:v>1364.4774554489197</c:v>
                </c:pt>
                <c:pt idx="951">
                  <c:v>1365.9728266674797</c:v>
                </c:pt>
                <c:pt idx="952">
                  <c:v>1367.4681978860394</c:v>
                </c:pt>
                <c:pt idx="953">
                  <c:v>1368.9635691045994</c:v>
                </c:pt>
                <c:pt idx="954">
                  <c:v>1370.4589403231591</c:v>
                </c:pt>
                <c:pt idx="955">
                  <c:v>1371.9543115417191</c:v>
                </c:pt>
                <c:pt idx="956">
                  <c:v>1373.4496827602788</c:v>
                </c:pt>
                <c:pt idx="957">
                  <c:v>1374.9450539788388</c:v>
                </c:pt>
                <c:pt idx="958">
                  <c:v>1376.4404251973986</c:v>
                </c:pt>
                <c:pt idx="959">
                  <c:v>1377.9357964159585</c:v>
                </c:pt>
                <c:pt idx="960">
                  <c:v>1379.4311676345183</c:v>
                </c:pt>
                <c:pt idx="961">
                  <c:v>1380.9265388530782</c:v>
                </c:pt>
                <c:pt idx="962">
                  <c:v>1382.421910071638</c:v>
                </c:pt>
                <c:pt idx="963">
                  <c:v>1383.9172812901979</c:v>
                </c:pt>
                <c:pt idx="964">
                  <c:v>1385.4126525087577</c:v>
                </c:pt>
                <c:pt idx="965">
                  <c:v>1386.9080237273176</c:v>
                </c:pt>
                <c:pt idx="966">
                  <c:v>1388.4033949458774</c:v>
                </c:pt>
                <c:pt idx="967">
                  <c:v>1389.8987661644373</c:v>
                </c:pt>
                <c:pt idx="968">
                  <c:v>1391.3941373829971</c:v>
                </c:pt>
                <c:pt idx="969">
                  <c:v>1392.8895086015571</c:v>
                </c:pt>
                <c:pt idx="970">
                  <c:v>1394.3848798201168</c:v>
                </c:pt>
                <c:pt idx="971">
                  <c:v>1395.8802510386768</c:v>
                </c:pt>
                <c:pt idx="972">
                  <c:v>1397.3756222572365</c:v>
                </c:pt>
                <c:pt idx="973">
                  <c:v>1398.8709934757965</c:v>
                </c:pt>
                <c:pt idx="974">
                  <c:v>1400.3663646943562</c:v>
                </c:pt>
                <c:pt idx="975">
                  <c:v>1401.8617359129162</c:v>
                </c:pt>
                <c:pt idx="976">
                  <c:v>1403.3571071314759</c:v>
                </c:pt>
                <c:pt idx="977">
                  <c:v>1404.8524783500359</c:v>
                </c:pt>
                <c:pt idx="978">
                  <c:v>1406.3478495685956</c:v>
                </c:pt>
                <c:pt idx="979">
                  <c:v>1407.8432207871556</c:v>
                </c:pt>
                <c:pt idx="980">
                  <c:v>1409.3385920057153</c:v>
                </c:pt>
                <c:pt idx="981">
                  <c:v>1410.8339632242753</c:v>
                </c:pt>
                <c:pt idx="982">
                  <c:v>1412.329334442835</c:v>
                </c:pt>
                <c:pt idx="983">
                  <c:v>1413.824705661395</c:v>
                </c:pt>
                <c:pt idx="984">
                  <c:v>1415.3200768799547</c:v>
                </c:pt>
                <c:pt idx="985">
                  <c:v>1416.8154480985147</c:v>
                </c:pt>
                <c:pt idx="986">
                  <c:v>1418.3108193170744</c:v>
                </c:pt>
                <c:pt idx="987">
                  <c:v>1419.8061905356344</c:v>
                </c:pt>
                <c:pt idx="988">
                  <c:v>1421.3015617541942</c:v>
                </c:pt>
                <c:pt idx="989">
                  <c:v>1422.7969329727541</c:v>
                </c:pt>
                <c:pt idx="990">
                  <c:v>1424.2923041913139</c:v>
                </c:pt>
                <c:pt idx="991">
                  <c:v>1425.7876754098738</c:v>
                </c:pt>
                <c:pt idx="992">
                  <c:v>1427.2830466284336</c:v>
                </c:pt>
                <c:pt idx="993">
                  <c:v>1428.7784178469935</c:v>
                </c:pt>
                <c:pt idx="994">
                  <c:v>1430.2737890655533</c:v>
                </c:pt>
                <c:pt idx="995">
                  <c:v>1431.7691602841132</c:v>
                </c:pt>
                <c:pt idx="996">
                  <c:v>1433.264531502673</c:v>
                </c:pt>
                <c:pt idx="997">
                  <c:v>1434.7599027212329</c:v>
                </c:pt>
                <c:pt idx="998">
                  <c:v>1436.2552739397927</c:v>
                </c:pt>
                <c:pt idx="999">
                  <c:v>1437.7506451583527</c:v>
                </c:pt>
                <c:pt idx="1000">
                  <c:v>1439.2460163769124</c:v>
                </c:pt>
                <c:pt idx="1001">
                  <c:v>1440.7413875954724</c:v>
                </c:pt>
                <c:pt idx="1002">
                  <c:v>1442.2367588140321</c:v>
                </c:pt>
                <c:pt idx="1003">
                  <c:v>1443.7321300325921</c:v>
                </c:pt>
                <c:pt idx="1004">
                  <c:v>1445.2275012511518</c:v>
                </c:pt>
                <c:pt idx="1005">
                  <c:v>1446.7228724697118</c:v>
                </c:pt>
                <c:pt idx="1006">
                  <c:v>1448.2182436882715</c:v>
                </c:pt>
                <c:pt idx="1007">
                  <c:v>1449.7136149068315</c:v>
                </c:pt>
                <c:pt idx="1008">
                  <c:v>1451.2089861253912</c:v>
                </c:pt>
                <c:pt idx="1009">
                  <c:v>1452.7043573439512</c:v>
                </c:pt>
                <c:pt idx="1010">
                  <c:v>1454.1997285625109</c:v>
                </c:pt>
                <c:pt idx="1011">
                  <c:v>1455.6950997810709</c:v>
                </c:pt>
                <c:pt idx="1012">
                  <c:v>1457.1904709996306</c:v>
                </c:pt>
                <c:pt idx="1013">
                  <c:v>1458.6858422181906</c:v>
                </c:pt>
                <c:pt idx="1014">
                  <c:v>1460.1812134367503</c:v>
                </c:pt>
                <c:pt idx="1015">
                  <c:v>1461.6765846553103</c:v>
                </c:pt>
                <c:pt idx="1016">
                  <c:v>1463.17195587387</c:v>
                </c:pt>
                <c:pt idx="1017">
                  <c:v>1464.66732709243</c:v>
                </c:pt>
                <c:pt idx="1018">
                  <c:v>1466.1626983109898</c:v>
                </c:pt>
                <c:pt idx="1019">
                  <c:v>1467.6580695295497</c:v>
                </c:pt>
                <c:pt idx="1020">
                  <c:v>1469.1534407481095</c:v>
                </c:pt>
                <c:pt idx="1021">
                  <c:v>1470.6488119666694</c:v>
                </c:pt>
                <c:pt idx="1022">
                  <c:v>1472.1441831852292</c:v>
                </c:pt>
                <c:pt idx="1023">
                  <c:v>1473.6395544037891</c:v>
                </c:pt>
                <c:pt idx="1024">
                  <c:v>1475.1349256223489</c:v>
                </c:pt>
                <c:pt idx="1025">
                  <c:v>1476.6302968409088</c:v>
                </c:pt>
                <c:pt idx="1026">
                  <c:v>1478.1256680594686</c:v>
                </c:pt>
                <c:pt idx="1027">
                  <c:v>1479.6210392780285</c:v>
                </c:pt>
                <c:pt idx="1028">
                  <c:v>1481.1164104965883</c:v>
                </c:pt>
                <c:pt idx="1029">
                  <c:v>1482.6117817151483</c:v>
                </c:pt>
                <c:pt idx="1030">
                  <c:v>1484.107152933708</c:v>
                </c:pt>
                <c:pt idx="1031">
                  <c:v>1485.602524152268</c:v>
                </c:pt>
                <c:pt idx="1032">
                  <c:v>1487.0978953708277</c:v>
                </c:pt>
                <c:pt idx="1033">
                  <c:v>1488.5932665893877</c:v>
                </c:pt>
                <c:pt idx="1034">
                  <c:v>1490.0886378079474</c:v>
                </c:pt>
                <c:pt idx="1035">
                  <c:v>1491.5840090265074</c:v>
                </c:pt>
                <c:pt idx="1036">
                  <c:v>1493.0793802450671</c:v>
                </c:pt>
                <c:pt idx="1037">
                  <c:v>1494.5747514636271</c:v>
                </c:pt>
                <c:pt idx="1038">
                  <c:v>1496.0701226821868</c:v>
                </c:pt>
                <c:pt idx="1039">
                  <c:v>1497.5654939007468</c:v>
                </c:pt>
                <c:pt idx="1040">
                  <c:v>1499.0608651193065</c:v>
                </c:pt>
                <c:pt idx="1041">
                  <c:v>1500.5562363378665</c:v>
                </c:pt>
                <c:pt idx="1042">
                  <c:v>1502.0516075564262</c:v>
                </c:pt>
                <c:pt idx="1043">
                  <c:v>1503.5469787749862</c:v>
                </c:pt>
                <c:pt idx="1044">
                  <c:v>1505.0423499935459</c:v>
                </c:pt>
                <c:pt idx="1045">
                  <c:v>1506.5377212121059</c:v>
                </c:pt>
                <c:pt idx="1046">
                  <c:v>1508.0330924306656</c:v>
                </c:pt>
                <c:pt idx="1047">
                  <c:v>1509.5284636492256</c:v>
                </c:pt>
                <c:pt idx="1048">
                  <c:v>1511.0238348677854</c:v>
                </c:pt>
                <c:pt idx="1049">
                  <c:v>1512.5192060863453</c:v>
                </c:pt>
                <c:pt idx="1050">
                  <c:v>1514.0145773049051</c:v>
                </c:pt>
                <c:pt idx="1051">
                  <c:v>1515.509948523465</c:v>
                </c:pt>
                <c:pt idx="1052">
                  <c:v>1517.0053197420248</c:v>
                </c:pt>
                <c:pt idx="1053">
                  <c:v>1518.5006909605847</c:v>
                </c:pt>
                <c:pt idx="1054">
                  <c:v>1519.9960621791445</c:v>
                </c:pt>
                <c:pt idx="1055">
                  <c:v>1521.4914333977044</c:v>
                </c:pt>
                <c:pt idx="1056">
                  <c:v>1522.9868046162642</c:v>
                </c:pt>
                <c:pt idx="1057">
                  <c:v>1524.4821758348241</c:v>
                </c:pt>
                <c:pt idx="1058">
                  <c:v>1525.9775470533839</c:v>
                </c:pt>
                <c:pt idx="1059">
                  <c:v>1527.4729182719439</c:v>
                </c:pt>
                <c:pt idx="1060">
                  <c:v>1528.9682894905036</c:v>
                </c:pt>
                <c:pt idx="1061">
                  <c:v>1530.4636607090636</c:v>
                </c:pt>
                <c:pt idx="1062">
                  <c:v>1531.9590319276233</c:v>
                </c:pt>
                <c:pt idx="1063">
                  <c:v>1533.4544031461833</c:v>
                </c:pt>
                <c:pt idx="1064">
                  <c:v>1534.949774364743</c:v>
                </c:pt>
                <c:pt idx="1065">
                  <c:v>1536.445145583303</c:v>
                </c:pt>
                <c:pt idx="1066">
                  <c:v>1537.9405168018627</c:v>
                </c:pt>
                <c:pt idx="1067">
                  <c:v>1539.4358880204227</c:v>
                </c:pt>
                <c:pt idx="1068">
                  <c:v>1540.9312592389824</c:v>
                </c:pt>
                <c:pt idx="1069">
                  <c:v>1542.4266304575424</c:v>
                </c:pt>
                <c:pt idx="1070">
                  <c:v>1543.9220016761021</c:v>
                </c:pt>
                <c:pt idx="1071">
                  <c:v>1545.4173728946621</c:v>
                </c:pt>
                <c:pt idx="1072">
                  <c:v>1546.9127441132218</c:v>
                </c:pt>
                <c:pt idx="1073">
                  <c:v>1548.4081153317818</c:v>
                </c:pt>
                <c:pt idx="1074">
                  <c:v>1549.9034865503415</c:v>
                </c:pt>
                <c:pt idx="1075">
                  <c:v>1551.3988577689015</c:v>
                </c:pt>
                <c:pt idx="1076">
                  <c:v>1552.8942289874612</c:v>
                </c:pt>
                <c:pt idx="1077">
                  <c:v>1554.3896002060212</c:v>
                </c:pt>
                <c:pt idx="1078">
                  <c:v>1555.884971424581</c:v>
                </c:pt>
                <c:pt idx="1079">
                  <c:v>1557.3803426431409</c:v>
                </c:pt>
                <c:pt idx="1080">
                  <c:v>1558.8757138617007</c:v>
                </c:pt>
                <c:pt idx="1081">
                  <c:v>1560.3710850802606</c:v>
                </c:pt>
                <c:pt idx="1082">
                  <c:v>1561.8664562988204</c:v>
                </c:pt>
                <c:pt idx="1083">
                  <c:v>1563.3618275173803</c:v>
                </c:pt>
                <c:pt idx="1084">
                  <c:v>1564.8571987359401</c:v>
                </c:pt>
                <c:pt idx="1085">
                  <c:v>1566.3525699545</c:v>
                </c:pt>
                <c:pt idx="1086">
                  <c:v>1567.8479411730598</c:v>
                </c:pt>
                <c:pt idx="1087">
                  <c:v>1569.3433123916197</c:v>
                </c:pt>
                <c:pt idx="1088">
                  <c:v>1570.8386836101795</c:v>
                </c:pt>
                <c:pt idx="1089">
                  <c:v>1572.3340548287395</c:v>
                </c:pt>
                <c:pt idx="1090">
                  <c:v>1573.8294260472992</c:v>
                </c:pt>
                <c:pt idx="1091">
                  <c:v>1575.3247972658592</c:v>
                </c:pt>
                <c:pt idx="1092">
                  <c:v>1576.8201684844189</c:v>
                </c:pt>
                <c:pt idx="1093">
                  <c:v>1578.3155397029789</c:v>
                </c:pt>
                <c:pt idx="1094">
                  <c:v>1579.8109109215386</c:v>
                </c:pt>
                <c:pt idx="1095">
                  <c:v>1581.3062821400986</c:v>
                </c:pt>
                <c:pt idx="1096">
                  <c:v>1582.8016533586583</c:v>
                </c:pt>
                <c:pt idx="1097">
                  <c:v>1584.2970245772183</c:v>
                </c:pt>
                <c:pt idx="1098">
                  <c:v>1585.7923957957782</c:v>
                </c:pt>
                <c:pt idx="1099">
                  <c:v>1587.287767014338</c:v>
                </c:pt>
                <c:pt idx="1100">
                  <c:v>1588.783138232898</c:v>
                </c:pt>
                <c:pt idx="1101">
                  <c:v>1590.2785094514577</c:v>
                </c:pt>
                <c:pt idx="1102">
                  <c:v>1591.7738806700177</c:v>
                </c:pt>
                <c:pt idx="1103">
                  <c:v>1593.2692518885774</c:v>
                </c:pt>
                <c:pt idx="1104">
                  <c:v>1594.7646231071374</c:v>
                </c:pt>
                <c:pt idx="1105">
                  <c:v>1596.2599943256971</c:v>
                </c:pt>
                <c:pt idx="1106">
                  <c:v>1597.7553655442571</c:v>
                </c:pt>
                <c:pt idx="1107">
                  <c:v>1599.2507367628168</c:v>
                </c:pt>
                <c:pt idx="1108">
                  <c:v>1600.7461079813768</c:v>
                </c:pt>
                <c:pt idx="1109">
                  <c:v>1602.2414791999365</c:v>
                </c:pt>
                <c:pt idx="1110">
                  <c:v>1603.7368504184965</c:v>
                </c:pt>
                <c:pt idx="1111">
                  <c:v>1605.2322216370562</c:v>
                </c:pt>
                <c:pt idx="1112">
                  <c:v>1606.7275928556162</c:v>
                </c:pt>
                <c:pt idx="1113">
                  <c:v>1608.2229640741759</c:v>
                </c:pt>
                <c:pt idx="1114">
                  <c:v>1609.7183352927359</c:v>
                </c:pt>
                <c:pt idx="1115">
                  <c:v>1611.2137065112956</c:v>
                </c:pt>
                <c:pt idx="1116">
                  <c:v>1612.7090777298556</c:v>
                </c:pt>
                <c:pt idx="1117">
                  <c:v>1614.2044489484153</c:v>
                </c:pt>
                <c:pt idx="1118">
                  <c:v>1615.6998201669753</c:v>
                </c:pt>
                <c:pt idx="1119">
                  <c:v>1617.1951913855351</c:v>
                </c:pt>
                <c:pt idx="1120">
                  <c:v>1618.690562604095</c:v>
                </c:pt>
                <c:pt idx="1121">
                  <c:v>1620.1859338226548</c:v>
                </c:pt>
                <c:pt idx="1122">
                  <c:v>1621.6813050412147</c:v>
                </c:pt>
                <c:pt idx="1123">
                  <c:v>1623.1766762597745</c:v>
                </c:pt>
                <c:pt idx="1124">
                  <c:v>1624.6720474783344</c:v>
                </c:pt>
                <c:pt idx="1125">
                  <c:v>1626.1674186968942</c:v>
                </c:pt>
                <c:pt idx="1126">
                  <c:v>1627.6627899154541</c:v>
                </c:pt>
                <c:pt idx="1127">
                  <c:v>1629.1581611340139</c:v>
                </c:pt>
                <c:pt idx="1128">
                  <c:v>1630.6535323525738</c:v>
                </c:pt>
                <c:pt idx="1129">
                  <c:v>1632.1489035711336</c:v>
                </c:pt>
                <c:pt idx="1130">
                  <c:v>1633.6442747896936</c:v>
                </c:pt>
                <c:pt idx="1131">
                  <c:v>1635.1396460082533</c:v>
                </c:pt>
                <c:pt idx="1132">
                  <c:v>1636.6350172268133</c:v>
                </c:pt>
                <c:pt idx="1133">
                  <c:v>1638.130388445373</c:v>
                </c:pt>
                <c:pt idx="1134">
                  <c:v>1639.625759663933</c:v>
                </c:pt>
                <c:pt idx="1135">
                  <c:v>1641.1211308824927</c:v>
                </c:pt>
                <c:pt idx="1136">
                  <c:v>1642.6165021010527</c:v>
                </c:pt>
                <c:pt idx="1137">
                  <c:v>1644.1118733196124</c:v>
                </c:pt>
                <c:pt idx="1138">
                  <c:v>1645.6072445381724</c:v>
                </c:pt>
                <c:pt idx="1139">
                  <c:v>1647.1026157567321</c:v>
                </c:pt>
                <c:pt idx="1140">
                  <c:v>1648.5979869752921</c:v>
                </c:pt>
                <c:pt idx="1141">
                  <c:v>1650.0933581938518</c:v>
                </c:pt>
                <c:pt idx="1142">
                  <c:v>1651.5887294124118</c:v>
                </c:pt>
                <c:pt idx="1143">
                  <c:v>1653.0841006309715</c:v>
                </c:pt>
                <c:pt idx="1144">
                  <c:v>1654.5794718495315</c:v>
                </c:pt>
                <c:pt idx="1145">
                  <c:v>1656.0748430680912</c:v>
                </c:pt>
                <c:pt idx="1146">
                  <c:v>1657.5702142866512</c:v>
                </c:pt>
                <c:pt idx="1147">
                  <c:v>1659.0655855052109</c:v>
                </c:pt>
                <c:pt idx="1148">
                  <c:v>1660.5609567237709</c:v>
                </c:pt>
                <c:pt idx="1149">
                  <c:v>1662.0563279423307</c:v>
                </c:pt>
                <c:pt idx="1150">
                  <c:v>1663.5516991608906</c:v>
                </c:pt>
                <c:pt idx="1151">
                  <c:v>1665.0470703794504</c:v>
                </c:pt>
                <c:pt idx="1152">
                  <c:v>1666.5424415980103</c:v>
                </c:pt>
                <c:pt idx="1153">
                  <c:v>1668.0378128165701</c:v>
                </c:pt>
                <c:pt idx="1154">
                  <c:v>1669.53318403513</c:v>
                </c:pt>
                <c:pt idx="1155">
                  <c:v>1671.0285552536898</c:v>
                </c:pt>
                <c:pt idx="1156">
                  <c:v>1672.5239264722497</c:v>
                </c:pt>
                <c:pt idx="1157">
                  <c:v>1674.0192976908095</c:v>
                </c:pt>
                <c:pt idx="1158">
                  <c:v>1675.5146689093694</c:v>
                </c:pt>
                <c:pt idx="1159">
                  <c:v>1677.0100401279292</c:v>
                </c:pt>
                <c:pt idx="1160">
                  <c:v>1678.5054113464892</c:v>
                </c:pt>
                <c:pt idx="1161">
                  <c:v>1680.0007825650489</c:v>
                </c:pt>
                <c:pt idx="1162">
                  <c:v>1681.4961537836089</c:v>
                </c:pt>
                <c:pt idx="1163">
                  <c:v>1682.9915250021686</c:v>
                </c:pt>
                <c:pt idx="1164">
                  <c:v>1684.4868962207286</c:v>
                </c:pt>
                <c:pt idx="1165">
                  <c:v>1685.9822674392883</c:v>
                </c:pt>
                <c:pt idx="1166">
                  <c:v>1687.4776386578483</c:v>
                </c:pt>
                <c:pt idx="1167">
                  <c:v>1688.973009876408</c:v>
                </c:pt>
                <c:pt idx="1168">
                  <c:v>1690.468381094968</c:v>
                </c:pt>
                <c:pt idx="1169">
                  <c:v>1691.9637523135277</c:v>
                </c:pt>
                <c:pt idx="1170">
                  <c:v>1693.4591235320877</c:v>
                </c:pt>
                <c:pt idx="1171">
                  <c:v>1694.9544947506474</c:v>
                </c:pt>
                <c:pt idx="1172">
                  <c:v>1696.4498659692074</c:v>
                </c:pt>
                <c:pt idx="1173">
                  <c:v>1697.9452371877671</c:v>
                </c:pt>
                <c:pt idx="1174">
                  <c:v>1699.4406084063271</c:v>
                </c:pt>
                <c:pt idx="1175">
                  <c:v>1700.9359796248868</c:v>
                </c:pt>
                <c:pt idx="1176">
                  <c:v>1702.4313508434468</c:v>
                </c:pt>
                <c:pt idx="1177">
                  <c:v>1703.9267220620065</c:v>
                </c:pt>
                <c:pt idx="1178">
                  <c:v>1705.4220932805665</c:v>
                </c:pt>
                <c:pt idx="1179">
                  <c:v>1706.9174644991263</c:v>
                </c:pt>
                <c:pt idx="1180">
                  <c:v>1708.4128357176862</c:v>
                </c:pt>
                <c:pt idx="1181">
                  <c:v>1709.908206936246</c:v>
                </c:pt>
                <c:pt idx="1182">
                  <c:v>1711.4035781548059</c:v>
                </c:pt>
                <c:pt idx="1183">
                  <c:v>1712.8989493733657</c:v>
                </c:pt>
                <c:pt idx="1184">
                  <c:v>1714.3943205919256</c:v>
                </c:pt>
                <c:pt idx="1185">
                  <c:v>1715.8896918104854</c:v>
                </c:pt>
                <c:pt idx="1186">
                  <c:v>1717.3850630290453</c:v>
                </c:pt>
                <c:pt idx="1187">
                  <c:v>1718.8804342476051</c:v>
                </c:pt>
                <c:pt idx="1188">
                  <c:v>1720.375805466165</c:v>
                </c:pt>
                <c:pt idx="1189">
                  <c:v>1721.8711766847248</c:v>
                </c:pt>
                <c:pt idx="1190">
                  <c:v>1723.3665479032848</c:v>
                </c:pt>
                <c:pt idx="1191">
                  <c:v>1724.8619191218445</c:v>
                </c:pt>
                <c:pt idx="1192">
                  <c:v>1726.3572903404045</c:v>
                </c:pt>
                <c:pt idx="1193">
                  <c:v>1727.8526615589642</c:v>
                </c:pt>
                <c:pt idx="1194">
                  <c:v>1729.3480327775242</c:v>
                </c:pt>
                <c:pt idx="1195">
                  <c:v>1730.8434039960839</c:v>
                </c:pt>
                <c:pt idx="1196">
                  <c:v>1732.3387752146439</c:v>
                </c:pt>
                <c:pt idx="1197">
                  <c:v>1733.8341464332036</c:v>
                </c:pt>
                <c:pt idx="1198">
                  <c:v>1735.3295176517636</c:v>
                </c:pt>
                <c:pt idx="1199">
                  <c:v>1736.8248888703233</c:v>
                </c:pt>
                <c:pt idx="1200">
                  <c:v>1738.3202600888833</c:v>
                </c:pt>
                <c:pt idx="1201">
                  <c:v>1739.815631307443</c:v>
                </c:pt>
                <c:pt idx="1202">
                  <c:v>1741.311002526003</c:v>
                </c:pt>
                <c:pt idx="1203">
                  <c:v>1742.8063737445627</c:v>
                </c:pt>
                <c:pt idx="1204">
                  <c:v>1744.3017449631227</c:v>
                </c:pt>
                <c:pt idx="1205">
                  <c:v>1745.7971161816824</c:v>
                </c:pt>
                <c:pt idx="1206">
                  <c:v>1747.2924874002424</c:v>
                </c:pt>
                <c:pt idx="1207">
                  <c:v>1748.7878586188021</c:v>
                </c:pt>
                <c:pt idx="1208">
                  <c:v>1750.2832298373621</c:v>
                </c:pt>
                <c:pt idx="1209">
                  <c:v>1751.7786010559219</c:v>
                </c:pt>
                <c:pt idx="1210">
                  <c:v>1753.2739722744818</c:v>
                </c:pt>
                <c:pt idx="1211">
                  <c:v>1754.7693434930416</c:v>
                </c:pt>
                <c:pt idx="1212">
                  <c:v>1756.2647147116015</c:v>
                </c:pt>
                <c:pt idx="1213">
                  <c:v>1757.7600859301613</c:v>
                </c:pt>
                <c:pt idx="1214">
                  <c:v>1759.2554571487212</c:v>
                </c:pt>
                <c:pt idx="1215">
                  <c:v>1760.750828367281</c:v>
                </c:pt>
                <c:pt idx="1216">
                  <c:v>1762.2461995858409</c:v>
                </c:pt>
                <c:pt idx="1217">
                  <c:v>1763.7415708044007</c:v>
                </c:pt>
                <c:pt idx="1218">
                  <c:v>1765.2369420229606</c:v>
                </c:pt>
                <c:pt idx="1219">
                  <c:v>1766.7323132415204</c:v>
                </c:pt>
                <c:pt idx="1220">
                  <c:v>1768.2276844600804</c:v>
                </c:pt>
                <c:pt idx="1221">
                  <c:v>1769.7230556786401</c:v>
                </c:pt>
                <c:pt idx="1222">
                  <c:v>1771.2184268972001</c:v>
                </c:pt>
                <c:pt idx="1223">
                  <c:v>1772.7137981157598</c:v>
                </c:pt>
                <c:pt idx="1224">
                  <c:v>1774.2091693343198</c:v>
                </c:pt>
                <c:pt idx="1225">
                  <c:v>1775.7045405528795</c:v>
                </c:pt>
                <c:pt idx="1226">
                  <c:v>1777.1999117714395</c:v>
                </c:pt>
                <c:pt idx="1227">
                  <c:v>1778.6952829899992</c:v>
                </c:pt>
                <c:pt idx="1228">
                  <c:v>1780.1906542085592</c:v>
                </c:pt>
                <c:pt idx="1229">
                  <c:v>1781.6860254271189</c:v>
                </c:pt>
                <c:pt idx="1230">
                  <c:v>1783.1813966456789</c:v>
                </c:pt>
                <c:pt idx="1231">
                  <c:v>1784.6767678642386</c:v>
                </c:pt>
                <c:pt idx="1232">
                  <c:v>1786.1721390827986</c:v>
                </c:pt>
                <c:pt idx="1233">
                  <c:v>1787.6675103013583</c:v>
                </c:pt>
                <c:pt idx="1234">
                  <c:v>1789.1628815199183</c:v>
                </c:pt>
                <c:pt idx="1235">
                  <c:v>1790.658252738478</c:v>
                </c:pt>
                <c:pt idx="1236">
                  <c:v>1792.153623957038</c:v>
                </c:pt>
                <c:pt idx="1237">
                  <c:v>1793.6489951755977</c:v>
                </c:pt>
                <c:pt idx="1238">
                  <c:v>1795.1443663941577</c:v>
                </c:pt>
                <c:pt idx="1239">
                  <c:v>1796.6397376127175</c:v>
                </c:pt>
                <c:pt idx="1240">
                  <c:v>1798.1351088312774</c:v>
                </c:pt>
                <c:pt idx="1241">
                  <c:v>1799.6304800498372</c:v>
                </c:pt>
                <c:pt idx="1242">
                  <c:v>1801.1258512683971</c:v>
                </c:pt>
                <c:pt idx="1243">
                  <c:v>1802.6212224869569</c:v>
                </c:pt>
                <c:pt idx="1244">
                  <c:v>1804.1165937055168</c:v>
                </c:pt>
                <c:pt idx="1245">
                  <c:v>1805.6119649240766</c:v>
                </c:pt>
                <c:pt idx="1246">
                  <c:v>1807.1073361426365</c:v>
                </c:pt>
                <c:pt idx="1247">
                  <c:v>1808.6027073611963</c:v>
                </c:pt>
                <c:pt idx="1248">
                  <c:v>1810.0980785797562</c:v>
                </c:pt>
                <c:pt idx="1249">
                  <c:v>1811.593449798316</c:v>
                </c:pt>
                <c:pt idx="1250">
                  <c:v>1813.088821016876</c:v>
                </c:pt>
                <c:pt idx="1251">
                  <c:v>1814.5841922354357</c:v>
                </c:pt>
                <c:pt idx="1252">
                  <c:v>1816.0795634539957</c:v>
                </c:pt>
                <c:pt idx="1253">
                  <c:v>1817.5749346725554</c:v>
                </c:pt>
                <c:pt idx="1254">
                  <c:v>1819.0703058911154</c:v>
                </c:pt>
                <c:pt idx="1255">
                  <c:v>1820.5656771096751</c:v>
                </c:pt>
                <c:pt idx="1256">
                  <c:v>1822.0610483282351</c:v>
                </c:pt>
                <c:pt idx="1257">
                  <c:v>1823.5564195467948</c:v>
                </c:pt>
                <c:pt idx="1258">
                  <c:v>1825.0517907653548</c:v>
                </c:pt>
                <c:pt idx="1259">
                  <c:v>1826.5471619839145</c:v>
                </c:pt>
                <c:pt idx="1260">
                  <c:v>1828.0425332024745</c:v>
                </c:pt>
                <c:pt idx="1261">
                  <c:v>1829.5379044210342</c:v>
                </c:pt>
                <c:pt idx="1262">
                  <c:v>1831.0332756395942</c:v>
                </c:pt>
                <c:pt idx="1263">
                  <c:v>1832.5286468581539</c:v>
                </c:pt>
                <c:pt idx="1264">
                  <c:v>1834.0240180767139</c:v>
                </c:pt>
                <c:pt idx="1265">
                  <c:v>1835.5193892952736</c:v>
                </c:pt>
                <c:pt idx="1266">
                  <c:v>1837.0147605138336</c:v>
                </c:pt>
                <c:pt idx="1267">
                  <c:v>1838.5101317323933</c:v>
                </c:pt>
                <c:pt idx="1268">
                  <c:v>1840.0055029509533</c:v>
                </c:pt>
                <c:pt idx="1269">
                  <c:v>1841.5008741695131</c:v>
                </c:pt>
                <c:pt idx="1270">
                  <c:v>1842.996245388073</c:v>
                </c:pt>
                <c:pt idx="1271">
                  <c:v>1844.4916166066328</c:v>
                </c:pt>
                <c:pt idx="1272">
                  <c:v>1845.9869878251927</c:v>
                </c:pt>
                <c:pt idx="1273">
                  <c:v>1847.4823590437525</c:v>
                </c:pt>
                <c:pt idx="1274">
                  <c:v>1848.9777302623124</c:v>
                </c:pt>
                <c:pt idx="1275">
                  <c:v>1850.4731014808722</c:v>
                </c:pt>
                <c:pt idx="1276">
                  <c:v>1851.9684726994321</c:v>
                </c:pt>
                <c:pt idx="1277">
                  <c:v>1853.4638439179919</c:v>
                </c:pt>
                <c:pt idx="1278">
                  <c:v>1854.9592151365518</c:v>
                </c:pt>
                <c:pt idx="1279">
                  <c:v>1856.4545863551116</c:v>
                </c:pt>
                <c:pt idx="1280">
                  <c:v>1857.9499575736716</c:v>
                </c:pt>
                <c:pt idx="1281">
                  <c:v>1859.4453287922313</c:v>
                </c:pt>
                <c:pt idx="1282">
                  <c:v>1860.9407000107913</c:v>
                </c:pt>
                <c:pt idx="1283">
                  <c:v>1862.436071229351</c:v>
                </c:pt>
                <c:pt idx="1284">
                  <c:v>1863.931442447911</c:v>
                </c:pt>
                <c:pt idx="1285">
                  <c:v>1865.4268136664707</c:v>
                </c:pt>
                <c:pt idx="1286">
                  <c:v>1866.9221848850307</c:v>
                </c:pt>
                <c:pt idx="1287">
                  <c:v>1868.4175561035904</c:v>
                </c:pt>
                <c:pt idx="1288">
                  <c:v>1869.9129273221504</c:v>
                </c:pt>
                <c:pt idx="1289">
                  <c:v>1871.4082985407101</c:v>
                </c:pt>
                <c:pt idx="1290">
                  <c:v>1872.9036697592701</c:v>
                </c:pt>
                <c:pt idx="1291">
                  <c:v>1874.3990409778298</c:v>
                </c:pt>
                <c:pt idx="1292">
                  <c:v>1875.8944121963898</c:v>
                </c:pt>
                <c:pt idx="1293">
                  <c:v>1877.3897834149495</c:v>
                </c:pt>
                <c:pt idx="1294">
                  <c:v>1878.8851546335095</c:v>
                </c:pt>
                <c:pt idx="1295">
                  <c:v>1880.3805258520692</c:v>
                </c:pt>
                <c:pt idx="1296">
                  <c:v>1881.8758970706292</c:v>
                </c:pt>
                <c:pt idx="1297">
                  <c:v>1883.3712682891889</c:v>
                </c:pt>
                <c:pt idx="1298">
                  <c:v>1884.8666395077489</c:v>
                </c:pt>
                <c:pt idx="1299">
                  <c:v>1886.3620107263087</c:v>
                </c:pt>
                <c:pt idx="1300">
                  <c:v>1887.8573819448686</c:v>
                </c:pt>
                <c:pt idx="1301">
                  <c:v>1889.3527531634284</c:v>
                </c:pt>
                <c:pt idx="1302">
                  <c:v>1890.8481243819883</c:v>
                </c:pt>
                <c:pt idx="1303">
                  <c:v>1892.3434956005481</c:v>
                </c:pt>
                <c:pt idx="1304">
                  <c:v>1893.838866819108</c:v>
                </c:pt>
                <c:pt idx="1305">
                  <c:v>1895.3342380376678</c:v>
                </c:pt>
                <c:pt idx="1306">
                  <c:v>1896.8296092562277</c:v>
                </c:pt>
                <c:pt idx="1307">
                  <c:v>1898.3249804747875</c:v>
                </c:pt>
                <c:pt idx="1308">
                  <c:v>1899.8203516933474</c:v>
                </c:pt>
                <c:pt idx="1309">
                  <c:v>1901.3157229119072</c:v>
                </c:pt>
                <c:pt idx="1310">
                  <c:v>1902.8110941304672</c:v>
                </c:pt>
                <c:pt idx="1311">
                  <c:v>1904.3064653490269</c:v>
                </c:pt>
                <c:pt idx="1312">
                  <c:v>1905.8018365675869</c:v>
                </c:pt>
                <c:pt idx="1313">
                  <c:v>1907.2972077861466</c:v>
                </c:pt>
                <c:pt idx="1314">
                  <c:v>1908.7925790047066</c:v>
                </c:pt>
                <c:pt idx="1315">
                  <c:v>1910.2879502232663</c:v>
                </c:pt>
                <c:pt idx="1316">
                  <c:v>1911.7833214418263</c:v>
                </c:pt>
                <c:pt idx="1317">
                  <c:v>1913.278692660386</c:v>
                </c:pt>
                <c:pt idx="1318">
                  <c:v>1914.774063878946</c:v>
                </c:pt>
                <c:pt idx="1319">
                  <c:v>1916.2694350975057</c:v>
                </c:pt>
                <c:pt idx="1320">
                  <c:v>1917.7648063160657</c:v>
                </c:pt>
                <c:pt idx="1321">
                  <c:v>1919.2601775346254</c:v>
                </c:pt>
                <c:pt idx="1322">
                  <c:v>1920.7555487531854</c:v>
                </c:pt>
                <c:pt idx="1323">
                  <c:v>1922.2509199717451</c:v>
                </c:pt>
                <c:pt idx="1324">
                  <c:v>1923.7462911903051</c:v>
                </c:pt>
                <c:pt idx="1325">
                  <c:v>1925.2416624088648</c:v>
                </c:pt>
                <c:pt idx="1326">
                  <c:v>1926.7370336274248</c:v>
                </c:pt>
                <c:pt idx="1327">
                  <c:v>1928.2324048459845</c:v>
                </c:pt>
                <c:pt idx="1328">
                  <c:v>1929.7277760645445</c:v>
                </c:pt>
                <c:pt idx="1329">
                  <c:v>1931.2231472831043</c:v>
                </c:pt>
                <c:pt idx="1330">
                  <c:v>1932.7185185016642</c:v>
                </c:pt>
                <c:pt idx="1331">
                  <c:v>1934.213889720224</c:v>
                </c:pt>
                <c:pt idx="1332">
                  <c:v>1935.7092609387839</c:v>
                </c:pt>
                <c:pt idx="1333">
                  <c:v>1937.2046321573437</c:v>
                </c:pt>
                <c:pt idx="1334">
                  <c:v>1938.7000033759036</c:v>
                </c:pt>
                <c:pt idx="1335">
                  <c:v>1940.1953745944634</c:v>
                </c:pt>
                <c:pt idx="1336">
                  <c:v>1941.6907458130233</c:v>
                </c:pt>
                <c:pt idx="1337">
                  <c:v>1943.1861170315831</c:v>
                </c:pt>
                <c:pt idx="1338">
                  <c:v>1944.681488250143</c:v>
                </c:pt>
                <c:pt idx="1339">
                  <c:v>1946.1768594687028</c:v>
                </c:pt>
                <c:pt idx="1340">
                  <c:v>1947.6722306872628</c:v>
                </c:pt>
                <c:pt idx="1341">
                  <c:v>1949.1676019058225</c:v>
                </c:pt>
                <c:pt idx="1342">
                  <c:v>1950.6629731243825</c:v>
                </c:pt>
                <c:pt idx="1343">
                  <c:v>1952.1583443429422</c:v>
                </c:pt>
                <c:pt idx="1344">
                  <c:v>1953.6537155615022</c:v>
                </c:pt>
                <c:pt idx="1345">
                  <c:v>1955.1490867800619</c:v>
                </c:pt>
                <c:pt idx="1346">
                  <c:v>1956.6444579986219</c:v>
                </c:pt>
                <c:pt idx="1347">
                  <c:v>1958.1398292171816</c:v>
                </c:pt>
                <c:pt idx="1348">
                  <c:v>1959.6352004357416</c:v>
                </c:pt>
                <c:pt idx="1349">
                  <c:v>1961.1305716543013</c:v>
                </c:pt>
                <c:pt idx="1350">
                  <c:v>1962.6259428728613</c:v>
                </c:pt>
                <c:pt idx="1351">
                  <c:v>1964.121314091421</c:v>
                </c:pt>
                <c:pt idx="1352">
                  <c:v>1965.616685309981</c:v>
                </c:pt>
                <c:pt idx="1353">
                  <c:v>1967.112056528541</c:v>
                </c:pt>
                <c:pt idx="1354">
                  <c:v>1968.6074277471007</c:v>
                </c:pt>
                <c:pt idx="1355">
                  <c:v>1970.1027989656607</c:v>
                </c:pt>
                <c:pt idx="1356">
                  <c:v>1971.5981701842204</c:v>
                </c:pt>
                <c:pt idx="1357">
                  <c:v>1973.0935414027804</c:v>
                </c:pt>
                <c:pt idx="1358">
                  <c:v>1974.5889126213401</c:v>
                </c:pt>
                <c:pt idx="1359">
                  <c:v>1976.0842838399001</c:v>
                </c:pt>
                <c:pt idx="1360">
                  <c:v>1977.5796550584598</c:v>
                </c:pt>
                <c:pt idx="1361">
                  <c:v>1979.0750262770198</c:v>
                </c:pt>
                <c:pt idx="1362">
                  <c:v>1980.5703974955795</c:v>
                </c:pt>
                <c:pt idx="1363">
                  <c:v>1982.0657687141395</c:v>
                </c:pt>
                <c:pt idx="1364">
                  <c:v>1983.5611399326992</c:v>
                </c:pt>
                <c:pt idx="1365">
                  <c:v>1985.0565111512592</c:v>
                </c:pt>
                <c:pt idx="1366">
                  <c:v>1986.5518823698189</c:v>
                </c:pt>
                <c:pt idx="1367">
                  <c:v>1988.0472535883789</c:v>
                </c:pt>
                <c:pt idx="1368">
                  <c:v>1989.5426248069386</c:v>
                </c:pt>
                <c:pt idx="1369">
                  <c:v>1991.0379960254986</c:v>
                </c:pt>
                <c:pt idx="1370">
                  <c:v>1992.5333672440584</c:v>
                </c:pt>
                <c:pt idx="1371">
                  <c:v>1994.0287384626183</c:v>
                </c:pt>
                <c:pt idx="1372">
                  <c:v>1995.5241096811781</c:v>
                </c:pt>
                <c:pt idx="1373">
                  <c:v>1997.019480899738</c:v>
                </c:pt>
                <c:pt idx="1374">
                  <c:v>1998.5148521182978</c:v>
                </c:pt>
                <c:pt idx="1375">
                  <c:v>2000.0102233368577</c:v>
                </c:pt>
                <c:pt idx="1376">
                  <c:v>2001.5055945554175</c:v>
                </c:pt>
                <c:pt idx="1377">
                  <c:v>2003.0009657739774</c:v>
                </c:pt>
                <c:pt idx="1378">
                  <c:v>2004.4963369925372</c:v>
                </c:pt>
                <c:pt idx="1379">
                  <c:v>2005.9917082110971</c:v>
                </c:pt>
                <c:pt idx="1380">
                  <c:v>2007.4870794296569</c:v>
                </c:pt>
                <c:pt idx="1381">
                  <c:v>2008.9824506482169</c:v>
                </c:pt>
                <c:pt idx="1382">
                  <c:v>2010.4778218667766</c:v>
                </c:pt>
                <c:pt idx="1383">
                  <c:v>2011.9731930853366</c:v>
                </c:pt>
                <c:pt idx="1384">
                  <c:v>2013.4685643038963</c:v>
                </c:pt>
                <c:pt idx="1385">
                  <c:v>2014.9639355224563</c:v>
                </c:pt>
                <c:pt idx="1386">
                  <c:v>2016.459306741016</c:v>
                </c:pt>
                <c:pt idx="1387">
                  <c:v>2017.954677959576</c:v>
                </c:pt>
                <c:pt idx="1388">
                  <c:v>2019.4500491781357</c:v>
                </c:pt>
                <c:pt idx="1389">
                  <c:v>2020.9454203966957</c:v>
                </c:pt>
                <c:pt idx="1390">
                  <c:v>2022.4407916152554</c:v>
                </c:pt>
                <c:pt idx="1391">
                  <c:v>2023.9361628338154</c:v>
                </c:pt>
                <c:pt idx="1392">
                  <c:v>2025.4315340523751</c:v>
                </c:pt>
                <c:pt idx="1393">
                  <c:v>2026.9269052709351</c:v>
                </c:pt>
                <c:pt idx="1394">
                  <c:v>2028.4222764894948</c:v>
                </c:pt>
                <c:pt idx="1395">
                  <c:v>2029.9176477080548</c:v>
                </c:pt>
                <c:pt idx="1396">
                  <c:v>2031.4130189266145</c:v>
                </c:pt>
                <c:pt idx="1397">
                  <c:v>2032.9083901451745</c:v>
                </c:pt>
                <c:pt idx="1398">
                  <c:v>2034.4037613637342</c:v>
                </c:pt>
                <c:pt idx="1399">
                  <c:v>2035.8991325822942</c:v>
                </c:pt>
                <c:pt idx="1400">
                  <c:v>2037.394503800854</c:v>
                </c:pt>
                <c:pt idx="1401">
                  <c:v>2038.8898750194139</c:v>
                </c:pt>
                <c:pt idx="1402">
                  <c:v>2040.3852462379737</c:v>
                </c:pt>
                <c:pt idx="1403">
                  <c:v>2041.8806174565336</c:v>
                </c:pt>
                <c:pt idx="1404">
                  <c:v>2043.3759886750934</c:v>
                </c:pt>
                <c:pt idx="1405">
                  <c:v>2044.8713598936533</c:v>
                </c:pt>
                <c:pt idx="1406">
                  <c:v>2046.3667311122131</c:v>
                </c:pt>
                <c:pt idx="1407">
                  <c:v>2047.862102330773</c:v>
                </c:pt>
                <c:pt idx="1408">
                  <c:v>2049.357473549333</c:v>
                </c:pt>
                <c:pt idx="1409">
                  <c:v>2050.8528447678927</c:v>
                </c:pt>
                <c:pt idx="1410">
                  <c:v>2052.3482159864525</c:v>
                </c:pt>
                <c:pt idx="1411">
                  <c:v>2053.8435872050122</c:v>
                </c:pt>
                <c:pt idx="1412">
                  <c:v>2055.3389584235724</c:v>
                </c:pt>
                <c:pt idx="1413">
                  <c:v>2056.8343296421322</c:v>
                </c:pt>
                <c:pt idx="1414">
                  <c:v>2058.3297008606919</c:v>
                </c:pt>
                <c:pt idx="1415">
                  <c:v>2059.8250720792516</c:v>
                </c:pt>
                <c:pt idx="1416">
                  <c:v>2061.3204432978118</c:v>
                </c:pt>
                <c:pt idx="1417">
                  <c:v>2062.8158145163716</c:v>
                </c:pt>
                <c:pt idx="1418">
                  <c:v>2064.3111857349313</c:v>
                </c:pt>
                <c:pt idx="1419">
                  <c:v>2065.8065569534911</c:v>
                </c:pt>
                <c:pt idx="1420">
                  <c:v>2067.3019281720512</c:v>
                </c:pt>
                <c:pt idx="1421">
                  <c:v>2068.797299390611</c:v>
                </c:pt>
                <c:pt idx="1422">
                  <c:v>2070.2926706091707</c:v>
                </c:pt>
                <c:pt idx="1423">
                  <c:v>2071.7880418277305</c:v>
                </c:pt>
                <c:pt idx="1424">
                  <c:v>2073.2834130462907</c:v>
                </c:pt>
                <c:pt idx="1425">
                  <c:v>2074.7787842648504</c:v>
                </c:pt>
                <c:pt idx="1426">
                  <c:v>2076.2741554834101</c:v>
                </c:pt>
                <c:pt idx="1427">
                  <c:v>2077.7695267019699</c:v>
                </c:pt>
                <c:pt idx="1428">
                  <c:v>2079.2648979205301</c:v>
                </c:pt>
                <c:pt idx="1429">
                  <c:v>2080.7602691390898</c:v>
                </c:pt>
                <c:pt idx="1430">
                  <c:v>2082.2556403576496</c:v>
                </c:pt>
                <c:pt idx="1431">
                  <c:v>2083.7510115762093</c:v>
                </c:pt>
                <c:pt idx="1432">
                  <c:v>2085.2463827947695</c:v>
                </c:pt>
                <c:pt idx="1433">
                  <c:v>2086.7417540133292</c:v>
                </c:pt>
                <c:pt idx="1434">
                  <c:v>2088.237125231889</c:v>
                </c:pt>
                <c:pt idx="1435">
                  <c:v>2089.7324964504487</c:v>
                </c:pt>
                <c:pt idx="1436">
                  <c:v>2091.2278676690089</c:v>
                </c:pt>
                <c:pt idx="1437">
                  <c:v>2092.7232388875686</c:v>
                </c:pt>
                <c:pt idx="1438">
                  <c:v>2094.2186101061284</c:v>
                </c:pt>
                <c:pt idx="1439">
                  <c:v>2095.7139813246881</c:v>
                </c:pt>
                <c:pt idx="1440">
                  <c:v>2097.2093525432483</c:v>
                </c:pt>
                <c:pt idx="1441">
                  <c:v>2098.7047237618081</c:v>
                </c:pt>
                <c:pt idx="1442">
                  <c:v>2100.2000949803678</c:v>
                </c:pt>
                <c:pt idx="1443">
                  <c:v>2101.6954661989275</c:v>
                </c:pt>
                <c:pt idx="1444">
                  <c:v>2103.1908374174877</c:v>
                </c:pt>
                <c:pt idx="1445">
                  <c:v>2104.6862086360475</c:v>
                </c:pt>
                <c:pt idx="1446">
                  <c:v>2106.1815798546072</c:v>
                </c:pt>
                <c:pt idx="1447">
                  <c:v>2107.6769510731669</c:v>
                </c:pt>
                <c:pt idx="1448">
                  <c:v>2109.1723222917271</c:v>
                </c:pt>
                <c:pt idx="1449">
                  <c:v>2110.6676935102869</c:v>
                </c:pt>
                <c:pt idx="1450">
                  <c:v>2112.1630647288466</c:v>
                </c:pt>
                <c:pt idx="1451">
                  <c:v>2113.6584359474064</c:v>
                </c:pt>
                <c:pt idx="1452">
                  <c:v>2115.1538071659666</c:v>
                </c:pt>
                <c:pt idx="1453">
                  <c:v>2116.6491783845263</c:v>
                </c:pt>
                <c:pt idx="1454">
                  <c:v>2118.144549603086</c:v>
                </c:pt>
                <c:pt idx="1455">
                  <c:v>2119.6399208216458</c:v>
                </c:pt>
                <c:pt idx="1456">
                  <c:v>2121.135292040206</c:v>
                </c:pt>
                <c:pt idx="1457">
                  <c:v>2122.6306632587657</c:v>
                </c:pt>
                <c:pt idx="1458">
                  <c:v>2124.1260344773254</c:v>
                </c:pt>
                <c:pt idx="1459">
                  <c:v>2125.6214056958852</c:v>
                </c:pt>
                <c:pt idx="1460">
                  <c:v>2127.1167769144454</c:v>
                </c:pt>
                <c:pt idx="1461">
                  <c:v>2128.6121481330051</c:v>
                </c:pt>
                <c:pt idx="1462">
                  <c:v>2130.1075193515649</c:v>
                </c:pt>
                <c:pt idx="1463">
                  <c:v>2131.6028905701246</c:v>
                </c:pt>
                <c:pt idx="1464">
                  <c:v>2133.0982617886848</c:v>
                </c:pt>
                <c:pt idx="1465">
                  <c:v>2134.5936330072445</c:v>
                </c:pt>
                <c:pt idx="1466">
                  <c:v>2136.0890042258043</c:v>
                </c:pt>
                <c:pt idx="1467">
                  <c:v>2137.584375444364</c:v>
                </c:pt>
                <c:pt idx="1468">
                  <c:v>2139.0797466629242</c:v>
                </c:pt>
                <c:pt idx="1469">
                  <c:v>2140.5751178814839</c:v>
                </c:pt>
                <c:pt idx="1470">
                  <c:v>2142.0704891000437</c:v>
                </c:pt>
                <c:pt idx="1471">
                  <c:v>2143.5658603186034</c:v>
                </c:pt>
                <c:pt idx="1472">
                  <c:v>2145.0612315371636</c:v>
                </c:pt>
                <c:pt idx="1473">
                  <c:v>2146.5566027557234</c:v>
                </c:pt>
                <c:pt idx="1474">
                  <c:v>2148.0519739742831</c:v>
                </c:pt>
                <c:pt idx="1475">
                  <c:v>2149.5473451928428</c:v>
                </c:pt>
                <c:pt idx="1476">
                  <c:v>2151.042716411403</c:v>
                </c:pt>
                <c:pt idx="1477">
                  <c:v>2152.5380876299628</c:v>
                </c:pt>
                <c:pt idx="1478">
                  <c:v>2154.0334588485225</c:v>
                </c:pt>
                <c:pt idx="1479">
                  <c:v>2155.5288300670823</c:v>
                </c:pt>
                <c:pt idx="1480">
                  <c:v>2157.0242012856424</c:v>
                </c:pt>
                <c:pt idx="1481">
                  <c:v>2158.5195725042022</c:v>
                </c:pt>
                <c:pt idx="1482">
                  <c:v>2160.0149437227619</c:v>
                </c:pt>
                <c:pt idx="1483">
                  <c:v>2161.5103149413217</c:v>
                </c:pt>
                <c:pt idx="1484">
                  <c:v>2163.0056861598819</c:v>
                </c:pt>
                <c:pt idx="1485">
                  <c:v>2164.5010573784416</c:v>
                </c:pt>
                <c:pt idx="1486">
                  <c:v>2165.9964285970013</c:v>
                </c:pt>
                <c:pt idx="1487">
                  <c:v>2167.4917998155611</c:v>
                </c:pt>
                <c:pt idx="1488">
                  <c:v>2168.9871710341213</c:v>
                </c:pt>
                <c:pt idx="1489">
                  <c:v>2170.482542252681</c:v>
                </c:pt>
                <c:pt idx="1490">
                  <c:v>2171.9779134712408</c:v>
                </c:pt>
                <c:pt idx="1491">
                  <c:v>2173.4732846898005</c:v>
                </c:pt>
                <c:pt idx="1492">
                  <c:v>2174.9686559083607</c:v>
                </c:pt>
                <c:pt idx="1493">
                  <c:v>2176.4640271269204</c:v>
                </c:pt>
                <c:pt idx="1494">
                  <c:v>2177.9593983454802</c:v>
                </c:pt>
                <c:pt idx="1495">
                  <c:v>2179.4547695640399</c:v>
                </c:pt>
                <c:pt idx="1496">
                  <c:v>2180.9501407826001</c:v>
                </c:pt>
                <c:pt idx="1497">
                  <c:v>2182.4455120011598</c:v>
                </c:pt>
                <c:pt idx="1498">
                  <c:v>2183.9408832197196</c:v>
                </c:pt>
                <c:pt idx="1499">
                  <c:v>2185.4362544382793</c:v>
                </c:pt>
                <c:pt idx="1500">
                  <c:v>2186.9316256568395</c:v>
                </c:pt>
                <c:pt idx="1501">
                  <c:v>2188.4269968753993</c:v>
                </c:pt>
                <c:pt idx="1502">
                  <c:v>2189.922368093959</c:v>
                </c:pt>
                <c:pt idx="1503">
                  <c:v>2191.4177393125187</c:v>
                </c:pt>
                <c:pt idx="1504">
                  <c:v>2192.9131105310789</c:v>
                </c:pt>
                <c:pt idx="1505">
                  <c:v>2194.4084817496387</c:v>
                </c:pt>
                <c:pt idx="1506">
                  <c:v>2195.9038529681984</c:v>
                </c:pt>
                <c:pt idx="1507">
                  <c:v>2197.3992241867581</c:v>
                </c:pt>
                <c:pt idx="1508">
                  <c:v>2198.8945954053183</c:v>
                </c:pt>
                <c:pt idx="1509">
                  <c:v>2200.3899666238781</c:v>
                </c:pt>
                <c:pt idx="1510">
                  <c:v>2201.8853378424378</c:v>
                </c:pt>
                <c:pt idx="1511">
                  <c:v>2203.3807090609976</c:v>
                </c:pt>
                <c:pt idx="1512">
                  <c:v>2204.8760802795578</c:v>
                </c:pt>
                <c:pt idx="1513">
                  <c:v>2206.3714514981175</c:v>
                </c:pt>
                <c:pt idx="1514">
                  <c:v>2207.8668227166772</c:v>
                </c:pt>
                <c:pt idx="1515">
                  <c:v>2209.362193935237</c:v>
                </c:pt>
                <c:pt idx="1516">
                  <c:v>2210.8575651537972</c:v>
                </c:pt>
                <c:pt idx="1517">
                  <c:v>2212.3529363723569</c:v>
                </c:pt>
                <c:pt idx="1518">
                  <c:v>2213.8483075909166</c:v>
                </c:pt>
                <c:pt idx="1519">
                  <c:v>2215.3436788094764</c:v>
                </c:pt>
                <c:pt idx="1520">
                  <c:v>2216.8390500280366</c:v>
                </c:pt>
                <c:pt idx="1521">
                  <c:v>2218.3344212465963</c:v>
                </c:pt>
                <c:pt idx="1522">
                  <c:v>2219.8297924651561</c:v>
                </c:pt>
                <c:pt idx="1523">
                  <c:v>2221.3251636837158</c:v>
                </c:pt>
                <c:pt idx="1524">
                  <c:v>2222.820534902276</c:v>
                </c:pt>
                <c:pt idx="1525">
                  <c:v>2224.3159061208357</c:v>
                </c:pt>
                <c:pt idx="1526">
                  <c:v>2225.8112773393955</c:v>
                </c:pt>
                <c:pt idx="1527">
                  <c:v>2227.3066485579552</c:v>
                </c:pt>
                <c:pt idx="1528">
                  <c:v>2228.8020197765154</c:v>
                </c:pt>
                <c:pt idx="1529">
                  <c:v>2230.2973909950751</c:v>
                </c:pt>
                <c:pt idx="1530">
                  <c:v>2231.7927622136349</c:v>
                </c:pt>
                <c:pt idx="1531">
                  <c:v>2233.2881334321946</c:v>
                </c:pt>
                <c:pt idx="1532">
                  <c:v>2234.7835046507548</c:v>
                </c:pt>
                <c:pt idx="1533">
                  <c:v>2236.2788758693146</c:v>
                </c:pt>
                <c:pt idx="1534">
                  <c:v>2237.7742470878743</c:v>
                </c:pt>
                <c:pt idx="1535">
                  <c:v>2239.269618306434</c:v>
                </c:pt>
                <c:pt idx="1536">
                  <c:v>2240.7649895249942</c:v>
                </c:pt>
                <c:pt idx="1537">
                  <c:v>2242.260360743554</c:v>
                </c:pt>
                <c:pt idx="1538">
                  <c:v>2243.7557319621137</c:v>
                </c:pt>
                <c:pt idx="1539">
                  <c:v>2245.2511031806735</c:v>
                </c:pt>
                <c:pt idx="1540">
                  <c:v>2246.7464743992336</c:v>
                </c:pt>
                <c:pt idx="1541">
                  <c:v>2248.2418456177934</c:v>
                </c:pt>
                <c:pt idx="1542">
                  <c:v>2249.7372168363531</c:v>
                </c:pt>
                <c:pt idx="1543">
                  <c:v>2251.2325880549129</c:v>
                </c:pt>
                <c:pt idx="1544">
                  <c:v>2252.7279592734731</c:v>
                </c:pt>
                <c:pt idx="1545">
                  <c:v>2254.2233304920328</c:v>
                </c:pt>
                <c:pt idx="1546">
                  <c:v>2255.7187017105925</c:v>
                </c:pt>
                <c:pt idx="1547">
                  <c:v>2257.2140729291523</c:v>
                </c:pt>
                <c:pt idx="1548">
                  <c:v>2258.7094441477125</c:v>
                </c:pt>
                <c:pt idx="1549">
                  <c:v>2260.2048153662722</c:v>
                </c:pt>
                <c:pt idx="1550">
                  <c:v>2261.700186584832</c:v>
                </c:pt>
                <c:pt idx="1551">
                  <c:v>2263.1955578033917</c:v>
                </c:pt>
                <c:pt idx="1552">
                  <c:v>2264.6909290219519</c:v>
                </c:pt>
                <c:pt idx="1553">
                  <c:v>2266.1863002405116</c:v>
                </c:pt>
                <c:pt idx="1554">
                  <c:v>2267.6816714590714</c:v>
                </c:pt>
                <c:pt idx="1555">
                  <c:v>2269.1770426776311</c:v>
                </c:pt>
                <c:pt idx="1556">
                  <c:v>2270.6724138961913</c:v>
                </c:pt>
                <c:pt idx="1557">
                  <c:v>2272.167785114751</c:v>
                </c:pt>
                <c:pt idx="1558">
                  <c:v>2273.6631563333108</c:v>
                </c:pt>
                <c:pt idx="1559">
                  <c:v>2275.1585275518705</c:v>
                </c:pt>
                <c:pt idx="1560">
                  <c:v>2276.6538987704307</c:v>
                </c:pt>
                <c:pt idx="1561">
                  <c:v>2278.1492699889905</c:v>
                </c:pt>
                <c:pt idx="1562">
                  <c:v>2279.6446412075502</c:v>
                </c:pt>
                <c:pt idx="1563">
                  <c:v>2281.1400124261099</c:v>
                </c:pt>
                <c:pt idx="1564">
                  <c:v>2282.6353836446701</c:v>
                </c:pt>
                <c:pt idx="1565">
                  <c:v>2284.1307548632299</c:v>
                </c:pt>
                <c:pt idx="1566">
                  <c:v>2285.6261260817896</c:v>
                </c:pt>
                <c:pt idx="1567">
                  <c:v>2287.1214973003493</c:v>
                </c:pt>
                <c:pt idx="1568">
                  <c:v>2288.6168685189095</c:v>
                </c:pt>
                <c:pt idx="1569">
                  <c:v>2290.1122397374693</c:v>
                </c:pt>
                <c:pt idx="1570">
                  <c:v>2291.607610956029</c:v>
                </c:pt>
                <c:pt idx="1571">
                  <c:v>2293.1029821745888</c:v>
                </c:pt>
                <c:pt idx="1572">
                  <c:v>2294.598353393149</c:v>
                </c:pt>
                <c:pt idx="1573">
                  <c:v>2296.0937246117087</c:v>
                </c:pt>
                <c:pt idx="1574">
                  <c:v>2297.5890958302684</c:v>
                </c:pt>
                <c:pt idx="1575">
                  <c:v>2299.0844670488282</c:v>
                </c:pt>
                <c:pt idx="1576">
                  <c:v>2300.5798382673884</c:v>
                </c:pt>
                <c:pt idx="1577">
                  <c:v>2302.0752094859481</c:v>
                </c:pt>
                <c:pt idx="1578">
                  <c:v>2303.5705807045078</c:v>
                </c:pt>
                <c:pt idx="1579">
                  <c:v>2305.0659519230676</c:v>
                </c:pt>
                <c:pt idx="1580">
                  <c:v>2306.5613231416278</c:v>
                </c:pt>
                <c:pt idx="1581">
                  <c:v>2308.0566943601875</c:v>
                </c:pt>
                <c:pt idx="1582">
                  <c:v>2309.5520655787473</c:v>
                </c:pt>
                <c:pt idx="1583">
                  <c:v>2311.047436797307</c:v>
                </c:pt>
                <c:pt idx="1584">
                  <c:v>2312.5428080158672</c:v>
                </c:pt>
                <c:pt idx="1585">
                  <c:v>2314.0381792344269</c:v>
                </c:pt>
                <c:pt idx="1586">
                  <c:v>2315.5335504529867</c:v>
                </c:pt>
                <c:pt idx="1587">
                  <c:v>2317.0289216715464</c:v>
                </c:pt>
                <c:pt idx="1588">
                  <c:v>2318.5242928901066</c:v>
                </c:pt>
                <c:pt idx="1589">
                  <c:v>2320.0196641086663</c:v>
                </c:pt>
                <c:pt idx="1590">
                  <c:v>2321.5150353272261</c:v>
                </c:pt>
                <c:pt idx="1591">
                  <c:v>2323.0104065457858</c:v>
                </c:pt>
                <c:pt idx="1592">
                  <c:v>2324.505777764346</c:v>
                </c:pt>
                <c:pt idx="1593">
                  <c:v>2326.0011489829058</c:v>
                </c:pt>
                <c:pt idx="1594">
                  <c:v>2327.4965202014655</c:v>
                </c:pt>
                <c:pt idx="1595">
                  <c:v>2328.9918914200252</c:v>
                </c:pt>
                <c:pt idx="1596">
                  <c:v>2330.4872626385854</c:v>
                </c:pt>
                <c:pt idx="1597">
                  <c:v>2331.9826338571452</c:v>
                </c:pt>
                <c:pt idx="1598">
                  <c:v>2333.4780050757049</c:v>
                </c:pt>
                <c:pt idx="1599">
                  <c:v>2334.9733762942647</c:v>
                </c:pt>
                <c:pt idx="1600">
                  <c:v>2336.4687475128248</c:v>
                </c:pt>
                <c:pt idx="1601">
                  <c:v>2337.9641187313846</c:v>
                </c:pt>
                <c:pt idx="1602">
                  <c:v>2339.4594899499443</c:v>
                </c:pt>
                <c:pt idx="1603">
                  <c:v>2340.9548611685041</c:v>
                </c:pt>
                <c:pt idx="1604">
                  <c:v>2342.4502323870643</c:v>
                </c:pt>
                <c:pt idx="1605">
                  <c:v>2343.945603605624</c:v>
                </c:pt>
                <c:pt idx="1606">
                  <c:v>2345.4409748241837</c:v>
                </c:pt>
                <c:pt idx="1607">
                  <c:v>2346.9363460427435</c:v>
                </c:pt>
                <c:pt idx="1608">
                  <c:v>2348.4317172613037</c:v>
                </c:pt>
                <c:pt idx="1609">
                  <c:v>2349.9270884798634</c:v>
                </c:pt>
                <c:pt idx="1610">
                  <c:v>2351.4224596984232</c:v>
                </c:pt>
                <c:pt idx="1611">
                  <c:v>2352.9178309169833</c:v>
                </c:pt>
                <c:pt idx="1612">
                  <c:v>2354.4132021355431</c:v>
                </c:pt>
                <c:pt idx="1613">
                  <c:v>2355.9085733541028</c:v>
                </c:pt>
                <c:pt idx="1614">
                  <c:v>2357.4039445726626</c:v>
                </c:pt>
                <c:pt idx="1615">
                  <c:v>2358.8993157912228</c:v>
                </c:pt>
                <c:pt idx="1616">
                  <c:v>2360.3946870097825</c:v>
                </c:pt>
                <c:pt idx="1617">
                  <c:v>2361.8900582283422</c:v>
                </c:pt>
                <c:pt idx="1618">
                  <c:v>2363.385429446902</c:v>
                </c:pt>
                <c:pt idx="1619">
                  <c:v>2364.8808006654622</c:v>
                </c:pt>
                <c:pt idx="1620">
                  <c:v>2366.3761718840219</c:v>
                </c:pt>
                <c:pt idx="1621">
                  <c:v>2367.8715431025817</c:v>
                </c:pt>
                <c:pt idx="1622">
                  <c:v>2369.3669143211414</c:v>
                </c:pt>
                <c:pt idx="1623">
                  <c:v>2370.8622855397016</c:v>
                </c:pt>
                <c:pt idx="1624">
                  <c:v>2372.3576567582613</c:v>
                </c:pt>
                <c:pt idx="1625">
                  <c:v>2373.8530279768211</c:v>
                </c:pt>
                <c:pt idx="1626">
                  <c:v>2375.3483991953808</c:v>
                </c:pt>
                <c:pt idx="1627">
                  <c:v>2376.843770413941</c:v>
                </c:pt>
                <c:pt idx="1628">
                  <c:v>2378.3391416325007</c:v>
                </c:pt>
                <c:pt idx="1629">
                  <c:v>2379.8345128510605</c:v>
                </c:pt>
                <c:pt idx="1630">
                  <c:v>2381.3298840696202</c:v>
                </c:pt>
                <c:pt idx="1631">
                  <c:v>2382.8252552881804</c:v>
                </c:pt>
                <c:pt idx="1632">
                  <c:v>2384.3206265067402</c:v>
                </c:pt>
                <c:pt idx="1633">
                  <c:v>2385.8159977252999</c:v>
                </c:pt>
                <c:pt idx="1634">
                  <c:v>2387.3113689438596</c:v>
                </c:pt>
                <c:pt idx="1635">
                  <c:v>2388.8067401624198</c:v>
                </c:pt>
                <c:pt idx="1636">
                  <c:v>2390.3021113809796</c:v>
                </c:pt>
                <c:pt idx="1637">
                  <c:v>2391.7974825995393</c:v>
                </c:pt>
                <c:pt idx="1638">
                  <c:v>2393.292853818099</c:v>
                </c:pt>
                <c:pt idx="1639">
                  <c:v>2394.7882250366592</c:v>
                </c:pt>
                <c:pt idx="1640">
                  <c:v>2396.283596255219</c:v>
                </c:pt>
                <c:pt idx="1641">
                  <c:v>2397.7789674737787</c:v>
                </c:pt>
                <c:pt idx="1642">
                  <c:v>2399.2743386923385</c:v>
                </c:pt>
                <c:pt idx="1643">
                  <c:v>2400.7697099108987</c:v>
                </c:pt>
                <c:pt idx="1644">
                  <c:v>2402.2650811294584</c:v>
                </c:pt>
                <c:pt idx="1645">
                  <c:v>2403.7604523480181</c:v>
                </c:pt>
                <c:pt idx="1646">
                  <c:v>2405.2558235665779</c:v>
                </c:pt>
                <c:pt idx="1647">
                  <c:v>2406.7511947851381</c:v>
                </c:pt>
                <c:pt idx="1648">
                  <c:v>2408.2465660036978</c:v>
                </c:pt>
                <c:pt idx="1649">
                  <c:v>2409.7419372222575</c:v>
                </c:pt>
                <c:pt idx="1650">
                  <c:v>2411.2373084408173</c:v>
                </c:pt>
                <c:pt idx="1651">
                  <c:v>2412.7326796593775</c:v>
                </c:pt>
                <c:pt idx="1652">
                  <c:v>2414.2280508779372</c:v>
                </c:pt>
                <c:pt idx="1653">
                  <c:v>2415.723422096497</c:v>
                </c:pt>
                <c:pt idx="1654">
                  <c:v>2417.2187933150567</c:v>
                </c:pt>
                <c:pt idx="1655">
                  <c:v>2418.7141645336169</c:v>
                </c:pt>
                <c:pt idx="1656">
                  <c:v>2420.2095357521766</c:v>
                </c:pt>
                <c:pt idx="1657">
                  <c:v>2421.7049069707364</c:v>
                </c:pt>
                <c:pt idx="1658">
                  <c:v>2423.2002781892961</c:v>
                </c:pt>
                <c:pt idx="1659">
                  <c:v>2424.6956494078563</c:v>
                </c:pt>
                <c:pt idx="1660">
                  <c:v>2426.191020626416</c:v>
                </c:pt>
                <c:pt idx="1661">
                  <c:v>2427.6863918449758</c:v>
                </c:pt>
                <c:pt idx="1662">
                  <c:v>2429.1817630635355</c:v>
                </c:pt>
                <c:pt idx="1663">
                  <c:v>2430.6771342820957</c:v>
                </c:pt>
                <c:pt idx="1664">
                  <c:v>2432.1725055006555</c:v>
                </c:pt>
                <c:pt idx="1665">
                  <c:v>2433.6678767192152</c:v>
                </c:pt>
                <c:pt idx="1666">
                  <c:v>2435.1632479377749</c:v>
                </c:pt>
                <c:pt idx="1667">
                  <c:v>2436.6586191563351</c:v>
                </c:pt>
                <c:pt idx="1668">
                  <c:v>2438.1539903748949</c:v>
                </c:pt>
                <c:pt idx="1669">
                  <c:v>2439.6493615934546</c:v>
                </c:pt>
                <c:pt idx="1670">
                  <c:v>2441.1447328120144</c:v>
                </c:pt>
                <c:pt idx="1671">
                  <c:v>2442.6401040305745</c:v>
                </c:pt>
                <c:pt idx="1672">
                  <c:v>2444.1354752491343</c:v>
                </c:pt>
                <c:pt idx="1673">
                  <c:v>2445.630846467694</c:v>
                </c:pt>
                <c:pt idx="1674">
                  <c:v>2447.1262176862538</c:v>
                </c:pt>
                <c:pt idx="1675">
                  <c:v>2448.621588904814</c:v>
                </c:pt>
                <c:pt idx="1676">
                  <c:v>2450.1169601233737</c:v>
                </c:pt>
                <c:pt idx="1677">
                  <c:v>2451.6123313419334</c:v>
                </c:pt>
                <c:pt idx="1678">
                  <c:v>2453.1077025604932</c:v>
                </c:pt>
                <c:pt idx="1679">
                  <c:v>2454.6030737790534</c:v>
                </c:pt>
                <c:pt idx="1680">
                  <c:v>2456.0984449976131</c:v>
                </c:pt>
                <c:pt idx="1681">
                  <c:v>2457.5938162161729</c:v>
                </c:pt>
                <c:pt idx="1682">
                  <c:v>2459.0891874347326</c:v>
                </c:pt>
                <c:pt idx="1683">
                  <c:v>2460.5845586532928</c:v>
                </c:pt>
                <c:pt idx="1684">
                  <c:v>2462.0799298718525</c:v>
                </c:pt>
                <c:pt idx="1685">
                  <c:v>2463.5753010904123</c:v>
                </c:pt>
                <c:pt idx="1686">
                  <c:v>2465.070672308972</c:v>
                </c:pt>
                <c:pt idx="1687">
                  <c:v>2466.5660435275322</c:v>
                </c:pt>
                <c:pt idx="1688">
                  <c:v>2468.0614147460919</c:v>
                </c:pt>
                <c:pt idx="1689">
                  <c:v>2469.5567859646517</c:v>
                </c:pt>
                <c:pt idx="1690">
                  <c:v>2471.0521571832114</c:v>
                </c:pt>
                <c:pt idx="1691">
                  <c:v>2472.5475284017716</c:v>
                </c:pt>
                <c:pt idx="1692">
                  <c:v>2474.0428996203314</c:v>
                </c:pt>
                <c:pt idx="1693">
                  <c:v>2475.5382708388911</c:v>
                </c:pt>
                <c:pt idx="1694">
                  <c:v>2477.0336420574508</c:v>
                </c:pt>
                <c:pt idx="1695">
                  <c:v>2478.529013276011</c:v>
                </c:pt>
                <c:pt idx="1696">
                  <c:v>2480.0243844945708</c:v>
                </c:pt>
                <c:pt idx="1697">
                  <c:v>2481.5197557131305</c:v>
                </c:pt>
                <c:pt idx="1698">
                  <c:v>2483.0151269316902</c:v>
                </c:pt>
                <c:pt idx="1699">
                  <c:v>2484.5104981502504</c:v>
                </c:pt>
                <c:pt idx="1700">
                  <c:v>2486.0058693688102</c:v>
                </c:pt>
                <c:pt idx="1701">
                  <c:v>2487.5012405873699</c:v>
                </c:pt>
                <c:pt idx="1702">
                  <c:v>2488.9966118059297</c:v>
                </c:pt>
                <c:pt idx="1703">
                  <c:v>2490.4919830244899</c:v>
                </c:pt>
                <c:pt idx="1704">
                  <c:v>2491.9873542430496</c:v>
                </c:pt>
                <c:pt idx="1705">
                  <c:v>2493.4827254616093</c:v>
                </c:pt>
                <c:pt idx="1706">
                  <c:v>2494.9780966801691</c:v>
                </c:pt>
                <c:pt idx="1707">
                  <c:v>2496.4734678987293</c:v>
                </c:pt>
                <c:pt idx="1708">
                  <c:v>2497.968839117289</c:v>
                </c:pt>
                <c:pt idx="1709">
                  <c:v>2499.4642103358487</c:v>
                </c:pt>
                <c:pt idx="1710">
                  <c:v>2500.9595815544085</c:v>
                </c:pt>
                <c:pt idx="1711">
                  <c:v>2502.4549527729687</c:v>
                </c:pt>
                <c:pt idx="1712">
                  <c:v>2503.9503239915284</c:v>
                </c:pt>
                <c:pt idx="1713">
                  <c:v>2505.4456952100882</c:v>
                </c:pt>
                <c:pt idx="1714">
                  <c:v>2506.9410664286479</c:v>
                </c:pt>
                <c:pt idx="1715">
                  <c:v>2508.4364376472081</c:v>
                </c:pt>
                <c:pt idx="1716">
                  <c:v>2509.9318088657678</c:v>
                </c:pt>
                <c:pt idx="1717">
                  <c:v>2511.4271800843276</c:v>
                </c:pt>
                <c:pt idx="1718">
                  <c:v>2512.9225513028873</c:v>
                </c:pt>
                <c:pt idx="1719">
                  <c:v>2514.4179225214475</c:v>
                </c:pt>
                <c:pt idx="1720">
                  <c:v>2515.9132937400072</c:v>
                </c:pt>
                <c:pt idx="1721">
                  <c:v>2517.408664958567</c:v>
                </c:pt>
                <c:pt idx="1722">
                  <c:v>2518.9040361771267</c:v>
                </c:pt>
                <c:pt idx="1723">
                  <c:v>2520.3994073956869</c:v>
                </c:pt>
                <c:pt idx="1724">
                  <c:v>2521.8947786142467</c:v>
                </c:pt>
                <c:pt idx="1725">
                  <c:v>2523.3901498328064</c:v>
                </c:pt>
                <c:pt idx="1726">
                  <c:v>2524.8855210513661</c:v>
                </c:pt>
                <c:pt idx="1727">
                  <c:v>2526.3808922699263</c:v>
                </c:pt>
                <c:pt idx="1728">
                  <c:v>2527.8762634884861</c:v>
                </c:pt>
                <c:pt idx="1729">
                  <c:v>2529.3716347070458</c:v>
                </c:pt>
                <c:pt idx="1730">
                  <c:v>2530.8670059256056</c:v>
                </c:pt>
                <c:pt idx="1731">
                  <c:v>2532.3623771441657</c:v>
                </c:pt>
                <c:pt idx="1732">
                  <c:v>2533.8577483627255</c:v>
                </c:pt>
                <c:pt idx="1733">
                  <c:v>2535.3531195812852</c:v>
                </c:pt>
                <c:pt idx="1734">
                  <c:v>2536.848490799845</c:v>
                </c:pt>
                <c:pt idx="1735">
                  <c:v>2538.3438620184052</c:v>
                </c:pt>
                <c:pt idx="1736">
                  <c:v>2539.8392332369649</c:v>
                </c:pt>
                <c:pt idx="1737">
                  <c:v>2541.3346044555246</c:v>
                </c:pt>
                <c:pt idx="1738">
                  <c:v>2542.8299756740844</c:v>
                </c:pt>
                <c:pt idx="1739">
                  <c:v>2544.3253468926446</c:v>
                </c:pt>
                <c:pt idx="1740">
                  <c:v>2545.8207181112043</c:v>
                </c:pt>
                <c:pt idx="1741">
                  <c:v>2547.3160893297641</c:v>
                </c:pt>
                <c:pt idx="1742">
                  <c:v>2548.8114605483238</c:v>
                </c:pt>
                <c:pt idx="1743">
                  <c:v>2550.306831766884</c:v>
                </c:pt>
                <c:pt idx="1744">
                  <c:v>2551.8022029854437</c:v>
                </c:pt>
                <c:pt idx="1745">
                  <c:v>2553.2975742040035</c:v>
                </c:pt>
                <c:pt idx="1746">
                  <c:v>2554.7929454225632</c:v>
                </c:pt>
                <c:pt idx="1747">
                  <c:v>2556.2883166411234</c:v>
                </c:pt>
                <c:pt idx="1748">
                  <c:v>2557.7836878596831</c:v>
                </c:pt>
                <c:pt idx="1749">
                  <c:v>2559.2790590782429</c:v>
                </c:pt>
                <c:pt idx="1750">
                  <c:v>2560.7744302968026</c:v>
                </c:pt>
                <c:pt idx="1751">
                  <c:v>2562.2698015153628</c:v>
                </c:pt>
                <c:pt idx="1752">
                  <c:v>2563.7651727339226</c:v>
                </c:pt>
                <c:pt idx="1753">
                  <c:v>2565.2605439524823</c:v>
                </c:pt>
                <c:pt idx="1754">
                  <c:v>2566.755915171042</c:v>
                </c:pt>
                <c:pt idx="1755">
                  <c:v>2568.2512863896022</c:v>
                </c:pt>
                <c:pt idx="1756">
                  <c:v>2569.746657608162</c:v>
                </c:pt>
                <c:pt idx="1757">
                  <c:v>2571.2420288267217</c:v>
                </c:pt>
                <c:pt idx="1758">
                  <c:v>2572.7374000452814</c:v>
                </c:pt>
                <c:pt idx="1759">
                  <c:v>2574.2327712638416</c:v>
                </c:pt>
                <c:pt idx="1760">
                  <c:v>2575.7281424824014</c:v>
                </c:pt>
                <c:pt idx="1761">
                  <c:v>2577.2235137009611</c:v>
                </c:pt>
                <c:pt idx="1762">
                  <c:v>2578.7188849195209</c:v>
                </c:pt>
                <c:pt idx="1763">
                  <c:v>2580.2142561380811</c:v>
                </c:pt>
                <c:pt idx="1764">
                  <c:v>2581.7096273566408</c:v>
                </c:pt>
                <c:pt idx="1765">
                  <c:v>2583.2049985752005</c:v>
                </c:pt>
                <c:pt idx="1766">
                  <c:v>2584.7003697937603</c:v>
                </c:pt>
                <c:pt idx="1767">
                  <c:v>2586.1957410123205</c:v>
                </c:pt>
                <c:pt idx="1768">
                  <c:v>2587.6911122308802</c:v>
                </c:pt>
                <c:pt idx="1769">
                  <c:v>2589.1864834494399</c:v>
                </c:pt>
                <c:pt idx="1770">
                  <c:v>2590.6818546679997</c:v>
                </c:pt>
                <c:pt idx="1771">
                  <c:v>2592.1772258865599</c:v>
                </c:pt>
                <c:pt idx="1772">
                  <c:v>2593.6725971051196</c:v>
                </c:pt>
                <c:pt idx="1773">
                  <c:v>2595.1679683236794</c:v>
                </c:pt>
                <c:pt idx="1774">
                  <c:v>2596.6633395422391</c:v>
                </c:pt>
                <c:pt idx="1775">
                  <c:v>2598.1587107607993</c:v>
                </c:pt>
                <c:pt idx="1776">
                  <c:v>2599.654081979359</c:v>
                </c:pt>
                <c:pt idx="1777">
                  <c:v>2601.1494531979188</c:v>
                </c:pt>
                <c:pt idx="1778">
                  <c:v>2602.6448244164785</c:v>
                </c:pt>
                <c:pt idx="1779">
                  <c:v>2604.1401956350387</c:v>
                </c:pt>
                <c:pt idx="1780">
                  <c:v>2605.6355668535984</c:v>
                </c:pt>
                <c:pt idx="1781">
                  <c:v>2607.1309380721582</c:v>
                </c:pt>
                <c:pt idx="1782">
                  <c:v>2608.6263092907179</c:v>
                </c:pt>
                <c:pt idx="1783">
                  <c:v>2610.1216805092781</c:v>
                </c:pt>
                <c:pt idx="1784">
                  <c:v>2611.6170517278379</c:v>
                </c:pt>
                <c:pt idx="1785">
                  <c:v>2613.1124229463976</c:v>
                </c:pt>
                <c:pt idx="1786">
                  <c:v>2614.6077941649573</c:v>
                </c:pt>
                <c:pt idx="1787">
                  <c:v>2616.1031653835175</c:v>
                </c:pt>
                <c:pt idx="1788">
                  <c:v>2617.5985366020773</c:v>
                </c:pt>
                <c:pt idx="1789">
                  <c:v>2619.093907820637</c:v>
                </c:pt>
                <c:pt idx="1790">
                  <c:v>2620.5892790391968</c:v>
                </c:pt>
                <c:pt idx="1791">
                  <c:v>2622.0846502577569</c:v>
                </c:pt>
                <c:pt idx="1792">
                  <c:v>2623.5800214763167</c:v>
                </c:pt>
                <c:pt idx="1793">
                  <c:v>2625.0753926948764</c:v>
                </c:pt>
                <c:pt idx="1794">
                  <c:v>2626.5707639134362</c:v>
                </c:pt>
                <c:pt idx="1795">
                  <c:v>2628.0661351319964</c:v>
                </c:pt>
                <c:pt idx="1796">
                  <c:v>2629.5615063505561</c:v>
                </c:pt>
                <c:pt idx="1797">
                  <c:v>2631.0568775691158</c:v>
                </c:pt>
                <c:pt idx="1798">
                  <c:v>2632.5522487876756</c:v>
                </c:pt>
                <c:pt idx="1799">
                  <c:v>2634.0476200062358</c:v>
                </c:pt>
                <c:pt idx="1800">
                  <c:v>2635.5429912247955</c:v>
                </c:pt>
                <c:pt idx="1801">
                  <c:v>2637.0383624433553</c:v>
                </c:pt>
                <c:pt idx="1802">
                  <c:v>2638.533733661915</c:v>
                </c:pt>
                <c:pt idx="1803">
                  <c:v>2640.0291048804752</c:v>
                </c:pt>
                <c:pt idx="1804">
                  <c:v>2641.5244760990349</c:v>
                </c:pt>
                <c:pt idx="1805">
                  <c:v>2643.0198473175947</c:v>
                </c:pt>
                <c:pt idx="1806">
                  <c:v>2644.5152185361544</c:v>
                </c:pt>
                <c:pt idx="1807">
                  <c:v>2646.0105897547146</c:v>
                </c:pt>
                <c:pt idx="1808">
                  <c:v>2647.5059609732743</c:v>
                </c:pt>
                <c:pt idx="1809">
                  <c:v>2649.0013321918341</c:v>
                </c:pt>
                <c:pt idx="1810">
                  <c:v>2650.4967034103938</c:v>
                </c:pt>
                <c:pt idx="1811">
                  <c:v>2651.992074628954</c:v>
                </c:pt>
                <c:pt idx="1812">
                  <c:v>2653.4874458475138</c:v>
                </c:pt>
                <c:pt idx="1813">
                  <c:v>2654.9828170660735</c:v>
                </c:pt>
                <c:pt idx="1814">
                  <c:v>2656.4781882846332</c:v>
                </c:pt>
                <c:pt idx="1815">
                  <c:v>2657.9735595031934</c:v>
                </c:pt>
                <c:pt idx="1816">
                  <c:v>2659.4689307217532</c:v>
                </c:pt>
                <c:pt idx="1817">
                  <c:v>2660.9643019403129</c:v>
                </c:pt>
                <c:pt idx="1818">
                  <c:v>2662.4596731588726</c:v>
                </c:pt>
                <c:pt idx="1819">
                  <c:v>2663.9550443774328</c:v>
                </c:pt>
                <c:pt idx="1820">
                  <c:v>2665.4504155959926</c:v>
                </c:pt>
                <c:pt idx="1821">
                  <c:v>2666.9457868145523</c:v>
                </c:pt>
                <c:pt idx="1822">
                  <c:v>2668.4411580331121</c:v>
                </c:pt>
                <c:pt idx="1823">
                  <c:v>2669.9365292516723</c:v>
                </c:pt>
                <c:pt idx="1824">
                  <c:v>2671.431900470232</c:v>
                </c:pt>
                <c:pt idx="1825">
                  <c:v>2672.9272716887917</c:v>
                </c:pt>
                <c:pt idx="1826">
                  <c:v>2674.4226429073515</c:v>
                </c:pt>
                <c:pt idx="1827">
                  <c:v>2675.9180141259117</c:v>
                </c:pt>
                <c:pt idx="1828">
                  <c:v>2677.4133853444714</c:v>
                </c:pt>
                <c:pt idx="1829">
                  <c:v>2678.9087565630311</c:v>
                </c:pt>
                <c:pt idx="1830">
                  <c:v>2680.4041277815909</c:v>
                </c:pt>
                <c:pt idx="1831">
                  <c:v>2681.8994990001511</c:v>
                </c:pt>
                <c:pt idx="1832">
                  <c:v>2683.3948702187108</c:v>
                </c:pt>
                <c:pt idx="1833">
                  <c:v>2684.8902414372706</c:v>
                </c:pt>
                <c:pt idx="1834">
                  <c:v>2686.3856126558303</c:v>
                </c:pt>
                <c:pt idx="1835">
                  <c:v>2687.8809838743905</c:v>
                </c:pt>
                <c:pt idx="1836">
                  <c:v>2689.3763550929502</c:v>
                </c:pt>
                <c:pt idx="1837">
                  <c:v>2690.87172631151</c:v>
                </c:pt>
                <c:pt idx="1838">
                  <c:v>2692.3670975300697</c:v>
                </c:pt>
                <c:pt idx="1839">
                  <c:v>2693.8624687486299</c:v>
                </c:pt>
                <c:pt idx="1840">
                  <c:v>2695.3578399671896</c:v>
                </c:pt>
                <c:pt idx="1841">
                  <c:v>2696.8532111857494</c:v>
                </c:pt>
                <c:pt idx="1842">
                  <c:v>2698.3485824043091</c:v>
                </c:pt>
                <c:pt idx="1843">
                  <c:v>2699.8439536228693</c:v>
                </c:pt>
                <c:pt idx="1844">
                  <c:v>2701.3393248414291</c:v>
                </c:pt>
                <c:pt idx="1845">
                  <c:v>2702.8346960599888</c:v>
                </c:pt>
                <c:pt idx="1846">
                  <c:v>2704.3300672785485</c:v>
                </c:pt>
                <c:pt idx="1847">
                  <c:v>2705.8254384971087</c:v>
                </c:pt>
                <c:pt idx="1848">
                  <c:v>2707.3208097156685</c:v>
                </c:pt>
                <c:pt idx="1849">
                  <c:v>2708.8161809342282</c:v>
                </c:pt>
                <c:pt idx="1850">
                  <c:v>2710.311552152788</c:v>
                </c:pt>
                <c:pt idx="1851">
                  <c:v>2711.8069233713481</c:v>
                </c:pt>
                <c:pt idx="1852">
                  <c:v>2713.3022945899079</c:v>
                </c:pt>
                <c:pt idx="1853">
                  <c:v>2714.7976658084676</c:v>
                </c:pt>
                <c:pt idx="1854">
                  <c:v>2716.2930370270274</c:v>
                </c:pt>
                <c:pt idx="1855">
                  <c:v>2717.7884082455876</c:v>
                </c:pt>
                <c:pt idx="1856">
                  <c:v>2719.2837794641473</c:v>
                </c:pt>
                <c:pt idx="1857">
                  <c:v>2720.779150682707</c:v>
                </c:pt>
                <c:pt idx="1858">
                  <c:v>2722.2745219012668</c:v>
                </c:pt>
                <c:pt idx="1859">
                  <c:v>2723.769893119827</c:v>
                </c:pt>
                <c:pt idx="1860">
                  <c:v>2725.2652643383867</c:v>
                </c:pt>
                <c:pt idx="1861">
                  <c:v>2726.7606355569465</c:v>
                </c:pt>
                <c:pt idx="1862">
                  <c:v>2728.2560067755062</c:v>
                </c:pt>
                <c:pt idx="1863">
                  <c:v>2729.7513779940664</c:v>
                </c:pt>
                <c:pt idx="1864">
                  <c:v>2731.2467492126261</c:v>
                </c:pt>
                <c:pt idx="1865">
                  <c:v>2732.7421204311859</c:v>
                </c:pt>
                <c:pt idx="1866">
                  <c:v>2734.2374916497461</c:v>
                </c:pt>
                <c:pt idx="1867">
                  <c:v>2735.7328628683058</c:v>
                </c:pt>
                <c:pt idx="1868">
                  <c:v>2737.2282340868655</c:v>
                </c:pt>
                <c:pt idx="1869">
                  <c:v>2738.7236053054253</c:v>
                </c:pt>
                <c:pt idx="1870">
                  <c:v>2740.2189765239855</c:v>
                </c:pt>
                <c:pt idx="1871">
                  <c:v>2741.7143477425452</c:v>
                </c:pt>
                <c:pt idx="1872">
                  <c:v>2743.209718961105</c:v>
                </c:pt>
                <c:pt idx="1873">
                  <c:v>2744.7050901796647</c:v>
                </c:pt>
                <c:pt idx="1874">
                  <c:v>2746.2004613982249</c:v>
                </c:pt>
                <c:pt idx="1875">
                  <c:v>2747.6958326167846</c:v>
                </c:pt>
                <c:pt idx="1876">
                  <c:v>2749.1912038353444</c:v>
                </c:pt>
                <c:pt idx="1877">
                  <c:v>2750.6865750539041</c:v>
                </c:pt>
                <c:pt idx="1878">
                  <c:v>2752.1819462724643</c:v>
                </c:pt>
                <c:pt idx="1879">
                  <c:v>2753.677317491024</c:v>
                </c:pt>
                <c:pt idx="1880">
                  <c:v>2755.1726887095838</c:v>
                </c:pt>
                <c:pt idx="1881">
                  <c:v>2756.6680599281435</c:v>
                </c:pt>
                <c:pt idx="1882">
                  <c:v>2758.1634311467037</c:v>
                </c:pt>
                <c:pt idx="1883">
                  <c:v>2759.6588023652635</c:v>
                </c:pt>
                <c:pt idx="1884">
                  <c:v>2761.1541735838232</c:v>
                </c:pt>
                <c:pt idx="1885">
                  <c:v>2762.6495448023829</c:v>
                </c:pt>
                <c:pt idx="1886">
                  <c:v>2764.1449160209431</c:v>
                </c:pt>
                <c:pt idx="1887">
                  <c:v>2765.6402872395029</c:v>
                </c:pt>
                <c:pt idx="1888">
                  <c:v>2767.1356584580626</c:v>
                </c:pt>
                <c:pt idx="1889">
                  <c:v>2768.6310296766223</c:v>
                </c:pt>
                <c:pt idx="1890">
                  <c:v>2770.1264008951825</c:v>
                </c:pt>
                <c:pt idx="1891">
                  <c:v>2771.6217721137423</c:v>
                </c:pt>
                <c:pt idx="1892">
                  <c:v>2773.117143332302</c:v>
                </c:pt>
                <c:pt idx="1893">
                  <c:v>2774.6125145508618</c:v>
                </c:pt>
                <c:pt idx="1894">
                  <c:v>2776.107885769422</c:v>
                </c:pt>
                <c:pt idx="1895">
                  <c:v>2777.6032569879817</c:v>
                </c:pt>
                <c:pt idx="1896">
                  <c:v>2779.0986282065414</c:v>
                </c:pt>
                <c:pt idx="1897">
                  <c:v>2780.5939994251012</c:v>
                </c:pt>
                <c:pt idx="1898">
                  <c:v>2782.0893706436614</c:v>
                </c:pt>
                <c:pt idx="1899">
                  <c:v>2783.5847418622211</c:v>
                </c:pt>
                <c:pt idx="1900">
                  <c:v>2785.0801130807808</c:v>
                </c:pt>
                <c:pt idx="1901">
                  <c:v>2786.5754842993406</c:v>
                </c:pt>
                <c:pt idx="1902">
                  <c:v>2788.0708555179008</c:v>
                </c:pt>
                <c:pt idx="1903">
                  <c:v>2789.5662267364605</c:v>
                </c:pt>
                <c:pt idx="1904">
                  <c:v>2791.0615979550203</c:v>
                </c:pt>
                <c:pt idx="1905">
                  <c:v>2792.55696917358</c:v>
                </c:pt>
                <c:pt idx="1906">
                  <c:v>2794.0523403921402</c:v>
                </c:pt>
                <c:pt idx="1907">
                  <c:v>2795.5477116106999</c:v>
                </c:pt>
                <c:pt idx="1908">
                  <c:v>2797.0430828292597</c:v>
                </c:pt>
                <c:pt idx="1909">
                  <c:v>2798.5384540478194</c:v>
                </c:pt>
                <c:pt idx="1910">
                  <c:v>2800.0338252663796</c:v>
                </c:pt>
                <c:pt idx="1911">
                  <c:v>2801.5291964849393</c:v>
                </c:pt>
                <c:pt idx="1912">
                  <c:v>2803.0245677034991</c:v>
                </c:pt>
                <c:pt idx="1913">
                  <c:v>2804.5199389220588</c:v>
                </c:pt>
                <c:pt idx="1914">
                  <c:v>2806.015310140619</c:v>
                </c:pt>
                <c:pt idx="1915">
                  <c:v>2807.5106813591788</c:v>
                </c:pt>
                <c:pt idx="1916">
                  <c:v>2809.0060525777385</c:v>
                </c:pt>
                <c:pt idx="1917">
                  <c:v>2810.5014237962982</c:v>
                </c:pt>
                <c:pt idx="1918">
                  <c:v>2811.9967950148584</c:v>
                </c:pt>
                <c:pt idx="1919">
                  <c:v>2813.4921662334182</c:v>
                </c:pt>
                <c:pt idx="1920">
                  <c:v>2814.9875374519779</c:v>
                </c:pt>
                <c:pt idx="1921">
                  <c:v>2816.4829086705377</c:v>
                </c:pt>
                <c:pt idx="1922">
                  <c:v>2817.9782798890978</c:v>
                </c:pt>
                <c:pt idx="1923">
                  <c:v>2819.4736511076576</c:v>
                </c:pt>
                <c:pt idx="1924">
                  <c:v>2820.9690223262173</c:v>
                </c:pt>
                <c:pt idx="1925">
                  <c:v>2822.4643935447771</c:v>
                </c:pt>
                <c:pt idx="1926">
                  <c:v>2823.9597647633373</c:v>
                </c:pt>
                <c:pt idx="1927">
                  <c:v>2825.455135981897</c:v>
                </c:pt>
                <c:pt idx="1928">
                  <c:v>2826.9505072004567</c:v>
                </c:pt>
                <c:pt idx="1929">
                  <c:v>2828.4458784190165</c:v>
                </c:pt>
                <c:pt idx="1930">
                  <c:v>2829.9412496375767</c:v>
                </c:pt>
                <c:pt idx="1931">
                  <c:v>2831.4366208561364</c:v>
                </c:pt>
                <c:pt idx="1932">
                  <c:v>2832.9319920746962</c:v>
                </c:pt>
                <c:pt idx="1933">
                  <c:v>2834.4273632932559</c:v>
                </c:pt>
                <c:pt idx="1934">
                  <c:v>2835.9227345118161</c:v>
                </c:pt>
                <c:pt idx="1935">
                  <c:v>2837.4181057303758</c:v>
                </c:pt>
                <c:pt idx="1936">
                  <c:v>2838.9134769489356</c:v>
                </c:pt>
                <c:pt idx="1937">
                  <c:v>2840.4088481674953</c:v>
                </c:pt>
                <c:pt idx="1938">
                  <c:v>2841.9042193860555</c:v>
                </c:pt>
                <c:pt idx="1939">
                  <c:v>2843.3995906046152</c:v>
                </c:pt>
                <c:pt idx="1940">
                  <c:v>2844.894961823175</c:v>
                </c:pt>
                <c:pt idx="1941">
                  <c:v>2846.3903330417347</c:v>
                </c:pt>
                <c:pt idx="1942">
                  <c:v>2847.8857042602949</c:v>
                </c:pt>
                <c:pt idx="1943">
                  <c:v>2849.3810754788547</c:v>
                </c:pt>
                <c:pt idx="1944">
                  <c:v>2850.8764466974144</c:v>
                </c:pt>
                <c:pt idx="1945">
                  <c:v>2852.3718179159741</c:v>
                </c:pt>
                <c:pt idx="1946">
                  <c:v>2853.8671891345343</c:v>
                </c:pt>
                <c:pt idx="1947">
                  <c:v>2855.3625603530941</c:v>
                </c:pt>
                <c:pt idx="1948">
                  <c:v>2856.8579315716538</c:v>
                </c:pt>
                <c:pt idx="1949">
                  <c:v>2858.3533027902135</c:v>
                </c:pt>
                <c:pt idx="1950">
                  <c:v>2859.8486740087737</c:v>
                </c:pt>
                <c:pt idx="1951">
                  <c:v>2861.3440452273335</c:v>
                </c:pt>
                <c:pt idx="1952">
                  <c:v>2862.8394164458932</c:v>
                </c:pt>
                <c:pt idx="1953">
                  <c:v>2864.334787664453</c:v>
                </c:pt>
                <c:pt idx="1954">
                  <c:v>2865.8301588830132</c:v>
                </c:pt>
                <c:pt idx="1955">
                  <c:v>2867.3255301015729</c:v>
                </c:pt>
                <c:pt idx="1956">
                  <c:v>2868.8209013201326</c:v>
                </c:pt>
                <c:pt idx="1957">
                  <c:v>2870.3162725386924</c:v>
                </c:pt>
                <c:pt idx="1958">
                  <c:v>2871.8116437572526</c:v>
                </c:pt>
                <c:pt idx="1959">
                  <c:v>2873.3070149758123</c:v>
                </c:pt>
                <c:pt idx="1960">
                  <c:v>2874.802386194372</c:v>
                </c:pt>
                <c:pt idx="1961">
                  <c:v>2876.2977574129318</c:v>
                </c:pt>
                <c:pt idx="1962">
                  <c:v>2877.793128631492</c:v>
                </c:pt>
                <c:pt idx="1963">
                  <c:v>2879.2884998500517</c:v>
                </c:pt>
                <c:pt idx="1964">
                  <c:v>2880.7838710686115</c:v>
                </c:pt>
                <c:pt idx="1965">
                  <c:v>2882.2792422871712</c:v>
                </c:pt>
                <c:pt idx="1966">
                  <c:v>2883.7746135057314</c:v>
                </c:pt>
                <c:pt idx="1967">
                  <c:v>2885.2699847242911</c:v>
                </c:pt>
                <c:pt idx="1968">
                  <c:v>2886.7653559428509</c:v>
                </c:pt>
                <c:pt idx="1969">
                  <c:v>2888.2607271614106</c:v>
                </c:pt>
                <c:pt idx="1970">
                  <c:v>2889.7560983799708</c:v>
                </c:pt>
                <c:pt idx="1971">
                  <c:v>2891.2514695985305</c:v>
                </c:pt>
                <c:pt idx="1972">
                  <c:v>2892.7468408170903</c:v>
                </c:pt>
                <c:pt idx="1973">
                  <c:v>2894.24221203565</c:v>
                </c:pt>
                <c:pt idx="1974">
                  <c:v>2895.7375832542102</c:v>
                </c:pt>
                <c:pt idx="1975">
                  <c:v>2897.23295447277</c:v>
                </c:pt>
                <c:pt idx="1976">
                  <c:v>2898.7283256913297</c:v>
                </c:pt>
                <c:pt idx="1977">
                  <c:v>2900.2236969098894</c:v>
                </c:pt>
                <c:pt idx="1978">
                  <c:v>2901.7190681284496</c:v>
                </c:pt>
                <c:pt idx="1979">
                  <c:v>2903.2144393470094</c:v>
                </c:pt>
                <c:pt idx="1980">
                  <c:v>2904.7098105655691</c:v>
                </c:pt>
                <c:pt idx="1981">
                  <c:v>2906.2051817841289</c:v>
                </c:pt>
                <c:pt idx="1982">
                  <c:v>2907.700553002689</c:v>
                </c:pt>
                <c:pt idx="1983">
                  <c:v>2909.1959242212488</c:v>
                </c:pt>
                <c:pt idx="1984">
                  <c:v>2910.6912954398085</c:v>
                </c:pt>
                <c:pt idx="1985">
                  <c:v>2912.1866666583683</c:v>
                </c:pt>
                <c:pt idx="1986">
                  <c:v>2913.6820378769285</c:v>
                </c:pt>
                <c:pt idx="1987">
                  <c:v>2915.1774090954882</c:v>
                </c:pt>
                <c:pt idx="1988">
                  <c:v>2916.6727803140479</c:v>
                </c:pt>
                <c:pt idx="1989">
                  <c:v>2918.1681515326077</c:v>
                </c:pt>
                <c:pt idx="1990">
                  <c:v>2919.6635227511679</c:v>
                </c:pt>
                <c:pt idx="1991">
                  <c:v>2921.1588939697276</c:v>
                </c:pt>
                <c:pt idx="1992">
                  <c:v>2922.6542651882874</c:v>
                </c:pt>
                <c:pt idx="1993">
                  <c:v>2924.1496364068471</c:v>
                </c:pt>
                <c:pt idx="1994">
                  <c:v>2925.6450076254073</c:v>
                </c:pt>
                <c:pt idx="1995">
                  <c:v>2927.140378843967</c:v>
                </c:pt>
                <c:pt idx="1996">
                  <c:v>2928.6357500625268</c:v>
                </c:pt>
                <c:pt idx="1997">
                  <c:v>2930.1311212810865</c:v>
                </c:pt>
                <c:pt idx="1998">
                  <c:v>2931.6264924996467</c:v>
                </c:pt>
                <c:pt idx="1999">
                  <c:v>2933.1218637182064</c:v>
                </c:pt>
                <c:pt idx="2000">
                  <c:v>2934.6172349367662</c:v>
                </c:pt>
                <c:pt idx="2001">
                  <c:v>2936.1126061553259</c:v>
                </c:pt>
                <c:pt idx="2002">
                  <c:v>2937.6079773738861</c:v>
                </c:pt>
                <c:pt idx="2003">
                  <c:v>2939.1033485924459</c:v>
                </c:pt>
                <c:pt idx="2004">
                  <c:v>2940.5987198110056</c:v>
                </c:pt>
                <c:pt idx="2005">
                  <c:v>2942.0940910295653</c:v>
                </c:pt>
                <c:pt idx="2006">
                  <c:v>2943.5894622481255</c:v>
                </c:pt>
                <c:pt idx="2007">
                  <c:v>2945.0848334666853</c:v>
                </c:pt>
                <c:pt idx="2008">
                  <c:v>2946.580204685245</c:v>
                </c:pt>
                <c:pt idx="2009">
                  <c:v>2948.0755759038047</c:v>
                </c:pt>
                <c:pt idx="2010">
                  <c:v>2949.5709471223649</c:v>
                </c:pt>
                <c:pt idx="2011">
                  <c:v>2951.0663183409247</c:v>
                </c:pt>
                <c:pt idx="2012">
                  <c:v>2952.5616895594844</c:v>
                </c:pt>
                <c:pt idx="2013">
                  <c:v>2954.0570607780442</c:v>
                </c:pt>
                <c:pt idx="2014">
                  <c:v>2955.5524319966044</c:v>
                </c:pt>
                <c:pt idx="2015">
                  <c:v>2957.0478032151641</c:v>
                </c:pt>
                <c:pt idx="2016">
                  <c:v>2958.5431744337238</c:v>
                </c:pt>
                <c:pt idx="2017">
                  <c:v>2960.0385456522836</c:v>
                </c:pt>
                <c:pt idx="2018">
                  <c:v>2961.5339168708438</c:v>
                </c:pt>
                <c:pt idx="2019">
                  <c:v>2963.0292880894035</c:v>
                </c:pt>
                <c:pt idx="2020">
                  <c:v>2964.5246593079632</c:v>
                </c:pt>
                <c:pt idx="2021">
                  <c:v>2966.020030526523</c:v>
                </c:pt>
                <c:pt idx="2022">
                  <c:v>2967.5154017450832</c:v>
                </c:pt>
                <c:pt idx="2023">
                  <c:v>2969.0107729636429</c:v>
                </c:pt>
                <c:pt idx="2024">
                  <c:v>2970.5061441822027</c:v>
                </c:pt>
                <c:pt idx="2025">
                  <c:v>2972.0015154007624</c:v>
                </c:pt>
                <c:pt idx="2026">
                  <c:v>2973.4968866193226</c:v>
                </c:pt>
                <c:pt idx="2027">
                  <c:v>2974.9922578378823</c:v>
                </c:pt>
                <c:pt idx="2028">
                  <c:v>2976.4876290564421</c:v>
                </c:pt>
                <c:pt idx="2029">
                  <c:v>2977.9830002750018</c:v>
                </c:pt>
                <c:pt idx="2030">
                  <c:v>2979.478371493562</c:v>
                </c:pt>
                <c:pt idx="2031">
                  <c:v>2980.9737427121217</c:v>
                </c:pt>
                <c:pt idx="2032">
                  <c:v>2982.4691139306815</c:v>
                </c:pt>
                <c:pt idx="2033">
                  <c:v>2983.9644851492412</c:v>
                </c:pt>
                <c:pt idx="2034">
                  <c:v>2985.4598563678014</c:v>
                </c:pt>
                <c:pt idx="2035">
                  <c:v>2986.9552275863612</c:v>
                </c:pt>
                <c:pt idx="2036">
                  <c:v>2988.4505988049209</c:v>
                </c:pt>
                <c:pt idx="2037">
                  <c:v>2989.9459700234806</c:v>
                </c:pt>
                <c:pt idx="2038">
                  <c:v>2991.4413412420408</c:v>
                </c:pt>
                <c:pt idx="2039">
                  <c:v>2992.9367124606006</c:v>
                </c:pt>
                <c:pt idx="2040">
                  <c:v>2994.4320836791603</c:v>
                </c:pt>
                <c:pt idx="2041">
                  <c:v>2995.9274548977201</c:v>
                </c:pt>
                <c:pt idx="2042">
                  <c:v>2997.4228261162802</c:v>
                </c:pt>
                <c:pt idx="2043">
                  <c:v>2998.91819733484</c:v>
                </c:pt>
                <c:pt idx="2044">
                  <c:v>3000.4135685533997</c:v>
                </c:pt>
                <c:pt idx="2045">
                  <c:v>3001.9089397719595</c:v>
                </c:pt>
                <c:pt idx="2046">
                  <c:v>3003.4043109905197</c:v>
                </c:pt>
                <c:pt idx="2047">
                  <c:v>3004.8996822090794</c:v>
                </c:pt>
                <c:pt idx="2048">
                  <c:v>3006.3950534276391</c:v>
                </c:pt>
                <c:pt idx="2049">
                  <c:v>3007.8904246461989</c:v>
                </c:pt>
                <c:pt idx="2050">
                  <c:v>3009.3857958647591</c:v>
                </c:pt>
                <c:pt idx="2051">
                  <c:v>3010.8811670833188</c:v>
                </c:pt>
                <c:pt idx="2052">
                  <c:v>3012.3765383018786</c:v>
                </c:pt>
                <c:pt idx="2053">
                  <c:v>3013.8719095204383</c:v>
                </c:pt>
                <c:pt idx="2054">
                  <c:v>3015.3672807389985</c:v>
                </c:pt>
                <c:pt idx="2055">
                  <c:v>3016.8626519575582</c:v>
                </c:pt>
                <c:pt idx="2056">
                  <c:v>3018.358023176118</c:v>
                </c:pt>
                <c:pt idx="2057">
                  <c:v>3019.8533943946777</c:v>
                </c:pt>
                <c:pt idx="2058">
                  <c:v>3021.3487656132379</c:v>
                </c:pt>
                <c:pt idx="2059">
                  <c:v>3022.8441368317976</c:v>
                </c:pt>
                <c:pt idx="2060">
                  <c:v>3024.3395080503574</c:v>
                </c:pt>
                <c:pt idx="2061">
                  <c:v>3025.8348792689171</c:v>
                </c:pt>
                <c:pt idx="2062">
                  <c:v>3027.3302504874773</c:v>
                </c:pt>
                <c:pt idx="2063">
                  <c:v>3028.8256217060371</c:v>
                </c:pt>
                <c:pt idx="2064">
                  <c:v>3030.3209929245968</c:v>
                </c:pt>
                <c:pt idx="2065">
                  <c:v>3031.8163641431565</c:v>
                </c:pt>
                <c:pt idx="2066">
                  <c:v>3033.3117353617167</c:v>
                </c:pt>
                <c:pt idx="2067">
                  <c:v>3034.8071065802765</c:v>
                </c:pt>
                <c:pt idx="2068">
                  <c:v>3036.3024777988362</c:v>
                </c:pt>
                <c:pt idx="2069">
                  <c:v>3037.7978490173959</c:v>
                </c:pt>
                <c:pt idx="2070">
                  <c:v>3039.2932202359561</c:v>
                </c:pt>
                <c:pt idx="2071">
                  <c:v>3040.7885914545159</c:v>
                </c:pt>
                <c:pt idx="2072">
                  <c:v>3042.2839626730756</c:v>
                </c:pt>
                <c:pt idx="2073">
                  <c:v>3043.7793338916354</c:v>
                </c:pt>
                <c:pt idx="2074">
                  <c:v>3045.2747051101956</c:v>
                </c:pt>
                <c:pt idx="2075">
                  <c:v>3046.7700763287553</c:v>
                </c:pt>
                <c:pt idx="2076">
                  <c:v>3048.265447547315</c:v>
                </c:pt>
                <c:pt idx="2077">
                  <c:v>3049.7608187658748</c:v>
                </c:pt>
                <c:pt idx="2078">
                  <c:v>3051.256189984435</c:v>
                </c:pt>
                <c:pt idx="2079">
                  <c:v>3052.7515612029947</c:v>
                </c:pt>
                <c:pt idx="2080">
                  <c:v>3054.2469324215544</c:v>
                </c:pt>
                <c:pt idx="2081">
                  <c:v>3055.7423036401142</c:v>
                </c:pt>
                <c:pt idx="2082">
                  <c:v>3057.2376748586744</c:v>
                </c:pt>
                <c:pt idx="2083">
                  <c:v>3058.7330460772341</c:v>
                </c:pt>
                <c:pt idx="2084">
                  <c:v>3060.2284172957939</c:v>
                </c:pt>
                <c:pt idx="2085">
                  <c:v>3061.7237885143536</c:v>
                </c:pt>
                <c:pt idx="2086">
                  <c:v>3063.2191597329133</c:v>
                </c:pt>
                <c:pt idx="2087">
                  <c:v>3064.7145309514731</c:v>
                </c:pt>
                <c:pt idx="2088">
                  <c:v>3066.2099021700328</c:v>
                </c:pt>
                <c:pt idx="2089">
                  <c:v>3067.705273388593</c:v>
                </c:pt>
                <c:pt idx="2090">
                  <c:v>3069.2006446071528</c:v>
                </c:pt>
                <c:pt idx="2091">
                  <c:v>3070.6960158257125</c:v>
                </c:pt>
                <c:pt idx="2092">
                  <c:v>3072.1913870442722</c:v>
                </c:pt>
                <c:pt idx="2093">
                  <c:v>3073.6867582628324</c:v>
                </c:pt>
                <c:pt idx="2094">
                  <c:v>3075.1821294813922</c:v>
                </c:pt>
                <c:pt idx="2095">
                  <c:v>3076.6775006999519</c:v>
                </c:pt>
                <c:pt idx="2096">
                  <c:v>3078.1728719185116</c:v>
                </c:pt>
                <c:pt idx="2097">
                  <c:v>3079.6682431370718</c:v>
                </c:pt>
                <c:pt idx="2098">
                  <c:v>3081.1636143556316</c:v>
                </c:pt>
                <c:pt idx="2099">
                  <c:v>3082.6589855741913</c:v>
                </c:pt>
                <c:pt idx="2100">
                  <c:v>3084.1543567927511</c:v>
                </c:pt>
                <c:pt idx="2101">
                  <c:v>3085.6497280113113</c:v>
                </c:pt>
                <c:pt idx="2102">
                  <c:v>3087.145099229871</c:v>
                </c:pt>
                <c:pt idx="2103">
                  <c:v>3088.6404704484307</c:v>
                </c:pt>
                <c:pt idx="2104">
                  <c:v>3090.1358416669905</c:v>
                </c:pt>
                <c:pt idx="2105">
                  <c:v>3091.6312128855507</c:v>
                </c:pt>
                <c:pt idx="2106">
                  <c:v>3093.1265841041104</c:v>
                </c:pt>
                <c:pt idx="2107">
                  <c:v>3094.6219553226701</c:v>
                </c:pt>
                <c:pt idx="2108">
                  <c:v>3096.1173265412299</c:v>
                </c:pt>
                <c:pt idx="2109">
                  <c:v>3097.6126977597901</c:v>
                </c:pt>
                <c:pt idx="2110">
                  <c:v>3099.1080689783498</c:v>
                </c:pt>
                <c:pt idx="2111">
                  <c:v>3100.6034401969096</c:v>
                </c:pt>
                <c:pt idx="2112">
                  <c:v>3102.0988114154693</c:v>
                </c:pt>
                <c:pt idx="2113">
                  <c:v>3103.5941826340295</c:v>
                </c:pt>
                <c:pt idx="2114">
                  <c:v>3105.0895538525892</c:v>
                </c:pt>
                <c:pt idx="2115">
                  <c:v>3106.584925071149</c:v>
                </c:pt>
                <c:pt idx="2116">
                  <c:v>3108.0802962897087</c:v>
                </c:pt>
                <c:pt idx="2117">
                  <c:v>3109.5756675082689</c:v>
                </c:pt>
                <c:pt idx="2118">
                  <c:v>3111.0710387268286</c:v>
                </c:pt>
                <c:pt idx="2119">
                  <c:v>3112.5664099453884</c:v>
                </c:pt>
                <c:pt idx="2120">
                  <c:v>3114.0617811639486</c:v>
                </c:pt>
                <c:pt idx="2121">
                  <c:v>3115.5571523825083</c:v>
                </c:pt>
                <c:pt idx="2122">
                  <c:v>3117.0525236010681</c:v>
                </c:pt>
                <c:pt idx="2123">
                  <c:v>3118.5478948196278</c:v>
                </c:pt>
                <c:pt idx="2124">
                  <c:v>3120.043266038188</c:v>
                </c:pt>
                <c:pt idx="2125">
                  <c:v>3121.5386372567477</c:v>
                </c:pt>
                <c:pt idx="2126">
                  <c:v>3123.0340084753075</c:v>
                </c:pt>
                <c:pt idx="2127">
                  <c:v>3124.5293796938672</c:v>
                </c:pt>
                <c:pt idx="2128">
                  <c:v>3126.0247509124274</c:v>
                </c:pt>
                <c:pt idx="2129">
                  <c:v>3127.5201221309871</c:v>
                </c:pt>
                <c:pt idx="2130">
                  <c:v>3129.0154933495469</c:v>
                </c:pt>
                <c:pt idx="2131">
                  <c:v>3130.5108645681066</c:v>
                </c:pt>
                <c:pt idx="2132">
                  <c:v>3132.0062357866668</c:v>
                </c:pt>
                <c:pt idx="2133">
                  <c:v>3133.5016070052266</c:v>
                </c:pt>
                <c:pt idx="2134">
                  <c:v>3134.9969782237863</c:v>
                </c:pt>
                <c:pt idx="2135">
                  <c:v>3136.492349442346</c:v>
                </c:pt>
                <c:pt idx="2136">
                  <c:v>3137.9877206609062</c:v>
                </c:pt>
                <c:pt idx="2137">
                  <c:v>3139.483091879466</c:v>
                </c:pt>
                <c:pt idx="2138">
                  <c:v>3140.9784630980257</c:v>
                </c:pt>
                <c:pt idx="2139">
                  <c:v>3142.4738343165855</c:v>
                </c:pt>
                <c:pt idx="2140">
                  <c:v>3143.9692055351456</c:v>
                </c:pt>
                <c:pt idx="2141">
                  <c:v>3145.4645767537054</c:v>
                </c:pt>
                <c:pt idx="2142">
                  <c:v>3146.9599479722651</c:v>
                </c:pt>
                <c:pt idx="2143">
                  <c:v>3148.4553191908249</c:v>
                </c:pt>
                <c:pt idx="2144">
                  <c:v>3149.9506904093851</c:v>
                </c:pt>
                <c:pt idx="2145">
                  <c:v>3151.4460616279448</c:v>
                </c:pt>
                <c:pt idx="2146">
                  <c:v>3152.9414328465045</c:v>
                </c:pt>
                <c:pt idx="2147">
                  <c:v>3154.4368040650643</c:v>
                </c:pt>
                <c:pt idx="2148">
                  <c:v>3155.9321752836245</c:v>
                </c:pt>
                <c:pt idx="2149">
                  <c:v>3157.4275465021842</c:v>
                </c:pt>
                <c:pt idx="2150">
                  <c:v>3158.922917720744</c:v>
                </c:pt>
                <c:pt idx="2151">
                  <c:v>3160.4182889393037</c:v>
                </c:pt>
                <c:pt idx="2152">
                  <c:v>3161.9136601578639</c:v>
                </c:pt>
                <c:pt idx="2153">
                  <c:v>3163.4090313764236</c:v>
                </c:pt>
                <c:pt idx="2154">
                  <c:v>3164.9044025949834</c:v>
                </c:pt>
                <c:pt idx="2155">
                  <c:v>3166.3997738135431</c:v>
                </c:pt>
                <c:pt idx="2156">
                  <c:v>3167.8951450321033</c:v>
                </c:pt>
                <c:pt idx="2157">
                  <c:v>3169.390516250663</c:v>
                </c:pt>
                <c:pt idx="2158">
                  <c:v>3170.8858874692228</c:v>
                </c:pt>
                <c:pt idx="2159">
                  <c:v>3172.3812586877825</c:v>
                </c:pt>
                <c:pt idx="2160">
                  <c:v>3173.8766299063427</c:v>
                </c:pt>
                <c:pt idx="2161">
                  <c:v>3175.3720011249025</c:v>
                </c:pt>
                <c:pt idx="2162">
                  <c:v>3176.8673723434622</c:v>
                </c:pt>
                <c:pt idx="2163">
                  <c:v>3178.3627435620219</c:v>
                </c:pt>
                <c:pt idx="2164">
                  <c:v>3179.8581147805821</c:v>
                </c:pt>
                <c:pt idx="2165">
                  <c:v>3181.3534859991419</c:v>
                </c:pt>
                <c:pt idx="2166">
                  <c:v>3182.8488572177016</c:v>
                </c:pt>
                <c:pt idx="2167">
                  <c:v>3184.3442284362613</c:v>
                </c:pt>
                <c:pt idx="2168">
                  <c:v>3185.8395996548215</c:v>
                </c:pt>
                <c:pt idx="2169">
                  <c:v>3187.3349708733813</c:v>
                </c:pt>
                <c:pt idx="2170">
                  <c:v>3188.830342091941</c:v>
                </c:pt>
                <c:pt idx="2171">
                  <c:v>3190.3257133105008</c:v>
                </c:pt>
                <c:pt idx="2172">
                  <c:v>3191.821084529061</c:v>
                </c:pt>
                <c:pt idx="2173">
                  <c:v>3193.3164557476207</c:v>
                </c:pt>
                <c:pt idx="2174">
                  <c:v>3194.8118269661804</c:v>
                </c:pt>
                <c:pt idx="2175">
                  <c:v>3196.3071981847402</c:v>
                </c:pt>
                <c:pt idx="2176">
                  <c:v>3197.8025694033004</c:v>
                </c:pt>
                <c:pt idx="2177">
                  <c:v>3199.2979406218601</c:v>
                </c:pt>
                <c:pt idx="2178">
                  <c:v>3200.7933118404198</c:v>
                </c:pt>
                <c:pt idx="2179">
                  <c:v>3202.2886830589796</c:v>
                </c:pt>
                <c:pt idx="2180">
                  <c:v>3203.7840542775398</c:v>
                </c:pt>
                <c:pt idx="2181">
                  <c:v>3205.2794254960995</c:v>
                </c:pt>
                <c:pt idx="2182">
                  <c:v>3206.7747967146593</c:v>
                </c:pt>
                <c:pt idx="2183">
                  <c:v>3208.270167933219</c:v>
                </c:pt>
                <c:pt idx="2184">
                  <c:v>3209.7655391517792</c:v>
                </c:pt>
                <c:pt idx="2185">
                  <c:v>3211.2609103703389</c:v>
                </c:pt>
                <c:pt idx="2186">
                  <c:v>3212.7562815888987</c:v>
                </c:pt>
                <c:pt idx="2187">
                  <c:v>3214.2516528074584</c:v>
                </c:pt>
                <c:pt idx="2188">
                  <c:v>3215.7470240260186</c:v>
                </c:pt>
                <c:pt idx="2189">
                  <c:v>3217.2423952445783</c:v>
                </c:pt>
                <c:pt idx="2190">
                  <c:v>3218.7377664631381</c:v>
                </c:pt>
                <c:pt idx="2191">
                  <c:v>3220.2331376816978</c:v>
                </c:pt>
                <c:pt idx="2192">
                  <c:v>3221.728508900258</c:v>
                </c:pt>
                <c:pt idx="2193">
                  <c:v>3223.2238801188178</c:v>
                </c:pt>
                <c:pt idx="2194">
                  <c:v>3224.7192513373775</c:v>
                </c:pt>
                <c:pt idx="2195">
                  <c:v>3226.2146225559372</c:v>
                </c:pt>
                <c:pt idx="2196">
                  <c:v>3227.7099937744974</c:v>
                </c:pt>
                <c:pt idx="2197">
                  <c:v>3229.2053649930572</c:v>
                </c:pt>
                <c:pt idx="2198">
                  <c:v>3230.7007362116169</c:v>
                </c:pt>
                <c:pt idx="2199">
                  <c:v>3232.1961074301767</c:v>
                </c:pt>
                <c:pt idx="2200">
                  <c:v>3233.6914786487368</c:v>
                </c:pt>
                <c:pt idx="2201">
                  <c:v>3235.1868498672966</c:v>
                </c:pt>
                <c:pt idx="2202">
                  <c:v>3236.6822210858563</c:v>
                </c:pt>
                <c:pt idx="2203">
                  <c:v>3238.1775923044161</c:v>
                </c:pt>
                <c:pt idx="2204">
                  <c:v>3239.6729635229763</c:v>
                </c:pt>
                <c:pt idx="2205">
                  <c:v>3241.168334741536</c:v>
                </c:pt>
                <c:pt idx="2206">
                  <c:v>3242.6637059600957</c:v>
                </c:pt>
                <c:pt idx="2207">
                  <c:v>3244.1590771786555</c:v>
                </c:pt>
                <c:pt idx="2208">
                  <c:v>3245.6544483972157</c:v>
                </c:pt>
                <c:pt idx="2209">
                  <c:v>3247.1498196157754</c:v>
                </c:pt>
                <c:pt idx="2210">
                  <c:v>3248.6451908343352</c:v>
                </c:pt>
                <c:pt idx="2211">
                  <c:v>3250.1405620528949</c:v>
                </c:pt>
                <c:pt idx="2212">
                  <c:v>3251.6359332714551</c:v>
                </c:pt>
                <c:pt idx="2213">
                  <c:v>3253.1313044900148</c:v>
                </c:pt>
                <c:pt idx="2214">
                  <c:v>3254.6266757085746</c:v>
                </c:pt>
                <c:pt idx="2215">
                  <c:v>3256.1220469271343</c:v>
                </c:pt>
                <c:pt idx="2216">
                  <c:v>3257.6174181456945</c:v>
                </c:pt>
                <c:pt idx="2217">
                  <c:v>3259.1127893642542</c:v>
                </c:pt>
                <c:pt idx="2218">
                  <c:v>3260.608160582814</c:v>
                </c:pt>
                <c:pt idx="2219">
                  <c:v>3262.1035318013737</c:v>
                </c:pt>
                <c:pt idx="2220">
                  <c:v>3263.5989030199339</c:v>
                </c:pt>
                <c:pt idx="2221">
                  <c:v>3265.0942742384937</c:v>
                </c:pt>
                <c:pt idx="2222">
                  <c:v>3266.5896454570534</c:v>
                </c:pt>
                <c:pt idx="2223">
                  <c:v>3268.0850166756131</c:v>
                </c:pt>
                <c:pt idx="2224">
                  <c:v>3269.5803878941733</c:v>
                </c:pt>
                <c:pt idx="2225">
                  <c:v>3271.0757591127331</c:v>
                </c:pt>
                <c:pt idx="2226">
                  <c:v>3272.5711303312928</c:v>
                </c:pt>
                <c:pt idx="2227">
                  <c:v>3274.0665015498525</c:v>
                </c:pt>
                <c:pt idx="2228">
                  <c:v>3275.5618727684127</c:v>
                </c:pt>
                <c:pt idx="2229">
                  <c:v>3277.0572439869725</c:v>
                </c:pt>
                <c:pt idx="2230">
                  <c:v>3278.5526152055322</c:v>
                </c:pt>
                <c:pt idx="2231">
                  <c:v>3280.047986424092</c:v>
                </c:pt>
                <c:pt idx="2232">
                  <c:v>3281.5433576426522</c:v>
                </c:pt>
                <c:pt idx="2233">
                  <c:v>3283.0387288612119</c:v>
                </c:pt>
                <c:pt idx="2234">
                  <c:v>3284.5341000797716</c:v>
                </c:pt>
                <c:pt idx="2235">
                  <c:v>3286.0294712983314</c:v>
                </c:pt>
                <c:pt idx="2236">
                  <c:v>3287.5248425168916</c:v>
                </c:pt>
                <c:pt idx="2237">
                  <c:v>3289.0202137354513</c:v>
                </c:pt>
                <c:pt idx="2238">
                  <c:v>3290.515584954011</c:v>
                </c:pt>
                <c:pt idx="2239">
                  <c:v>3292.0109561725708</c:v>
                </c:pt>
                <c:pt idx="2240">
                  <c:v>3293.506327391131</c:v>
                </c:pt>
                <c:pt idx="2241">
                  <c:v>3295.0016986096907</c:v>
                </c:pt>
                <c:pt idx="2242">
                  <c:v>3296.4970698282505</c:v>
                </c:pt>
                <c:pt idx="2243">
                  <c:v>3297.9924410468102</c:v>
                </c:pt>
                <c:pt idx="2244">
                  <c:v>3299.4878122653704</c:v>
                </c:pt>
                <c:pt idx="2245">
                  <c:v>3300.9831834839301</c:v>
                </c:pt>
                <c:pt idx="2246">
                  <c:v>3302.4785547024899</c:v>
                </c:pt>
                <c:pt idx="2247">
                  <c:v>3303.9739259210496</c:v>
                </c:pt>
                <c:pt idx="2248">
                  <c:v>3305.4692971396098</c:v>
                </c:pt>
                <c:pt idx="2249">
                  <c:v>3306.9646683581695</c:v>
                </c:pt>
                <c:pt idx="2250">
                  <c:v>3308.4600395767293</c:v>
                </c:pt>
                <c:pt idx="2251">
                  <c:v>3309.955410795289</c:v>
                </c:pt>
                <c:pt idx="2252">
                  <c:v>3311.4507820138492</c:v>
                </c:pt>
                <c:pt idx="2253">
                  <c:v>3312.946153232409</c:v>
                </c:pt>
                <c:pt idx="2254">
                  <c:v>3314.4415244509687</c:v>
                </c:pt>
                <c:pt idx="2255">
                  <c:v>3315.9368956695284</c:v>
                </c:pt>
                <c:pt idx="2256">
                  <c:v>3317.4322668880886</c:v>
                </c:pt>
                <c:pt idx="2257">
                  <c:v>3318.9276381066484</c:v>
                </c:pt>
                <c:pt idx="2258">
                  <c:v>3320.4230093252081</c:v>
                </c:pt>
                <c:pt idx="2259">
                  <c:v>3321.9183805437679</c:v>
                </c:pt>
                <c:pt idx="2260">
                  <c:v>3323.413751762328</c:v>
                </c:pt>
                <c:pt idx="2261">
                  <c:v>3324.9091229808878</c:v>
                </c:pt>
                <c:pt idx="2262">
                  <c:v>3326.4044941994475</c:v>
                </c:pt>
                <c:pt idx="2263">
                  <c:v>3327.8998654180073</c:v>
                </c:pt>
                <c:pt idx="2264">
                  <c:v>3329.3952366365675</c:v>
                </c:pt>
                <c:pt idx="2265">
                  <c:v>3330.8906078551272</c:v>
                </c:pt>
                <c:pt idx="2266">
                  <c:v>3332.3859790736869</c:v>
                </c:pt>
                <c:pt idx="2267">
                  <c:v>3333.8813502922467</c:v>
                </c:pt>
                <c:pt idx="2268">
                  <c:v>3335.3767215108069</c:v>
                </c:pt>
                <c:pt idx="2269">
                  <c:v>3336.8720927293666</c:v>
                </c:pt>
                <c:pt idx="2270">
                  <c:v>3338.3674639479264</c:v>
                </c:pt>
                <c:pt idx="2271">
                  <c:v>3339.8628351664861</c:v>
                </c:pt>
                <c:pt idx="2272">
                  <c:v>3341.3582063850463</c:v>
                </c:pt>
                <c:pt idx="2273">
                  <c:v>3342.853577603606</c:v>
                </c:pt>
                <c:pt idx="2274">
                  <c:v>3344.3489488221658</c:v>
                </c:pt>
                <c:pt idx="2275">
                  <c:v>3345.8443200407255</c:v>
                </c:pt>
                <c:pt idx="2276">
                  <c:v>3347.3396912592857</c:v>
                </c:pt>
                <c:pt idx="2277">
                  <c:v>3348.8350624778454</c:v>
                </c:pt>
                <c:pt idx="2278">
                  <c:v>3350.3304336964052</c:v>
                </c:pt>
                <c:pt idx="2279">
                  <c:v>3351.8258049149649</c:v>
                </c:pt>
                <c:pt idx="2280">
                  <c:v>3353.3211761335251</c:v>
                </c:pt>
                <c:pt idx="2281">
                  <c:v>3354.8165473520849</c:v>
                </c:pt>
                <c:pt idx="2282">
                  <c:v>3356.3119185706446</c:v>
                </c:pt>
                <c:pt idx="2283">
                  <c:v>3357.8072897892043</c:v>
                </c:pt>
                <c:pt idx="2284">
                  <c:v>3359.3026610077645</c:v>
                </c:pt>
                <c:pt idx="2285">
                  <c:v>3360.7980322263243</c:v>
                </c:pt>
                <c:pt idx="2286">
                  <c:v>3362.293403444884</c:v>
                </c:pt>
                <c:pt idx="2287">
                  <c:v>3363.7887746634437</c:v>
                </c:pt>
                <c:pt idx="2288">
                  <c:v>3365.2841458820039</c:v>
                </c:pt>
                <c:pt idx="2289">
                  <c:v>3366.7795171005637</c:v>
                </c:pt>
                <c:pt idx="2290">
                  <c:v>3368.2748883191234</c:v>
                </c:pt>
                <c:pt idx="2291">
                  <c:v>3369.7702595376832</c:v>
                </c:pt>
                <c:pt idx="2292">
                  <c:v>3371.2656307562434</c:v>
                </c:pt>
                <c:pt idx="2293">
                  <c:v>3372.7610019748031</c:v>
                </c:pt>
                <c:pt idx="2294">
                  <c:v>3374.2563731933628</c:v>
                </c:pt>
                <c:pt idx="2295">
                  <c:v>3375.7517444119226</c:v>
                </c:pt>
                <c:pt idx="2296">
                  <c:v>3377.2471156304828</c:v>
                </c:pt>
                <c:pt idx="2297">
                  <c:v>3378.7424868490425</c:v>
                </c:pt>
                <c:pt idx="2298">
                  <c:v>3380.2378580676022</c:v>
                </c:pt>
                <c:pt idx="2299">
                  <c:v>3381.733229286162</c:v>
                </c:pt>
                <c:pt idx="2300">
                  <c:v>3383.2286005047222</c:v>
                </c:pt>
                <c:pt idx="2301">
                  <c:v>3384.7239717232819</c:v>
                </c:pt>
                <c:pt idx="2302">
                  <c:v>3386.2193429418417</c:v>
                </c:pt>
                <c:pt idx="2303">
                  <c:v>3387.7147141604014</c:v>
                </c:pt>
                <c:pt idx="2304">
                  <c:v>3389.2100853789616</c:v>
                </c:pt>
                <c:pt idx="2305">
                  <c:v>3390.7054565975213</c:v>
                </c:pt>
                <c:pt idx="2306">
                  <c:v>3392.2008278160811</c:v>
                </c:pt>
                <c:pt idx="2307">
                  <c:v>3393.6961990346408</c:v>
                </c:pt>
                <c:pt idx="2308">
                  <c:v>3395.191570253201</c:v>
                </c:pt>
                <c:pt idx="2309">
                  <c:v>3396.6869414717607</c:v>
                </c:pt>
                <c:pt idx="2310">
                  <c:v>3398.1823126903205</c:v>
                </c:pt>
                <c:pt idx="2311">
                  <c:v>3399.6776839088802</c:v>
                </c:pt>
                <c:pt idx="2312">
                  <c:v>3401.1730551274404</c:v>
                </c:pt>
                <c:pt idx="2313">
                  <c:v>3402.6684263460002</c:v>
                </c:pt>
                <c:pt idx="2314">
                  <c:v>3404.1637975645599</c:v>
                </c:pt>
                <c:pt idx="2315">
                  <c:v>3405.6591687831196</c:v>
                </c:pt>
                <c:pt idx="2316">
                  <c:v>3407.1545400016798</c:v>
                </c:pt>
                <c:pt idx="2317">
                  <c:v>3408.6499112202396</c:v>
                </c:pt>
                <c:pt idx="2318">
                  <c:v>3410.1452824387993</c:v>
                </c:pt>
                <c:pt idx="2319">
                  <c:v>3411.6406536573591</c:v>
                </c:pt>
                <c:pt idx="2320">
                  <c:v>3413.1360248759192</c:v>
                </c:pt>
                <c:pt idx="2321">
                  <c:v>3414.631396094479</c:v>
                </c:pt>
                <c:pt idx="2322">
                  <c:v>3416.1267673130387</c:v>
                </c:pt>
                <c:pt idx="2323">
                  <c:v>3417.6221385315985</c:v>
                </c:pt>
                <c:pt idx="2324">
                  <c:v>3419.1175097501587</c:v>
                </c:pt>
                <c:pt idx="2325">
                  <c:v>3420.6128809687184</c:v>
                </c:pt>
                <c:pt idx="2326">
                  <c:v>3422.1082521872781</c:v>
                </c:pt>
                <c:pt idx="2327">
                  <c:v>3423.6036234058379</c:v>
                </c:pt>
                <c:pt idx="2328">
                  <c:v>3425.0989946243981</c:v>
                </c:pt>
                <c:pt idx="2329">
                  <c:v>3426.5943658429578</c:v>
                </c:pt>
                <c:pt idx="2330">
                  <c:v>3428.0897370615176</c:v>
                </c:pt>
                <c:pt idx="2331">
                  <c:v>3429.5851082800773</c:v>
                </c:pt>
                <c:pt idx="2332">
                  <c:v>3431.0804794986375</c:v>
                </c:pt>
                <c:pt idx="2333">
                  <c:v>3432.5758507171972</c:v>
                </c:pt>
                <c:pt idx="2334">
                  <c:v>3434.071221935757</c:v>
                </c:pt>
                <c:pt idx="2335">
                  <c:v>3435.5665931543167</c:v>
                </c:pt>
                <c:pt idx="2336">
                  <c:v>3437.0619643728769</c:v>
                </c:pt>
                <c:pt idx="2337">
                  <c:v>3438.5573355914366</c:v>
                </c:pt>
                <c:pt idx="2338">
                  <c:v>3440.0527068099964</c:v>
                </c:pt>
                <c:pt idx="2339">
                  <c:v>3441.5480780285561</c:v>
                </c:pt>
                <c:pt idx="2340">
                  <c:v>3443.0434492471163</c:v>
                </c:pt>
                <c:pt idx="2341">
                  <c:v>3444.5388204656761</c:v>
                </c:pt>
                <c:pt idx="2342">
                  <c:v>3446.0341916842358</c:v>
                </c:pt>
                <c:pt idx="2343">
                  <c:v>3447.5295629027955</c:v>
                </c:pt>
                <c:pt idx="2344">
                  <c:v>3449.0249341213557</c:v>
                </c:pt>
                <c:pt idx="2345">
                  <c:v>3450.5203053399155</c:v>
                </c:pt>
                <c:pt idx="2346">
                  <c:v>3452.0156765584752</c:v>
                </c:pt>
                <c:pt idx="2347">
                  <c:v>3453.5110477770349</c:v>
                </c:pt>
                <c:pt idx="2348">
                  <c:v>3455.0064189955951</c:v>
                </c:pt>
                <c:pt idx="2349">
                  <c:v>3456.5017902141549</c:v>
                </c:pt>
                <c:pt idx="2350">
                  <c:v>3457.9971614327146</c:v>
                </c:pt>
                <c:pt idx="2351">
                  <c:v>3459.4925326512744</c:v>
                </c:pt>
                <c:pt idx="2352">
                  <c:v>3460.9879038698346</c:v>
                </c:pt>
                <c:pt idx="2353">
                  <c:v>3462.4832750883943</c:v>
                </c:pt>
                <c:pt idx="2354">
                  <c:v>3463.978646306954</c:v>
                </c:pt>
                <c:pt idx="2355">
                  <c:v>3465.4740175255138</c:v>
                </c:pt>
                <c:pt idx="2356">
                  <c:v>3466.969388744074</c:v>
                </c:pt>
                <c:pt idx="2357">
                  <c:v>3468.4647599626337</c:v>
                </c:pt>
                <c:pt idx="2358">
                  <c:v>3469.9601311811934</c:v>
                </c:pt>
                <c:pt idx="2359">
                  <c:v>3471.4555023997532</c:v>
                </c:pt>
                <c:pt idx="2360">
                  <c:v>3472.9508736183134</c:v>
                </c:pt>
                <c:pt idx="2361">
                  <c:v>3474.4462448368731</c:v>
                </c:pt>
                <c:pt idx="2362">
                  <c:v>3475.9416160554329</c:v>
                </c:pt>
                <c:pt idx="2363">
                  <c:v>3477.4369872739926</c:v>
                </c:pt>
                <c:pt idx="2364">
                  <c:v>3478.9323584925528</c:v>
                </c:pt>
                <c:pt idx="2365">
                  <c:v>3480.4277297111125</c:v>
                </c:pt>
                <c:pt idx="2366">
                  <c:v>3481.9231009296723</c:v>
                </c:pt>
                <c:pt idx="2367">
                  <c:v>3483.418472148232</c:v>
                </c:pt>
                <c:pt idx="2368">
                  <c:v>3484.9138433667922</c:v>
                </c:pt>
                <c:pt idx="2369">
                  <c:v>3486.4092145853519</c:v>
                </c:pt>
                <c:pt idx="2370">
                  <c:v>3487.9045858039117</c:v>
                </c:pt>
                <c:pt idx="2371">
                  <c:v>3489.3999570224714</c:v>
                </c:pt>
                <c:pt idx="2372">
                  <c:v>3490.8953282410316</c:v>
                </c:pt>
                <c:pt idx="2373">
                  <c:v>3492.3906994595914</c:v>
                </c:pt>
                <c:pt idx="2374">
                  <c:v>3493.8860706781511</c:v>
                </c:pt>
                <c:pt idx="2375">
                  <c:v>3495.3814418967113</c:v>
                </c:pt>
                <c:pt idx="2376">
                  <c:v>3496.876813115271</c:v>
                </c:pt>
                <c:pt idx="2377">
                  <c:v>3498.3721843338308</c:v>
                </c:pt>
                <c:pt idx="2378">
                  <c:v>3499.8675555523905</c:v>
                </c:pt>
                <c:pt idx="2379">
                  <c:v>3501.3629267709507</c:v>
                </c:pt>
                <c:pt idx="2380">
                  <c:v>3502.8582979895104</c:v>
                </c:pt>
                <c:pt idx="2381">
                  <c:v>3504.3536692080702</c:v>
                </c:pt>
                <c:pt idx="2382">
                  <c:v>3505.8490404266299</c:v>
                </c:pt>
                <c:pt idx="2383">
                  <c:v>3507.3444116451901</c:v>
                </c:pt>
                <c:pt idx="2384">
                  <c:v>3508.8397828637499</c:v>
                </c:pt>
                <c:pt idx="2385">
                  <c:v>3510.3351540823096</c:v>
                </c:pt>
                <c:pt idx="2386">
                  <c:v>3511.8305253008693</c:v>
                </c:pt>
                <c:pt idx="2387">
                  <c:v>3513.3258965194295</c:v>
                </c:pt>
                <c:pt idx="2388">
                  <c:v>3514.8212677379893</c:v>
                </c:pt>
                <c:pt idx="2389">
                  <c:v>3516.316638956549</c:v>
                </c:pt>
                <c:pt idx="2390">
                  <c:v>3517.8120101751088</c:v>
                </c:pt>
                <c:pt idx="2391">
                  <c:v>3519.3073813936689</c:v>
                </c:pt>
                <c:pt idx="2392">
                  <c:v>3520.8027526122287</c:v>
                </c:pt>
                <c:pt idx="2393">
                  <c:v>3522.2981238307884</c:v>
                </c:pt>
                <c:pt idx="2394">
                  <c:v>3523.7934950493482</c:v>
                </c:pt>
                <c:pt idx="2395">
                  <c:v>3525.2888662679084</c:v>
                </c:pt>
                <c:pt idx="2396">
                  <c:v>3526.7842374864681</c:v>
                </c:pt>
                <c:pt idx="2397">
                  <c:v>3528.2796087050278</c:v>
                </c:pt>
                <c:pt idx="2398">
                  <c:v>3529.7749799235876</c:v>
                </c:pt>
                <c:pt idx="2399">
                  <c:v>3531.2703511421478</c:v>
                </c:pt>
                <c:pt idx="2400">
                  <c:v>3532.7657223607075</c:v>
                </c:pt>
                <c:pt idx="2401">
                  <c:v>3534.2610935792673</c:v>
                </c:pt>
                <c:pt idx="2402">
                  <c:v>3535.756464797827</c:v>
                </c:pt>
                <c:pt idx="2403">
                  <c:v>3537.2518360163872</c:v>
                </c:pt>
                <c:pt idx="2404">
                  <c:v>3538.7472072349469</c:v>
                </c:pt>
                <c:pt idx="2405">
                  <c:v>3540.2425784535067</c:v>
                </c:pt>
                <c:pt idx="2406">
                  <c:v>3541.7379496720664</c:v>
                </c:pt>
                <c:pt idx="2407">
                  <c:v>3543.2333208906266</c:v>
                </c:pt>
                <c:pt idx="2408">
                  <c:v>3544.7286921091863</c:v>
                </c:pt>
                <c:pt idx="2409">
                  <c:v>3546.2240633277461</c:v>
                </c:pt>
                <c:pt idx="2410">
                  <c:v>3547.7194345463058</c:v>
                </c:pt>
                <c:pt idx="2411">
                  <c:v>3549.214805764866</c:v>
                </c:pt>
                <c:pt idx="2412">
                  <c:v>3550.7101769834258</c:v>
                </c:pt>
                <c:pt idx="2413">
                  <c:v>3552.2055482019855</c:v>
                </c:pt>
                <c:pt idx="2414">
                  <c:v>3553.7009194205452</c:v>
                </c:pt>
                <c:pt idx="2415">
                  <c:v>3555.1962906391054</c:v>
                </c:pt>
                <c:pt idx="2416">
                  <c:v>3556.6916618576652</c:v>
                </c:pt>
                <c:pt idx="2417">
                  <c:v>3558.1870330762249</c:v>
                </c:pt>
                <c:pt idx="2418">
                  <c:v>3559.6824042947846</c:v>
                </c:pt>
                <c:pt idx="2419">
                  <c:v>3561.1777755133448</c:v>
                </c:pt>
                <c:pt idx="2420">
                  <c:v>3562.6731467319046</c:v>
                </c:pt>
                <c:pt idx="2421">
                  <c:v>3564.1685179504643</c:v>
                </c:pt>
                <c:pt idx="2422">
                  <c:v>3565.6638891690241</c:v>
                </c:pt>
                <c:pt idx="2423">
                  <c:v>3567.1592603875843</c:v>
                </c:pt>
                <c:pt idx="2424">
                  <c:v>3568.654631606144</c:v>
                </c:pt>
                <c:pt idx="2425">
                  <c:v>3570.1500028247037</c:v>
                </c:pt>
                <c:pt idx="2426">
                  <c:v>3571.6453740432635</c:v>
                </c:pt>
                <c:pt idx="2427">
                  <c:v>3573.1407452618237</c:v>
                </c:pt>
                <c:pt idx="2428">
                  <c:v>3574.6361164803834</c:v>
                </c:pt>
                <c:pt idx="2429">
                  <c:v>3576.1314876989431</c:v>
                </c:pt>
                <c:pt idx="2430">
                  <c:v>3577.6268589175029</c:v>
                </c:pt>
                <c:pt idx="2431">
                  <c:v>3579.1222301360631</c:v>
                </c:pt>
                <c:pt idx="2432">
                  <c:v>3580.6176013546228</c:v>
                </c:pt>
                <c:pt idx="2433">
                  <c:v>3582.1129725731826</c:v>
                </c:pt>
                <c:pt idx="2434">
                  <c:v>3583.6083437917423</c:v>
                </c:pt>
                <c:pt idx="2435">
                  <c:v>3585.1037150103025</c:v>
                </c:pt>
                <c:pt idx="2436">
                  <c:v>3586.5990862288622</c:v>
                </c:pt>
                <c:pt idx="2437">
                  <c:v>3588.094457447422</c:v>
                </c:pt>
                <c:pt idx="2438">
                  <c:v>3589.5898286659817</c:v>
                </c:pt>
                <c:pt idx="2439">
                  <c:v>3591.0851998845419</c:v>
                </c:pt>
                <c:pt idx="2440">
                  <c:v>3592.5805711031016</c:v>
                </c:pt>
                <c:pt idx="2441">
                  <c:v>3594.0759423216614</c:v>
                </c:pt>
                <c:pt idx="2442">
                  <c:v>3595.5713135402211</c:v>
                </c:pt>
                <c:pt idx="2443">
                  <c:v>3597.0666847587813</c:v>
                </c:pt>
                <c:pt idx="2444">
                  <c:v>3598.5620559773411</c:v>
                </c:pt>
                <c:pt idx="2445">
                  <c:v>3600.0574271959008</c:v>
                </c:pt>
                <c:pt idx="2446">
                  <c:v>3601.5527984144605</c:v>
                </c:pt>
                <c:pt idx="2447">
                  <c:v>3603.0481696330207</c:v>
                </c:pt>
                <c:pt idx="2448">
                  <c:v>3604.5435408515805</c:v>
                </c:pt>
                <c:pt idx="2449">
                  <c:v>3606.0389120701402</c:v>
                </c:pt>
                <c:pt idx="2450">
                  <c:v>3607.5342832887</c:v>
                </c:pt>
                <c:pt idx="2451">
                  <c:v>3609.0296545072601</c:v>
                </c:pt>
                <c:pt idx="2452">
                  <c:v>3610.5250257258199</c:v>
                </c:pt>
                <c:pt idx="2453">
                  <c:v>3612.0203969443796</c:v>
                </c:pt>
                <c:pt idx="2454">
                  <c:v>3613.5157681629394</c:v>
                </c:pt>
                <c:pt idx="2455">
                  <c:v>3615.0111393814996</c:v>
                </c:pt>
                <c:pt idx="2456">
                  <c:v>3616.5065106000593</c:v>
                </c:pt>
                <c:pt idx="2457">
                  <c:v>3618.001881818619</c:v>
                </c:pt>
                <c:pt idx="2458">
                  <c:v>3619.4972530371788</c:v>
                </c:pt>
                <c:pt idx="2459">
                  <c:v>3620.992624255739</c:v>
                </c:pt>
                <c:pt idx="2460">
                  <c:v>3622.4879954742987</c:v>
                </c:pt>
                <c:pt idx="2461">
                  <c:v>3623.9833666928585</c:v>
                </c:pt>
                <c:pt idx="2462">
                  <c:v>3625.4787379114182</c:v>
                </c:pt>
                <c:pt idx="2463">
                  <c:v>3626.9741091299784</c:v>
                </c:pt>
                <c:pt idx="2464">
                  <c:v>3628.4694803485381</c:v>
                </c:pt>
                <c:pt idx="2465">
                  <c:v>3629.9648515670979</c:v>
                </c:pt>
                <c:pt idx="2466">
                  <c:v>3631.4602227856576</c:v>
                </c:pt>
                <c:pt idx="2467">
                  <c:v>3632.9555940042178</c:v>
                </c:pt>
                <c:pt idx="2468">
                  <c:v>3634.4509652227775</c:v>
                </c:pt>
                <c:pt idx="2469">
                  <c:v>3635.9463364413373</c:v>
                </c:pt>
                <c:pt idx="2470">
                  <c:v>3637.441707659897</c:v>
                </c:pt>
                <c:pt idx="2471">
                  <c:v>3638.9370788784572</c:v>
                </c:pt>
                <c:pt idx="2472">
                  <c:v>3640.432450097017</c:v>
                </c:pt>
                <c:pt idx="2473">
                  <c:v>3641.9278213155767</c:v>
                </c:pt>
                <c:pt idx="2474">
                  <c:v>3643.4231925341364</c:v>
                </c:pt>
                <c:pt idx="2475">
                  <c:v>3644.9185637526966</c:v>
                </c:pt>
                <c:pt idx="2476">
                  <c:v>3646.4139349712564</c:v>
                </c:pt>
                <c:pt idx="2477">
                  <c:v>3647.9093061898161</c:v>
                </c:pt>
                <c:pt idx="2478">
                  <c:v>3649.4046774083758</c:v>
                </c:pt>
                <c:pt idx="2479">
                  <c:v>3650.900048626936</c:v>
                </c:pt>
                <c:pt idx="2480">
                  <c:v>3652.3954198454958</c:v>
                </c:pt>
                <c:pt idx="2481">
                  <c:v>3653.8907910640555</c:v>
                </c:pt>
                <c:pt idx="2482">
                  <c:v>3655.3861622826153</c:v>
                </c:pt>
                <c:pt idx="2483">
                  <c:v>3656.8815335011755</c:v>
                </c:pt>
                <c:pt idx="2484">
                  <c:v>3658.3769047197352</c:v>
                </c:pt>
                <c:pt idx="2485">
                  <c:v>3659.8722759382949</c:v>
                </c:pt>
                <c:pt idx="2486">
                  <c:v>3661.3676471568547</c:v>
                </c:pt>
                <c:pt idx="2487">
                  <c:v>3662.8630183754149</c:v>
                </c:pt>
                <c:pt idx="2488">
                  <c:v>3664.3583895939746</c:v>
                </c:pt>
                <c:pt idx="2489">
                  <c:v>3665.8537608125343</c:v>
                </c:pt>
                <c:pt idx="2490">
                  <c:v>3667.3491320310941</c:v>
                </c:pt>
                <c:pt idx="2491">
                  <c:v>3668.8445032496543</c:v>
                </c:pt>
                <c:pt idx="2492">
                  <c:v>3670.339874468214</c:v>
                </c:pt>
                <c:pt idx="2493">
                  <c:v>3671.8352456867738</c:v>
                </c:pt>
                <c:pt idx="2494">
                  <c:v>3673.3306169053335</c:v>
                </c:pt>
                <c:pt idx="2495">
                  <c:v>3674.8259881238937</c:v>
                </c:pt>
                <c:pt idx="2496">
                  <c:v>3676.3213593424534</c:v>
                </c:pt>
                <c:pt idx="2497">
                  <c:v>3677.8167305610132</c:v>
                </c:pt>
                <c:pt idx="2498">
                  <c:v>3679.3121017795729</c:v>
                </c:pt>
                <c:pt idx="2499">
                  <c:v>3680.8074729981331</c:v>
                </c:pt>
                <c:pt idx="2500">
                  <c:v>3682.3028442166928</c:v>
                </c:pt>
                <c:pt idx="2501">
                  <c:v>3683.7982154352526</c:v>
                </c:pt>
                <c:pt idx="2502">
                  <c:v>3685.2935866538123</c:v>
                </c:pt>
                <c:pt idx="2503">
                  <c:v>3686.7889578723725</c:v>
                </c:pt>
                <c:pt idx="2504">
                  <c:v>3688.2843290909323</c:v>
                </c:pt>
                <c:pt idx="2505">
                  <c:v>3689.779700309492</c:v>
                </c:pt>
                <c:pt idx="2506">
                  <c:v>3691.2750715280517</c:v>
                </c:pt>
                <c:pt idx="2507">
                  <c:v>3692.7704427466119</c:v>
                </c:pt>
                <c:pt idx="2508">
                  <c:v>3694.2658139651717</c:v>
                </c:pt>
                <c:pt idx="2509">
                  <c:v>3695.7611851837314</c:v>
                </c:pt>
                <c:pt idx="2510">
                  <c:v>3697.2565564022912</c:v>
                </c:pt>
                <c:pt idx="2511">
                  <c:v>3698.7519276208513</c:v>
                </c:pt>
                <c:pt idx="2512">
                  <c:v>3700.2472988394111</c:v>
                </c:pt>
                <c:pt idx="2513">
                  <c:v>3701.7426700579708</c:v>
                </c:pt>
                <c:pt idx="2514">
                  <c:v>3703.2380412765306</c:v>
                </c:pt>
                <c:pt idx="2515">
                  <c:v>3704.7334124950908</c:v>
                </c:pt>
                <c:pt idx="2516">
                  <c:v>3706.2287837136505</c:v>
                </c:pt>
                <c:pt idx="2517">
                  <c:v>3707.7241549322102</c:v>
                </c:pt>
                <c:pt idx="2518">
                  <c:v>3709.21952615077</c:v>
                </c:pt>
                <c:pt idx="2519">
                  <c:v>3710.7148973693302</c:v>
                </c:pt>
                <c:pt idx="2520">
                  <c:v>3712.2102685878899</c:v>
                </c:pt>
                <c:pt idx="2521">
                  <c:v>3713.7056398064497</c:v>
                </c:pt>
                <c:pt idx="2522">
                  <c:v>3715.2010110250094</c:v>
                </c:pt>
                <c:pt idx="2523">
                  <c:v>3716.6963822435696</c:v>
                </c:pt>
                <c:pt idx="2524">
                  <c:v>3718.1917534621293</c:v>
                </c:pt>
                <c:pt idx="2525">
                  <c:v>3719.6871246806891</c:v>
                </c:pt>
                <c:pt idx="2526">
                  <c:v>3721.1824958992488</c:v>
                </c:pt>
                <c:pt idx="2527">
                  <c:v>3722.677867117809</c:v>
                </c:pt>
                <c:pt idx="2528">
                  <c:v>3724.1732383363687</c:v>
                </c:pt>
                <c:pt idx="2529">
                  <c:v>3725.6686095549285</c:v>
                </c:pt>
                <c:pt idx="2530">
                  <c:v>3727.1639807734882</c:v>
                </c:pt>
                <c:pt idx="2531">
                  <c:v>3728.6593519920484</c:v>
                </c:pt>
                <c:pt idx="2532">
                  <c:v>3730.1547232106082</c:v>
                </c:pt>
                <c:pt idx="2533">
                  <c:v>3731.6500944291679</c:v>
                </c:pt>
                <c:pt idx="2534">
                  <c:v>3733.1454656477276</c:v>
                </c:pt>
                <c:pt idx="2535">
                  <c:v>3734.6408368662878</c:v>
                </c:pt>
                <c:pt idx="2536">
                  <c:v>3736.1362080848476</c:v>
                </c:pt>
                <c:pt idx="2537">
                  <c:v>3737.6315793034073</c:v>
                </c:pt>
                <c:pt idx="2538">
                  <c:v>3739.126950521967</c:v>
                </c:pt>
                <c:pt idx="2539">
                  <c:v>3740.6223217405272</c:v>
                </c:pt>
                <c:pt idx="2540">
                  <c:v>3742.117692959087</c:v>
                </c:pt>
                <c:pt idx="2541">
                  <c:v>3743.6130641776467</c:v>
                </c:pt>
                <c:pt idx="2542">
                  <c:v>3745.1084353962065</c:v>
                </c:pt>
                <c:pt idx="2543">
                  <c:v>3746.6038066147667</c:v>
                </c:pt>
                <c:pt idx="2544">
                  <c:v>3748.0991778333264</c:v>
                </c:pt>
                <c:pt idx="2545">
                  <c:v>3749.5945490518861</c:v>
                </c:pt>
                <c:pt idx="2546">
                  <c:v>3751.0899202704459</c:v>
                </c:pt>
                <c:pt idx="2547">
                  <c:v>3752.5852914890061</c:v>
                </c:pt>
                <c:pt idx="2548">
                  <c:v>3754.0806627075658</c:v>
                </c:pt>
                <c:pt idx="2549">
                  <c:v>3755.5760339261255</c:v>
                </c:pt>
                <c:pt idx="2550">
                  <c:v>3757.0714051446853</c:v>
                </c:pt>
                <c:pt idx="2551">
                  <c:v>3758.5667763632455</c:v>
                </c:pt>
                <c:pt idx="2552">
                  <c:v>3760.0621475818052</c:v>
                </c:pt>
                <c:pt idx="2553">
                  <c:v>3761.557518800365</c:v>
                </c:pt>
                <c:pt idx="2554">
                  <c:v>3763.0528900189247</c:v>
                </c:pt>
                <c:pt idx="2555">
                  <c:v>3764.5482612374849</c:v>
                </c:pt>
                <c:pt idx="2556">
                  <c:v>3766.0436324560446</c:v>
                </c:pt>
                <c:pt idx="2557">
                  <c:v>3767.5390036746044</c:v>
                </c:pt>
                <c:pt idx="2558">
                  <c:v>3769.0343748931641</c:v>
                </c:pt>
                <c:pt idx="2559">
                  <c:v>3770.5297461117243</c:v>
                </c:pt>
                <c:pt idx="2560">
                  <c:v>3772.025117330284</c:v>
                </c:pt>
                <c:pt idx="2561">
                  <c:v>3773.5204885488438</c:v>
                </c:pt>
                <c:pt idx="2562">
                  <c:v>3775.0158597674035</c:v>
                </c:pt>
                <c:pt idx="2563">
                  <c:v>3776.5112309859637</c:v>
                </c:pt>
                <c:pt idx="2564">
                  <c:v>3778.0066022045235</c:v>
                </c:pt>
                <c:pt idx="2565">
                  <c:v>3779.5019734230832</c:v>
                </c:pt>
                <c:pt idx="2566">
                  <c:v>3780.9973446416429</c:v>
                </c:pt>
                <c:pt idx="2567">
                  <c:v>3782.4927158602031</c:v>
                </c:pt>
                <c:pt idx="2568">
                  <c:v>3783.9880870787629</c:v>
                </c:pt>
                <c:pt idx="2569">
                  <c:v>3785.4834582973226</c:v>
                </c:pt>
                <c:pt idx="2570">
                  <c:v>3786.9788295158824</c:v>
                </c:pt>
                <c:pt idx="2571">
                  <c:v>3788.4742007344425</c:v>
                </c:pt>
                <c:pt idx="2572">
                  <c:v>3789.9695719530023</c:v>
                </c:pt>
                <c:pt idx="2573">
                  <c:v>3791.464943171562</c:v>
                </c:pt>
                <c:pt idx="2574">
                  <c:v>3792.9603143901218</c:v>
                </c:pt>
                <c:pt idx="2575">
                  <c:v>3794.455685608682</c:v>
                </c:pt>
                <c:pt idx="2576">
                  <c:v>3795.9510568272417</c:v>
                </c:pt>
                <c:pt idx="2577">
                  <c:v>3797.4464280458014</c:v>
                </c:pt>
                <c:pt idx="2578">
                  <c:v>3798.9417992643612</c:v>
                </c:pt>
                <c:pt idx="2579">
                  <c:v>3800.4371704829214</c:v>
                </c:pt>
                <c:pt idx="2580">
                  <c:v>3801.9325417014811</c:v>
                </c:pt>
                <c:pt idx="2581">
                  <c:v>3803.4279129200409</c:v>
                </c:pt>
                <c:pt idx="2582">
                  <c:v>3804.9232841386006</c:v>
                </c:pt>
                <c:pt idx="2583">
                  <c:v>3806.4186553571608</c:v>
                </c:pt>
                <c:pt idx="2584">
                  <c:v>3807.9140265757205</c:v>
                </c:pt>
                <c:pt idx="2585">
                  <c:v>3809.4093977942803</c:v>
                </c:pt>
                <c:pt idx="2586">
                  <c:v>3810.90476901284</c:v>
                </c:pt>
                <c:pt idx="2587">
                  <c:v>3812.4001402314002</c:v>
                </c:pt>
                <c:pt idx="2588">
                  <c:v>3813.8955114499599</c:v>
                </c:pt>
                <c:pt idx="2589">
                  <c:v>3815.3908826685197</c:v>
                </c:pt>
                <c:pt idx="2590">
                  <c:v>3816.8862538870794</c:v>
                </c:pt>
                <c:pt idx="2591">
                  <c:v>3818.3816251056396</c:v>
                </c:pt>
                <c:pt idx="2592">
                  <c:v>3819.8769963241994</c:v>
                </c:pt>
                <c:pt idx="2593">
                  <c:v>3821.3723675427591</c:v>
                </c:pt>
                <c:pt idx="2594">
                  <c:v>3822.8677387613188</c:v>
                </c:pt>
                <c:pt idx="2595">
                  <c:v>3824.363109979879</c:v>
                </c:pt>
                <c:pt idx="2596">
                  <c:v>3825.8584811984388</c:v>
                </c:pt>
                <c:pt idx="2597">
                  <c:v>3827.3538524169985</c:v>
                </c:pt>
                <c:pt idx="2598">
                  <c:v>3828.8492236355582</c:v>
                </c:pt>
                <c:pt idx="2599">
                  <c:v>3830.3445948541184</c:v>
                </c:pt>
                <c:pt idx="2600">
                  <c:v>3831.8399660726782</c:v>
                </c:pt>
                <c:pt idx="2601">
                  <c:v>3833.3353372912379</c:v>
                </c:pt>
                <c:pt idx="2602">
                  <c:v>3834.8307085097977</c:v>
                </c:pt>
                <c:pt idx="2603">
                  <c:v>3836.3260797283579</c:v>
                </c:pt>
                <c:pt idx="2604">
                  <c:v>3837.8214509469176</c:v>
                </c:pt>
                <c:pt idx="2605">
                  <c:v>3839.3168221654773</c:v>
                </c:pt>
                <c:pt idx="2606">
                  <c:v>3840.8121933840371</c:v>
                </c:pt>
                <c:pt idx="2607">
                  <c:v>3842.3075646025973</c:v>
                </c:pt>
                <c:pt idx="2608">
                  <c:v>3843.802935821157</c:v>
                </c:pt>
                <c:pt idx="2609">
                  <c:v>3845.2983070397167</c:v>
                </c:pt>
                <c:pt idx="2610">
                  <c:v>3846.7936782582765</c:v>
                </c:pt>
                <c:pt idx="2611">
                  <c:v>3848.2890494768367</c:v>
                </c:pt>
                <c:pt idx="2612">
                  <c:v>3849.7844206953964</c:v>
                </c:pt>
                <c:pt idx="2613">
                  <c:v>3851.2797919139562</c:v>
                </c:pt>
                <c:pt idx="2614">
                  <c:v>3852.7751631325159</c:v>
                </c:pt>
                <c:pt idx="2615">
                  <c:v>3854.2705343510761</c:v>
                </c:pt>
                <c:pt idx="2616">
                  <c:v>3855.7659055696358</c:v>
                </c:pt>
                <c:pt idx="2617">
                  <c:v>3857.2612767881956</c:v>
                </c:pt>
                <c:pt idx="2618">
                  <c:v>3858.7566480067553</c:v>
                </c:pt>
                <c:pt idx="2619">
                  <c:v>3860.2520192253155</c:v>
                </c:pt>
                <c:pt idx="2620">
                  <c:v>3861.7473904438752</c:v>
                </c:pt>
                <c:pt idx="2621">
                  <c:v>3863.242761662435</c:v>
                </c:pt>
                <c:pt idx="2622">
                  <c:v>3864.7381328809947</c:v>
                </c:pt>
                <c:pt idx="2623">
                  <c:v>3866.2335040995549</c:v>
                </c:pt>
                <c:pt idx="2624">
                  <c:v>3867.7288753181147</c:v>
                </c:pt>
                <c:pt idx="2625">
                  <c:v>3869.2242465366744</c:v>
                </c:pt>
                <c:pt idx="2626">
                  <c:v>3870.7196177552341</c:v>
                </c:pt>
                <c:pt idx="2627">
                  <c:v>3872.2149889737943</c:v>
                </c:pt>
                <c:pt idx="2628">
                  <c:v>3873.7103601923541</c:v>
                </c:pt>
                <c:pt idx="2629">
                  <c:v>3875.2057314109138</c:v>
                </c:pt>
                <c:pt idx="2630">
                  <c:v>3876.701102629474</c:v>
                </c:pt>
                <c:pt idx="2631">
                  <c:v>3878.1964738480337</c:v>
                </c:pt>
                <c:pt idx="2632">
                  <c:v>3879.6918450665935</c:v>
                </c:pt>
                <c:pt idx="2633">
                  <c:v>3881.1872162851532</c:v>
                </c:pt>
                <c:pt idx="2634">
                  <c:v>3882.6825875037134</c:v>
                </c:pt>
                <c:pt idx="2635">
                  <c:v>3884.1779587222732</c:v>
                </c:pt>
                <c:pt idx="2636">
                  <c:v>3885.6733299408329</c:v>
                </c:pt>
                <c:pt idx="2637">
                  <c:v>3887.1687011593926</c:v>
                </c:pt>
                <c:pt idx="2638">
                  <c:v>3888.6640723779528</c:v>
                </c:pt>
                <c:pt idx="2639">
                  <c:v>3890.1594435965126</c:v>
                </c:pt>
                <c:pt idx="2640">
                  <c:v>3891.6548148150723</c:v>
                </c:pt>
                <c:pt idx="2641">
                  <c:v>3893.1501860336321</c:v>
                </c:pt>
                <c:pt idx="2642">
                  <c:v>3894.6455572521922</c:v>
                </c:pt>
                <c:pt idx="2643">
                  <c:v>3896.140928470752</c:v>
                </c:pt>
                <c:pt idx="2644">
                  <c:v>3897.6362996893117</c:v>
                </c:pt>
                <c:pt idx="2645">
                  <c:v>3899.1316709078715</c:v>
                </c:pt>
                <c:pt idx="2646">
                  <c:v>3900.6270421264317</c:v>
                </c:pt>
                <c:pt idx="2647">
                  <c:v>3902.1224133449914</c:v>
                </c:pt>
                <c:pt idx="2648">
                  <c:v>3903.6177845635511</c:v>
                </c:pt>
                <c:pt idx="2649">
                  <c:v>3905.1131557821109</c:v>
                </c:pt>
                <c:pt idx="2650">
                  <c:v>3906.6085270006711</c:v>
                </c:pt>
                <c:pt idx="2651">
                  <c:v>3908.1038982192308</c:v>
                </c:pt>
                <c:pt idx="2652">
                  <c:v>3909.5992694377906</c:v>
                </c:pt>
                <c:pt idx="2653">
                  <c:v>3911.0946406563503</c:v>
                </c:pt>
                <c:pt idx="2654">
                  <c:v>3912.5900118749105</c:v>
                </c:pt>
                <c:pt idx="2655">
                  <c:v>3914.0853830934702</c:v>
                </c:pt>
                <c:pt idx="2656">
                  <c:v>3915.58075431203</c:v>
                </c:pt>
                <c:pt idx="2657">
                  <c:v>3917.0761255305897</c:v>
                </c:pt>
                <c:pt idx="2658">
                  <c:v>3918.5714967491499</c:v>
                </c:pt>
                <c:pt idx="2659">
                  <c:v>3920.0668679677096</c:v>
                </c:pt>
                <c:pt idx="2660">
                  <c:v>3921.5622391862694</c:v>
                </c:pt>
                <c:pt idx="2661">
                  <c:v>3923.0576104048291</c:v>
                </c:pt>
                <c:pt idx="2662">
                  <c:v>3924.5529816233893</c:v>
                </c:pt>
                <c:pt idx="2663">
                  <c:v>3926.0483528419491</c:v>
                </c:pt>
                <c:pt idx="2664">
                  <c:v>3927.5437240605088</c:v>
                </c:pt>
                <c:pt idx="2665">
                  <c:v>3929.0390952790685</c:v>
                </c:pt>
                <c:pt idx="2666">
                  <c:v>3930.5344664976287</c:v>
                </c:pt>
                <c:pt idx="2667">
                  <c:v>3932.0298377161885</c:v>
                </c:pt>
                <c:pt idx="2668">
                  <c:v>3933.5252089347482</c:v>
                </c:pt>
                <c:pt idx="2669">
                  <c:v>3935.0205801533079</c:v>
                </c:pt>
                <c:pt idx="2670">
                  <c:v>3936.5159513718681</c:v>
                </c:pt>
                <c:pt idx="2671">
                  <c:v>3938.0113225904279</c:v>
                </c:pt>
                <c:pt idx="2672">
                  <c:v>3939.5066938089876</c:v>
                </c:pt>
                <c:pt idx="2673">
                  <c:v>3941.0020650275474</c:v>
                </c:pt>
                <c:pt idx="2674">
                  <c:v>3942.4974362461076</c:v>
                </c:pt>
                <c:pt idx="2675">
                  <c:v>3943.9928074646673</c:v>
                </c:pt>
                <c:pt idx="2676">
                  <c:v>3945.488178683227</c:v>
                </c:pt>
                <c:pt idx="2677">
                  <c:v>3946.9835499017868</c:v>
                </c:pt>
                <c:pt idx="2678">
                  <c:v>3948.478921120347</c:v>
                </c:pt>
                <c:pt idx="2679">
                  <c:v>3949.9742923389067</c:v>
                </c:pt>
                <c:pt idx="2680">
                  <c:v>3951.4696635574664</c:v>
                </c:pt>
                <c:pt idx="2681">
                  <c:v>3952.9650347760262</c:v>
                </c:pt>
                <c:pt idx="2682">
                  <c:v>3954.4604059945864</c:v>
                </c:pt>
                <c:pt idx="2683">
                  <c:v>3955.9557772131461</c:v>
                </c:pt>
                <c:pt idx="2684">
                  <c:v>3957.4511484317059</c:v>
                </c:pt>
                <c:pt idx="2685">
                  <c:v>3958.9465196502656</c:v>
                </c:pt>
                <c:pt idx="2686">
                  <c:v>3960.4418908688258</c:v>
                </c:pt>
                <c:pt idx="2687">
                  <c:v>3961.9372620873855</c:v>
                </c:pt>
                <c:pt idx="2688">
                  <c:v>3963.4326333059453</c:v>
                </c:pt>
                <c:pt idx="2689">
                  <c:v>3964.928004524505</c:v>
                </c:pt>
                <c:pt idx="2690">
                  <c:v>3966.4233757430652</c:v>
                </c:pt>
                <c:pt idx="2691">
                  <c:v>3967.9187469616249</c:v>
                </c:pt>
                <c:pt idx="2692">
                  <c:v>3969.4141181801847</c:v>
                </c:pt>
                <c:pt idx="2693">
                  <c:v>3970.9094893987444</c:v>
                </c:pt>
                <c:pt idx="2694">
                  <c:v>3972.4048606173046</c:v>
                </c:pt>
                <c:pt idx="2695">
                  <c:v>3973.9002318358644</c:v>
                </c:pt>
                <c:pt idx="2696">
                  <c:v>3975.3956030544241</c:v>
                </c:pt>
                <c:pt idx="2697">
                  <c:v>3976.8909742729838</c:v>
                </c:pt>
                <c:pt idx="2698">
                  <c:v>3978.386345491544</c:v>
                </c:pt>
                <c:pt idx="2699">
                  <c:v>3979.8817167101038</c:v>
                </c:pt>
                <c:pt idx="2700">
                  <c:v>3981.3770879286635</c:v>
                </c:pt>
                <c:pt idx="2701">
                  <c:v>3982.8724591472233</c:v>
                </c:pt>
                <c:pt idx="2702">
                  <c:v>3984.3678303657834</c:v>
                </c:pt>
                <c:pt idx="2703">
                  <c:v>3985.8632015843432</c:v>
                </c:pt>
                <c:pt idx="2704">
                  <c:v>3987.3585728029029</c:v>
                </c:pt>
                <c:pt idx="2705">
                  <c:v>3988.8539440214627</c:v>
                </c:pt>
                <c:pt idx="2706">
                  <c:v>3990.3493152400229</c:v>
                </c:pt>
                <c:pt idx="2707">
                  <c:v>3991.8446864585826</c:v>
                </c:pt>
                <c:pt idx="2708">
                  <c:v>3993.3400576771423</c:v>
                </c:pt>
                <c:pt idx="2709">
                  <c:v>3994.8354288957021</c:v>
                </c:pt>
                <c:pt idx="2710">
                  <c:v>3996.3308001142623</c:v>
                </c:pt>
                <c:pt idx="2711">
                  <c:v>3997.826171332822</c:v>
                </c:pt>
                <c:pt idx="2712">
                  <c:v>3999.3215425513818</c:v>
                </c:pt>
                <c:pt idx="2713">
                  <c:v>4000.8169137699415</c:v>
                </c:pt>
                <c:pt idx="2714">
                  <c:v>4002.3122849885017</c:v>
                </c:pt>
                <c:pt idx="2715">
                  <c:v>4003.8076562070614</c:v>
                </c:pt>
                <c:pt idx="2716">
                  <c:v>4005.3030274256212</c:v>
                </c:pt>
                <c:pt idx="2717">
                  <c:v>4006.7983986441809</c:v>
                </c:pt>
                <c:pt idx="2718">
                  <c:v>4008.2937698627411</c:v>
                </c:pt>
                <c:pt idx="2719">
                  <c:v>4009.7891410813008</c:v>
                </c:pt>
                <c:pt idx="2720">
                  <c:v>4011.2845122998606</c:v>
                </c:pt>
                <c:pt idx="2721">
                  <c:v>4012.7798835184203</c:v>
                </c:pt>
                <c:pt idx="2722">
                  <c:v>4014.2752547369805</c:v>
                </c:pt>
                <c:pt idx="2723">
                  <c:v>4015.7706259555403</c:v>
                </c:pt>
                <c:pt idx="2724">
                  <c:v>4017.2659971741</c:v>
                </c:pt>
                <c:pt idx="2725">
                  <c:v>4018.7613683926597</c:v>
                </c:pt>
                <c:pt idx="2726">
                  <c:v>4020.2567396112199</c:v>
                </c:pt>
                <c:pt idx="2727">
                  <c:v>4021.7521108297797</c:v>
                </c:pt>
                <c:pt idx="2728">
                  <c:v>4023.2474820483394</c:v>
                </c:pt>
                <c:pt idx="2729">
                  <c:v>4024.7428532668991</c:v>
                </c:pt>
                <c:pt idx="2730">
                  <c:v>4026.2382244854593</c:v>
                </c:pt>
                <c:pt idx="2731">
                  <c:v>4027.7335957040191</c:v>
                </c:pt>
                <c:pt idx="2732">
                  <c:v>4029.2289669225788</c:v>
                </c:pt>
                <c:pt idx="2733">
                  <c:v>4030.7243381411386</c:v>
                </c:pt>
                <c:pt idx="2734">
                  <c:v>4032.2197093596988</c:v>
                </c:pt>
                <c:pt idx="2735">
                  <c:v>4033.7150805782585</c:v>
                </c:pt>
                <c:pt idx="2736">
                  <c:v>4035.2104517968182</c:v>
                </c:pt>
                <c:pt idx="2737">
                  <c:v>4036.705823015378</c:v>
                </c:pt>
                <c:pt idx="2738">
                  <c:v>4038.2011942339382</c:v>
                </c:pt>
                <c:pt idx="2739">
                  <c:v>4039.6965654524979</c:v>
                </c:pt>
                <c:pt idx="2740">
                  <c:v>4041.1919366710576</c:v>
                </c:pt>
                <c:pt idx="2741">
                  <c:v>4042.6873078896174</c:v>
                </c:pt>
                <c:pt idx="2742">
                  <c:v>4044.1826791081776</c:v>
                </c:pt>
                <c:pt idx="2743">
                  <c:v>4045.6780503267373</c:v>
                </c:pt>
                <c:pt idx="2744">
                  <c:v>4047.1734215452971</c:v>
                </c:pt>
                <c:pt idx="2745">
                  <c:v>4048.6687927638568</c:v>
                </c:pt>
                <c:pt idx="2746">
                  <c:v>4050.164163982417</c:v>
                </c:pt>
                <c:pt idx="2747">
                  <c:v>4051.6595352009767</c:v>
                </c:pt>
                <c:pt idx="2748">
                  <c:v>4053.1549064195365</c:v>
                </c:pt>
                <c:pt idx="2749">
                  <c:v>4054.6502776380962</c:v>
                </c:pt>
                <c:pt idx="2750">
                  <c:v>4056.1456488566564</c:v>
                </c:pt>
                <c:pt idx="2751">
                  <c:v>4057.6410200752161</c:v>
                </c:pt>
                <c:pt idx="2752">
                  <c:v>4059.1363912937759</c:v>
                </c:pt>
                <c:pt idx="2753">
                  <c:v>4060.6317625123356</c:v>
                </c:pt>
                <c:pt idx="2754">
                  <c:v>4062.1271337308958</c:v>
                </c:pt>
                <c:pt idx="2755">
                  <c:v>4063.6225049494556</c:v>
                </c:pt>
                <c:pt idx="2756">
                  <c:v>4065.1178761680153</c:v>
                </c:pt>
                <c:pt idx="2757">
                  <c:v>4066.613247386575</c:v>
                </c:pt>
                <c:pt idx="2758">
                  <c:v>4068.1086186051352</c:v>
                </c:pt>
                <c:pt idx="2759">
                  <c:v>4069.603989823695</c:v>
                </c:pt>
                <c:pt idx="2760">
                  <c:v>4071.0993610422547</c:v>
                </c:pt>
                <c:pt idx="2761">
                  <c:v>4072.5947322608145</c:v>
                </c:pt>
                <c:pt idx="2762">
                  <c:v>4074.0901034793746</c:v>
                </c:pt>
                <c:pt idx="2763">
                  <c:v>4075.5854746979344</c:v>
                </c:pt>
                <c:pt idx="2764">
                  <c:v>4077.0808459164941</c:v>
                </c:pt>
                <c:pt idx="2765">
                  <c:v>4078.5762171350539</c:v>
                </c:pt>
                <c:pt idx="2766">
                  <c:v>4080.0715883536141</c:v>
                </c:pt>
                <c:pt idx="2767">
                  <c:v>4081.5669595721738</c:v>
                </c:pt>
                <c:pt idx="2768">
                  <c:v>4083.0623307907335</c:v>
                </c:pt>
                <c:pt idx="2769">
                  <c:v>4084.5577020092933</c:v>
                </c:pt>
                <c:pt idx="2770">
                  <c:v>4086.0530732278535</c:v>
                </c:pt>
                <c:pt idx="2771">
                  <c:v>4087.5484444464132</c:v>
                </c:pt>
                <c:pt idx="2772">
                  <c:v>4089.043815664973</c:v>
                </c:pt>
                <c:pt idx="2773">
                  <c:v>4090.5391868835327</c:v>
                </c:pt>
                <c:pt idx="2774">
                  <c:v>4092.0345581020929</c:v>
                </c:pt>
                <c:pt idx="2775">
                  <c:v>4093.5299293206526</c:v>
                </c:pt>
                <c:pt idx="2776">
                  <c:v>4095.0253005392124</c:v>
                </c:pt>
                <c:pt idx="2777">
                  <c:v>4096.5206717577721</c:v>
                </c:pt>
                <c:pt idx="2778">
                  <c:v>4098.0160429763318</c:v>
                </c:pt>
                <c:pt idx="2779">
                  <c:v>4099.5114141948916</c:v>
                </c:pt>
                <c:pt idx="2780">
                  <c:v>4101.0067854134522</c:v>
                </c:pt>
                <c:pt idx="2781">
                  <c:v>4102.502156632012</c:v>
                </c:pt>
                <c:pt idx="2782">
                  <c:v>4103.9975278505717</c:v>
                </c:pt>
                <c:pt idx="2783">
                  <c:v>4105.4928990691315</c:v>
                </c:pt>
                <c:pt idx="2784">
                  <c:v>4106.9882702876912</c:v>
                </c:pt>
                <c:pt idx="2785">
                  <c:v>4108.4836415062509</c:v>
                </c:pt>
                <c:pt idx="2786">
                  <c:v>4109.9790127248107</c:v>
                </c:pt>
                <c:pt idx="2787">
                  <c:v>4111.4743839433704</c:v>
                </c:pt>
                <c:pt idx="2788">
                  <c:v>4112.9697551619311</c:v>
                </c:pt>
                <c:pt idx="2789">
                  <c:v>4114.4651263804908</c:v>
                </c:pt>
                <c:pt idx="2790">
                  <c:v>4115.9604975990505</c:v>
                </c:pt>
                <c:pt idx="2791">
                  <c:v>4117.4558688176103</c:v>
                </c:pt>
                <c:pt idx="2792">
                  <c:v>4118.95124003617</c:v>
                </c:pt>
                <c:pt idx="2793">
                  <c:v>4120.4466112547298</c:v>
                </c:pt>
                <c:pt idx="2794">
                  <c:v>4121.9419824732895</c:v>
                </c:pt>
                <c:pt idx="2795">
                  <c:v>4123.4373536918492</c:v>
                </c:pt>
                <c:pt idx="2796">
                  <c:v>4124.9327249104099</c:v>
                </c:pt>
                <c:pt idx="2797">
                  <c:v>4126.4280961289696</c:v>
                </c:pt>
                <c:pt idx="2798">
                  <c:v>4127.9234673475294</c:v>
                </c:pt>
                <c:pt idx="2799">
                  <c:v>4129.4188385660891</c:v>
                </c:pt>
                <c:pt idx="2800">
                  <c:v>4130.9142097846488</c:v>
                </c:pt>
                <c:pt idx="2801">
                  <c:v>4132.4095810032086</c:v>
                </c:pt>
                <c:pt idx="2802">
                  <c:v>4133.9049522217683</c:v>
                </c:pt>
                <c:pt idx="2803">
                  <c:v>4135.4003234403281</c:v>
                </c:pt>
                <c:pt idx="2804">
                  <c:v>4136.8956946588887</c:v>
                </c:pt>
                <c:pt idx="2805">
                  <c:v>4138.3910658774485</c:v>
                </c:pt>
                <c:pt idx="2806">
                  <c:v>4139.8864370960082</c:v>
                </c:pt>
                <c:pt idx="2807">
                  <c:v>4141.3818083145679</c:v>
                </c:pt>
                <c:pt idx="2808">
                  <c:v>4142.8771795331277</c:v>
                </c:pt>
                <c:pt idx="2809">
                  <c:v>4144.3725507516874</c:v>
                </c:pt>
                <c:pt idx="2810">
                  <c:v>4145.8679219702472</c:v>
                </c:pt>
                <c:pt idx="2811">
                  <c:v>4147.3632931888069</c:v>
                </c:pt>
                <c:pt idx="2812">
                  <c:v>4148.8586644073675</c:v>
                </c:pt>
                <c:pt idx="2813">
                  <c:v>4150.3540356259273</c:v>
                </c:pt>
                <c:pt idx="2814">
                  <c:v>4151.849406844487</c:v>
                </c:pt>
                <c:pt idx="2815">
                  <c:v>4153.3447780630468</c:v>
                </c:pt>
                <c:pt idx="2816">
                  <c:v>4154.8401492816065</c:v>
                </c:pt>
                <c:pt idx="2817">
                  <c:v>4156.3355205001662</c:v>
                </c:pt>
                <c:pt idx="2818">
                  <c:v>4157.830891718726</c:v>
                </c:pt>
                <c:pt idx="2819">
                  <c:v>4159.3262629372857</c:v>
                </c:pt>
                <c:pt idx="2820">
                  <c:v>4160.8216341558464</c:v>
                </c:pt>
                <c:pt idx="2821">
                  <c:v>4162.3170053744061</c:v>
                </c:pt>
                <c:pt idx="2822">
                  <c:v>4163.8123765929658</c:v>
                </c:pt>
                <c:pt idx="2823">
                  <c:v>4165.3077478115256</c:v>
                </c:pt>
                <c:pt idx="2824">
                  <c:v>4166.8031190300853</c:v>
                </c:pt>
                <c:pt idx="2825">
                  <c:v>4168.2984902486451</c:v>
                </c:pt>
                <c:pt idx="2826">
                  <c:v>4169.7938614672048</c:v>
                </c:pt>
                <c:pt idx="2827">
                  <c:v>4171.2892326857645</c:v>
                </c:pt>
                <c:pt idx="2828">
                  <c:v>4172.7846039043252</c:v>
                </c:pt>
                <c:pt idx="2829">
                  <c:v>4174.2799751228849</c:v>
                </c:pt>
                <c:pt idx="2830">
                  <c:v>4175.7753463414447</c:v>
                </c:pt>
                <c:pt idx="2831">
                  <c:v>4177.2707175600044</c:v>
                </c:pt>
                <c:pt idx="2832">
                  <c:v>4178.7660887785642</c:v>
                </c:pt>
                <c:pt idx="2833">
                  <c:v>4180.2614599971239</c:v>
                </c:pt>
                <c:pt idx="2834">
                  <c:v>4181.7568312156836</c:v>
                </c:pt>
                <c:pt idx="2835">
                  <c:v>4183.2522024342434</c:v>
                </c:pt>
                <c:pt idx="2836">
                  <c:v>4184.747573652804</c:v>
                </c:pt>
                <c:pt idx="2837">
                  <c:v>4186.2429448713638</c:v>
                </c:pt>
                <c:pt idx="2838">
                  <c:v>4187.7383160899235</c:v>
                </c:pt>
                <c:pt idx="2839">
                  <c:v>4189.2336873084832</c:v>
                </c:pt>
                <c:pt idx="2840">
                  <c:v>4190.729058527043</c:v>
                </c:pt>
                <c:pt idx="2841">
                  <c:v>4192.2244297456027</c:v>
                </c:pt>
                <c:pt idx="2842">
                  <c:v>4193.7198009641625</c:v>
                </c:pt>
                <c:pt idx="2843">
                  <c:v>4195.2151721827222</c:v>
                </c:pt>
                <c:pt idx="2844">
                  <c:v>4196.7105434012828</c:v>
                </c:pt>
                <c:pt idx="2845">
                  <c:v>4198.2059146198426</c:v>
                </c:pt>
                <c:pt idx="2846">
                  <c:v>4199.7012858384023</c:v>
                </c:pt>
                <c:pt idx="2847">
                  <c:v>4201.1966570569621</c:v>
                </c:pt>
                <c:pt idx="2848">
                  <c:v>4202.6920282755218</c:v>
                </c:pt>
                <c:pt idx="2849">
                  <c:v>4204.1873994940815</c:v>
                </c:pt>
                <c:pt idx="2850">
                  <c:v>4205.6827707126413</c:v>
                </c:pt>
                <c:pt idx="2851">
                  <c:v>4207.178141931201</c:v>
                </c:pt>
                <c:pt idx="2852">
                  <c:v>4208.6735131497617</c:v>
                </c:pt>
                <c:pt idx="2853">
                  <c:v>4210.1688843683214</c:v>
                </c:pt>
                <c:pt idx="2854">
                  <c:v>4211.6642555868812</c:v>
                </c:pt>
                <c:pt idx="2855">
                  <c:v>4213.1596268054409</c:v>
                </c:pt>
                <c:pt idx="2856">
                  <c:v>4214.6549980240006</c:v>
                </c:pt>
                <c:pt idx="2857">
                  <c:v>4216.1503692425604</c:v>
                </c:pt>
                <c:pt idx="2858">
                  <c:v>4217.6457404611201</c:v>
                </c:pt>
                <c:pt idx="2859">
                  <c:v>4219.1411116796799</c:v>
                </c:pt>
                <c:pt idx="2860">
                  <c:v>4220.6364828982405</c:v>
                </c:pt>
                <c:pt idx="2861">
                  <c:v>4222.1318541168002</c:v>
                </c:pt>
                <c:pt idx="2862">
                  <c:v>4223.62722533536</c:v>
                </c:pt>
                <c:pt idx="2863">
                  <c:v>4225.1225965539197</c:v>
                </c:pt>
                <c:pt idx="2864">
                  <c:v>4226.6179677724795</c:v>
                </c:pt>
                <c:pt idx="2865">
                  <c:v>4228.1133389910392</c:v>
                </c:pt>
                <c:pt idx="2866">
                  <c:v>4229.6087102095989</c:v>
                </c:pt>
                <c:pt idx="2867">
                  <c:v>4231.1040814281587</c:v>
                </c:pt>
                <c:pt idx="2868">
                  <c:v>4232.5994526467193</c:v>
                </c:pt>
                <c:pt idx="2869">
                  <c:v>4234.0948238652791</c:v>
                </c:pt>
                <c:pt idx="2870">
                  <c:v>4235.5901950838388</c:v>
                </c:pt>
                <c:pt idx="2871">
                  <c:v>4237.0855663023985</c:v>
                </c:pt>
                <c:pt idx="2872">
                  <c:v>4238.5809375209583</c:v>
                </c:pt>
                <c:pt idx="2873">
                  <c:v>4240.076308739518</c:v>
                </c:pt>
                <c:pt idx="2874">
                  <c:v>4241.5716799580778</c:v>
                </c:pt>
                <c:pt idx="2875">
                  <c:v>4243.0670511766375</c:v>
                </c:pt>
                <c:pt idx="2876">
                  <c:v>4244.5624223951982</c:v>
                </c:pt>
                <c:pt idx="2877">
                  <c:v>4246.0577936137579</c:v>
                </c:pt>
                <c:pt idx="2878">
                  <c:v>4247.5531648323176</c:v>
                </c:pt>
                <c:pt idx="2879">
                  <c:v>4249.0485360508774</c:v>
                </c:pt>
                <c:pt idx="2880">
                  <c:v>4250.5439072694371</c:v>
                </c:pt>
                <c:pt idx="2881">
                  <c:v>4252.0392784879969</c:v>
                </c:pt>
                <c:pt idx="2882">
                  <c:v>4253.5346497065566</c:v>
                </c:pt>
                <c:pt idx="2883">
                  <c:v>4255.0300209251163</c:v>
                </c:pt>
                <c:pt idx="2884">
                  <c:v>4256.525392143677</c:v>
                </c:pt>
                <c:pt idx="2885">
                  <c:v>4258.0207633622367</c:v>
                </c:pt>
                <c:pt idx="2886">
                  <c:v>4259.5161345807965</c:v>
                </c:pt>
                <c:pt idx="2887">
                  <c:v>4261.0115057993562</c:v>
                </c:pt>
                <c:pt idx="2888">
                  <c:v>4262.5068770179159</c:v>
                </c:pt>
                <c:pt idx="2889">
                  <c:v>4264.0022482364757</c:v>
                </c:pt>
                <c:pt idx="2890">
                  <c:v>4265.4976194550354</c:v>
                </c:pt>
                <c:pt idx="2891">
                  <c:v>4266.9929906735961</c:v>
                </c:pt>
                <c:pt idx="2892">
                  <c:v>4268.4883618921558</c:v>
                </c:pt>
                <c:pt idx="2893">
                  <c:v>4269.9837331107155</c:v>
                </c:pt>
                <c:pt idx="2894">
                  <c:v>4271.4791043292753</c:v>
                </c:pt>
                <c:pt idx="2895">
                  <c:v>4272.974475547835</c:v>
                </c:pt>
                <c:pt idx="2896">
                  <c:v>4274.4698467663948</c:v>
                </c:pt>
                <c:pt idx="2897">
                  <c:v>4275.9652179849545</c:v>
                </c:pt>
                <c:pt idx="2898">
                  <c:v>4277.4605892035142</c:v>
                </c:pt>
                <c:pt idx="2899">
                  <c:v>4278.9559604220749</c:v>
                </c:pt>
                <c:pt idx="2900">
                  <c:v>4280.4513316406346</c:v>
                </c:pt>
                <c:pt idx="2901">
                  <c:v>4281.9467028591944</c:v>
                </c:pt>
                <c:pt idx="2902">
                  <c:v>4283.4420740777541</c:v>
                </c:pt>
                <c:pt idx="2903">
                  <c:v>4284.9374452963139</c:v>
                </c:pt>
                <c:pt idx="2904">
                  <c:v>4286.4328165148736</c:v>
                </c:pt>
                <c:pt idx="2905">
                  <c:v>4287.9281877334333</c:v>
                </c:pt>
                <c:pt idx="2906">
                  <c:v>4289.4235589519931</c:v>
                </c:pt>
                <c:pt idx="2907">
                  <c:v>4290.9189301705537</c:v>
                </c:pt>
                <c:pt idx="2908">
                  <c:v>4292.4143013891135</c:v>
                </c:pt>
                <c:pt idx="2909">
                  <c:v>4293.9096726076732</c:v>
                </c:pt>
                <c:pt idx="2910">
                  <c:v>4295.4050438262329</c:v>
                </c:pt>
                <c:pt idx="2911">
                  <c:v>4296.9004150447927</c:v>
                </c:pt>
                <c:pt idx="2912">
                  <c:v>4298.3957862633524</c:v>
                </c:pt>
                <c:pt idx="2913">
                  <c:v>4299.8911574819122</c:v>
                </c:pt>
                <c:pt idx="2914">
                  <c:v>4301.3865287004719</c:v>
                </c:pt>
                <c:pt idx="2915">
                  <c:v>4302.8818999190325</c:v>
                </c:pt>
                <c:pt idx="2916">
                  <c:v>4304.3772711375923</c:v>
                </c:pt>
                <c:pt idx="2917">
                  <c:v>4305.872642356152</c:v>
                </c:pt>
                <c:pt idx="2918">
                  <c:v>4307.3680135747118</c:v>
                </c:pt>
                <c:pt idx="2919">
                  <c:v>4308.8633847932715</c:v>
                </c:pt>
                <c:pt idx="2920">
                  <c:v>4310.3587560118312</c:v>
                </c:pt>
                <c:pt idx="2921">
                  <c:v>4311.854127230391</c:v>
                </c:pt>
                <c:pt idx="2922">
                  <c:v>4313.3494984489507</c:v>
                </c:pt>
                <c:pt idx="2923">
                  <c:v>4314.8448696675114</c:v>
                </c:pt>
                <c:pt idx="2924">
                  <c:v>4316.3402408860711</c:v>
                </c:pt>
                <c:pt idx="2925">
                  <c:v>4317.8356121046309</c:v>
                </c:pt>
                <c:pt idx="2926">
                  <c:v>4319.3309833231906</c:v>
                </c:pt>
                <c:pt idx="2927">
                  <c:v>4320.8263545417503</c:v>
                </c:pt>
                <c:pt idx="2928">
                  <c:v>4322.3217257603101</c:v>
                </c:pt>
                <c:pt idx="2929">
                  <c:v>4323.8170969788698</c:v>
                </c:pt>
                <c:pt idx="2930">
                  <c:v>4325.3124681974296</c:v>
                </c:pt>
                <c:pt idx="2931">
                  <c:v>4326.8078394159902</c:v>
                </c:pt>
                <c:pt idx="2932">
                  <c:v>4328.3032106345499</c:v>
                </c:pt>
                <c:pt idx="2933">
                  <c:v>4329.7985818531097</c:v>
                </c:pt>
                <c:pt idx="2934">
                  <c:v>4331.2939530716694</c:v>
                </c:pt>
                <c:pt idx="2935">
                  <c:v>4332.7893242902292</c:v>
                </c:pt>
                <c:pt idx="2936">
                  <c:v>4334.2846955087889</c:v>
                </c:pt>
                <c:pt idx="2937">
                  <c:v>4335.7800667273486</c:v>
                </c:pt>
                <c:pt idx="2938">
                  <c:v>4337.2754379459084</c:v>
                </c:pt>
                <c:pt idx="2939">
                  <c:v>4338.770809164469</c:v>
                </c:pt>
                <c:pt idx="2940">
                  <c:v>4340.2661803830288</c:v>
                </c:pt>
                <c:pt idx="2941">
                  <c:v>4341.7615516015885</c:v>
                </c:pt>
                <c:pt idx="2942">
                  <c:v>4343.2569228201482</c:v>
                </c:pt>
                <c:pt idx="2943">
                  <c:v>4344.752294038708</c:v>
                </c:pt>
                <c:pt idx="2944">
                  <c:v>4346.2476652572677</c:v>
                </c:pt>
                <c:pt idx="2945">
                  <c:v>4347.7430364758275</c:v>
                </c:pt>
                <c:pt idx="2946">
                  <c:v>4349.2384076943872</c:v>
                </c:pt>
                <c:pt idx="2947">
                  <c:v>4350.7337789129479</c:v>
                </c:pt>
                <c:pt idx="2948">
                  <c:v>4352.2291501315076</c:v>
                </c:pt>
                <c:pt idx="2949">
                  <c:v>4353.7245213500673</c:v>
                </c:pt>
                <c:pt idx="2950">
                  <c:v>4355.2198925686271</c:v>
                </c:pt>
                <c:pt idx="2951">
                  <c:v>4356.7152637871868</c:v>
                </c:pt>
                <c:pt idx="2952">
                  <c:v>4358.2106350057466</c:v>
                </c:pt>
                <c:pt idx="2953">
                  <c:v>4359.7060062243063</c:v>
                </c:pt>
                <c:pt idx="2954">
                  <c:v>4361.201377442866</c:v>
                </c:pt>
                <c:pt idx="2955">
                  <c:v>4362.6967486614267</c:v>
                </c:pt>
                <c:pt idx="2956">
                  <c:v>4364.1921198799864</c:v>
                </c:pt>
                <c:pt idx="2957">
                  <c:v>4365.6874910985462</c:v>
                </c:pt>
                <c:pt idx="2958">
                  <c:v>4367.1828623171059</c:v>
                </c:pt>
                <c:pt idx="2959">
                  <c:v>4368.6782335356656</c:v>
                </c:pt>
                <c:pt idx="2960">
                  <c:v>4370.1736047542254</c:v>
                </c:pt>
                <c:pt idx="2961">
                  <c:v>4371.6689759727851</c:v>
                </c:pt>
                <c:pt idx="2962">
                  <c:v>4373.1643471913449</c:v>
                </c:pt>
                <c:pt idx="2963">
                  <c:v>4374.6597184099055</c:v>
                </c:pt>
                <c:pt idx="2964">
                  <c:v>4376.1550896284652</c:v>
                </c:pt>
                <c:pt idx="2965">
                  <c:v>4377.650460847025</c:v>
                </c:pt>
                <c:pt idx="2966">
                  <c:v>4379.1458320655847</c:v>
                </c:pt>
                <c:pt idx="2967">
                  <c:v>4380.6412032841445</c:v>
                </c:pt>
                <c:pt idx="2968">
                  <c:v>4382.1365745027042</c:v>
                </c:pt>
                <c:pt idx="2969">
                  <c:v>4383.6319457212639</c:v>
                </c:pt>
                <c:pt idx="2970">
                  <c:v>4385.1273169398237</c:v>
                </c:pt>
                <c:pt idx="2971">
                  <c:v>4386.6226881583843</c:v>
                </c:pt>
                <c:pt idx="2972">
                  <c:v>4388.1180593769441</c:v>
                </c:pt>
                <c:pt idx="2973">
                  <c:v>4389.6134305955038</c:v>
                </c:pt>
                <c:pt idx="2974">
                  <c:v>4391.1088018140636</c:v>
                </c:pt>
                <c:pt idx="2975">
                  <c:v>4392.6041730326233</c:v>
                </c:pt>
                <c:pt idx="2976">
                  <c:v>4394.099544251183</c:v>
                </c:pt>
                <c:pt idx="2977">
                  <c:v>4395.5949154697428</c:v>
                </c:pt>
                <c:pt idx="2978">
                  <c:v>4397.0902866883025</c:v>
                </c:pt>
                <c:pt idx="2979">
                  <c:v>4398.5856579068632</c:v>
                </c:pt>
                <c:pt idx="2980">
                  <c:v>4400.0810291254229</c:v>
                </c:pt>
                <c:pt idx="2981">
                  <c:v>4401.5764003439826</c:v>
                </c:pt>
                <c:pt idx="2982">
                  <c:v>4403.0717715625424</c:v>
                </c:pt>
                <c:pt idx="2983">
                  <c:v>4404.5671427811021</c:v>
                </c:pt>
                <c:pt idx="2984">
                  <c:v>4406.0625139996619</c:v>
                </c:pt>
                <c:pt idx="2985">
                  <c:v>4407.5578852182216</c:v>
                </c:pt>
                <c:pt idx="2986">
                  <c:v>4409.0532564367813</c:v>
                </c:pt>
                <c:pt idx="2987">
                  <c:v>4410.548627655342</c:v>
                </c:pt>
                <c:pt idx="2988">
                  <c:v>4412.0439988739017</c:v>
                </c:pt>
                <c:pt idx="2989">
                  <c:v>4413.5393700924615</c:v>
                </c:pt>
                <c:pt idx="2990">
                  <c:v>4415.0347413110212</c:v>
                </c:pt>
                <c:pt idx="2991">
                  <c:v>4416.5301125295809</c:v>
                </c:pt>
                <c:pt idx="2992">
                  <c:v>4418.0254837481407</c:v>
                </c:pt>
                <c:pt idx="2993">
                  <c:v>4419.5208549667004</c:v>
                </c:pt>
                <c:pt idx="2994">
                  <c:v>4421.0162261852602</c:v>
                </c:pt>
                <c:pt idx="2995">
                  <c:v>4422.5115974038208</c:v>
                </c:pt>
                <c:pt idx="2996">
                  <c:v>4424.0069686223806</c:v>
                </c:pt>
                <c:pt idx="2997">
                  <c:v>4425.5023398409403</c:v>
                </c:pt>
                <c:pt idx="2998">
                  <c:v>4426.9977110595</c:v>
                </c:pt>
                <c:pt idx="2999">
                  <c:v>4428.4930822780598</c:v>
                </c:pt>
                <c:pt idx="3000">
                  <c:v>4429.9884534966195</c:v>
                </c:pt>
                <c:pt idx="3001">
                  <c:v>4431.4838247151793</c:v>
                </c:pt>
                <c:pt idx="3002">
                  <c:v>4432.979195933739</c:v>
                </c:pt>
                <c:pt idx="3003">
                  <c:v>4434.4745671522996</c:v>
                </c:pt>
                <c:pt idx="3004">
                  <c:v>4435.9699383708594</c:v>
                </c:pt>
                <c:pt idx="3005">
                  <c:v>4437.4653095894191</c:v>
                </c:pt>
                <c:pt idx="3006">
                  <c:v>4438.9606808079789</c:v>
                </c:pt>
                <c:pt idx="3007">
                  <c:v>4440.4560520265386</c:v>
                </c:pt>
                <c:pt idx="3008">
                  <c:v>4441.9514232450983</c:v>
                </c:pt>
                <c:pt idx="3009">
                  <c:v>4443.4467944636581</c:v>
                </c:pt>
                <c:pt idx="3010">
                  <c:v>4444.9421656822178</c:v>
                </c:pt>
                <c:pt idx="3011">
                  <c:v>4446.4375369007785</c:v>
                </c:pt>
                <c:pt idx="3012">
                  <c:v>4447.9329081193382</c:v>
                </c:pt>
                <c:pt idx="3013">
                  <c:v>4449.4282793378979</c:v>
                </c:pt>
                <c:pt idx="3014">
                  <c:v>4450.9236505564577</c:v>
                </c:pt>
                <c:pt idx="3015">
                  <c:v>4452.4190217750174</c:v>
                </c:pt>
                <c:pt idx="3016">
                  <c:v>4453.9143929935772</c:v>
                </c:pt>
                <c:pt idx="3017">
                  <c:v>4455.4097642121369</c:v>
                </c:pt>
                <c:pt idx="3018">
                  <c:v>4456.9051354306966</c:v>
                </c:pt>
                <c:pt idx="3019">
                  <c:v>4458.4005066492573</c:v>
                </c:pt>
                <c:pt idx="3020">
                  <c:v>4459.895877867817</c:v>
                </c:pt>
                <c:pt idx="3021">
                  <c:v>4461.3912490863768</c:v>
                </c:pt>
                <c:pt idx="3022">
                  <c:v>4462.8866203049365</c:v>
                </c:pt>
                <c:pt idx="3023">
                  <c:v>4464.3819915234963</c:v>
                </c:pt>
                <c:pt idx="3024">
                  <c:v>4465.877362742056</c:v>
                </c:pt>
                <c:pt idx="3025">
                  <c:v>4467.3727339606157</c:v>
                </c:pt>
                <c:pt idx="3026">
                  <c:v>4468.8681051791755</c:v>
                </c:pt>
                <c:pt idx="3027">
                  <c:v>4470.3634763977361</c:v>
                </c:pt>
                <c:pt idx="3028">
                  <c:v>4471.8588476162959</c:v>
                </c:pt>
                <c:pt idx="3029">
                  <c:v>4473.3542188348556</c:v>
                </c:pt>
                <c:pt idx="3030">
                  <c:v>4474.8495900534153</c:v>
                </c:pt>
                <c:pt idx="3031">
                  <c:v>4476.3449612719751</c:v>
                </c:pt>
                <c:pt idx="3032">
                  <c:v>4477.8403324905348</c:v>
                </c:pt>
                <c:pt idx="3033">
                  <c:v>4479.3357037090946</c:v>
                </c:pt>
                <c:pt idx="3034">
                  <c:v>4480.8310749276543</c:v>
                </c:pt>
                <c:pt idx="3035">
                  <c:v>4482.3264461462149</c:v>
                </c:pt>
                <c:pt idx="3036">
                  <c:v>4483.8218173647747</c:v>
                </c:pt>
                <c:pt idx="3037">
                  <c:v>4485.3171885833344</c:v>
                </c:pt>
                <c:pt idx="3038">
                  <c:v>4486.8125598018942</c:v>
                </c:pt>
                <c:pt idx="3039">
                  <c:v>4488.3079310204539</c:v>
                </c:pt>
                <c:pt idx="3040">
                  <c:v>4489.8033022390136</c:v>
                </c:pt>
                <c:pt idx="3041">
                  <c:v>4491.2986734575734</c:v>
                </c:pt>
                <c:pt idx="3042">
                  <c:v>4492.7940446761331</c:v>
                </c:pt>
                <c:pt idx="3043">
                  <c:v>4494.2894158946938</c:v>
                </c:pt>
                <c:pt idx="3044">
                  <c:v>4495.7847871132535</c:v>
                </c:pt>
                <c:pt idx="3045">
                  <c:v>4497.2801583318133</c:v>
                </c:pt>
                <c:pt idx="3046">
                  <c:v>4498.775529550373</c:v>
                </c:pt>
                <c:pt idx="3047">
                  <c:v>4500.2709007689327</c:v>
                </c:pt>
                <c:pt idx="3048">
                  <c:v>4501.7662719874925</c:v>
                </c:pt>
                <c:pt idx="3049">
                  <c:v>4503.2616432060522</c:v>
                </c:pt>
                <c:pt idx="3050">
                  <c:v>4504.757014424612</c:v>
                </c:pt>
                <c:pt idx="3051">
                  <c:v>4506.2523856431726</c:v>
                </c:pt>
                <c:pt idx="3052">
                  <c:v>4507.7477568617323</c:v>
                </c:pt>
                <c:pt idx="3053">
                  <c:v>4509.2431280802921</c:v>
                </c:pt>
                <c:pt idx="3054">
                  <c:v>4510.7384992988518</c:v>
                </c:pt>
                <c:pt idx="3055">
                  <c:v>4512.2338705174116</c:v>
                </c:pt>
                <c:pt idx="3056">
                  <c:v>4513.7292417359713</c:v>
                </c:pt>
                <c:pt idx="3057">
                  <c:v>4515.224612954531</c:v>
                </c:pt>
                <c:pt idx="3058">
                  <c:v>4516.7199841730908</c:v>
                </c:pt>
                <c:pt idx="3059">
                  <c:v>4518.2153553916514</c:v>
                </c:pt>
                <c:pt idx="3060">
                  <c:v>4519.7107266102112</c:v>
                </c:pt>
                <c:pt idx="3061">
                  <c:v>4521.2060978287709</c:v>
                </c:pt>
                <c:pt idx="3062">
                  <c:v>4522.7014690473306</c:v>
                </c:pt>
                <c:pt idx="3063">
                  <c:v>4524.1968402658904</c:v>
                </c:pt>
                <c:pt idx="3064">
                  <c:v>4525.6922114844501</c:v>
                </c:pt>
                <c:pt idx="3065">
                  <c:v>4527.1875827030099</c:v>
                </c:pt>
                <c:pt idx="3066">
                  <c:v>4528.6829539215696</c:v>
                </c:pt>
                <c:pt idx="3067">
                  <c:v>4530.1783251401303</c:v>
                </c:pt>
                <c:pt idx="3068">
                  <c:v>4531.67369635869</c:v>
                </c:pt>
                <c:pt idx="3069">
                  <c:v>4533.1690675772497</c:v>
                </c:pt>
                <c:pt idx="3070">
                  <c:v>4534.6644387958095</c:v>
                </c:pt>
                <c:pt idx="3071">
                  <c:v>4536.1598100143692</c:v>
                </c:pt>
                <c:pt idx="3072">
                  <c:v>4537.655181232929</c:v>
                </c:pt>
                <c:pt idx="3073">
                  <c:v>4539.1505524514887</c:v>
                </c:pt>
                <c:pt idx="3074">
                  <c:v>4540.6459236700484</c:v>
                </c:pt>
                <c:pt idx="3075">
                  <c:v>4542.1412948886091</c:v>
                </c:pt>
                <c:pt idx="3076">
                  <c:v>4543.6366661071688</c:v>
                </c:pt>
                <c:pt idx="3077">
                  <c:v>4545.1320373257286</c:v>
                </c:pt>
                <c:pt idx="3078">
                  <c:v>4546.6274085442883</c:v>
                </c:pt>
                <c:pt idx="3079">
                  <c:v>4548.122779762848</c:v>
                </c:pt>
                <c:pt idx="3080">
                  <c:v>4549.6181509814078</c:v>
                </c:pt>
                <c:pt idx="3081">
                  <c:v>4551.1135221999675</c:v>
                </c:pt>
                <c:pt idx="3082">
                  <c:v>4552.6088934185273</c:v>
                </c:pt>
                <c:pt idx="3083">
                  <c:v>4554.1042646370879</c:v>
                </c:pt>
                <c:pt idx="3084">
                  <c:v>4555.5996358556476</c:v>
                </c:pt>
                <c:pt idx="3085">
                  <c:v>4557.0950070742074</c:v>
                </c:pt>
                <c:pt idx="3086">
                  <c:v>4558.5903782927671</c:v>
                </c:pt>
                <c:pt idx="3087">
                  <c:v>4560.0857495113269</c:v>
                </c:pt>
                <c:pt idx="3088">
                  <c:v>4561.5811207298866</c:v>
                </c:pt>
                <c:pt idx="3089">
                  <c:v>4563.0764919484463</c:v>
                </c:pt>
                <c:pt idx="3090">
                  <c:v>4564.5718631670061</c:v>
                </c:pt>
                <c:pt idx="3091">
                  <c:v>4566.0672343855667</c:v>
                </c:pt>
                <c:pt idx="3092">
                  <c:v>4567.5626056041265</c:v>
                </c:pt>
                <c:pt idx="3093">
                  <c:v>4569.0579768226862</c:v>
                </c:pt>
                <c:pt idx="3094">
                  <c:v>4570.553348041246</c:v>
                </c:pt>
                <c:pt idx="3095">
                  <c:v>4572.0487192598057</c:v>
                </c:pt>
                <c:pt idx="3096">
                  <c:v>4573.5440904783654</c:v>
                </c:pt>
                <c:pt idx="3097">
                  <c:v>4575.0394616969252</c:v>
                </c:pt>
                <c:pt idx="3098">
                  <c:v>4576.5348329154849</c:v>
                </c:pt>
                <c:pt idx="3099">
                  <c:v>4578.0302041340456</c:v>
                </c:pt>
                <c:pt idx="3100">
                  <c:v>4579.5255753526053</c:v>
                </c:pt>
                <c:pt idx="3101">
                  <c:v>4581.020946571165</c:v>
                </c:pt>
                <c:pt idx="3102">
                  <c:v>4582.5163177897248</c:v>
                </c:pt>
                <c:pt idx="3103">
                  <c:v>4584.0116890082845</c:v>
                </c:pt>
                <c:pt idx="3104">
                  <c:v>4585.5070602268443</c:v>
                </c:pt>
                <c:pt idx="3105">
                  <c:v>4587.002431445404</c:v>
                </c:pt>
                <c:pt idx="3106">
                  <c:v>4588.4978026639637</c:v>
                </c:pt>
                <c:pt idx="3107">
                  <c:v>4589.9931738825244</c:v>
                </c:pt>
                <c:pt idx="3108">
                  <c:v>4591.4885451010841</c:v>
                </c:pt>
                <c:pt idx="3109">
                  <c:v>4592.9839163196439</c:v>
                </c:pt>
                <c:pt idx="3110">
                  <c:v>4594.4792875382036</c:v>
                </c:pt>
                <c:pt idx="3111">
                  <c:v>4595.9746587567633</c:v>
                </c:pt>
                <c:pt idx="3112">
                  <c:v>4597.4700299753231</c:v>
                </c:pt>
                <c:pt idx="3113">
                  <c:v>4598.9654011938828</c:v>
                </c:pt>
                <c:pt idx="3114">
                  <c:v>4600.4607724124426</c:v>
                </c:pt>
                <c:pt idx="3115">
                  <c:v>4601.9561436310032</c:v>
                </c:pt>
                <c:pt idx="3116">
                  <c:v>4603.451514849563</c:v>
                </c:pt>
                <c:pt idx="3117">
                  <c:v>4604.9468860681227</c:v>
                </c:pt>
                <c:pt idx="3118">
                  <c:v>4606.4422572866824</c:v>
                </c:pt>
                <c:pt idx="3119">
                  <c:v>4607.9376285052422</c:v>
                </c:pt>
                <c:pt idx="3120">
                  <c:v>4609.4329997238019</c:v>
                </c:pt>
                <c:pt idx="3121">
                  <c:v>4610.9283709423617</c:v>
                </c:pt>
                <c:pt idx="3122">
                  <c:v>4612.4237421609214</c:v>
                </c:pt>
                <c:pt idx="3123">
                  <c:v>4613.919113379482</c:v>
                </c:pt>
                <c:pt idx="3124">
                  <c:v>4615.4144845980418</c:v>
                </c:pt>
                <c:pt idx="3125">
                  <c:v>4616.9098558166015</c:v>
                </c:pt>
                <c:pt idx="3126">
                  <c:v>4618.4052270351613</c:v>
                </c:pt>
                <c:pt idx="3127">
                  <c:v>4619.900598253721</c:v>
                </c:pt>
                <c:pt idx="3128">
                  <c:v>4621.3959694722807</c:v>
                </c:pt>
                <c:pt idx="3129">
                  <c:v>4622.8913406908405</c:v>
                </c:pt>
                <c:pt idx="3130">
                  <c:v>4624.3867119094002</c:v>
                </c:pt>
                <c:pt idx="3131">
                  <c:v>4625.8820831279609</c:v>
                </c:pt>
                <c:pt idx="3132">
                  <c:v>4627.3774543465206</c:v>
                </c:pt>
                <c:pt idx="3133">
                  <c:v>4628.8728255650803</c:v>
                </c:pt>
                <c:pt idx="3134">
                  <c:v>4630.3681967836401</c:v>
                </c:pt>
                <c:pt idx="3135">
                  <c:v>4631.8635680021998</c:v>
                </c:pt>
                <c:pt idx="3136">
                  <c:v>4633.3589392207596</c:v>
                </c:pt>
                <c:pt idx="3137">
                  <c:v>4634.8543104393193</c:v>
                </c:pt>
                <c:pt idx="3138">
                  <c:v>4636.349681657879</c:v>
                </c:pt>
                <c:pt idx="3139">
                  <c:v>4637.8450528764397</c:v>
                </c:pt>
                <c:pt idx="3140">
                  <c:v>4639.3404240949994</c:v>
                </c:pt>
                <c:pt idx="3141">
                  <c:v>4640.8357953135592</c:v>
                </c:pt>
                <c:pt idx="3142">
                  <c:v>4642.3311665321189</c:v>
                </c:pt>
                <c:pt idx="3143">
                  <c:v>4643.8265377506787</c:v>
                </c:pt>
                <c:pt idx="3144">
                  <c:v>4645.3219089692384</c:v>
                </c:pt>
                <c:pt idx="3145">
                  <c:v>4646.8172801877981</c:v>
                </c:pt>
                <c:pt idx="3146">
                  <c:v>4648.3126514063588</c:v>
                </c:pt>
                <c:pt idx="3147">
                  <c:v>4649.8080226249185</c:v>
                </c:pt>
                <c:pt idx="3148">
                  <c:v>4651.3033938434783</c:v>
                </c:pt>
                <c:pt idx="3149">
                  <c:v>4652.798765062038</c:v>
                </c:pt>
                <c:pt idx="3150">
                  <c:v>4654.2941362805977</c:v>
                </c:pt>
                <c:pt idx="3151">
                  <c:v>4655.7895074991575</c:v>
                </c:pt>
                <c:pt idx="3152">
                  <c:v>4657.2848787177172</c:v>
                </c:pt>
                <c:pt idx="3153">
                  <c:v>4658.780249936277</c:v>
                </c:pt>
                <c:pt idx="3154">
                  <c:v>4660.2756211548376</c:v>
                </c:pt>
                <c:pt idx="3155">
                  <c:v>4661.7709923733973</c:v>
                </c:pt>
                <c:pt idx="3156">
                  <c:v>4663.2663635919571</c:v>
                </c:pt>
                <c:pt idx="3157">
                  <c:v>4664.7617348105168</c:v>
                </c:pt>
                <c:pt idx="3158">
                  <c:v>4666.2571060290766</c:v>
                </c:pt>
                <c:pt idx="3159">
                  <c:v>4667.7524772476363</c:v>
                </c:pt>
                <c:pt idx="3160">
                  <c:v>4669.247848466196</c:v>
                </c:pt>
                <c:pt idx="3161">
                  <c:v>4670.7432196847558</c:v>
                </c:pt>
                <c:pt idx="3162">
                  <c:v>4672.2385909033164</c:v>
                </c:pt>
                <c:pt idx="3163">
                  <c:v>4673.7339621218762</c:v>
                </c:pt>
                <c:pt idx="3164">
                  <c:v>4675.2293333404359</c:v>
                </c:pt>
                <c:pt idx="3165">
                  <c:v>4676.7247045589957</c:v>
                </c:pt>
                <c:pt idx="3166">
                  <c:v>4678.2200757775554</c:v>
                </c:pt>
                <c:pt idx="3167">
                  <c:v>4679.7154469961151</c:v>
                </c:pt>
                <c:pt idx="3168">
                  <c:v>4681.2108182146749</c:v>
                </c:pt>
                <c:pt idx="3169">
                  <c:v>4682.7061894332346</c:v>
                </c:pt>
                <c:pt idx="3170">
                  <c:v>4684.2015606517953</c:v>
                </c:pt>
                <c:pt idx="3171">
                  <c:v>4685.696931870355</c:v>
                </c:pt>
                <c:pt idx="3172">
                  <c:v>4687.1923030889147</c:v>
                </c:pt>
                <c:pt idx="3173">
                  <c:v>4688.6876743074745</c:v>
                </c:pt>
                <c:pt idx="3174">
                  <c:v>4690.1830455260342</c:v>
                </c:pt>
                <c:pt idx="3175">
                  <c:v>4691.678416744594</c:v>
                </c:pt>
                <c:pt idx="3176">
                  <c:v>4693.1737879631537</c:v>
                </c:pt>
                <c:pt idx="3177">
                  <c:v>4694.6691591817134</c:v>
                </c:pt>
                <c:pt idx="3178">
                  <c:v>4696.1645304002741</c:v>
                </c:pt>
                <c:pt idx="3179">
                  <c:v>4697.6599016188338</c:v>
                </c:pt>
                <c:pt idx="3180">
                  <c:v>4699.1552728373936</c:v>
                </c:pt>
                <c:pt idx="3181">
                  <c:v>4700.6506440559533</c:v>
                </c:pt>
                <c:pt idx="3182">
                  <c:v>4702.146015274513</c:v>
                </c:pt>
                <c:pt idx="3183">
                  <c:v>4703.6413864930728</c:v>
                </c:pt>
                <c:pt idx="3184">
                  <c:v>4705.1367577116325</c:v>
                </c:pt>
                <c:pt idx="3185">
                  <c:v>4706.6321289301923</c:v>
                </c:pt>
                <c:pt idx="3186">
                  <c:v>4708.1275001487529</c:v>
                </c:pt>
                <c:pt idx="3187">
                  <c:v>4709.6228713673127</c:v>
                </c:pt>
                <c:pt idx="3188">
                  <c:v>4711.1182425858724</c:v>
                </c:pt>
                <c:pt idx="3189">
                  <c:v>4712.6136138044321</c:v>
                </c:pt>
                <c:pt idx="3190">
                  <c:v>4714.1089850229919</c:v>
                </c:pt>
                <c:pt idx="3191">
                  <c:v>4715.6043562415516</c:v>
                </c:pt>
                <c:pt idx="3192">
                  <c:v>4717.0997274601114</c:v>
                </c:pt>
                <c:pt idx="3193">
                  <c:v>4718.5950986786711</c:v>
                </c:pt>
                <c:pt idx="3194">
                  <c:v>4720.0904698972317</c:v>
                </c:pt>
                <c:pt idx="3195">
                  <c:v>4721.5858411157915</c:v>
                </c:pt>
                <c:pt idx="3196">
                  <c:v>4723.0812123343512</c:v>
                </c:pt>
                <c:pt idx="3197">
                  <c:v>4724.576583552911</c:v>
                </c:pt>
                <c:pt idx="3198">
                  <c:v>4726.0719547714707</c:v>
                </c:pt>
                <c:pt idx="3199">
                  <c:v>4727.5673259900304</c:v>
                </c:pt>
                <c:pt idx="3200">
                  <c:v>4729.0626972085902</c:v>
                </c:pt>
                <c:pt idx="3201">
                  <c:v>4730.5580684271499</c:v>
                </c:pt>
                <c:pt idx="3202">
                  <c:v>4732.0534396457106</c:v>
                </c:pt>
                <c:pt idx="3203">
                  <c:v>4733.5488108642703</c:v>
                </c:pt>
                <c:pt idx="3204">
                  <c:v>4735.04418208283</c:v>
                </c:pt>
                <c:pt idx="3205">
                  <c:v>4736.5395533013898</c:v>
                </c:pt>
                <c:pt idx="3206">
                  <c:v>4738.0349245199495</c:v>
                </c:pt>
                <c:pt idx="3207">
                  <c:v>4739.5302957385093</c:v>
                </c:pt>
                <c:pt idx="3208">
                  <c:v>4741.025666957069</c:v>
                </c:pt>
                <c:pt idx="3209">
                  <c:v>4742.5210381756287</c:v>
                </c:pt>
                <c:pt idx="3210">
                  <c:v>4744.0164093941894</c:v>
                </c:pt>
                <c:pt idx="3211">
                  <c:v>4745.5117806127491</c:v>
                </c:pt>
                <c:pt idx="3212">
                  <c:v>4747.0071518313089</c:v>
                </c:pt>
                <c:pt idx="3213">
                  <c:v>4748.5025230498686</c:v>
                </c:pt>
                <c:pt idx="3214">
                  <c:v>4749.9978942684284</c:v>
                </c:pt>
                <c:pt idx="3215">
                  <c:v>4751.4932654869881</c:v>
                </c:pt>
                <c:pt idx="3216">
                  <c:v>4752.9886367055478</c:v>
                </c:pt>
                <c:pt idx="3217">
                  <c:v>4754.4840079241076</c:v>
                </c:pt>
                <c:pt idx="3218">
                  <c:v>4755.9793791426682</c:v>
                </c:pt>
                <c:pt idx="3219">
                  <c:v>4757.474750361228</c:v>
                </c:pt>
                <c:pt idx="3220">
                  <c:v>4758.9701215797877</c:v>
                </c:pt>
                <c:pt idx="3221">
                  <c:v>4760.4654927983474</c:v>
                </c:pt>
                <c:pt idx="3222">
                  <c:v>4761.9608640169072</c:v>
                </c:pt>
                <c:pt idx="3223">
                  <c:v>4763.4562352354669</c:v>
                </c:pt>
                <c:pt idx="3224">
                  <c:v>4764.9516064540267</c:v>
                </c:pt>
                <c:pt idx="3225">
                  <c:v>4766.4469776725864</c:v>
                </c:pt>
                <c:pt idx="3226">
                  <c:v>4767.942348891147</c:v>
                </c:pt>
                <c:pt idx="3227">
                  <c:v>4769.4377201097068</c:v>
                </c:pt>
                <c:pt idx="3228">
                  <c:v>4770.9330913282665</c:v>
                </c:pt>
                <c:pt idx="3229">
                  <c:v>4772.4284625468263</c:v>
                </c:pt>
                <c:pt idx="3230">
                  <c:v>4773.923833765386</c:v>
                </c:pt>
                <c:pt idx="3231">
                  <c:v>4775.4192049839457</c:v>
                </c:pt>
                <c:pt idx="3232">
                  <c:v>4776.9145762025055</c:v>
                </c:pt>
                <c:pt idx="3233">
                  <c:v>4778.4099474210652</c:v>
                </c:pt>
                <c:pt idx="3234">
                  <c:v>4779.9053186396259</c:v>
                </c:pt>
                <c:pt idx="3235">
                  <c:v>4781.4006898581856</c:v>
                </c:pt>
                <c:pt idx="3236">
                  <c:v>4782.8960610767454</c:v>
                </c:pt>
                <c:pt idx="3237">
                  <c:v>4784.3914322953051</c:v>
                </c:pt>
                <c:pt idx="3238">
                  <c:v>4785.8868035138648</c:v>
                </c:pt>
                <c:pt idx="3239">
                  <c:v>4787.3821747324246</c:v>
                </c:pt>
                <c:pt idx="3240">
                  <c:v>4788.8775459509843</c:v>
                </c:pt>
                <c:pt idx="3241">
                  <c:v>4790.3729171695441</c:v>
                </c:pt>
                <c:pt idx="3242">
                  <c:v>4791.8682883881047</c:v>
                </c:pt>
                <c:pt idx="3243">
                  <c:v>4793.3636596066644</c:v>
                </c:pt>
                <c:pt idx="3244">
                  <c:v>4794.8590308252242</c:v>
                </c:pt>
                <c:pt idx="3245">
                  <c:v>4796.3544020437839</c:v>
                </c:pt>
                <c:pt idx="3246">
                  <c:v>4797.8497732623437</c:v>
                </c:pt>
                <c:pt idx="3247">
                  <c:v>4799.3451444809034</c:v>
                </c:pt>
                <c:pt idx="3248">
                  <c:v>4800.8405156994631</c:v>
                </c:pt>
                <c:pt idx="3249">
                  <c:v>4802.3358869180229</c:v>
                </c:pt>
                <c:pt idx="3250">
                  <c:v>4803.8312581365835</c:v>
                </c:pt>
                <c:pt idx="3251">
                  <c:v>4805.3266293551433</c:v>
                </c:pt>
                <c:pt idx="3252">
                  <c:v>4806.822000573703</c:v>
                </c:pt>
                <c:pt idx="3253">
                  <c:v>4808.3173717922627</c:v>
                </c:pt>
                <c:pt idx="3254">
                  <c:v>4809.8127430108225</c:v>
                </c:pt>
                <c:pt idx="3255">
                  <c:v>4811.3081142293822</c:v>
                </c:pt>
                <c:pt idx="3256">
                  <c:v>4812.803485447942</c:v>
                </c:pt>
                <c:pt idx="3257">
                  <c:v>4814.2988566665017</c:v>
                </c:pt>
                <c:pt idx="3258">
                  <c:v>4815.7942278850624</c:v>
                </c:pt>
                <c:pt idx="3259">
                  <c:v>4817.2895991036221</c:v>
                </c:pt>
                <c:pt idx="3260">
                  <c:v>4818.7849703221818</c:v>
                </c:pt>
                <c:pt idx="3261">
                  <c:v>4820.2803415407416</c:v>
                </c:pt>
                <c:pt idx="3262">
                  <c:v>4821.7757127593013</c:v>
                </c:pt>
                <c:pt idx="3263">
                  <c:v>4823.2710839778611</c:v>
                </c:pt>
                <c:pt idx="3264">
                  <c:v>4824.7664551964208</c:v>
                </c:pt>
                <c:pt idx="3265">
                  <c:v>4826.2618264149805</c:v>
                </c:pt>
                <c:pt idx="3266">
                  <c:v>4827.7571976335412</c:v>
                </c:pt>
                <c:pt idx="3267">
                  <c:v>4829.2525688521009</c:v>
                </c:pt>
                <c:pt idx="3268">
                  <c:v>4830.7479400706607</c:v>
                </c:pt>
                <c:pt idx="3269">
                  <c:v>4832.2433112892204</c:v>
                </c:pt>
                <c:pt idx="3270">
                  <c:v>4833.7386825077801</c:v>
                </c:pt>
                <c:pt idx="3271">
                  <c:v>4835.2340537263399</c:v>
                </c:pt>
                <c:pt idx="3272">
                  <c:v>4836.7294249448996</c:v>
                </c:pt>
                <c:pt idx="3273">
                  <c:v>4838.2247961634594</c:v>
                </c:pt>
                <c:pt idx="3274">
                  <c:v>4839.72016738202</c:v>
                </c:pt>
                <c:pt idx="3275">
                  <c:v>4841.2155386005797</c:v>
                </c:pt>
                <c:pt idx="3276">
                  <c:v>4842.7109098191395</c:v>
                </c:pt>
                <c:pt idx="3277">
                  <c:v>4844.2062810376992</c:v>
                </c:pt>
                <c:pt idx="3278">
                  <c:v>4845.701652256259</c:v>
                </c:pt>
                <c:pt idx="3279">
                  <c:v>4847.1970234748187</c:v>
                </c:pt>
                <c:pt idx="3280">
                  <c:v>4848.6923946933784</c:v>
                </c:pt>
                <c:pt idx="3281">
                  <c:v>4850.1877659119382</c:v>
                </c:pt>
                <c:pt idx="3282">
                  <c:v>4851.6831371304988</c:v>
                </c:pt>
                <c:pt idx="3283">
                  <c:v>4853.1785083490586</c:v>
                </c:pt>
                <c:pt idx="3284">
                  <c:v>4854.6738795676183</c:v>
                </c:pt>
                <c:pt idx="3285">
                  <c:v>4856.1692507861781</c:v>
                </c:pt>
                <c:pt idx="3286">
                  <c:v>4857.6646220047378</c:v>
                </c:pt>
                <c:pt idx="3287">
                  <c:v>4859.1599932232975</c:v>
                </c:pt>
                <c:pt idx="3288">
                  <c:v>4860.6553644418573</c:v>
                </c:pt>
                <c:pt idx="3289">
                  <c:v>4862.150735660417</c:v>
                </c:pt>
                <c:pt idx="3290">
                  <c:v>4863.6461068789777</c:v>
                </c:pt>
                <c:pt idx="3291">
                  <c:v>4865.1414780975374</c:v>
                </c:pt>
                <c:pt idx="3292">
                  <c:v>4866.6368493160971</c:v>
                </c:pt>
                <c:pt idx="3293">
                  <c:v>4868.1322205346569</c:v>
                </c:pt>
                <c:pt idx="3294">
                  <c:v>4869.6275917532166</c:v>
                </c:pt>
                <c:pt idx="3295">
                  <c:v>4871.1229629717764</c:v>
                </c:pt>
                <c:pt idx="3296">
                  <c:v>4872.6183341903361</c:v>
                </c:pt>
                <c:pt idx="3297">
                  <c:v>4874.1137054088958</c:v>
                </c:pt>
                <c:pt idx="3298">
                  <c:v>4875.6090766274565</c:v>
                </c:pt>
                <c:pt idx="3299">
                  <c:v>4877.1044478460162</c:v>
                </c:pt>
                <c:pt idx="3300">
                  <c:v>4878.599819064576</c:v>
                </c:pt>
                <c:pt idx="3301">
                  <c:v>4880.0951902831357</c:v>
                </c:pt>
                <c:pt idx="3302">
                  <c:v>4881.5905615016954</c:v>
                </c:pt>
                <c:pt idx="3303">
                  <c:v>4883.0859327202552</c:v>
                </c:pt>
                <c:pt idx="3304">
                  <c:v>4884.5813039388149</c:v>
                </c:pt>
                <c:pt idx="3305">
                  <c:v>4886.0766751573747</c:v>
                </c:pt>
                <c:pt idx="3306">
                  <c:v>4887.5720463759353</c:v>
                </c:pt>
                <c:pt idx="3307">
                  <c:v>4889.0674175944951</c:v>
                </c:pt>
                <c:pt idx="3308">
                  <c:v>4890.5627888130548</c:v>
                </c:pt>
                <c:pt idx="3309">
                  <c:v>4892.0581600316145</c:v>
                </c:pt>
                <c:pt idx="3310">
                  <c:v>4893.5535312501743</c:v>
                </c:pt>
                <c:pt idx="3311">
                  <c:v>4895.048902468734</c:v>
                </c:pt>
                <c:pt idx="3312">
                  <c:v>4896.5442736872938</c:v>
                </c:pt>
                <c:pt idx="3313">
                  <c:v>4898.0396449058535</c:v>
                </c:pt>
                <c:pt idx="3314">
                  <c:v>4899.5350161244141</c:v>
                </c:pt>
                <c:pt idx="3315">
                  <c:v>4901.0303873429739</c:v>
                </c:pt>
                <c:pt idx="3316">
                  <c:v>4902.5257585615336</c:v>
                </c:pt>
                <c:pt idx="3317">
                  <c:v>4904.0211297800934</c:v>
                </c:pt>
                <c:pt idx="3318">
                  <c:v>4905.5165009986531</c:v>
                </c:pt>
                <c:pt idx="3319">
                  <c:v>4907.0118722172128</c:v>
                </c:pt>
                <c:pt idx="3320">
                  <c:v>4908.5072434357726</c:v>
                </c:pt>
                <c:pt idx="3321">
                  <c:v>4910.0026146543323</c:v>
                </c:pt>
                <c:pt idx="3322">
                  <c:v>4911.497985872893</c:v>
                </c:pt>
                <c:pt idx="3323">
                  <c:v>4912.9933570914527</c:v>
                </c:pt>
                <c:pt idx="3324">
                  <c:v>4914.4887283100124</c:v>
                </c:pt>
                <c:pt idx="3325">
                  <c:v>4915.9840995285722</c:v>
                </c:pt>
                <c:pt idx="3326">
                  <c:v>4917.4794707471319</c:v>
                </c:pt>
                <c:pt idx="3327">
                  <c:v>4918.9748419656917</c:v>
                </c:pt>
                <c:pt idx="3328">
                  <c:v>4920.4702131842514</c:v>
                </c:pt>
                <c:pt idx="3329">
                  <c:v>4921.9655844028111</c:v>
                </c:pt>
                <c:pt idx="3330">
                  <c:v>4923.4609556213718</c:v>
                </c:pt>
                <c:pt idx="3331">
                  <c:v>4924.9563268399315</c:v>
                </c:pt>
                <c:pt idx="3332">
                  <c:v>4926.4516980584913</c:v>
                </c:pt>
                <c:pt idx="3333">
                  <c:v>4927.947069277051</c:v>
                </c:pt>
                <c:pt idx="3334">
                  <c:v>4929.4424404956108</c:v>
                </c:pt>
                <c:pt idx="3335">
                  <c:v>4930.9378117141705</c:v>
                </c:pt>
                <c:pt idx="3336">
                  <c:v>4932.4331829327302</c:v>
                </c:pt>
                <c:pt idx="3337">
                  <c:v>4933.92855415129</c:v>
                </c:pt>
                <c:pt idx="3338">
                  <c:v>4935.4239253698506</c:v>
                </c:pt>
                <c:pt idx="3339">
                  <c:v>4936.9192965884104</c:v>
                </c:pt>
                <c:pt idx="3340">
                  <c:v>4938.4146678069701</c:v>
                </c:pt>
                <c:pt idx="3341">
                  <c:v>4939.9100390255298</c:v>
                </c:pt>
                <c:pt idx="3342">
                  <c:v>4941.4054102440896</c:v>
                </c:pt>
                <c:pt idx="3343">
                  <c:v>4942.9007814626493</c:v>
                </c:pt>
                <c:pt idx="3344">
                  <c:v>4944.3961526812091</c:v>
                </c:pt>
                <c:pt idx="3345">
                  <c:v>4945.8915238997688</c:v>
                </c:pt>
                <c:pt idx="3346">
                  <c:v>4947.3868951183294</c:v>
                </c:pt>
                <c:pt idx="3347">
                  <c:v>4948.8822663368892</c:v>
                </c:pt>
                <c:pt idx="3348">
                  <c:v>4950.3776375554489</c:v>
                </c:pt>
                <c:pt idx="3349">
                  <c:v>4951.8730087740087</c:v>
                </c:pt>
                <c:pt idx="3350">
                  <c:v>4953.3683799925684</c:v>
                </c:pt>
                <c:pt idx="3351">
                  <c:v>4954.8637512111281</c:v>
                </c:pt>
                <c:pt idx="3352">
                  <c:v>4956.3591224296879</c:v>
                </c:pt>
                <c:pt idx="3353">
                  <c:v>4957.8544936482476</c:v>
                </c:pt>
                <c:pt idx="3354">
                  <c:v>4959.3498648668083</c:v>
                </c:pt>
                <c:pt idx="3355">
                  <c:v>4960.845236085368</c:v>
                </c:pt>
                <c:pt idx="3356">
                  <c:v>4962.3406073039278</c:v>
                </c:pt>
                <c:pt idx="3357">
                  <c:v>4963.8359785224875</c:v>
                </c:pt>
                <c:pt idx="3358">
                  <c:v>4965.3313497410472</c:v>
                </c:pt>
                <c:pt idx="3359">
                  <c:v>4966.826720959607</c:v>
                </c:pt>
                <c:pt idx="3360">
                  <c:v>4968.3220921781667</c:v>
                </c:pt>
                <c:pt idx="3361">
                  <c:v>4969.8174633967265</c:v>
                </c:pt>
                <c:pt idx="3362">
                  <c:v>4971.3128346152871</c:v>
                </c:pt>
                <c:pt idx="3363">
                  <c:v>4972.8082058338468</c:v>
                </c:pt>
                <c:pt idx="3364">
                  <c:v>4974.3035770524066</c:v>
                </c:pt>
                <c:pt idx="3365">
                  <c:v>4975.7989482709663</c:v>
                </c:pt>
                <c:pt idx="3366">
                  <c:v>4977.2943194895261</c:v>
                </c:pt>
                <c:pt idx="3367">
                  <c:v>4978.7896907080858</c:v>
                </c:pt>
                <c:pt idx="3368">
                  <c:v>4980.2850619266455</c:v>
                </c:pt>
                <c:pt idx="3369">
                  <c:v>4981.7804331452053</c:v>
                </c:pt>
                <c:pt idx="3370">
                  <c:v>4983.2758043637659</c:v>
                </c:pt>
                <c:pt idx="3371">
                  <c:v>4984.7711755823257</c:v>
                </c:pt>
                <c:pt idx="3372">
                  <c:v>4986.2665468008854</c:v>
                </c:pt>
                <c:pt idx="3373">
                  <c:v>4987.7619180194451</c:v>
                </c:pt>
                <c:pt idx="3374">
                  <c:v>4989.2572892380049</c:v>
                </c:pt>
                <c:pt idx="3375">
                  <c:v>4990.7526604565646</c:v>
                </c:pt>
                <c:pt idx="3376">
                  <c:v>4992.2480316751244</c:v>
                </c:pt>
                <c:pt idx="3377">
                  <c:v>4993.7434028936841</c:v>
                </c:pt>
                <c:pt idx="3378">
                  <c:v>4995.2387741122448</c:v>
                </c:pt>
                <c:pt idx="3379">
                  <c:v>4996.7341453308045</c:v>
                </c:pt>
                <c:pt idx="3380">
                  <c:v>4998.2295165493642</c:v>
                </c:pt>
                <c:pt idx="3381">
                  <c:v>4999.724887767924</c:v>
                </c:pt>
                <c:pt idx="3382">
                  <c:v>5001.2202589864837</c:v>
                </c:pt>
                <c:pt idx="3383">
                  <c:v>5002.7156302050435</c:v>
                </c:pt>
                <c:pt idx="3384">
                  <c:v>5004.2110014236032</c:v>
                </c:pt>
                <c:pt idx="3385">
                  <c:v>5005.7063726421629</c:v>
                </c:pt>
                <c:pt idx="3386">
                  <c:v>5007.2017438607236</c:v>
                </c:pt>
                <c:pt idx="3387">
                  <c:v>5008.6971150792833</c:v>
                </c:pt>
                <c:pt idx="3388">
                  <c:v>5010.1924862978431</c:v>
                </c:pt>
                <c:pt idx="3389">
                  <c:v>5011.6878575164028</c:v>
                </c:pt>
                <c:pt idx="3390">
                  <c:v>5013.1832287349625</c:v>
                </c:pt>
                <c:pt idx="3391">
                  <c:v>5014.6785999535223</c:v>
                </c:pt>
                <c:pt idx="3392">
                  <c:v>5016.173971172082</c:v>
                </c:pt>
                <c:pt idx="3393">
                  <c:v>5017.6693423906418</c:v>
                </c:pt>
                <c:pt idx="3394">
                  <c:v>5019.1647136092024</c:v>
                </c:pt>
                <c:pt idx="3395">
                  <c:v>5020.6600848277621</c:v>
                </c:pt>
                <c:pt idx="3396">
                  <c:v>5022.1554560463219</c:v>
                </c:pt>
                <c:pt idx="3397">
                  <c:v>5023.6508272648816</c:v>
                </c:pt>
                <c:pt idx="3398">
                  <c:v>5025.1461984834414</c:v>
                </c:pt>
                <c:pt idx="3399">
                  <c:v>5026.6415697020011</c:v>
                </c:pt>
                <c:pt idx="3400">
                  <c:v>5028.1369409205608</c:v>
                </c:pt>
                <c:pt idx="3401">
                  <c:v>5029.6323121391215</c:v>
                </c:pt>
                <c:pt idx="3402">
                  <c:v>5031.1276833576812</c:v>
                </c:pt>
                <c:pt idx="3403">
                  <c:v>5032.623054576241</c:v>
                </c:pt>
                <c:pt idx="3404">
                  <c:v>5034.1184257948007</c:v>
                </c:pt>
                <c:pt idx="3405">
                  <c:v>5035.6137970133605</c:v>
                </c:pt>
                <c:pt idx="3406">
                  <c:v>5037.1091682319202</c:v>
                </c:pt>
                <c:pt idx="3407">
                  <c:v>5038.6045394504799</c:v>
                </c:pt>
                <c:pt idx="3408">
                  <c:v>5040.0999106690397</c:v>
                </c:pt>
                <c:pt idx="3409">
                  <c:v>5041.5952818876003</c:v>
                </c:pt>
                <c:pt idx="3410">
                  <c:v>5043.0906531061601</c:v>
                </c:pt>
                <c:pt idx="3411">
                  <c:v>5044.5860243247198</c:v>
                </c:pt>
                <c:pt idx="3412">
                  <c:v>5046.0813955432795</c:v>
                </c:pt>
                <c:pt idx="3413">
                  <c:v>5047.5767667618393</c:v>
                </c:pt>
                <c:pt idx="3414">
                  <c:v>5049.072137980399</c:v>
                </c:pt>
                <c:pt idx="3415">
                  <c:v>5050.5675091989588</c:v>
                </c:pt>
                <c:pt idx="3416">
                  <c:v>5052.0628804175185</c:v>
                </c:pt>
                <c:pt idx="3417">
                  <c:v>5053.5582516360791</c:v>
                </c:pt>
                <c:pt idx="3418">
                  <c:v>5055.0536228546389</c:v>
                </c:pt>
                <c:pt idx="3419">
                  <c:v>5056.5489940731986</c:v>
                </c:pt>
                <c:pt idx="3420">
                  <c:v>5058.0443652917584</c:v>
                </c:pt>
                <c:pt idx="3421">
                  <c:v>5059.5397365103181</c:v>
                </c:pt>
                <c:pt idx="3422">
                  <c:v>5061.0351077288778</c:v>
                </c:pt>
                <c:pt idx="3423">
                  <c:v>5062.5304789474376</c:v>
                </c:pt>
                <c:pt idx="3424">
                  <c:v>5064.0258501659973</c:v>
                </c:pt>
                <c:pt idx="3425">
                  <c:v>5065.521221384558</c:v>
                </c:pt>
                <c:pt idx="3426">
                  <c:v>5067.0165926031177</c:v>
                </c:pt>
                <c:pt idx="3427">
                  <c:v>5068.5119638216775</c:v>
                </c:pt>
                <c:pt idx="3428">
                  <c:v>5070.0073350402372</c:v>
                </c:pt>
                <c:pt idx="3429">
                  <c:v>5071.5027062587969</c:v>
                </c:pt>
                <c:pt idx="3430">
                  <c:v>5072.9980774773567</c:v>
                </c:pt>
                <c:pt idx="3431">
                  <c:v>5074.4934486959164</c:v>
                </c:pt>
                <c:pt idx="3432">
                  <c:v>5075.9888199144762</c:v>
                </c:pt>
                <c:pt idx="3433">
                  <c:v>5077.4841911330368</c:v>
                </c:pt>
                <c:pt idx="3434">
                  <c:v>5078.9795623515965</c:v>
                </c:pt>
                <c:pt idx="3435">
                  <c:v>5080.4749335701563</c:v>
                </c:pt>
                <c:pt idx="3436">
                  <c:v>5081.970304788716</c:v>
                </c:pt>
                <c:pt idx="3437">
                  <c:v>5083.4656760072758</c:v>
                </c:pt>
                <c:pt idx="3438">
                  <c:v>5084.9610472258355</c:v>
                </c:pt>
                <c:pt idx="3439">
                  <c:v>5086.4564184443952</c:v>
                </c:pt>
                <c:pt idx="3440">
                  <c:v>5087.951789662955</c:v>
                </c:pt>
                <c:pt idx="3441">
                  <c:v>5089.4471608815156</c:v>
                </c:pt>
                <c:pt idx="3442">
                  <c:v>5090.9425321000754</c:v>
                </c:pt>
                <c:pt idx="3443">
                  <c:v>5092.4379033186351</c:v>
                </c:pt>
                <c:pt idx="3444">
                  <c:v>5093.9332745371948</c:v>
                </c:pt>
                <c:pt idx="3445">
                  <c:v>5095.4286457557546</c:v>
                </c:pt>
                <c:pt idx="3446">
                  <c:v>5096.9240169743143</c:v>
                </c:pt>
                <c:pt idx="3447">
                  <c:v>5098.4193881928741</c:v>
                </c:pt>
                <c:pt idx="3448">
                  <c:v>5099.9147594114338</c:v>
                </c:pt>
                <c:pt idx="3449">
                  <c:v>5101.4101306299945</c:v>
                </c:pt>
                <c:pt idx="3450">
                  <c:v>5102.9055018485542</c:v>
                </c:pt>
                <c:pt idx="3451">
                  <c:v>5104.4008730671139</c:v>
                </c:pt>
                <c:pt idx="3452">
                  <c:v>5105.8962442856737</c:v>
                </c:pt>
                <c:pt idx="3453">
                  <c:v>5107.3916155042334</c:v>
                </c:pt>
                <c:pt idx="3454">
                  <c:v>5108.8869867227932</c:v>
                </c:pt>
                <c:pt idx="3455">
                  <c:v>5110.3823579413529</c:v>
                </c:pt>
                <c:pt idx="3456">
                  <c:v>5111.8777291599126</c:v>
                </c:pt>
                <c:pt idx="3457">
                  <c:v>5113.3731003784733</c:v>
                </c:pt>
                <c:pt idx="3458">
                  <c:v>5114.868471597033</c:v>
                </c:pt>
                <c:pt idx="3459">
                  <c:v>5116.3638428155928</c:v>
                </c:pt>
                <c:pt idx="3460">
                  <c:v>5117.8592140341525</c:v>
                </c:pt>
                <c:pt idx="3461">
                  <c:v>5119.3545852527122</c:v>
                </c:pt>
                <c:pt idx="3462">
                  <c:v>5120.849956471272</c:v>
                </c:pt>
                <c:pt idx="3463">
                  <c:v>5122.3453276898317</c:v>
                </c:pt>
                <c:pt idx="3464">
                  <c:v>5123.8406989083915</c:v>
                </c:pt>
                <c:pt idx="3465">
                  <c:v>5125.3360701269521</c:v>
                </c:pt>
                <c:pt idx="3466">
                  <c:v>5126.8314413455118</c:v>
                </c:pt>
                <c:pt idx="3467">
                  <c:v>5128.3268125640716</c:v>
                </c:pt>
                <c:pt idx="3468">
                  <c:v>5129.8221837826313</c:v>
                </c:pt>
                <c:pt idx="3469">
                  <c:v>5131.3175550011911</c:v>
                </c:pt>
                <c:pt idx="3470">
                  <c:v>5132.8129262197508</c:v>
                </c:pt>
                <c:pt idx="3471">
                  <c:v>5134.3082974383105</c:v>
                </c:pt>
                <c:pt idx="3472">
                  <c:v>5135.8036686568703</c:v>
                </c:pt>
                <c:pt idx="3473">
                  <c:v>5137.2990398754309</c:v>
                </c:pt>
                <c:pt idx="3474">
                  <c:v>5138.7944110939907</c:v>
                </c:pt>
                <c:pt idx="3475">
                  <c:v>5140.2897823125504</c:v>
                </c:pt>
                <c:pt idx="3476">
                  <c:v>5141.7851535311102</c:v>
                </c:pt>
                <c:pt idx="3477">
                  <c:v>5143.2805247496699</c:v>
                </c:pt>
                <c:pt idx="3478">
                  <c:v>5144.7758959682296</c:v>
                </c:pt>
                <c:pt idx="3479">
                  <c:v>5146.2712671867894</c:v>
                </c:pt>
                <c:pt idx="3480">
                  <c:v>5147.7666384053491</c:v>
                </c:pt>
                <c:pt idx="3481">
                  <c:v>5149.2620096239098</c:v>
                </c:pt>
                <c:pt idx="3482">
                  <c:v>5150.7573808424695</c:v>
                </c:pt>
                <c:pt idx="3483">
                  <c:v>5152.2527520610292</c:v>
                </c:pt>
                <c:pt idx="3484">
                  <c:v>5153.748123279589</c:v>
                </c:pt>
                <c:pt idx="3485">
                  <c:v>5155.2434944981487</c:v>
                </c:pt>
                <c:pt idx="3486">
                  <c:v>5156.7388657167085</c:v>
                </c:pt>
                <c:pt idx="3487">
                  <c:v>5158.2342369352682</c:v>
                </c:pt>
                <c:pt idx="3488">
                  <c:v>5159.7296081538279</c:v>
                </c:pt>
                <c:pt idx="3489">
                  <c:v>5161.2249793723886</c:v>
                </c:pt>
                <c:pt idx="3490">
                  <c:v>5162.7203505909483</c:v>
                </c:pt>
                <c:pt idx="3491">
                  <c:v>5164.2157218095081</c:v>
                </c:pt>
                <c:pt idx="3492">
                  <c:v>5165.7110930280678</c:v>
                </c:pt>
                <c:pt idx="3493">
                  <c:v>5167.2064642466275</c:v>
                </c:pt>
                <c:pt idx="3494">
                  <c:v>5168.7018354651873</c:v>
                </c:pt>
                <c:pt idx="3495">
                  <c:v>5170.197206683747</c:v>
                </c:pt>
                <c:pt idx="3496">
                  <c:v>5171.6925779023068</c:v>
                </c:pt>
                <c:pt idx="3497">
                  <c:v>5173.1879491208674</c:v>
                </c:pt>
                <c:pt idx="3498">
                  <c:v>5174.6833203394272</c:v>
                </c:pt>
                <c:pt idx="3499">
                  <c:v>5176.1786915579869</c:v>
                </c:pt>
                <c:pt idx="3500">
                  <c:v>5177.6740627765466</c:v>
                </c:pt>
                <c:pt idx="3501">
                  <c:v>5179.1694339951064</c:v>
                </c:pt>
                <c:pt idx="3502">
                  <c:v>5180.6648052136661</c:v>
                </c:pt>
                <c:pt idx="3503">
                  <c:v>5182.1601764322259</c:v>
                </c:pt>
                <c:pt idx="3504">
                  <c:v>5183.6555476507856</c:v>
                </c:pt>
                <c:pt idx="3505">
                  <c:v>5185.1509188693462</c:v>
                </c:pt>
                <c:pt idx="3506">
                  <c:v>5186.646290087906</c:v>
                </c:pt>
                <c:pt idx="3507">
                  <c:v>5188.1416613064657</c:v>
                </c:pt>
                <c:pt idx="3508">
                  <c:v>5189.6370325250255</c:v>
                </c:pt>
                <c:pt idx="3509">
                  <c:v>5191.1324037435852</c:v>
                </c:pt>
                <c:pt idx="3510">
                  <c:v>5192.6277749621449</c:v>
                </c:pt>
                <c:pt idx="3511">
                  <c:v>5194.1231461807047</c:v>
                </c:pt>
                <c:pt idx="3512">
                  <c:v>5195.6185173992644</c:v>
                </c:pt>
                <c:pt idx="3513">
                  <c:v>5197.1138886178251</c:v>
                </c:pt>
                <c:pt idx="3514">
                  <c:v>5198.6092598363848</c:v>
                </c:pt>
                <c:pt idx="3515">
                  <c:v>5200.1046310549445</c:v>
                </c:pt>
                <c:pt idx="3516">
                  <c:v>5201.6000022735043</c:v>
                </c:pt>
                <c:pt idx="3517">
                  <c:v>5203.095373492064</c:v>
                </c:pt>
                <c:pt idx="3518">
                  <c:v>5204.5907447106238</c:v>
                </c:pt>
                <c:pt idx="3519">
                  <c:v>5206.0861159291835</c:v>
                </c:pt>
                <c:pt idx="3520">
                  <c:v>5207.5814871477432</c:v>
                </c:pt>
                <c:pt idx="3521">
                  <c:v>5209.0768583663039</c:v>
                </c:pt>
                <c:pt idx="3522">
                  <c:v>5210.5722295848636</c:v>
                </c:pt>
                <c:pt idx="3523">
                  <c:v>5212.0676008034234</c:v>
                </c:pt>
                <c:pt idx="3524">
                  <c:v>5213.5629720219831</c:v>
                </c:pt>
                <c:pt idx="3525">
                  <c:v>5215.0583432405429</c:v>
                </c:pt>
                <c:pt idx="3526">
                  <c:v>5216.5537144591026</c:v>
                </c:pt>
                <c:pt idx="3527">
                  <c:v>5218.0490856776623</c:v>
                </c:pt>
                <c:pt idx="3528">
                  <c:v>5219.5444568962221</c:v>
                </c:pt>
                <c:pt idx="3529">
                  <c:v>5221.0398281147827</c:v>
                </c:pt>
                <c:pt idx="3530">
                  <c:v>5222.5351993333425</c:v>
                </c:pt>
                <c:pt idx="3531">
                  <c:v>5224.0305705519022</c:v>
                </c:pt>
                <c:pt idx="3532">
                  <c:v>5225.5259417704619</c:v>
                </c:pt>
                <c:pt idx="3533">
                  <c:v>5227.0213129890217</c:v>
                </c:pt>
                <c:pt idx="3534">
                  <c:v>5228.5166842075814</c:v>
                </c:pt>
                <c:pt idx="3535">
                  <c:v>5230.0120554261412</c:v>
                </c:pt>
                <c:pt idx="3536">
                  <c:v>5231.5074266447009</c:v>
                </c:pt>
                <c:pt idx="3537">
                  <c:v>5233.0027978632615</c:v>
                </c:pt>
                <c:pt idx="3538">
                  <c:v>5234.4981690818213</c:v>
                </c:pt>
                <c:pt idx="3539">
                  <c:v>5235.993540300381</c:v>
                </c:pt>
                <c:pt idx="3540">
                  <c:v>5237.4889115189408</c:v>
                </c:pt>
                <c:pt idx="3541">
                  <c:v>5238.9842827375005</c:v>
                </c:pt>
                <c:pt idx="3542">
                  <c:v>5240.4796539560602</c:v>
                </c:pt>
                <c:pt idx="3543">
                  <c:v>5241.97502517462</c:v>
                </c:pt>
                <c:pt idx="3544">
                  <c:v>5243.4703963931797</c:v>
                </c:pt>
                <c:pt idx="3545">
                  <c:v>5244.9657676117404</c:v>
                </c:pt>
                <c:pt idx="3546">
                  <c:v>5246.4611388303001</c:v>
                </c:pt>
                <c:pt idx="3547">
                  <c:v>5247.9565100488599</c:v>
                </c:pt>
                <c:pt idx="3548">
                  <c:v>5249.4518812674196</c:v>
                </c:pt>
                <c:pt idx="3549">
                  <c:v>5250.9472524859793</c:v>
                </c:pt>
                <c:pt idx="3550">
                  <c:v>5252.4426237045391</c:v>
                </c:pt>
                <c:pt idx="3551">
                  <c:v>5253.9379949230988</c:v>
                </c:pt>
                <c:pt idx="3552">
                  <c:v>5255.4333661416586</c:v>
                </c:pt>
                <c:pt idx="3553">
                  <c:v>5256.9287373602192</c:v>
                </c:pt>
                <c:pt idx="3554">
                  <c:v>5258.4241085787789</c:v>
                </c:pt>
                <c:pt idx="3555">
                  <c:v>5259.9194797973387</c:v>
                </c:pt>
                <c:pt idx="3556">
                  <c:v>5261.4148510158984</c:v>
                </c:pt>
                <c:pt idx="3557">
                  <c:v>5262.9102222344582</c:v>
                </c:pt>
                <c:pt idx="3558">
                  <c:v>5264.4055934530179</c:v>
                </c:pt>
                <c:pt idx="3559">
                  <c:v>5265.9009646715776</c:v>
                </c:pt>
                <c:pt idx="3560">
                  <c:v>5267.3963358901374</c:v>
                </c:pt>
                <c:pt idx="3561">
                  <c:v>5268.891707108698</c:v>
                </c:pt>
                <c:pt idx="3562">
                  <c:v>5270.3870783272578</c:v>
                </c:pt>
                <c:pt idx="3563">
                  <c:v>5271.8824495458175</c:v>
                </c:pt>
                <c:pt idx="3564">
                  <c:v>5273.3778207643772</c:v>
                </c:pt>
                <c:pt idx="3565">
                  <c:v>5274.873191982937</c:v>
                </c:pt>
                <c:pt idx="3566">
                  <c:v>5276.3685632014967</c:v>
                </c:pt>
                <c:pt idx="3567">
                  <c:v>5277.8639344200565</c:v>
                </c:pt>
                <c:pt idx="3568">
                  <c:v>5279.3593056386162</c:v>
                </c:pt>
                <c:pt idx="3569">
                  <c:v>5280.8546768571769</c:v>
                </c:pt>
                <c:pt idx="3570">
                  <c:v>5282.3500480757366</c:v>
                </c:pt>
                <c:pt idx="3571">
                  <c:v>5283.8454192942963</c:v>
                </c:pt>
                <c:pt idx="3572">
                  <c:v>5285.3407905128561</c:v>
                </c:pt>
                <c:pt idx="3573">
                  <c:v>5286.8361617314158</c:v>
                </c:pt>
                <c:pt idx="3574">
                  <c:v>5288.3315329499756</c:v>
                </c:pt>
                <c:pt idx="3575">
                  <c:v>5289.8269041685353</c:v>
                </c:pt>
                <c:pt idx="3576">
                  <c:v>5291.322275387095</c:v>
                </c:pt>
                <c:pt idx="3577">
                  <c:v>5292.8176466056557</c:v>
                </c:pt>
                <c:pt idx="3578">
                  <c:v>5294.3130178242154</c:v>
                </c:pt>
                <c:pt idx="3579">
                  <c:v>5295.8083890427752</c:v>
                </c:pt>
                <c:pt idx="3580">
                  <c:v>5297.3037602613349</c:v>
                </c:pt>
                <c:pt idx="3581">
                  <c:v>5298.7991314798946</c:v>
                </c:pt>
                <c:pt idx="3582">
                  <c:v>5300.2945026984544</c:v>
                </c:pt>
                <c:pt idx="3583">
                  <c:v>5301.7898739170141</c:v>
                </c:pt>
                <c:pt idx="3584">
                  <c:v>5303.2852451355739</c:v>
                </c:pt>
                <c:pt idx="3585">
                  <c:v>5304.7806163541345</c:v>
                </c:pt>
                <c:pt idx="3586">
                  <c:v>5306.2759875726942</c:v>
                </c:pt>
                <c:pt idx="3587">
                  <c:v>5307.771358791254</c:v>
                </c:pt>
                <c:pt idx="3588">
                  <c:v>5309.2667300098137</c:v>
                </c:pt>
                <c:pt idx="3589">
                  <c:v>5310.7621012283735</c:v>
                </c:pt>
                <c:pt idx="3590">
                  <c:v>5312.2574724469332</c:v>
                </c:pt>
                <c:pt idx="3591">
                  <c:v>5313.7528436654929</c:v>
                </c:pt>
                <c:pt idx="3592">
                  <c:v>5315.2482148840527</c:v>
                </c:pt>
                <c:pt idx="3593">
                  <c:v>5316.7435861026133</c:v>
                </c:pt>
                <c:pt idx="3594">
                  <c:v>5318.2389573211731</c:v>
                </c:pt>
                <c:pt idx="3595">
                  <c:v>5319.7343285397328</c:v>
                </c:pt>
                <c:pt idx="3596">
                  <c:v>5321.2296997582926</c:v>
                </c:pt>
                <c:pt idx="3597">
                  <c:v>5322.7250709768523</c:v>
                </c:pt>
                <c:pt idx="3598">
                  <c:v>5324.220442195412</c:v>
                </c:pt>
                <c:pt idx="3599">
                  <c:v>5325.7158134139718</c:v>
                </c:pt>
                <c:pt idx="3600">
                  <c:v>5327.2111846325315</c:v>
                </c:pt>
                <c:pt idx="3601">
                  <c:v>5328.7065558510922</c:v>
                </c:pt>
                <c:pt idx="3602">
                  <c:v>5330.2019270696519</c:v>
                </c:pt>
                <c:pt idx="3603">
                  <c:v>5331.6972982882116</c:v>
                </c:pt>
                <c:pt idx="3604">
                  <c:v>5333.1926695067714</c:v>
                </c:pt>
                <c:pt idx="3605">
                  <c:v>5334.6880407253311</c:v>
                </c:pt>
                <c:pt idx="3606">
                  <c:v>5336.1834119438909</c:v>
                </c:pt>
                <c:pt idx="3607">
                  <c:v>5337.6787831624506</c:v>
                </c:pt>
                <c:pt idx="3608">
                  <c:v>5339.1741543810103</c:v>
                </c:pt>
                <c:pt idx="3609">
                  <c:v>5340.669525599571</c:v>
                </c:pt>
                <c:pt idx="3610">
                  <c:v>5342.1648968181307</c:v>
                </c:pt>
                <c:pt idx="3611">
                  <c:v>5343.6602680366905</c:v>
                </c:pt>
                <c:pt idx="3612">
                  <c:v>5345.1556392552502</c:v>
                </c:pt>
                <c:pt idx="3613">
                  <c:v>5346.6510104738099</c:v>
                </c:pt>
                <c:pt idx="3614">
                  <c:v>5348.1463816923697</c:v>
                </c:pt>
                <c:pt idx="3615">
                  <c:v>5349.6417529109294</c:v>
                </c:pt>
                <c:pt idx="3616">
                  <c:v>5351.1371241294892</c:v>
                </c:pt>
                <c:pt idx="3617">
                  <c:v>5352.6324953480498</c:v>
                </c:pt>
                <c:pt idx="3618">
                  <c:v>5354.1278665666096</c:v>
                </c:pt>
                <c:pt idx="3619">
                  <c:v>5355.6232377851693</c:v>
                </c:pt>
                <c:pt idx="3620">
                  <c:v>5357.118609003729</c:v>
                </c:pt>
                <c:pt idx="3621">
                  <c:v>5358.6139802222888</c:v>
                </c:pt>
                <c:pt idx="3622">
                  <c:v>5360.1093514408485</c:v>
                </c:pt>
                <c:pt idx="3623">
                  <c:v>5361.6047226594083</c:v>
                </c:pt>
                <c:pt idx="3624">
                  <c:v>5363.100093877968</c:v>
                </c:pt>
                <c:pt idx="3625">
                  <c:v>5364.5954650965286</c:v>
                </c:pt>
                <c:pt idx="3626">
                  <c:v>5366.0908363150884</c:v>
                </c:pt>
                <c:pt idx="3627">
                  <c:v>5367.5862075336481</c:v>
                </c:pt>
                <c:pt idx="3628">
                  <c:v>5369.0815787522079</c:v>
                </c:pt>
                <c:pt idx="3629">
                  <c:v>5370.5769499707676</c:v>
                </c:pt>
                <c:pt idx="3630">
                  <c:v>5372.0723211893273</c:v>
                </c:pt>
                <c:pt idx="3631">
                  <c:v>5373.5676924078871</c:v>
                </c:pt>
                <c:pt idx="3632">
                  <c:v>5375.0630636264468</c:v>
                </c:pt>
                <c:pt idx="3633">
                  <c:v>5376.5584348450075</c:v>
                </c:pt>
                <c:pt idx="3634">
                  <c:v>5378.0538060635672</c:v>
                </c:pt>
                <c:pt idx="3635">
                  <c:v>5379.5491772821269</c:v>
                </c:pt>
                <c:pt idx="3636">
                  <c:v>5381.0445485006867</c:v>
                </c:pt>
                <c:pt idx="3637">
                  <c:v>5382.5399197192464</c:v>
                </c:pt>
                <c:pt idx="3638">
                  <c:v>5384.0352909378062</c:v>
                </c:pt>
                <c:pt idx="3639">
                  <c:v>5385.5306621563659</c:v>
                </c:pt>
                <c:pt idx="3640">
                  <c:v>5387.0260333749256</c:v>
                </c:pt>
                <c:pt idx="3641">
                  <c:v>5388.5214045934863</c:v>
                </c:pt>
                <c:pt idx="3642">
                  <c:v>5390.016775812046</c:v>
                </c:pt>
                <c:pt idx="3643">
                  <c:v>5391.5121470306058</c:v>
                </c:pt>
                <c:pt idx="3644">
                  <c:v>5393.0075182491655</c:v>
                </c:pt>
                <c:pt idx="3645">
                  <c:v>5394.5028894677253</c:v>
                </c:pt>
                <c:pt idx="3646">
                  <c:v>5395.998260686285</c:v>
                </c:pt>
                <c:pt idx="3647">
                  <c:v>5397.4936319048447</c:v>
                </c:pt>
                <c:pt idx="3648">
                  <c:v>5398.9890031234045</c:v>
                </c:pt>
                <c:pt idx="3649">
                  <c:v>5400.4843743419651</c:v>
                </c:pt>
                <c:pt idx="3650">
                  <c:v>5401.9797455605249</c:v>
                </c:pt>
                <c:pt idx="3651">
                  <c:v>5403.4751167790846</c:v>
                </c:pt>
                <c:pt idx="3652">
                  <c:v>5404.9704879976443</c:v>
                </c:pt>
                <c:pt idx="3653">
                  <c:v>5406.4658592162041</c:v>
                </c:pt>
                <c:pt idx="3654">
                  <c:v>5407.9612304347638</c:v>
                </c:pt>
                <c:pt idx="3655">
                  <c:v>5409.4566016533236</c:v>
                </c:pt>
                <c:pt idx="3656">
                  <c:v>5410.9519728718842</c:v>
                </c:pt>
                <c:pt idx="3657">
                  <c:v>5412.4473440904439</c:v>
                </c:pt>
                <c:pt idx="3658">
                  <c:v>5413.9427153090037</c:v>
                </c:pt>
                <c:pt idx="3659">
                  <c:v>5415.4380865275634</c:v>
                </c:pt>
                <c:pt idx="3660">
                  <c:v>5416.9334577461232</c:v>
                </c:pt>
                <c:pt idx="3661">
                  <c:v>5418.4288289646829</c:v>
                </c:pt>
                <c:pt idx="3662">
                  <c:v>5419.9242001832426</c:v>
                </c:pt>
                <c:pt idx="3663">
                  <c:v>5421.4195714018024</c:v>
                </c:pt>
                <c:pt idx="3664">
                  <c:v>5422.914942620363</c:v>
                </c:pt>
                <c:pt idx="3665">
                  <c:v>5424.4103138389228</c:v>
                </c:pt>
                <c:pt idx="3666">
                  <c:v>5425.9056850574825</c:v>
                </c:pt>
                <c:pt idx="3667">
                  <c:v>5427.4010562760423</c:v>
                </c:pt>
                <c:pt idx="3668">
                  <c:v>5428.896427494602</c:v>
                </c:pt>
                <c:pt idx="3669">
                  <c:v>5430.3917987131617</c:v>
                </c:pt>
                <c:pt idx="3670">
                  <c:v>5431.8871699317215</c:v>
                </c:pt>
                <c:pt idx="3671">
                  <c:v>5433.3825411502812</c:v>
                </c:pt>
                <c:pt idx="3672">
                  <c:v>5434.8779123688419</c:v>
                </c:pt>
                <c:pt idx="3673">
                  <c:v>5436.3732835874016</c:v>
                </c:pt>
                <c:pt idx="3674">
                  <c:v>5437.8686548059613</c:v>
                </c:pt>
                <c:pt idx="3675">
                  <c:v>5439.3640260245211</c:v>
                </c:pt>
                <c:pt idx="3676">
                  <c:v>5440.8593972430808</c:v>
                </c:pt>
                <c:pt idx="3677">
                  <c:v>5442.3547684616406</c:v>
                </c:pt>
                <c:pt idx="3678">
                  <c:v>5443.8501396802003</c:v>
                </c:pt>
                <c:pt idx="3679">
                  <c:v>5445.34551089876</c:v>
                </c:pt>
                <c:pt idx="3680">
                  <c:v>5446.8408821173207</c:v>
                </c:pt>
                <c:pt idx="3681">
                  <c:v>5448.3362533358804</c:v>
                </c:pt>
                <c:pt idx="3682">
                  <c:v>5449.8316245544402</c:v>
                </c:pt>
                <c:pt idx="3683">
                  <c:v>5451.3269957729999</c:v>
                </c:pt>
                <c:pt idx="3684">
                  <c:v>5452.8223669915596</c:v>
                </c:pt>
                <c:pt idx="3685">
                  <c:v>5454.3177382101194</c:v>
                </c:pt>
                <c:pt idx="3686">
                  <c:v>5455.8131094286791</c:v>
                </c:pt>
                <c:pt idx="3687">
                  <c:v>5457.3084806472389</c:v>
                </c:pt>
                <c:pt idx="3688">
                  <c:v>5458.8038518657995</c:v>
                </c:pt>
                <c:pt idx="3689">
                  <c:v>5460.2992230843593</c:v>
                </c:pt>
                <c:pt idx="3690">
                  <c:v>5461.794594302919</c:v>
                </c:pt>
                <c:pt idx="3691">
                  <c:v>5463.2899655214787</c:v>
                </c:pt>
                <c:pt idx="3692">
                  <c:v>5464.7853367400385</c:v>
                </c:pt>
                <c:pt idx="3693">
                  <c:v>5466.2807079585982</c:v>
                </c:pt>
                <c:pt idx="3694">
                  <c:v>5467.776079177158</c:v>
                </c:pt>
                <c:pt idx="3695">
                  <c:v>5469.2714503957177</c:v>
                </c:pt>
                <c:pt idx="3696">
                  <c:v>5470.7668216142783</c:v>
                </c:pt>
                <c:pt idx="3697">
                  <c:v>5472.2621928328381</c:v>
                </c:pt>
                <c:pt idx="3698">
                  <c:v>5473.7575640513978</c:v>
                </c:pt>
                <c:pt idx="3699">
                  <c:v>5475.2529352699576</c:v>
                </c:pt>
                <c:pt idx="3700">
                  <c:v>5476.7483064885173</c:v>
                </c:pt>
                <c:pt idx="3701">
                  <c:v>5478.243677707077</c:v>
                </c:pt>
                <c:pt idx="3702">
                  <c:v>5479.7390489256368</c:v>
                </c:pt>
                <c:pt idx="3703">
                  <c:v>5481.2344201441965</c:v>
                </c:pt>
                <c:pt idx="3704">
                  <c:v>5482.7297913627572</c:v>
                </c:pt>
                <c:pt idx="3705">
                  <c:v>5484.2251625813169</c:v>
                </c:pt>
                <c:pt idx="3706">
                  <c:v>5485.7205337998766</c:v>
                </c:pt>
                <c:pt idx="3707">
                  <c:v>5487.2159050184364</c:v>
                </c:pt>
                <c:pt idx="3708">
                  <c:v>5488.7112762369961</c:v>
                </c:pt>
                <c:pt idx="3709">
                  <c:v>5490.2066474555559</c:v>
                </c:pt>
                <c:pt idx="3710">
                  <c:v>5491.7020186741156</c:v>
                </c:pt>
                <c:pt idx="3711">
                  <c:v>5493.1973898926753</c:v>
                </c:pt>
                <c:pt idx="3712">
                  <c:v>5494.692761111236</c:v>
                </c:pt>
                <c:pt idx="3713">
                  <c:v>5496.1881323297957</c:v>
                </c:pt>
                <c:pt idx="3714">
                  <c:v>5497.6835035483555</c:v>
                </c:pt>
                <c:pt idx="3715">
                  <c:v>5499.1788747669152</c:v>
                </c:pt>
                <c:pt idx="3716">
                  <c:v>5500.674245985475</c:v>
                </c:pt>
                <c:pt idx="3717">
                  <c:v>5502.1696172040347</c:v>
                </c:pt>
                <c:pt idx="3718">
                  <c:v>5503.6649884225944</c:v>
                </c:pt>
                <c:pt idx="3719">
                  <c:v>5505.1603596411542</c:v>
                </c:pt>
                <c:pt idx="3720">
                  <c:v>5506.6557308597148</c:v>
                </c:pt>
                <c:pt idx="3721">
                  <c:v>5508.1511020782746</c:v>
                </c:pt>
                <c:pt idx="3722">
                  <c:v>5509.6464732968343</c:v>
                </c:pt>
                <c:pt idx="3723">
                  <c:v>5511.141844515394</c:v>
                </c:pt>
                <c:pt idx="3724">
                  <c:v>5512.6372157339538</c:v>
                </c:pt>
                <c:pt idx="3725">
                  <c:v>5514.1325869525135</c:v>
                </c:pt>
                <c:pt idx="3726">
                  <c:v>5515.6279581710733</c:v>
                </c:pt>
                <c:pt idx="3727">
                  <c:v>5517.123329389633</c:v>
                </c:pt>
                <c:pt idx="3728">
                  <c:v>5518.6187006081936</c:v>
                </c:pt>
                <c:pt idx="3729">
                  <c:v>5520.1140718267534</c:v>
                </c:pt>
                <c:pt idx="3730">
                  <c:v>5521.6094430453131</c:v>
                </c:pt>
                <c:pt idx="3731">
                  <c:v>5523.1048142638729</c:v>
                </c:pt>
                <c:pt idx="3732">
                  <c:v>5524.6001854824326</c:v>
                </c:pt>
                <c:pt idx="3733">
                  <c:v>5526.0955567009923</c:v>
                </c:pt>
                <c:pt idx="3734">
                  <c:v>5527.5909279195521</c:v>
                </c:pt>
                <c:pt idx="3735">
                  <c:v>5529.0862991381118</c:v>
                </c:pt>
                <c:pt idx="3736">
                  <c:v>5530.5816703566725</c:v>
                </c:pt>
                <c:pt idx="3737">
                  <c:v>5532.0770415752322</c:v>
                </c:pt>
                <c:pt idx="3738">
                  <c:v>5533.572412793792</c:v>
                </c:pt>
                <c:pt idx="3739">
                  <c:v>5535.0677840123517</c:v>
                </c:pt>
                <c:pt idx="3740">
                  <c:v>5536.5631552309114</c:v>
                </c:pt>
                <c:pt idx="3741">
                  <c:v>5538.0585264494712</c:v>
                </c:pt>
                <c:pt idx="3742">
                  <c:v>5539.5538976680309</c:v>
                </c:pt>
                <c:pt idx="3743">
                  <c:v>5541.0492688865907</c:v>
                </c:pt>
                <c:pt idx="3744">
                  <c:v>5542.5446401051513</c:v>
                </c:pt>
                <c:pt idx="3745">
                  <c:v>5544.040011323711</c:v>
                </c:pt>
                <c:pt idx="3746">
                  <c:v>5545.5353825422708</c:v>
                </c:pt>
                <c:pt idx="3747">
                  <c:v>5547.0307537608305</c:v>
                </c:pt>
                <c:pt idx="3748">
                  <c:v>5548.5261249793903</c:v>
                </c:pt>
                <c:pt idx="3749">
                  <c:v>5550.02149619795</c:v>
                </c:pt>
                <c:pt idx="3750">
                  <c:v>5551.5168674165097</c:v>
                </c:pt>
                <c:pt idx="3751">
                  <c:v>5553.0122386350695</c:v>
                </c:pt>
                <c:pt idx="3752">
                  <c:v>5554.5076098536301</c:v>
                </c:pt>
                <c:pt idx="3753">
                  <c:v>5556.0029810721899</c:v>
                </c:pt>
                <c:pt idx="3754">
                  <c:v>5557.4983522907496</c:v>
                </c:pt>
                <c:pt idx="3755">
                  <c:v>5558.9937235093093</c:v>
                </c:pt>
                <c:pt idx="3756">
                  <c:v>5560.4890947278691</c:v>
                </c:pt>
                <c:pt idx="3757">
                  <c:v>5561.9844659464288</c:v>
                </c:pt>
                <c:pt idx="3758">
                  <c:v>5563.4798371649886</c:v>
                </c:pt>
                <c:pt idx="3759">
                  <c:v>5564.9752083835483</c:v>
                </c:pt>
                <c:pt idx="3760">
                  <c:v>5566.470579602109</c:v>
                </c:pt>
                <c:pt idx="3761">
                  <c:v>5567.9659508206687</c:v>
                </c:pt>
                <c:pt idx="3762">
                  <c:v>5569.4613220392284</c:v>
                </c:pt>
                <c:pt idx="3763">
                  <c:v>5570.9566932577882</c:v>
                </c:pt>
                <c:pt idx="3764">
                  <c:v>5572.4520644763479</c:v>
                </c:pt>
                <c:pt idx="3765">
                  <c:v>5573.9474356949077</c:v>
                </c:pt>
                <c:pt idx="3766">
                  <c:v>5575.4428069134674</c:v>
                </c:pt>
                <c:pt idx="3767">
                  <c:v>5576.9381781320271</c:v>
                </c:pt>
                <c:pt idx="3768">
                  <c:v>5578.4335493505878</c:v>
                </c:pt>
                <c:pt idx="3769">
                  <c:v>5579.9289205691475</c:v>
                </c:pt>
                <c:pt idx="3770">
                  <c:v>5581.4242917877073</c:v>
                </c:pt>
                <c:pt idx="3771">
                  <c:v>5582.919663006267</c:v>
                </c:pt>
                <c:pt idx="3772">
                  <c:v>5584.4150342248267</c:v>
                </c:pt>
                <c:pt idx="3773">
                  <c:v>5585.9104054433865</c:v>
                </c:pt>
                <c:pt idx="3774">
                  <c:v>5587.4057766619462</c:v>
                </c:pt>
                <c:pt idx="3775">
                  <c:v>5588.901147880506</c:v>
                </c:pt>
                <c:pt idx="3776">
                  <c:v>5590.3965190990666</c:v>
                </c:pt>
                <c:pt idx="3777">
                  <c:v>5591.8918903176263</c:v>
                </c:pt>
                <c:pt idx="3778">
                  <c:v>5593.3872615361861</c:v>
                </c:pt>
                <c:pt idx="3779">
                  <c:v>5594.8826327547458</c:v>
                </c:pt>
                <c:pt idx="3780">
                  <c:v>5596.3780039733056</c:v>
                </c:pt>
                <c:pt idx="3781">
                  <c:v>5597.8733751918653</c:v>
                </c:pt>
                <c:pt idx="3782">
                  <c:v>5599.368746410425</c:v>
                </c:pt>
                <c:pt idx="3783">
                  <c:v>5600.8641176289848</c:v>
                </c:pt>
                <c:pt idx="3784">
                  <c:v>5602.3594888475454</c:v>
                </c:pt>
                <c:pt idx="3785">
                  <c:v>5603.8548600661052</c:v>
                </c:pt>
                <c:pt idx="3786">
                  <c:v>5605.3502312846649</c:v>
                </c:pt>
                <c:pt idx="3787">
                  <c:v>5606.8456025032247</c:v>
                </c:pt>
                <c:pt idx="3788">
                  <c:v>5608.3409737217844</c:v>
                </c:pt>
                <c:pt idx="3789">
                  <c:v>5609.8363449403441</c:v>
                </c:pt>
                <c:pt idx="3790">
                  <c:v>5611.3317161589039</c:v>
                </c:pt>
                <c:pt idx="3791">
                  <c:v>5612.8270873774636</c:v>
                </c:pt>
                <c:pt idx="3792">
                  <c:v>5614.3224585960243</c:v>
                </c:pt>
                <c:pt idx="3793">
                  <c:v>5615.817829814584</c:v>
                </c:pt>
                <c:pt idx="3794">
                  <c:v>5617.3132010331437</c:v>
                </c:pt>
                <c:pt idx="3795">
                  <c:v>5618.8085722517035</c:v>
                </c:pt>
                <c:pt idx="3796">
                  <c:v>5620.3039434702632</c:v>
                </c:pt>
                <c:pt idx="3797">
                  <c:v>5621.799314688823</c:v>
                </c:pt>
                <c:pt idx="3798">
                  <c:v>5623.2946859073827</c:v>
                </c:pt>
                <c:pt idx="3799">
                  <c:v>5624.7900571259424</c:v>
                </c:pt>
                <c:pt idx="3800">
                  <c:v>5626.2854283445031</c:v>
                </c:pt>
                <c:pt idx="3801">
                  <c:v>5627.7807995630628</c:v>
                </c:pt>
                <c:pt idx="3802">
                  <c:v>5629.2761707816226</c:v>
                </c:pt>
                <c:pt idx="3803">
                  <c:v>5630.7715420001823</c:v>
                </c:pt>
                <c:pt idx="3804">
                  <c:v>5632.266913218742</c:v>
                </c:pt>
                <c:pt idx="3805">
                  <c:v>5633.7622844373018</c:v>
                </c:pt>
                <c:pt idx="3806">
                  <c:v>5635.2576556558615</c:v>
                </c:pt>
                <c:pt idx="3807">
                  <c:v>5636.7530268744213</c:v>
                </c:pt>
                <c:pt idx="3808">
                  <c:v>5638.2483980929819</c:v>
                </c:pt>
                <c:pt idx="3809">
                  <c:v>5639.7437693115417</c:v>
                </c:pt>
                <c:pt idx="3810">
                  <c:v>5641.2391405301014</c:v>
                </c:pt>
                <c:pt idx="3811">
                  <c:v>5642.7345117486611</c:v>
                </c:pt>
                <c:pt idx="3812">
                  <c:v>5644.2298829672209</c:v>
                </c:pt>
                <c:pt idx="3813">
                  <c:v>5645.7252541857806</c:v>
                </c:pt>
                <c:pt idx="3814">
                  <c:v>5647.2206254043404</c:v>
                </c:pt>
                <c:pt idx="3815">
                  <c:v>5648.7159966229001</c:v>
                </c:pt>
                <c:pt idx="3816">
                  <c:v>5650.2113678414607</c:v>
                </c:pt>
                <c:pt idx="3817">
                  <c:v>5651.7067390600205</c:v>
                </c:pt>
                <c:pt idx="3818">
                  <c:v>5653.2021102785802</c:v>
                </c:pt>
                <c:pt idx="3819">
                  <c:v>5654.69748149714</c:v>
                </c:pt>
                <c:pt idx="3820">
                  <c:v>5656.1928527156997</c:v>
                </c:pt>
                <c:pt idx="3821">
                  <c:v>5657.6882239342594</c:v>
                </c:pt>
                <c:pt idx="3822">
                  <c:v>5659.1835951528192</c:v>
                </c:pt>
                <c:pt idx="3823">
                  <c:v>5660.6789663713789</c:v>
                </c:pt>
                <c:pt idx="3824">
                  <c:v>5662.1743375899396</c:v>
                </c:pt>
                <c:pt idx="3825">
                  <c:v>5663.6697088084993</c:v>
                </c:pt>
                <c:pt idx="3826">
                  <c:v>5665.165080027059</c:v>
                </c:pt>
                <c:pt idx="3827">
                  <c:v>5666.6604512456188</c:v>
                </c:pt>
                <c:pt idx="3828">
                  <c:v>5668.1558224641785</c:v>
                </c:pt>
                <c:pt idx="3829">
                  <c:v>5669.6511936827383</c:v>
                </c:pt>
                <c:pt idx="3830">
                  <c:v>5671.146564901298</c:v>
                </c:pt>
                <c:pt idx="3831">
                  <c:v>5672.6419361198577</c:v>
                </c:pt>
                <c:pt idx="3832">
                  <c:v>5674.1373073384184</c:v>
                </c:pt>
                <c:pt idx="3833">
                  <c:v>5675.6326785569781</c:v>
                </c:pt>
                <c:pt idx="3834">
                  <c:v>5677.1280497755379</c:v>
                </c:pt>
                <c:pt idx="3835">
                  <c:v>5678.6234209940976</c:v>
                </c:pt>
                <c:pt idx="3836">
                  <c:v>5680.1187922126574</c:v>
                </c:pt>
                <c:pt idx="3837">
                  <c:v>5681.6141634312171</c:v>
                </c:pt>
                <c:pt idx="3838">
                  <c:v>5683.1095346497768</c:v>
                </c:pt>
                <c:pt idx="3839">
                  <c:v>5684.6049058683366</c:v>
                </c:pt>
                <c:pt idx="3840">
                  <c:v>5686.1002770868972</c:v>
                </c:pt>
                <c:pt idx="3841">
                  <c:v>5687.595648305457</c:v>
                </c:pt>
                <c:pt idx="3842">
                  <c:v>5689.0910195240167</c:v>
                </c:pt>
                <c:pt idx="3843">
                  <c:v>5690.5863907425764</c:v>
                </c:pt>
                <c:pt idx="3844">
                  <c:v>5692.0817619611362</c:v>
                </c:pt>
                <c:pt idx="3845">
                  <c:v>5693.5771331796959</c:v>
                </c:pt>
                <c:pt idx="3846">
                  <c:v>5695.0725043982557</c:v>
                </c:pt>
                <c:pt idx="3847">
                  <c:v>5696.5678756168154</c:v>
                </c:pt>
                <c:pt idx="3848">
                  <c:v>5698.063246835376</c:v>
                </c:pt>
                <c:pt idx="3849">
                  <c:v>5699.5586180539358</c:v>
                </c:pt>
                <c:pt idx="3850">
                  <c:v>5701.0539892724955</c:v>
                </c:pt>
                <c:pt idx="3851">
                  <c:v>5702.5493604910553</c:v>
                </c:pt>
                <c:pt idx="3852">
                  <c:v>5704.044731709615</c:v>
                </c:pt>
                <c:pt idx="3853">
                  <c:v>5705.5401029281747</c:v>
                </c:pt>
                <c:pt idx="3854">
                  <c:v>5707.0354741467345</c:v>
                </c:pt>
                <c:pt idx="3855">
                  <c:v>5708.5308453652942</c:v>
                </c:pt>
                <c:pt idx="3856">
                  <c:v>5710.0262165838549</c:v>
                </c:pt>
                <c:pt idx="3857">
                  <c:v>5711.5215878024146</c:v>
                </c:pt>
                <c:pt idx="3858">
                  <c:v>5713.0169590209744</c:v>
                </c:pt>
                <c:pt idx="3859">
                  <c:v>5714.5123302395341</c:v>
                </c:pt>
                <c:pt idx="3860">
                  <c:v>5716.0077014580938</c:v>
                </c:pt>
                <c:pt idx="3861">
                  <c:v>5717.5030726766536</c:v>
                </c:pt>
                <c:pt idx="3862">
                  <c:v>5718.9984438952133</c:v>
                </c:pt>
                <c:pt idx="3863">
                  <c:v>5720.4938151137731</c:v>
                </c:pt>
                <c:pt idx="3864">
                  <c:v>5721.9891863323337</c:v>
                </c:pt>
                <c:pt idx="3865">
                  <c:v>5723.4845575508934</c:v>
                </c:pt>
                <c:pt idx="3866">
                  <c:v>5724.9799287694532</c:v>
                </c:pt>
                <c:pt idx="3867">
                  <c:v>5726.4752999880129</c:v>
                </c:pt>
                <c:pt idx="3868">
                  <c:v>5727.9706712065727</c:v>
                </c:pt>
                <c:pt idx="3869">
                  <c:v>5729.4660424251324</c:v>
                </c:pt>
                <c:pt idx="3870">
                  <c:v>5730.9614136436921</c:v>
                </c:pt>
                <c:pt idx="3871">
                  <c:v>5732.4567848622519</c:v>
                </c:pt>
                <c:pt idx="3872">
                  <c:v>5733.9521560808125</c:v>
                </c:pt>
                <c:pt idx="3873">
                  <c:v>5735.4475272993723</c:v>
                </c:pt>
                <c:pt idx="3874">
                  <c:v>5736.942898517932</c:v>
                </c:pt>
                <c:pt idx="3875">
                  <c:v>5738.4382697364917</c:v>
                </c:pt>
                <c:pt idx="3876">
                  <c:v>5739.9336409550515</c:v>
                </c:pt>
                <c:pt idx="3877">
                  <c:v>5741.4290121736112</c:v>
                </c:pt>
                <c:pt idx="3878">
                  <c:v>5742.924383392171</c:v>
                </c:pt>
                <c:pt idx="3879">
                  <c:v>5744.4197546107307</c:v>
                </c:pt>
                <c:pt idx="3880">
                  <c:v>5745.9151258292914</c:v>
                </c:pt>
                <c:pt idx="3881">
                  <c:v>5747.4104970478511</c:v>
                </c:pt>
                <c:pt idx="3882">
                  <c:v>5748.9058682664108</c:v>
                </c:pt>
                <c:pt idx="3883">
                  <c:v>5750.4012394849706</c:v>
                </c:pt>
                <c:pt idx="3884">
                  <c:v>5751.8966107035303</c:v>
                </c:pt>
                <c:pt idx="3885">
                  <c:v>5753.3919819220901</c:v>
                </c:pt>
                <c:pt idx="3886">
                  <c:v>5754.8873531406498</c:v>
                </c:pt>
                <c:pt idx="3887">
                  <c:v>5756.3827243592095</c:v>
                </c:pt>
                <c:pt idx="3888">
                  <c:v>5757.8780955777702</c:v>
                </c:pt>
                <c:pt idx="3889">
                  <c:v>5759.3734667963299</c:v>
                </c:pt>
                <c:pt idx="3890">
                  <c:v>5760.8688380148897</c:v>
                </c:pt>
                <c:pt idx="3891">
                  <c:v>5762.3642092334494</c:v>
                </c:pt>
                <c:pt idx="3892">
                  <c:v>5763.8595804520091</c:v>
                </c:pt>
                <c:pt idx="3893">
                  <c:v>5765.3549516705689</c:v>
                </c:pt>
                <c:pt idx="3894">
                  <c:v>5766.8503228891286</c:v>
                </c:pt>
                <c:pt idx="3895">
                  <c:v>5768.3456941076884</c:v>
                </c:pt>
                <c:pt idx="3896">
                  <c:v>5769.841065326249</c:v>
                </c:pt>
                <c:pt idx="3897">
                  <c:v>5771.3364365448087</c:v>
                </c:pt>
                <c:pt idx="3898">
                  <c:v>5772.8318077633685</c:v>
                </c:pt>
                <c:pt idx="3899">
                  <c:v>5774.3271789819282</c:v>
                </c:pt>
                <c:pt idx="3900">
                  <c:v>5775.822550200488</c:v>
                </c:pt>
                <c:pt idx="3901">
                  <c:v>5777.3179214190477</c:v>
                </c:pt>
                <c:pt idx="3902">
                  <c:v>5778.8132926376074</c:v>
                </c:pt>
                <c:pt idx="3903">
                  <c:v>5780.3086638561672</c:v>
                </c:pt>
                <c:pt idx="3904">
                  <c:v>5781.8040350747278</c:v>
                </c:pt>
                <c:pt idx="3905">
                  <c:v>5783.2994062932876</c:v>
                </c:pt>
                <c:pt idx="3906">
                  <c:v>5784.7947775118473</c:v>
                </c:pt>
                <c:pt idx="3907">
                  <c:v>5786.2901487304071</c:v>
                </c:pt>
                <c:pt idx="3908">
                  <c:v>5787.7855199489668</c:v>
                </c:pt>
                <c:pt idx="3909">
                  <c:v>5789.2808911675265</c:v>
                </c:pt>
                <c:pt idx="3910">
                  <c:v>5790.7762623860863</c:v>
                </c:pt>
                <c:pt idx="3911">
                  <c:v>5792.2716336046469</c:v>
                </c:pt>
                <c:pt idx="3912">
                  <c:v>5793.7670048232067</c:v>
                </c:pt>
                <c:pt idx="3913">
                  <c:v>5795.2623760417664</c:v>
                </c:pt>
                <c:pt idx="3914">
                  <c:v>5796.7577472603261</c:v>
                </c:pt>
                <c:pt idx="3915">
                  <c:v>5798.2531184788859</c:v>
                </c:pt>
                <c:pt idx="3916">
                  <c:v>5799.7484896974456</c:v>
                </c:pt>
                <c:pt idx="3917">
                  <c:v>5801.2438609160054</c:v>
                </c:pt>
                <c:pt idx="3918">
                  <c:v>5802.7392321345651</c:v>
                </c:pt>
                <c:pt idx="3919">
                  <c:v>5804.2346033531257</c:v>
                </c:pt>
                <c:pt idx="3920">
                  <c:v>5805.7299745716855</c:v>
                </c:pt>
                <c:pt idx="3921">
                  <c:v>5807.2253457902452</c:v>
                </c:pt>
                <c:pt idx="3922">
                  <c:v>5808.720717008805</c:v>
                </c:pt>
                <c:pt idx="3923">
                  <c:v>5810.2160882273647</c:v>
                </c:pt>
                <c:pt idx="3924">
                  <c:v>5811.7114594459244</c:v>
                </c:pt>
                <c:pt idx="3925">
                  <c:v>5813.2068306644842</c:v>
                </c:pt>
                <c:pt idx="3926">
                  <c:v>5814.7022018830439</c:v>
                </c:pt>
                <c:pt idx="3927">
                  <c:v>5816.1975731016046</c:v>
                </c:pt>
                <c:pt idx="3928">
                  <c:v>5817.6929443201643</c:v>
                </c:pt>
                <c:pt idx="3929">
                  <c:v>5819.1883155387241</c:v>
                </c:pt>
                <c:pt idx="3930">
                  <c:v>5820.6836867572838</c:v>
                </c:pt>
                <c:pt idx="3931">
                  <c:v>5822.1790579758435</c:v>
                </c:pt>
                <c:pt idx="3932">
                  <c:v>5823.6744291944033</c:v>
                </c:pt>
                <c:pt idx="3933">
                  <c:v>5825.169800412963</c:v>
                </c:pt>
                <c:pt idx="3934">
                  <c:v>5826.6651716315228</c:v>
                </c:pt>
                <c:pt idx="3935">
                  <c:v>5828.1605428500834</c:v>
                </c:pt>
                <c:pt idx="3936">
                  <c:v>5829.6559140686431</c:v>
                </c:pt>
                <c:pt idx="3937">
                  <c:v>5831.1512852872029</c:v>
                </c:pt>
                <c:pt idx="3938">
                  <c:v>5832.6466565057626</c:v>
                </c:pt>
                <c:pt idx="3939">
                  <c:v>5834.1420277243224</c:v>
                </c:pt>
                <c:pt idx="3940">
                  <c:v>5835.6373989428821</c:v>
                </c:pt>
                <c:pt idx="3941">
                  <c:v>5837.1327701614418</c:v>
                </c:pt>
                <c:pt idx="3942">
                  <c:v>5838.6281413800016</c:v>
                </c:pt>
                <c:pt idx="3943">
                  <c:v>5840.1235125985622</c:v>
                </c:pt>
                <c:pt idx="3944">
                  <c:v>5841.618883817122</c:v>
                </c:pt>
                <c:pt idx="3945">
                  <c:v>5843.1142550356817</c:v>
                </c:pt>
                <c:pt idx="3946">
                  <c:v>5844.6096262542414</c:v>
                </c:pt>
                <c:pt idx="3947">
                  <c:v>5846.1049974728012</c:v>
                </c:pt>
                <c:pt idx="3948">
                  <c:v>5847.6003686913609</c:v>
                </c:pt>
                <c:pt idx="3949">
                  <c:v>5849.0957399099207</c:v>
                </c:pt>
                <c:pt idx="3950">
                  <c:v>5850.5911111284804</c:v>
                </c:pt>
                <c:pt idx="3951">
                  <c:v>5852.0864823470411</c:v>
                </c:pt>
                <c:pt idx="3952">
                  <c:v>5853.5818535656008</c:v>
                </c:pt>
                <c:pt idx="3953">
                  <c:v>5855.0772247841605</c:v>
                </c:pt>
                <c:pt idx="3954">
                  <c:v>5856.5725960027203</c:v>
                </c:pt>
                <c:pt idx="3955">
                  <c:v>5858.06796722128</c:v>
                </c:pt>
                <c:pt idx="3956">
                  <c:v>5859.5633384398398</c:v>
                </c:pt>
                <c:pt idx="3957">
                  <c:v>5861.0587096583995</c:v>
                </c:pt>
                <c:pt idx="3958">
                  <c:v>5862.5540808769592</c:v>
                </c:pt>
                <c:pt idx="3959">
                  <c:v>5864.0494520955199</c:v>
                </c:pt>
                <c:pt idx="3960">
                  <c:v>5865.5448233140796</c:v>
                </c:pt>
                <c:pt idx="3961">
                  <c:v>5867.0401945326394</c:v>
                </c:pt>
                <c:pt idx="3962">
                  <c:v>5868.5355657511991</c:v>
                </c:pt>
                <c:pt idx="3963">
                  <c:v>5870.0309369697588</c:v>
                </c:pt>
                <c:pt idx="3964">
                  <c:v>5871.5263081883186</c:v>
                </c:pt>
                <c:pt idx="3965">
                  <c:v>5873.0216794068783</c:v>
                </c:pt>
                <c:pt idx="3966">
                  <c:v>5874.5170506254381</c:v>
                </c:pt>
                <c:pt idx="3967">
                  <c:v>5876.0124218439987</c:v>
                </c:pt>
                <c:pt idx="3968">
                  <c:v>5877.5077930625584</c:v>
                </c:pt>
                <c:pt idx="3969">
                  <c:v>5879.0031642811182</c:v>
                </c:pt>
                <c:pt idx="3970">
                  <c:v>5880.4985354996779</c:v>
                </c:pt>
                <c:pt idx="3971">
                  <c:v>5881.9939067182377</c:v>
                </c:pt>
                <c:pt idx="3972">
                  <c:v>5883.4892779367974</c:v>
                </c:pt>
                <c:pt idx="3973">
                  <c:v>5884.9846491553571</c:v>
                </c:pt>
                <c:pt idx="3974">
                  <c:v>5886.4800203739169</c:v>
                </c:pt>
                <c:pt idx="3975">
                  <c:v>5887.9753915924775</c:v>
                </c:pt>
                <c:pt idx="3976">
                  <c:v>5889.4707628110373</c:v>
                </c:pt>
                <c:pt idx="3977">
                  <c:v>5890.966134029597</c:v>
                </c:pt>
                <c:pt idx="3978">
                  <c:v>5892.4615052481568</c:v>
                </c:pt>
                <c:pt idx="3979">
                  <c:v>5893.9568764667165</c:v>
                </c:pt>
                <c:pt idx="3980">
                  <c:v>5895.4522476852762</c:v>
                </c:pt>
                <c:pt idx="3981">
                  <c:v>5896.947618903836</c:v>
                </c:pt>
                <c:pt idx="3982">
                  <c:v>5898.4429901223957</c:v>
                </c:pt>
                <c:pt idx="3983">
                  <c:v>5899.9383613409564</c:v>
                </c:pt>
                <c:pt idx="3984">
                  <c:v>5901.4337325595161</c:v>
                </c:pt>
                <c:pt idx="3985">
                  <c:v>5902.9291037780758</c:v>
                </c:pt>
                <c:pt idx="3986">
                  <c:v>5904.4244749966356</c:v>
                </c:pt>
                <c:pt idx="3987">
                  <c:v>5905.9198462151953</c:v>
                </c:pt>
                <c:pt idx="3988">
                  <c:v>5907.4152174337551</c:v>
                </c:pt>
                <c:pt idx="3989">
                  <c:v>5908.9105886523148</c:v>
                </c:pt>
                <c:pt idx="3990">
                  <c:v>5910.4059598708745</c:v>
                </c:pt>
                <c:pt idx="3991">
                  <c:v>5911.9013310894352</c:v>
                </c:pt>
                <c:pt idx="3992">
                  <c:v>5913.3967023079949</c:v>
                </c:pt>
                <c:pt idx="3993">
                  <c:v>5914.8920735265547</c:v>
                </c:pt>
                <c:pt idx="3994">
                  <c:v>5916.3874447451144</c:v>
                </c:pt>
                <c:pt idx="3995">
                  <c:v>5917.8828159636741</c:v>
                </c:pt>
                <c:pt idx="3996">
                  <c:v>5919.3781871822339</c:v>
                </c:pt>
                <c:pt idx="3997">
                  <c:v>5920.8735584007936</c:v>
                </c:pt>
                <c:pt idx="3998">
                  <c:v>5922.3689296193534</c:v>
                </c:pt>
                <c:pt idx="3999">
                  <c:v>5923.864300837914</c:v>
                </c:pt>
                <c:pt idx="4000">
                  <c:v>5925.3596720564738</c:v>
                </c:pt>
                <c:pt idx="4001">
                  <c:v>5926.8550432750335</c:v>
                </c:pt>
                <c:pt idx="4002">
                  <c:v>5928.3504144935932</c:v>
                </c:pt>
                <c:pt idx="4003">
                  <c:v>5929.845785712153</c:v>
                </c:pt>
                <c:pt idx="4004">
                  <c:v>5931.3411569307127</c:v>
                </c:pt>
                <c:pt idx="4005">
                  <c:v>5932.8365281492725</c:v>
                </c:pt>
                <c:pt idx="4006">
                  <c:v>5934.3318993678322</c:v>
                </c:pt>
                <c:pt idx="4007">
                  <c:v>5935.8272705863928</c:v>
                </c:pt>
                <c:pt idx="4008">
                  <c:v>5937.3226418049526</c:v>
                </c:pt>
                <c:pt idx="4009">
                  <c:v>5938.8180130235123</c:v>
                </c:pt>
                <c:pt idx="4010">
                  <c:v>5940.3133842420721</c:v>
                </c:pt>
                <c:pt idx="4011">
                  <c:v>5941.8087554606318</c:v>
                </c:pt>
                <c:pt idx="4012">
                  <c:v>5943.3041266791915</c:v>
                </c:pt>
                <c:pt idx="4013">
                  <c:v>5944.7994978977513</c:v>
                </c:pt>
                <c:pt idx="4014">
                  <c:v>5946.294869116311</c:v>
                </c:pt>
                <c:pt idx="4015">
                  <c:v>5947.7902403348717</c:v>
                </c:pt>
                <c:pt idx="4016">
                  <c:v>5949.2856115534314</c:v>
                </c:pt>
                <c:pt idx="4017">
                  <c:v>5950.7809827719911</c:v>
                </c:pt>
                <c:pt idx="4018">
                  <c:v>5952.2763539905509</c:v>
                </c:pt>
                <c:pt idx="4019">
                  <c:v>5953.7717252091106</c:v>
                </c:pt>
                <c:pt idx="4020">
                  <c:v>5955.2670964276704</c:v>
                </c:pt>
                <c:pt idx="4021">
                  <c:v>5956.7624676462301</c:v>
                </c:pt>
                <c:pt idx="4022">
                  <c:v>5958.2578388647898</c:v>
                </c:pt>
                <c:pt idx="4023">
                  <c:v>5959.7532100833505</c:v>
                </c:pt>
                <c:pt idx="4024">
                  <c:v>5961.2485813019102</c:v>
                </c:pt>
                <c:pt idx="4025">
                  <c:v>5962.74395252047</c:v>
                </c:pt>
                <c:pt idx="4026">
                  <c:v>5964.2393237390297</c:v>
                </c:pt>
                <c:pt idx="4027">
                  <c:v>5965.7346949575895</c:v>
                </c:pt>
                <c:pt idx="4028">
                  <c:v>5967.2300661761492</c:v>
                </c:pt>
                <c:pt idx="4029">
                  <c:v>5968.7254373947089</c:v>
                </c:pt>
                <c:pt idx="4030">
                  <c:v>5970.2208086132687</c:v>
                </c:pt>
                <c:pt idx="4031">
                  <c:v>5971.7161798318293</c:v>
                </c:pt>
                <c:pt idx="4032">
                  <c:v>5973.2115510503891</c:v>
                </c:pt>
                <c:pt idx="4033">
                  <c:v>5974.7069222689488</c:v>
                </c:pt>
                <c:pt idx="4034">
                  <c:v>5976.2022934875085</c:v>
                </c:pt>
                <c:pt idx="4035">
                  <c:v>5977.6976647060683</c:v>
                </c:pt>
                <c:pt idx="4036">
                  <c:v>5979.193035924628</c:v>
                </c:pt>
                <c:pt idx="4037">
                  <c:v>5980.6884071431878</c:v>
                </c:pt>
                <c:pt idx="4038">
                  <c:v>5982.1837783617475</c:v>
                </c:pt>
                <c:pt idx="4039">
                  <c:v>5983.6791495803081</c:v>
                </c:pt>
                <c:pt idx="4040">
                  <c:v>5985.1745207988679</c:v>
                </c:pt>
                <c:pt idx="4041">
                  <c:v>5986.6698920174276</c:v>
                </c:pt>
                <c:pt idx="4042">
                  <c:v>5988.1652632359874</c:v>
                </c:pt>
                <c:pt idx="4043">
                  <c:v>5989.6606344545471</c:v>
                </c:pt>
                <c:pt idx="4044">
                  <c:v>5991.1560056731068</c:v>
                </c:pt>
                <c:pt idx="4045">
                  <c:v>5992.6513768916666</c:v>
                </c:pt>
                <c:pt idx="4046">
                  <c:v>5994.1467481102263</c:v>
                </c:pt>
                <c:pt idx="4047">
                  <c:v>5995.642119328787</c:v>
                </c:pt>
                <c:pt idx="4048">
                  <c:v>5997.1374905473467</c:v>
                </c:pt>
                <c:pt idx="4049">
                  <c:v>5998.6328617659065</c:v>
                </c:pt>
                <c:pt idx="4050">
                  <c:v>6000.1282329844662</c:v>
                </c:pt>
                <c:pt idx="4051">
                  <c:v>6001.6236042030259</c:v>
                </c:pt>
                <c:pt idx="4052">
                  <c:v>6003.1189754215857</c:v>
                </c:pt>
                <c:pt idx="4053">
                  <c:v>6004.6143466401454</c:v>
                </c:pt>
                <c:pt idx="4054">
                  <c:v>6006.1097178587052</c:v>
                </c:pt>
                <c:pt idx="4055">
                  <c:v>6007.6050890772658</c:v>
                </c:pt>
                <c:pt idx="4056">
                  <c:v>6009.1004602958255</c:v>
                </c:pt>
                <c:pt idx="4057">
                  <c:v>6010.5958315143853</c:v>
                </c:pt>
                <c:pt idx="4058">
                  <c:v>6012.091202732945</c:v>
                </c:pt>
                <c:pt idx="4059">
                  <c:v>6013.5865739515048</c:v>
                </c:pt>
                <c:pt idx="4060">
                  <c:v>6015.0819451700645</c:v>
                </c:pt>
                <c:pt idx="4061">
                  <c:v>6016.5773163886242</c:v>
                </c:pt>
                <c:pt idx="4062">
                  <c:v>6018.072687607184</c:v>
                </c:pt>
                <c:pt idx="4063">
                  <c:v>6019.5680588257446</c:v>
                </c:pt>
                <c:pt idx="4064">
                  <c:v>6021.0634300443044</c:v>
                </c:pt>
                <c:pt idx="4065">
                  <c:v>6022.5588012628641</c:v>
                </c:pt>
                <c:pt idx="4066">
                  <c:v>6024.0541724814238</c:v>
                </c:pt>
                <c:pt idx="4067">
                  <c:v>6025.5495436999836</c:v>
                </c:pt>
                <c:pt idx="4068">
                  <c:v>6027.0449149185433</c:v>
                </c:pt>
                <c:pt idx="4069">
                  <c:v>6028.5402861371031</c:v>
                </c:pt>
                <c:pt idx="4070">
                  <c:v>6030.0356573556628</c:v>
                </c:pt>
                <c:pt idx="4071">
                  <c:v>6031.5310285742235</c:v>
                </c:pt>
                <c:pt idx="4072">
                  <c:v>6033.0263997927832</c:v>
                </c:pt>
                <c:pt idx="4073">
                  <c:v>6034.5217710113429</c:v>
                </c:pt>
                <c:pt idx="4074">
                  <c:v>6036.0171422299027</c:v>
                </c:pt>
                <c:pt idx="4075">
                  <c:v>6037.5125134484624</c:v>
                </c:pt>
                <c:pt idx="4076">
                  <c:v>6039.0078846670222</c:v>
                </c:pt>
                <c:pt idx="4077">
                  <c:v>6040.5032558855819</c:v>
                </c:pt>
                <c:pt idx="4078">
                  <c:v>6041.9986271041416</c:v>
                </c:pt>
                <c:pt idx="4079">
                  <c:v>6043.4939983227023</c:v>
                </c:pt>
                <c:pt idx="4080">
                  <c:v>6044.989369541262</c:v>
                </c:pt>
                <c:pt idx="4081">
                  <c:v>6046.4847407598218</c:v>
                </c:pt>
                <c:pt idx="4082">
                  <c:v>6047.9801119783815</c:v>
                </c:pt>
                <c:pt idx="4083">
                  <c:v>6049.4754831969412</c:v>
                </c:pt>
                <c:pt idx="4084">
                  <c:v>6050.970854415501</c:v>
                </c:pt>
                <c:pt idx="4085">
                  <c:v>6052.4662256340607</c:v>
                </c:pt>
                <c:pt idx="4086">
                  <c:v>6053.9615968526205</c:v>
                </c:pt>
                <c:pt idx="4087">
                  <c:v>6055.4569680711811</c:v>
                </c:pt>
                <c:pt idx="4088">
                  <c:v>6056.9523392897408</c:v>
                </c:pt>
                <c:pt idx="4089">
                  <c:v>6058.4477105083006</c:v>
                </c:pt>
                <c:pt idx="4090">
                  <c:v>6059.9430817268603</c:v>
                </c:pt>
                <c:pt idx="4091">
                  <c:v>6061.4384529454201</c:v>
                </c:pt>
                <c:pt idx="4092">
                  <c:v>6062.9338241639798</c:v>
                </c:pt>
                <c:pt idx="4093">
                  <c:v>6064.4291953825395</c:v>
                </c:pt>
                <c:pt idx="4094">
                  <c:v>6065.9245666010993</c:v>
                </c:pt>
                <c:pt idx="4095">
                  <c:v>6067.4199378196599</c:v>
                </c:pt>
              </c:numCache>
            </c:numRef>
          </c:xVal>
          <c:yVal>
            <c:numRef>
              <c:f>'2spcComp'!$D$16:$D$4111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15063</c:v>
                </c:pt>
                <c:pt idx="50">
                  <c:v>109418</c:v>
                </c:pt>
                <c:pt idx="51">
                  <c:v>9438</c:v>
                </c:pt>
                <c:pt idx="52">
                  <c:v>43</c:v>
                </c:pt>
                <c:pt idx="53">
                  <c:v>38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20</c:v>
                </c:pt>
                <c:pt idx="58">
                  <c:v>38</c:v>
                </c:pt>
                <c:pt idx="59">
                  <c:v>53</c:v>
                </c:pt>
                <c:pt idx="60">
                  <c:v>65</c:v>
                </c:pt>
                <c:pt idx="61">
                  <c:v>66</c:v>
                </c:pt>
                <c:pt idx="62">
                  <c:v>73</c:v>
                </c:pt>
                <c:pt idx="63">
                  <c:v>168</c:v>
                </c:pt>
                <c:pt idx="64">
                  <c:v>317</c:v>
                </c:pt>
                <c:pt idx="65">
                  <c:v>344</c:v>
                </c:pt>
                <c:pt idx="66">
                  <c:v>352</c:v>
                </c:pt>
                <c:pt idx="67">
                  <c:v>343</c:v>
                </c:pt>
                <c:pt idx="68">
                  <c:v>334</c:v>
                </c:pt>
                <c:pt idx="69">
                  <c:v>308</c:v>
                </c:pt>
                <c:pt idx="70">
                  <c:v>336</c:v>
                </c:pt>
                <c:pt idx="71">
                  <c:v>286</c:v>
                </c:pt>
                <c:pt idx="72">
                  <c:v>293</c:v>
                </c:pt>
                <c:pt idx="73">
                  <c:v>294</c:v>
                </c:pt>
                <c:pt idx="74">
                  <c:v>288</c:v>
                </c:pt>
                <c:pt idx="75">
                  <c:v>302</c:v>
                </c:pt>
                <c:pt idx="76">
                  <c:v>266</c:v>
                </c:pt>
                <c:pt idx="77">
                  <c:v>258</c:v>
                </c:pt>
                <c:pt idx="78">
                  <c:v>246</c:v>
                </c:pt>
                <c:pt idx="79">
                  <c:v>265</c:v>
                </c:pt>
                <c:pt idx="80">
                  <c:v>208</c:v>
                </c:pt>
                <c:pt idx="81">
                  <c:v>120</c:v>
                </c:pt>
                <c:pt idx="82">
                  <c:v>30</c:v>
                </c:pt>
                <c:pt idx="83">
                  <c:v>34</c:v>
                </c:pt>
                <c:pt idx="84">
                  <c:v>24</c:v>
                </c:pt>
                <c:pt idx="85">
                  <c:v>27</c:v>
                </c:pt>
                <c:pt idx="86">
                  <c:v>20</c:v>
                </c:pt>
                <c:pt idx="87">
                  <c:v>21</c:v>
                </c:pt>
                <c:pt idx="88">
                  <c:v>19</c:v>
                </c:pt>
                <c:pt idx="89">
                  <c:v>19</c:v>
                </c:pt>
                <c:pt idx="90">
                  <c:v>25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9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8</c:v>
                </c:pt>
                <c:pt idx="104">
                  <c:v>7</c:v>
                </c:pt>
                <c:pt idx="105">
                  <c:v>5</c:v>
                </c:pt>
                <c:pt idx="106">
                  <c:v>2</c:v>
                </c:pt>
                <c:pt idx="107">
                  <c:v>4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7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1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3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2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</c:v>
                </c:pt>
                <c:pt idx="578">
                  <c:v>3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0</c:v>
                </c:pt>
                <c:pt idx="595">
                  <c:v>2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0</c:v>
                </c:pt>
                <c:pt idx="681">
                  <c:v>0</c:v>
                </c:pt>
                <c:pt idx="682">
                  <c:v>2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0</c:v>
                </c:pt>
                <c:pt idx="766">
                  <c:v>1</c:v>
                </c:pt>
                <c:pt idx="767">
                  <c:v>1</c:v>
                </c:pt>
                <c:pt idx="768">
                  <c:v>0</c:v>
                </c:pt>
                <c:pt idx="769">
                  <c:v>3</c:v>
                </c:pt>
                <c:pt idx="770">
                  <c:v>2</c:v>
                </c:pt>
                <c:pt idx="771">
                  <c:v>1</c:v>
                </c:pt>
                <c:pt idx="772">
                  <c:v>2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2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2</c:v>
                </c:pt>
                <c:pt idx="909">
                  <c:v>1</c:v>
                </c:pt>
                <c:pt idx="910">
                  <c:v>0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2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0</c:v>
                </c:pt>
                <c:pt idx="942">
                  <c:v>2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1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2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0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2</c:v>
                </c:pt>
                <c:pt idx="1073">
                  <c:v>0</c:v>
                </c:pt>
                <c:pt idx="1074">
                  <c:v>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2</c:v>
                </c:pt>
                <c:pt idx="1087">
                  <c:v>1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2</c:v>
                </c:pt>
                <c:pt idx="1100">
                  <c:v>0</c:v>
                </c:pt>
                <c:pt idx="1101">
                  <c:v>2</c:v>
                </c:pt>
                <c:pt idx="1102">
                  <c:v>1</c:v>
                </c:pt>
                <c:pt idx="1103">
                  <c:v>0</c:v>
                </c:pt>
                <c:pt idx="1104">
                  <c:v>0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2</c:v>
                </c:pt>
                <c:pt idx="1109">
                  <c:v>0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0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2</c:v>
                </c:pt>
                <c:pt idx="1138">
                  <c:v>2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0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2</c:v>
                </c:pt>
                <c:pt idx="1152">
                  <c:v>1</c:v>
                </c:pt>
                <c:pt idx="1153">
                  <c:v>0</c:v>
                </c:pt>
                <c:pt idx="1154">
                  <c:v>2</c:v>
                </c:pt>
                <c:pt idx="1155">
                  <c:v>0</c:v>
                </c:pt>
                <c:pt idx="1156">
                  <c:v>0</c:v>
                </c:pt>
                <c:pt idx="1157">
                  <c:v>3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</c:v>
                </c:pt>
                <c:pt idx="1181">
                  <c:v>0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0</c:v>
                </c:pt>
                <c:pt idx="1203">
                  <c:v>0</c:v>
                </c:pt>
                <c:pt idx="1204">
                  <c:v>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3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0</c:v>
                </c:pt>
                <c:pt idx="1245">
                  <c:v>4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3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0</c:v>
                </c:pt>
                <c:pt idx="1264">
                  <c:v>1</c:v>
                </c:pt>
                <c:pt idx="1265">
                  <c:v>0</c:v>
                </c:pt>
                <c:pt idx="1266">
                  <c:v>1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2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</c:v>
                </c:pt>
                <c:pt idx="1281">
                  <c:v>2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2</c:v>
                </c:pt>
                <c:pt idx="1286">
                  <c:v>1</c:v>
                </c:pt>
                <c:pt idx="1287">
                  <c:v>1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2</c:v>
                </c:pt>
                <c:pt idx="1292">
                  <c:v>1</c:v>
                </c:pt>
                <c:pt idx="1293">
                  <c:v>0</c:v>
                </c:pt>
                <c:pt idx="1294">
                  <c:v>2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1</c:v>
                </c:pt>
                <c:pt idx="1301">
                  <c:v>1</c:v>
                </c:pt>
                <c:pt idx="1302">
                  <c:v>0</c:v>
                </c:pt>
                <c:pt idx="1303">
                  <c:v>0</c:v>
                </c:pt>
                <c:pt idx="1304">
                  <c:v>2</c:v>
                </c:pt>
                <c:pt idx="1305">
                  <c:v>0</c:v>
                </c:pt>
                <c:pt idx="1306">
                  <c:v>1</c:v>
                </c:pt>
                <c:pt idx="1307">
                  <c:v>0</c:v>
                </c:pt>
                <c:pt idx="1308">
                  <c:v>3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0</c:v>
                </c:pt>
                <c:pt idx="1320">
                  <c:v>3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1</c:v>
                </c:pt>
                <c:pt idx="1327">
                  <c:v>2</c:v>
                </c:pt>
                <c:pt idx="1328">
                  <c:v>1</c:v>
                </c:pt>
                <c:pt idx="1329">
                  <c:v>2</c:v>
                </c:pt>
                <c:pt idx="1330">
                  <c:v>1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3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2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2</c:v>
                </c:pt>
                <c:pt idx="1345">
                  <c:v>3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0</c:v>
                </c:pt>
                <c:pt idx="1361">
                  <c:v>1</c:v>
                </c:pt>
                <c:pt idx="1362">
                  <c:v>0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0</c:v>
                </c:pt>
                <c:pt idx="1377">
                  <c:v>4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1</c:v>
                </c:pt>
                <c:pt idx="1382">
                  <c:v>1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3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2</c:v>
                </c:pt>
                <c:pt idx="1418">
                  <c:v>0</c:v>
                </c:pt>
                <c:pt idx="1419">
                  <c:v>2</c:v>
                </c:pt>
                <c:pt idx="1420">
                  <c:v>2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3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2</c:v>
                </c:pt>
                <c:pt idx="1429">
                  <c:v>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0</c:v>
                </c:pt>
                <c:pt idx="1435">
                  <c:v>3</c:v>
                </c:pt>
                <c:pt idx="1436">
                  <c:v>4</c:v>
                </c:pt>
                <c:pt idx="1437">
                  <c:v>0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1</c:v>
                </c:pt>
                <c:pt idx="1442">
                  <c:v>0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0</c:v>
                </c:pt>
                <c:pt idx="1458">
                  <c:v>3</c:v>
                </c:pt>
                <c:pt idx="1459">
                  <c:v>0</c:v>
                </c:pt>
                <c:pt idx="1460">
                  <c:v>0</c:v>
                </c:pt>
                <c:pt idx="1461">
                  <c:v>2</c:v>
                </c:pt>
                <c:pt idx="1462">
                  <c:v>0</c:v>
                </c:pt>
                <c:pt idx="1463">
                  <c:v>2</c:v>
                </c:pt>
                <c:pt idx="1464">
                  <c:v>0</c:v>
                </c:pt>
                <c:pt idx="1465">
                  <c:v>2</c:v>
                </c:pt>
                <c:pt idx="1466">
                  <c:v>0</c:v>
                </c:pt>
                <c:pt idx="1467">
                  <c:v>2</c:v>
                </c:pt>
                <c:pt idx="1468">
                  <c:v>1</c:v>
                </c:pt>
                <c:pt idx="1469">
                  <c:v>1</c:v>
                </c:pt>
                <c:pt idx="1470">
                  <c:v>2</c:v>
                </c:pt>
                <c:pt idx="1471">
                  <c:v>2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2</c:v>
                </c:pt>
                <c:pt idx="1476">
                  <c:v>0</c:v>
                </c:pt>
                <c:pt idx="1477">
                  <c:v>3</c:v>
                </c:pt>
                <c:pt idx="1478">
                  <c:v>2</c:v>
                </c:pt>
                <c:pt idx="1479">
                  <c:v>0</c:v>
                </c:pt>
                <c:pt idx="1480">
                  <c:v>2</c:v>
                </c:pt>
                <c:pt idx="1481">
                  <c:v>1</c:v>
                </c:pt>
                <c:pt idx="1482">
                  <c:v>0</c:v>
                </c:pt>
                <c:pt idx="1483">
                  <c:v>1</c:v>
                </c:pt>
                <c:pt idx="1484">
                  <c:v>1</c:v>
                </c:pt>
                <c:pt idx="1485">
                  <c:v>3</c:v>
                </c:pt>
                <c:pt idx="1486">
                  <c:v>0</c:v>
                </c:pt>
                <c:pt idx="1487">
                  <c:v>2</c:v>
                </c:pt>
                <c:pt idx="1488">
                  <c:v>1</c:v>
                </c:pt>
                <c:pt idx="1489">
                  <c:v>0</c:v>
                </c:pt>
                <c:pt idx="1490">
                  <c:v>1</c:v>
                </c:pt>
                <c:pt idx="1491">
                  <c:v>2</c:v>
                </c:pt>
                <c:pt idx="1492">
                  <c:v>2</c:v>
                </c:pt>
                <c:pt idx="1493">
                  <c:v>1</c:v>
                </c:pt>
                <c:pt idx="1494">
                  <c:v>0</c:v>
                </c:pt>
                <c:pt idx="1495">
                  <c:v>0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0</c:v>
                </c:pt>
                <c:pt idx="1502">
                  <c:v>2</c:v>
                </c:pt>
                <c:pt idx="1503">
                  <c:v>1</c:v>
                </c:pt>
                <c:pt idx="1504">
                  <c:v>0</c:v>
                </c:pt>
                <c:pt idx="1505">
                  <c:v>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2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0</c:v>
                </c:pt>
                <c:pt idx="1514">
                  <c:v>3</c:v>
                </c:pt>
                <c:pt idx="1515">
                  <c:v>0</c:v>
                </c:pt>
                <c:pt idx="1516">
                  <c:v>2</c:v>
                </c:pt>
                <c:pt idx="1517">
                  <c:v>0</c:v>
                </c:pt>
                <c:pt idx="1518">
                  <c:v>1</c:v>
                </c:pt>
                <c:pt idx="1519">
                  <c:v>0</c:v>
                </c:pt>
                <c:pt idx="1520">
                  <c:v>4</c:v>
                </c:pt>
                <c:pt idx="1521">
                  <c:v>1</c:v>
                </c:pt>
                <c:pt idx="1522">
                  <c:v>4</c:v>
                </c:pt>
                <c:pt idx="1523">
                  <c:v>3</c:v>
                </c:pt>
                <c:pt idx="1524">
                  <c:v>1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2</c:v>
                </c:pt>
                <c:pt idx="1537">
                  <c:v>1</c:v>
                </c:pt>
                <c:pt idx="1538">
                  <c:v>2</c:v>
                </c:pt>
                <c:pt idx="1539">
                  <c:v>0</c:v>
                </c:pt>
                <c:pt idx="1540">
                  <c:v>2</c:v>
                </c:pt>
                <c:pt idx="1541">
                  <c:v>1</c:v>
                </c:pt>
                <c:pt idx="1542">
                  <c:v>1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4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4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1</c:v>
                </c:pt>
                <c:pt idx="1560">
                  <c:v>2</c:v>
                </c:pt>
                <c:pt idx="1561">
                  <c:v>0</c:v>
                </c:pt>
                <c:pt idx="1562">
                  <c:v>2</c:v>
                </c:pt>
                <c:pt idx="1563">
                  <c:v>2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2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</c:v>
                </c:pt>
                <c:pt idx="1574">
                  <c:v>2</c:v>
                </c:pt>
                <c:pt idx="1575">
                  <c:v>1</c:v>
                </c:pt>
                <c:pt idx="1576">
                  <c:v>2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3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3</c:v>
                </c:pt>
                <c:pt idx="1602">
                  <c:v>2</c:v>
                </c:pt>
                <c:pt idx="1603">
                  <c:v>1</c:v>
                </c:pt>
                <c:pt idx="1604">
                  <c:v>2</c:v>
                </c:pt>
                <c:pt idx="1605">
                  <c:v>3</c:v>
                </c:pt>
                <c:pt idx="1606">
                  <c:v>3</c:v>
                </c:pt>
                <c:pt idx="1607">
                  <c:v>1</c:v>
                </c:pt>
                <c:pt idx="1608">
                  <c:v>2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3</c:v>
                </c:pt>
                <c:pt idx="1614">
                  <c:v>2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4</c:v>
                </c:pt>
                <c:pt idx="1620">
                  <c:v>1</c:v>
                </c:pt>
                <c:pt idx="1621">
                  <c:v>0</c:v>
                </c:pt>
                <c:pt idx="1622">
                  <c:v>2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</c:v>
                </c:pt>
                <c:pt idx="1633">
                  <c:v>1</c:v>
                </c:pt>
                <c:pt idx="1634">
                  <c:v>0</c:v>
                </c:pt>
                <c:pt idx="1635">
                  <c:v>1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0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4</c:v>
                </c:pt>
                <c:pt idx="1653">
                  <c:v>1</c:v>
                </c:pt>
                <c:pt idx="1654">
                  <c:v>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</c:v>
                </c:pt>
                <c:pt idx="1659">
                  <c:v>2</c:v>
                </c:pt>
                <c:pt idx="1660">
                  <c:v>0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3</c:v>
                </c:pt>
                <c:pt idx="1665">
                  <c:v>2</c:v>
                </c:pt>
                <c:pt idx="1666">
                  <c:v>2</c:v>
                </c:pt>
                <c:pt idx="1667">
                  <c:v>4</c:v>
                </c:pt>
                <c:pt idx="1668">
                  <c:v>3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3</c:v>
                </c:pt>
                <c:pt idx="1675">
                  <c:v>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1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3</c:v>
                </c:pt>
                <c:pt idx="1689">
                  <c:v>1</c:v>
                </c:pt>
                <c:pt idx="1690">
                  <c:v>3</c:v>
                </c:pt>
                <c:pt idx="1691">
                  <c:v>2</c:v>
                </c:pt>
                <c:pt idx="1692">
                  <c:v>3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0</c:v>
                </c:pt>
                <c:pt idx="1698">
                  <c:v>3</c:v>
                </c:pt>
                <c:pt idx="1699">
                  <c:v>3</c:v>
                </c:pt>
                <c:pt idx="1700">
                  <c:v>0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0</c:v>
                </c:pt>
                <c:pt idx="1705">
                  <c:v>4</c:v>
                </c:pt>
                <c:pt idx="1706">
                  <c:v>3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4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3</c:v>
                </c:pt>
                <c:pt idx="1719">
                  <c:v>2</c:v>
                </c:pt>
                <c:pt idx="1720">
                  <c:v>0</c:v>
                </c:pt>
                <c:pt idx="1721">
                  <c:v>1</c:v>
                </c:pt>
                <c:pt idx="1722">
                  <c:v>0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2</c:v>
                </c:pt>
                <c:pt idx="1727">
                  <c:v>3</c:v>
                </c:pt>
                <c:pt idx="1728">
                  <c:v>2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7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5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3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0</c:v>
                </c:pt>
                <c:pt idx="1756">
                  <c:v>3</c:v>
                </c:pt>
                <c:pt idx="1757">
                  <c:v>0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1</c:v>
                </c:pt>
                <c:pt idx="1763">
                  <c:v>1</c:v>
                </c:pt>
                <c:pt idx="1764">
                  <c:v>3</c:v>
                </c:pt>
                <c:pt idx="1765">
                  <c:v>1</c:v>
                </c:pt>
                <c:pt idx="1766">
                  <c:v>1</c:v>
                </c:pt>
                <c:pt idx="1767">
                  <c:v>0</c:v>
                </c:pt>
                <c:pt idx="1768">
                  <c:v>3</c:v>
                </c:pt>
                <c:pt idx="1769">
                  <c:v>2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4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4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3</c:v>
                </c:pt>
                <c:pt idx="1793">
                  <c:v>3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2</c:v>
                </c:pt>
                <c:pt idx="1798">
                  <c:v>2</c:v>
                </c:pt>
                <c:pt idx="1799">
                  <c:v>5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0</c:v>
                </c:pt>
                <c:pt idx="1805">
                  <c:v>3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1</c:v>
                </c:pt>
                <c:pt idx="1812">
                  <c:v>0</c:v>
                </c:pt>
                <c:pt idx="1813">
                  <c:v>1</c:v>
                </c:pt>
                <c:pt idx="1814">
                  <c:v>5</c:v>
                </c:pt>
                <c:pt idx="1815">
                  <c:v>0</c:v>
                </c:pt>
                <c:pt idx="1816">
                  <c:v>4</c:v>
                </c:pt>
                <c:pt idx="1817">
                  <c:v>0</c:v>
                </c:pt>
                <c:pt idx="1818">
                  <c:v>1</c:v>
                </c:pt>
                <c:pt idx="1819">
                  <c:v>1</c:v>
                </c:pt>
                <c:pt idx="1820">
                  <c:v>2</c:v>
                </c:pt>
                <c:pt idx="1821">
                  <c:v>2</c:v>
                </c:pt>
                <c:pt idx="1822">
                  <c:v>0</c:v>
                </c:pt>
                <c:pt idx="1823">
                  <c:v>2</c:v>
                </c:pt>
                <c:pt idx="1824">
                  <c:v>0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1</c:v>
                </c:pt>
                <c:pt idx="1829">
                  <c:v>3</c:v>
                </c:pt>
                <c:pt idx="1830">
                  <c:v>2</c:v>
                </c:pt>
                <c:pt idx="1831">
                  <c:v>1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5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2</c:v>
                </c:pt>
                <c:pt idx="1840">
                  <c:v>1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2</c:v>
                </c:pt>
                <c:pt idx="1845">
                  <c:v>1</c:v>
                </c:pt>
                <c:pt idx="1846">
                  <c:v>4</c:v>
                </c:pt>
                <c:pt idx="1847">
                  <c:v>0</c:v>
                </c:pt>
                <c:pt idx="1848">
                  <c:v>3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0</c:v>
                </c:pt>
                <c:pt idx="1856">
                  <c:v>4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1</c:v>
                </c:pt>
                <c:pt idx="1865">
                  <c:v>1</c:v>
                </c:pt>
                <c:pt idx="1866">
                  <c:v>3</c:v>
                </c:pt>
                <c:pt idx="1867">
                  <c:v>2</c:v>
                </c:pt>
                <c:pt idx="1868">
                  <c:v>1</c:v>
                </c:pt>
                <c:pt idx="1869">
                  <c:v>2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0</c:v>
                </c:pt>
                <c:pt idx="1875">
                  <c:v>1</c:v>
                </c:pt>
                <c:pt idx="1876">
                  <c:v>5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4</c:v>
                </c:pt>
                <c:pt idx="1881">
                  <c:v>4</c:v>
                </c:pt>
                <c:pt idx="1882">
                  <c:v>2</c:v>
                </c:pt>
                <c:pt idx="1883">
                  <c:v>1</c:v>
                </c:pt>
                <c:pt idx="1884">
                  <c:v>0</c:v>
                </c:pt>
                <c:pt idx="1885">
                  <c:v>5</c:v>
                </c:pt>
                <c:pt idx="1886">
                  <c:v>2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4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4</c:v>
                </c:pt>
                <c:pt idx="1896">
                  <c:v>5</c:v>
                </c:pt>
                <c:pt idx="1897">
                  <c:v>0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2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1</c:v>
                </c:pt>
                <c:pt idx="1915">
                  <c:v>2</c:v>
                </c:pt>
                <c:pt idx="1916">
                  <c:v>2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2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1</c:v>
                </c:pt>
                <c:pt idx="1925">
                  <c:v>2</c:v>
                </c:pt>
                <c:pt idx="1926">
                  <c:v>4</c:v>
                </c:pt>
                <c:pt idx="1927">
                  <c:v>2</c:v>
                </c:pt>
                <c:pt idx="1928">
                  <c:v>2</c:v>
                </c:pt>
                <c:pt idx="1929">
                  <c:v>1</c:v>
                </c:pt>
                <c:pt idx="1930">
                  <c:v>6</c:v>
                </c:pt>
                <c:pt idx="1931">
                  <c:v>2</c:v>
                </c:pt>
                <c:pt idx="1932">
                  <c:v>2</c:v>
                </c:pt>
                <c:pt idx="1933">
                  <c:v>4</c:v>
                </c:pt>
                <c:pt idx="1934">
                  <c:v>3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0</c:v>
                </c:pt>
                <c:pt idx="1940">
                  <c:v>6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1</c:v>
                </c:pt>
                <c:pt idx="1945">
                  <c:v>0</c:v>
                </c:pt>
                <c:pt idx="1946">
                  <c:v>5</c:v>
                </c:pt>
                <c:pt idx="1947">
                  <c:v>1</c:v>
                </c:pt>
                <c:pt idx="1948">
                  <c:v>2</c:v>
                </c:pt>
                <c:pt idx="1949">
                  <c:v>3</c:v>
                </c:pt>
                <c:pt idx="1950">
                  <c:v>1</c:v>
                </c:pt>
                <c:pt idx="1951">
                  <c:v>3</c:v>
                </c:pt>
                <c:pt idx="1952">
                  <c:v>5</c:v>
                </c:pt>
                <c:pt idx="1953">
                  <c:v>0</c:v>
                </c:pt>
                <c:pt idx="1954">
                  <c:v>7</c:v>
                </c:pt>
                <c:pt idx="1955">
                  <c:v>1</c:v>
                </c:pt>
                <c:pt idx="1956">
                  <c:v>1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4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4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7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5</c:v>
                </c:pt>
                <c:pt idx="1982">
                  <c:v>3</c:v>
                </c:pt>
                <c:pt idx="1983">
                  <c:v>2</c:v>
                </c:pt>
                <c:pt idx="1984">
                  <c:v>4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4</c:v>
                </c:pt>
                <c:pt idx="1989">
                  <c:v>1</c:v>
                </c:pt>
                <c:pt idx="1990">
                  <c:v>2</c:v>
                </c:pt>
                <c:pt idx="1991">
                  <c:v>4</c:v>
                </c:pt>
                <c:pt idx="1992">
                  <c:v>6</c:v>
                </c:pt>
                <c:pt idx="1993">
                  <c:v>4</c:v>
                </c:pt>
                <c:pt idx="1994">
                  <c:v>2</c:v>
                </c:pt>
                <c:pt idx="1995">
                  <c:v>7</c:v>
                </c:pt>
                <c:pt idx="1996">
                  <c:v>2</c:v>
                </c:pt>
                <c:pt idx="1997">
                  <c:v>5</c:v>
                </c:pt>
                <c:pt idx="1998">
                  <c:v>2</c:v>
                </c:pt>
                <c:pt idx="1999">
                  <c:v>1</c:v>
                </c:pt>
                <c:pt idx="2000">
                  <c:v>2</c:v>
                </c:pt>
                <c:pt idx="2001">
                  <c:v>4</c:v>
                </c:pt>
                <c:pt idx="2002">
                  <c:v>6</c:v>
                </c:pt>
                <c:pt idx="2003">
                  <c:v>6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3</c:v>
                </c:pt>
                <c:pt idx="2009">
                  <c:v>4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5</c:v>
                </c:pt>
                <c:pt idx="2015">
                  <c:v>6</c:v>
                </c:pt>
                <c:pt idx="2016">
                  <c:v>9</c:v>
                </c:pt>
                <c:pt idx="2017">
                  <c:v>5</c:v>
                </c:pt>
                <c:pt idx="2018">
                  <c:v>6</c:v>
                </c:pt>
                <c:pt idx="2019">
                  <c:v>5</c:v>
                </c:pt>
                <c:pt idx="2020">
                  <c:v>4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5</c:v>
                </c:pt>
                <c:pt idx="2025">
                  <c:v>5</c:v>
                </c:pt>
                <c:pt idx="2026">
                  <c:v>7</c:v>
                </c:pt>
                <c:pt idx="2027">
                  <c:v>2</c:v>
                </c:pt>
                <c:pt idx="2028">
                  <c:v>6</c:v>
                </c:pt>
                <c:pt idx="2029">
                  <c:v>8</c:v>
                </c:pt>
                <c:pt idx="2030">
                  <c:v>7</c:v>
                </c:pt>
                <c:pt idx="2031">
                  <c:v>7</c:v>
                </c:pt>
                <c:pt idx="2032">
                  <c:v>4</c:v>
                </c:pt>
                <c:pt idx="2033">
                  <c:v>2</c:v>
                </c:pt>
                <c:pt idx="2034">
                  <c:v>6</c:v>
                </c:pt>
                <c:pt idx="2035">
                  <c:v>4</c:v>
                </c:pt>
                <c:pt idx="2036">
                  <c:v>6</c:v>
                </c:pt>
                <c:pt idx="2037">
                  <c:v>4</c:v>
                </c:pt>
                <c:pt idx="2038">
                  <c:v>4</c:v>
                </c:pt>
                <c:pt idx="2039">
                  <c:v>5</c:v>
                </c:pt>
                <c:pt idx="2040">
                  <c:v>3</c:v>
                </c:pt>
                <c:pt idx="2041">
                  <c:v>2</c:v>
                </c:pt>
                <c:pt idx="2042">
                  <c:v>4</c:v>
                </c:pt>
                <c:pt idx="2043">
                  <c:v>4</c:v>
                </c:pt>
                <c:pt idx="2044">
                  <c:v>1</c:v>
                </c:pt>
                <c:pt idx="2045">
                  <c:v>1</c:v>
                </c:pt>
                <c:pt idx="2046">
                  <c:v>5</c:v>
                </c:pt>
                <c:pt idx="2047">
                  <c:v>2</c:v>
                </c:pt>
                <c:pt idx="2048">
                  <c:v>3</c:v>
                </c:pt>
                <c:pt idx="2049">
                  <c:v>4</c:v>
                </c:pt>
                <c:pt idx="2050">
                  <c:v>1</c:v>
                </c:pt>
                <c:pt idx="2051">
                  <c:v>1</c:v>
                </c:pt>
                <c:pt idx="2052">
                  <c:v>5</c:v>
                </c:pt>
                <c:pt idx="2053">
                  <c:v>4</c:v>
                </c:pt>
                <c:pt idx="2054">
                  <c:v>4</c:v>
                </c:pt>
                <c:pt idx="2055">
                  <c:v>2</c:v>
                </c:pt>
                <c:pt idx="2056">
                  <c:v>4</c:v>
                </c:pt>
                <c:pt idx="2057">
                  <c:v>1</c:v>
                </c:pt>
                <c:pt idx="2058">
                  <c:v>3</c:v>
                </c:pt>
                <c:pt idx="2059">
                  <c:v>2</c:v>
                </c:pt>
                <c:pt idx="2060">
                  <c:v>4</c:v>
                </c:pt>
                <c:pt idx="2061">
                  <c:v>2</c:v>
                </c:pt>
                <c:pt idx="2062">
                  <c:v>2</c:v>
                </c:pt>
                <c:pt idx="2063">
                  <c:v>4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3</c:v>
                </c:pt>
                <c:pt idx="2068">
                  <c:v>1</c:v>
                </c:pt>
                <c:pt idx="2069">
                  <c:v>4</c:v>
                </c:pt>
                <c:pt idx="2070">
                  <c:v>3</c:v>
                </c:pt>
                <c:pt idx="2071">
                  <c:v>6</c:v>
                </c:pt>
                <c:pt idx="2072">
                  <c:v>4</c:v>
                </c:pt>
                <c:pt idx="2073">
                  <c:v>5</c:v>
                </c:pt>
                <c:pt idx="2074">
                  <c:v>3</c:v>
                </c:pt>
                <c:pt idx="2075">
                  <c:v>4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2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4</c:v>
                </c:pt>
                <c:pt idx="2088">
                  <c:v>3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6</c:v>
                </c:pt>
                <c:pt idx="2093">
                  <c:v>0</c:v>
                </c:pt>
                <c:pt idx="2094">
                  <c:v>4</c:v>
                </c:pt>
                <c:pt idx="2095">
                  <c:v>2</c:v>
                </c:pt>
                <c:pt idx="2096">
                  <c:v>4</c:v>
                </c:pt>
                <c:pt idx="2097">
                  <c:v>4</c:v>
                </c:pt>
                <c:pt idx="2098">
                  <c:v>3</c:v>
                </c:pt>
                <c:pt idx="2099">
                  <c:v>5</c:v>
                </c:pt>
                <c:pt idx="2100">
                  <c:v>4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6</c:v>
                </c:pt>
                <c:pt idx="2105">
                  <c:v>3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5</c:v>
                </c:pt>
                <c:pt idx="2114">
                  <c:v>5</c:v>
                </c:pt>
                <c:pt idx="2115">
                  <c:v>0</c:v>
                </c:pt>
                <c:pt idx="2116">
                  <c:v>3</c:v>
                </c:pt>
                <c:pt idx="2117">
                  <c:v>6</c:v>
                </c:pt>
                <c:pt idx="2118">
                  <c:v>5</c:v>
                </c:pt>
                <c:pt idx="2119">
                  <c:v>5</c:v>
                </c:pt>
                <c:pt idx="2120">
                  <c:v>6</c:v>
                </c:pt>
                <c:pt idx="2121">
                  <c:v>4</c:v>
                </c:pt>
                <c:pt idx="2122">
                  <c:v>3</c:v>
                </c:pt>
                <c:pt idx="2123">
                  <c:v>0</c:v>
                </c:pt>
                <c:pt idx="2124">
                  <c:v>4</c:v>
                </c:pt>
                <c:pt idx="2125">
                  <c:v>3</c:v>
                </c:pt>
                <c:pt idx="2126">
                  <c:v>6</c:v>
                </c:pt>
                <c:pt idx="2127">
                  <c:v>3</c:v>
                </c:pt>
                <c:pt idx="2128">
                  <c:v>4</c:v>
                </c:pt>
                <c:pt idx="2129">
                  <c:v>1</c:v>
                </c:pt>
                <c:pt idx="2130">
                  <c:v>2</c:v>
                </c:pt>
                <c:pt idx="2131">
                  <c:v>7</c:v>
                </c:pt>
                <c:pt idx="2132">
                  <c:v>4</c:v>
                </c:pt>
                <c:pt idx="2133">
                  <c:v>5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4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5</c:v>
                </c:pt>
                <c:pt idx="2144">
                  <c:v>6</c:v>
                </c:pt>
                <c:pt idx="2145">
                  <c:v>4</c:v>
                </c:pt>
                <c:pt idx="2146">
                  <c:v>4</c:v>
                </c:pt>
                <c:pt idx="2147">
                  <c:v>5</c:v>
                </c:pt>
                <c:pt idx="2148">
                  <c:v>6</c:v>
                </c:pt>
                <c:pt idx="2149">
                  <c:v>3</c:v>
                </c:pt>
                <c:pt idx="2150">
                  <c:v>4</c:v>
                </c:pt>
                <c:pt idx="2151">
                  <c:v>9</c:v>
                </c:pt>
                <c:pt idx="2152">
                  <c:v>2</c:v>
                </c:pt>
                <c:pt idx="2153">
                  <c:v>5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6</c:v>
                </c:pt>
                <c:pt idx="2158">
                  <c:v>2</c:v>
                </c:pt>
                <c:pt idx="2159">
                  <c:v>3</c:v>
                </c:pt>
                <c:pt idx="2160">
                  <c:v>5</c:v>
                </c:pt>
                <c:pt idx="2161">
                  <c:v>4</c:v>
                </c:pt>
                <c:pt idx="2162">
                  <c:v>3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</c:v>
                </c:pt>
                <c:pt idx="2167">
                  <c:v>8</c:v>
                </c:pt>
                <c:pt idx="2168">
                  <c:v>4</c:v>
                </c:pt>
                <c:pt idx="2169">
                  <c:v>3</c:v>
                </c:pt>
                <c:pt idx="2170">
                  <c:v>4</c:v>
                </c:pt>
                <c:pt idx="2171">
                  <c:v>3</c:v>
                </c:pt>
                <c:pt idx="2172">
                  <c:v>5</c:v>
                </c:pt>
                <c:pt idx="2173">
                  <c:v>8</c:v>
                </c:pt>
                <c:pt idx="2174">
                  <c:v>3</c:v>
                </c:pt>
                <c:pt idx="2175">
                  <c:v>3</c:v>
                </c:pt>
                <c:pt idx="2176">
                  <c:v>6</c:v>
                </c:pt>
                <c:pt idx="2177">
                  <c:v>7</c:v>
                </c:pt>
                <c:pt idx="2178">
                  <c:v>3</c:v>
                </c:pt>
                <c:pt idx="2179">
                  <c:v>6</c:v>
                </c:pt>
                <c:pt idx="2180">
                  <c:v>2</c:v>
                </c:pt>
                <c:pt idx="2181">
                  <c:v>5</c:v>
                </c:pt>
                <c:pt idx="2182">
                  <c:v>9</c:v>
                </c:pt>
                <c:pt idx="2183">
                  <c:v>4</c:v>
                </c:pt>
                <c:pt idx="2184">
                  <c:v>3</c:v>
                </c:pt>
                <c:pt idx="2185">
                  <c:v>2</c:v>
                </c:pt>
                <c:pt idx="2186">
                  <c:v>8</c:v>
                </c:pt>
                <c:pt idx="2187">
                  <c:v>4</c:v>
                </c:pt>
                <c:pt idx="2188">
                  <c:v>6</c:v>
                </c:pt>
                <c:pt idx="2189">
                  <c:v>2</c:v>
                </c:pt>
                <c:pt idx="2190">
                  <c:v>2</c:v>
                </c:pt>
                <c:pt idx="2191">
                  <c:v>4</c:v>
                </c:pt>
                <c:pt idx="2192">
                  <c:v>0</c:v>
                </c:pt>
                <c:pt idx="2193">
                  <c:v>3</c:v>
                </c:pt>
                <c:pt idx="2194">
                  <c:v>7</c:v>
                </c:pt>
                <c:pt idx="2195">
                  <c:v>4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7</c:v>
                </c:pt>
                <c:pt idx="2200">
                  <c:v>4</c:v>
                </c:pt>
                <c:pt idx="2201">
                  <c:v>8</c:v>
                </c:pt>
                <c:pt idx="2202">
                  <c:v>5</c:v>
                </c:pt>
                <c:pt idx="2203">
                  <c:v>2</c:v>
                </c:pt>
                <c:pt idx="2204">
                  <c:v>5</c:v>
                </c:pt>
                <c:pt idx="2205">
                  <c:v>6</c:v>
                </c:pt>
                <c:pt idx="2206">
                  <c:v>7</c:v>
                </c:pt>
                <c:pt idx="2207">
                  <c:v>3</c:v>
                </c:pt>
                <c:pt idx="2208">
                  <c:v>7</c:v>
                </c:pt>
                <c:pt idx="2209">
                  <c:v>4</c:v>
                </c:pt>
                <c:pt idx="2210">
                  <c:v>7</c:v>
                </c:pt>
                <c:pt idx="2211">
                  <c:v>9</c:v>
                </c:pt>
                <c:pt idx="2212">
                  <c:v>11</c:v>
                </c:pt>
                <c:pt idx="2213">
                  <c:v>5</c:v>
                </c:pt>
                <c:pt idx="2214">
                  <c:v>2</c:v>
                </c:pt>
                <c:pt idx="2215">
                  <c:v>7</c:v>
                </c:pt>
                <c:pt idx="2216">
                  <c:v>6</c:v>
                </c:pt>
                <c:pt idx="2217">
                  <c:v>5</c:v>
                </c:pt>
                <c:pt idx="2218">
                  <c:v>11</c:v>
                </c:pt>
                <c:pt idx="2219">
                  <c:v>7</c:v>
                </c:pt>
                <c:pt idx="2220">
                  <c:v>9</c:v>
                </c:pt>
                <c:pt idx="2221">
                  <c:v>8</c:v>
                </c:pt>
                <c:pt idx="2222">
                  <c:v>8</c:v>
                </c:pt>
                <c:pt idx="2223">
                  <c:v>9</c:v>
                </c:pt>
                <c:pt idx="2224">
                  <c:v>4</c:v>
                </c:pt>
                <c:pt idx="2225">
                  <c:v>2</c:v>
                </c:pt>
                <c:pt idx="2226">
                  <c:v>6</c:v>
                </c:pt>
                <c:pt idx="2227">
                  <c:v>9</c:v>
                </c:pt>
                <c:pt idx="2228">
                  <c:v>2</c:v>
                </c:pt>
                <c:pt idx="2229">
                  <c:v>5</c:v>
                </c:pt>
                <c:pt idx="2230">
                  <c:v>10</c:v>
                </c:pt>
                <c:pt idx="2231">
                  <c:v>6</c:v>
                </c:pt>
                <c:pt idx="2232">
                  <c:v>9</c:v>
                </c:pt>
                <c:pt idx="2233">
                  <c:v>5</c:v>
                </c:pt>
                <c:pt idx="2234">
                  <c:v>8</c:v>
                </c:pt>
                <c:pt idx="2235">
                  <c:v>8</c:v>
                </c:pt>
                <c:pt idx="2236">
                  <c:v>5</c:v>
                </c:pt>
                <c:pt idx="2237">
                  <c:v>6</c:v>
                </c:pt>
                <c:pt idx="2238">
                  <c:v>5</c:v>
                </c:pt>
                <c:pt idx="2239">
                  <c:v>4</c:v>
                </c:pt>
                <c:pt idx="2240">
                  <c:v>5</c:v>
                </c:pt>
                <c:pt idx="2241">
                  <c:v>9</c:v>
                </c:pt>
                <c:pt idx="2242">
                  <c:v>7</c:v>
                </c:pt>
                <c:pt idx="2243">
                  <c:v>10</c:v>
                </c:pt>
                <c:pt idx="2244">
                  <c:v>8</c:v>
                </c:pt>
                <c:pt idx="2245">
                  <c:v>8</c:v>
                </c:pt>
                <c:pt idx="2246">
                  <c:v>6</c:v>
                </c:pt>
                <c:pt idx="2247">
                  <c:v>7</c:v>
                </c:pt>
                <c:pt idx="2248">
                  <c:v>11</c:v>
                </c:pt>
                <c:pt idx="2249">
                  <c:v>5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13</c:v>
                </c:pt>
                <c:pt idx="2254">
                  <c:v>3</c:v>
                </c:pt>
                <c:pt idx="2255">
                  <c:v>2</c:v>
                </c:pt>
                <c:pt idx="2256">
                  <c:v>7</c:v>
                </c:pt>
                <c:pt idx="2257">
                  <c:v>12</c:v>
                </c:pt>
                <c:pt idx="2258">
                  <c:v>12</c:v>
                </c:pt>
                <c:pt idx="2259">
                  <c:v>6</c:v>
                </c:pt>
                <c:pt idx="2260">
                  <c:v>10</c:v>
                </c:pt>
                <c:pt idx="2261">
                  <c:v>16</c:v>
                </c:pt>
                <c:pt idx="2262">
                  <c:v>7</c:v>
                </c:pt>
                <c:pt idx="2263">
                  <c:v>6</c:v>
                </c:pt>
                <c:pt idx="2264">
                  <c:v>11</c:v>
                </c:pt>
                <c:pt idx="2265">
                  <c:v>6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5</c:v>
                </c:pt>
                <c:pt idx="2270">
                  <c:v>7</c:v>
                </c:pt>
                <c:pt idx="2271">
                  <c:v>10</c:v>
                </c:pt>
                <c:pt idx="2272">
                  <c:v>8</c:v>
                </c:pt>
                <c:pt idx="2273">
                  <c:v>9</c:v>
                </c:pt>
                <c:pt idx="2274">
                  <c:v>8</c:v>
                </c:pt>
                <c:pt idx="2275">
                  <c:v>7</c:v>
                </c:pt>
                <c:pt idx="2276">
                  <c:v>15</c:v>
                </c:pt>
                <c:pt idx="2277">
                  <c:v>2</c:v>
                </c:pt>
                <c:pt idx="2278">
                  <c:v>7</c:v>
                </c:pt>
                <c:pt idx="2279">
                  <c:v>4</c:v>
                </c:pt>
                <c:pt idx="2280">
                  <c:v>8</c:v>
                </c:pt>
                <c:pt idx="2281">
                  <c:v>8</c:v>
                </c:pt>
                <c:pt idx="2282">
                  <c:v>6</c:v>
                </c:pt>
                <c:pt idx="2283">
                  <c:v>15</c:v>
                </c:pt>
                <c:pt idx="2284">
                  <c:v>9</c:v>
                </c:pt>
                <c:pt idx="2285">
                  <c:v>8</c:v>
                </c:pt>
                <c:pt idx="2286">
                  <c:v>3</c:v>
                </c:pt>
                <c:pt idx="2287">
                  <c:v>7</c:v>
                </c:pt>
                <c:pt idx="2288">
                  <c:v>8</c:v>
                </c:pt>
                <c:pt idx="2289">
                  <c:v>6</c:v>
                </c:pt>
                <c:pt idx="2290">
                  <c:v>6</c:v>
                </c:pt>
                <c:pt idx="2291">
                  <c:v>9</c:v>
                </c:pt>
                <c:pt idx="2292">
                  <c:v>5</c:v>
                </c:pt>
                <c:pt idx="2293">
                  <c:v>3</c:v>
                </c:pt>
                <c:pt idx="2294">
                  <c:v>9</c:v>
                </c:pt>
                <c:pt idx="2295">
                  <c:v>11</c:v>
                </c:pt>
                <c:pt idx="2296">
                  <c:v>10</c:v>
                </c:pt>
                <c:pt idx="2297">
                  <c:v>6</c:v>
                </c:pt>
                <c:pt idx="2298">
                  <c:v>10</c:v>
                </c:pt>
                <c:pt idx="2299">
                  <c:v>12</c:v>
                </c:pt>
                <c:pt idx="2300">
                  <c:v>7</c:v>
                </c:pt>
                <c:pt idx="2301">
                  <c:v>7</c:v>
                </c:pt>
                <c:pt idx="2302">
                  <c:v>6</c:v>
                </c:pt>
                <c:pt idx="2303">
                  <c:v>8</c:v>
                </c:pt>
                <c:pt idx="2304">
                  <c:v>10</c:v>
                </c:pt>
                <c:pt idx="2305">
                  <c:v>13</c:v>
                </c:pt>
                <c:pt idx="2306">
                  <c:v>6</c:v>
                </c:pt>
                <c:pt idx="2307">
                  <c:v>7</c:v>
                </c:pt>
                <c:pt idx="2308">
                  <c:v>7</c:v>
                </c:pt>
                <c:pt idx="2309">
                  <c:v>5</c:v>
                </c:pt>
                <c:pt idx="2310">
                  <c:v>13</c:v>
                </c:pt>
                <c:pt idx="2311">
                  <c:v>5</c:v>
                </c:pt>
                <c:pt idx="2312">
                  <c:v>8</c:v>
                </c:pt>
                <c:pt idx="2313">
                  <c:v>8</c:v>
                </c:pt>
                <c:pt idx="2314">
                  <c:v>5</c:v>
                </c:pt>
                <c:pt idx="2315">
                  <c:v>7</c:v>
                </c:pt>
                <c:pt idx="2316">
                  <c:v>10</c:v>
                </c:pt>
                <c:pt idx="2317">
                  <c:v>10</c:v>
                </c:pt>
                <c:pt idx="2318">
                  <c:v>5</c:v>
                </c:pt>
                <c:pt idx="2319">
                  <c:v>5</c:v>
                </c:pt>
                <c:pt idx="2320">
                  <c:v>9</c:v>
                </c:pt>
                <c:pt idx="2321">
                  <c:v>7</c:v>
                </c:pt>
                <c:pt idx="2322">
                  <c:v>11</c:v>
                </c:pt>
                <c:pt idx="2323">
                  <c:v>9</c:v>
                </c:pt>
                <c:pt idx="2324">
                  <c:v>7</c:v>
                </c:pt>
                <c:pt idx="2325">
                  <c:v>10</c:v>
                </c:pt>
                <c:pt idx="2326">
                  <c:v>10</c:v>
                </c:pt>
                <c:pt idx="2327">
                  <c:v>10</c:v>
                </c:pt>
                <c:pt idx="2328">
                  <c:v>9</c:v>
                </c:pt>
                <c:pt idx="2329">
                  <c:v>14</c:v>
                </c:pt>
                <c:pt idx="2330">
                  <c:v>10</c:v>
                </c:pt>
                <c:pt idx="2331">
                  <c:v>9</c:v>
                </c:pt>
                <c:pt idx="2332">
                  <c:v>12</c:v>
                </c:pt>
                <c:pt idx="2333">
                  <c:v>6</c:v>
                </c:pt>
                <c:pt idx="2334">
                  <c:v>9</c:v>
                </c:pt>
                <c:pt idx="2335">
                  <c:v>8</c:v>
                </c:pt>
                <c:pt idx="2336">
                  <c:v>7</c:v>
                </c:pt>
                <c:pt idx="2337">
                  <c:v>3</c:v>
                </c:pt>
                <c:pt idx="2338">
                  <c:v>8</c:v>
                </c:pt>
                <c:pt idx="2339">
                  <c:v>12</c:v>
                </c:pt>
                <c:pt idx="2340">
                  <c:v>9</c:v>
                </c:pt>
                <c:pt idx="2341">
                  <c:v>11</c:v>
                </c:pt>
                <c:pt idx="2342">
                  <c:v>8</c:v>
                </c:pt>
                <c:pt idx="2343">
                  <c:v>22</c:v>
                </c:pt>
                <c:pt idx="2344">
                  <c:v>10</c:v>
                </c:pt>
                <c:pt idx="2345">
                  <c:v>8</c:v>
                </c:pt>
                <c:pt idx="2346">
                  <c:v>10</c:v>
                </c:pt>
                <c:pt idx="2347">
                  <c:v>9</c:v>
                </c:pt>
                <c:pt idx="2348">
                  <c:v>16</c:v>
                </c:pt>
                <c:pt idx="2349">
                  <c:v>10</c:v>
                </c:pt>
                <c:pt idx="2350">
                  <c:v>8</c:v>
                </c:pt>
                <c:pt idx="2351">
                  <c:v>10</c:v>
                </c:pt>
                <c:pt idx="2352">
                  <c:v>13</c:v>
                </c:pt>
                <c:pt idx="2353">
                  <c:v>8</c:v>
                </c:pt>
                <c:pt idx="2354">
                  <c:v>11</c:v>
                </c:pt>
                <c:pt idx="2355">
                  <c:v>9</c:v>
                </c:pt>
                <c:pt idx="2356">
                  <c:v>7</c:v>
                </c:pt>
                <c:pt idx="2357">
                  <c:v>14</c:v>
                </c:pt>
                <c:pt idx="2358">
                  <c:v>18</c:v>
                </c:pt>
                <c:pt idx="2359">
                  <c:v>10</c:v>
                </c:pt>
                <c:pt idx="2360">
                  <c:v>8</c:v>
                </c:pt>
                <c:pt idx="2361">
                  <c:v>9</c:v>
                </c:pt>
                <c:pt idx="2362">
                  <c:v>6</c:v>
                </c:pt>
                <c:pt idx="2363">
                  <c:v>6</c:v>
                </c:pt>
                <c:pt idx="2364">
                  <c:v>13</c:v>
                </c:pt>
                <c:pt idx="2365">
                  <c:v>8</c:v>
                </c:pt>
                <c:pt idx="2366">
                  <c:v>6</c:v>
                </c:pt>
                <c:pt idx="2367">
                  <c:v>12</c:v>
                </c:pt>
                <c:pt idx="2368">
                  <c:v>12</c:v>
                </c:pt>
                <c:pt idx="2369">
                  <c:v>10</c:v>
                </c:pt>
                <c:pt idx="2370">
                  <c:v>7</c:v>
                </c:pt>
                <c:pt idx="2371">
                  <c:v>9</c:v>
                </c:pt>
                <c:pt idx="2372">
                  <c:v>24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16</c:v>
                </c:pt>
                <c:pt idx="2377">
                  <c:v>12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  <c:pt idx="2381">
                  <c:v>14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8</c:v>
                </c:pt>
                <c:pt idx="2386">
                  <c:v>13</c:v>
                </c:pt>
                <c:pt idx="2387">
                  <c:v>9</c:v>
                </c:pt>
                <c:pt idx="2388">
                  <c:v>13</c:v>
                </c:pt>
                <c:pt idx="2389">
                  <c:v>9</c:v>
                </c:pt>
                <c:pt idx="2390">
                  <c:v>11</c:v>
                </c:pt>
                <c:pt idx="2391">
                  <c:v>11</c:v>
                </c:pt>
                <c:pt idx="2392">
                  <c:v>12</c:v>
                </c:pt>
                <c:pt idx="2393">
                  <c:v>5</c:v>
                </c:pt>
                <c:pt idx="2394">
                  <c:v>10</c:v>
                </c:pt>
                <c:pt idx="2395">
                  <c:v>13</c:v>
                </c:pt>
                <c:pt idx="2396">
                  <c:v>14</c:v>
                </c:pt>
                <c:pt idx="2397">
                  <c:v>11</c:v>
                </c:pt>
                <c:pt idx="2398">
                  <c:v>13</c:v>
                </c:pt>
                <c:pt idx="2399">
                  <c:v>12</c:v>
                </c:pt>
                <c:pt idx="2400">
                  <c:v>15</c:v>
                </c:pt>
                <c:pt idx="2401">
                  <c:v>8</c:v>
                </c:pt>
                <c:pt idx="2402">
                  <c:v>12</c:v>
                </c:pt>
                <c:pt idx="2403">
                  <c:v>14</c:v>
                </c:pt>
                <c:pt idx="2404">
                  <c:v>7</c:v>
                </c:pt>
                <c:pt idx="2405">
                  <c:v>14</c:v>
                </c:pt>
                <c:pt idx="2406">
                  <c:v>15</c:v>
                </c:pt>
                <c:pt idx="2407">
                  <c:v>7</c:v>
                </c:pt>
                <c:pt idx="2408">
                  <c:v>14</c:v>
                </c:pt>
                <c:pt idx="2409">
                  <c:v>15</c:v>
                </c:pt>
                <c:pt idx="2410">
                  <c:v>9</c:v>
                </c:pt>
                <c:pt idx="2411">
                  <c:v>16</c:v>
                </c:pt>
                <c:pt idx="2412">
                  <c:v>11</c:v>
                </c:pt>
                <c:pt idx="2413">
                  <c:v>16</c:v>
                </c:pt>
                <c:pt idx="2414">
                  <c:v>4</c:v>
                </c:pt>
                <c:pt idx="2415">
                  <c:v>9</c:v>
                </c:pt>
                <c:pt idx="2416">
                  <c:v>13</c:v>
                </c:pt>
                <c:pt idx="2417">
                  <c:v>11</c:v>
                </c:pt>
                <c:pt idx="2418">
                  <c:v>12</c:v>
                </c:pt>
                <c:pt idx="2419">
                  <c:v>14</c:v>
                </c:pt>
                <c:pt idx="2420">
                  <c:v>14</c:v>
                </c:pt>
                <c:pt idx="2421">
                  <c:v>18</c:v>
                </c:pt>
                <c:pt idx="2422">
                  <c:v>10</c:v>
                </c:pt>
                <c:pt idx="2423">
                  <c:v>11</c:v>
                </c:pt>
                <c:pt idx="2424">
                  <c:v>15</c:v>
                </c:pt>
                <c:pt idx="2425">
                  <c:v>14</c:v>
                </c:pt>
                <c:pt idx="2426">
                  <c:v>11</c:v>
                </c:pt>
                <c:pt idx="2427">
                  <c:v>11</c:v>
                </c:pt>
                <c:pt idx="2428">
                  <c:v>10</c:v>
                </c:pt>
                <c:pt idx="2429">
                  <c:v>10</c:v>
                </c:pt>
                <c:pt idx="2430">
                  <c:v>17</c:v>
                </c:pt>
                <c:pt idx="2431">
                  <c:v>12</c:v>
                </c:pt>
                <c:pt idx="2432">
                  <c:v>14</c:v>
                </c:pt>
                <c:pt idx="2433">
                  <c:v>8</c:v>
                </c:pt>
                <c:pt idx="2434">
                  <c:v>11</c:v>
                </c:pt>
                <c:pt idx="2435">
                  <c:v>16</c:v>
                </c:pt>
                <c:pt idx="2436">
                  <c:v>10</c:v>
                </c:pt>
                <c:pt idx="2437">
                  <c:v>11</c:v>
                </c:pt>
                <c:pt idx="2438">
                  <c:v>13</c:v>
                </c:pt>
                <c:pt idx="2439">
                  <c:v>12</c:v>
                </c:pt>
                <c:pt idx="2440">
                  <c:v>12</c:v>
                </c:pt>
                <c:pt idx="2441">
                  <c:v>15</c:v>
                </c:pt>
                <c:pt idx="2442">
                  <c:v>9</c:v>
                </c:pt>
                <c:pt idx="2443">
                  <c:v>17</c:v>
                </c:pt>
                <c:pt idx="2444">
                  <c:v>14</c:v>
                </c:pt>
                <c:pt idx="2445">
                  <c:v>15</c:v>
                </c:pt>
                <c:pt idx="2446">
                  <c:v>6</c:v>
                </c:pt>
                <c:pt idx="2447">
                  <c:v>16</c:v>
                </c:pt>
                <c:pt idx="2448">
                  <c:v>15</c:v>
                </c:pt>
                <c:pt idx="2449">
                  <c:v>12</c:v>
                </c:pt>
                <c:pt idx="2450">
                  <c:v>15</c:v>
                </c:pt>
                <c:pt idx="2451">
                  <c:v>7</c:v>
                </c:pt>
                <c:pt idx="2452">
                  <c:v>20</c:v>
                </c:pt>
                <c:pt idx="2453">
                  <c:v>9</c:v>
                </c:pt>
                <c:pt idx="2454">
                  <c:v>19</c:v>
                </c:pt>
                <c:pt idx="2455">
                  <c:v>16</c:v>
                </c:pt>
                <c:pt idx="2456">
                  <c:v>17</c:v>
                </c:pt>
                <c:pt idx="2457">
                  <c:v>20</c:v>
                </c:pt>
                <c:pt idx="2458">
                  <c:v>13</c:v>
                </c:pt>
                <c:pt idx="2459">
                  <c:v>15</c:v>
                </c:pt>
                <c:pt idx="2460">
                  <c:v>12</c:v>
                </c:pt>
                <c:pt idx="2461">
                  <c:v>10</c:v>
                </c:pt>
                <c:pt idx="2462">
                  <c:v>13</c:v>
                </c:pt>
                <c:pt idx="2463">
                  <c:v>19</c:v>
                </c:pt>
                <c:pt idx="2464">
                  <c:v>12</c:v>
                </c:pt>
                <c:pt idx="2465">
                  <c:v>17</c:v>
                </c:pt>
                <c:pt idx="2466">
                  <c:v>10</c:v>
                </c:pt>
                <c:pt idx="2467">
                  <c:v>23</c:v>
                </c:pt>
                <c:pt idx="2468">
                  <c:v>14</c:v>
                </c:pt>
                <c:pt idx="2469">
                  <c:v>15</c:v>
                </c:pt>
                <c:pt idx="2470">
                  <c:v>14</c:v>
                </c:pt>
                <c:pt idx="2471">
                  <c:v>16</c:v>
                </c:pt>
                <c:pt idx="2472">
                  <c:v>25</c:v>
                </c:pt>
                <c:pt idx="2473">
                  <c:v>15</c:v>
                </c:pt>
                <c:pt idx="2474">
                  <c:v>12</c:v>
                </c:pt>
                <c:pt idx="2475">
                  <c:v>19</c:v>
                </c:pt>
                <c:pt idx="2476">
                  <c:v>18</c:v>
                </c:pt>
                <c:pt idx="2477">
                  <c:v>15</c:v>
                </c:pt>
                <c:pt idx="2478">
                  <c:v>26</c:v>
                </c:pt>
                <c:pt idx="2479">
                  <c:v>23</c:v>
                </c:pt>
                <c:pt idx="2480">
                  <c:v>22</c:v>
                </c:pt>
                <c:pt idx="2481">
                  <c:v>17</c:v>
                </c:pt>
                <c:pt idx="2482">
                  <c:v>25</c:v>
                </c:pt>
                <c:pt idx="2483">
                  <c:v>19</c:v>
                </c:pt>
                <c:pt idx="2484">
                  <c:v>28</c:v>
                </c:pt>
                <c:pt idx="2485">
                  <c:v>20</c:v>
                </c:pt>
                <c:pt idx="2486">
                  <c:v>24</c:v>
                </c:pt>
                <c:pt idx="2487">
                  <c:v>27</c:v>
                </c:pt>
                <c:pt idx="2488">
                  <c:v>26</c:v>
                </c:pt>
                <c:pt idx="2489">
                  <c:v>42</c:v>
                </c:pt>
                <c:pt idx="2490">
                  <c:v>48</c:v>
                </c:pt>
                <c:pt idx="2491">
                  <c:v>54</c:v>
                </c:pt>
                <c:pt idx="2492">
                  <c:v>65</c:v>
                </c:pt>
                <c:pt idx="2493">
                  <c:v>49</c:v>
                </c:pt>
                <c:pt idx="2494">
                  <c:v>59</c:v>
                </c:pt>
                <c:pt idx="2495">
                  <c:v>64</c:v>
                </c:pt>
                <c:pt idx="2496">
                  <c:v>97</c:v>
                </c:pt>
                <c:pt idx="2497">
                  <c:v>88</c:v>
                </c:pt>
                <c:pt idx="2498">
                  <c:v>99</c:v>
                </c:pt>
                <c:pt idx="2499">
                  <c:v>102</c:v>
                </c:pt>
                <c:pt idx="2500">
                  <c:v>119</c:v>
                </c:pt>
                <c:pt idx="2501">
                  <c:v>128</c:v>
                </c:pt>
                <c:pt idx="2502">
                  <c:v>154</c:v>
                </c:pt>
                <c:pt idx="2503">
                  <c:v>156</c:v>
                </c:pt>
                <c:pt idx="2504">
                  <c:v>154</c:v>
                </c:pt>
                <c:pt idx="2505">
                  <c:v>197</c:v>
                </c:pt>
                <c:pt idx="2506">
                  <c:v>189</c:v>
                </c:pt>
                <c:pt idx="2507">
                  <c:v>198</c:v>
                </c:pt>
                <c:pt idx="2508">
                  <c:v>207</c:v>
                </c:pt>
                <c:pt idx="2509">
                  <c:v>265</c:v>
                </c:pt>
                <c:pt idx="2510">
                  <c:v>284</c:v>
                </c:pt>
                <c:pt idx="2511">
                  <c:v>254</c:v>
                </c:pt>
                <c:pt idx="2512">
                  <c:v>299</c:v>
                </c:pt>
                <c:pt idx="2513">
                  <c:v>267</c:v>
                </c:pt>
                <c:pt idx="2514">
                  <c:v>315</c:v>
                </c:pt>
                <c:pt idx="2515">
                  <c:v>295</c:v>
                </c:pt>
                <c:pt idx="2516">
                  <c:v>319</c:v>
                </c:pt>
                <c:pt idx="2517">
                  <c:v>332</c:v>
                </c:pt>
                <c:pt idx="2518">
                  <c:v>353</c:v>
                </c:pt>
                <c:pt idx="2519">
                  <c:v>364</c:v>
                </c:pt>
                <c:pt idx="2520">
                  <c:v>376</c:v>
                </c:pt>
                <c:pt idx="2521">
                  <c:v>342</c:v>
                </c:pt>
                <c:pt idx="2522">
                  <c:v>411</c:v>
                </c:pt>
                <c:pt idx="2523">
                  <c:v>423</c:v>
                </c:pt>
                <c:pt idx="2524">
                  <c:v>406</c:v>
                </c:pt>
                <c:pt idx="2525">
                  <c:v>451</c:v>
                </c:pt>
                <c:pt idx="2526">
                  <c:v>469</c:v>
                </c:pt>
                <c:pt idx="2527">
                  <c:v>419</c:v>
                </c:pt>
                <c:pt idx="2528">
                  <c:v>532</c:v>
                </c:pt>
                <c:pt idx="2529">
                  <c:v>504</c:v>
                </c:pt>
                <c:pt idx="2530">
                  <c:v>568</c:v>
                </c:pt>
                <c:pt idx="2531">
                  <c:v>527</c:v>
                </c:pt>
                <c:pt idx="2532">
                  <c:v>566</c:v>
                </c:pt>
                <c:pt idx="2533">
                  <c:v>618</c:v>
                </c:pt>
                <c:pt idx="2534">
                  <c:v>680</c:v>
                </c:pt>
                <c:pt idx="2535">
                  <c:v>703</c:v>
                </c:pt>
                <c:pt idx="2536">
                  <c:v>730</c:v>
                </c:pt>
                <c:pt idx="2537">
                  <c:v>786</c:v>
                </c:pt>
                <c:pt idx="2538">
                  <c:v>772</c:v>
                </c:pt>
                <c:pt idx="2539">
                  <c:v>784</c:v>
                </c:pt>
                <c:pt idx="2540">
                  <c:v>911</c:v>
                </c:pt>
                <c:pt idx="2541">
                  <c:v>876</c:v>
                </c:pt>
                <c:pt idx="2542">
                  <c:v>994</c:v>
                </c:pt>
                <c:pt idx="2543">
                  <c:v>1018</c:v>
                </c:pt>
                <c:pt idx="2544">
                  <c:v>1080</c:v>
                </c:pt>
                <c:pt idx="2545">
                  <c:v>1069</c:v>
                </c:pt>
                <c:pt idx="2546">
                  <c:v>1091</c:v>
                </c:pt>
                <c:pt idx="2547">
                  <c:v>1063</c:v>
                </c:pt>
                <c:pt idx="2548">
                  <c:v>1204</c:v>
                </c:pt>
                <c:pt idx="2549">
                  <c:v>1067</c:v>
                </c:pt>
                <c:pt idx="2550">
                  <c:v>1122</c:v>
                </c:pt>
                <c:pt idx="2551">
                  <c:v>1168</c:v>
                </c:pt>
                <c:pt idx="2552">
                  <c:v>1130</c:v>
                </c:pt>
                <c:pt idx="2553">
                  <c:v>1099</c:v>
                </c:pt>
                <c:pt idx="2554">
                  <c:v>1127</c:v>
                </c:pt>
                <c:pt idx="2555">
                  <c:v>1126</c:v>
                </c:pt>
                <c:pt idx="2556">
                  <c:v>1090</c:v>
                </c:pt>
                <c:pt idx="2557">
                  <c:v>1010</c:v>
                </c:pt>
                <c:pt idx="2558">
                  <c:v>978</c:v>
                </c:pt>
                <c:pt idx="2559">
                  <c:v>869</c:v>
                </c:pt>
                <c:pt idx="2560">
                  <c:v>1104</c:v>
                </c:pt>
                <c:pt idx="2561">
                  <c:v>826</c:v>
                </c:pt>
                <c:pt idx="2562">
                  <c:v>816</c:v>
                </c:pt>
                <c:pt idx="2563">
                  <c:v>748</c:v>
                </c:pt>
                <c:pt idx="2564">
                  <c:v>743</c:v>
                </c:pt>
                <c:pt idx="2565">
                  <c:v>595</c:v>
                </c:pt>
                <c:pt idx="2566">
                  <c:v>587</c:v>
                </c:pt>
                <c:pt idx="2567">
                  <c:v>547</c:v>
                </c:pt>
                <c:pt idx="2568">
                  <c:v>548</c:v>
                </c:pt>
                <c:pt idx="2569">
                  <c:v>442</c:v>
                </c:pt>
                <c:pt idx="2570">
                  <c:v>380</c:v>
                </c:pt>
                <c:pt idx="2571">
                  <c:v>369</c:v>
                </c:pt>
                <c:pt idx="2572">
                  <c:v>321</c:v>
                </c:pt>
                <c:pt idx="2573">
                  <c:v>268</c:v>
                </c:pt>
                <c:pt idx="2574">
                  <c:v>282</c:v>
                </c:pt>
                <c:pt idx="2575">
                  <c:v>239</c:v>
                </c:pt>
                <c:pt idx="2576">
                  <c:v>208</c:v>
                </c:pt>
                <c:pt idx="2577">
                  <c:v>174</c:v>
                </c:pt>
                <c:pt idx="2578">
                  <c:v>158</c:v>
                </c:pt>
                <c:pt idx="2579">
                  <c:v>152</c:v>
                </c:pt>
                <c:pt idx="2580">
                  <c:v>130</c:v>
                </c:pt>
                <c:pt idx="2581">
                  <c:v>118</c:v>
                </c:pt>
                <c:pt idx="2582">
                  <c:v>115</c:v>
                </c:pt>
                <c:pt idx="2583">
                  <c:v>88</c:v>
                </c:pt>
                <c:pt idx="2584">
                  <c:v>66</c:v>
                </c:pt>
                <c:pt idx="2585">
                  <c:v>62</c:v>
                </c:pt>
                <c:pt idx="2586">
                  <c:v>53</c:v>
                </c:pt>
                <c:pt idx="2587">
                  <c:v>49</c:v>
                </c:pt>
                <c:pt idx="2588">
                  <c:v>41</c:v>
                </c:pt>
                <c:pt idx="2589">
                  <c:v>35</c:v>
                </c:pt>
                <c:pt idx="2590">
                  <c:v>38</c:v>
                </c:pt>
                <c:pt idx="2591">
                  <c:v>37</c:v>
                </c:pt>
                <c:pt idx="2592">
                  <c:v>41</c:v>
                </c:pt>
                <c:pt idx="2593">
                  <c:v>44</c:v>
                </c:pt>
                <c:pt idx="2594">
                  <c:v>16</c:v>
                </c:pt>
                <c:pt idx="2595">
                  <c:v>19</c:v>
                </c:pt>
                <c:pt idx="2596">
                  <c:v>21</c:v>
                </c:pt>
                <c:pt idx="2597">
                  <c:v>18</c:v>
                </c:pt>
                <c:pt idx="2598">
                  <c:v>14</c:v>
                </c:pt>
                <c:pt idx="2599">
                  <c:v>8</c:v>
                </c:pt>
                <c:pt idx="2600">
                  <c:v>8</c:v>
                </c:pt>
                <c:pt idx="2601">
                  <c:v>7</c:v>
                </c:pt>
                <c:pt idx="2602">
                  <c:v>11</c:v>
                </c:pt>
                <c:pt idx="2603">
                  <c:v>9</c:v>
                </c:pt>
                <c:pt idx="2604">
                  <c:v>6</c:v>
                </c:pt>
                <c:pt idx="2605">
                  <c:v>9</c:v>
                </c:pt>
                <c:pt idx="2606">
                  <c:v>5</c:v>
                </c:pt>
                <c:pt idx="2607">
                  <c:v>5</c:v>
                </c:pt>
                <c:pt idx="2608">
                  <c:v>9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2</c:v>
                </c:pt>
                <c:pt idx="2613">
                  <c:v>9</c:v>
                </c:pt>
                <c:pt idx="2614">
                  <c:v>1</c:v>
                </c:pt>
                <c:pt idx="2615">
                  <c:v>0</c:v>
                </c:pt>
                <c:pt idx="2616">
                  <c:v>3</c:v>
                </c:pt>
                <c:pt idx="2617">
                  <c:v>1</c:v>
                </c:pt>
                <c:pt idx="2618">
                  <c:v>4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2</c:v>
                </c:pt>
                <c:pt idx="2623">
                  <c:v>0</c:v>
                </c:pt>
                <c:pt idx="2624">
                  <c:v>0</c:v>
                </c:pt>
                <c:pt idx="2625">
                  <c:v>3</c:v>
                </c:pt>
                <c:pt idx="2626">
                  <c:v>2</c:v>
                </c:pt>
                <c:pt idx="2627">
                  <c:v>1</c:v>
                </c:pt>
                <c:pt idx="2628">
                  <c:v>1</c:v>
                </c:pt>
                <c:pt idx="2629">
                  <c:v>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1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1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1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1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1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2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0</c:v>
                </c:pt>
                <c:pt idx="4027">
                  <c:v>1</c:v>
                </c:pt>
                <c:pt idx="4028">
                  <c:v>0</c:v>
                </c:pt>
                <c:pt idx="4029">
                  <c:v>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2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1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1</c:v>
                </c:pt>
                <c:pt idx="4075">
                  <c:v>1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5B-4445-ADA4-7494BD33F465}"/>
            </c:ext>
          </c:extLst>
        </c:ser>
        <c:ser>
          <c:idx val="1"/>
          <c:order val="1"/>
          <c:tx>
            <c:strRef>
              <c:f>'2spcComp'!$K$14</c:f>
              <c:strCache>
                <c:ptCount val="1"/>
                <c:pt idx="0">
                  <c:v>Eaftr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'2spcComp'!$K$16:$K$4111</c:f>
              <c:numCache>
                <c:formatCode>0.0_ </c:formatCode>
                <c:ptCount val="4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0.33014747914428927</c:v>
                </c:pt>
                <c:pt idx="962">
                  <c:v>0.77440441952260186</c:v>
                </c:pt>
                <c:pt idx="963">
                  <c:v>1.1957705817812077</c:v>
                </c:pt>
                <c:pt idx="964">
                  <c:v>1.6181783166625339</c:v>
                </c:pt>
                <c:pt idx="965">
                  <c:v>2.0523851075712445</c:v>
                </c:pt>
                <c:pt idx="966">
                  <c:v>2.5318385045219096</c:v>
                </c:pt>
                <c:pt idx="967">
                  <c:v>3.0350457106974185</c:v>
                </c:pt>
                <c:pt idx="968">
                  <c:v>3.5638943581081715</c:v>
                </c:pt>
                <c:pt idx="969">
                  <c:v>4.1465667731041789</c:v>
                </c:pt>
                <c:pt idx="970">
                  <c:v>4.7662027897664876</c:v>
                </c:pt>
                <c:pt idx="971">
                  <c:v>5.4293253966244457</c:v>
                </c:pt>
                <c:pt idx="972">
                  <c:v>6.1128383293395601</c:v>
                </c:pt>
                <c:pt idx="973">
                  <c:v>6.854152986416878</c:v>
                </c:pt>
                <c:pt idx="974">
                  <c:v>7.6293384448138255</c:v>
                </c:pt>
                <c:pt idx="975">
                  <c:v>8.4770689408260704</c:v>
                </c:pt>
                <c:pt idx="976">
                  <c:v>9.3800603638533602</c:v>
                </c:pt>
                <c:pt idx="977">
                  <c:v>10.315291100722948</c:v>
                </c:pt>
                <c:pt idx="978">
                  <c:v>11.286791065665001</c:v>
                </c:pt>
                <c:pt idx="979">
                  <c:v>12.312895165174831</c:v>
                </c:pt>
                <c:pt idx="980">
                  <c:v>13.403836440533171</c:v>
                </c:pt>
                <c:pt idx="981">
                  <c:v>14.54425548748066</c:v>
                </c:pt>
                <c:pt idx="982">
                  <c:v>15.744290890375117</c:v>
                </c:pt>
                <c:pt idx="983">
                  <c:v>16.944326293269292</c:v>
                </c:pt>
                <c:pt idx="984">
                  <c:v>18.271512995737183</c:v>
                </c:pt>
                <c:pt idx="985">
                  <c:v>19.604885665619911</c:v>
                </c:pt>
                <c:pt idx="986">
                  <c:v>21.005276788038202</c:v>
                </c:pt>
                <c:pt idx="987">
                  <c:v>22.43389036291256</c:v>
                </c:pt>
                <c:pt idx="988">
                  <c:v>23.9306291346759</c:v>
                </c:pt>
                <c:pt idx="989">
                  <c:v>25.453340408730497</c:v>
                </c:pt>
                <c:pt idx="990">
                  <c:v>27.032334359907043</c:v>
                </c:pt>
                <c:pt idx="991">
                  <c:v>28.673068772810652</c:v>
                </c:pt>
                <c:pt idx="992">
                  <c:v>30.349492741882631</c:v>
                </c:pt>
                <c:pt idx="993">
                  <c:v>32.063829031731856</c:v>
                </c:pt>
                <c:pt idx="994">
                  <c:v>33.815758419274225</c:v>
                </c:pt>
                <c:pt idx="995">
                  <c:v>35.598107769697954</c:v>
                </c:pt>
                <c:pt idx="996">
                  <c:v>37.416343228628946</c:v>
                </c:pt>
                <c:pt idx="997">
                  <c:v>39.288784271545744</c:v>
                </c:pt>
                <c:pt idx="998">
                  <c:v>41.201382801102334</c:v>
                </c:pt>
                <c:pt idx="999">
                  <c:v>43.136923773512748</c:v>
                </c:pt>
                <c:pt idx="1000">
                  <c:v>45.076149394020462</c:v>
                </c:pt>
                <c:pt idx="1001">
                  <c:v>47.110107704011071</c:v>
                </c:pt>
                <c:pt idx="1002">
                  <c:v>49.144066014001197</c:v>
                </c:pt>
                <c:pt idx="1003">
                  <c:v>51.198335088198554</c:v>
                </c:pt>
                <c:pt idx="1004">
                  <c:v>53.267361644912647</c:v>
                </c:pt>
                <c:pt idx="1005">
                  <c:v>55.348402065970802</c:v>
                </c:pt>
                <c:pt idx="1006">
                  <c:v>57.491322428281826</c:v>
                </c:pt>
                <c:pt idx="1007">
                  <c:v>59.634242790593369</c:v>
                </c:pt>
                <c:pt idx="1008">
                  <c:v>61.842984010419364</c:v>
                </c:pt>
                <c:pt idx="1009">
                  <c:v>64.065271793556718</c:v>
                </c:pt>
                <c:pt idx="1010">
                  <c:v>66.287559576694605</c:v>
                </c:pt>
                <c:pt idx="1011">
                  <c:v>68.509847359831966</c:v>
                </c:pt>
                <c:pt idx="1012">
                  <c:v>70.753053289911307</c:v>
                </c:pt>
                <c:pt idx="1013">
                  <c:v>73.038835009710269</c:v>
                </c:pt>
                <c:pt idx="1014">
                  <c:v>75.324616729508691</c:v>
                </c:pt>
                <c:pt idx="1015">
                  <c:v>77.610398449307652</c:v>
                </c:pt>
                <c:pt idx="1016">
                  <c:v>79.896180169106074</c:v>
                </c:pt>
                <c:pt idx="1017">
                  <c:v>82.268376221138624</c:v>
                </c:pt>
                <c:pt idx="1018">
                  <c:v>84.644683949641944</c:v>
                </c:pt>
                <c:pt idx="1019">
                  <c:v>87.020991678145805</c:v>
                </c:pt>
                <c:pt idx="1020">
                  <c:v>89.397299406649125</c:v>
                </c:pt>
                <c:pt idx="1021">
                  <c:v>91.791343206504536</c:v>
                </c:pt>
                <c:pt idx="1022">
                  <c:v>94.191414012292881</c:v>
                </c:pt>
                <c:pt idx="1023">
                  <c:v>96.591484818081227</c:v>
                </c:pt>
                <c:pt idx="1024">
                  <c:v>98.991555623870127</c:v>
                </c:pt>
                <c:pt idx="1025">
                  <c:v>101.43466642232833</c:v>
                </c:pt>
                <c:pt idx="1026">
                  <c:v>103.90896622211012</c:v>
                </c:pt>
                <c:pt idx="1027">
                  <c:v>106.38326602189251</c:v>
                </c:pt>
                <c:pt idx="1028">
                  <c:v>108.85756582167431</c:v>
                </c:pt>
                <c:pt idx="1029">
                  <c:v>111.3318656214567</c:v>
                </c:pt>
                <c:pt idx="1030">
                  <c:v>113.80616542123852</c:v>
                </c:pt>
                <c:pt idx="1031">
                  <c:v>116.28046522102061</c:v>
                </c:pt>
                <c:pt idx="1032">
                  <c:v>118.7547650208024</c:v>
                </c:pt>
                <c:pt idx="1033">
                  <c:v>121.25493986943921</c:v>
                </c:pt>
                <c:pt idx="1034">
                  <c:v>123.78133019132169</c:v>
                </c:pt>
                <c:pt idx="1035">
                  <c:v>126.30772051320476</c:v>
                </c:pt>
                <c:pt idx="1036">
                  <c:v>128.83411083508722</c:v>
                </c:pt>
                <c:pt idx="1037">
                  <c:v>131.37497457353319</c:v>
                </c:pt>
                <c:pt idx="1038">
                  <c:v>133.92824138820225</c:v>
                </c:pt>
                <c:pt idx="1039">
                  <c:v>136.48150820287071</c:v>
                </c:pt>
                <c:pt idx="1040">
                  <c:v>139.03477501753915</c:v>
                </c:pt>
                <c:pt idx="1041">
                  <c:v>141.64519049130391</c:v>
                </c:pt>
                <c:pt idx="1042">
                  <c:v>144.33364283262856</c:v>
                </c:pt>
                <c:pt idx="1043">
                  <c:v>147.02209517395349</c:v>
                </c:pt>
                <c:pt idx="1044">
                  <c:v>149.71054751527817</c:v>
                </c:pt>
                <c:pt idx="1045">
                  <c:v>152.39899985660341</c:v>
                </c:pt>
                <c:pt idx="1046">
                  <c:v>155.08745219792806</c:v>
                </c:pt>
                <c:pt idx="1047">
                  <c:v>157.77590453925302</c:v>
                </c:pt>
                <c:pt idx="1048">
                  <c:v>160.46940423797525</c:v>
                </c:pt>
                <c:pt idx="1049">
                  <c:v>163.18707888735807</c:v>
                </c:pt>
                <c:pt idx="1050">
                  <c:v>165.9047535367406</c:v>
                </c:pt>
                <c:pt idx="1051">
                  <c:v>168.62242818612313</c:v>
                </c:pt>
                <c:pt idx="1052">
                  <c:v>171.34010283550626</c:v>
                </c:pt>
                <c:pt idx="1053">
                  <c:v>174.05777748488848</c:v>
                </c:pt>
                <c:pt idx="1054">
                  <c:v>176.77545213427101</c:v>
                </c:pt>
                <c:pt idx="1055">
                  <c:v>179.49312678365416</c:v>
                </c:pt>
                <c:pt idx="1056">
                  <c:v>182.21080143303641</c:v>
                </c:pt>
                <c:pt idx="1057">
                  <c:v>184.92847608241954</c:v>
                </c:pt>
                <c:pt idx="1058">
                  <c:v>187.64615073180207</c:v>
                </c:pt>
                <c:pt idx="1059">
                  <c:v>190.36382538118491</c:v>
                </c:pt>
                <c:pt idx="1060">
                  <c:v>193.08150003056741</c:v>
                </c:pt>
                <c:pt idx="1061">
                  <c:v>195.79917467995057</c:v>
                </c:pt>
                <c:pt idx="1062">
                  <c:v>198.51684932933281</c:v>
                </c:pt>
                <c:pt idx="1063">
                  <c:v>201.23452397871594</c:v>
                </c:pt>
                <c:pt idx="1064">
                  <c:v>203.95219862809844</c:v>
                </c:pt>
                <c:pt idx="1065">
                  <c:v>206.66987327748069</c:v>
                </c:pt>
                <c:pt idx="1066">
                  <c:v>209.38754792686382</c:v>
                </c:pt>
                <c:pt idx="1067">
                  <c:v>212.10522257624632</c:v>
                </c:pt>
                <c:pt idx="1068">
                  <c:v>214.82289722562888</c:v>
                </c:pt>
                <c:pt idx="1069">
                  <c:v>217.54057187501172</c:v>
                </c:pt>
                <c:pt idx="1070">
                  <c:v>220.25824652439422</c:v>
                </c:pt>
                <c:pt idx="1071">
                  <c:v>222.97592117377707</c:v>
                </c:pt>
                <c:pt idx="1072">
                  <c:v>225.69059324383855</c:v>
                </c:pt>
                <c:pt idx="1073">
                  <c:v>228.39650306789969</c:v>
                </c:pt>
                <c:pt idx="1074">
                  <c:v>231.10241289195989</c:v>
                </c:pt>
                <c:pt idx="1075">
                  <c:v>233.80832271602105</c:v>
                </c:pt>
                <c:pt idx="1076">
                  <c:v>236.51423254008157</c:v>
                </c:pt>
                <c:pt idx="1077">
                  <c:v>239.22014236414242</c:v>
                </c:pt>
                <c:pt idx="1078">
                  <c:v>241.92605218820296</c:v>
                </c:pt>
                <c:pt idx="1079">
                  <c:v>244.63196201226347</c:v>
                </c:pt>
                <c:pt idx="1080">
                  <c:v>247.33787183632433</c:v>
                </c:pt>
                <c:pt idx="1081">
                  <c:v>250.04359294633144</c:v>
                </c:pt>
                <c:pt idx="1082">
                  <c:v>252.73783936597792</c:v>
                </c:pt>
                <c:pt idx="1083">
                  <c:v>255.43208578562499</c:v>
                </c:pt>
                <c:pt idx="1084">
                  <c:v>258.12633220527118</c:v>
                </c:pt>
                <c:pt idx="1085">
                  <c:v>260.82057862491826</c:v>
                </c:pt>
                <c:pt idx="1086">
                  <c:v>263.51482504456476</c:v>
                </c:pt>
                <c:pt idx="1087">
                  <c:v>266.20907146421149</c:v>
                </c:pt>
                <c:pt idx="1088">
                  <c:v>268.90331788385794</c:v>
                </c:pt>
                <c:pt idx="1089">
                  <c:v>271.59756430350473</c:v>
                </c:pt>
                <c:pt idx="1090">
                  <c:v>274.29181072315123</c:v>
                </c:pt>
                <c:pt idx="1091">
                  <c:v>276.97753329240004</c:v>
                </c:pt>
                <c:pt idx="1092">
                  <c:v>279.66021642269175</c:v>
                </c:pt>
                <c:pt idx="1093">
                  <c:v>282.34289955298328</c:v>
                </c:pt>
                <c:pt idx="1094">
                  <c:v>285.02558268327562</c:v>
                </c:pt>
                <c:pt idx="1095">
                  <c:v>287.70826581356738</c:v>
                </c:pt>
                <c:pt idx="1096">
                  <c:v>290.39094894385886</c:v>
                </c:pt>
                <c:pt idx="1097">
                  <c:v>293.07363207415119</c:v>
                </c:pt>
                <c:pt idx="1098">
                  <c:v>295.75631520444358</c:v>
                </c:pt>
                <c:pt idx="1099">
                  <c:v>298.43899833473506</c:v>
                </c:pt>
                <c:pt idx="1100">
                  <c:v>301.11213523979313</c:v>
                </c:pt>
                <c:pt idx="1101">
                  <c:v>303.77198702429519</c:v>
                </c:pt>
                <c:pt idx="1102">
                  <c:v>306.43183880879758</c:v>
                </c:pt>
                <c:pt idx="1103">
                  <c:v>309.09169059329957</c:v>
                </c:pt>
                <c:pt idx="1104">
                  <c:v>311.75154237780191</c:v>
                </c:pt>
                <c:pt idx="1105">
                  <c:v>314.41139416230396</c:v>
                </c:pt>
                <c:pt idx="1106">
                  <c:v>317.07124594680602</c:v>
                </c:pt>
                <c:pt idx="1107">
                  <c:v>319.73109773130807</c:v>
                </c:pt>
                <c:pt idx="1108">
                  <c:v>322.44412955278091</c:v>
                </c:pt>
                <c:pt idx="1109">
                  <c:v>325.20791210996805</c:v>
                </c:pt>
                <c:pt idx="1110">
                  <c:v>327.9394778127787</c:v>
                </c:pt>
                <c:pt idx="1111">
                  <c:v>330.67104351558919</c:v>
                </c:pt>
                <c:pt idx="1112">
                  <c:v>333.40260921839985</c:v>
                </c:pt>
                <c:pt idx="1113">
                  <c:v>336.13417492120999</c:v>
                </c:pt>
                <c:pt idx="1114">
                  <c:v>338.86574062402099</c:v>
                </c:pt>
                <c:pt idx="1115">
                  <c:v>341.59730632683107</c:v>
                </c:pt>
                <c:pt idx="1116">
                  <c:v>344.32887202964207</c:v>
                </c:pt>
                <c:pt idx="1117">
                  <c:v>347.06043773245221</c:v>
                </c:pt>
                <c:pt idx="1118">
                  <c:v>349.79200343526287</c:v>
                </c:pt>
                <c:pt idx="1119">
                  <c:v>352.5130102713868</c:v>
                </c:pt>
                <c:pt idx="1120">
                  <c:v>355.23314682899689</c:v>
                </c:pt>
                <c:pt idx="1121">
                  <c:v>357.95328338660727</c:v>
                </c:pt>
                <c:pt idx="1122">
                  <c:v>360.67341994421793</c:v>
                </c:pt>
                <c:pt idx="1123">
                  <c:v>363.39355650182824</c:v>
                </c:pt>
                <c:pt idx="1124">
                  <c:v>366.1136930594389</c:v>
                </c:pt>
                <c:pt idx="1125">
                  <c:v>368.83382961704928</c:v>
                </c:pt>
                <c:pt idx="1126">
                  <c:v>371.55396617465993</c:v>
                </c:pt>
                <c:pt idx="1127">
                  <c:v>374.27410273227002</c:v>
                </c:pt>
                <c:pt idx="1128">
                  <c:v>376.96951731521295</c:v>
                </c:pt>
                <c:pt idx="1129">
                  <c:v>379.65593317169561</c:v>
                </c:pt>
                <c:pt idx="1130">
                  <c:v>382.34234902817917</c:v>
                </c:pt>
                <c:pt idx="1131">
                  <c:v>385.02876488466183</c:v>
                </c:pt>
                <c:pt idx="1132">
                  <c:v>387.7151807411451</c:v>
                </c:pt>
                <c:pt idx="1133">
                  <c:v>390.40159659762804</c:v>
                </c:pt>
                <c:pt idx="1134">
                  <c:v>393.0880124541107</c:v>
                </c:pt>
                <c:pt idx="1135">
                  <c:v>395.77442831059363</c:v>
                </c:pt>
                <c:pt idx="1136">
                  <c:v>398.46084416707691</c:v>
                </c:pt>
                <c:pt idx="1137">
                  <c:v>401.1263161286065</c:v>
                </c:pt>
                <c:pt idx="1138">
                  <c:v>403.7636899106306</c:v>
                </c:pt>
                <c:pt idx="1139">
                  <c:v>406.40106369265442</c:v>
                </c:pt>
                <c:pt idx="1140">
                  <c:v>409.03843747467852</c:v>
                </c:pt>
                <c:pt idx="1141">
                  <c:v>411.6758112567021</c:v>
                </c:pt>
                <c:pt idx="1142">
                  <c:v>414.31318503872649</c:v>
                </c:pt>
                <c:pt idx="1143">
                  <c:v>416.95055882075002</c:v>
                </c:pt>
                <c:pt idx="1144">
                  <c:v>419.5879326027744</c:v>
                </c:pt>
                <c:pt idx="1145">
                  <c:v>422.22530638479799</c:v>
                </c:pt>
                <c:pt idx="1146">
                  <c:v>424.86268016682214</c:v>
                </c:pt>
                <c:pt idx="1147">
                  <c:v>427.50005394884596</c:v>
                </c:pt>
                <c:pt idx="1148">
                  <c:v>430.13742773086955</c:v>
                </c:pt>
                <c:pt idx="1149">
                  <c:v>432.7748015128933</c:v>
                </c:pt>
                <c:pt idx="1150">
                  <c:v>435.41217529491746</c:v>
                </c:pt>
                <c:pt idx="1151">
                  <c:v>438.04954907694133</c:v>
                </c:pt>
                <c:pt idx="1152">
                  <c:v>440.68692285896543</c:v>
                </c:pt>
                <c:pt idx="1153">
                  <c:v>443.32429664098925</c:v>
                </c:pt>
                <c:pt idx="1154">
                  <c:v>445.96167042301335</c:v>
                </c:pt>
                <c:pt idx="1155">
                  <c:v>448.59904420503693</c:v>
                </c:pt>
                <c:pt idx="1156">
                  <c:v>451.20943267385167</c:v>
                </c:pt>
                <c:pt idx="1157">
                  <c:v>453.78924472650567</c:v>
                </c:pt>
                <c:pt idx="1158">
                  <c:v>456.36905677916019</c:v>
                </c:pt>
                <c:pt idx="1159">
                  <c:v>458.94886883181448</c:v>
                </c:pt>
                <c:pt idx="1160">
                  <c:v>461.528680884469</c:v>
                </c:pt>
                <c:pt idx="1161">
                  <c:v>464.10849293712334</c:v>
                </c:pt>
                <c:pt idx="1162">
                  <c:v>466.68830498977729</c:v>
                </c:pt>
                <c:pt idx="1163">
                  <c:v>469.26811704243158</c:v>
                </c:pt>
                <c:pt idx="1164">
                  <c:v>471.8479290950861</c:v>
                </c:pt>
                <c:pt idx="1165">
                  <c:v>474.42774114774039</c:v>
                </c:pt>
                <c:pt idx="1166">
                  <c:v>477.00755320039497</c:v>
                </c:pt>
                <c:pt idx="1167">
                  <c:v>479.58736525304897</c:v>
                </c:pt>
                <c:pt idx="1168">
                  <c:v>482.16717730570377</c:v>
                </c:pt>
                <c:pt idx="1169">
                  <c:v>484.74698935835778</c:v>
                </c:pt>
                <c:pt idx="1170">
                  <c:v>487.32680141101264</c:v>
                </c:pt>
                <c:pt idx="1171">
                  <c:v>489.90661346366659</c:v>
                </c:pt>
                <c:pt idx="1172">
                  <c:v>492.48642551632116</c:v>
                </c:pt>
                <c:pt idx="1173">
                  <c:v>495.0662375689754</c:v>
                </c:pt>
                <c:pt idx="1174">
                  <c:v>497.64604962162997</c:v>
                </c:pt>
                <c:pt idx="1175">
                  <c:v>500.2790205447738</c:v>
                </c:pt>
                <c:pt idx="1176">
                  <c:v>502.8879660750269</c:v>
                </c:pt>
                <c:pt idx="1177">
                  <c:v>505.49691160528016</c:v>
                </c:pt>
                <c:pt idx="1178">
                  <c:v>508.10585713553377</c:v>
                </c:pt>
                <c:pt idx="1179">
                  <c:v>510.71480266578686</c:v>
                </c:pt>
                <c:pt idx="1180">
                  <c:v>513.32374819604047</c:v>
                </c:pt>
                <c:pt idx="1181">
                  <c:v>515.93269372629379</c:v>
                </c:pt>
                <c:pt idx="1182">
                  <c:v>518.54163925654734</c:v>
                </c:pt>
                <c:pt idx="1183">
                  <c:v>521.15058478680044</c:v>
                </c:pt>
                <c:pt idx="1184">
                  <c:v>523.7595303170541</c:v>
                </c:pt>
                <c:pt idx="1185">
                  <c:v>526.36847584730742</c:v>
                </c:pt>
                <c:pt idx="1186">
                  <c:v>528.97742137756097</c:v>
                </c:pt>
                <c:pt idx="1187">
                  <c:v>531.58636690781407</c:v>
                </c:pt>
                <c:pt idx="1188">
                  <c:v>534.19531243806762</c:v>
                </c:pt>
                <c:pt idx="1189">
                  <c:v>536.80425796832094</c:v>
                </c:pt>
                <c:pt idx="1190">
                  <c:v>539.41320349857403</c:v>
                </c:pt>
                <c:pt idx="1191">
                  <c:v>542.02214902882713</c:v>
                </c:pt>
                <c:pt idx="1192">
                  <c:v>544.63109455908102</c:v>
                </c:pt>
                <c:pt idx="1193">
                  <c:v>547.240040089334</c:v>
                </c:pt>
                <c:pt idx="1194">
                  <c:v>549.84898561958767</c:v>
                </c:pt>
                <c:pt idx="1195">
                  <c:v>552.39764227258047</c:v>
                </c:pt>
                <c:pt idx="1196">
                  <c:v>554.94259479926177</c:v>
                </c:pt>
                <c:pt idx="1197">
                  <c:v>557.48754732594284</c:v>
                </c:pt>
                <c:pt idx="1198">
                  <c:v>560.03249985262426</c:v>
                </c:pt>
                <c:pt idx="1199">
                  <c:v>562.5774523793051</c:v>
                </c:pt>
                <c:pt idx="1200">
                  <c:v>565.12240490598651</c:v>
                </c:pt>
                <c:pt idx="1201">
                  <c:v>567.66735743266759</c:v>
                </c:pt>
                <c:pt idx="1202">
                  <c:v>570.21230995934889</c:v>
                </c:pt>
                <c:pt idx="1203">
                  <c:v>572.75726248602962</c:v>
                </c:pt>
                <c:pt idx="1204">
                  <c:v>575.3022150127108</c:v>
                </c:pt>
                <c:pt idx="1205">
                  <c:v>577.84716753939153</c:v>
                </c:pt>
                <c:pt idx="1206">
                  <c:v>580.39212006607295</c:v>
                </c:pt>
                <c:pt idx="1207">
                  <c:v>582.93707259275379</c:v>
                </c:pt>
                <c:pt idx="1208">
                  <c:v>585.48202511943543</c:v>
                </c:pt>
                <c:pt idx="1209">
                  <c:v>588.02697764611628</c:v>
                </c:pt>
                <c:pt idx="1210">
                  <c:v>590.57193017279758</c:v>
                </c:pt>
                <c:pt idx="1211">
                  <c:v>593.11688269947842</c:v>
                </c:pt>
                <c:pt idx="1212">
                  <c:v>595.66183522616006</c:v>
                </c:pt>
                <c:pt idx="1213">
                  <c:v>598.2067877528408</c:v>
                </c:pt>
                <c:pt idx="1214">
                  <c:v>600.73374281426663</c:v>
                </c:pt>
                <c:pt idx="1215">
                  <c:v>603.21776645909324</c:v>
                </c:pt>
                <c:pt idx="1216">
                  <c:v>605.70179010392053</c:v>
                </c:pt>
                <c:pt idx="1217">
                  <c:v>608.18581374874714</c:v>
                </c:pt>
                <c:pt idx="1218">
                  <c:v>610.66983739357363</c:v>
                </c:pt>
                <c:pt idx="1219">
                  <c:v>613.15386103840024</c:v>
                </c:pt>
                <c:pt idx="1220">
                  <c:v>615.63788468322764</c:v>
                </c:pt>
                <c:pt idx="1221">
                  <c:v>618.12190832805413</c:v>
                </c:pt>
                <c:pt idx="1222">
                  <c:v>620.60593197288131</c:v>
                </c:pt>
                <c:pt idx="1223">
                  <c:v>623.08995561770791</c:v>
                </c:pt>
                <c:pt idx="1224">
                  <c:v>625.5739792625352</c:v>
                </c:pt>
                <c:pt idx="1225">
                  <c:v>628.05800290736181</c:v>
                </c:pt>
                <c:pt idx="1226">
                  <c:v>630.54202655218887</c:v>
                </c:pt>
                <c:pt idx="1227">
                  <c:v>633.02605019701548</c:v>
                </c:pt>
                <c:pt idx="1228">
                  <c:v>635.51007384184288</c:v>
                </c:pt>
                <c:pt idx="1229">
                  <c:v>637.99409748666949</c:v>
                </c:pt>
                <c:pt idx="1230">
                  <c:v>640.47812113149655</c:v>
                </c:pt>
                <c:pt idx="1231">
                  <c:v>642.96214477632316</c:v>
                </c:pt>
                <c:pt idx="1232">
                  <c:v>645.44616842114999</c:v>
                </c:pt>
                <c:pt idx="1233">
                  <c:v>647.93019206597648</c:v>
                </c:pt>
                <c:pt idx="1234">
                  <c:v>650.40308087986796</c:v>
                </c:pt>
                <c:pt idx="1235">
                  <c:v>652.82032969553291</c:v>
                </c:pt>
                <c:pt idx="1236">
                  <c:v>655.23757851119797</c:v>
                </c:pt>
                <c:pt idx="1237">
                  <c:v>657.65482732686257</c:v>
                </c:pt>
                <c:pt idx="1238">
                  <c:v>660.07207614252764</c:v>
                </c:pt>
                <c:pt idx="1239">
                  <c:v>662.48932495819247</c:v>
                </c:pt>
                <c:pt idx="1240">
                  <c:v>664.90657377385753</c:v>
                </c:pt>
                <c:pt idx="1241">
                  <c:v>667.32382258952214</c:v>
                </c:pt>
                <c:pt idx="1242">
                  <c:v>669.83943206707681</c:v>
                </c:pt>
                <c:pt idx="1243">
                  <c:v>672.38732487361017</c:v>
                </c:pt>
                <c:pt idx="1244">
                  <c:v>674.93521768014421</c:v>
                </c:pt>
                <c:pt idx="1245">
                  <c:v>677.48311048667756</c:v>
                </c:pt>
                <c:pt idx="1246">
                  <c:v>680.03100329321114</c:v>
                </c:pt>
                <c:pt idx="1247">
                  <c:v>682.5788960997445</c:v>
                </c:pt>
                <c:pt idx="1248">
                  <c:v>685.12678890627853</c:v>
                </c:pt>
                <c:pt idx="1249">
                  <c:v>687.67468171281189</c:v>
                </c:pt>
                <c:pt idx="1250">
                  <c:v>690.2225745193457</c:v>
                </c:pt>
                <c:pt idx="1251">
                  <c:v>692.77046732587928</c:v>
                </c:pt>
                <c:pt idx="1252">
                  <c:v>695.31836013241309</c:v>
                </c:pt>
                <c:pt idx="1253">
                  <c:v>697.86625293894679</c:v>
                </c:pt>
                <c:pt idx="1254">
                  <c:v>700.39878054526002</c:v>
                </c:pt>
                <c:pt idx="1255">
                  <c:v>702.85214411048128</c:v>
                </c:pt>
                <c:pt idx="1256">
                  <c:v>705.30550767570276</c:v>
                </c:pt>
                <c:pt idx="1257">
                  <c:v>707.75887124092401</c:v>
                </c:pt>
                <c:pt idx="1258">
                  <c:v>710.2122348061456</c:v>
                </c:pt>
                <c:pt idx="1259">
                  <c:v>712.66559837136663</c:v>
                </c:pt>
                <c:pt idx="1260">
                  <c:v>715.11896193658799</c:v>
                </c:pt>
                <c:pt idx="1261">
                  <c:v>717.5723255018089</c:v>
                </c:pt>
                <c:pt idx="1262">
                  <c:v>720.02568906703073</c:v>
                </c:pt>
                <c:pt idx="1263">
                  <c:v>722.47905263225186</c:v>
                </c:pt>
                <c:pt idx="1264">
                  <c:v>724.93241619747357</c:v>
                </c:pt>
                <c:pt idx="1265">
                  <c:v>727.3857797626946</c:v>
                </c:pt>
                <c:pt idx="1266">
                  <c:v>729.83914332791619</c:v>
                </c:pt>
                <c:pt idx="1267">
                  <c:v>732.29250689313733</c:v>
                </c:pt>
                <c:pt idx="1268">
                  <c:v>734.74587045835892</c:v>
                </c:pt>
                <c:pt idx="1269">
                  <c:v>737.19923402358029</c:v>
                </c:pt>
                <c:pt idx="1270">
                  <c:v>739.65259758880165</c:v>
                </c:pt>
                <c:pt idx="1271">
                  <c:v>742.10596115402302</c:v>
                </c:pt>
                <c:pt idx="1272">
                  <c:v>744.55932471924461</c:v>
                </c:pt>
                <c:pt idx="1273">
                  <c:v>747.01268828446587</c:v>
                </c:pt>
                <c:pt idx="1274">
                  <c:v>749.46605184968689</c:v>
                </c:pt>
                <c:pt idx="1275">
                  <c:v>751.91941541490792</c:v>
                </c:pt>
                <c:pt idx="1276">
                  <c:v>754.37277898012962</c:v>
                </c:pt>
                <c:pt idx="1277">
                  <c:v>756.82614254535088</c:v>
                </c:pt>
                <c:pt idx="1278">
                  <c:v>759.27950611057258</c:v>
                </c:pt>
                <c:pt idx="1279">
                  <c:v>761.73286967579361</c:v>
                </c:pt>
                <c:pt idx="1280">
                  <c:v>764.18623324101532</c:v>
                </c:pt>
                <c:pt idx="1281">
                  <c:v>766.63959680623634</c:v>
                </c:pt>
                <c:pt idx="1282">
                  <c:v>769.09296037145793</c:v>
                </c:pt>
                <c:pt idx="1283">
                  <c:v>771.54632393667919</c:v>
                </c:pt>
                <c:pt idx="1284">
                  <c:v>773.99968750190067</c:v>
                </c:pt>
                <c:pt idx="1285">
                  <c:v>776.45305106712203</c:v>
                </c:pt>
                <c:pt idx="1286">
                  <c:v>778.90641463234363</c:v>
                </c:pt>
                <c:pt idx="1287">
                  <c:v>781.35977819756488</c:v>
                </c:pt>
                <c:pt idx="1288">
                  <c:v>783.8131417627859</c:v>
                </c:pt>
                <c:pt idx="1289">
                  <c:v>786.26650532800716</c:v>
                </c:pt>
                <c:pt idx="1290">
                  <c:v>788.71986889322864</c:v>
                </c:pt>
                <c:pt idx="1291">
                  <c:v>791.17323245844977</c:v>
                </c:pt>
                <c:pt idx="1292">
                  <c:v>793.6265960236716</c:v>
                </c:pt>
                <c:pt idx="1293">
                  <c:v>796.07995958889251</c:v>
                </c:pt>
                <c:pt idx="1294">
                  <c:v>798.53332315411433</c:v>
                </c:pt>
                <c:pt idx="1295">
                  <c:v>800.93889154984379</c:v>
                </c:pt>
                <c:pt idx="1296">
                  <c:v>803.2734140228257</c:v>
                </c:pt>
                <c:pt idx="1297">
                  <c:v>805.60793649580694</c:v>
                </c:pt>
                <c:pt idx="1298">
                  <c:v>807.94245896878874</c:v>
                </c:pt>
                <c:pt idx="1299">
                  <c:v>810.2769814417702</c:v>
                </c:pt>
                <c:pt idx="1300">
                  <c:v>812.61150391475201</c:v>
                </c:pt>
                <c:pt idx="1301">
                  <c:v>814.94602638773358</c:v>
                </c:pt>
                <c:pt idx="1302">
                  <c:v>817.28054886071482</c:v>
                </c:pt>
                <c:pt idx="1303">
                  <c:v>819.61507133369628</c:v>
                </c:pt>
                <c:pt idx="1304">
                  <c:v>821.94959380667797</c:v>
                </c:pt>
                <c:pt idx="1305">
                  <c:v>824.28411627965954</c:v>
                </c:pt>
                <c:pt idx="1306">
                  <c:v>826.61863875264123</c:v>
                </c:pt>
                <c:pt idx="1307">
                  <c:v>828.95316122562247</c:v>
                </c:pt>
                <c:pt idx="1308">
                  <c:v>831.2876836986045</c:v>
                </c:pt>
                <c:pt idx="1309">
                  <c:v>833.62220617158584</c:v>
                </c:pt>
                <c:pt idx="1310">
                  <c:v>835.95672864456753</c:v>
                </c:pt>
                <c:pt idx="1311">
                  <c:v>838.29125111754922</c:v>
                </c:pt>
                <c:pt idx="1312">
                  <c:v>840.62577359053091</c:v>
                </c:pt>
                <c:pt idx="1313">
                  <c:v>842.96029606351226</c:v>
                </c:pt>
                <c:pt idx="1314">
                  <c:v>845.29481853649395</c:v>
                </c:pt>
                <c:pt idx="1315">
                  <c:v>847.62934100947518</c:v>
                </c:pt>
                <c:pt idx="1316">
                  <c:v>849.96386348245687</c:v>
                </c:pt>
                <c:pt idx="1317">
                  <c:v>852.29838595543822</c:v>
                </c:pt>
                <c:pt idx="1318">
                  <c:v>854.63290842841991</c:v>
                </c:pt>
                <c:pt idx="1319">
                  <c:v>856.96743090140114</c:v>
                </c:pt>
                <c:pt idx="1320">
                  <c:v>859.30195337438352</c:v>
                </c:pt>
                <c:pt idx="1321">
                  <c:v>861.63647584736475</c:v>
                </c:pt>
                <c:pt idx="1322">
                  <c:v>863.97099832034644</c:v>
                </c:pt>
                <c:pt idx="1323">
                  <c:v>866.30552079332779</c:v>
                </c:pt>
                <c:pt idx="1324">
                  <c:v>868.64004326630948</c:v>
                </c:pt>
                <c:pt idx="1325">
                  <c:v>870.97456573929117</c:v>
                </c:pt>
                <c:pt idx="1326">
                  <c:v>873.30908821227285</c:v>
                </c:pt>
                <c:pt idx="1327">
                  <c:v>875.6436106852542</c:v>
                </c:pt>
                <c:pt idx="1328">
                  <c:v>877.97813315823589</c:v>
                </c:pt>
                <c:pt idx="1329">
                  <c:v>880.31265563121758</c:v>
                </c:pt>
                <c:pt idx="1330">
                  <c:v>882.64717810419893</c:v>
                </c:pt>
                <c:pt idx="1331">
                  <c:v>884.98170057718016</c:v>
                </c:pt>
                <c:pt idx="1332">
                  <c:v>887.31622305016185</c:v>
                </c:pt>
                <c:pt idx="1333">
                  <c:v>889.65074552314309</c:v>
                </c:pt>
                <c:pt idx="1334">
                  <c:v>891.98526799612546</c:v>
                </c:pt>
                <c:pt idx="1335">
                  <c:v>894.31979046910669</c:v>
                </c:pt>
                <c:pt idx="1336">
                  <c:v>896.65431294208838</c:v>
                </c:pt>
                <c:pt idx="1337">
                  <c:v>898.98883541506973</c:v>
                </c:pt>
                <c:pt idx="1338">
                  <c:v>901.25827471322918</c:v>
                </c:pt>
                <c:pt idx="1339">
                  <c:v>903.47798460557249</c:v>
                </c:pt>
                <c:pt idx="1340">
                  <c:v>905.6976944979159</c:v>
                </c:pt>
                <c:pt idx="1341">
                  <c:v>907.91740439025864</c:v>
                </c:pt>
                <c:pt idx="1342">
                  <c:v>910.13711428260194</c:v>
                </c:pt>
                <c:pt idx="1343">
                  <c:v>912.35682417494536</c:v>
                </c:pt>
                <c:pt idx="1344">
                  <c:v>914.57653406728809</c:v>
                </c:pt>
                <c:pt idx="1345">
                  <c:v>916.79624395963094</c:v>
                </c:pt>
                <c:pt idx="1346">
                  <c:v>919.01595385197425</c:v>
                </c:pt>
                <c:pt idx="1347">
                  <c:v>921.23566374431709</c:v>
                </c:pt>
                <c:pt idx="1348">
                  <c:v>923.45537363666085</c:v>
                </c:pt>
                <c:pt idx="1349">
                  <c:v>925.6750835290037</c:v>
                </c:pt>
                <c:pt idx="1350">
                  <c:v>927.89479342134689</c:v>
                </c:pt>
                <c:pt idx="1351">
                  <c:v>930.11450331368985</c:v>
                </c:pt>
                <c:pt idx="1352">
                  <c:v>932.33421320603361</c:v>
                </c:pt>
                <c:pt idx="1353">
                  <c:v>934.5539230983768</c:v>
                </c:pt>
                <c:pt idx="1354">
                  <c:v>936.77363299071976</c:v>
                </c:pt>
                <c:pt idx="1355">
                  <c:v>938.99334288306306</c:v>
                </c:pt>
                <c:pt idx="1356">
                  <c:v>941.2130527754058</c:v>
                </c:pt>
                <c:pt idx="1357">
                  <c:v>943.4327626677491</c:v>
                </c:pt>
                <c:pt idx="1358">
                  <c:v>945.65247256009206</c:v>
                </c:pt>
                <c:pt idx="1359">
                  <c:v>947.87218245243525</c:v>
                </c:pt>
                <c:pt idx="1360">
                  <c:v>950.0918923447781</c:v>
                </c:pt>
                <c:pt idx="1361">
                  <c:v>952.31160223712152</c:v>
                </c:pt>
                <c:pt idx="1362">
                  <c:v>954.53131212946471</c:v>
                </c:pt>
                <c:pt idx="1363">
                  <c:v>956.75102202180801</c:v>
                </c:pt>
                <c:pt idx="1364">
                  <c:v>958.97073191415097</c:v>
                </c:pt>
                <c:pt idx="1365">
                  <c:v>961.19044180649416</c:v>
                </c:pt>
                <c:pt idx="1366">
                  <c:v>963.41015169883747</c:v>
                </c:pt>
                <c:pt idx="1367">
                  <c:v>965.62986159118077</c:v>
                </c:pt>
                <c:pt idx="1368">
                  <c:v>967.84957148352362</c:v>
                </c:pt>
                <c:pt idx="1369">
                  <c:v>970.06928137586692</c:v>
                </c:pt>
                <c:pt idx="1370">
                  <c:v>972.28899126820977</c:v>
                </c:pt>
                <c:pt idx="1371">
                  <c:v>974.50870116055307</c:v>
                </c:pt>
                <c:pt idx="1372">
                  <c:v>976.72841105289592</c:v>
                </c:pt>
                <c:pt idx="1373">
                  <c:v>978.94812094523922</c:v>
                </c:pt>
                <c:pt idx="1374">
                  <c:v>981.16783083758196</c:v>
                </c:pt>
                <c:pt idx="1375">
                  <c:v>983.38865244797728</c:v>
                </c:pt>
                <c:pt idx="1376">
                  <c:v>985.77097374605432</c:v>
                </c:pt>
                <c:pt idx="1377">
                  <c:v>988.15329504413205</c:v>
                </c:pt>
                <c:pt idx="1378">
                  <c:v>990.53561634220887</c:v>
                </c:pt>
                <c:pt idx="1379">
                  <c:v>992.91793764028648</c:v>
                </c:pt>
                <c:pt idx="1380">
                  <c:v>995.30025893836375</c:v>
                </c:pt>
                <c:pt idx="1381">
                  <c:v>997.6825802364408</c:v>
                </c:pt>
                <c:pt idx="1382">
                  <c:v>1000.0618592750875</c:v>
                </c:pt>
                <c:pt idx="1383">
                  <c:v>1002.3325092623178</c:v>
                </c:pt>
                <c:pt idx="1384">
                  <c:v>1004.6031592495472</c:v>
                </c:pt>
                <c:pt idx="1385">
                  <c:v>1006.8738092367771</c:v>
                </c:pt>
                <c:pt idx="1386">
                  <c:v>1009.1444592240069</c:v>
                </c:pt>
                <c:pt idx="1387">
                  <c:v>1011.4151092112368</c:v>
                </c:pt>
                <c:pt idx="1388">
                  <c:v>1013.6857591984666</c:v>
                </c:pt>
                <c:pt idx="1389">
                  <c:v>1015.9564091856969</c:v>
                </c:pt>
                <c:pt idx="1390">
                  <c:v>1018.2270591729263</c:v>
                </c:pt>
                <c:pt idx="1391">
                  <c:v>1020.4977091601565</c:v>
                </c:pt>
                <c:pt idx="1392">
                  <c:v>1022.768359147386</c:v>
                </c:pt>
                <c:pt idx="1393">
                  <c:v>1025.0390091346162</c:v>
                </c:pt>
                <c:pt idx="1394">
                  <c:v>1027.3096591218462</c:v>
                </c:pt>
                <c:pt idx="1395">
                  <c:v>1029.5803091090759</c:v>
                </c:pt>
                <c:pt idx="1396">
                  <c:v>1031.8509590963058</c:v>
                </c:pt>
                <c:pt idx="1397">
                  <c:v>1034.121609083536</c:v>
                </c:pt>
                <c:pt idx="1398">
                  <c:v>1036.3922590707655</c:v>
                </c:pt>
                <c:pt idx="1399">
                  <c:v>1038.6629090579954</c:v>
                </c:pt>
                <c:pt idx="1400">
                  <c:v>1040.9335590452251</c:v>
                </c:pt>
                <c:pt idx="1401">
                  <c:v>1043.2042090324551</c:v>
                </c:pt>
                <c:pt idx="1402">
                  <c:v>1045.4748590196848</c:v>
                </c:pt>
                <c:pt idx="1403">
                  <c:v>1047.745509006915</c:v>
                </c:pt>
                <c:pt idx="1404">
                  <c:v>1050.0161589941445</c:v>
                </c:pt>
                <c:pt idx="1405">
                  <c:v>1052.2868089813746</c:v>
                </c:pt>
                <c:pt idx="1406">
                  <c:v>1054.5574589686046</c:v>
                </c:pt>
                <c:pt idx="1407">
                  <c:v>1056.8281089558343</c:v>
                </c:pt>
                <c:pt idx="1408">
                  <c:v>1059.0987589430647</c:v>
                </c:pt>
                <c:pt idx="1409">
                  <c:v>1061.3694089302942</c:v>
                </c:pt>
                <c:pt idx="1410">
                  <c:v>1063.6400589175239</c:v>
                </c:pt>
                <c:pt idx="1411">
                  <c:v>1065.9107089047538</c:v>
                </c:pt>
                <c:pt idx="1412">
                  <c:v>1068.1813588919836</c:v>
                </c:pt>
                <c:pt idx="1413">
                  <c:v>1070.4520088792135</c:v>
                </c:pt>
                <c:pt idx="1414">
                  <c:v>1072.7226588664432</c:v>
                </c:pt>
                <c:pt idx="1415">
                  <c:v>1074.9933088536727</c:v>
                </c:pt>
                <c:pt idx="1416">
                  <c:v>1077.2639588409033</c:v>
                </c:pt>
                <c:pt idx="1417">
                  <c:v>1079.5346088281333</c:v>
                </c:pt>
                <c:pt idx="1418">
                  <c:v>1081.8052588153628</c:v>
                </c:pt>
                <c:pt idx="1419">
                  <c:v>1084.0759088025925</c:v>
                </c:pt>
                <c:pt idx="1420">
                  <c:v>1086.3465587898231</c:v>
                </c:pt>
                <c:pt idx="1421">
                  <c:v>1088.6172087770526</c:v>
                </c:pt>
                <c:pt idx="1422">
                  <c:v>1090.8878587642826</c:v>
                </c:pt>
                <c:pt idx="1423">
                  <c:v>1093.1585087515118</c:v>
                </c:pt>
                <c:pt idx="1424">
                  <c:v>1095.4291587387422</c:v>
                </c:pt>
                <c:pt idx="1425">
                  <c:v>1097.6998087259724</c:v>
                </c:pt>
                <c:pt idx="1426">
                  <c:v>1099.9704587132017</c:v>
                </c:pt>
                <c:pt idx="1427">
                  <c:v>1102.1392401231394</c:v>
                </c:pt>
                <c:pt idx="1428">
                  <c:v>1104.3066787473135</c:v>
                </c:pt>
                <c:pt idx="1429">
                  <c:v>1106.4741173714872</c:v>
                </c:pt>
                <c:pt idx="1430">
                  <c:v>1108.6415559956613</c:v>
                </c:pt>
                <c:pt idx="1431">
                  <c:v>1110.8089946198352</c:v>
                </c:pt>
                <c:pt idx="1432">
                  <c:v>1112.9764332440093</c:v>
                </c:pt>
                <c:pt idx="1433">
                  <c:v>1115.1438718681834</c:v>
                </c:pt>
                <c:pt idx="1434">
                  <c:v>1117.3113104923575</c:v>
                </c:pt>
                <c:pt idx="1435">
                  <c:v>1119.4787491165307</c:v>
                </c:pt>
                <c:pt idx="1436">
                  <c:v>1121.6461877407055</c:v>
                </c:pt>
                <c:pt idx="1437">
                  <c:v>1123.8136263648796</c:v>
                </c:pt>
                <c:pt idx="1438">
                  <c:v>1125.9810649890533</c:v>
                </c:pt>
                <c:pt idx="1439">
                  <c:v>1128.1485036132269</c:v>
                </c:pt>
                <c:pt idx="1440">
                  <c:v>1130.3159422374015</c:v>
                </c:pt>
                <c:pt idx="1441">
                  <c:v>1132.4833808615751</c:v>
                </c:pt>
                <c:pt idx="1442">
                  <c:v>1134.6508194857488</c:v>
                </c:pt>
                <c:pt idx="1443">
                  <c:v>1136.8182581099225</c:v>
                </c:pt>
                <c:pt idx="1444">
                  <c:v>1138.9856967340972</c:v>
                </c:pt>
                <c:pt idx="1445">
                  <c:v>1141.1531353582711</c:v>
                </c:pt>
                <c:pt idx="1446">
                  <c:v>1143.3205739824446</c:v>
                </c:pt>
                <c:pt idx="1447">
                  <c:v>1145.4880126066187</c:v>
                </c:pt>
                <c:pt idx="1448">
                  <c:v>1147.6554512307935</c:v>
                </c:pt>
                <c:pt idx="1449">
                  <c:v>1149.8228898549669</c:v>
                </c:pt>
                <c:pt idx="1450">
                  <c:v>1151.9903284791408</c:v>
                </c:pt>
                <c:pt idx="1451">
                  <c:v>1154.1577671033149</c:v>
                </c:pt>
                <c:pt idx="1452">
                  <c:v>1156.3252057274888</c:v>
                </c:pt>
                <c:pt idx="1453">
                  <c:v>1158.4926443516631</c:v>
                </c:pt>
                <c:pt idx="1454">
                  <c:v>1160.660082975837</c:v>
                </c:pt>
                <c:pt idx="1455">
                  <c:v>1162.8275216000106</c:v>
                </c:pt>
                <c:pt idx="1456">
                  <c:v>1164.994960224185</c:v>
                </c:pt>
                <c:pt idx="1457">
                  <c:v>1167.1623988483589</c:v>
                </c:pt>
                <c:pt idx="1458">
                  <c:v>1169.3298374725325</c:v>
                </c:pt>
                <c:pt idx="1459">
                  <c:v>1171.4972760967064</c:v>
                </c:pt>
                <c:pt idx="1460">
                  <c:v>1173.6647147208812</c:v>
                </c:pt>
                <c:pt idx="1461">
                  <c:v>1175.8321533450546</c:v>
                </c:pt>
                <c:pt idx="1462">
                  <c:v>1177.9995919692287</c:v>
                </c:pt>
                <c:pt idx="1463">
                  <c:v>1180.1670305934022</c:v>
                </c:pt>
                <c:pt idx="1464">
                  <c:v>1182.334469217577</c:v>
                </c:pt>
                <c:pt idx="1465">
                  <c:v>1184.5019078417508</c:v>
                </c:pt>
                <c:pt idx="1466">
                  <c:v>1186.6693464659245</c:v>
                </c:pt>
                <c:pt idx="1467">
                  <c:v>1188.8367850900984</c:v>
                </c:pt>
                <c:pt idx="1468">
                  <c:v>1191.0042237142727</c:v>
                </c:pt>
                <c:pt idx="1469">
                  <c:v>1193.1716623384464</c:v>
                </c:pt>
                <c:pt idx="1470">
                  <c:v>1195.3391009626203</c:v>
                </c:pt>
                <c:pt idx="1471">
                  <c:v>1197.5065395867941</c:v>
                </c:pt>
                <c:pt idx="1472">
                  <c:v>1199.6739782109685</c:v>
                </c:pt>
                <c:pt idx="1473">
                  <c:v>1201.7601594731029</c:v>
                </c:pt>
                <c:pt idx="1474">
                  <c:v>1203.8319541661353</c:v>
                </c:pt>
                <c:pt idx="1475">
                  <c:v>1205.9037488591675</c:v>
                </c:pt>
                <c:pt idx="1476">
                  <c:v>1207.9755435522009</c:v>
                </c:pt>
                <c:pt idx="1477">
                  <c:v>1210.0473382452335</c:v>
                </c:pt>
                <c:pt idx="1478">
                  <c:v>1212.1191329382655</c:v>
                </c:pt>
                <c:pt idx="1479">
                  <c:v>1214.1909276312979</c:v>
                </c:pt>
                <c:pt idx="1480">
                  <c:v>1216.2627223243305</c:v>
                </c:pt>
                <c:pt idx="1481">
                  <c:v>1218.3345170173634</c:v>
                </c:pt>
                <c:pt idx="1482">
                  <c:v>1220.4063117103958</c:v>
                </c:pt>
                <c:pt idx="1483">
                  <c:v>1222.478106403428</c:v>
                </c:pt>
                <c:pt idx="1484">
                  <c:v>1224.5499010964611</c:v>
                </c:pt>
                <c:pt idx="1485">
                  <c:v>1226.6216957894935</c:v>
                </c:pt>
                <c:pt idx="1486">
                  <c:v>1228.6934904825257</c:v>
                </c:pt>
                <c:pt idx="1487">
                  <c:v>1230.7652851755581</c:v>
                </c:pt>
                <c:pt idx="1488">
                  <c:v>1232.8370798685914</c:v>
                </c:pt>
                <c:pt idx="1489">
                  <c:v>1234.9088745616236</c:v>
                </c:pt>
                <c:pt idx="1490">
                  <c:v>1236.980669254656</c:v>
                </c:pt>
                <c:pt idx="1491">
                  <c:v>1239.0524639476887</c:v>
                </c:pt>
                <c:pt idx="1492">
                  <c:v>1241.1242586407216</c:v>
                </c:pt>
                <c:pt idx="1493">
                  <c:v>1243.196053333754</c:v>
                </c:pt>
                <c:pt idx="1494">
                  <c:v>1245.2678480267866</c:v>
                </c:pt>
                <c:pt idx="1495">
                  <c:v>1247.3396427198188</c:v>
                </c:pt>
                <c:pt idx="1496">
                  <c:v>1249.4114374128517</c:v>
                </c:pt>
                <c:pt idx="1497">
                  <c:v>1251.4832321058836</c:v>
                </c:pt>
                <c:pt idx="1498">
                  <c:v>1253.5550267989163</c:v>
                </c:pt>
                <c:pt idx="1499">
                  <c:v>1255.6268214919489</c:v>
                </c:pt>
                <c:pt idx="1500">
                  <c:v>1257.6986161849816</c:v>
                </c:pt>
                <c:pt idx="1501">
                  <c:v>1259.7704108780142</c:v>
                </c:pt>
                <c:pt idx="1502">
                  <c:v>1261.8422055710469</c:v>
                </c:pt>
                <c:pt idx="1503">
                  <c:v>1263.9140002640788</c:v>
                </c:pt>
                <c:pt idx="1504">
                  <c:v>1265.9857949571121</c:v>
                </c:pt>
                <c:pt idx="1505">
                  <c:v>1268.0575896501448</c:v>
                </c:pt>
                <c:pt idx="1506">
                  <c:v>1270.1293843431768</c:v>
                </c:pt>
                <c:pt idx="1507">
                  <c:v>1272.2011790362094</c:v>
                </c:pt>
                <c:pt idx="1508">
                  <c:v>1274.2729737292423</c:v>
                </c:pt>
                <c:pt idx="1509">
                  <c:v>1276.3447684222749</c:v>
                </c:pt>
                <c:pt idx="1510">
                  <c:v>1278.4165631153073</c:v>
                </c:pt>
                <c:pt idx="1511">
                  <c:v>1280.48835780834</c:v>
                </c:pt>
                <c:pt idx="1512">
                  <c:v>1282.5601525013724</c:v>
                </c:pt>
                <c:pt idx="1513">
                  <c:v>1284.6319471944048</c:v>
                </c:pt>
                <c:pt idx="1514">
                  <c:v>1286.703741887437</c:v>
                </c:pt>
                <c:pt idx="1515">
                  <c:v>1288.7755365804696</c:v>
                </c:pt>
                <c:pt idx="1516">
                  <c:v>1290.8473312735027</c:v>
                </c:pt>
                <c:pt idx="1517">
                  <c:v>1292.9191259665349</c:v>
                </c:pt>
                <c:pt idx="1518">
                  <c:v>1294.9909206595676</c:v>
                </c:pt>
                <c:pt idx="1519">
                  <c:v>1297.0627153526</c:v>
                </c:pt>
                <c:pt idx="1520">
                  <c:v>1299.1345100456329</c:v>
                </c:pt>
                <c:pt idx="1521">
                  <c:v>1301.1545723717049</c:v>
                </c:pt>
                <c:pt idx="1522">
                  <c:v>1303.13751816952</c:v>
                </c:pt>
                <c:pt idx="1523">
                  <c:v>1305.1204639673342</c:v>
                </c:pt>
                <c:pt idx="1524">
                  <c:v>1307.1034097651493</c:v>
                </c:pt>
                <c:pt idx="1525">
                  <c:v>1309.0863555629642</c:v>
                </c:pt>
                <c:pt idx="1526">
                  <c:v>1311.0693013607786</c:v>
                </c:pt>
                <c:pt idx="1527">
                  <c:v>1313.0522471585932</c:v>
                </c:pt>
                <c:pt idx="1528">
                  <c:v>1315.0351929564088</c:v>
                </c:pt>
                <c:pt idx="1529">
                  <c:v>1317.0181387542232</c:v>
                </c:pt>
                <c:pt idx="1530">
                  <c:v>1319.001084552038</c:v>
                </c:pt>
                <c:pt idx="1531">
                  <c:v>1320.9840303498524</c:v>
                </c:pt>
                <c:pt idx="1532">
                  <c:v>1322.966976147668</c:v>
                </c:pt>
                <c:pt idx="1533">
                  <c:v>1324.9499219454826</c:v>
                </c:pt>
                <c:pt idx="1534">
                  <c:v>1326.932867743297</c:v>
                </c:pt>
                <c:pt idx="1535">
                  <c:v>1328.9158135411119</c:v>
                </c:pt>
                <c:pt idx="1536">
                  <c:v>1330.8987593389268</c:v>
                </c:pt>
                <c:pt idx="1537">
                  <c:v>1332.8817051367416</c:v>
                </c:pt>
                <c:pt idx="1538">
                  <c:v>1334.8646509345565</c:v>
                </c:pt>
                <c:pt idx="1539">
                  <c:v>1336.8475967323711</c:v>
                </c:pt>
                <c:pt idx="1540">
                  <c:v>1338.830542530186</c:v>
                </c:pt>
                <c:pt idx="1541">
                  <c:v>1340.8134883280006</c:v>
                </c:pt>
                <c:pt idx="1542">
                  <c:v>1342.7964341258155</c:v>
                </c:pt>
                <c:pt idx="1543">
                  <c:v>1344.8940690785769</c:v>
                </c:pt>
                <c:pt idx="1544">
                  <c:v>1347.0161553302573</c:v>
                </c:pt>
                <c:pt idx="1545">
                  <c:v>1349.1382415819364</c:v>
                </c:pt>
                <c:pt idx="1546">
                  <c:v>1351.2603278336157</c:v>
                </c:pt>
                <c:pt idx="1547">
                  <c:v>1353.3824140852951</c:v>
                </c:pt>
                <c:pt idx="1548">
                  <c:v>1355.5045003369753</c:v>
                </c:pt>
                <c:pt idx="1549">
                  <c:v>1357.6265865886544</c:v>
                </c:pt>
                <c:pt idx="1550">
                  <c:v>1359.7486728403337</c:v>
                </c:pt>
                <c:pt idx="1551">
                  <c:v>1361.870759092013</c:v>
                </c:pt>
                <c:pt idx="1552">
                  <c:v>1363.9928453436928</c:v>
                </c:pt>
                <c:pt idx="1553">
                  <c:v>1366.1149315953721</c:v>
                </c:pt>
                <c:pt idx="1554">
                  <c:v>1368.2370178470514</c:v>
                </c:pt>
                <c:pt idx="1555">
                  <c:v>1370.3591040987308</c:v>
                </c:pt>
                <c:pt idx="1556">
                  <c:v>1372.4811903504108</c:v>
                </c:pt>
                <c:pt idx="1557">
                  <c:v>1374.6032766020901</c:v>
                </c:pt>
                <c:pt idx="1558">
                  <c:v>1376.7253628537694</c:v>
                </c:pt>
                <c:pt idx="1559">
                  <c:v>1378.8474491054485</c:v>
                </c:pt>
                <c:pt idx="1560">
                  <c:v>1380.969535357129</c:v>
                </c:pt>
                <c:pt idx="1561">
                  <c:v>1383.0916216088083</c:v>
                </c:pt>
                <c:pt idx="1562">
                  <c:v>1385.2137078604876</c:v>
                </c:pt>
                <c:pt idx="1563">
                  <c:v>1387.3357941121669</c:v>
                </c:pt>
                <c:pt idx="1564">
                  <c:v>1389.4578803638465</c:v>
                </c:pt>
                <c:pt idx="1565">
                  <c:v>1391.579966615526</c:v>
                </c:pt>
                <c:pt idx="1566">
                  <c:v>1393.7020528672058</c:v>
                </c:pt>
                <c:pt idx="1567">
                  <c:v>1395.8241391188851</c:v>
                </c:pt>
                <c:pt idx="1568">
                  <c:v>1397.9462253705647</c:v>
                </c:pt>
                <c:pt idx="1569">
                  <c:v>1400.065502546189</c:v>
                </c:pt>
                <c:pt idx="1570">
                  <c:v>1402.1003254379862</c:v>
                </c:pt>
                <c:pt idx="1571">
                  <c:v>1404.1351483297833</c:v>
                </c:pt>
                <c:pt idx="1572">
                  <c:v>1406.1699712215814</c:v>
                </c:pt>
                <c:pt idx="1573">
                  <c:v>1408.2047941133785</c:v>
                </c:pt>
                <c:pt idx="1574">
                  <c:v>1410.2396170051754</c:v>
                </c:pt>
                <c:pt idx="1575">
                  <c:v>1412.2744398969726</c:v>
                </c:pt>
                <c:pt idx="1576">
                  <c:v>1414.3092627887704</c:v>
                </c:pt>
                <c:pt idx="1577">
                  <c:v>1416.3440856805676</c:v>
                </c:pt>
                <c:pt idx="1578">
                  <c:v>1418.3789085723652</c:v>
                </c:pt>
                <c:pt idx="1579">
                  <c:v>1420.4137314641623</c:v>
                </c:pt>
                <c:pt idx="1580">
                  <c:v>1422.4485543559599</c:v>
                </c:pt>
                <c:pt idx="1581">
                  <c:v>1424.4833772477568</c:v>
                </c:pt>
                <c:pt idx="1582">
                  <c:v>1426.518200139554</c:v>
                </c:pt>
                <c:pt idx="1583">
                  <c:v>1428.5530230313511</c:v>
                </c:pt>
                <c:pt idx="1584">
                  <c:v>1430.5878459231492</c:v>
                </c:pt>
                <c:pt idx="1585">
                  <c:v>1432.6226688149463</c:v>
                </c:pt>
                <c:pt idx="1586">
                  <c:v>1434.6574917067435</c:v>
                </c:pt>
                <c:pt idx="1587">
                  <c:v>1436.6923145985404</c:v>
                </c:pt>
                <c:pt idx="1588">
                  <c:v>1438.7271374903385</c:v>
                </c:pt>
                <c:pt idx="1589">
                  <c:v>1440.7619603821354</c:v>
                </c:pt>
                <c:pt idx="1590">
                  <c:v>1442.796783273933</c:v>
                </c:pt>
                <c:pt idx="1591">
                  <c:v>1444.8316061657301</c:v>
                </c:pt>
                <c:pt idx="1592">
                  <c:v>1446.8664290575275</c:v>
                </c:pt>
                <c:pt idx="1593">
                  <c:v>1448.9012519493251</c:v>
                </c:pt>
                <c:pt idx="1594">
                  <c:v>1450.9360748411223</c:v>
                </c:pt>
                <c:pt idx="1595">
                  <c:v>1452.9708977329192</c:v>
                </c:pt>
                <c:pt idx="1596">
                  <c:v>1455.005720624717</c:v>
                </c:pt>
                <c:pt idx="1597">
                  <c:v>1457.0405435165142</c:v>
                </c:pt>
                <c:pt idx="1598">
                  <c:v>1459.0753664083113</c:v>
                </c:pt>
                <c:pt idx="1599">
                  <c:v>1461.1101893001085</c:v>
                </c:pt>
                <c:pt idx="1600">
                  <c:v>1463.1450121919063</c:v>
                </c:pt>
                <c:pt idx="1601">
                  <c:v>1465.1798350837039</c:v>
                </c:pt>
                <c:pt idx="1602">
                  <c:v>1467.214657975501</c:v>
                </c:pt>
                <c:pt idx="1603">
                  <c:v>1469.249480867298</c:v>
                </c:pt>
                <c:pt idx="1604">
                  <c:v>1471.2843037590958</c:v>
                </c:pt>
                <c:pt idx="1605">
                  <c:v>1473.3191266508929</c:v>
                </c:pt>
                <c:pt idx="1606">
                  <c:v>1475.3539495426901</c:v>
                </c:pt>
                <c:pt idx="1607">
                  <c:v>1477.3887724344872</c:v>
                </c:pt>
                <c:pt idx="1608">
                  <c:v>1479.4235953262851</c:v>
                </c:pt>
                <c:pt idx="1609">
                  <c:v>1481.458418218082</c:v>
                </c:pt>
                <c:pt idx="1610">
                  <c:v>1483.4932411098791</c:v>
                </c:pt>
                <c:pt idx="1611">
                  <c:v>1485.528064001677</c:v>
                </c:pt>
                <c:pt idx="1612">
                  <c:v>1487.5628868934741</c:v>
                </c:pt>
                <c:pt idx="1613">
                  <c:v>1489.5977097852715</c:v>
                </c:pt>
                <c:pt idx="1614">
                  <c:v>1491.6325326770689</c:v>
                </c:pt>
                <c:pt idx="1615">
                  <c:v>1493.6673555688667</c:v>
                </c:pt>
                <c:pt idx="1616">
                  <c:v>1495.7021784606638</c:v>
                </c:pt>
                <c:pt idx="1617">
                  <c:v>1497.7370013524608</c:v>
                </c:pt>
                <c:pt idx="1618">
                  <c:v>1499.7718242442579</c:v>
                </c:pt>
                <c:pt idx="1619">
                  <c:v>1501.7342515869434</c:v>
                </c:pt>
                <c:pt idx="1620">
                  <c:v>1503.6875355231482</c:v>
                </c:pt>
                <c:pt idx="1621">
                  <c:v>1505.6408194593532</c:v>
                </c:pt>
                <c:pt idx="1622">
                  <c:v>1507.594103395558</c:v>
                </c:pt>
                <c:pt idx="1623">
                  <c:v>1509.5473873317633</c:v>
                </c:pt>
                <c:pt idx="1624">
                  <c:v>1511.5006712679683</c:v>
                </c:pt>
                <c:pt idx="1625">
                  <c:v>1513.4539552041731</c:v>
                </c:pt>
                <c:pt idx="1626">
                  <c:v>1515.4072391403779</c:v>
                </c:pt>
                <c:pt idx="1627">
                  <c:v>1517.3605230765831</c:v>
                </c:pt>
                <c:pt idx="1628">
                  <c:v>1519.3138070127882</c:v>
                </c:pt>
                <c:pt idx="1629">
                  <c:v>1521.2670909489927</c:v>
                </c:pt>
                <c:pt idx="1630">
                  <c:v>1523.2203748851975</c:v>
                </c:pt>
                <c:pt idx="1631">
                  <c:v>1525.1736588214035</c:v>
                </c:pt>
                <c:pt idx="1632">
                  <c:v>1527.126942757608</c:v>
                </c:pt>
                <c:pt idx="1633">
                  <c:v>1529.0802266938131</c:v>
                </c:pt>
                <c:pt idx="1634">
                  <c:v>1531.0335106300176</c:v>
                </c:pt>
                <c:pt idx="1635">
                  <c:v>1532.9867945662229</c:v>
                </c:pt>
                <c:pt idx="1636">
                  <c:v>1534.9400785024277</c:v>
                </c:pt>
                <c:pt idx="1637">
                  <c:v>1536.8933624386327</c:v>
                </c:pt>
                <c:pt idx="1638">
                  <c:v>1538.8466463748373</c:v>
                </c:pt>
                <c:pt idx="1639">
                  <c:v>1540.7999303110428</c:v>
                </c:pt>
                <c:pt idx="1640">
                  <c:v>1542.7532142472478</c:v>
                </c:pt>
                <c:pt idx="1641">
                  <c:v>1544.7064981834524</c:v>
                </c:pt>
                <c:pt idx="1642">
                  <c:v>1546.6597821196569</c:v>
                </c:pt>
                <c:pt idx="1643">
                  <c:v>1548.6130660558629</c:v>
                </c:pt>
                <c:pt idx="1644">
                  <c:v>1550.5663499920679</c:v>
                </c:pt>
                <c:pt idx="1645">
                  <c:v>1552.5196339282725</c:v>
                </c:pt>
                <c:pt idx="1646">
                  <c:v>1554.4729178644773</c:v>
                </c:pt>
                <c:pt idx="1647">
                  <c:v>1556.4262018006823</c:v>
                </c:pt>
                <c:pt idx="1648">
                  <c:v>1558.3794857368875</c:v>
                </c:pt>
                <c:pt idx="1649">
                  <c:v>1560.3327696730928</c:v>
                </c:pt>
                <c:pt idx="1650">
                  <c:v>1562.2860536092974</c:v>
                </c:pt>
                <c:pt idx="1651">
                  <c:v>1564.2393375455026</c:v>
                </c:pt>
                <c:pt idx="1652">
                  <c:v>1566.1926214817072</c:v>
                </c:pt>
                <c:pt idx="1653">
                  <c:v>1568.1459054179122</c:v>
                </c:pt>
                <c:pt idx="1654">
                  <c:v>1570.099189354117</c:v>
                </c:pt>
                <c:pt idx="1655">
                  <c:v>1572.0524732903225</c:v>
                </c:pt>
                <c:pt idx="1656">
                  <c:v>1574.0057572265273</c:v>
                </c:pt>
                <c:pt idx="1657">
                  <c:v>1575.9590411627321</c:v>
                </c:pt>
                <c:pt idx="1658">
                  <c:v>1577.9123250989367</c:v>
                </c:pt>
                <c:pt idx="1659">
                  <c:v>1579.8656090351426</c:v>
                </c:pt>
                <c:pt idx="1660">
                  <c:v>1581.8188929713474</c:v>
                </c:pt>
                <c:pt idx="1661">
                  <c:v>1583.7721769075522</c:v>
                </c:pt>
                <c:pt idx="1662">
                  <c:v>1585.725460843757</c:v>
                </c:pt>
                <c:pt idx="1663">
                  <c:v>1587.678744779962</c:v>
                </c:pt>
                <c:pt idx="1664">
                  <c:v>1589.6320287161668</c:v>
                </c:pt>
                <c:pt idx="1665">
                  <c:v>1591.5853126523716</c:v>
                </c:pt>
                <c:pt idx="1666">
                  <c:v>1593.5385965885769</c:v>
                </c:pt>
                <c:pt idx="1667">
                  <c:v>1595.4918805247823</c:v>
                </c:pt>
                <c:pt idx="1668">
                  <c:v>1597.4451644609869</c:v>
                </c:pt>
                <c:pt idx="1669">
                  <c:v>1599.3984483971919</c:v>
                </c:pt>
                <c:pt idx="1670">
                  <c:v>1601.2996529392979</c:v>
                </c:pt>
                <c:pt idx="1671">
                  <c:v>1603.177680967668</c:v>
                </c:pt>
                <c:pt idx="1672">
                  <c:v>1605.0557089960375</c:v>
                </c:pt>
                <c:pt idx="1673">
                  <c:v>1606.9337370244068</c:v>
                </c:pt>
                <c:pt idx="1674">
                  <c:v>1608.8117650527763</c:v>
                </c:pt>
                <c:pt idx="1675">
                  <c:v>1610.6897930811463</c:v>
                </c:pt>
                <c:pt idx="1676">
                  <c:v>1612.5678211095155</c:v>
                </c:pt>
                <c:pt idx="1677">
                  <c:v>1614.4458491378855</c:v>
                </c:pt>
                <c:pt idx="1678">
                  <c:v>1616.3238771662548</c:v>
                </c:pt>
                <c:pt idx="1679">
                  <c:v>1618.2019051946245</c:v>
                </c:pt>
                <c:pt idx="1680">
                  <c:v>1620.0799332229942</c:v>
                </c:pt>
                <c:pt idx="1681">
                  <c:v>1621.9579612513635</c:v>
                </c:pt>
                <c:pt idx="1682">
                  <c:v>1623.835989279733</c:v>
                </c:pt>
                <c:pt idx="1683">
                  <c:v>1625.7140173081032</c:v>
                </c:pt>
                <c:pt idx="1684">
                  <c:v>1627.5920453364724</c:v>
                </c:pt>
                <c:pt idx="1685">
                  <c:v>1629.4700733648419</c:v>
                </c:pt>
                <c:pt idx="1686">
                  <c:v>1631.3481013932114</c:v>
                </c:pt>
                <c:pt idx="1687">
                  <c:v>1633.2261294215814</c:v>
                </c:pt>
                <c:pt idx="1688">
                  <c:v>1635.1041574499511</c:v>
                </c:pt>
                <c:pt idx="1689">
                  <c:v>1636.9821854783204</c:v>
                </c:pt>
                <c:pt idx="1690">
                  <c:v>1638.8602135066899</c:v>
                </c:pt>
                <c:pt idx="1691">
                  <c:v>1640.7382415350598</c:v>
                </c:pt>
                <c:pt idx="1692">
                  <c:v>1642.6162695634291</c:v>
                </c:pt>
                <c:pt idx="1693">
                  <c:v>1644.4942975917984</c:v>
                </c:pt>
                <c:pt idx="1694">
                  <c:v>1646.3723256201679</c:v>
                </c:pt>
                <c:pt idx="1695">
                  <c:v>1648.2503536485381</c:v>
                </c:pt>
                <c:pt idx="1696">
                  <c:v>1650.1283816769073</c:v>
                </c:pt>
                <c:pt idx="1697">
                  <c:v>1652.0064097052771</c:v>
                </c:pt>
                <c:pt idx="1698">
                  <c:v>1653.8844377336466</c:v>
                </c:pt>
                <c:pt idx="1699">
                  <c:v>1655.7624657620167</c:v>
                </c:pt>
                <c:pt idx="1700">
                  <c:v>1657.640493790386</c:v>
                </c:pt>
                <c:pt idx="1701">
                  <c:v>1659.5185218187555</c:v>
                </c:pt>
                <c:pt idx="1702">
                  <c:v>1661.396549847125</c:v>
                </c:pt>
                <c:pt idx="1703">
                  <c:v>1663.2745778754947</c:v>
                </c:pt>
                <c:pt idx="1704">
                  <c:v>1665.152605903864</c:v>
                </c:pt>
                <c:pt idx="1705">
                  <c:v>1667.0306339322337</c:v>
                </c:pt>
                <c:pt idx="1706">
                  <c:v>1668.9086619606035</c:v>
                </c:pt>
                <c:pt idx="1707">
                  <c:v>1670.786689988973</c:v>
                </c:pt>
                <c:pt idx="1708">
                  <c:v>1672.6647180173427</c:v>
                </c:pt>
                <c:pt idx="1709">
                  <c:v>1674.5427460457122</c:v>
                </c:pt>
                <c:pt idx="1710">
                  <c:v>1676.4975847424964</c:v>
                </c:pt>
                <c:pt idx="1711">
                  <c:v>1678.4953112605867</c:v>
                </c:pt>
                <c:pt idx="1712">
                  <c:v>1680.4930377786766</c:v>
                </c:pt>
                <c:pt idx="1713">
                  <c:v>1682.490764296766</c:v>
                </c:pt>
                <c:pt idx="1714">
                  <c:v>1684.488490814856</c:v>
                </c:pt>
                <c:pt idx="1715">
                  <c:v>1686.4862173329464</c:v>
                </c:pt>
                <c:pt idx="1716">
                  <c:v>1688.4839438510362</c:v>
                </c:pt>
                <c:pt idx="1717">
                  <c:v>1690.4816703691256</c:v>
                </c:pt>
                <c:pt idx="1718">
                  <c:v>1692.4793968872154</c:v>
                </c:pt>
                <c:pt idx="1719">
                  <c:v>1694.4771234053055</c:v>
                </c:pt>
                <c:pt idx="1720">
                  <c:v>1696.4748499233951</c:v>
                </c:pt>
                <c:pt idx="1721">
                  <c:v>1698.4725764414848</c:v>
                </c:pt>
                <c:pt idx="1722">
                  <c:v>1700.4533574538248</c:v>
                </c:pt>
                <c:pt idx="1723">
                  <c:v>1702.3791038035806</c:v>
                </c:pt>
                <c:pt idx="1724">
                  <c:v>1704.3048501533358</c:v>
                </c:pt>
                <c:pt idx="1725">
                  <c:v>1706.2305965030905</c:v>
                </c:pt>
                <c:pt idx="1726">
                  <c:v>1708.1563428528455</c:v>
                </c:pt>
                <c:pt idx="1727">
                  <c:v>1710.0820892026011</c:v>
                </c:pt>
                <c:pt idx="1728">
                  <c:v>1712.0078355523563</c:v>
                </c:pt>
                <c:pt idx="1729">
                  <c:v>1713.9335819021112</c:v>
                </c:pt>
                <c:pt idx="1730">
                  <c:v>1715.8593282518659</c:v>
                </c:pt>
                <c:pt idx="1731">
                  <c:v>1717.7850746016213</c:v>
                </c:pt>
                <c:pt idx="1732">
                  <c:v>1719.7108209513765</c:v>
                </c:pt>
                <c:pt idx="1733">
                  <c:v>1721.6365673011319</c:v>
                </c:pt>
                <c:pt idx="1734">
                  <c:v>1723.5623136508866</c:v>
                </c:pt>
                <c:pt idx="1735">
                  <c:v>1725.488060000642</c:v>
                </c:pt>
                <c:pt idx="1736">
                  <c:v>1727.413806350397</c:v>
                </c:pt>
                <c:pt idx="1737">
                  <c:v>1729.3395527001521</c:v>
                </c:pt>
                <c:pt idx="1738">
                  <c:v>1731.2652990499068</c:v>
                </c:pt>
                <c:pt idx="1739">
                  <c:v>1733.1910453996625</c:v>
                </c:pt>
                <c:pt idx="1740">
                  <c:v>1735.1167917494176</c:v>
                </c:pt>
                <c:pt idx="1741">
                  <c:v>1737.0425380991728</c:v>
                </c:pt>
                <c:pt idx="1742">
                  <c:v>1738.9682844489275</c:v>
                </c:pt>
                <c:pt idx="1743">
                  <c:v>1740.8940307986834</c:v>
                </c:pt>
                <c:pt idx="1744">
                  <c:v>1742.8197771484381</c:v>
                </c:pt>
                <c:pt idx="1745">
                  <c:v>1744.7455234981933</c:v>
                </c:pt>
                <c:pt idx="1746">
                  <c:v>1746.6712698479482</c:v>
                </c:pt>
                <c:pt idx="1747">
                  <c:v>1748.5970161977032</c:v>
                </c:pt>
                <c:pt idx="1748">
                  <c:v>1750.5227625474583</c:v>
                </c:pt>
                <c:pt idx="1749">
                  <c:v>1752.4485088972135</c:v>
                </c:pt>
                <c:pt idx="1750">
                  <c:v>1754.3742552469682</c:v>
                </c:pt>
                <c:pt idx="1751">
                  <c:v>1756.3000015967243</c:v>
                </c:pt>
                <c:pt idx="1752">
                  <c:v>1758.225747946479</c:v>
                </c:pt>
                <c:pt idx="1753">
                  <c:v>1760.151494296234</c:v>
                </c:pt>
                <c:pt idx="1754">
                  <c:v>1762.0772406459891</c:v>
                </c:pt>
                <c:pt idx="1755">
                  <c:v>1764.0029869957448</c:v>
                </c:pt>
                <c:pt idx="1756">
                  <c:v>1765.9287333454995</c:v>
                </c:pt>
                <c:pt idx="1757">
                  <c:v>1767.8544796952547</c:v>
                </c:pt>
                <c:pt idx="1758">
                  <c:v>1769.7802260450098</c:v>
                </c:pt>
                <c:pt idx="1759">
                  <c:v>1771.705972394765</c:v>
                </c:pt>
                <c:pt idx="1760">
                  <c:v>1773.6317187445197</c:v>
                </c:pt>
                <c:pt idx="1761">
                  <c:v>1775.5574650942751</c:v>
                </c:pt>
                <c:pt idx="1762">
                  <c:v>1777.4832114440301</c:v>
                </c:pt>
                <c:pt idx="1763">
                  <c:v>1779.4089577937855</c:v>
                </c:pt>
                <c:pt idx="1764">
                  <c:v>1781.3347041435402</c:v>
                </c:pt>
                <c:pt idx="1765">
                  <c:v>1783.2604504932954</c:v>
                </c:pt>
                <c:pt idx="1766">
                  <c:v>1785.1861968430505</c:v>
                </c:pt>
                <c:pt idx="1767">
                  <c:v>1787.1119431928062</c:v>
                </c:pt>
                <c:pt idx="1768">
                  <c:v>1789.0376895425609</c:v>
                </c:pt>
                <c:pt idx="1769">
                  <c:v>1790.9634358923161</c:v>
                </c:pt>
                <c:pt idx="1770">
                  <c:v>1792.889182242071</c:v>
                </c:pt>
                <c:pt idx="1771">
                  <c:v>1794.8149285918266</c:v>
                </c:pt>
                <c:pt idx="1772">
                  <c:v>1796.7406749415818</c:v>
                </c:pt>
                <c:pt idx="1773">
                  <c:v>1798.6664212913365</c:v>
                </c:pt>
                <c:pt idx="1774">
                  <c:v>1800.5618040623347</c:v>
                </c:pt>
                <c:pt idx="1775">
                  <c:v>1802.3888071730148</c:v>
                </c:pt>
                <c:pt idx="1776">
                  <c:v>1804.2158102836952</c:v>
                </c:pt>
                <c:pt idx="1777">
                  <c:v>1806.0428133943747</c:v>
                </c:pt>
                <c:pt idx="1778">
                  <c:v>1807.8698165050548</c:v>
                </c:pt>
                <c:pt idx="1779">
                  <c:v>1809.6968196157354</c:v>
                </c:pt>
                <c:pt idx="1780">
                  <c:v>1811.5238227264156</c:v>
                </c:pt>
                <c:pt idx="1781">
                  <c:v>1813.3508258370953</c:v>
                </c:pt>
                <c:pt idx="1782">
                  <c:v>1815.1778289477754</c:v>
                </c:pt>
                <c:pt idx="1783">
                  <c:v>1817.004832058456</c:v>
                </c:pt>
                <c:pt idx="1784">
                  <c:v>1818.8318351691362</c:v>
                </c:pt>
                <c:pt idx="1785">
                  <c:v>1820.6588382798159</c:v>
                </c:pt>
                <c:pt idx="1786">
                  <c:v>1822.485841390496</c:v>
                </c:pt>
                <c:pt idx="1787">
                  <c:v>1824.3128445011764</c:v>
                </c:pt>
                <c:pt idx="1788">
                  <c:v>1826.1398476118563</c:v>
                </c:pt>
                <c:pt idx="1789">
                  <c:v>1827.9668507225369</c:v>
                </c:pt>
                <c:pt idx="1790">
                  <c:v>1829.7938538332164</c:v>
                </c:pt>
                <c:pt idx="1791">
                  <c:v>1831.620856943897</c:v>
                </c:pt>
                <c:pt idx="1792">
                  <c:v>1833.4478600545769</c:v>
                </c:pt>
                <c:pt idx="1793">
                  <c:v>1835.2748631652569</c:v>
                </c:pt>
                <c:pt idx="1794">
                  <c:v>1837.1018662759368</c:v>
                </c:pt>
                <c:pt idx="1795">
                  <c:v>1838.9288693866176</c:v>
                </c:pt>
                <c:pt idx="1796">
                  <c:v>1840.7558724972976</c:v>
                </c:pt>
                <c:pt idx="1797">
                  <c:v>1842.5828756079777</c:v>
                </c:pt>
                <c:pt idx="1798">
                  <c:v>1844.4098787186572</c:v>
                </c:pt>
                <c:pt idx="1799">
                  <c:v>1846.236881829338</c:v>
                </c:pt>
                <c:pt idx="1800">
                  <c:v>1848.0638849400179</c:v>
                </c:pt>
                <c:pt idx="1801">
                  <c:v>1849.8908880506983</c:v>
                </c:pt>
                <c:pt idx="1802">
                  <c:v>1851.7178911613778</c:v>
                </c:pt>
                <c:pt idx="1803">
                  <c:v>1853.5448942720584</c:v>
                </c:pt>
                <c:pt idx="1804">
                  <c:v>1855.3718973827383</c:v>
                </c:pt>
                <c:pt idx="1805">
                  <c:v>1857.1989004934185</c:v>
                </c:pt>
                <c:pt idx="1806">
                  <c:v>1859.0259036040982</c:v>
                </c:pt>
                <c:pt idx="1807">
                  <c:v>1860.8529067147788</c:v>
                </c:pt>
                <c:pt idx="1808">
                  <c:v>1862.6799098254587</c:v>
                </c:pt>
                <c:pt idx="1809">
                  <c:v>1864.5069129361391</c:v>
                </c:pt>
                <c:pt idx="1810">
                  <c:v>1866.3339160468186</c:v>
                </c:pt>
                <c:pt idx="1811">
                  <c:v>1868.1609191574994</c:v>
                </c:pt>
                <c:pt idx="1812">
                  <c:v>1869.9879222681793</c:v>
                </c:pt>
                <c:pt idx="1813">
                  <c:v>1871.8149253788595</c:v>
                </c:pt>
                <c:pt idx="1814">
                  <c:v>1873.6419284895394</c:v>
                </c:pt>
                <c:pt idx="1815">
                  <c:v>1875.4689316002195</c:v>
                </c:pt>
                <c:pt idx="1816">
                  <c:v>1877.2959347108999</c:v>
                </c:pt>
                <c:pt idx="1817">
                  <c:v>1879.1229378215801</c:v>
                </c:pt>
                <c:pt idx="1818">
                  <c:v>1880.9499409322602</c:v>
                </c:pt>
                <c:pt idx="1819">
                  <c:v>1882.7769440429406</c:v>
                </c:pt>
                <c:pt idx="1820">
                  <c:v>1884.6039471536203</c:v>
                </c:pt>
                <c:pt idx="1821">
                  <c:v>1886.4309502643002</c:v>
                </c:pt>
                <c:pt idx="1822">
                  <c:v>1888.2579533749806</c:v>
                </c:pt>
                <c:pt idx="1823">
                  <c:v>1890.084956485661</c:v>
                </c:pt>
                <c:pt idx="1824">
                  <c:v>1891.9119595963409</c:v>
                </c:pt>
                <c:pt idx="1825">
                  <c:v>1893.7389627070208</c:v>
                </c:pt>
                <c:pt idx="1826">
                  <c:v>1895.565965817701</c:v>
                </c:pt>
                <c:pt idx="1827">
                  <c:v>1897.3929689283816</c:v>
                </c:pt>
                <c:pt idx="1828">
                  <c:v>1899.2199720390615</c:v>
                </c:pt>
                <c:pt idx="1829">
                  <c:v>1901.0469751497415</c:v>
                </c:pt>
                <c:pt idx="1830">
                  <c:v>1902.8739782604216</c:v>
                </c:pt>
                <c:pt idx="1831">
                  <c:v>1904.7009813711018</c:v>
                </c:pt>
                <c:pt idx="1832">
                  <c:v>1906.5279844817817</c:v>
                </c:pt>
                <c:pt idx="1833">
                  <c:v>1908.3549875924616</c:v>
                </c:pt>
                <c:pt idx="1834">
                  <c:v>1910.1819907031418</c:v>
                </c:pt>
                <c:pt idx="1835">
                  <c:v>1912.0089938138224</c:v>
                </c:pt>
                <c:pt idx="1836">
                  <c:v>1913.835996924503</c:v>
                </c:pt>
                <c:pt idx="1837">
                  <c:v>1915.6630000351822</c:v>
                </c:pt>
                <c:pt idx="1838">
                  <c:v>1917.4900031458626</c:v>
                </c:pt>
                <c:pt idx="1839">
                  <c:v>1919.317006256543</c:v>
                </c:pt>
                <c:pt idx="1840">
                  <c:v>1921.1440093672225</c:v>
                </c:pt>
                <c:pt idx="1841">
                  <c:v>1922.9710124779026</c:v>
                </c:pt>
                <c:pt idx="1842">
                  <c:v>1924.7980155885825</c:v>
                </c:pt>
                <c:pt idx="1843">
                  <c:v>1926.6250186992638</c:v>
                </c:pt>
                <c:pt idx="1844">
                  <c:v>1928.4520218099431</c:v>
                </c:pt>
                <c:pt idx="1845">
                  <c:v>1930.2790249206237</c:v>
                </c:pt>
                <c:pt idx="1846">
                  <c:v>1932.1060280313031</c:v>
                </c:pt>
                <c:pt idx="1847">
                  <c:v>1933.9330311419842</c:v>
                </c:pt>
                <c:pt idx="1848">
                  <c:v>1935.7600342526639</c:v>
                </c:pt>
                <c:pt idx="1849">
                  <c:v>1937.5870373633441</c:v>
                </c:pt>
                <c:pt idx="1850">
                  <c:v>1939.4140404740237</c:v>
                </c:pt>
                <c:pt idx="1851">
                  <c:v>1941.2410435847041</c:v>
                </c:pt>
                <c:pt idx="1852">
                  <c:v>1943.0680466953845</c:v>
                </c:pt>
                <c:pt idx="1853">
                  <c:v>1944.895049806064</c:v>
                </c:pt>
                <c:pt idx="1854">
                  <c:v>1946.7220529167444</c:v>
                </c:pt>
                <c:pt idx="1855">
                  <c:v>1948.5490560274247</c:v>
                </c:pt>
                <c:pt idx="1856">
                  <c:v>1950.3760591381049</c:v>
                </c:pt>
                <c:pt idx="1857">
                  <c:v>1952.2030622487846</c:v>
                </c:pt>
                <c:pt idx="1858">
                  <c:v>1954.0300653594647</c:v>
                </c:pt>
                <c:pt idx="1859">
                  <c:v>1955.8570684701454</c:v>
                </c:pt>
                <c:pt idx="1860">
                  <c:v>1957.6840715808255</c:v>
                </c:pt>
                <c:pt idx="1861">
                  <c:v>1959.5110746915052</c:v>
                </c:pt>
                <c:pt idx="1862">
                  <c:v>1961.3380778021854</c:v>
                </c:pt>
                <c:pt idx="1863">
                  <c:v>1963.1650809128657</c:v>
                </c:pt>
                <c:pt idx="1864">
                  <c:v>1964.9920840235461</c:v>
                </c:pt>
                <c:pt idx="1865">
                  <c:v>1966.819087134226</c:v>
                </c:pt>
                <c:pt idx="1866">
                  <c:v>1968.646090244906</c:v>
                </c:pt>
                <c:pt idx="1867">
                  <c:v>1970.4730933555863</c:v>
                </c:pt>
                <c:pt idx="1868">
                  <c:v>1972.300096466266</c:v>
                </c:pt>
                <c:pt idx="1869">
                  <c:v>1974.1270995769464</c:v>
                </c:pt>
                <c:pt idx="1870">
                  <c:v>1975.9541026876268</c:v>
                </c:pt>
                <c:pt idx="1871">
                  <c:v>1977.781105798307</c:v>
                </c:pt>
                <c:pt idx="1872">
                  <c:v>1979.6081089089869</c:v>
                </c:pt>
                <c:pt idx="1873">
                  <c:v>1981.435112019667</c:v>
                </c:pt>
                <c:pt idx="1874">
                  <c:v>1983.2621151303476</c:v>
                </c:pt>
                <c:pt idx="1875">
                  <c:v>1985.0891182410278</c:v>
                </c:pt>
                <c:pt idx="1876">
                  <c:v>1986.9161213517073</c:v>
                </c:pt>
                <c:pt idx="1877">
                  <c:v>1988.794396435911</c:v>
                </c:pt>
                <c:pt idx="1878">
                  <c:v>1990.7330707077981</c:v>
                </c:pt>
                <c:pt idx="1879">
                  <c:v>1992.6717449796852</c:v>
                </c:pt>
                <c:pt idx="1880">
                  <c:v>1994.6104192515729</c:v>
                </c:pt>
                <c:pt idx="1881">
                  <c:v>1996.5490935234595</c:v>
                </c:pt>
                <c:pt idx="1882">
                  <c:v>1998.4877677953477</c:v>
                </c:pt>
                <c:pt idx="1883">
                  <c:v>2000.3973341781882</c:v>
                </c:pt>
                <c:pt idx="1884">
                  <c:v>2002.2036793016664</c:v>
                </c:pt>
                <c:pt idx="1885">
                  <c:v>2004.0100244251439</c:v>
                </c:pt>
                <c:pt idx="1886">
                  <c:v>2005.8163695486228</c:v>
                </c:pt>
                <c:pt idx="1887">
                  <c:v>2007.6227146721001</c:v>
                </c:pt>
                <c:pt idx="1888">
                  <c:v>2009.429059795578</c:v>
                </c:pt>
                <c:pt idx="1889">
                  <c:v>2011.2354049190553</c:v>
                </c:pt>
                <c:pt idx="1890">
                  <c:v>2013.0417500425337</c:v>
                </c:pt>
                <c:pt idx="1891">
                  <c:v>2014.8480951660117</c:v>
                </c:pt>
                <c:pt idx="1892">
                  <c:v>2016.6544402894899</c:v>
                </c:pt>
                <c:pt idx="1893">
                  <c:v>2018.4607854129674</c:v>
                </c:pt>
                <c:pt idx="1894">
                  <c:v>2020.2671305364456</c:v>
                </c:pt>
                <c:pt idx="1895">
                  <c:v>2022.0734756599236</c:v>
                </c:pt>
                <c:pt idx="1896">
                  <c:v>2023.8798207834011</c:v>
                </c:pt>
                <c:pt idx="1897">
                  <c:v>2025.6861659068793</c:v>
                </c:pt>
                <c:pt idx="1898">
                  <c:v>2027.4925110303573</c:v>
                </c:pt>
                <c:pt idx="1899">
                  <c:v>2029.2988561538355</c:v>
                </c:pt>
                <c:pt idx="1900">
                  <c:v>2031.105201277313</c:v>
                </c:pt>
                <c:pt idx="1901">
                  <c:v>2032.9115464007909</c:v>
                </c:pt>
                <c:pt idx="1902">
                  <c:v>2034.7178915242694</c:v>
                </c:pt>
                <c:pt idx="1903">
                  <c:v>2036.5242366477471</c:v>
                </c:pt>
                <c:pt idx="1904">
                  <c:v>2038.3305817712246</c:v>
                </c:pt>
                <c:pt idx="1905">
                  <c:v>2040.1369268947028</c:v>
                </c:pt>
                <c:pt idx="1906">
                  <c:v>2041.9432720181808</c:v>
                </c:pt>
                <c:pt idx="1907">
                  <c:v>2043.7496171416583</c:v>
                </c:pt>
                <c:pt idx="1908">
                  <c:v>2045.5559622651365</c:v>
                </c:pt>
                <c:pt idx="1909">
                  <c:v>2047.362307388614</c:v>
                </c:pt>
                <c:pt idx="1910">
                  <c:v>2049.1686525120926</c:v>
                </c:pt>
                <c:pt idx="1911">
                  <c:v>2050.9749976355702</c:v>
                </c:pt>
                <c:pt idx="1912">
                  <c:v>2052.7813427590481</c:v>
                </c:pt>
                <c:pt idx="1913">
                  <c:v>2054.5876878825256</c:v>
                </c:pt>
                <c:pt idx="1914">
                  <c:v>2056.3940330060045</c:v>
                </c:pt>
                <c:pt idx="1915">
                  <c:v>2058.200378129482</c:v>
                </c:pt>
                <c:pt idx="1916">
                  <c:v>2060.0067232529605</c:v>
                </c:pt>
                <c:pt idx="1917">
                  <c:v>2061.8130683764375</c:v>
                </c:pt>
                <c:pt idx="1918">
                  <c:v>2063.6194134999155</c:v>
                </c:pt>
                <c:pt idx="1919">
                  <c:v>2065.4257586233939</c:v>
                </c:pt>
                <c:pt idx="1920">
                  <c:v>2067.2321037468719</c:v>
                </c:pt>
                <c:pt idx="1921">
                  <c:v>2069.0384488703494</c:v>
                </c:pt>
                <c:pt idx="1922">
                  <c:v>2070.8447939938274</c:v>
                </c:pt>
                <c:pt idx="1923">
                  <c:v>2072.6511391173058</c:v>
                </c:pt>
                <c:pt idx="1924">
                  <c:v>2074.4574842407828</c:v>
                </c:pt>
                <c:pt idx="1925">
                  <c:v>2076.2638293642613</c:v>
                </c:pt>
                <c:pt idx="1926">
                  <c:v>2078.0701744877392</c:v>
                </c:pt>
                <c:pt idx="1927">
                  <c:v>2079.8765196112172</c:v>
                </c:pt>
                <c:pt idx="1928">
                  <c:v>2081.6828647346947</c:v>
                </c:pt>
                <c:pt idx="1929">
                  <c:v>2083.4892098581727</c:v>
                </c:pt>
                <c:pt idx="1930">
                  <c:v>2085.2955549816511</c:v>
                </c:pt>
                <c:pt idx="1931">
                  <c:v>2087.1019001051291</c:v>
                </c:pt>
                <c:pt idx="1932">
                  <c:v>2088.9082452286066</c:v>
                </c:pt>
                <c:pt idx="1933">
                  <c:v>2090.7145903520845</c:v>
                </c:pt>
                <c:pt idx="1934">
                  <c:v>2092.520935475563</c:v>
                </c:pt>
                <c:pt idx="1935">
                  <c:v>2094.3272805990405</c:v>
                </c:pt>
                <c:pt idx="1936">
                  <c:v>2096.1336257225184</c:v>
                </c:pt>
                <c:pt idx="1937">
                  <c:v>2097.939970845996</c:v>
                </c:pt>
                <c:pt idx="1938">
                  <c:v>2099.7463159694744</c:v>
                </c:pt>
                <c:pt idx="1939">
                  <c:v>2101.5526610929519</c:v>
                </c:pt>
                <c:pt idx="1940">
                  <c:v>2103.3590062164303</c:v>
                </c:pt>
                <c:pt idx="1941">
                  <c:v>2105.1653513399078</c:v>
                </c:pt>
                <c:pt idx="1942">
                  <c:v>2106.9716964633863</c:v>
                </c:pt>
                <c:pt idx="1943">
                  <c:v>2108.7780415868638</c:v>
                </c:pt>
                <c:pt idx="1944">
                  <c:v>2110.5843867103422</c:v>
                </c:pt>
                <c:pt idx="1945">
                  <c:v>2112.3907318338192</c:v>
                </c:pt>
                <c:pt idx="1946">
                  <c:v>2114.1970769572977</c:v>
                </c:pt>
                <c:pt idx="1947">
                  <c:v>2116.0034220807756</c:v>
                </c:pt>
                <c:pt idx="1948">
                  <c:v>2117.8097672042541</c:v>
                </c:pt>
                <c:pt idx="1949">
                  <c:v>2119.6161123277311</c:v>
                </c:pt>
                <c:pt idx="1950">
                  <c:v>2121.4224574512091</c:v>
                </c:pt>
                <c:pt idx="1951">
                  <c:v>2123.2288025746875</c:v>
                </c:pt>
                <c:pt idx="1952">
                  <c:v>2125.035147698165</c:v>
                </c:pt>
                <c:pt idx="1953">
                  <c:v>2126.841492821643</c:v>
                </c:pt>
                <c:pt idx="1954">
                  <c:v>2128.647837945121</c:v>
                </c:pt>
                <c:pt idx="1955">
                  <c:v>2130.4541830685994</c:v>
                </c:pt>
                <c:pt idx="1956">
                  <c:v>2132.2605281920769</c:v>
                </c:pt>
                <c:pt idx="1957">
                  <c:v>2134.0668733155549</c:v>
                </c:pt>
                <c:pt idx="1958">
                  <c:v>2135.8732184390333</c:v>
                </c:pt>
                <c:pt idx="1959">
                  <c:v>2137.6795635625108</c:v>
                </c:pt>
                <c:pt idx="1960">
                  <c:v>2139.4859086859883</c:v>
                </c:pt>
                <c:pt idx="1961">
                  <c:v>2141.2922538094667</c:v>
                </c:pt>
                <c:pt idx="1962">
                  <c:v>2143.0985989329452</c:v>
                </c:pt>
                <c:pt idx="1963">
                  <c:v>2144.9049440564222</c:v>
                </c:pt>
                <c:pt idx="1964">
                  <c:v>2146.7112891799002</c:v>
                </c:pt>
                <c:pt idx="1965">
                  <c:v>2148.5176343033777</c:v>
                </c:pt>
                <c:pt idx="1966">
                  <c:v>2150.3239794268566</c:v>
                </c:pt>
                <c:pt idx="1967">
                  <c:v>2152.1303245503341</c:v>
                </c:pt>
                <c:pt idx="1968">
                  <c:v>2153.936669673812</c:v>
                </c:pt>
                <c:pt idx="1969">
                  <c:v>2155.7430147972896</c:v>
                </c:pt>
                <c:pt idx="1970">
                  <c:v>2157.5493599207684</c:v>
                </c:pt>
                <c:pt idx="1971">
                  <c:v>2159.355705044246</c:v>
                </c:pt>
                <c:pt idx="1972">
                  <c:v>2161.1620501677239</c:v>
                </c:pt>
                <c:pt idx="1973">
                  <c:v>2162.9683952912014</c:v>
                </c:pt>
                <c:pt idx="1974">
                  <c:v>2164.7747404146794</c:v>
                </c:pt>
                <c:pt idx="1975">
                  <c:v>2166.5810855381574</c:v>
                </c:pt>
                <c:pt idx="1976">
                  <c:v>2168.3874306616358</c:v>
                </c:pt>
                <c:pt idx="1977">
                  <c:v>2170.1937757851133</c:v>
                </c:pt>
                <c:pt idx="1978">
                  <c:v>2172.0001209085913</c:v>
                </c:pt>
                <c:pt idx="1979">
                  <c:v>2173.8064660320692</c:v>
                </c:pt>
                <c:pt idx="1980">
                  <c:v>2175.6128111555468</c:v>
                </c:pt>
                <c:pt idx="1981">
                  <c:v>2177.4191562790247</c:v>
                </c:pt>
                <c:pt idx="1982">
                  <c:v>2179.2255014025031</c:v>
                </c:pt>
                <c:pt idx="1983">
                  <c:v>2181.0318465259816</c:v>
                </c:pt>
                <c:pt idx="1984">
                  <c:v>2182.8381916494586</c:v>
                </c:pt>
                <c:pt idx="1985">
                  <c:v>2184.6445367729366</c:v>
                </c:pt>
                <c:pt idx="1986">
                  <c:v>2186.450881896415</c:v>
                </c:pt>
                <c:pt idx="1987">
                  <c:v>2188.257227019893</c:v>
                </c:pt>
                <c:pt idx="1988">
                  <c:v>2190.0635721433705</c:v>
                </c:pt>
                <c:pt idx="1989">
                  <c:v>2191.8699172668485</c:v>
                </c:pt>
                <c:pt idx="1990">
                  <c:v>2193.6762623903269</c:v>
                </c:pt>
                <c:pt idx="1991">
                  <c:v>2195.4826075138039</c:v>
                </c:pt>
                <c:pt idx="1992">
                  <c:v>2197.2889526372824</c:v>
                </c:pt>
                <c:pt idx="1993">
                  <c:v>2199.0952977607599</c:v>
                </c:pt>
                <c:pt idx="1994">
                  <c:v>2200.9016428842383</c:v>
                </c:pt>
                <c:pt idx="1995">
                  <c:v>2202.7079880077163</c:v>
                </c:pt>
                <c:pt idx="1996">
                  <c:v>2204.5143331311938</c:v>
                </c:pt>
                <c:pt idx="1997">
                  <c:v>2206.3206782546713</c:v>
                </c:pt>
                <c:pt idx="1998">
                  <c:v>2208.1270233781502</c:v>
                </c:pt>
                <c:pt idx="1999">
                  <c:v>2209.9333685016277</c:v>
                </c:pt>
                <c:pt idx="2000">
                  <c:v>2211.7397136251057</c:v>
                </c:pt>
                <c:pt idx="2001">
                  <c:v>2213.5460587485832</c:v>
                </c:pt>
                <c:pt idx="2002">
                  <c:v>2215.3524038720616</c:v>
                </c:pt>
                <c:pt idx="2003">
                  <c:v>2217.1587489955396</c:v>
                </c:pt>
                <c:pt idx="2004">
                  <c:v>2218.965094119018</c:v>
                </c:pt>
                <c:pt idx="2005">
                  <c:v>2220.771439242495</c:v>
                </c:pt>
                <c:pt idx="2006">
                  <c:v>2222.577784365973</c:v>
                </c:pt>
                <c:pt idx="2007">
                  <c:v>2224.3841294894514</c:v>
                </c:pt>
                <c:pt idx="2008">
                  <c:v>2226.1904746129285</c:v>
                </c:pt>
                <c:pt idx="2009">
                  <c:v>2227.9968197364069</c:v>
                </c:pt>
                <c:pt idx="2010">
                  <c:v>2229.8031648598849</c:v>
                </c:pt>
                <c:pt idx="2011">
                  <c:v>2231.6095099833633</c:v>
                </c:pt>
                <c:pt idx="2012">
                  <c:v>2233.4158551068404</c:v>
                </c:pt>
                <c:pt idx="2013">
                  <c:v>2235.2222002303188</c:v>
                </c:pt>
                <c:pt idx="2014">
                  <c:v>2237.0285453537967</c:v>
                </c:pt>
                <c:pt idx="2015">
                  <c:v>2238.8348904772752</c:v>
                </c:pt>
                <c:pt idx="2016">
                  <c:v>2240.6412356007527</c:v>
                </c:pt>
                <c:pt idx="2017">
                  <c:v>2242.4475807242302</c:v>
                </c:pt>
                <c:pt idx="2018">
                  <c:v>2244.2539258477086</c:v>
                </c:pt>
                <c:pt idx="2019">
                  <c:v>2246.0602709711861</c:v>
                </c:pt>
                <c:pt idx="2020">
                  <c:v>2247.8666160946641</c:v>
                </c:pt>
                <c:pt idx="2021">
                  <c:v>2249.6729612181416</c:v>
                </c:pt>
                <c:pt idx="2022">
                  <c:v>2251.3823115302102</c:v>
                </c:pt>
                <c:pt idx="2023">
                  <c:v>2253.0702186400968</c:v>
                </c:pt>
                <c:pt idx="2024">
                  <c:v>2254.7581257499842</c:v>
                </c:pt>
                <c:pt idx="2025">
                  <c:v>2256.4460328598711</c:v>
                </c:pt>
                <c:pt idx="2026">
                  <c:v>2258.133939969759</c:v>
                </c:pt>
                <c:pt idx="2027">
                  <c:v>2259.821847079646</c:v>
                </c:pt>
                <c:pt idx="2028">
                  <c:v>2261.5097541895334</c:v>
                </c:pt>
                <c:pt idx="2029">
                  <c:v>2263.1976612994204</c:v>
                </c:pt>
                <c:pt idx="2030">
                  <c:v>2264.8855684093078</c:v>
                </c:pt>
                <c:pt idx="2031">
                  <c:v>2266.5734755191952</c:v>
                </c:pt>
                <c:pt idx="2032">
                  <c:v>2268.2613826290826</c:v>
                </c:pt>
                <c:pt idx="2033">
                  <c:v>2269.9492897389696</c:v>
                </c:pt>
                <c:pt idx="2034">
                  <c:v>2271.637196848857</c:v>
                </c:pt>
                <c:pt idx="2035">
                  <c:v>2273.325103958744</c:v>
                </c:pt>
                <c:pt idx="2036">
                  <c:v>2275.0130110686309</c:v>
                </c:pt>
                <c:pt idx="2037">
                  <c:v>2276.7009181785184</c:v>
                </c:pt>
                <c:pt idx="2038">
                  <c:v>2278.3888252884058</c:v>
                </c:pt>
                <c:pt idx="2039">
                  <c:v>2280.0767323982932</c:v>
                </c:pt>
                <c:pt idx="2040">
                  <c:v>2281.7646395081802</c:v>
                </c:pt>
                <c:pt idx="2041">
                  <c:v>2283.4525466180671</c:v>
                </c:pt>
                <c:pt idx="2042">
                  <c:v>2285.140453727955</c:v>
                </c:pt>
                <c:pt idx="2043">
                  <c:v>2286.8283608378424</c:v>
                </c:pt>
                <c:pt idx="2044">
                  <c:v>2288.5430059879031</c:v>
                </c:pt>
                <c:pt idx="2045">
                  <c:v>2290.3275918597233</c:v>
                </c:pt>
                <c:pt idx="2046">
                  <c:v>2292.1121777315429</c:v>
                </c:pt>
                <c:pt idx="2047">
                  <c:v>2293.8967636033622</c:v>
                </c:pt>
                <c:pt idx="2048">
                  <c:v>2295.6813494751823</c:v>
                </c:pt>
                <c:pt idx="2049">
                  <c:v>2297.4659353470015</c:v>
                </c:pt>
                <c:pt idx="2050">
                  <c:v>2299.2505212188225</c:v>
                </c:pt>
                <c:pt idx="2051">
                  <c:v>2301.0351070906418</c:v>
                </c:pt>
                <c:pt idx="2052">
                  <c:v>2302.8196929624619</c:v>
                </c:pt>
                <c:pt idx="2053">
                  <c:v>2304.6042788342806</c:v>
                </c:pt>
                <c:pt idx="2054">
                  <c:v>2306.3888647061017</c:v>
                </c:pt>
                <c:pt idx="2055">
                  <c:v>2308.1734505779209</c:v>
                </c:pt>
                <c:pt idx="2056">
                  <c:v>2309.958036449741</c:v>
                </c:pt>
                <c:pt idx="2057">
                  <c:v>2311.7426223215598</c:v>
                </c:pt>
                <c:pt idx="2058">
                  <c:v>2313.5272081933804</c:v>
                </c:pt>
                <c:pt idx="2059">
                  <c:v>2315.3117940652005</c:v>
                </c:pt>
                <c:pt idx="2060">
                  <c:v>2317.0963799370202</c:v>
                </c:pt>
                <c:pt idx="2061">
                  <c:v>2318.8809658088394</c:v>
                </c:pt>
                <c:pt idx="2062">
                  <c:v>2320.6655516806595</c:v>
                </c:pt>
                <c:pt idx="2063">
                  <c:v>2322.4501375524796</c:v>
                </c:pt>
                <c:pt idx="2064">
                  <c:v>2324.2347234242984</c:v>
                </c:pt>
                <c:pt idx="2065">
                  <c:v>2326.0193092961185</c:v>
                </c:pt>
                <c:pt idx="2066">
                  <c:v>2327.8038951679387</c:v>
                </c:pt>
                <c:pt idx="2067">
                  <c:v>2329.5884810397588</c:v>
                </c:pt>
                <c:pt idx="2068">
                  <c:v>2331.373066911578</c:v>
                </c:pt>
                <c:pt idx="2069">
                  <c:v>2333.1576527833981</c:v>
                </c:pt>
                <c:pt idx="2070">
                  <c:v>2334.9422386552178</c:v>
                </c:pt>
                <c:pt idx="2071">
                  <c:v>2336.7268245270379</c:v>
                </c:pt>
                <c:pt idx="2072">
                  <c:v>2338.5114103988572</c:v>
                </c:pt>
                <c:pt idx="2073">
                  <c:v>2340.2959962706768</c:v>
                </c:pt>
                <c:pt idx="2074">
                  <c:v>2342.080582142497</c:v>
                </c:pt>
                <c:pt idx="2075">
                  <c:v>2343.8651680143166</c:v>
                </c:pt>
                <c:pt idx="2076">
                  <c:v>2345.6497538861363</c:v>
                </c:pt>
                <c:pt idx="2077">
                  <c:v>2347.434339757956</c:v>
                </c:pt>
                <c:pt idx="2078">
                  <c:v>2349.2189256297765</c:v>
                </c:pt>
                <c:pt idx="2079">
                  <c:v>2351.0035115015958</c:v>
                </c:pt>
                <c:pt idx="2080">
                  <c:v>2352.7880973734159</c:v>
                </c:pt>
                <c:pt idx="2081">
                  <c:v>2354.5726832452351</c:v>
                </c:pt>
                <c:pt idx="2082">
                  <c:v>2356.3572691170557</c:v>
                </c:pt>
                <c:pt idx="2083">
                  <c:v>2358.1418549888749</c:v>
                </c:pt>
                <c:pt idx="2084">
                  <c:v>2359.926440860695</c:v>
                </c:pt>
                <c:pt idx="2085">
                  <c:v>2361.7110267325143</c:v>
                </c:pt>
                <c:pt idx="2086">
                  <c:v>2363.4956126043339</c:v>
                </c:pt>
                <c:pt idx="2087">
                  <c:v>2365.2801984761531</c:v>
                </c:pt>
                <c:pt idx="2088">
                  <c:v>2367.0647843479733</c:v>
                </c:pt>
                <c:pt idx="2089">
                  <c:v>2368.8493702197934</c:v>
                </c:pt>
                <c:pt idx="2090">
                  <c:v>2370.6339560916131</c:v>
                </c:pt>
                <c:pt idx="2091">
                  <c:v>2372.4185419634323</c:v>
                </c:pt>
                <c:pt idx="2092">
                  <c:v>2374.2031278352524</c:v>
                </c:pt>
                <c:pt idx="2093">
                  <c:v>2375.9877137070725</c:v>
                </c:pt>
                <c:pt idx="2094">
                  <c:v>2377.7722995788922</c:v>
                </c:pt>
                <c:pt idx="2095">
                  <c:v>2379.5568854507114</c:v>
                </c:pt>
                <c:pt idx="2096">
                  <c:v>2381.3414713225311</c:v>
                </c:pt>
                <c:pt idx="2097">
                  <c:v>2383.1260571943517</c:v>
                </c:pt>
                <c:pt idx="2098">
                  <c:v>2384.9106430661714</c:v>
                </c:pt>
                <c:pt idx="2099">
                  <c:v>2386.6952289379915</c:v>
                </c:pt>
                <c:pt idx="2100">
                  <c:v>2388.4798148098103</c:v>
                </c:pt>
                <c:pt idx="2101">
                  <c:v>2390.2644006816308</c:v>
                </c:pt>
                <c:pt idx="2102">
                  <c:v>2392.0489865534505</c:v>
                </c:pt>
                <c:pt idx="2103">
                  <c:v>2393.8335724252706</c:v>
                </c:pt>
                <c:pt idx="2104">
                  <c:v>2395.6181582970894</c:v>
                </c:pt>
                <c:pt idx="2105">
                  <c:v>2397.4027441689095</c:v>
                </c:pt>
                <c:pt idx="2106">
                  <c:v>2399.1873300407301</c:v>
                </c:pt>
                <c:pt idx="2107">
                  <c:v>2400.9719159125498</c:v>
                </c:pt>
                <c:pt idx="2108">
                  <c:v>2402.756501784369</c:v>
                </c:pt>
                <c:pt idx="2109">
                  <c:v>2404.5410876561891</c:v>
                </c:pt>
                <c:pt idx="2110">
                  <c:v>2406.3256735280092</c:v>
                </c:pt>
                <c:pt idx="2111">
                  <c:v>2408.110259399828</c:v>
                </c:pt>
                <c:pt idx="2112">
                  <c:v>2409.8948452716481</c:v>
                </c:pt>
                <c:pt idx="2113">
                  <c:v>2411.6794311434683</c:v>
                </c:pt>
                <c:pt idx="2114">
                  <c:v>2413.4640170152884</c:v>
                </c:pt>
                <c:pt idx="2115">
                  <c:v>2415.2486028871072</c:v>
                </c:pt>
                <c:pt idx="2116">
                  <c:v>2417.0331887589273</c:v>
                </c:pt>
                <c:pt idx="2117">
                  <c:v>2418.8177746307474</c:v>
                </c:pt>
                <c:pt idx="2118">
                  <c:v>2420.6023605025675</c:v>
                </c:pt>
                <c:pt idx="2119">
                  <c:v>2422.3869463743868</c:v>
                </c:pt>
                <c:pt idx="2120">
                  <c:v>2424.1715322462064</c:v>
                </c:pt>
                <c:pt idx="2121">
                  <c:v>2425.9561181180266</c:v>
                </c:pt>
                <c:pt idx="2122">
                  <c:v>2427.7407039898462</c:v>
                </c:pt>
                <c:pt idx="2123">
                  <c:v>2429.5252898616659</c:v>
                </c:pt>
                <c:pt idx="2124">
                  <c:v>2431.3098757334856</c:v>
                </c:pt>
                <c:pt idx="2125">
                  <c:v>2433.0944616053057</c:v>
                </c:pt>
                <c:pt idx="2126">
                  <c:v>2434.8790474771254</c:v>
                </c:pt>
                <c:pt idx="2127">
                  <c:v>2436.663633348945</c:v>
                </c:pt>
                <c:pt idx="2128">
                  <c:v>2438.4482192207647</c:v>
                </c:pt>
                <c:pt idx="2129">
                  <c:v>2440.2328050925853</c:v>
                </c:pt>
                <c:pt idx="2130">
                  <c:v>2442.0173909644045</c:v>
                </c:pt>
                <c:pt idx="2131">
                  <c:v>2443.8019768362246</c:v>
                </c:pt>
                <c:pt idx="2132">
                  <c:v>2445.5865627080443</c:v>
                </c:pt>
                <c:pt idx="2133">
                  <c:v>2447.3711485798635</c:v>
                </c:pt>
                <c:pt idx="2134">
                  <c:v>2449.1557344516837</c:v>
                </c:pt>
                <c:pt idx="2135">
                  <c:v>2450.9403203235038</c:v>
                </c:pt>
                <c:pt idx="2136">
                  <c:v>2452.7249061953235</c:v>
                </c:pt>
                <c:pt idx="2137">
                  <c:v>2454.5094920671427</c:v>
                </c:pt>
                <c:pt idx="2138">
                  <c:v>2456.2940779389628</c:v>
                </c:pt>
                <c:pt idx="2139">
                  <c:v>2458.078663810782</c:v>
                </c:pt>
                <c:pt idx="2140">
                  <c:v>2459.8632496826026</c:v>
                </c:pt>
                <c:pt idx="2141">
                  <c:v>2461.6478355544223</c:v>
                </c:pt>
                <c:pt idx="2142">
                  <c:v>2463.4324214262424</c:v>
                </c:pt>
                <c:pt idx="2143">
                  <c:v>2465.2170072980612</c:v>
                </c:pt>
                <c:pt idx="2144">
                  <c:v>2467.0015931698817</c:v>
                </c:pt>
                <c:pt idx="2145">
                  <c:v>2468.7861790417014</c:v>
                </c:pt>
                <c:pt idx="2146">
                  <c:v>2470.5707649135215</c:v>
                </c:pt>
                <c:pt idx="2147">
                  <c:v>2472.3553507853408</c:v>
                </c:pt>
                <c:pt idx="2148">
                  <c:v>2474.1399366571604</c:v>
                </c:pt>
                <c:pt idx="2149">
                  <c:v>2475.9245225289806</c:v>
                </c:pt>
                <c:pt idx="2150">
                  <c:v>2477.7091084007998</c:v>
                </c:pt>
                <c:pt idx="2151">
                  <c:v>2479.4936942726199</c:v>
                </c:pt>
                <c:pt idx="2152">
                  <c:v>2481.27828014444</c:v>
                </c:pt>
                <c:pt idx="2153">
                  <c:v>2483.0628660162597</c:v>
                </c:pt>
                <c:pt idx="2154">
                  <c:v>2484.8474518880794</c:v>
                </c:pt>
                <c:pt idx="2155">
                  <c:v>2486.632037759899</c:v>
                </c:pt>
                <c:pt idx="2156">
                  <c:v>2488.4166236317192</c:v>
                </c:pt>
                <c:pt idx="2157">
                  <c:v>2490.2012095035388</c:v>
                </c:pt>
                <c:pt idx="2158">
                  <c:v>2491.9857953753585</c:v>
                </c:pt>
                <c:pt idx="2159">
                  <c:v>2493.7703812471782</c:v>
                </c:pt>
                <c:pt idx="2160">
                  <c:v>2495.5549671189983</c:v>
                </c:pt>
                <c:pt idx="2161">
                  <c:v>2497.339552990818</c:v>
                </c:pt>
                <c:pt idx="2162">
                  <c:v>2499.1241388626377</c:v>
                </c:pt>
                <c:pt idx="2163">
                  <c:v>2500.8542763516075</c:v>
                </c:pt>
                <c:pt idx="2164">
                  <c:v>2502.531934557554</c:v>
                </c:pt>
                <c:pt idx="2165">
                  <c:v>2504.2095927635</c:v>
                </c:pt>
                <c:pt idx="2166">
                  <c:v>2505.887250969447</c:v>
                </c:pt>
                <c:pt idx="2167">
                  <c:v>2507.5649091753921</c:v>
                </c:pt>
                <c:pt idx="2168">
                  <c:v>2509.2425673813395</c:v>
                </c:pt>
                <c:pt idx="2169">
                  <c:v>2510.9202255872856</c:v>
                </c:pt>
                <c:pt idx="2170">
                  <c:v>2512.5978837932321</c:v>
                </c:pt>
                <c:pt idx="2171">
                  <c:v>2514.2755419991777</c:v>
                </c:pt>
                <c:pt idx="2172">
                  <c:v>2515.9532002051246</c:v>
                </c:pt>
                <c:pt idx="2173">
                  <c:v>2517.6308584110707</c:v>
                </c:pt>
                <c:pt idx="2174">
                  <c:v>2519.3085166170172</c:v>
                </c:pt>
                <c:pt idx="2175">
                  <c:v>2520.9861748229628</c:v>
                </c:pt>
                <c:pt idx="2176">
                  <c:v>2522.6638330289093</c:v>
                </c:pt>
                <c:pt idx="2177">
                  <c:v>2524.3414912348558</c:v>
                </c:pt>
                <c:pt idx="2178">
                  <c:v>2526.0191494408014</c:v>
                </c:pt>
                <c:pt idx="2179">
                  <c:v>2527.6968076467479</c:v>
                </c:pt>
                <c:pt idx="2180">
                  <c:v>2529.3744658526948</c:v>
                </c:pt>
                <c:pt idx="2181">
                  <c:v>2531.0521240586413</c:v>
                </c:pt>
                <c:pt idx="2182">
                  <c:v>2532.7297822645864</c:v>
                </c:pt>
                <c:pt idx="2183">
                  <c:v>2534.4074404705334</c:v>
                </c:pt>
                <c:pt idx="2184">
                  <c:v>2536.0850986764799</c:v>
                </c:pt>
                <c:pt idx="2185">
                  <c:v>2537.7627568824264</c:v>
                </c:pt>
                <c:pt idx="2186">
                  <c:v>2539.4404150883724</c:v>
                </c:pt>
                <c:pt idx="2187">
                  <c:v>2541.1180732943185</c:v>
                </c:pt>
                <c:pt idx="2188">
                  <c:v>2542.795731500265</c:v>
                </c:pt>
                <c:pt idx="2189">
                  <c:v>2544.473389706211</c:v>
                </c:pt>
                <c:pt idx="2190">
                  <c:v>2546.1510479121575</c:v>
                </c:pt>
                <c:pt idx="2191">
                  <c:v>2547.8287061181036</c:v>
                </c:pt>
                <c:pt idx="2192">
                  <c:v>2549.5063643240501</c:v>
                </c:pt>
                <c:pt idx="2193">
                  <c:v>2551.1840225299961</c:v>
                </c:pt>
                <c:pt idx="2194">
                  <c:v>2552.8616807359426</c:v>
                </c:pt>
                <c:pt idx="2195">
                  <c:v>2554.5393389418887</c:v>
                </c:pt>
                <c:pt idx="2196">
                  <c:v>2556.2169971478352</c:v>
                </c:pt>
                <c:pt idx="2197">
                  <c:v>2557.8946553537812</c:v>
                </c:pt>
                <c:pt idx="2198">
                  <c:v>2559.5723135597282</c:v>
                </c:pt>
                <c:pt idx="2199">
                  <c:v>2561.2499717656738</c:v>
                </c:pt>
                <c:pt idx="2200">
                  <c:v>2562.9276299716207</c:v>
                </c:pt>
                <c:pt idx="2201">
                  <c:v>2564.6052881775668</c:v>
                </c:pt>
                <c:pt idx="2202">
                  <c:v>2566.2829463835133</c:v>
                </c:pt>
                <c:pt idx="2203">
                  <c:v>2567.9606045894589</c:v>
                </c:pt>
                <c:pt idx="2204">
                  <c:v>2569.6382627954054</c:v>
                </c:pt>
                <c:pt idx="2205">
                  <c:v>2571.3159210013519</c:v>
                </c:pt>
                <c:pt idx="2206">
                  <c:v>2572.9935792072974</c:v>
                </c:pt>
                <c:pt idx="2207">
                  <c:v>2574.6712374132439</c:v>
                </c:pt>
                <c:pt idx="2208">
                  <c:v>2576.3488956191904</c:v>
                </c:pt>
                <c:pt idx="2209">
                  <c:v>2578.0265538251369</c:v>
                </c:pt>
                <c:pt idx="2210">
                  <c:v>2579.7042120310825</c:v>
                </c:pt>
                <c:pt idx="2211">
                  <c:v>2581.3902439405938</c:v>
                </c:pt>
                <c:pt idx="2212">
                  <c:v>2583.156985900263</c:v>
                </c:pt>
                <c:pt idx="2213">
                  <c:v>2584.9237278599317</c:v>
                </c:pt>
                <c:pt idx="2214">
                  <c:v>2586.6904698196008</c:v>
                </c:pt>
                <c:pt idx="2215">
                  <c:v>2588.45721177927</c:v>
                </c:pt>
                <c:pt idx="2216">
                  <c:v>2590.2239537389396</c:v>
                </c:pt>
                <c:pt idx="2217">
                  <c:v>2591.9906956986074</c:v>
                </c:pt>
                <c:pt idx="2218">
                  <c:v>2593.757437658277</c:v>
                </c:pt>
                <c:pt idx="2219">
                  <c:v>2595.5241796179462</c:v>
                </c:pt>
                <c:pt idx="2220">
                  <c:v>2597.2909215776153</c:v>
                </c:pt>
                <c:pt idx="2221">
                  <c:v>2599.057663537284</c:v>
                </c:pt>
                <c:pt idx="2222">
                  <c:v>2600.8244054969532</c:v>
                </c:pt>
                <c:pt idx="2223">
                  <c:v>2602.5911474566215</c:v>
                </c:pt>
                <c:pt idx="2224">
                  <c:v>2604.357889416292</c:v>
                </c:pt>
                <c:pt idx="2225">
                  <c:v>2606.1246313759602</c:v>
                </c:pt>
                <c:pt idx="2226">
                  <c:v>2607.8913733356294</c:v>
                </c:pt>
                <c:pt idx="2227">
                  <c:v>2609.6581152952976</c:v>
                </c:pt>
                <c:pt idx="2228">
                  <c:v>2611.4248572549677</c:v>
                </c:pt>
                <c:pt idx="2229">
                  <c:v>2613.1915992146364</c:v>
                </c:pt>
                <c:pt idx="2230">
                  <c:v>2614.9583411743056</c:v>
                </c:pt>
                <c:pt idx="2231">
                  <c:v>2616.7250831339738</c:v>
                </c:pt>
                <c:pt idx="2232">
                  <c:v>2618.4918250936435</c:v>
                </c:pt>
                <c:pt idx="2233">
                  <c:v>2620.2585670533126</c:v>
                </c:pt>
                <c:pt idx="2234">
                  <c:v>2622.0253090129813</c:v>
                </c:pt>
                <c:pt idx="2235">
                  <c:v>2623.7920509726505</c:v>
                </c:pt>
                <c:pt idx="2236">
                  <c:v>2625.5587929323192</c:v>
                </c:pt>
                <c:pt idx="2237">
                  <c:v>2627.3255348919888</c:v>
                </c:pt>
                <c:pt idx="2238">
                  <c:v>2629.0922768516575</c:v>
                </c:pt>
                <c:pt idx="2239">
                  <c:v>2630.8590188113267</c:v>
                </c:pt>
                <c:pt idx="2240">
                  <c:v>2632.6257607709958</c:v>
                </c:pt>
                <c:pt idx="2241">
                  <c:v>2634.392502730665</c:v>
                </c:pt>
                <c:pt idx="2242">
                  <c:v>2636.1592446903337</c:v>
                </c:pt>
                <c:pt idx="2243">
                  <c:v>2637.9259866500029</c:v>
                </c:pt>
                <c:pt idx="2244">
                  <c:v>2639.692728609672</c:v>
                </c:pt>
                <c:pt idx="2245">
                  <c:v>2641.4594705693407</c:v>
                </c:pt>
                <c:pt idx="2246">
                  <c:v>2643.2262125290099</c:v>
                </c:pt>
                <c:pt idx="2247">
                  <c:v>2644.9929544886791</c:v>
                </c:pt>
                <c:pt idx="2248">
                  <c:v>2646.7596964483487</c:v>
                </c:pt>
                <c:pt idx="2249">
                  <c:v>2648.5264384080165</c:v>
                </c:pt>
                <c:pt idx="2250">
                  <c:v>2650.2931803676861</c:v>
                </c:pt>
                <c:pt idx="2251">
                  <c:v>2652.0599223273543</c:v>
                </c:pt>
                <c:pt idx="2252">
                  <c:v>2653.8266642870244</c:v>
                </c:pt>
                <c:pt idx="2253">
                  <c:v>2655.5934062466931</c:v>
                </c:pt>
                <c:pt idx="2254">
                  <c:v>2657.3601482063623</c:v>
                </c:pt>
                <c:pt idx="2255">
                  <c:v>2659.1268901660305</c:v>
                </c:pt>
                <c:pt idx="2256">
                  <c:v>2660.8936321257011</c:v>
                </c:pt>
                <c:pt idx="2257">
                  <c:v>2662.6603740853693</c:v>
                </c:pt>
                <c:pt idx="2258">
                  <c:v>2664.4271160450385</c:v>
                </c:pt>
                <c:pt idx="2259">
                  <c:v>2666.1938580047067</c:v>
                </c:pt>
                <c:pt idx="2260">
                  <c:v>2667.9605999643759</c:v>
                </c:pt>
                <c:pt idx="2261">
                  <c:v>2669.7273419240455</c:v>
                </c:pt>
                <c:pt idx="2262">
                  <c:v>2671.4940838837142</c:v>
                </c:pt>
                <c:pt idx="2263">
                  <c:v>2673.2608258433829</c:v>
                </c:pt>
                <c:pt idx="2264">
                  <c:v>2675.0275678030525</c:v>
                </c:pt>
                <c:pt idx="2265">
                  <c:v>2676.7943097627217</c:v>
                </c:pt>
                <c:pt idx="2266">
                  <c:v>2678.5610517223904</c:v>
                </c:pt>
                <c:pt idx="2267">
                  <c:v>2680.3277936820591</c:v>
                </c:pt>
                <c:pt idx="2268">
                  <c:v>2682.0945356417283</c:v>
                </c:pt>
                <c:pt idx="2269">
                  <c:v>2683.8612776013979</c:v>
                </c:pt>
                <c:pt idx="2270">
                  <c:v>2685.6280195610666</c:v>
                </c:pt>
                <c:pt idx="2271">
                  <c:v>2687.3947615207358</c:v>
                </c:pt>
                <c:pt idx="2272">
                  <c:v>2689.1615034804049</c:v>
                </c:pt>
                <c:pt idx="2273">
                  <c:v>2690.9282454400736</c:v>
                </c:pt>
                <c:pt idx="2274">
                  <c:v>2692.6949873997428</c:v>
                </c:pt>
                <c:pt idx="2275">
                  <c:v>2694.4617293594124</c:v>
                </c:pt>
                <c:pt idx="2276">
                  <c:v>2696.2284713190811</c:v>
                </c:pt>
                <c:pt idx="2277">
                  <c:v>2697.9952132787498</c:v>
                </c:pt>
                <c:pt idx="2278">
                  <c:v>2699.761955238419</c:v>
                </c:pt>
                <c:pt idx="2279">
                  <c:v>2701.5286971980872</c:v>
                </c:pt>
                <c:pt idx="2280">
                  <c:v>2703.2954391577568</c:v>
                </c:pt>
                <c:pt idx="2281">
                  <c:v>2705.0621811174256</c:v>
                </c:pt>
                <c:pt idx="2282">
                  <c:v>2706.8289230770952</c:v>
                </c:pt>
                <c:pt idx="2283">
                  <c:v>2708.5956650367639</c:v>
                </c:pt>
                <c:pt idx="2284">
                  <c:v>2710.3624069964335</c:v>
                </c:pt>
                <c:pt idx="2285">
                  <c:v>2712.1291489561022</c:v>
                </c:pt>
                <c:pt idx="2286">
                  <c:v>2713.8958909157718</c:v>
                </c:pt>
                <c:pt idx="2287">
                  <c:v>2715.6626328754396</c:v>
                </c:pt>
                <c:pt idx="2288">
                  <c:v>2717.4293748351092</c:v>
                </c:pt>
                <c:pt idx="2289">
                  <c:v>2719.1961167947784</c:v>
                </c:pt>
                <c:pt idx="2290">
                  <c:v>2720.9628587544466</c:v>
                </c:pt>
                <c:pt idx="2291">
                  <c:v>2722.7296007141158</c:v>
                </c:pt>
                <c:pt idx="2292">
                  <c:v>2724.496342673785</c:v>
                </c:pt>
                <c:pt idx="2293">
                  <c:v>2726.2630846334546</c:v>
                </c:pt>
                <c:pt idx="2294">
                  <c:v>2728.0298265931233</c:v>
                </c:pt>
                <c:pt idx="2295">
                  <c:v>2729.7965685527925</c:v>
                </c:pt>
                <c:pt idx="2296">
                  <c:v>2731.5633105124612</c:v>
                </c:pt>
                <c:pt idx="2297">
                  <c:v>2733.3300524721303</c:v>
                </c:pt>
                <c:pt idx="2298">
                  <c:v>2735.0967944317999</c:v>
                </c:pt>
                <c:pt idx="2299">
                  <c:v>2736.8635363914682</c:v>
                </c:pt>
                <c:pt idx="2300">
                  <c:v>2738.6302783511378</c:v>
                </c:pt>
                <c:pt idx="2301">
                  <c:v>2740.3970203108065</c:v>
                </c:pt>
                <c:pt idx="2302">
                  <c:v>2742.1637622704757</c:v>
                </c:pt>
                <c:pt idx="2303">
                  <c:v>2743.9305042301444</c:v>
                </c:pt>
                <c:pt idx="2304">
                  <c:v>2745.6972461898135</c:v>
                </c:pt>
                <c:pt idx="2305">
                  <c:v>2747.4639881494822</c:v>
                </c:pt>
                <c:pt idx="2306">
                  <c:v>2749.2307301091519</c:v>
                </c:pt>
                <c:pt idx="2307">
                  <c:v>2750.9400158649537</c:v>
                </c:pt>
                <c:pt idx="2308">
                  <c:v>2752.6049902770515</c:v>
                </c:pt>
                <c:pt idx="2309">
                  <c:v>2754.2699646891492</c:v>
                </c:pt>
                <c:pt idx="2310">
                  <c:v>2755.934939101247</c:v>
                </c:pt>
                <c:pt idx="2311">
                  <c:v>2757.5999135133438</c:v>
                </c:pt>
                <c:pt idx="2312">
                  <c:v>2759.2648879254421</c:v>
                </c:pt>
                <c:pt idx="2313">
                  <c:v>2760.9298623375394</c:v>
                </c:pt>
                <c:pt idx="2314">
                  <c:v>2762.5948367496376</c:v>
                </c:pt>
                <c:pt idx="2315">
                  <c:v>2764.2598111617344</c:v>
                </c:pt>
                <c:pt idx="2316">
                  <c:v>2765.9247855738327</c:v>
                </c:pt>
                <c:pt idx="2317">
                  <c:v>2767.5897599859304</c:v>
                </c:pt>
                <c:pt idx="2318">
                  <c:v>2769.2547343980273</c:v>
                </c:pt>
                <c:pt idx="2319">
                  <c:v>2770.9197088101255</c:v>
                </c:pt>
                <c:pt idx="2320">
                  <c:v>2772.5846832222228</c:v>
                </c:pt>
                <c:pt idx="2321">
                  <c:v>2774.249657634321</c:v>
                </c:pt>
                <c:pt idx="2322">
                  <c:v>2775.9146320464179</c:v>
                </c:pt>
                <c:pt idx="2323">
                  <c:v>2777.5796064585156</c:v>
                </c:pt>
                <c:pt idx="2324">
                  <c:v>2779.2445808706138</c:v>
                </c:pt>
                <c:pt idx="2325">
                  <c:v>2780.9095552827112</c:v>
                </c:pt>
                <c:pt idx="2326">
                  <c:v>2782.5745296948089</c:v>
                </c:pt>
                <c:pt idx="2327">
                  <c:v>2784.2395041069062</c:v>
                </c:pt>
                <c:pt idx="2328">
                  <c:v>2785.9044785190044</c:v>
                </c:pt>
                <c:pt idx="2329">
                  <c:v>2787.5694529311018</c:v>
                </c:pt>
                <c:pt idx="2330">
                  <c:v>2789.2344273432</c:v>
                </c:pt>
                <c:pt idx="2331">
                  <c:v>2790.8994017552973</c:v>
                </c:pt>
                <c:pt idx="2332">
                  <c:v>2792.5643761673946</c:v>
                </c:pt>
                <c:pt idx="2333">
                  <c:v>2794.2293505794919</c:v>
                </c:pt>
                <c:pt idx="2334">
                  <c:v>2795.8943249915901</c:v>
                </c:pt>
                <c:pt idx="2335">
                  <c:v>2797.559299403687</c:v>
                </c:pt>
                <c:pt idx="2336">
                  <c:v>2799.2242738157856</c:v>
                </c:pt>
                <c:pt idx="2337">
                  <c:v>2800.8892482278829</c:v>
                </c:pt>
                <c:pt idx="2338">
                  <c:v>2802.5542226399807</c:v>
                </c:pt>
                <c:pt idx="2339">
                  <c:v>2804.219197052078</c:v>
                </c:pt>
                <c:pt idx="2340">
                  <c:v>2805.8841714641762</c:v>
                </c:pt>
                <c:pt idx="2341">
                  <c:v>2807.5491458762735</c:v>
                </c:pt>
                <c:pt idx="2342">
                  <c:v>2809.2141202883713</c:v>
                </c:pt>
                <c:pt idx="2343">
                  <c:v>2810.8790947004682</c:v>
                </c:pt>
                <c:pt idx="2344">
                  <c:v>2812.5440691125664</c:v>
                </c:pt>
                <c:pt idx="2345">
                  <c:v>2814.2090435246637</c:v>
                </c:pt>
                <c:pt idx="2346">
                  <c:v>2815.8740179367614</c:v>
                </c:pt>
                <c:pt idx="2347">
                  <c:v>2817.5389923488588</c:v>
                </c:pt>
                <c:pt idx="2348">
                  <c:v>2819.203966760957</c:v>
                </c:pt>
                <c:pt idx="2349">
                  <c:v>2820.8689411730547</c:v>
                </c:pt>
                <c:pt idx="2350">
                  <c:v>2822.5339155851516</c:v>
                </c:pt>
                <c:pt idx="2351">
                  <c:v>2824.1988899972498</c:v>
                </c:pt>
                <c:pt idx="2352">
                  <c:v>2825.8638644093471</c:v>
                </c:pt>
                <c:pt idx="2353">
                  <c:v>2827.5288388214453</c:v>
                </c:pt>
                <c:pt idx="2354">
                  <c:v>2829.1938132335422</c:v>
                </c:pt>
                <c:pt idx="2355">
                  <c:v>2830.8587876456404</c:v>
                </c:pt>
                <c:pt idx="2356">
                  <c:v>2832.5237620577382</c:v>
                </c:pt>
                <c:pt idx="2357">
                  <c:v>2834.1887364698355</c:v>
                </c:pt>
                <c:pt idx="2358">
                  <c:v>2835.8537108819332</c:v>
                </c:pt>
                <c:pt idx="2359">
                  <c:v>2837.5186852940305</c:v>
                </c:pt>
                <c:pt idx="2360">
                  <c:v>2839.1836597061288</c:v>
                </c:pt>
                <c:pt idx="2361">
                  <c:v>2840.8486341182261</c:v>
                </c:pt>
                <c:pt idx="2362">
                  <c:v>2842.5136085303234</c:v>
                </c:pt>
                <c:pt idx="2363">
                  <c:v>2844.1785829424211</c:v>
                </c:pt>
                <c:pt idx="2364">
                  <c:v>2845.8435573545189</c:v>
                </c:pt>
                <c:pt idx="2365">
                  <c:v>2847.5085317666167</c:v>
                </c:pt>
                <c:pt idx="2366">
                  <c:v>2849.1735061787144</c:v>
                </c:pt>
                <c:pt idx="2367">
                  <c:v>2850.8384805908113</c:v>
                </c:pt>
                <c:pt idx="2368">
                  <c:v>2852.50345500291</c:v>
                </c:pt>
                <c:pt idx="2369">
                  <c:v>2854.1684294150073</c:v>
                </c:pt>
                <c:pt idx="2370">
                  <c:v>2855.833403827105</c:v>
                </c:pt>
                <c:pt idx="2371">
                  <c:v>2857.4983782392023</c:v>
                </c:pt>
                <c:pt idx="2372">
                  <c:v>2859.1633526512996</c:v>
                </c:pt>
                <c:pt idx="2373">
                  <c:v>2860.8283270633979</c:v>
                </c:pt>
                <c:pt idx="2374">
                  <c:v>2862.4933014754947</c:v>
                </c:pt>
                <c:pt idx="2375">
                  <c:v>2864.1582758875934</c:v>
                </c:pt>
                <c:pt idx="2376">
                  <c:v>2865.8232502996907</c:v>
                </c:pt>
                <c:pt idx="2377">
                  <c:v>2867.4882247117885</c:v>
                </c:pt>
                <c:pt idx="2378">
                  <c:v>2869.1531991238853</c:v>
                </c:pt>
                <c:pt idx="2379">
                  <c:v>2870.8935845418077</c:v>
                </c:pt>
                <c:pt idx="2380">
                  <c:v>2872.641298137019</c:v>
                </c:pt>
                <c:pt idx="2381">
                  <c:v>2874.3890117322303</c:v>
                </c:pt>
                <c:pt idx="2382">
                  <c:v>2876.1367253274411</c:v>
                </c:pt>
                <c:pt idx="2383">
                  <c:v>2877.8844389226524</c:v>
                </c:pt>
                <c:pt idx="2384">
                  <c:v>2879.6321525178641</c:v>
                </c:pt>
                <c:pt idx="2385">
                  <c:v>2881.3798661130745</c:v>
                </c:pt>
                <c:pt idx="2386">
                  <c:v>2883.1275797082858</c:v>
                </c:pt>
                <c:pt idx="2387">
                  <c:v>2884.8752933034971</c:v>
                </c:pt>
                <c:pt idx="2388">
                  <c:v>2886.6230068987088</c:v>
                </c:pt>
                <c:pt idx="2389">
                  <c:v>2888.3707204939196</c:v>
                </c:pt>
                <c:pt idx="2390">
                  <c:v>2890.1184340891309</c:v>
                </c:pt>
                <c:pt idx="2391">
                  <c:v>2891.8661476843417</c:v>
                </c:pt>
                <c:pt idx="2392">
                  <c:v>2893.6138612795539</c:v>
                </c:pt>
                <c:pt idx="2393">
                  <c:v>2895.3615748747643</c:v>
                </c:pt>
                <c:pt idx="2394">
                  <c:v>2897.1092884699756</c:v>
                </c:pt>
                <c:pt idx="2395">
                  <c:v>2898.8570020651869</c:v>
                </c:pt>
                <c:pt idx="2396">
                  <c:v>2900.6047156603986</c:v>
                </c:pt>
                <c:pt idx="2397">
                  <c:v>2902.3524292556094</c:v>
                </c:pt>
                <c:pt idx="2398">
                  <c:v>2904.1001428508207</c:v>
                </c:pt>
                <c:pt idx="2399">
                  <c:v>2905.847856446032</c:v>
                </c:pt>
                <c:pt idx="2400">
                  <c:v>2907.5955700412424</c:v>
                </c:pt>
                <c:pt idx="2401">
                  <c:v>2909.3432836364536</c:v>
                </c:pt>
                <c:pt idx="2402">
                  <c:v>2911.090997231664</c:v>
                </c:pt>
                <c:pt idx="2403">
                  <c:v>2912.8387108268766</c:v>
                </c:pt>
                <c:pt idx="2404">
                  <c:v>2914.5864244220879</c:v>
                </c:pt>
                <c:pt idx="2405">
                  <c:v>2916.3341380172983</c:v>
                </c:pt>
                <c:pt idx="2406">
                  <c:v>2918.0818516125091</c:v>
                </c:pt>
                <c:pt idx="2407">
                  <c:v>2919.8295652077213</c:v>
                </c:pt>
                <c:pt idx="2408">
                  <c:v>2921.5772788029321</c:v>
                </c:pt>
                <c:pt idx="2409">
                  <c:v>2923.3249923981434</c:v>
                </c:pt>
                <c:pt idx="2410">
                  <c:v>2925.0727059933542</c:v>
                </c:pt>
                <c:pt idx="2411">
                  <c:v>2926.820419588566</c:v>
                </c:pt>
                <c:pt idx="2412">
                  <c:v>2928.5681331837773</c:v>
                </c:pt>
                <c:pt idx="2413">
                  <c:v>2930.3158467789876</c:v>
                </c:pt>
                <c:pt idx="2414">
                  <c:v>2932.0635603741989</c:v>
                </c:pt>
                <c:pt idx="2415">
                  <c:v>2933.8112739694106</c:v>
                </c:pt>
                <c:pt idx="2416">
                  <c:v>2935.5589875646219</c:v>
                </c:pt>
                <c:pt idx="2417">
                  <c:v>2937.3067011598328</c:v>
                </c:pt>
                <c:pt idx="2418">
                  <c:v>2939.0544147550445</c:v>
                </c:pt>
                <c:pt idx="2419">
                  <c:v>2940.8021283502558</c:v>
                </c:pt>
                <c:pt idx="2420">
                  <c:v>2942.5498419454671</c:v>
                </c:pt>
                <c:pt idx="2421">
                  <c:v>2944.2975555406774</c:v>
                </c:pt>
                <c:pt idx="2422">
                  <c:v>2946.0452691358892</c:v>
                </c:pt>
                <c:pt idx="2423">
                  <c:v>2947.7929827311004</c:v>
                </c:pt>
                <c:pt idx="2424">
                  <c:v>2949.5406963263117</c:v>
                </c:pt>
                <c:pt idx="2425">
                  <c:v>2951.2884099215225</c:v>
                </c:pt>
                <c:pt idx="2426">
                  <c:v>2953.0361235167343</c:v>
                </c:pt>
                <c:pt idx="2427">
                  <c:v>2954.7838371119446</c:v>
                </c:pt>
                <c:pt idx="2428">
                  <c:v>2956.5315507071555</c:v>
                </c:pt>
                <c:pt idx="2429">
                  <c:v>2958.2792643023672</c:v>
                </c:pt>
                <c:pt idx="2430">
                  <c:v>2960.026977897578</c:v>
                </c:pt>
                <c:pt idx="2431">
                  <c:v>2961.7746914927898</c:v>
                </c:pt>
                <c:pt idx="2432">
                  <c:v>2963.5224050880001</c:v>
                </c:pt>
                <c:pt idx="2433">
                  <c:v>2965.2701186832123</c:v>
                </c:pt>
                <c:pt idx="2434">
                  <c:v>2967.0178322784227</c:v>
                </c:pt>
                <c:pt idx="2435">
                  <c:v>2968.7655458736344</c:v>
                </c:pt>
                <c:pt idx="2436">
                  <c:v>2970.5132594688457</c:v>
                </c:pt>
                <c:pt idx="2437">
                  <c:v>2972.260973064057</c:v>
                </c:pt>
                <c:pt idx="2438">
                  <c:v>2974.0086866592678</c:v>
                </c:pt>
                <c:pt idx="2439">
                  <c:v>2975.7564002544791</c:v>
                </c:pt>
                <c:pt idx="2440">
                  <c:v>2977.5041138496908</c:v>
                </c:pt>
                <c:pt idx="2441">
                  <c:v>2979.2518274449012</c:v>
                </c:pt>
                <c:pt idx="2442">
                  <c:v>2980.9995410401125</c:v>
                </c:pt>
                <c:pt idx="2443">
                  <c:v>2982.7472546353238</c:v>
                </c:pt>
                <c:pt idx="2444">
                  <c:v>2984.4949682305355</c:v>
                </c:pt>
                <c:pt idx="2445">
                  <c:v>2986.2426818257463</c:v>
                </c:pt>
                <c:pt idx="2446">
                  <c:v>2987.9903954209576</c:v>
                </c:pt>
                <c:pt idx="2447">
                  <c:v>2989.7381090161689</c:v>
                </c:pt>
                <c:pt idx="2448">
                  <c:v>2991.4858226113806</c:v>
                </c:pt>
                <c:pt idx="2449">
                  <c:v>2993.233536206591</c:v>
                </c:pt>
                <c:pt idx="2450">
                  <c:v>2994.9812498018023</c:v>
                </c:pt>
                <c:pt idx="2451">
                  <c:v>2996.7289633970136</c:v>
                </c:pt>
                <c:pt idx="2452">
                  <c:v>2998.4766769922253</c:v>
                </c:pt>
                <c:pt idx="2453">
                  <c:v>3000.2122343754404</c:v>
                </c:pt>
                <c:pt idx="2454">
                  <c:v>3001.8652667399715</c:v>
                </c:pt>
                <c:pt idx="2455">
                  <c:v>3003.5182991045031</c:v>
                </c:pt>
                <c:pt idx="2456">
                  <c:v>3005.1713314690337</c:v>
                </c:pt>
                <c:pt idx="2457">
                  <c:v>3006.8243638335657</c:v>
                </c:pt>
                <c:pt idx="2458">
                  <c:v>3008.4773961980964</c:v>
                </c:pt>
                <c:pt idx="2459">
                  <c:v>3010.1304285626288</c:v>
                </c:pt>
                <c:pt idx="2460">
                  <c:v>3011.7834609271595</c:v>
                </c:pt>
                <c:pt idx="2461">
                  <c:v>3013.4364932916915</c:v>
                </c:pt>
                <c:pt idx="2462">
                  <c:v>3015.0895256562221</c:v>
                </c:pt>
                <c:pt idx="2463">
                  <c:v>3016.7425580207541</c:v>
                </c:pt>
                <c:pt idx="2464">
                  <c:v>3018.3955903852857</c:v>
                </c:pt>
                <c:pt idx="2465">
                  <c:v>3020.0486227498168</c:v>
                </c:pt>
                <c:pt idx="2466">
                  <c:v>3021.7016551143483</c:v>
                </c:pt>
                <c:pt idx="2467">
                  <c:v>3023.3546874788794</c:v>
                </c:pt>
                <c:pt idx="2468">
                  <c:v>3025.0077198434115</c:v>
                </c:pt>
                <c:pt idx="2469">
                  <c:v>3026.6607522079421</c:v>
                </c:pt>
                <c:pt idx="2470">
                  <c:v>3028.3137845724737</c:v>
                </c:pt>
                <c:pt idx="2471">
                  <c:v>3029.9668169370052</c:v>
                </c:pt>
                <c:pt idx="2472">
                  <c:v>3031.6198493015368</c:v>
                </c:pt>
                <c:pt idx="2473">
                  <c:v>3033.2728816660679</c:v>
                </c:pt>
                <c:pt idx="2474">
                  <c:v>3034.9259140305994</c:v>
                </c:pt>
                <c:pt idx="2475">
                  <c:v>3036.5789463951305</c:v>
                </c:pt>
                <c:pt idx="2476">
                  <c:v>3038.2319787596625</c:v>
                </c:pt>
                <c:pt idx="2477">
                  <c:v>3039.8850111241932</c:v>
                </c:pt>
                <c:pt idx="2478">
                  <c:v>3041.5380434887252</c:v>
                </c:pt>
                <c:pt idx="2479">
                  <c:v>3043.1910758532567</c:v>
                </c:pt>
                <c:pt idx="2480">
                  <c:v>3044.8441082177887</c:v>
                </c:pt>
                <c:pt idx="2481">
                  <c:v>3046.4971405823194</c:v>
                </c:pt>
                <c:pt idx="2482">
                  <c:v>3048.1501729468514</c:v>
                </c:pt>
                <c:pt idx="2483">
                  <c:v>3049.8032053113825</c:v>
                </c:pt>
                <c:pt idx="2484">
                  <c:v>3051.4562376759131</c:v>
                </c:pt>
                <c:pt idx="2485">
                  <c:v>3053.1092700404447</c:v>
                </c:pt>
                <c:pt idx="2486">
                  <c:v>3054.7623024049758</c:v>
                </c:pt>
                <c:pt idx="2487">
                  <c:v>3056.4153347695078</c:v>
                </c:pt>
                <c:pt idx="2488">
                  <c:v>3058.0683671340385</c:v>
                </c:pt>
                <c:pt idx="2489">
                  <c:v>3059.7213994985705</c:v>
                </c:pt>
                <c:pt idx="2490">
                  <c:v>3061.3744318631011</c:v>
                </c:pt>
                <c:pt idx="2491">
                  <c:v>3063.0274642276336</c:v>
                </c:pt>
                <c:pt idx="2492">
                  <c:v>3064.6804965921651</c:v>
                </c:pt>
                <c:pt idx="2493">
                  <c:v>3066.3335289566962</c:v>
                </c:pt>
                <c:pt idx="2494">
                  <c:v>3067.9865613212273</c:v>
                </c:pt>
                <c:pt idx="2495">
                  <c:v>3069.6395936857589</c:v>
                </c:pt>
                <c:pt idx="2496">
                  <c:v>3071.2926260502904</c:v>
                </c:pt>
                <c:pt idx="2497">
                  <c:v>3072.9456584148211</c:v>
                </c:pt>
                <c:pt idx="2498">
                  <c:v>3074.5986907793526</c:v>
                </c:pt>
                <c:pt idx="2499">
                  <c:v>3076.2517231438842</c:v>
                </c:pt>
                <c:pt idx="2500">
                  <c:v>3077.9047555084162</c:v>
                </c:pt>
                <c:pt idx="2501">
                  <c:v>3079.5577878729468</c:v>
                </c:pt>
                <c:pt idx="2502">
                  <c:v>3081.2108202374784</c:v>
                </c:pt>
                <c:pt idx="2503">
                  <c:v>3082.8638526020104</c:v>
                </c:pt>
                <c:pt idx="2504">
                  <c:v>3084.5168849665415</c:v>
                </c:pt>
                <c:pt idx="2505">
                  <c:v>3086.1699173310731</c:v>
                </c:pt>
                <c:pt idx="2506">
                  <c:v>3087.8229496956042</c:v>
                </c:pt>
                <c:pt idx="2507">
                  <c:v>3089.4759820601357</c:v>
                </c:pt>
                <c:pt idx="2508">
                  <c:v>3091.1290144246677</c:v>
                </c:pt>
                <c:pt idx="2509">
                  <c:v>3092.7820467891984</c:v>
                </c:pt>
                <c:pt idx="2510">
                  <c:v>3094.4350791537299</c:v>
                </c:pt>
                <c:pt idx="2511">
                  <c:v>3096.0881115182615</c:v>
                </c:pt>
                <c:pt idx="2512">
                  <c:v>3097.7411438827921</c:v>
                </c:pt>
                <c:pt idx="2513">
                  <c:v>3099.3941762473241</c:v>
                </c:pt>
                <c:pt idx="2514">
                  <c:v>3101.0472086118548</c:v>
                </c:pt>
                <c:pt idx="2515">
                  <c:v>3102.7002409763868</c:v>
                </c:pt>
                <c:pt idx="2516">
                  <c:v>3104.3532733409183</c:v>
                </c:pt>
                <c:pt idx="2517">
                  <c:v>3106.0063057054494</c:v>
                </c:pt>
                <c:pt idx="2518">
                  <c:v>3107.6593380699805</c:v>
                </c:pt>
                <c:pt idx="2519">
                  <c:v>3109.3123704345126</c:v>
                </c:pt>
                <c:pt idx="2520">
                  <c:v>3110.9654027990441</c:v>
                </c:pt>
                <c:pt idx="2521">
                  <c:v>3112.6184351635752</c:v>
                </c:pt>
                <c:pt idx="2522">
                  <c:v>3114.2714675281059</c:v>
                </c:pt>
                <c:pt idx="2523">
                  <c:v>3115.9244998926379</c:v>
                </c:pt>
                <c:pt idx="2524">
                  <c:v>3117.5775322571699</c:v>
                </c:pt>
                <c:pt idx="2525">
                  <c:v>3119.2305646217005</c:v>
                </c:pt>
                <c:pt idx="2526">
                  <c:v>3120.8835969862321</c:v>
                </c:pt>
                <c:pt idx="2527">
                  <c:v>3122.5366293507632</c:v>
                </c:pt>
                <c:pt idx="2528">
                  <c:v>3124.1896617152952</c:v>
                </c:pt>
                <c:pt idx="2529">
                  <c:v>3125.8426940798258</c:v>
                </c:pt>
                <c:pt idx="2530">
                  <c:v>3127.4957264443574</c:v>
                </c:pt>
                <c:pt idx="2531">
                  <c:v>3129.1487588088894</c:v>
                </c:pt>
                <c:pt idx="2532">
                  <c:v>3130.801791173421</c:v>
                </c:pt>
                <c:pt idx="2533">
                  <c:v>3132.4548235379521</c:v>
                </c:pt>
                <c:pt idx="2534">
                  <c:v>3134.1078559024836</c:v>
                </c:pt>
                <c:pt idx="2535">
                  <c:v>3135.7608882670152</c:v>
                </c:pt>
                <c:pt idx="2536">
                  <c:v>3137.4139206315463</c:v>
                </c:pt>
                <c:pt idx="2537">
                  <c:v>3139.0669529960778</c:v>
                </c:pt>
                <c:pt idx="2538">
                  <c:v>3140.7199853606089</c:v>
                </c:pt>
                <c:pt idx="2539">
                  <c:v>3142.3730177251405</c:v>
                </c:pt>
                <c:pt idx="2540">
                  <c:v>3144.0260500896711</c:v>
                </c:pt>
                <c:pt idx="2541">
                  <c:v>3145.6790824542031</c:v>
                </c:pt>
                <c:pt idx="2542">
                  <c:v>3147.3321148187338</c:v>
                </c:pt>
                <c:pt idx="2543">
                  <c:v>3148.9851471832662</c:v>
                </c:pt>
                <c:pt idx="2544">
                  <c:v>3150.6381795477969</c:v>
                </c:pt>
                <c:pt idx="2545">
                  <c:v>3152.2912119123289</c:v>
                </c:pt>
                <c:pt idx="2546">
                  <c:v>3154.0004464270851</c:v>
                </c:pt>
                <c:pt idx="2547">
                  <c:v>3155.7305881730535</c:v>
                </c:pt>
                <c:pt idx="2548">
                  <c:v>3157.4607299190197</c:v>
                </c:pt>
                <c:pt idx="2549">
                  <c:v>3159.1908716649878</c:v>
                </c:pt>
                <c:pt idx="2550">
                  <c:v>3160.9210134109544</c:v>
                </c:pt>
                <c:pt idx="2551">
                  <c:v>3162.651155156922</c:v>
                </c:pt>
                <c:pt idx="2552">
                  <c:v>3164.3812969028895</c:v>
                </c:pt>
                <c:pt idx="2553">
                  <c:v>3166.1114386488557</c:v>
                </c:pt>
                <c:pt idx="2554">
                  <c:v>3167.8415803948237</c:v>
                </c:pt>
                <c:pt idx="2555">
                  <c:v>3169.5717221407913</c:v>
                </c:pt>
                <c:pt idx="2556">
                  <c:v>3171.3018638867588</c:v>
                </c:pt>
                <c:pt idx="2557">
                  <c:v>3173.0320056327255</c:v>
                </c:pt>
                <c:pt idx="2558">
                  <c:v>3174.762147378693</c:v>
                </c:pt>
                <c:pt idx="2559">
                  <c:v>3176.4922891246601</c:v>
                </c:pt>
                <c:pt idx="2560">
                  <c:v>3178.2224308706277</c:v>
                </c:pt>
                <c:pt idx="2561">
                  <c:v>3179.9525726165944</c:v>
                </c:pt>
                <c:pt idx="2562">
                  <c:v>3181.6827143625619</c:v>
                </c:pt>
                <c:pt idx="2563">
                  <c:v>3183.4128561085295</c:v>
                </c:pt>
                <c:pt idx="2564">
                  <c:v>3185.1429978544966</c:v>
                </c:pt>
                <c:pt idx="2565">
                  <c:v>3186.8731396004637</c:v>
                </c:pt>
                <c:pt idx="2566">
                  <c:v>3188.6032813464312</c:v>
                </c:pt>
                <c:pt idx="2567">
                  <c:v>3190.3334230923983</c:v>
                </c:pt>
                <c:pt idx="2568">
                  <c:v>3192.0635648383654</c:v>
                </c:pt>
                <c:pt idx="2569">
                  <c:v>3193.7937065843325</c:v>
                </c:pt>
                <c:pt idx="2570">
                  <c:v>3195.5238483302996</c:v>
                </c:pt>
                <c:pt idx="2571">
                  <c:v>3197.2539900762681</c:v>
                </c:pt>
                <c:pt idx="2572">
                  <c:v>3198.9841318222343</c:v>
                </c:pt>
                <c:pt idx="2573">
                  <c:v>3200.7142735682019</c:v>
                </c:pt>
                <c:pt idx="2574">
                  <c:v>3202.4444153141685</c:v>
                </c:pt>
                <c:pt idx="2575">
                  <c:v>3204.174557060137</c:v>
                </c:pt>
                <c:pt idx="2576">
                  <c:v>3205.9046988061036</c:v>
                </c:pt>
                <c:pt idx="2577">
                  <c:v>3207.6348405520712</c:v>
                </c:pt>
                <c:pt idx="2578">
                  <c:v>3209.3649822980378</c:v>
                </c:pt>
                <c:pt idx="2579">
                  <c:v>3211.0951240440058</c:v>
                </c:pt>
                <c:pt idx="2580">
                  <c:v>3212.8252657899729</c:v>
                </c:pt>
                <c:pt idx="2581">
                  <c:v>3214.55540753594</c:v>
                </c:pt>
                <c:pt idx="2582">
                  <c:v>3216.2855492819072</c:v>
                </c:pt>
                <c:pt idx="2583">
                  <c:v>3218.0156910278747</c:v>
                </c:pt>
                <c:pt idx="2584">
                  <c:v>3219.7458327738423</c:v>
                </c:pt>
                <c:pt idx="2585">
                  <c:v>3221.4759745198089</c:v>
                </c:pt>
                <c:pt idx="2586">
                  <c:v>3223.2061162657765</c:v>
                </c:pt>
                <c:pt idx="2587">
                  <c:v>3224.9362580117436</c:v>
                </c:pt>
                <c:pt idx="2588">
                  <c:v>3226.6663997577111</c:v>
                </c:pt>
                <c:pt idx="2589">
                  <c:v>3228.3965415036782</c:v>
                </c:pt>
                <c:pt idx="2590">
                  <c:v>3230.1266832496453</c:v>
                </c:pt>
                <c:pt idx="2591">
                  <c:v>3231.8568249956129</c:v>
                </c:pt>
                <c:pt idx="2592">
                  <c:v>3233.5869667415805</c:v>
                </c:pt>
                <c:pt idx="2593">
                  <c:v>3235.3171084875471</c:v>
                </c:pt>
                <c:pt idx="2594">
                  <c:v>3237.0472502335147</c:v>
                </c:pt>
                <c:pt idx="2595">
                  <c:v>3238.7773919794818</c:v>
                </c:pt>
                <c:pt idx="2596">
                  <c:v>3240.5075337254489</c:v>
                </c:pt>
                <c:pt idx="2597">
                  <c:v>3242.237675471416</c:v>
                </c:pt>
                <c:pt idx="2598">
                  <c:v>3243.9678172173835</c:v>
                </c:pt>
                <c:pt idx="2599">
                  <c:v>3245.6979589633515</c:v>
                </c:pt>
                <c:pt idx="2600">
                  <c:v>3247.4281007093177</c:v>
                </c:pt>
                <c:pt idx="2601">
                  <c:v>3249.1582424552853</c:v>
                </c:pt>
                <c:pt idx="2602">
                  <c:v>3250.843589544646</c:v>
                </c:pt>
                <c:pt idx="2603">
                  <c:v>3252.4864930154604</c:v>
                </c:pt>
                <c:pt idx="2604">
                  <c:v>3254.1293964862734</c:v>
                </c:pt>
                <c:pt idx="2605">
                  <c:v>3255.7722999570874</c:v>
                </c:pt>
                <c:pt idx="2606">
                  <c:v>3257.4152034279</c:v>
                </c:pt>
                <c:pt idx="2607">
                  <c:v>3259.0581068987144</c:v>
                </c:pt>
                <c:pt idx="2608">
                  <c:v>3260.7010103695279</c:v>
                </c:pt>
                <c:pt idx="2609">
                  <c:v>3262.3439138403405</c:v>
                </c:pt>
                <c:pt idx="2610">
                  <c:v>3263.9868173111545</c:v>
                </c:pt>
                <c:pt idx="2611">
                  <c:v>3265.6297207819684</c:v>
                </c:pt>
                <c:pt idx="2612">
                  <c:v>3267.2726242527824</c:v>
                </c:pt>
                <c:pt idx="2613">
                  <c:v>3268.9155277235955</c:v>
                </c:pt>
                <c:pt idx="2614">
                  <c:v>3270.5584311944094</c:v>
                </c:pt>
                <c:pt idx="2615">
                  <c:v>3272.2013346652225</c:v>
                </c:pt>
                <c:pt idx="2616">
                  <c:v>3273.8442381360364</c:v>
                </c:pt>
                <c:pt idx="2617">
                  <c:v>3275.4871416068499</c:v>
                </c:pt>
                <c:pt idx="2618">
                  <c:v>3277.1300450776635</c:v>
                </c:pt>
                <c:pt idx="2619">
                  <c:v>3278.7729485484774</c:v>
                </c:pt>
                <c:pt idx="2620">
                  <c:v>3280.4158520192905</c:v>
                </c:pt>
                <c:pt idx="2621">
                  <c:v>3282.058755490104</c:v>
                </c:pt>
                <c:pt idx="2622">
                  <c:v>3283.7016589609179</c:v>
                </c:pt>
                <c:pt idx="2623">
                  <c:v>3285.3445624317314</c:v>
                </c:pt>
                <c:pt idx="2624">
                  <c:v>3286.987465902545</c:v>
                </c:pt>
                <c:pt idx="2625">
                  <c:v>3288.630369373358</c:v>
                </c:pt>
                <c:pt idx="2626">
                  <c:v>3290.2732728441715</c:v>
                </c:pt>
                <c:pt idx="2627">
                  <c:v>3291.9161763149859</c:v>
                </c:pt>
                <c:pt idx="2628">
                  <c:v>3293.559079785799</c:v>
                </c:pt>
                <c:pt idx="2629">
                  <c:v>3295.2019832566129</c:v>
                </c:pt>
                <c:pt idx="2630">
                  <c:v>3296.8448867274269</c:v>
                </c:pt>
                <c:pt idx="2631">
                  <c:v>3298.4877901982409</c:v>
                </c:pt>
                <c:pt idx="2632">
                  <c:v>3300.1306936690535</c:v>
                </c:pt>
                <c:pt idx="2633">
                  <c:v>3301.7735971398674</c:v>
                </c:pt>
                <c:pt idx="2634">
                  <c:v>3303.4165006106809</c:v>
                </c:pt>
                <c:pt idx="2635">
                  <c:v>3305.059404081494</c:v>
                </c:pt>
                <c:pt idx="2636">
                  <c:v>3306.702307552308</c:v>
                </c:pt>
                <c:pt idx="2637">
                  <c:v>3308.345211023121</c:v>
                </c:pt>
                <c:pt idx="2638">
                  <c:v>3309.9881144939354</c:v>
                </c:pt>
                <c:pt idx="2639">
                  <c:v>3311.6310179647489</c:v>
                </c:pt>
                <c:pt idx="2640">
                  <c:v>3313.273921435562</c:v>
                </c:pt>
                <c:pt idx="2641">
                  <c:v>3314.9168249063755</c:v>
                </c:pt>
                <c:pt idx="2642">
                  <c:v>3316.5597283771895</c:v>
                </c:pt>
                <c:pt idx="2643">
                  <c:v>3318.202631848003</c:v>
                </c:pt>
                <c:pt idx="2644">
                  <c:v>3319.8455353188169</c:v>
                </c:pt>
                <c:pt idx="2645">
                  <c:v>3321.4884387896295</c:v>
                </c:pt>
                <c:pt idx="2646">
                  <c:v>3323.1313422604435</c:v>
                </c:pt>
                <c:pt idx="2647">
                  <c:v>3324.774245731257</c:v>
                </c:pt>
                <c:pt idx="2648">
                  <c:v>3326.417149202071</c:v>
                </c:pt>
                <c:pt idx="2649">
                  <c:v>3328.0600526728845</c:v>
                </c:pt>
                <c:pt idx="2650">
                  <c:v>3329.7029561436975</c:v>
                </c:pt>
                <c:pt idx="2651">
                  <c:v>3331.3458596145115</c:v>
                </c:pt>
                <c:pt idx="2652">
                  <c:v>3332.988763085325</c:v>
                </c:pt>
                <c:pt idx="2653">
                  <c:v>3334.6316665561385</c:v>
                </c:pt>
                <c:pt idx="2654">
                  <c:v>3336.2745700269525</c:v>
                </c:pt>
                <c:pt idx="2655">
                  <c:v>3337.9174734977664</c:v>
                </c:pt>
                <c:pt idx="2656">
                  <c:v>3339.560376968579</c:v>
                </c:pt>
                <c:pt idx="2657">
                  <c:v>3341.203280439393</c:v>
                </c:pt>
                <c:pt idx="2658">
                  <c:v>3342.8461839102069</c:v>
                </c:pt>
                <c:pt idx="2659">
                  <c:v>3344.4890873810205</c:v>
                </c:pt>
                <c:pt idx="2660">
                  <c:v>3346.1319908518331</c:v>
                </c:pt>
                <c:pt idx="2661">
                  <c:v>3347.7748943226475</c:v>
                </c:pt>
                <c:pt idx="2662">
                  <c:v>3349.417797793461</c:v>
                </c:pt>
                <c:pt idx="2663">
                  <c:v>3351.0607012642745</c:v>
                </c:pt>
                <c:pt idx="2664">
                  <c:v>3352.7036047350875</c:v>
                </c:pt>
                <c:pt idx="2665">
                  <c:v>3354.346508205901</c:v>
                </c:pt>
                <c:pt idx="2666">
                  <c:v>3355.9894116767155</c:v>
                </c:pt>
                <c:pt idx="2667">
                  <c:v>3357.6323151475285</c:v>
                </c:pt>
                <c:pt idx="2668">
                  <c:v>3359.2752186183425</c:v>
                </c:pt>
                <c:pt idx="2669">
                  <c:v>3360.918122089156</c:v>
                </c:pt>
                <c:pt idx="2670">
                  <c:v>3362.5610255599695</c:v>
                </c:pt>
                <c:pt idx="2671">
                  <c:v>3364.203929030783</c:v>
                </c:pt>
                <c:pt idx="2672">
                  <c:v>3365.8468325015965</c:v>
                </c:pt>
                <c:pt idx="2673">
                  <c:v>3367.48973597241</c:v>
                </c:pt>
                <c:pt idx="2674">
                  <c:v>3369.132639443224</c:v>
                </c:pt>
                <c:pt idx="2675">
                  <c:v>3370.775542914037</c:v>
                </c:pt>
                <c:pt idx="2676">
                  <c:v>3372.418446384851</c:v>
                </c:pt>
                <c:pt idx="2677">
                  <c:v>3374.061349855664</c:v>
                </c:pt>
                <c:pt idx="2678">
                  <c:v>3375.704253326478</c:v>
                </c:pt>
                <c:pt idx="2679">
                  <c:v>3377.347156797292</c:v>
                </c:pt>
                <c:pt idx="2680">
                  <c:v>3378.9900602681046</c:v>
                </c:pt>
                <c:pt idx="2681">
                  <c:v>3380.6329637389185</c:v>
                </c:pt>
                <c:pt idx="2682">
                  <c:v>3382.275867209732</c:v>
                </c:pt>
                <c:pt idx="2683">
                  <c:v>3383.9187706805465</c:v>
                </c:pt>
                <c:pt idx="2684">
                  <c:v>3385.5616741513591</c:v>
                </c:pt>
                <c:pt idx="2685">
                  <c:v>3387.2045776221726</c:v>
                </c:pt>
                <c:pt idx="2686">
                  <c:v>3388.8474810929865</c:v>
                </c:pt>
                <c:pt idx="2687">
                  <c:v>3390.4903845638005</c:v>
                </c:pt>
                <c:pt idx="2688">
                  <c:v>3392.1332880346131</c:v>
                </c:pt>
                <c:pt idx="2689">
                  <c:v>3393.7761915054271</c:v>
                </c:pt>
                <c:pt idx="2690">
                  <c:v>3395.419094976241</c:v>
                </c:pt>
                <c:pt idx="2691">
                  <c:v>3397.0619984470545</c:v>
                </c:pt>
                <c:pt idx="2692">
                  <c:v>3398.704901917868</c:v>
                </c:pt>
                <c:pt idx="2693">
                  <c:v>3400.3478053886806</c:v>
                </c:pt>
                <c:pt idx="2694">
                  <c:v>3401.9907088594955</c:v>
                </c:pt>
                <c:pt idx="2695">
                  <c:v>3403.6336123303086</c:v>
                </c:pt>
                <c:pt idx="2696">
                  <c:v>3405.2765158011225</c:v>
                </c:pt>
                <c:pt idx="2697">
                  <c:v>3406.9194192719356</c:v>
                </c:pt>
                <c:pt idx="2698">
                  <c:v>3408.56232274275</c:v>
                </c:pt>
                <c:pt idx="2699">
                  <c:v>3410.2052262135626</c:v>
                </c:pt>
                <c:pt idx="2700">
                  <c:v>3411.8481296843765</c:v>
                </c:pt>
                <c:pt idx="2701">
                  <c:v>3413.4910331551901</c:v>
                </c:pt>
                <c:pt idx="2702">
                  <c:v>3415.1339366260036</c:v>
                </c:pt>
                <c:pt idx="2703">
                  <c:v>3416.7768400968175</c:v>
                </c:pt>
                <c:pt idx="2704">
                  <c:v>3418.4197435676306</c:v>
                </c:pt>
                <c:pt idx="2705">
                  <c:v>3420.0626470384441</c:v>
                </c:pt>
                <c:pt idx="2706">
                  <c:v>3421.705550509258</c:v>
                </c:pt>
                <c:pt idx="2707">
                  <c:v>3423.3484539800716</c:v>
                </c:pt>
                <c:pt idx="2708">
                  <c:v>3424.9913574508846</c:v>
                </c:pt>
                <c:pt idx="2709">
                  <c:v>3426.6342609216986</c:v>
                </c:pt>
                <c:pt idx="2710">
                  <c:v>3428.2771643925121</c:v>
                </c:pt>
                <c:pt idx="2711">
                  <c:v>3429.920067863326</c:v>
                </c:pt>
                <c:pt idx="2712">
                  <c:v>3431.5629713341386</c:v>
                </c:pt>
                <c:pt idx="2713">
                  <c:v>3433.2640897325982</c:v>
                </c:pt>
                <c:pt idx="2714">
                  <c:v>3435.0135563811846</c:v>
                </c:pt>
                <c:pt idx="2715">
                  <c:v>3436.7630230297705</c:v>
                </c:pt>
                <c:pt idx="2716">
                  <c:v>3438.5124896783564</c:v>
                </c:pt>
                <c:pt idx="2717">
                  <c:v>3440.2619563269427</c:v>
                </c:pt>
                <c:pt idx="2718">
                  <c:v>3442.0114229755295</c:v>
                </c:pt>
                <c:pt idx="2719">
                  <c:v>3443.760889624115</c:v>
                </c:pt>
                <c:pt idx="2720">
                  <c:v>3445.5103562727018</c:v>
                </c:pt>
                <c:pt idx="2721">
                  <c:v>3447.2598229212872</c:v>
                </c:pt>
                <c:pt idx="2722">
                  <c:v>3449.0092895698745</c:v>
                </c:pt>
                <c:pt idx="2723">
                  <c:v>3450.7587562184599</c:v>
                </c:pt>
                <c:pt idx="2724">
                  <c:v>3452.5082228670467</c:v>
                </c:pt>
                <c:pt idx="2725">
                  <c:v>3454.2576895156321</c:v>
                </c:pt>
                <c:pt idx="2726">
                  <c:v>3456.0071561642194</c:v>
                </c:pt>
                <c:pt idx="2727">
                  <c:v>3457.7566228128048</c:v>
                </c:pt>
                <c:pt idx="2728">
                  <c:v>3459.5060894613916</c:v>
                </c:pt>
                <c:pt idx="2729">
                  <c:v>3461.2555561099771</c:v>
                </c:pt>
                <c:pt idx="2730">
                  <c:v>3463.005022758563</c:v>
                </c:pt>
                <c:pt idx="2731">
                  <c:v>3464.7544894071498</c:v>
                </c:pt>
                <c:pt idx="2732">
                  <c:v>3466.5039560557366</c:v>
                </c:pt>
                <c:pt idx="2733">
                  <c:v>3468.253422704322</c:v>
                </c:pt>
                <c:pt idx="2734">
                  <c:v>3470.0028893529088</c:v>
                </c:pt>
                <c:pt idx="2735">
                  <c:v>3471.7523560014947</c:v>
                </c:pt>
                <c:pt idx="2736">
                  <c:v>3473.5018226500802</c:v>
                </c:pt>
                <c:pt idx="2737">
                  <c:v>3475.251289298667</c:v>
                </c:pt>
                <c:pt idx="2738">
                  <c:v>3477.0007559472529</c:v>
                </c:pt>
                <c:pt idx="2739">
                  <c:v>3478.7502225958397</c:v>
                </c:pt>
                <c:pt idx="2740">
                  <c:v>3480.4996892444251</c:v>
                </c:pt>
                <c:pt idx="2741">
                  <c:v>3482.2491558930119</c:v>
                </c:pt>
                <c:pt idx="2742">
                  <c:v>3483.9986225415978</c:v>
                </c:pt>
                <c:pt idx="2743">
                  <c:v>3485.7480891901846</c:v>
                </c:pt>
                <c:pt idx="2744">
                  <c:v>3487.49755583877</c:v>
                </c:pt>
                <c:pt idx="2745">
                  <c:v>3489.2470224873568</c:v>
                </c:pt>
                <c:pt idx="2746">
                  <c:v>3490.9964891359427</c:v>
                </c:pt>
                <c:pt idx="2747">
                  <c:v>3492.7459557845291</c:v>
                </c:pt>
                <c:pt idx="2748">
                  <c:v>3494.495422433115</c:v>
                </c:pt>
                <c:pt idx="2749">
                  <c:v>3496.2448890817004</c:v>
                </c:pt>
                <c:pt idx="2750">
                  <c:v>3497.9943557302877</c:v>
                </c:pt>
                <c:pt idx="2751">
                  <c:v>3499.7438223788736</c:v>
                </c:pt>
                <c:pt idx="2752">
                  <c:v>3501.4225946558977</c:v>
                </c:pt>
                <c:pt idx="2753">
                  <c:v>3503.0892391293942</c:v>
                </c:pt>
                <c:pt idx="2754">
                  <c:v>3504.755883602892</c:v>
                </c:pt>
                <c:pt idx="2755">
                  <c:v>3506.4225280763885</c:v>
                </c:pt>
                <c:pt idx="2756">
                  <c:v>3508.0891725498855</c:v>
                </c:pt>
                <c:pt idx="2757">
                  <c:v>3509.755817023382</c:v>
                </c:pt>
                <c:pt idx="2758">
                  <c:v>3511.4224614968789</c:v>
                </c:pt>
                <c:pt idx="2759">
                  <c:v>3513.0891059703763</c:v>
                </c:pt>
                <c:pt idx="2760">
                  <c:v>3514.7557504438732</c:v>
                </c:pt>
                <c:pt idx="2761">
                  <c:v>3516.4223949173697</c:v>
                </c:pt>
                <c:pt idx="2762">
                  <c:v>3518.0890393908667</c:v>
                </c:pt>
                <c:pt idx="2763">
                  <c:v>3519.7556838643641</c:v>
                </c:pt>
                <c:pt idx="2764">
                  <c:v>3521.4223283378606</c:v>
                </c:pt>
                <c:pt idx="2765">
                  <c:v>3523.088972811358</c:v>
                </c:pt>
                <c:pt idx="2766">
                  <c:v>3524.7556172848554</c:v>
                </c:pt>
                <c:pt idx="2767">
                  <c:v>3526.4222617583519</c:v>
                </c:pt>
                <c:pt idx="2768">
                  <c:v>3528.0889062318483</c:v>
                </c:pt>
                <c:pt idx="2769">
                  <c:v>3529.7555507053453</c:v>
                </c:pt>
                <c:pt idx="2770">
                  <c:v>3531.4221951788431</c:v>
                </c:pt>
                <c:pt idx="2771">
                  <c:v>3533.0888396523401</c:v>
                </c:pt>
                <c:pt idx="2772">
                  <c:v>3534.7554841258366</c:v>
                </c:pt>
                <c:pt idx="2773">
                  <c:v>3536.4221285993335</c:v>
                </c:pt>
                <c:pt idx="2774">
                  <c:v>3538.0887730728309</c:v>
                </c:pt>
                <c:pt idx="2775">
                  <c:v>3539.7554175463274</c:v>
                </c:pt>
                <c:pt idx="2776">
                  <c:v>3541.4220620198244</c:v>
                </c:pt>
                <c:pt idx="2777">
                  <c:v>3543.0887064933208</c:v>
                </c:pt>
                <c:pt idx="2778">
                  <c:v>3544.7553509668178</c:v>
                </c:pt>
                <c:pt idx="2779">
                  <c:v>3546.4219954403152</c:v>
                </c:pt>
                <c:pt idx="2780">
                  <c:v>3548.088639913813</c:v>
                </c:pt>
                <c:pt idx="2781">
                  <c:v>3549.7552843873091</c:v>
                </c:pt>
                <c:pt idx="2782">
                  <c:v>3551.4219288608069</c:v>
                </c:pt>
                <c:pt idx="2783">
                  <c:v>3553.0885733343034</c:v>
                </c:pt>
                <c:pt idx="2784">
                  <c:v>3554.7552178078004</c:v>
                </c:pt>
                <c:pt idx="2785">
                  <c:v>3556.4218622812969</c:v>
                </c:pt>
                <c:pt idx="2786">
                  <c:v>3558.0885067547938</c:v>
                </c:pt>
                <c:pt idx="2787">
                  <c:v>3559.7551512282903</c:v>
                </c:pt>
                <c:pt idx="2788">
                  <c:v>3561.4217957017881</c:v>
                </c:pt>
                <c:pt idx="2789">
                  <c:v>3563.0884401752851</c:v>
                </c:pt>
                <c:pt idx="2790">
                  <c:v>3564.7550846487816</c:v>
                </c:pt>
                <c:pt idx="2791">
                  <c:v>3566.421729122279</c:v>
                </c:pt>
                <c:pt idx="2792">
                  <c:v>3568.0883735957755</c:v>
                </c:pt>
                <c:pt idx="2793">
                  <c:v>3569.7550180692724</c:v>
                </c:pt>
                <c:pt idx="2794">
                  <c:v>3571.4216625427689</c:v>
                </c:pt>
                <c:pt idx="2795">
                  <c:v>3573.0883070162658</c:v>
                </c:pt>
                <c:pt idx="2796">
                  <c:v>3574.7549514897637</c:v>
                </c:pt>
                <c:pt idx="2797">
                  <c:v>3576.4215959632606</c:v>
                </c:pt>
                <c:pt idx="2798">
                  <c:v>3578.0882404367571</c:v>
                </c:pt>
                <c:pt idx="2799">
                  <c:v>3579.7548849102541</c:v>
                </c:pt>
                <c:pt idx="2800">
                  <c:v>3581.4215293837506</c:v>
                </c:pt>
                <c:pt idx="2801">
                  <c:v>3583.088173857248</c:v>
                </c:pt>
                <c:pt idx="2802">
                  <c:v>3584.7548183307445</c:v>
                </c:pt>
                <c:pt idx="2803">
                  <c:v>3586.4214628042419</c:v>
                </c:pt>
                <c:pt idx="2804">
                  <c:v>3588.0881072777393</c:v>
                </c:pt>
                <c:pt idx="2805">
                  <c:v>3589.7547517512362</c:v>
                </c:pt>
                <c:pt idx="2806">
                  <c:v>3591.4213962247331</c:v>
                </c:pt>
                <c:pt idx="2807">
                  <c:v>3593.0880406982292</c:v>
                </c:pt>
                <c:pt idx="2808">
                  <c:v>3594.754685171727</c:v>
                </c:pt>
                <c:pt idx="2809">
                  <c:v>3596.4213296452235</c:v>
                </c:pt>
                <c:pt idx="2810">
                  <c:v>3598.0879741187205</c:v>
                </c:pt>
                <c:pt idx="2811">
                  <c:v>3599.754618592217</c:v>
                </c:pt>
                <c:pt idx="2812">
                  <c:v>3601.4212630657148</c:v>
                </c:pt>
                <c:pt idx="2813">
                  <c:v>3603.0879075392118</c:v>
                </c:pt>
                <c:pt idx="2814">
                  <c:v>3604.7545520127082</c:v>
                </c:pt>
                <c:pt idx="2815">
                  <c:v>3606.4211964862061</c:v>
                </c:pt>
                <c:pt idx="2816">
                  <c:v>3608.0878409597026</c:v>
                </c:pt>
                <c:pt idx="2817">
                  <c:v>3609.7544854331995</c:v>
                </c:pt>
                <c:pt idx="2818">
                  <c:v>3611.421129906696</c:v>
                </c:pt>
                <c:pt idx="2819">
                  <c:v>3613.0877743801925</c:v>
                </c:pt>
                <c:pt idx="2820">
                  <c:v>3614.7544188536908</c:v>
                </c:pt>
                <c:pt idx="2821">
                  <c:v>3616.4210633271878</c:v>
                </c:pt>
                <c:pt idx="2822">
                  <c:v>3618.0877078006843</c:v>
                </c:pt>
                <c:pt idx="2823">
                  <c:v>3619.7543522741812</c:v>
                </c:pt>
                <c:pt idx="2824">
                  <c:v>3621.4209967476777</c:v>
                </c:pt>
                <c:pt idx="2825">
                  <c:v>3623.0876412211751</c:v>
                </c:pt>
                <c:pt idx="2826">
                  <c:v>3624.7542856946716</c:v>
                </c:pt>
                <c:pt idx="2827">
                  <c:v>3626.4209301681685</c:v>
                </c:pt>
                <c:pt idx="2828">
                  <c:v>3628.0875746416664</c:v>
                </c:pt>
                <c:pt idx="2829">
                  <c:v>3629.7542191151629</c:v>
                </c:pt>
                <c:pt idx="2830">
                  <c:v>3631.4208635886598</c:v>
                </c:pt>
                <c:pt idx="2831">
                  <c:v>3633.0875080621563</c:v>
                </c:pt>
                <c:pt idx="2832">
                  <c:v>3634.7541525356532</c:v>
                </c:pt>
                <c:pt idx="2833">
                  <c:v>3636.4207970091497</c:v>
                </c:pt>
                <c:pt idx="2834">
                  <c:v>3638.0874414826471</c:v>
                </c:pt>
                <c:pt idx="2835">
                  <c:v>3639.7540859561445</c:v>
                </c:pt>
                <c:pt idx="2836">
                  <c:v>3641.4207304296419</c:v>
                </c:pt>
                <c:pt idx="2837">
                  <c:v>3643.0873749031384</c:v>
                </c:pt>
                <c:pt idx="2838">
                  <c:v>3644.7540193766358</c:v>
                </c:pt>
                <c:pt idx="2839">
                  <c:v>3646.4206638501319</c:v>
                </c:pt>
                <c:pt idx="2840">
                  <c:v>3648.0873083236293</c:v>
                </c:pt>
                <c:pt idx="2841">
                  <c:v>3649.7539527971257</c:v>
                </c:pt>
                <c:pt idx="2842">
                  <c:v>3651.4205972706231</c:v>
                </c:pt>
                <c:pt idx="2843">
                  <c:v>3653.0872417441196</c:v>
                </c:pt>
                <c:pt idx="2844">
                  <c:v>3654.753886217617</c:v>
                </c:pt>
                <c:pt idx="2845">
                  <c:v>3656.4205306911144</c:v>
                </c:pt>
                <c:pt idx="2846">
                  <c:v>3658.0871751646109</c:v>
                </c:pt>
                <c:pt idx="2847">
                  <c:v>3659.7538196381079</c:v>
                </c:pt>
                <c:pt idx="2848">
                  <c:v>3661.4204641116044</c:v>
                </c:pt>
                <c:pt idx="2849">
                  <c:v>3663.0871085851013</c:v>
                </c:pt>
                <c:pt idx="2850">
                  <c:v>3664.7537530585978</c:v>
                </c:pt>
                <c:pt idx="2851">
                  <c:v>3666.4203975320952</c:v>
                </c:pt>
                <c:pt idx="2852">
                  <c:v>3668.0870420055935</c:v>
                </c:pt>
                <c:pt idx="2853">
                  <c:v>3669.7536864790904</c:v>
                </c:pt>
                <c:pt idx="2854">
                  <c:v>3671.4203309525869</c:v>
                </c:pt>
                <c:pt idx="2855">
                  <c:v>3673.0869754260834</c:v>
                </c:pt>
                <c:pt idx="2856">
                  <c:v>3674.7536198995804</c:v>
                </c:pt>
                <c:pt idx="2857">
                  <c:v>3676.4202643730769</c:v>
                </c:pt>
                <c:pt idx="2858">
                  <c:v>3678.0869088465743</c:v>
                </c:pt>
                <c:pt idx="2859">
                  <c:v>3679.7535533200708</c:v>
                </c:pt>
                <c:pt idx="2860">
                  <c:v>3681.4201977935691</c:v>
                </c:pt>
                <c:pt idx="2861">
                  <c:v>3683.0868422670655</c:v>
                </c:pt>
                <c:pt idx="2862">
                  <c:v>3684.7534867405625</c:v>
                </c:pt>
                <c:pt idx="2863">
                  <c:v>3686.420131214059</c:v>
                </c:pt>
                <c:pt idx="2864">
                  <c:v>3688.0867756875559</c:v>
                </c:pt>
                <c:pt idx="2865">
                  <c:v>3689.7534201610524</c:v>
                </c:pt>
                <c:pt idx="2866">
                  <c:v>3691.4200646345494</c:v>
                </c:pt>
                <c:pt idx="2867">
                  <c:v>3693.0867091080459</c:v>
                </c:pt>
                <c:pt idx="2868">
                  <c:v>3694.7533535815437</c:v>
                </c:pt>
                <c:pt idx="2869">
                  <c:v>3696.4199980550407</c:v>
                </c:pt>
                <c:pt idx="2870">
                  <c:v>3698.0866425285371</c:v>
                </c:pt>
                <c:pt idx="2871">
                  <c:v>3699.7532870020345</c:v>
                </c:pt>
                <c:pt idx="2872">
                  <c:v>3701.4199314755319</c:v>
                </c:pt>
                <c:pt idx="2873">
                  <c:v>3703.0865759490284</c:v>
                </c:pt>
                <c:pt idx="2874">
                  <c:v>3704.7532204225258</c:v>
                </c:pt>
                <c:pt idx="2875">
                  <c:v>3706.4198648960223</c:v>
                </c:pt>
                <c:pt idx="2876">
                  <c:v>3708.0865093695197</c:v>
                </c:pt>
                <c:pt idx="2877">
                  <c:v>3709.7531538430171</c:v>
                </c:pt>
                <c:pt idx="2878">
                  <c:v>3711.4197983165136</c:v>
                </c:pt>
                <c:pt idx="2879">
                  <c:v>3713.0864427900106</c:v>
                </c:pt>
                <c:pt idx="2880">
                  <c:v>3714.753087263507</c:v>
                </c:pt>
                <c:pt idx="2881">
                  <c:v>3716.419731737004</c:v>
                </c:pt>
                <c:pt idx="2882">
                  <c:v>3718.0863762105005</c:v>
                </c:pt>
                <c:pt idx="2883">
                  <c:v>3719.7530206839974</c:v>
                </c:pt>
                <c:pt idx="2884">
                  <c:v>3721.4196651574953</c:v>
                </c:pt>
                <c:pt idx="2885">
                  <c:v>3723.0863096309922</c:v>
                </c:pt>
                <c:pt idx="2886">
                  <c:v>3724.7529541044887</c:v>
                </c:pt>
                <c:pt idx="2887">
                  <c:v>3726.4195985779861</c:v>
                </c:pt>
                <c:pt idx="2888">
                  <c:v>3728.0862430514826</c:v>
                </c:pt>
                <c:pt idx="2889">
                  <c:v>3729.7528875249791</c:v>
                </c:pt>
                <c:pt idx="2890">
                  <c:v>3731.419531998476</c:v>
                </c:pt>
                <c:pt idx="2891">
                  <c:v>3733.0861764719743</c:v>
                </c:pt>
                <c:pt idx="2892">
                  <c:v>3734.7528209454713</c:v>
                </c:pt>
                <c:pt idx="2893">
                  <c:v>3736.4194654189678</c:v>
                </c:pt>
                <c:pt idx="2894">
                  <c:v>3738.0861098924652</c:v>
                </c:pt>
                <c:pt idx="2895">
                  <c:v>3739.7527543659617</c:v>
                </c:pt>
                <c:pt idx="2896">
                  <c:v>3741.4193988394586</c:v>
                </c:pt>
                <c:pt idx="2897">
                  <c:v>3743.0860433129551</c:v>
                </c:pt>
                <c:pt idx="2898">
                  <c:v>3744.752687786452</c:v>
                </c:pt>
                <c:pt idx="2899">
                  <c:v>3746.4193322599499</c:v>
                </c:pt>
                <c:pt idx="2900">
                  <c:v>3748.0859767334464</c:v>
                </c:pt>
                <c:pt idx="2901">
                  <c:v>3749.7526212069433</c:v>
                </c:pt>
                <c:pt idx="2902">
                  <c:v>3751.3560114996958</c:v>
                </c:pt>
                <c:pt idx="2903">
                  <c:v>3752.948376553762</c:v>
                </c:pt>
                <c:pt idx="2904">
                  <c:v>3754.5407416078269</c:v>
                </c:pt>
                <c:pt idx="2905">
                  <c:v>3756.1331066618923</c:v>
                </c:pt>
                <c:pt idx="2906">
                  <c:v>3757.7254717159572</c:v>
                </c:pt>
                <c:pt idx="2907">
                  <c:v>3759.317836770023</c:v>
                </c:pt>
                <c:pt idx="2908">
                  <c:v>3760.9102018240883</c:v>
                </c:pt>
                <c:pt idx="2909">
                  <c:v>3762.5025668781541</c:v>
                </c:pt>
                <c:pt idx="2910">
                  <c:v>3764.0949319322185</c:v>
                </c:pt>
                <c:pt idx="2911">
                  <c:v>3765.6872969862848</c:v>
                </c:pt>
                <c:pt idx="2912">
                  <c:v>3767.2796620403496</c:v>
                </c:pt>
                <c:pt idx="2913">
                  <c:v>3768.872027094415</c:v>
                </c:pt>
                <c:pt idx="2914">
                  <c:v>3770.4643921484799</c:v>
                </c:pt>
                <c:pt idx="2915">
                  <c:v>3772.0567572025457</c:v>
                </c:pt>
                <c:pt idx="2916">
                  <c:v>3773.6491222566115</c:v>
                </c:pt>
                <c:pt idx="2917">
                  <c:v>3775.2414873106759</c:v>
                </c:pt>
                <c:pt idx="2918">
                  <c:v>3776.8338523647417</c:v>
                </c:pt>
                <c:pt idx="2919">
                  <c:v>3778.4262174188061</c:v>
                </c:pt>
                <c:pt idx="2920">
                  <c:v>3780.0185824728724</c:v>
                </c:pt>
                <c:pt idx="2921">
                  <c:v>3781.6109475269373</c:v>
                </c:pt>
                <c:pt idx="2922">
                  <c:v>3783.2033125810026</c:v>
                </c:pt>
                <c:pt idx="2923">
                  <c:v>3784.7956776350688</c:v>
                </c:pt>
                <c:pt idx="2924">
                  <c:v>3786.3880426891333</c:v>
                </c:pt>
                <c:pt idx="2925">
                  <c:v>3787.9804077431991</c:v>
                </c:pt>
                <c:pt idx="2926">
                  <c:v>3789.5727727972644</c:v>
                </c:pt>
                <c:pt idx="2927">
                  <c:v>3791.1651378513293</c:v>
                </c:pt>
                <c:pt idx="2928">
                  <c:v>3792.7575029053946</c:v>
                </c:pt>
                <c:pt idx="2929">
                  <c:v>3794.3498679594595</c:v>
                </c:pt>
                <c:pt idx="2930">
                  <c:v>3795.9422330135253</c:v>
                </c:pt>
                <c:pt idx="2931">
                  <c:v>3797.5345980675916</c:v>
                </c:pt>
                <c:pt idx="2932">
                  <c:v>3799.1269631216564</c:v>
                </c:pt>
                <c:pt idx="2933">
                  <c:v>3800.7193281757222</c:v>
                </c:pt>
                <c:pt idx="2934">
                  <c:v>3802.3116932297871</c:v>
                </c:pt>
                <c:pt idx="2935">
                  <c:v>3803.904058283852</c:v>
                </c:pt>
                <c:pt idx="2936">
                  <c:v>3805.4964233379173</c:v>
                </c:pt>
                <c:pt idx="2937">
                  <c:v>3807.0887883919822</c:v>
                </c:pt>
                <c:pt idx="2938">
                  <c:v>3808.6811534460476</c:v>
                </c:pt>
                <c:pt idx="2939">
                  <c:v>3810.2735185001138</c:v>
                </c:pt>
                <c:pt idx="2940">
                  <c:v>3811.8658835541792</c:v>
                </c:pt>
                <c:pt idx="2941">
                  <c:v>3813.458248608244</c:v>
                </c:pt>
                <c:pt idx="2942">
                  <c:v>3815.0506136623094</c:v>
                </c:pt>
                <c:pt idx="2943">
                  <c:v>3816.6429787163743</c:v>
                </c:pt>
                <c:pt idx="2944">
                  <c:v>3818.2353437704401</c:v>
                </c:pt>
                <c:pt idx="2945">
                  <c:v>3819.827708824505</c:v>
                </c:pt>
                <c:pt idx="2946">
                  <c:v>3821.4200738785703</c:v>
                </c:pt>
                <c:pt idx="2947">
                  <c:v>3823.0124389326365</c:v>
                </c:pt>
                <c:pt idx="2948">
                  <c:v>3824.6048039867019</c:v>
                </c:pt>
                <c:pt idx="2949">
                  <c:v>3826.1971690407668</c:v>
                </c:pt>
                <c:pt idx="2950">
                  <c:v>3827.7895340948321</c:v>
                </c:pt>
                <c:pt idx="2951">
                  <c:v>3829.381899148897</c:v>
                </c:pt>
                <c:pt idx="2952">
                  <c:v>3830.9742642029628</c:v>
                </c:pt>
                <c:pt idx="2953">
                  <c:v>3832.5666292570277</c:v>
                </c:pt>
                <c:pt idx="2954">
                  <c:v>3834.158994311093</c:v>
                </c:pt>
                <c:pt idx="2955">
                  <c:v>3835.7513593651593</c:v>
                </c:pt>
                <c:pt idx="2956">
                  <c:v>3837.3437244192241</c:v>
                </c:pt>
                <c:pt idx="2957">
                  <c:v>3838.9360894732895</c:v>
                </c:pt>
                <c:pt idx="2958">
                  <c:v>3840.5284545273544</c:v>
                </c:pt>
                <c:pt idx="2959">
                  <c:v>3842.1208195814197</c:v>
                </c:pt>
                <c:pt idx="2960">
                  <c:v>3843.7131846354846</c:v>
                </c:pt>
                <c:pt idx="2961">
                  <c:v>3845.3055496895504</c:v>
                </c:pt>
                <c:pt idx="2962">
                  <c:v>3846.8979147436153</c:v>
                </c:pt>
                <c:pt idx="2963">
                  <c:v>3848.4902797976815</c:v>
                </c:pt>
                <c:pt idx="2964">
                  <c:v>3850.0826448517469</c:v>
                </c:pt>
                <c:pt idx="2965">
                  <c:v>3851.6750099058122</c:v>
                </c:pt>
                <c:pt idx="2966">
                  <c:v>3853.2673749598771</c:v>
                </c:pt>
                <c:pt idx="2967">
                  <c:v>3854.8597400139424</c:v>
                </c:pt>
                <c:pt idx="2968">
                  <c:v>3856.4521050680073</c:v>
                </c:pt>
                <c:pt idx="2969">
                  <c:v>3858.0444701220727</c:v>
                </c:pt>
                <c:pt idx="2970">
                  <c:v>3859.6368351761375</c:v>
                </c:pt>
                <c:pt idx="2971">
                  <c:v>3861.2292002302042</c:v>
                </c:pt>
                <c:pt idx="2972">
                  <c:v>3862.8215652842696</c:v>
                </c:pt>
                <c:pt idx="2973">
                  <c:v>3864.4139303383345</c:v>
                </c:pt>
                <c:pt idx="2974">
                  <c:v>3866.0062953924007</c:v>
                </c:pt>
                <c:pt idx="2975">
                  <c:v>3867.5986604464651</c:v>
                </c:pt>
                <c:pt idx="2976">
                  <c:v>3869.19102550053</c:v>
                </c:pt>
                <c:pt idx="2977">
                  <c:v>3870.7833905545958</c:v>
                </c:pt>
                <c:pt idx="2978">
                  <c:v>3872.3757556086603</c:v>
                </c:pt>
                <c:pt idx="2979">
                  <c:v>3873.968120662727</c:v>
                </c:pt>
                <c:pt idx="2980">
                  <c:v>3875.5604857167918</c:v>
                </c:pt>
                <c:pt idx="2981">
                  <c:v>3877.1528507708572</c:v>
                </c:pt>
                <c:pt idx="2982">
                  <c:v>3878.7452158249221</c:v>
                </c:pt>
                <c:pt idx="2983">
                  <c:v>3880.3375808789874</c:v>
                </c:pt>
                <c:pt idx="2984">
                  <c:v>3881.9299459330537</c:v>
                </c:pt>
                <c:pt idx="2985">
                  <c:v>3883.5223109871185</c:v>
                </c:pt>
                <c:pt idx="2986">
                  <c:v>3885.1146760411839</c:v>
                </c:pt>
                <c:pt idx="2987">
                  <c:v>3886.7070410952497</c:v>
                </c:pt>
                <c:pt idx="2988">
                  <c:v>3888.2994061493146</c:v>
                </c:pt>
                <c:pt idx="2989">
                  <c:v>3889.8917712033799</c:v>
                </c:pt>
                <c:pt idx="2990">
                  <c:v>3891.4841362574448</c:v>
                </c:pt>
                <c:pt idx="2991">
                  <c:v>3893.0765013115106</c:v>
                </c:pt>
                <c:pt idx="2992">
                  <c:v>3894.668866365575</c:v>
                </c:pt>
                <c:pt idx="2993">
                  <c:v>3896.2612314196413</c:v>
                </c:pt>
                <c:pt idx="2994">
                  <c:v>3897.8535964737061</c:v>
                </c:pt>
                <c:pt idx="2995">
                  <c:v>3899.4459615277719</c:v>
                </c:pt>
                <c:pt idx="2996">
                  <c:v>3901.0383265818373</c:v>
                </c:pt>
                <c:pt idx="2997">
                  <c:v>3902.6306916359022</c:v>
                </c:pt>
                <c:pt idx="2998">
                  <c:v>3904.223056689968</c:v>
                </c:pt>
                <c:pt idx="2999">
                  <c:v>3905.8154217440324</c:v>
                </c:pt>
                <c:pt idx="3000">
                  <c:v>3907.4077867980982</c:v>
                </c:pt>
                <c:pt idx="3001">
                  <c:v>3909.0001518521631</c:v>
                </c:pt>
                <c:pt idx="3002">
                  <c:v>3910.5925169062289</c:v>
                </c:pt>
                <c:pt idx="3003">
                  <c:v>3912.1848819602947</c:v>
                </c:pt>
                <c:pt idx="3004">
                  <c:v>3913.7772470143605</c:v>
                </c:pt>
                <c:pt idx="3005">
                  <c:v>3915.3696120684253</c:v>
                </c:pt>
                <c:pt idx="3006">
                  <c:v>3916.9619771224907</c:v>
                </c:pt>
                <c:pt idx="3007">
                  <c:v>3918.5543421765556</c:v>
                </c:pt>
                <c:pt idx="3008">
                  <c:v>3920.1467072306209</c:v>
                </c:pt>
                <c:pt idx="3009">
                  <c:v>3921.7390722846858</c:v>
                </c:pt>
                <c:pt idx="3010">
                  <c:v>3923.3314373387511</c:v>
                </c:pt>
                <c:pt idx="3011">
                  <c:v>3924.9238023928178</c:v>
                </c:pt>
                <c:pt idx="3012">
                  <c:v>3926.5161674468827</c:v>
                </c:pt>
                <c:pt idx="3013">
                  <c:v>3928.1085325009481</c:v>
                </c:pt>
                <c:pt idx="3014">
                  <c:v>3929.7008975550129</c:v>
                </c:pt>
                <c:pt idx="3015">
                  <c:v>3931.2932626090787</c:v>
                </c:pt>
                <c:pt idx="3016">
                  <c:v>3932.8856276631436</c:v>
                </c:pt>
                <c:pt idx="3017">
                  <c:v>3934.4779927172085</c:v>
                </c:pt>
                <c:pt idx="3018">
                  <c:v>3936.0703577712738</c:v>
                </c:pt>
                <c:pt idx="3019">
                  <c:v>3937.6627228253401</c:v>
                </c:pt>
                <c:pt idx="3020">
                  <c:v>3939.2550878794054</c:v>
                </c:pt>
                <c:pt idx="3021">
                  <c:v>3940.8474529334708</c:v>
                </c:pt>
                <c:pt idx="3022">
                  <c:v>3942.4398179875357</c:v>
                </c:pt>
                <c:pt idx="3023">
                  <c:v>3944.032183041601</c:v>
                </c:pt>
                <c:pt idx="3024">
                  <c:v>3945.6245480956659</c:v>
                </c:pt>
                <c:pt idx="3025">
                  <c:v>3947.2169131497317</c:v>
                </c:pt>
                <c:pt idx="3026">
                  <c:v>3948.8092782037966</c:v>
                </c:pt>
                <c:pt idx="3027">
                  <c:v>3950.4016432578628</c:v>
                </c:pt>
                <c:pt idx="3028">
                  <c:v>3951.9940083119282</c:v>
                </c:pt>
                <c:pt idx="3029">
                  <c:v>3953.586373365993</c:v>
                </c:pt>
                <c:pt idx="3030">
                  <c:v>3955.1787384200584</c:v>
                </c:pt>
                <c:pt idx="3031">
                  <c:v>3956.7711034741233</c:v>
                </c:pt>
                <c:pt idx="3032">
                  <c:v>3958.3634685281886</c:v>
                </c:pt>
                <c:pt idx="3033">
                  <c:v>3959.9558335822535</c:v>
                </c:pt>
                <c:pt idx="3034">
                  <c:v>3961.5481986363193</c:v>
                </c:pt>
                <c:pt idx="3035">
                  <c:v>3963.1405636903855</c:v>
                </c:pt>
                <c:pt idx="3036">
                  <c:v>3964.7329287444504</c:v>
                </c:pt>
                <c:pt idx="3037">
                  <c:v>3966.3252937985158</c:v>
                </c:pt>
                <c:pt idx="3038">
                  <c:v>3967.9176588525806</c:v>
                </c:pt>
                <c:pt idx="3039">
                  <c:v>3969.510023906646</c:v>
                </c:pt>
                <c:pt idx="3040">
                  <c:v>3971.1023889607113</c:v>
                </c:pt>
                <c:pt idx="3041">
                  <c:v>3972.6947540147762</c:v>
                </c:pt>
                <c:pt idx="3042">
                  <c:v>3974.2871190688425</c:v>
                </c:pt>
                <c:pt idx="3043">
                  <c:v>3975.8794841229078</c:v>
                </c:pt>
                <c:pt idx="3044">
                  <c:v>3977.4718491769731</c:v>
                </c:pt>
                <c:pt idx="3045">
                  <c:v>3979.0642142310385</c:v>
                </c:pt>
                <c:pt idx="3046">
                  <c:v>3980.6565792851034</c:v>
                </c:pt>
                <c:pt idx="3047">
                  <c:v>3982.2795235346007</c:v>
                </c:pt>
                <c:pt idx="3048">
                  <c:v>3984.0406856316417</c:v>
                </c:pt>
                <c:pt idx="3049">
                  <c:v>3985.8018477286828</c:v>
                </c:pt>
                <c:pt idx="3050">
                  <c:v>3987.5630098257234</c:v>
                </c:pt>
                <c:pt idx="3051">
                  <c:v>3989.3241719227653</c:v>
                </c:pt>
                <c:pt idx="3052">
                  <c:v>3991.0853340198069</c:v>
                </c:pt>
                <c:pt idx="3053">
                  <c:v>3992.8464961168474</c:v>
                </c:pt>
                <c:pt idx="3054">
                  <c:v>3994.607658213889</c:v>
                </c:pt>
                <c:pt idx="3055">
                  <c:v>3996.3688203109296</c:v>
                </c:pt>
                <c:pt idx="3056">
                  <c:v>3998.1299824079701</c:v>
                </c:pt>
                <c:pt idx="3057">
                  <c:v>3999.8911445050112</c:v>
                </c:pt>
                <c:pt idx="3058">
                  <c:v>4001.5516616184445</c:v>
                </c:pt>
                <c:pt idx="3059">
                  <c:v>4003.2055481467951</c:v>
                </c:pt>
                <c:pt idx="3060">
                  <c:v>4004.8594346751461</c:v>
                </c:pt>
                <c:pt idx="3061">
                  <c:v>4006.5133212034948</c:v>
                </c:pt>
                <c:pt idx="3062">
                  <c:v>4008.1672077318444</c:v>
                </c:pt>
                <c:pt idx="3063">
                  <c:v>4009.8210942601941</c:v>
                </c:pt>
                <c:pt idx="3064">
                  <c:v>4011.4749807885446</c:v>
                </c:pt>
                <c:pt idx="3065">
                  <c:v>4013.1288673168942</c:v>
                </c:pt>
                <c:pt idx="3066">
                  <c:v>4014.7827538452439</c:v>
                </c:pt>
                <c:pt idx="3067">
                  <c:v>4016.4366403735949</c:v>
                </c:pt>
                <c:pt idx="3068">
                  <c:v>4018.090526901944</c:v>
                </c:pt>
                <c:pt idx="3069">
                  <c:v>4019.7444134302941</c:v>
                </c:pt>
                <c:pt idx="3070">
                  <c:v>4021.3982999586433</c:v>
                </c:pt>
                <c:pt idx="3071">
                  <c:v>4023.0521864869943</c:v>
                </c:pt>
                <c:pt idx="3072">
                  <c:v>4024.7060730153435</c:v>
                </c:pt>
                <c:pt idx="3073">
                  <c:v>4026.3599595436935</c:v>
                </c:pt>
                <c:pt idx="3074">
                  <c:v>4028.0138460720423</c:v>
                </c:pt>
                <c:pt idx="3075">
                  <c:v>4029.6677326003933</c:v>
                </c:pt>
                <c:pt idx="3076">
                  <c:v>4031.3216191287434</c:v>
                </c:pt>
                <c:pt idx="3077">
                  <c:v>4032.9755056570934</c:v>
                </c:pt>
                <c:pt idx="3078">
                  <c:v>4034.6293921854431</c:v>
                </c:pt>
                <c:pt idx="3079">
                  <c:v>4036.2832787137927</c:v>
                </c:pt>
                <c:pt idx="3080">
                  <c:v>4037.9371652421423</c:v>
                </c:pt>
                <c:pt idx="3081">
                  <c:v>4039.5910517704924</c:v>
                </c:pt>
                <c:pt idx="3082">
                  <c:v>4041.2449382988416</c:v>
                </c:pt>
                <c:pt idx="3083">
                  <c:v>4042.898824827193</c:v>
                </c:pt>
                <c:pt idx="3084">
                  <c:v>4044.5527113555427</c:v>
                </c:pt>
                <c:pt idx="3085">
                  <c:v>4046.2065978838923</c:v>
                </c:pt>
                <c:pt idx="3086">
                  <c:v>4047.8604844122424</c:v>
                </c:pt>
                <c:pt idx="3087">
                  <c:v>4049.5143709405916</c:v>
                </c:pt>
                <c:pt idx="3088">
                  <c:v>4051.1682574689416</c:v>
                </c:pt>
                <c:pt idx="3089">
                  <c:v>4052.8221439972913</c:v>
                </c:pt>
                <c:pt idx="3090">
                  <c:v>4054.4760305256418</c:v>
                </c:pt>
                <c:pt idx="3091">
                  <c:v>4056.1299170539914</c:v>
                </c:pt>
                <c:pt idx="3092">
                  <c:v>4057.7838035823411</c:v>
                </c:pt>
                <c:pt idx="3093">
                  <c:v>4059.4376901106916</c:v>
                </c:pt>
                <c:pt idx="3094">
                  <c:v>4061.0915766390413</c:v>
                </c:pt>
                <c:pt idx="3095">
                  <c:v>4062.7454631673909</c:v>
                </c:pt>
                <c:pt idx="3096">
                  <c:v>4064.399349695741</c:v>
                </c:pt>
                <c:pt idx="3097">
                  <c:v>4066.0532362240906</c:v>
                </c:pt>
                <c:pt idx="3098">
                  <c:v>4067.7071227524407</c:v>
                </c:pt>
                <c:pt idx="3099">
                  <c:v>4069.3610092807912</c:v>
                </c:pt>
                <c:pt idx="3100">
                  <c:v>4071.0148958091413</c:v>
                </c:pt>
                <c:pt idx="3101">
                  <c:v>4072.6687823374909</c:v>
                </c:pt>
                <c:pt idx="3102">
                  <c:v>4074.3226688658406</c:v>
                </c:pt>
                <c:pt idx="3103">
                  <c:v>4075.9765553941907</c:v>
                </c:pt>
                <c:pt idx="3104">
                  <c:v>4077.6304419225398</c:v>
                </c:pt>
                <c:pt idx="3105">
                  <c:v>4079.2843284508899</c:v>
                </c:pt>
                <c:pt idx="3106">
                  <c:v>4080.9382149792391</c:v>
                </c:pt>
                <c:pt idx="3107">
                  <c:v>4082.5921015075901</c:v>
                </c:pt>
                <c:pt idx="3108">
                  <c:v>4084.2459880359406</c:v>
                </c:pt>
                <c:pt idx="3109">
                  <c:v>4085.8998745642898</c:v>
                </c:pt>
                <c:pt idx="3110">
                  <c:v>4087.5537610926394</c:v>
                </c:pt>
                <c:pt idx="3111">
                  <c:v>4089.2076476209886</c:v>
                </c:pt>
                <c:pt idx="3112">
                  <c:v>4090.8615341493391</c:v>
                </c:pt>
                <c:pt idx="3113">
                  <c:v>4092.5154206776888</c:v>
                </c:pt>
                <c:pt idx="3114">
                  <c:v>4094.1693072060389</c:v>
                </c:pt>
                <c:pt idx="3115">
                  <c:v>4095.8231937343894</c:v>
                </c:pt>
                <c:pt idx="3116">
                  <c:v>4097.477080262739</c:v>
                </c:pt>
                <c:pt idx="3117">
                  <c:v>4099.1309667910891</c:v>
                </c:pt>
                <c:pt idx="3118">
                  <c:v>4100.7848533194383</c:v>
                </c:pt>
                <c:pt idx="3119">
                  <c:v>4102.4387398477884</c:v>
                </c:pt>
                <c:pt idx="3120">
                  <c:v>4104.0926263761385</c:v>
                </c:pt>
                <c:pt idx="3121">
                  <c:v>4105.7465129044886</c:v>
                </c:pt>
                <c:pt idx="3122">
                  <c:v>4107.4003994328377</c:v>
                </c:pt>
                <c:pt idx="3123">
                  <c:v>4109.0542859611887</c:v>
                </c:pt>
                <c:pt idx="3124">
                  <c:v>4110.7081724895379</c:v>
                </c:pt>
                <c:pt idx="3125">
                  <c:v>4112.362059017888</c:v>
                </c:pt>
                <c:pt idx="3126">
                  <c:v>4114.0159455462372</c:v>
                </c:pt>
                <c:pt idx="3127">
                  <c:v>4115.6698320745882</c:v>
                </c:pt>
                <c:pt idx="3128">
                  <c:v>4117.3237186029373</c:v>
                </c:pt>
                <c:pt idx="3129">
                  <c:v>4118.9776051312865</c:v>
                </c:pt>
                <c:pt idx="3130">
                  <c:v>4120.6314916596366</c:v>
                </c:pt>
                <c:pt idx="3131">
                  <c:v>4122.2853781879876</c:v>
                </c:pt>
                <c:pt idx="3132">
                  <c:v>4123.9392647163377</c:v>
                </c:pt>
                <c:pt idx="3133">
                  <c:v>4125.5931512446878</c:v>
                </c:pt>
                <c:pt idx="3134">
                  <c:v>4127.2470377730369</c:v>
                </c:pt>
                <c:pt idx="3135">
                  <c:v>4128.900924301387</c:v>
                </c:pt>
                <c:pt idx="3136">
                  <c:v>4130.5548108297362</c:v>
                </c:pt>
                <c:pt idx="3137">
                  <c:v>4132.2086973580863</c:v>
                </c:pt>
                <c:pt idx="3138">
                  <c:v>4133.8625838864355</c:v>
                </c:pt>
                <c:pt idx="3139">
                  <c:v>4135.5164704147865</c:v>
                </c:pt>
                <c:pt idx="3140">
                  <c:v>4137.1703569431365</c:v>
                </c:pt>
                <c:pt idx="3141">
                  <c:v>4138.8242434714866</c:v>
                </c:pt>
                <c:pt idx="3142">
                  <c:v>4140.4781299998367</c:v>
                </c:pt>
                <c:pt idx="3143">
                  <c:v>4142.1320165281859</c:v>
                </c:pt>
                <c:pt idx="3144">
                  <c:v>4143.785903056536</c:v>
                </c:pt>
                <c:pt idx="3145">
                  <c:v>4145.4397895848851</c:v>
                </c:pt>
                <c:pt idx="3146">
                  <c:v>4147.0936761132361</c:v>
                </c:pt>
                <c:pt idx="3147">
                  <c:v>4148.7475626415853</c:v>
                </c:pt>
                <c:pt idx="3148">
                  <c:v>4150.4014491699354</c:v>
                </c:pt>
                <c:pt idx="3149">
                  <c:v>4152.0553356982855</c:v>
                </c:pt>
                <c:pt idx="3150">
                  <c:v>4153.7092222266347</c:v>
                </c:pt>
                <c:pt idx="3151">
                  <c:v>4155.3631087549848</c:v>
                </c:pt>
                <c:pt idx="3152">
                  <c:v>4157.0169952833348</c:v>
                </c:pt>
                <c:pt idx="3153">
                  <c:v>4158.6708818116849</c:v>
                </c:pt>
                <c:pt idx="3154">
                  <c:v>4160.324768340035</c:v>
                </c:pt>
                <c:pt idx="3155">
                  <c:v>4161.9786548683851</c:v>
                </c:pt>
                <c:pt idx="3156">
                  <c:v>4163.6325413967352</c:v>
                </c:pt>
                <c:pt idx="3157">
                  <c:v>4165.2864279250844</c:v>
                </c:pt>
                <c:pt idx="3158">
                  <c:v>4166.9403144534335</c:v>
                </c:pt>
                <c:pt idx="3159">
                  <c:v>4168.5942009817836</c:v>
                </c:pt>
                <c:pt idx="3160">
                  <c:v>4170.2480875101337</c:v>
                </c:pt>
                <c:pt idx="3161">
                  <c:v>4171.9019740384838</c:v>
                </c:pt>
                <c:pt idx="3162">
                  <c:v>4173.5558605668348</c:v>
                </c:pt>
                <c:pt idx="3163">
                  <c:v>4175.209747095184</c:v>
                </c:pt>
                <c:pt idx="3164">
                  <c:v>4176.863633623534</c:v>
                </c:pt>
                <c:pt idx="3165">
                  <c:v>4178.5175201518832</c:v>
                </c:pt>
                <c:pt idx="3166">
                  <c:v>4180.1714066802333</c:v>
                </c:pt>
                <c:pt idx="3167">
                  <c:v>4181.8252932085825</c:v>
                </c:pt>
                <c:pt idx="3168">
                  <c:v>4183.4791797369335</c:v>
                </c:pt>
                <c:pt idx="3169">
                  <c:v>4185.1330662652827</c:v>
                </c:pt>
                <c:pt idx="3170">
                  <c:v>4186.7869527936336</c:v>
                </c:pt>
                <c:pt idx="3171">
                  <c:v>4188.4408393219837</c:v>
                </c:pt>
                <c:pt idx="3172">
                  <c:v>4190.0947258503329</c:v>
                </c:pt>
                <c:pt idx="3173">
                  <c:v>4191.748612378683</c:v>
                </c:pt>
                <c:pt idx="3174">
                  <c:v>4193.4024989070331</c:v>
                </c:pt>
                <c:pt idx="3175">
                  <c:v>4195.0563854353823</c:v>
                </c:pt>
                <c:pt idx="3176">
                  <c:v>4196.7102719637323</c:v>
                </c:pt>
                <c:pt idx="3177">
                  <c:v>4198.3641584920815</c:v>
                </c:pt>
                <c:pt idx="3178">
                  <c:v>4200.0180450204325</c:v>
                </c:pt>
                <c:pt idx="3179">
                  <c:v>4201.6719315487826</c:v>
                </c:pt>
                <c:pt idx="3180">
                  <c:v>4203.3258180771318</c:v>
                </c:pt>
                <c:pt idx="3181">
                  <c:v>4204.9797046054819</c:v>
                </c:pt>
                <c:pt idx="3182">
                  <c:v>4206.6335911338319</c:v>
                </c:pt>
                <c:pt idx="3183">
                  <c:v>4208.2874776621811</c:v>
                </c:pt>
                <c:pt idx="3184">
                  <c:v>4209.9413641905312</c:v>
                </c:pt>
                <c:pt idx="3185">
                  <c:v>4211.5952507188813</c:v>
                </c:pt>
                <c:pt idx="3186">
                  <c:v>4213.2491372472323</c:v>
                </c:pt>
                <c:pt idx="3187">
                  <c:v>4214.9030237755815</c:v>
                </c:pt>
                <c:pt idx="3188">
                  <c:v>4216.5569103039306</c:v>
                </c:pt>
                <c:pt idx="3189">
                  <c:v>4218.2107968322816</c:v>
                </c:pt>
                <c:pt idx="3190">
                  <c:v>4219.8646833606308</c:v>
                </c:pt>
                <c:pt idx="3191">
                  <c:v>4221.5185698889809</c:v>
                </c:pt>
                <c:pt idx="3192">
                  <c:v>4223.1724564173301</c:v>
                </c:pt>
                <c:pt idx="3193">
                  <c:v>4224.8263429456802</c:v>
                </c:pt>
                <c:pt idx="3194">
                  <c:v>4226.4802294740311</c:v>
                </c:pt>
                <c:pt idx="3195">
                  <c:v>4228.1341160023803</c:v>
                </c:pt>
                <c:pt idx="3196">
                  <c:v>4229.7880025307313</c:v>
                </c:pt>
                <c:pt idx="3197">
                  <c:v>4231.4418890590805</c:v>
                </c:pt>
                <c:pt idx="3198">
                  <c:v>4233.0957755874306</c:v>
                </c:pt>
                <c:pt idx="3199">
                  <c:v>4234.7496621157798</c:v>
                </c:pt>
                <c:pt idx="3200">
                  <c:v>4236.4035486441298</c:v>
                </c:pt>
                <c:pt idx="3201">
                  <c:v>4238.057435172479</c:v>
                </c:pt>
                <c:pt idx="3202">
                  <c:v>4239.71132170083</c:v>
                </c:pt>
                <c:pt idx="3203">
                  <c:v>4241.3652082291801</c:v>
                </c:pt>
                <c:pt idx="3204">
                  <c:v>4243.0190947575293</c:v>
                </c:pt>
                <c:pt idx="3205">
                  <c:v>4244.6729812858794</c:v>
                </c:pt>
                <c:pt idx="3206">
                  <c:v>4246.3268678142285</c:v>
                </c:pt>
                <c:pt idx="3207">
                  <c:v>4247.9807543425786</c:v>
                </c:pt>
                <c:pt idx="3208">
                  <c:v>4249.6346408709287</c:v>
                </c:pt>
                <c:pt idx="3209">
                  <c:v>4251.2885273992788</c:v>
                </c:pt>
                <c:pt idx="3210">
                  <c:v>4252.9424139276289</c:v>
                </c:pt>
                <c:pt idx="3211">
                  <c:v>4254.596300455979</c:v>
                </c:pt>
                <c:pt idx="3212">
                  <c:v>4256.2501869843281</c:v>
                </c:pt>
                <c:pt idx="3213">
                  <c:v>4257.9040735126791</c:v>
                </c:pt>
                <c:pt idx="3214">
                  <c:v>4259.5579600410283</c:v>
                </c:pt>
                <c:pt idx="3215">
                  <c:v>4261.2118465693784</c:v>
                </c:pt>
                <c:pt idx="3216">
                  <c:v>4262.8657330977276</c:v>
                </c:pt>
                <c:pt idx="3217">
                  <c:v>4264.5196196260777</c:v>
                </c:pt>
                <c:pt idx="3218">
                  <c:v>4266.1735061544287</c:v>
                </c:pt>
                <c:pt idx="3219">
                  <c:v>4267.8273926827778</c:v>
                </c:pt>
                <c:pt idx="3220">
                  <c:v>4269.4812792111279</c:v>
                </c:pt>
                <c:pt idx="3221">
                  <c:v>4271.1351657394771</c:v>
                </c:pt>
                <c:pt idx="3222">
                  <c:v>4272.7890522678272</c:v>
                </c:pt>
                <c:pt idx="3223">
                  <c:v>4274.4429387961763</c:v>
                </c:pt>
                <c:pt idx="3224">
                  <c:v>4276.0968253245273</c:v>
                </c:pt>
                <c:pt idx="3225">
                  <c:v>4277.7507118528765</c:v>
                </c:pt>
                <c:pt idx="3226">
                  <c:v>4279.4045983812275</c:v>
                </c:pt>
                <c:pt idx="3227">
                  <c:v>4281.0584849095767</c:v>
                </c:pt>
                <c:pt idx="3228">
                  <c:v>4282.7123714379268</c:v>
                </c:pt>
                <c:pt idx="3229">
                  <c:v>4284.3662579662769</c:v>
                </c:pt>
                <c:pt idx="3230">
                  <c:v>4286.0201444946269</c:v>
                </c:pt>
                <c:pt idx="3231">
                  <c:v>4287.6740310229761</c:v>
                </c:pt>
                <c:pt idx="3232">
                  <c:v>4289.3279175513262</c:v>
                </c:pt>
                <c:pt idx="3233">
                  <c:v>4290.9818040796754</c:v>
                </c:pt>
                <c:pt idx="3234">
                  <c:v>4292.6356906080264</c:v>
                </c:pt>
                <c:pt idx="3235">
                  <c:v>4294.2895771363765</c:v>
                </c:pt>
                <c:pt idx="3236">
                  <c:v>4295.9434636647266</c:v>
                </c:pt>
                <c:pt idx="3237">
                  <c:v>4297.5973501930766</c:v>
                </c:pt>
                <c:pt idx="3238">
                  <c:v>4299.2512367214258</c:v>
                </c:pt>
                <c:pt idx="3239">
                  <c:v>4300.905123249775</c:v>
                </c:pt>
                <c:pt idx="3240">
                  <c:v>4302.5590097781242</c:v>
                </c:pt>
                <c:pt idx="3241">
                  <c:v>4304.2128963064752</c:v>
                </c:pt>
                <c:pt idx="3242">
                  <c:v>4305.8667828348252</c:v>
                </c:pt>
                <c:pt idx="3243">
                  <c:v>4307.5206693631753</c:v>
                </c:pt>
                <c:pt idx="3244">
                  <c:v>4309.1745558915254</c:v>
                </c:pt>
                <c:pt idx="3245">
                  <c:v>4310.8284424198755</c:v>
                </c:pt>
                <c:pt idx="3246">
                  <c:v>4312.4823289482247</c:v>
                </c:pt>
                <c:pt idx="3247">
                  <c:v>4314.1362154765748</c:v>
                </c:pt>
                <c:pt idx="3248">
                  <c:v>4315.7901020049248</c:v>
                </c:pt>
                <c:pt idx="3249">
                  <c:v>4317.443988533274</c:v>
                </c:pt>
                <c:pt idx="3250">
                  <c:v>4319.097875061625</c:v>
                </c:pt>
                <c:pt idx="3251">
                  <c:v>4320.7517615899742</c:v>
                </c:pt>
                <c:pt idx="3252">
                  <c:v>4322.4056481183243</c:v>
                </c:pt>
                <c:pt idx="3253">
                  <c:v>4324.0595346466735</c:v>
                </c:pt>
                <c:pt idx="3254">
                  <c:v>4325.7134211750235</c:v>
                </c:pt>
                <c:pt idx="3255">
                  <c:v>4327.3673077033736</c:v>
                </c:pt>
                <c:pt idx="3256">
                  <c:v>4329.0211942317237</c:v>
                </c:pt>
                <c:pt idx="3257">
                  <c:v>4330.6750807600729</c:v>
                </c:pt>
                <c:pt idx="3258">
                  <c:v>4332.3289672884239</c:v>
                </c:pt>
                <c:pt idx="3259">
                  <c:v>4333.982853816774</c:v>
                </c:pt>
                <c:pt idx="3260">
                  <c:v>4335.6367403451231</c:v>
                </c:pt>
                <c:pt idx="3261">
                  <c:v>4337.2906268734741</c:v>
                </c:pt>
                <c:pt idx="3262">
                  <c:v>4338.9445134018233</c:v>
                </c:pt>
                <c:pt idx="3263">
                  <c:v>4340.5983999301734</c:v>
                </c:pt>
                <c:pt idx="3264">
                  <c:v>4342.2522864585226</c:v>
                </c:pt>
                <c:pt idx="3265">
                  <c:v>4343.9061729868718</c:v>
                </c:pt>
                <c:pt idx="3266">
                  <c:v>4345.5600595152227</c:v>
                </c:pt>
                <c:pt idx="3267">
                  <c:v>4347.2139460435728</c:v>
                </c:pt>
                <c:pt idx="3268">
                  <c:v>4348.8678325719229</c:v>
                </c:pt>
                <c:pt idx="3269">
                  <c:v>4350.521719100273</c:v>
                </c:pt>
                <c:pt idx="3270">
                  <c:v>4352.1756056286222</c:v>
                </c:pt>
                <c:pt idx="3271">
                  <c:v>4353.8294921569723</c:v>
                </c:pt>
                <c:pt idx="3272">
                  <c:v>4355.4833786853224</c:v>
                </c:pt>
                <c:pt idx="3273">
                  <c:v>4357.1372652136724</c:v>
                </c:pt>
                <c:pt idx="3274">
                  <c:v>4358.7911517420225</c:v>
                </c:pt>
                <c:pt idx="3275">
                  <c:v>4360.4450382703717</c:v>
                </c:pt>
                <c:pt idx="3276">
                  <c:v>4362.0989247987218</c:v>
                </c:pt>
                <c:pt idx="3277">
                  <c:v>4363.752811327071</c:v>
                </c:pt>
                <c:pt idx="3278">
                  <c:v>4365.406697855421</c:v>
                </c:pt>
                <c:pt idx="3279">
                  <c:v>4367.0605843837711</c:v>
                </c:pt>
                <c:pt idx="3280">
                  <c:v>4368.7144709121212</c:v>
                </c:pt>
                <c:pt idx="3281">
                  <c:v>4370.3683574404704</c:v>
                </c:pt>
                <c:pt idx="3282">
                  <c:v>4372.0222439688223</c:v>
                </c:pt>
                <c:pt idx="3283">
                  <c:v>4373.6761304971715</c:v>
                </c:pt>
                <c:pt idx="3284">
                  <c:v>4375.3300170255216</c:v>
                </c:pt>
                <c:pt idx="3285">
                  <c:v>4376.9839035538707</c:v>
                </c:pt>
                <c:pt idx="3286">
                  <c:v>4378.6377900822208</c:v>
                </c:pt>
                <c:pt idx="3287">
                  <c:v>4380.29167661057</c:v>
                </c:pt>
                <c:pt idx="3288">
                  <c:v>4381.9455631389192</c:v>
                </c:pt>
                <c:pt idx="3289">
                  <c:v>4383.5994496672693</c:v>
                </c:pt>
                <c:pt idx="3290">
                  <c:v>4385.2533361956202</c:v>
                </c:pt>
                <c:pt idx="3291">
                  <c:v>4386.9072227239703</c:v>
                </c:pt>
                <c:pt idx="3292">
                  <c:v>4388.5611092523195</c:v>
                </c:pt>
                <c:pt idx="3293">
                  <c:v>4390.2149957806705</c:v>
                </c:pt>
                <c:pt idx="3294">
                  <c:v>4391.8688823090197</c:v>
                </c:pt>
                <c:pt idx="3295">
                  <c:v>4393.5227688373698</c:v>
                </c:pt>
                <c:pt idx="3296">
                  <c:v>4395.1766553657189</c:v>
                </c:pt>
                <c:pt idx="3297">
                  <c:v>4396.830541894069</c:v>
                </c:pt>
                <c:pt idx="3298">
                  <c:v>4398.48442842242</c:v>
                </c:pt>
                <c:pt idx="3299">
                  <c:v>4400.1383149507692</c:v>
                </c:pt>
                <c:pt idx="3300">
                  <c:v>4401.7922014791193</c:v>
                </c:pt>
                <c:pt idx="3301">
                  <c:v>4403.4460880074694</c:v>
                </c:pt>
                <c:pt idx="3302">
                  <c:v>4405.0999745358185</c:v>
                </c:pt>
                <c:pt idx="3303">
                  <c:v>4406.7538610641686</c:v>
                </c:pt>
                <c:pt idx="3304">
                  <c:v>4408.4077475925178</c:v>
                </c:pt>
                <c:pt idx="3305">
                  <c:v>4410.0616341208688</c:v>
                </c:pt>
                <c:pt idx="3306">
                  <c:v>4411.7155206492189</c:v>
                </c:pt>
                <c:pt idx="3307">
                  <c:v>4413.3694071775681</c:v>
                </c:pt>
                <c:pt idx="3308">
                  <c:v>4415.0232937059181</c:v>
                </c:pt>
                <c:pt idx="3309">
                  <c:v>4416.6771802342682</c:v>
                </c:pt>
                <c:pt idx="3310">
                  <c:v>4418.3310667626183</c:v>
                </c:pt>
                <c:pt idx="3311">
                  <c:v>4419.9849532909675</c:v>
                </c:pt>
                <c:pt idx="3312">
                  <c:v>4421.6388398193176</c:v>
                </c:pt>
                <c:pt idx="3313">
                  <c:v>4423.2927263476668</c:v>
                </c:pt>
                <c:pt idx="3314">
                  <c:v>4424.9466128760168</c:v>
                </c:pt>
                <c:pt idx="3315">
                  <c:v>4426.6004994043678</c:v>
                </c:pt>
                <c:pt idx="3316">
                  <c:v>4428.254385932717</c:v>
                </c:pt>
                <c:pt idx="3317">
                  <c:v>4429.9082724610671</c:v>
                </c:pt>
                <c:pt idx="3318">
                  <c:v>4431.5621589894163</c:v>
                </c:pt>
                <c:pt idx="3319">
                  <c:v>4433.2160455177664</c:v>
                </c:pt>
                <c:pt idx="3320">
                  <c:v>4434.8699320461174</c:v>
                </c:pt>
                <c:pt idx="3321">
                  <c:v>4436.5238185744665</c:v>
                </c:pt>
                <c:pt idx="3322">
                  <c:v>4438.1777051028175</c:v>
                </c:pt>
                <c:pt idx="3323">
                  <c:v>4439.8315916311667</c:v>
                </c:pt>
                <c:pt idx="3324">
                  <c:v>4441.4854781595159</c:v>
                </c:pt>
                <c:pt idx="3325">
                  <c:v>4443.1393646878669</c:v>
                </c:pt>
                <c:pt idx="3326">
                  <c:v>4444.793251216216</c:v>
                </c:pt>
                <c:pt idx="3327">
                  <c:v>4446.4471377445661</c:v>
                </c:pt>
                <c:pt idx="3328">
                  <c:v>4448.1010242729153</c:v>
                </c:pt>
                <c:pt idx="3329">
                  <c:v>4449.7549108012654</c:v>
                </c:pt>
                <c:pt idx="3330">
                  <c:v>4451.4087973296164</c:v>
                </c:pt>
                <c:pt idx="3331">
                  <c:v>4453.0626838579665</c:v>
                </c:pt>
                <c:pt idx="3332">
                  <c:v>4454.7165703863157</c:v>
                </c:pt>
                <c:pt idx="3333">
                  <c:v>4456.3704569146657</c:v>
                </c:pt>
                <c:pt idx="3334">
                  <c:v>4458.0243434430158</c:v>
                </c:pt>
                <c:pt idx="3335">
                  <c:v>4459.678229971365</c:v>
                </c:pt>
                <c:pt idx="3336">
                  <c:v>4461.3321164997142</c:v>
                </c:pt>
                <c:pt idx="3337">
                  <c:v>4462.9860030280634</c:v>
                </c:pt>
                <c:pt idx="3338">
                  <c:v>4464.6398895564153</c:v>
                </c:pt>
                <c:pt idx="3339">
                  <c:v>4466.2937760847644</c:v>
                </c:pt>
                <c:pt idx="3340">
                  <c:v>4467.9476626131145</c:v>
                </c:pt>
                <c:pt idx="3341">
                  <c:v>4469.6015491414646</c:v>
                </c:pt>
                <c:pt idx="3342">
                  <c:v>4471.2554356698147</c:v>
                </c:pt>
                <c:pt idx="3343">
                  <c:v>4472.9093221981639</c:v>
                </c:pt>
                <c:pt idx="3344">
                  <c:v>4474.5632087265139</c:v>
                </c:pt>
                <c:pt idx="3345">
                  <c:v>4476.217095254864</c:v>
                </c:pt>
                <c:pt idx="3346">
                  <c:v>4477.870981783215</c:v>
                </c:pt>
                <c:pt idx="3347">
                  <c:v>4479.5248683115642</c:v>
                </c:pt>
                <c:pt idx="3348">
                  <c:v>4481.1787548399134</c:v>
                </c:pt>
                <c:pt idx="3349">
                  <c:v>4482.8326413682635</c:v>
                </c:pt>
                <c:pt idx="3350">
                  <c:v>4484.4865278966126</c:v>
                </c:pt>
                <c:pt idx="3351">
                  <c:v>4486.1404144249627</c:v>
                </c:pt>
                <c:pt idx="3352">
                  <c:v>4487.7943009533128</c:v>
                </c:pt>
                <c:pt idx="3353">
                  <c:v>4489.4481874816629</c:v>
                </c:pt>
                <c:pt idx="3354">
                  <c:v>4491.1020740100139</c:v>
                </c:pt>
                <c:pt idx="3355">
                  <c:v>4492.7559605383631</c:v>
                </c:pt>
                <c:pt idx="3356">
                  <c:v>4494.4098470667132</c:v>
                </c:pt>
                <c:pt idx="3357">
                  <c:v>4496.0637335950632</c:v>
                </c:pt>
                <c:pt idx="3358">
                  <c:v>4497.7176201234133</c:v>
                </c:pt>
                <c:pt idx="3359">
                  <c:v>4499.3715066517634</c:v>
                </c:pt>
                <c:pt idx="3360">
                  <c:v>4500.9271152663514</c:v>
                </c:pt>
                <c:pt idx="3361">
                  <c:v>4502.422486484912</c:v>
                </c:pt>
                <c:pt idx="3362">
                  <c:v>4503.9178577034727</c:v>
                </c:pt>
                <c:pt idx="3363">
                  <c:v>4505.4132289220324</c:v>
                </c:pt>
                <c:pt idx="3364">
                  <c:v>4506.9086001405922</c:v>
                </c:pt>
                <c:pt idx="3365">
                  <c:v>4508.4039713591519</c:v>
                </c:pt>
                <c:pt idx="3366">
                  <c:v>4509.8993425777116</c:v>
                </c:pt>
                <c:pt idx="3367">
                  <c:v>4511.3947137962714</c:v>
                </c:pt>
                <c:pt idx="3368">
                  <c:v>4512.8900850148311</c:v>
                </c:pt>
                <c:pt idx="3369">
                  <c:v>4514.3854562333909</c:v>
                </c:pt>
                <c:pt idx="3370">
                  <c:v>4515.8808274519515</c:v>
                </c:pt>
                <c:pt idx="3371">
                  <c:v>4517.3761986705103</c:v>
                </c:pt>
                <c:pt idx="3372">
                  <c:v>4518.8715698890701</c:v>
                </c:pt>
                <c:pt idx="3373">
                  <c:v>4520.3669411076298</c:v>
                </c:pt>
                <c:pt idx="3374">
                  <c:v>4521.8623123261896</c:v>
                </c:pt>
                <c:pt idx="3375">
                  <c:v>4523.3576835447493</c:v>
                </c:pt>
                <c:pt idx="3376">
                  <c:v>4524.85305476331</c:v>
                </c:pt>
                <c:pt idx="3377">
                  <c:v>4526.3484259818697</c:v>
                </c:pt>
                <c:pt idx="3378">
                  <c:v>4527.8437972004303</c:v>
                </c:pt>
                <c:pt idx="3379">
                  <c:v>4529.3391684189901</c:v>
                </c:pt>
                <c:pt idx="3380">
                  <c:v>4530.8345396375498</c:v>
                </c:pt>
                <c:pt idx="3381">
                  <c:v>4532.3299108561096</c:v>
                </c:pt>
                <c:pt idx="3382">
                  <c:v>4533.8419113501923</c:v>
                </c:pt>
                <c:pt idx="3383">
                  <c:v>4535.3576609804468</c:v>
                </c:pt>
                <c:pt idx="3384">
                  <c:v>4536.8734106107022</c:v>
                </c:pt>
                <c:pt idx="3385">
                  <c:v>4538.3891602409585</c:v>
                </c:pt>
                <c:pt idx="3386">
                  <c:v>4539.9049098712139</c:v>
                </c:pt>
                <c:pt idx="3387">
                  <c:v>4541.4206595014693</c:v>
                </c:pt>
                <c:pt idx="3388">
                  <c:v>4542.9364091317248</c:v>
                </c:pt>
                <c:pt idx="3389">
                  <c:v>4544.4521587619802</c:v>
                </c:pt>
                <c:pt idx="3390">
                  <c:v>4545.9679083922356</c:v>
                </c:pt>
                <c:pt idx="3391">
                  <c:v>4547.483658022491</c:v>
                </c:pt>
                <c:pt idx="3392">
                  <c:v>4548.9994076527464</c:v>
                </c:pt>
                <c:pt idx="3393">
                  <c:v>4550.5151572830018</c:v>
                </c:pt>
                <c:pt idx="3394">
                  <c:v>4552.0309069132591</c:v>
                </c:pt>
                <c:pt idx="3395">
                  <c:v>4553.5466565435136</c:v>
                </c:pt>
                <c:pt idx="3396">
                  <c:v>4555.0624061737699</c:v>
                </c:pt>
                <c:pt idx="3397">
                  <c:v>4556.5781558040244</c:v>
                </c:pt>
                <c:pt idx="3398">
                  <c:v>4558.0939054342798</c:v>
                </c:pt>
                <c:pt idx="3399">
                  <c:v>4559.6096550645352</c:v>
                </c:pt>
                <c:pt idx="3400">
                  <c:v>4561.1254046947906</c:v>
                </c:pt>
                <c:pt idx="3401">
                  <c:v>4562.641154325047</c:v>
                </c:pt>
                <c:pt idx="3402">
                  <c:v>4564.1569039553024</c:v>
                </c:pt>
                <c:pt idx="3403">
                  <c:v>4565.6726535855578</c:v>
                </c:pt>
                <c:pt idx="3404">
                  <c:v>4567.1884032158132</c:v>
                </c:pt>
                <c:pt idx="3405">
                  <c:v>4568.7041528460686</c:v>
                </c:pt>
                <c:pt idx="3406">
                  <c:v>4570.219902476324</c:v>
                </c:pt>
                <c:pt idx="3407">
                  <c:v>4571.7356521065794</c:v>
                </c:pt>
                <c:pt idx="3408">
                  <c:v>4573.2514017368349</c:v>
                </c:pt>
                <c:pt idx="3409">
                  <c:v>4574.7671513670912</c:v>
                </c:pt>
                <c:pt idx="3410">
                  <c:v>4576.2829009973466</c:v>
                </c:pt>
                <c:pt idx="3411">
                  <c:v>4577.798650627602</c:v>
                </c:pt>
                <c:pt idx="3412">
                  <c:v>4579.3144002578565</c:v>
                </c:pt>
                <c:pt idx="3413">
                  <c:v>4580.8301498881128</c:v>
                </c:pt>
                <c:pt idx="3414">
                  <c:v>4582.3458995183682</c:v>
                </c:pt>
                <c:pt idx="3415">
                  <c:v>4583.8616491486237</c:v>
                </c:pt>
                <c:pt idx="3416">
                  <c:v>4585.3773987788791</c:v>
                </c:pt>
                <c:pt idx="3417">
                  <c:v>4586.8931484091354</c:v>
                </c:pt>
                <c:pt idx="3418">
                  <c:v>4588.4088980393908</c:v>
                </c:pt>
                <c:pt idx="3419">
                  <c:v>4589.9246476696453</c:v>
                </c:pt>
                <c:pt idx="3420">
                  <c:v>4591.4403972999016</c:v>
                </c:pt>
                <c:pt idx="3421">
                  <c:v>4592.956146930157</c:v>
                </c:pt>
                <c:pt idx="3422">
                  <c:v>4594.4718965604125</c:v>
                </c:pt>
                <c:pt idx="3423">
                  <c:v>4595.9876461906679</c:v>
                </c:pt>
                <c:pt idx="3424">
                  <c:v>4597.5033958209233</c:v>
                </c:pt>
                <c:pt idx="3425">
                  <c:v>4599.0191454511796</c:v>
                </c:pt>
                <c:pt idx="3426">
                  <c:v>4600.534895081435</c:v>
                </c:pt>
                <c:pt idx="3427">
                  <c:v>4602.0506447116895</c:v>
                </c:pt>
                <c:pt idx="3428">
                  <c:v>4603.5663943419449</c:v>
                </c:pt>
                <c:pt idx="3429">
                  <c:v>4605.0821439722004</c:v>
                </c:pt>
                <c:pt idx="3430">
                  <c:v>4606.5978936024558</c:v>
                </c:pt>
                <c:pt idx="3431">
                  <c:v>4608.1136432327121</c:v>
                </c:pt>
                <c:pt idx="3432">
                  <c:v>4609.6293928629675</c:v>
                </c:pt>
                <c:pt idx="3433">
                  <c:v>4611.1451424932238</c:v>
                </c:pt>
                <c:pt idx="3434">
                  <c:v>4612.6608921234783</c:v>
                </c:pt>
                <c:pt idx="3435">
                  <c:v>4614.1766417537347</c:v>
                </c:pt>
                <c:pt idx="3436">
                  <c:v>4615.6923913839892</c:v>
                </c:pt>
                <c:pt idx="3437">
                  <c:v>4617.2081410142455</c:v>
                </c:pt>
                <c:pt idx="3438">
                  <c:v>4618.7238906445009</c:v>
                </c:pt>
                <c:pt idx="3439">
                  <c:v>4620.2396402747563</c:v>
                </c:pt>
                <c:pt idx="3440">
                  <c:v>4621.7553899050117</c:v>
                </c:pt>
                <c:pt idx="3441">
                  <c:v>4623.2711395352671</c:v>
                </c:pt>
                <c:pt idx="3442">
                  <c:v>4624.7868891655226</c:v>
                </c:pt>
                <c:pt idx="3443">
                  <c:v>4626.302638795778</c:v>
                </c:pt>
                <c:pt idx="3444">
                  <c:v>4627.8183884260334</c:v>
                </c:pt>
                <c:pt idx="3445">
                  <c:v>4629.3341380562888</c:v>
                </c:pt>
                <c:pt idx="3446">
                  <c:v>4630.8498876865442</c:v>
                </c:pt>
                <c:pt idx="3447">
                  <c:v>4632.3656373167996</c:v>
                </c:pt>
                <c:pt idx="3448">
                  <c:v>4633.881386947055</c:v>
                </c:pt>
                <c:pt idx="3449">
                  <c:v>4635.3971365773114</c:v>
                </c:pt>
                <c:pt idx="3450">
                  <c:v>4636.9128862075668</c:v>
                </c:pt>
                <c:pt idx="3451">
                  <c:v>4638.4286358378222</c:v>
                </c:pt>
                <c:pt idx="3452">
                  <c:v>4639.9443854680776</c:v>
                </c:pt>
                <c:pt idx="3453">
                  <c:v>4641.460135098333</c:v>
                </c:pt>
                <c:pt idx="3454">
                  <c:v>4642.9758847285884</c:v>
                </c:pt>
                <c:pt idx="3455">
                  <c:v>4644.4916343588447</c:v>
                </c:pt>
                <c:pt idx="3456">
                  <c:v>4646.0073839890993</c:v>
                </c:pt>
                <c:pt idx="3457">
                  <c:v>4647.5231336193556</c:v>
                </c:pt>
                <c:pt idx="3458">
                  <c:v>4649.0388832496101</c:v>
                </c:pt>
                <c:pt idx="3459">
                  <c:v>4650.5546328798664</c:v>
                </c:pt>
                <c:pt idx="3460">
                  <c:v>4652.0703825101209</c:v>
                </c:pt>
                <c:pt idx="3461">
                  <c:v>4653.5861321403772</c:v>
                </c:pt>
                <c:pt idx="3462">
                  <c:v>4655.1018817706326</c:v>
                </c:pt>
                <c:pt idx="3463">
                  <c:v>4656.6176314008881</c:v>
                </c:pt>
                <c:pt idx="3464">
                  <c:v>4658.1333810311426</c:v>
                </c:pt>
                <c:pt idx="3465">
                  <c:v>4659.6491306613989</c:v>
                </c:pt>
                <c:pt idx="3466">
                  <c:v>4661.1648802916552</c:v>
                </c:pt>
                <c:pt idx="3467">
                  <c:v>4662.6806299219106</c:v>
                </c:pt>
                <c:pt idx="3468">
                  <c:v>4664.196379552166</c:v>
                </c:pt>
                <c:pt idx="3469">
                  <c:v>4665.7121291824214</c:v>
                </c:pt>
                <c:pt idx="3470">
                  <c:v>4667.227878812676</c:v>
                </c:pt>
                <c:pt idx="3471">
                  <c:v>4668.7436284429323</c:v>
                </c:pt>
                <c:pt idx="3472">
                  <c:v>4670.2593780731868</c:v>
                </c:pt>
                <c:pt idx="3473">
                  <c:v>4671.7751277034431</c:v>
                </c:pt>
                <c:pt idx="3474">
                  <c:v>4673.2908773336994</c:v>
                </c:pt>
                <c:pt idx="3475">
                  <c:v>4674.8066269639539</c:v>
                </c:pt>
                <c:pt idx="3476">
                  <c:v>4676.3223765942103</c:v>
                </c:pt>
                <c:pt idx="3477">
                  <c:v>4677.8381262244648</c:v>
                </c:pt>
                <c:pt idx="3478">
                  <c:v>4679.3538758547202</c:v>
                </c:pt>
                <c:pt idx="3479">
                  <c:v>4680.8696254849756</c:v>
                </c:pt>
                <c:pt idx="3480">
                  <c:v>4682.385375115231</c:v>
                </c:pt>
                <c:pt idx="3481">
                  <c:v>4683.9011247454882</c:v>
                </c:pt>
                <c:pt idx="3482">
                  <c:v>4685.4168743757427</c:v>
                </c:pt>
                <c:pt idx="3483">
                  <c:v>4686.9326240059991</c:v>
                </c:pt>
                <c:pt idx="3484">
                  <c:v>4688.4483736362536</c:v>
                </c:pt>
                <c:pt idx="3485">
                  <c:v>4689.964123266509</c:v>
                </c:pt>
                <c:pt idx="3486">
                  <c:v>4691.4798728967644</c:v>
                </c:pt>
                <c:pt idx="3487">
                  <c:v>4692.9956225270198</c:v>
                </c:pt>
                <c:pt idx="3488">
                  <c:v>4694.5113721572761</c:v>
                </c:pt>
                <c:pt idx="3489">
                  <c:v>4696.0271217875315</c:v>
                </c:pt>
                <c:pt idx="3490">
                  <c:v>4697.542871417787</c:v>
                </c:pt>
                <c:pt idx="3491">
                  <c:v>4699.0586210480433</c:v>
                </c:pt>
                <c:pt idx="3492">
                  <c:v>4700.5743706782978</c:v>
                </c:pt>
                <c:pt idx="3493">
                  <c:v>4702.0901203085532</c:v>
                </c:pt>
                <c:pt idx="3494">
                  <c:v>4703.6058699388086</c:v>
                </c:pt>
                <c:pt idx="3495">
                  <c:v>4705.121619569064</c:v>
                </c:pt>
                <c:pt idx="3496">
                  <c:v>4706.6373691993194</c:v>
                </c:pt>
                <c:pt idx="3497">
                  <c:v>4708.1531188295758</c:v>
                </c:pt>
                <c:pt idx="3498">
                  <c:v>4709.6688684598321</c:v>
                </c:pt>
                <c:pt idx="3499">
                  <c:v>4711.1846180900866</c:v>
                </c:pt>
                <c:pt idx="3500">
                  <c:v>4712.700367720342</c:v>
                </c:pt>
                <c:pt idx="3501">
                  <c:v>4714.2161173505965</c:v>
                </c:pt>
                <c:pt idx="3502">
                  <c:v>4715.7318669808528</c:v>
                </c:pt>
                <c:pt idx="3503">
                  <c:v>4717.2476166111082</c:v>
                </c:pt>
                <c:pt idx="3504">
                  <c:v>4718.7633662413637</c:v>
                </c:pt>
                <c:pt idx="3505">
                  <c:v>4720.27911587162</c:v>
                </c:pt>
                <c:pt idx="3506">
                  <c:v>4721.7948655018754</c:v>
                </c:pt>
                <c:pt idx="3507">
                  <c:v>4723.3106151321308</c:v>
                </c:pt>
                <c:pt idx="3508">
                  <c:v>4724.8263647623862</c:v>
                </c:pt>
                <c:pt idx="3509">
                  <c:v>4726.3421143926416</c:v>
                </c:pt>
                <c:pt idx="3510">
                  <c:v>4727.857864022897</c:v>
                </c:pt>
                <c:pt idx="3511">
                  <c:v>4729.3736136531525</c:v>
                </c:pt>
                <c:pt idx="3512">
                  <c:v>4730.8893632834079</c:v>
                </c:pt>
                <c:pt idx="3513">
                  <c:v>4732.4051129136642</c:v>
                </c:pt>
                <c:pt idx="3514">
                  <c:v>4733.9208625439196</c:v>
                </c:pt>
                <c:pt idx="3515">
                  <c:v>4735.436612174175</c:v>
                </c:pt>
                <c:pt idx="3516">
                  <c:v>4736.9523618044295</c:v>
                </c:pt>
                <c:pt idx="3517">
                  <c:v>4738.4681114346859</c:v>
                </c:pt>
                <c:pt idx="3518">
                  <c:v>4739.9838610649404</c:v>
                </c:pt>
                <c:pt idx="3519">
                  <c:v>4741.4996106951967</c:v>
                </c:pt>
                <c:pt idx="3520">
                  <c:v>4743.0153603254521</c:v>
                </c:pt>
                <c:pt idx="3521">
                  <c:v>4744.5311099557084</c:v>
                </c:pt>
                <c:pt idx="3522">
                  <c:v>4746.0468595859638</c:v>
                </c:pt>
                <c:pt idx="3523">
                  <c:v>4747.5626092162183</c:v>
                </c:pt>
                <c:pt idx="3524">
                  <c:v>4749.0783588464747</c:v>
                </c:pt>
                <c:pt idx="3525">
                  <c:v>4750.5941084767301</c:v>
                </c:pt>
                <c:pt idx="3526">
                  <c:v>4752.1098581069855</c:v>
                </c:pt>
                <c:pt idx="3527">
                  <c:v>4753.6256077372409</c:v>
                </c:pt>
                <c:pt idx="3528">
                  <c:v>4755.1413573674963</c:v>
                </c:pt>
                <c:pt idx="3529">
                  <c:v>4756.6571069977526</c:v>
                </c:pt>
                <c:pt idx="3530">
                  <c:v>4758.1728566280071</c:v>
                </c:pt>
                <c:pt idx="3531">
                  <c:v>4759.6886062582626</c:v>
                </c:pt>
                <c:pt idx="3532">
                  <c:v>4761.204355888518</c:v>
                </c:pt>
                <c:pt idx="3533">
                  <c:v>4762.7201055187734</c:v>
                </c:pt>
                <c:pt idx="3534">
                  <c:v>4764.2358551490297</c:v>
                </c:pt>
                <c:pt idx="3535">
                  <c:v>4765.7516047792842</c:v>
                </c:pt>
                <c:pt idx="3536">
                  <c:v>4767.2673544095396</c:v>
                </c:pt>
                <c:pt idx="3537">
                  <c:v>4768.7831040397959</c:v>
                </c:pt>
                <c:pt idx="3538">
                  <c:v>4770.2988536700514</c:v>
                </c:pt>
                <c:pt idx="3539">
                  <c:v>4771.8146033003077</c:v>
                </c:pt>
                <c:pt idx="3540">
                  <c:v>4773.3303529305622</c:v>
                </c:pt>
                <c:pt idx="3541">
                  <c:v>4774.8461025608185</c:v>
                </c:pt>
                <c:pt idx="3542">
                  <c:v>4776.361852191073</c:v>
                </c:pt>
                <c:pt idx="3543">
                  <c:v>4777.8776018213293</c:v>
                </c:pt>
                <c:pt idx="3544">
                  <c:v>4779.3933514515847</c:v>
                </c:pt>
                <c:pt idx="3545">
                  <c:v>4780.9091010818402</c:v>
                </c:pt>
                <c:pt idx="3546">
                  <c:v>4782.4248507120956</c:v>
                </c:pt>
                <c:pt idx="3547">
                  <c:v>4783.940600342351</c:v>
                </c:pt>
                <c:pt idx="3548">
                  <c:v>4785.4563499726064</c:v>
                </c:pt>
                <c:pt idx="3549">
                  <c:v>4786.9720996028618</c:v>
                </c:pt>
                <c:pt idx="3550">
                  <c:v>4788.4878492331172</c:v>
                </c:pt>
                <c:pt idx="3551">
                  <c:v>4790.0035988633726</c:v>
                </c:pt>
                <c:pt idx="3552">
                  <c:v>4791.5193484936281</c:v>
                </c:pt>
                <c:pt idx="3553">
                  <c:v>4793.0350981238844</c:v>
                </c:pt>
                <c:pt idx="3554">
                  <c:v>4794.5508477541398</c:v>
                </c:pt>
                <c:pt idx="3555">
                  <c:v>4796.0665973843952</c:v>
                </c:pt>
                <c:pt idx="3556">
                  <c:v>4797.5823470146506</c:v>
                </c:pt>
                <c:pt idx="3557">
                  <c:v>4799.098096644906</c:v>
                </c:pt>
                <c:pt idx="3558">
                  <c:v>4800.6138462751624</c:v>
                </c:pt>
                <c:pt idx="3559">
                  <c:v>4802.129595905416</c:v>
                </c:pt>
                <c:pt idx="3560">
                  <c:v>4803.6453455356723</c:v>
                </c:pt>
                <c:pt idx="3561">
                  <c:v>4805.1610951659286</c:v>
                </c:pt>
                <c:pt idx="3562">
                  <c:v>4806.676844796184</c:v>
                </c:pt>
                <c:pt idx="3563">
                  <c:v>4808.1925944264394</c:v>
                </c:pt>
                <c:pt idx="3564">
                  <c:v>4809.7083440566948</c:v>
                </c:pt>
                <c:pt idx="3565">
                  <c:v>4811.2240936869503</c:v>
                </c:pt>
                <c:pt idx="3566">
                  <c:v>4812.7398433172057</c:v>
                </c:pt>
                <c:pt idx="3567">
                  <c:v>4814.2555929474611</c:v>
                </c:pt>
                <c:pt idx="3568">
                  <c:v>4815.7713425777165</c:v>
                </c:pt>
                <c:pt idx="3569">
                  <c:v>4817.2870922079728</c:v>
                </c:pt>
                <c:pt idx="3570">
                  <c:v>4818.8028418382282</c:v>
                </c:pt>
                <c:pt idx="3571">
                  <c:v>4820.3185914684836</c:v>
                </c:pt>
                <c:pt idx="3572">
                  <c:v>4821.8343410987391</c:v>
                </c:pt>
                <c:pt idx="3573">
                  <c:v>4823.3500907289936</c:v>
                </c:pt>
                <c:pt idx="3574">
                  <c:v>4824.865840359249</c:v>
                </c:pt>
                <c:pt idx="3575">
                  <c:v>4826.3815899895053</c:v>
                </c:pt>
                <c:pt idx="3576">
                  <c:v>4827.8973396197598</c:v>
                </c:pt>
                <c:pt idx="3577">
                  <c:v>4829.413089250017</c:v>
                </c:pt>
                <c:pt idx="3578">
                  <c:v>4830.9288388802725</c:v>
                </c:pt>
                <c:pt idx="3579">
                  <c:v>4832.4445885105279</c:v>
                </c:pt>
                <c:pt idx="3580">
                  <c:v>4833.9603381407833</c:v>
                </c:pt>
                <c:pt idx="3581">
                  <c:v>4835.4760877710387</c:v>
                </c:pt>
                <c:pt idx="3582">
                  <c:v>4836.9918374012941</c:v>
                </c:pt>
                <c:pt idx="3583">
                  <c:v>4838.5075870315495</c:v>
                </c:pt>
                <c:pt idx="3584">
                  <c:v>4840.0233366618049</c:v>
                </c:pt>
                <c:pt idx="3585">
                  <c:v>4841.5390862920603</c:v>
                </c:pt>
                <c:pt idx="3586">
                  <c:v>4843.0548359223167</c:v>
                </c:pt>
                <c:pt idx="3587">
                  <c:v>4844.5705855525721</c:v>
                </c:pt>
                <c:pt idx="3588">
                  <c:v>4846.0863351828266</c:v>
                </c:pt>
                <c:pt idx="3589">
                  <c:v>4847.602084813082</c:v>
                </c:pt>
                <c:pt idx="3590">
                  <c:v>4849.1178344433374</c:v>
                </c:pt>
                <c:pt idx="3591">
                  <c:v>4850.6335840735928</c:v>
                </c:pt>
                <c:pt idx="3592">
                  <c:v>4852.1493337038492</c:v>
                </c:pt>
                <c:pt idx="3593">
                  <c:v>4853.6650833341055</c:v>
                </c:pt>
                <c:pt idx="3594">
                  <c:v>4855.1808329643609</c:v>
                </c:pt>
                <c:pt idx="3595">
                  <c:v>4856.6965825946154</c:v>
                </c:pt>
                <c:pt idx="3596">
                  <c:v>4858.2123322248708</c:v>
                </c:pt>
                <c:pt idx="3597">
                  <c:v>4859.7280818551262</c:v>
                </c:pt>
                <c:pt idx="3598">
                  <c:v>4861.2438314853816</c:v>
                </c:pt>
                <c:pt idx="3599">
                  <c:v>4862.759581115638</c:v>
                </c:pt>
                <c:pt idx="3600">
                  <c:v>4864.2753307458934</c:v>
                </c:pt>
                <c:pt idx="3601">
                  <c:v>4865.7910803761497</c:v>
                </c:pt>
                <c:pt idx="3602">
                  <c:v>4867.3068300064042</c:v>
                </c:pt>
                <c:pt idx="3603">
                  <c:v>4868.8225796366596</c:v>
                </c:pt>
                <c:pt idx="3604">
                  <c:v>4870.338329266915</c:v>
                </c:pt>
                <c:pt idx="3605">
                  <c:v>4871.8540788971704</c:v>
                </c:pt>
                <c:pt idx="3606">
                  <c:v>4873.3698285274259</c:v>
                </c:pt>
                <c:pt idx="3607">
                  <c:v>4874.8855781576813</c:v>
                </c:pt>
                <c:pt idx="3608">
                  <c:v>4876.4013277879367</c:v>
                </c:pt>
                <c:pt idx="3609">
                  <c:v>4877.917077418193</c:v>
                </c:pt>
                <c:pt idx="3610">
                  <c:v>4879.4328270484484</c:v>
                </c:pt>
                <c:pt idx="3611">
                  <c:v>4880.9485766787038</c:v>
                </c:pt>
                <c:pt idx="3612">
                  <c:v>4882.4643263089592</c:v>
                </c:pt>
                <c:pt idx="3613">
                  <c:v>4883.9800759392147</c:v>
                </c:pt>
                <c:pt idx="3614">
                  <c:v>4885.4958255694701</c:v>
                </c:pt>
                <c:pt idx="3615">
                  <c:v>4887.0115751997255</c:v>
                </c:pt>
                <c:pt idx="3616">
                  <c:v>4888.5273248299818</c:v>
                </c:pt>
                <c:pt idx="3617">
                  <c:v>4890.0430744602372</c:v>
                </c:pt>
                <c:pt idx="3618">
                  <c:v>4891.5588240904926</c:v>
                </c:pt>
                <c:pt idx="3619">
                  <c:v>4893.074573720748</c:v>
                </c:pt>
                <c:pt idx="3620">
                  <c:v>4894.5903233510035</c:v>
                </c:pt>
                <c:pt idx="3621">
                  <c:v>4896.1060729812589</c:v>
                </c:pt>
                <c:pt idx="3622">
                  <c:v>4897.6218226115143</c:v>
                </c:pt>
                <c:pt idx="3623">
                  <c:v>4899.1375722417697</c:v>
                </c:pt>
                <c:pt idx="3624">
                  <c:v>4900.6533218720251</c:v>
                </c:pt>
                <c:pt idx="3625">
                  <c:v>4902.1690715022814</c:v>
                </c:pt>
                <c:pt idx="3626">
                  <c:v>4903.6848211325359</c:v>
                </c:pt>
                <c:pt idx="3627">
                  <c:v>4905.2005707627923</c:v>
                </c:pt>
                <c:pt idx="3628">
                  <c:v>4906.7163203930477</c:v>
                </c:pt>
                <c:pt idx="3629">
                  <c:v>4908.2320700233031</c:v>
                </c:pt>
                <c:pt idx="3630">
                  <c:v>4909.7478196535585</c:v>
                </c:pt>
                <c:pt idx="3631">
                  <c:v>4911.263569283813</c:v>
                </c:pt>
                <c:pt idx="3632">
                  <c:v>4912.7793189140684</c:v>
                </c:pt>
                <c:pt idx="3633">
                  <c:v>4914.2950685443257</c:v>
                </c:pt>
                <c:pt idx="3634">
                  <c:v>4915.8108181745802</c:v>
                </c:pt>
                <c:pt idx="3635">
                  <c:v>4917.3265678048365</c:v>
                </c:pt>
                <c:pt idx="3636">
                  <c:v>4918.8423174350919</c:v>
                </c:pt>
                <c:pt idx="3637">
                  <c:v>4920.3580670653473</c:v>
                </c:pt>
                <c:pt idx="3638">
                  <c:v>4921.8738166956027</c:v>
                </c:pt>
                <c:pt idx="3639">
                  <c:v>4923.3895663258572</c:v>
                </c:pt>
                <c:pt idx="3640">
                  <c:v>4924.9053159561136</c:v>
                </c:pt>
                <c:pt idx="3641">
                  <c:v>4926.4210655863699</c:v>
                </c:pt>
                <c:pt idx="3642">
                  <c:v>4927.9368152166244</c:v>
                </c:pt>
                <c:pt idx="3643">
                  <c:v>4929.4525648468798</c:v>
                </c:pt>
                <c:pt idx="3644">
                  <c:v>4930.9683144771361</c:v>
                </c:pt>
                <c:pt idx="3645">
                  <c:v>4932.4840641073915</c:v>
                </c:pt>
                <c:pt idx="3646">
                  <c:v>4933.999813737646</c:v>
                </c:pt>
                <c:pt idx="3647">
                  <c:v>4935.5155633679014</c:v>
                </c:pt>
                <c:pt idx="3648">
                  <c:v>4937.0313129981569</c:v>
                </c:pt>
                <c:pt idx="3649">
                  <c:v>4938.5470626284132</c:v>
                </c:pt>
                <c:pt idx="3650">
                  <c:v>4940.0628122586686</c:v>
                </c:pt>
                <c:pt idx="3651">
                  <c:v>4941.578561888924</c:v>
                </c:pt>
                <c:pt idx="3652">
                  <c:v>4943.0943115191803</c:v>
                </c:pt>
                <c:pt idx="3653">
                  <c:v>4944.6100611494339</c:v>
                </c:pt>
                <c:pt idx="3654">
                  <c:v>4946.1258107796903</c:v>
                </c:pt>
                <c:pt idx="3655">
                  <c:v>4947.6415604099457</c:v>
                </c:pt>
                <c:pt idx="3656">
                  <c:v>4949.1573100402029</c:v>
                </c:pt>
                <c:pt idx="3657">
                  <c:v>4950.6730596704574</c:v>
                </c:pt>
                <c:pt idx="3658">
                  <c:v>4952.1888093007128</c:v>
                </c:pt>
                <c:pt idx="3659">
                  <c:v>4953.7045589309691</c:v>
                </c:pt>
                <c:pt idx="3660">
                  <c:v>4955.2203085612246</c:v>
                </c:pt>
                <c:pt idx="3661">
                  <c:v>4956.7360581914782</c:v>
                </c:pt>
                <c:pt idx="3662">
                  <c:v>4958.2518078217345</c:v>
                </c:pt>
                <c:pt idx="3663">
                  <c:v>4959.7675574519899</c:v>
                </c:pt>
                <c:pt idx="3664">
                  <c:v>4961.2833070822462</c:v>
                </c:pt>
                <c:pt idx="3665">
                  <c:v>4962.7990567125016</c:v>
                </c:pt>
                <c:pt idx="3666">
                  <c:v>4964.314806342757</c:v>
                </c:pt>
                <c:pt idx="3667">
                  <c:v>4965.8305559730125</c:v>
                </c:pt>
                <c:pt idx="3668">
                  <c:v>4967.346305603267</c:v>
                </c:pt>
                <c:pt idx="3669">
                  <c:v>4968.8620552335233</c:v>
                </c:pt>
                <c:pt idx="3670">
                  <c:v>4970.3778048637787</c:v>
                </c:pt>
                <c:pt idx="3671">
                  <c:v>4971.8935544940341</c:v>
                </c:pt>
                <c:pt idx="3672">
                  <c:v>4973.4093041242895</c:v>
                </c:pt>
                <c:pt idx="3673">
                  <c:v>4974.9250537545458</c:v>
                </c:pt>
                <c:pt idx="3674">
                  <c:v>4976.4408033848013</c:v>
                </c:pt>
                <c:pt idx="3675">
                  <c:v>4977.9565530150576</c:v>
                </c:pt>
                <c:pt idx="3676">
                  <c:v>4979.4723026453112</c:v>
                </c:pt>
                <c:pt idx="3677">
                  <c:v>4980.9880522755666</c:v>
                </c:pt>
                <c:pt idx="3678">
                  <c:v>4982.5038019058229</c:v>
                </c:pt>
                <c:pt idx="3679">
                  <c:v>4984.0195515360783</c:v>
                </c:pt>
                <c:pt idx="3680">
                  <c:v>4985.5353011663346</c:v>
                </c:pt>
                <c:pt idx="3681">
                  <c:v>4987.0510507965901</c:v>
                </c:pt>
                <c:pt idx="3682">
                  <c:v>4988.5668004268455</c:v>
                </c:pt>
                <c:pt idx="3683">
                  <c:v>4990.0825500571</c:v>
                </c:pt>
                <c:pt idx="3684">
                  <c:v>4991.5982996873554</c:v>
                </c:pt>
                <c:pt idx="3685">
                  <c:v>4993.1140493176117</c:v>
                </c:pt>
                <c:pt idx="3686">
                  <c:v>4994.6297989478671</c:v>
                </c:pt>
                <c:pt idx="3687">
                  <c:v>4996.1455485781216</c:v>
                </c:pt>
                <c:pt idx="3688">
                  <c:v>4997.6612982083789</c:v>
                </c:pt>
                <c:pt idx="3689">
                  <c:v>4999.1770478386343</c:v>
                </c:pt>
                <c:pt idx="3690">
                  <c:v>5000.6834831918068</c:v>
                </c:pt>
                <c:pt idx="3691">
                  <c:v>5002.1788544103665</c:v>
                </c:pt>
                <c:pt idx="3692">
                  <c:v>5003.6742256289272</c:v>
                </c:pt>
                <c:pt idx="3693">
                  <c:v>5005.1695968474878</c:v>
                </c:pt>
                <c:pt idx="3694">
                  <c:v>5006.6649680660466</c:v>
                </c:pt>
                <c:pt idx="3695">
                  <c:v>5008.1603392846055</c:v>
                </c:pt>
                <c:pt idx="3696">
                  <c:v>5009.655710503167</c:v>
                </c:pt>
                <c:pt idx="3697">
                  <c:v>5011.1510817217268</c:v>
                </c:pt>
                <c:pt idx="3698">
                  <c:v>5012.6464529402856</c:v>
                </c:pt>
                <c:pt idx="3699">
                  <c:v>5014.1418241588462</c:v>
                </c:pt>
                <c:pt idx="3700">
                  <c:v>5015.6371953774069</c:v>
                </c:pt>
                <c:pt idx="3701">
                  <c:v>5017.1325665959657</c:v>
                </c:pt>
                <c:pt idx="3702">
                  <c:v>5018.6279378145246</c:v>
                </c:pt>
                <c:pt idx="3703">
                  <c:v>5020.1233090330852</c:v>
                </c:pt>
                <c:pt idx="3704">
                  <c:v>5021.6186802516459</c:v>
                </c:pt>
                <c:pt idx="3705">
                  <c:v>5023.1140514702056</c:v>
                </c:pt>
                <c:pt idx="3706">
                  <c:v>5024.6094226887653</c:v>
                </c:pt>
                <c:pt idx="3707">
                  <c:v>5026.1047939073251</c:v>
                </c:pt>
                <c:pt idx="3708">
                  <c:v>5027.6001651258848</c:v>
                </c:pt>
                <c:pt idx="3709">
                  <c:v>5029.0955363444436</c:v>
                </c:pt>
                <c:pt idx="3710">
                  <c:v>5030.5909075630043</c:v>
                </c:pt>
                <c:pt idx="3711">
                  <c:v>5032.086278781564</c:v>
                </c:pt>
                <c:pt idx="3712">
                  <c:v>5033.5816500001256</c:v>
                </c:pt>
                <c:pt idx="3713">
                  <c:v>5035.0770212186835</c:v>
                </c:pt>
                <c:pt idx="3714">
                  <c:v>5036.5723924372442</c:v>
                </c:pt>
                <c:pt idx="3715">
                  <c:v>5038.0677636558039</c:v>
                </c:pt>
                <c:pt idx="3716">
                  <c:v>5039.6380510949721</c:v>
                </c:pt>
                <c:pt idx="3717">
                  <c:v>5041.2995746711485</c:v>
                </c:pt>
                <c:pt idx="3718">
                  <c:v>5042.9610982473268</c:v>
                </c:pt>
                <c:pt idx="3719">
                  <c:v>5044.6226218235051</c:v>
                </c:pt>
                <c:pt idx="3720">
                  <c:v>5046.2841453996825</c:v>
                </c:pt>
                <c:pt idx="3721">
                  <c:v>5047.9456689758599</c:v>
                </c:pt>
                <c:pt idx="3722">
                  <c:v>5049.6071925520382</c:v>
                </c:pt>
                <c:pt idx="3723">
                  <c:v>5051.2687161282156</c:v>
                </c:pt>
                <c:pt idx="3724">
                  <c:v>5052.9302397043921</c:v>
                </c:pt>
                <c:pt idx="3725">
                  <c:v>5054.5917632805695</c:v>
                </c:pt>
                <c:pt idx="3726">
                  <c:v>5056.2532868567478</c:v>
                </c:pt>
                <c:pt idx="3727">
                  <c:v>5057.9148104329252</c:v>
                </c:pt>
                <c:pt idx="3728">
                  <c:v>5059.5763340091034</c:v>
                </c:pt>
                <c:pt idx="3729">
                  <c:v>5061.2378575852817</c:v>
                </c:pt>
                <c:pt idx="3730">
                  <c:v>5062.8993811614591</c:v>
                </c:pt>
                <c:pt idx="3731">
                  <c:v>5064.5609047376365</c:v>
                </c:pt>
                <c:pt idx="3732">
                  <c:v>5066.222428313813</c:v>
                </c:pt>
                <c:pt idx="3733">
                  <c:v>5067.8839518899913</c:v>
                </c:pt>
                <c:pt idx="3734">
                  <c:v>5069.5454754661696</c:v>
                </c:pt>
                <c:pt idx="3735">
                  <c:v>5071.206999042347</c:v>
                </c:pt>
                <c:pt idx="3736">
                  <c:v>5072.8685226185253</c:v>
                </c:pt>
                <c:pt idx="3737">
                  <c:v>5074.5300461947027</c:v>
                </c:pt>
                <c:pt idx="3738">
                  <c:v>5076.1915697708801</c:v>
                </c:pt>
                <c:pt idx="3739">
                  <c:v>5077.8530933470565</c:v>
                </c:pt>
                <c:pt idx="3740">
                  <c:v>5079.5146169232348</c:v>
                </c:pt>
                <c:pt idx="3741">
                  <c:v>5081.1761404994122</c:v>
                </c:pt>
                <c:pt idx="3742">
                  <c:v>5082.8376640755896</c:v>
                </c:pt>
                <c:pt idx="3743">
                  <c:v>5084.4991876517661</c:v>
                </c:pt>
                <c:pt idx="3744">
                  <c:v>5086.1607112279462</c:v>
                </c:pt>
                <c:pt idx="3745">
                  <c:v>5087.8222348041236</c:v>
                </c:pt>
                <c:pt idx="3746">
                  <c:v>5089.4837583803001</c:v>
                </c:pt>
                <c:pt idx="3747">
                  <c:v>5091.1452819564774</c:v>
                </c:pt>
                <c:pt idx="3748">
                  <c:v>5092.8068055326557</c:v>
                </c:pt>
                <c:pt idx="3749">
                  <c:v>5094.4683291088331</c:v>
                </c:pt>
                <c:pt idx="3750">
                  <c:v>5096.1298526850114</c:v>
                </c:pt>
                <c:pt idx="3751">
                  <c:v>5097.7913762611879</c:v>
                </c:pt>
                <c:pt idx="3752">
                  <c:v>5099.4528998373671</c:v>
                </c:pt>
                <c:pt idx="3753">
                  <c:v>5101.1144234135445</c:v>
                </c:pt>
                <c:pt idx="3754">
                  <c:v>5102.7759469897219</c:v>
                </c:pt>
                <c:pt idx="3755">
                  <c:v>5104.4374705658993</c:v>
                </c:pt>
                <c:pt idx="3756">
                  <c:v>5106.0989941420767</c:v>
                </c:pt>
                <c:pt idx="3757">
                  <c:v>5107.760517718255</c:v>
                </c:pt>
                <c:pt idx="3758">
                  <c:v>5109.4220412944305</c:v>
                </c:pt>
                <c:pt idx="3759">
                  <c:v>5111.0835648706088</c:v>
                </c:pt>
                <c:pt idx="3760">
                  <c:v>5112.7450884467871</c:v>
                </c:pt>
                <c:pt idx="3761">
                  <c:v>5114.4066120229645</c:v>
                </c:pt>
                <c:pt idx="3762">
                  <c:v>5116.0681355991419</c:v>
                </c:pt>
                <c:pt idx="3763">
                  <c:v>5117.7296591753202</c:v>
                </c:pt>
                <c:pt idx="3764">
                  <c:v>5119.3911827514985</c:v>
                </c:pt>
                <c:pt idx="3765">
                  <c:v>5121.052706327675</c:v>
                </c:pt>
                <c:pt idx="3766">
                  <c:v>5122.7142299038524</c:v>
                </c:pt>
                <c:pt idx="3767">
                  <c:v>5124.3757534800297</c:v>
                </c:pt>
                <c:pt idx="3768">
                  <c:v>5126.0372770562099</c:v>
                </c:pt>
                <c:pt idx="3769">
                  <c:v>5127.6988006323854</c:v>
                </c:pt>
                <c:pt idx="3770">
                  <c:v>5129.3603242085628</c:v>
                </c:pt>
                <c:pt idx="3771">
                  <c:v>5131.0218477847411</c:v>
                </c:pt>
                <c:pt idx="3772">
                  <c:v>5132.6833713609194</c:v>
                </c:pt>
                <c:pt idx="3773">
                  <c:v>5134.3448949370959</c:v>
                </c:pt>
                <c:pt idx="3774">
                  <c:v>5136.0064185132733</c:v>
                </c:pt>
                <c:pt idx="3775">
                  <c:v>5137.6679420894516</c:v>
                </c:pt>
                <c:pt idx="3776">
                  <c:v>5139.329465665629</c:v>
                </c:pt>
                <c:pt idx="3777">
                  <c:v>5140.9909892418063</c:v>
                </c:pt>
                <c:pt idx="3778">
                  <c:v>5142.6525128179846</c:v>
                </c:pt>
                <c:pt idx="3779">
                  <c:v>5144.3140363941629</c:v>
                </c:pt>
                <c:pt idx="3780">
                  <c:v>5145.9755599703385</c:v>
                </c:pt>
                <c:pt idx="3781">
                  <c:v>5147.6370835465159</c:v>
                </c:pt>
                <c:pt idx="3782">
                  <c:v>5149.2986071226942</c:v>
                </c:pt>
                <c:pt idx="3783">
                  <c:v>5150.9601306988725</c:v>
                </c:pt>
                <c:pt idx="3784">
                  <c:v>5152.6216542750499</c:v>
                </c:pt>
                <c:pt idx="3785">
                  <c:v>5154.2831778512282</c:v>
                </c:pt>
                <c:pt idx="3786">
                  <c:v>5155.9447014274056</c:v>
                </c:pt>
                <c:pt idx="3787">
                  <c:v>5157.6062250035839</c:v>
                </c:pt>
                <c:pt idx="3788">
                  <c:v>5159.2677485797603</c:v>
                </c:pt>
                <c:pt idx="3789">
                  <c:v>5160.9292721559386</c:v>
                </c:pt>
                <c:pt idx="3790">
                  <c:v>5162.5907957321151</c:v>
                </c:pt>
                <c:pt idx="3791">
                  <c:v>5164.2523193082925</c:v>
                </c:pt>
                <c:pt idx="3792">
                  <c:v>5165.9138428844708</c:v>
                </c:pt>
                <c:pt idx="3793">
                  <c:v>5167.5753664606491</c:v>
                </c:pt>
                <c:pt idx="3794">
                  <c:v>5169.2368900368265</c:v>
                </c:pt>
                <c:pt idx="3795">
                  <c:v>5170.898413613003</c:v>
                </c:pt>
                <c:pt idx="3796">
                  <c:v>5172.5599371891813</c:v>
                </c:pt>
                <c:pt idx="3797">
                  <c:v>5174.2214607653586</c:v>
                </c:pt>
                <c:pt idx="3798">
                  <c:v>5175.8829843415369</c:v>
                </c:pt>
                <c:pt idx="3799">
                  <c:v>5177.5445079177125</c:v>
                </c:pt>
                <c:pt idx="3800">
                  <c:v>5179.2060314938926</c:v>
                </c:pt>
                <c:pt idx="3801">
                  <c:v>5180.86755507007</c:v>
                </c:pt>
                <c:pt idx="3802">
                  <c:v>5182.5290786462465</c:v>
                </c:pt>
                <c:pt idx="3803">
                  <c:v>5184.1906022224248</c:v>
                </c:pt>
                <c:pt idx="3804">
                  <c:v>5185.8521257986022</c:v>
                </c:pt>
                <c:pt idx="3805">
                  <c:v>5187.5136493747796</c:v>
                </c:pt>
                <c:pt idx="3806">
                  <c:v>5189.1751729509579</c:v>
                </c:pt>
                <c:pt idx="3807">
                  <c:v>5190.8366965271343</c:v>
                </c:pt>
                <c:pt idx="3808">
                  <c:v>5192.4982201033135</c:v>
                </c:pt>
                <c:pt idx="3809">
                  <c:v>5194.1597436794918</c:v>
                </c:pt>
                <c:pt idx="3810">
                  <c:v>5195.8212672556683</c:v>
                </c:pt>
                <c:pt idx="3811">
                  <c:v>5197.4827908318448</c:v>
                </c:pt>
                <c:pt idx="3812">
                  <c:v>5199.1443144080231</c:v>
                </c:pt>
                <c:pt idx="3813">
                  <c:v>5200.8058379842014</c:v>
                </c:pt>
                <c:pt idx="3814">
                  <c:v>5202.4673615603779</c:v>
                </c:pt>
                <c:pt idx="3815">
                  <c:v>5204.1288851365553</c:v>
                </c:pt>
                <c:pt idx="3816">
                  <c:v>5205.7904087127345</c:v>
                </c:pt>
                <c:pt idx="3817">
                  <c:v>5207.4519322889109</c:v>
                </c:pt>
                <c:pt idx="3818">
                  <c:v>5209.1134558650892</c:v>
                </c:pt>
                <c:pt idx="3819">
                  <c:v>5210.7749794412666</c:v>
                </c:pt>
                <c:pt idx="3820">
                  <c:v>5212.4365030174449</c:v>
                </c:pt>
                <c:pt idx="3821">
                  <c:v>5214.0980265936205</c:v>
                </c:pt>
                <c:pt idx="3822">
                  <c:v>5215.7595501697988</c:v>
                </c:pt>
                <c:pt idx="3823">
                  <c:v>5217.4210737459762</c:v>
                </c:pt>
                <c:pt idx="3824">
                  <c:v>5219.0825973221554</c:v>
                </c:pt>
                <c:pt idx="3825">
                  <c:v>5220.7441208983319</c:v>
                </c:pt>
                <c:pt idx="3826">
                  <c:v>5222.4056444745092</c:v>
                </c:pt>
                <c:pt idx="3827">
                  <c:v>5224.0671680506875</c:v>
                </c:pt>
                <c:pt idx="3828">
                  <c:v>5225.7286916268658</c:v>
                </c:pt>
                <c:pt idx="3829">
                  <c:v>5227.3902152030423</c:v>
                </c:pt>
                <c:pt idx="3830">
                  <c:v>5229.0517387792197</c:v>
                </c:pt>
                <c:pt idx="3831">
                  <c:v>5230.713262355398</c:v>
                </c:pt>
                <c:pt idx="3832">
                  <c:v>5232.3747859315754</c:v>
                </c:pt>
                <c:pt idx="3833">
                  <c:v>5234.0363095077528</c:v>
                </c:pt>
                <c:pt idx="3834">
                  <c:v>5235.6978330839311</c:v>
                </c:pt>
                <c:pt idx="3835">
                  <c:v>5237.3593566601085</c:v>
                </c:pt>
                <c:pt idx="3836">
                  <c:v>5239.0208802362849</c:v>
                </c:pt>
                <c:pt idx="3837">
                  <c:v>5240.6824038124632</c:v>
                </c:pt>
                <c:pt idx="3838">
                  <c:v>5242.3439273886415</c:v>
                </c:pt>
                <c:pt idx="3839">
                  <c:v>5244.0054509648189</c:v>
                </c:pt>
                <c:pt idx="3840">
                  <c:v>5245.6669745409963</c:v>
                </c:pt>
                <c:pt idx="3841">
                  <c:v>5247.3284981171746</c:v>
                </c:pt>
                <c:pt idx="3842">
                  <c:v>5248.990021693352</c:v>
                </c:pt>
                <c:pt idx="3843">
                  <c:v>5250.6515452695303</c:v>
                </c:pt>
                <c:pt idx="3844">
                  <c:v>5252.3130688457059</c:v>
                </c:pt>
                <c:pt idx="3845">
                  <c:v>5253.9745924218842</c:v>
                </c:pt>
                <c:pt idx="3846">
                  <c:v>5255.6361159980615</c:v>
                </c:pt>
                <c:pt idx="3847">
                  <c:v>5257.2976395742398</c:v>
                </c:pt>
                <c:pt idx="3848">
                  <c:v>5258.9591631504181</c:v>
                </c:pt>
                <c:pt idx="3849">
                  <c:v>5260.6206867265955</c:v>
                </c:pt>
                <c:pt idx="3850">
                  <c:v>5262.2822103027729</c:v>
                </c:pt>
                <c:pt idx="3851">
                  <c:v>5263.9437338789494</c:v>
                </c:pt>
                <c:pt idx="3852">
                  <c:v>5265.6052574551277</c:v>
                </c:pt>
                <c:pt idx="3853">
                  <c:v>5267.266781031306</c:v>
                </c:pt>
                <c:pt idx="3854">
                  <c:v>5268.9283046074825</c:v>
                </c:pt>
                <c:pt idx="3855">
                  <c:v>5270.5898281836598</c:v>
                </c:pt>
                <c:pt idx="3856">
                  <c:v>5272.2513517598391</c:v>
                </c:pt>
                <c:pt idx="3857">
                  <c:v>5273.9128753360164</c:v>
                </c:pt>
                <c:pt idx="3858">
                  <c:v>5275.5743989121929</c:v>
                </c:pt>
                <c:pt idx="3859">
                  <c:v>5277.2359224883712</c:v>
                </c:pt>
                <c:pt idx="3860">
                  <c:v>5278.8974460645486</c:v>
                </c:pt>
                <c:pt idx="3861">
                  <c:v>5280.558969640726</c:v>
                </c:pt>
                <c:pt idx="3862">
                  <c:v>5282.2204932169043</c:v>
                </c:pt>
                <c:pt idx="3863">
                  <c:v>5283.8820167930808</c:v>
                </c:pt>
                <c:pt idx="3864">
                  <c:v>5285.54354036926</c:v>
                </c:pt>
                <c:pt idx="3865">
                  <c:v>5287.2050639454383</c:v>
                </c:pt>
                <c:pt idx="3866">
                  <c:v>5288.8665875216138</c:v>
                </c:pt>
                <c:pt idx="3867">
                  <c:v>5290.5281110977921</c:v>
                </c:pt>
                <c:pt idx="3868">
                  <c:v>5292.1896346739695</c:v>
                </c:pt>
                <c:pt idx="3869">
                  <c:v>5293.8511582501478</c:v>
                </c:pt>
                <c:pt idx="3870">
                  <c:v>5295.5126818263243</c:v>
                </c:pt>
                <c:pt idx="3871">
                  <c:v>5297.1742054025017</c:v>
                </c:pt>
                <c:pt idx="3872">
                  <c:v>5298.8357289786818</c:v>
                </c:pt>
                <c:pt idx="3873">
                  <c:v>5300.4972525548583</c:v>
                </c:pt>
                <c:pt idx="3874">
                  <c:v>5302.1587761310357</c:v>
                </c:pt>
                <c:pt idx="3875">
                  <c:v>5303.8202997072131</c:v>
                </c:pt>
                <c:pt idx="3876">
                  <c:v>5305.4818232833904</c:v>
                </c:pt>
                <c:pt idx="3877">
                  <c:v>5307.1433468595669</c:v>
                </c:pt>
                <c:pt idx="3878">
                  <c:v>5308.8048704357452</c:v>
                </c:pt>
                <c:pt idx="3879">
                  <c:v>5310.4663940119226</c:v>
                </c:pt>
                <c:pt idx="3880">
                  <c:v>5312.1279175881018</c:v>
                </c:pt>
                <c:pt idx="3881">
                  <c:v>5313.7894411642783</c:v>
                </c:pt>
                <c:pt idx="3882">
                  <c:v>5315.4509647404566</c:v>
                </c:pt>
                <c:pt idx="3883">
                  <c:v>5317.1124883166349</c:v>
                </c:pt>
                <c:pt idx="3884">
                  <c:v>5318.7740118928123</c:v>
                </c:pt>
                <c:pt idx="3885">
                  <c:v>5320.4355354689878</c:v>
                </c:pt>
                <c:pt idx="3886">
                  <c:v>5322.0970590451661</c:v>
                </c:pt>
                <c:pt idx="3887">
                  <c:v>5323.7585826213444</c:v>
                </c:pt>
                <c:pt idx="3888">
                  <c:v>5325.4201061975218</c:v>
                </c:pt>
                <c:pt idx="3889">
                  <c:v>5327.0816297736992</c:v>
                </c:pt>
                <c:pt idx="3890">
                  <c:v>5328.7431533498775</c:v>
                </c:pt>
                <c:pt idx="3891">
                  <c:v>5330.4046769260549</c:v>
                </c:pt>
                <c:pt idx="3892">
                  <c:v>5332.0662005022314</c:v>
                </c:pt>
                <c:pt idx="3893">
                  <c:v>5333.7277240784097</c:v>
                </c:pt>
                <c:pt idx="3894">
                  <c:v>5335.389247654588</c:v>
                </c:pt>
                <c:pt idx="3895">
                  <c:v>5337.0507712307653</c:v>
                </c:pt>
                <c:pt idx="3896">
                  <c:v>5338.7122948069427</c:v>
                </c:pt>
                <c:pt idx="3897">
                  <c:v>5340.373818383121</c:v>
                </c:pt>
                <c:pt idx="3898">
                  <c:v>5342.0353419592984</c:v>
                </c:pt>
                <c:pt idx="3899">
                  <c:v>5343.6968655354758</c:v>
                </c:pt>
                <c:pt idx="3900">
                  <c:v>5345.3583891116532</c:v>
                </c:pt>
                <c:pt idx="3901">
                  <c:v>5347.0199126878306</c:v>
                </c:pt>
                <c:pt idx="3902">
                  <c:v>5348.6814362640089</c:v>
                </c:pt>
                <c:pt idx="3903">
                  <c:v>5350.3429598401863</c:v>
                </c:pt>
                <c:pt idx="3904">
                  <c:v>5352.0044834163646</c:v>
                </c:pt>
                <c:pt idx="3905">
                  <c:v>5353.666006992542</c:v>
                </c:pt>
                <c:pt idx="3906">
                  <c:v>5355.3275305687202</c:v>
                </c:pt>
                <c:pt idx="3907">
                  <c:v>5356.9890541448967</c:v>
                </c:pt>
                <c:pt idx="3908">
                  <c:v>5358.6505777210741</c:v>
                </c:pt>
                <c:pt idx="3909">
                  <c:v>5360.3121012972515</c:v>
                </c:pt>
                <c:pt idx="3910">
                  <c:v>5361.9736248734289</c:v>
                </c:pt>
                <c:pt idx="3911">
                  <c:v>5363.6351484496072</c:v>
                </c:pt>
                <c:pt idx="3912">
                  <c:v>5365.2966720257855</c:v>
                </c:pt>
                <c:pt idx="3913">
                  <c:v>5366.9581956019629</c:v>
                </c:pt>
                <c:pt idx="3914">
                  <c:v>5368.6197191781403</c:v>
                </c:pt>
                <c:pt idx="3915">
                  <c:v>5370.2812427543176</c:v>
                </c:pt>
                <c:pt idx="3916">
                  <c:v>5371.942766330495</c:v>
                </c:pt>
                <c:pt idx="3917">
                  <c:v>5373.6042899066733</c:v>
                </c:pt>
                <c:pt idx="3918">
                  <c:v>5375.2658134828516</c:v>
                </c:pt>
                <c:pt idx="3919">
                  <c:v>5376.927337059029</c:v>
                </c:pt>
                <c:pt idx="3920">
                  <c:v>5378.5888606352064</c:v>
                </c:pt>
                <c:pt idx="3921">
                  <c:v>5380.2503842113847</c:v>
                </c:pt>
                <c:pt idx="3922">
                  <c:v>5381.9119077875612</c:v>
                </c:pt>
                <c:pt idx="3923">
                  <c:v>5383.5734313637386</c:v>
                </c:pt>
                <c:pt idx="3924">
                  <c:v>5385.234954939916</c:v>
                </c:pt>
                <c:pt idx="3925">
                  <c:v>5386.8964785160933</c:v>
                </c:pt>
                <c:pt idx="3926">
                  <c:v>5388.5580020922698</c:v>
                </c:pt>
                <c:pt idx="3927">
                  <c:v>5390.219525668449</c:v>
                </c:pt>
                <c:pt idx="3928">
                  <c:v>5391.8810492446282</c:v>
                </c:pt>
                <c:pt idx="3929">
                  <c:v>5393.5425728208047</c:v>
                </c:pt>
                <c:pt idx="3930">
                  <c:v>5395.2040963969821</c:v>
                </c:pt>
                <c:pt idx="3931">
                  <c:v>5396.8656199731595</c:v>
                </c:pt>
                <c:pt idx="3932">
                  <c:v>5398.5271435493378</c:v>
                </c:pt>
                <c:pt idx="3933">
                  <c:v>5400.1886671255143</c:v>
                </c:pt>
                <c:pt idx="3934">
                  <c:v>5401.8501907016916</c:v>
                </c:pt>
                <c:pt idx="3935">
                  <c:v>5403.5117142778709</c:v>
                </c:pt>
                <c:pt idx="3936">
                  <c:v>5405.1732378540482</c:v>
                </c:pt>
                <c:pt idx="3937">
                  <c:v>5406.8347614302247</c:v>
                </c:pt>
                <c:pt idx="3938">
                  <c:v>5408.4962850064021</c:v>
                </c:pt>
                <c:pt idx="3939">
                  <c:v>5410.1578085825813</c:v>
                </c:pt>
                <c:pt idx="3940">
                  <c:v>5411.8193321587587</c:v>
                </c:pt>
                <c:pt idx="3941">
                  <c:v>5413.4808557349352</c:v>
                </c:pt>
                <c:pt idx="3942">
                  <c:v>5415.1423793111135</c:v>
                </c:pt>
                <c:pt idx="3943">
                  <c:v>5416.8039028872918</c:v>
                </c:pt>
                <c:pt idx="3944">
                  <c:v>5418.4654264634682</c:v>
                </c:pt>
                <c:pt idx="3945">
                  <c:v>5420.1269500396456</c:v>
                </c:pt>
                <c:pt idx="3946">
                  <c:v>5421.7884736158239</c:v>
                </c:pt>
                <c:pt idx="3947">
                  <c:v>5423.4499971920013</c:v>
                </c:pt>
                <c:pt idx="3948">
                  <c:v>5425.1115207681778</c:v>
                </c:pt>
                <c:pt idx="3949">
                  <c:v>5426.773044344357</c:v>
                </c:pt>
                <c:pt idx="3950">
                  <c:v>5428.4345679205344</c:v>
                </c:pt>
                <c:pt idx="3951">
                  <c:v>5430.0960914967118</c:v>
                </c:pt>
                <c:pt idx="3952">
                  <c:v>5431.7576150728901</c:v>
                </c:pt>
                <c:pt idx="3953">
                  <c:v>5433.4191386490675</c:v>
                </c:pt>
                <c:pt idx="3954">
                  <c:v>5435.0806622252449</c:v>
                </c:pt>
                <c:pt idx="3955">
                  <c:v>5436.7421858014231</c:v>
                </c:pt>
                <c:pt idx="3956">
                  <c:v>5438.4037093775996</c:v>
                </c:pt>
                <c:pt idx="3957">
                  <c:v>5440.065232953777</c:v>
                </c:pt>
                <c:pt idx="3958">
                  <c:v>5441.7267565299544</c:v>
                </c:pt>
                <c:pt idx="3959">
                  <c:v>5443.3882801061318</c:v>
                </c:pt>
                <c:pt idx="3960">
                  <c:v>5445.049803682311</c:v>
                </c:pt>
                <c:pt idx="3961">
                  <c:v>5446.7113272584884</c:v>
                </c:pt>
                <c:pt idx="3962">
                  <c:v>5448.3728508346667</c:v>
                </c:pt>
                <c:pt idx="3963">
                  <c:v>5450.0343744108432</c:v>
                </c:pt>
                <c:pt idx="3964">
                  <c:v>5451.6958979870205</c:v>
                </c:pt>
                <c:pt idx="3965">
                  <c:v>5453.3574215631979</c:v>
                </c:pt>
                <c:pt idx="3966">
                  <c:v>5455.0189451393762</c:v>
                </c:pt>
                <c:pt idx="3967">
                  <c:v>5456.6804687155536</c:v>
                </c:pt>
                <c:pt idx="3968">
                  <c:v>5458.341992291731</c:v>
                </c:pt>
                <c:pt idx="3969">
                  <c:v>5460.0035158679093</c:v>
                </c:pt>
                <c:pt idx="3970">
                  <c:v>5461.6650394440867</c:v>
                </c:pt>
                <c:pt idx="3971">
                  <c:v>5463.3265630202641</c:v>
                </c:pt>
                <c:pt idx="3972">
                  <c:v>5464.9880865964424</c:v>
                </c:pt>
                <c:pt idx="3973">
                  <c:v>5466.6496101726198</c:v>
                </c:pt>
                <c:pt idx="3974">
                  <c:v>5468.3111337487971</c:v>
                </c:pt>
                <c:pt idx="3975">
                  <c:v>5469.9726573249754</c:v>
                </c:pt>
                <c:pt idx="3976">
                  <c:v>5471.6341809011528</c:v>
                </c:pt>
                <c:pt idx="3977">
                  <c:v>5473.2957044773311</c:v>
                </c:pt>
                <c:pt idx="3978">
                  <c:v>5474.9572280535067</c:v>
                </c:pt>
                <c:pt idx="3979">
                  <c:v>5476.6187516296841</c:v>
                </c:pt>
                <c:pt idx="3980">
                  <c:v>5478.2802752058633</c:v>
                </c:pt>
                <c:pt idx="3981">
                  <c:v>5479.9417987820407</c:v>
                </c:pt>
                <c:pt idx="3982">
                  <c:v>5481.6033223582172</c:v>
                </c:pt>
                <c:pt idx="3983">
                  <c:v>5483.2648459343964</c:v>
                </c:pt>
                <c:pt idx="3984">
                  <c:v>5484.9263695105737</c:v>
                </c:pt>
                <c:pt idx="3985">
                  <c:v>5486.5878930867502</c:v>
                </c:pt>
                <c:pt idx="3986">
                  <c:v>5488.2494166629285</c:v>
                </c:pt>
                <c:pt idx="3987">
                  <c:v>5489.9109402391068</c:v>
                </c:pt>
                <c:pt idx="3988">
                  <c:v>5491.5724638152833</c:v>
                </c:pt>
                <c:pt idx="3989">
                  <c:v>5493.2339873914598</c:v>
                </c:pt>
                <c:pt idx="3990">
                  <c:v>5494.8955109676381</c:v>
                </c:pt>
                <c:pt idx="3991">
                  <c:v>5496.5570345438173</c:v>
                </c:pt>
                <c:pt idx="3992">
                  <c:v>5498.2185581199956</c:v>
                </c:pt>
                <c:pt idx="3993">
                  <c:v>5499.8800816961721</c:v>
                </c:pt>
                <c:pt idx="3994">
                  <c:v>5501.3874447451144</c:v>
                </c:pt>
                <c:pt idx="3995">
                  <c:v>5502.8828159636741</c:v>
                </c:pt>
                <c:pt idx="3996">
                  <c:v>5504.3781871822348</c:v>
                </c:pt>
                <c:pt idx="3997">
                  <c:v>5505.8735584007936</c:v>
                </c:pt>
                <c:pt idx="3998">
                  <c:v>5507.3689296193534</c:v>
                </c:pt>
                <c:pt idx="3999">
                  <c:v>5508.8643008379149</c:v>
                </c:pt>
                <c:pt idx="4000">
                  <c:v>5510.3596720564738</c:v>
                </c:pt>
                <c:pt idx="4001">
                  <c:v>5511.8550432750335</c:v>
                </c:pt>
                <c:pt idx="4002">
                  <c:v>5513.3504144935932</c:v>
                </c:pt>
                <c:pt idx="4003">
                  <c:v>5514.8457857121539</c:v>
                </c:pt>
                <c:pt idx="4004">
                  <c:v>5516.3411569307118</c:v>
                </c:pt>
                <c:pt idx="4005">
                  <c:v>5517.8365281492725</c:v>
                </c:pt>
                <c:pt idx="4006">
                  <c:v>5519.3318993678322</c:v>
                </c:pt>
                <c:pt idx="4007">
                  <c:v>5520.8272705863919</c:v>
                </c:pt>
                <c:pt idx="4008">
                  <c:v>5522.3226418049526</c:v>
                </c:pt>
                <c:pt idx="4009">
                  <c:v>5523.8180130235123</c:v>
                </c:pt>
                <c:pt idx="4010">
                  <c:v>5525.3133842420721</c:v>
                </c:pt>
                <c:pt idx="4011">
                  <c:v>5526.8087554606327</c:v>
                </c:pt>
                <c:pt idx="4012">
                  <c:v>5528.3041266791915</c:v>
                </c:pt>
                <c:pt idx="4013">
                  <c:v>5529.7994978977513</c:v>
                </c:pt>
                <c:pt idx="4014">
                  <c:v>5531.294869116311</c:v>
                </c:pt>
                <c:pt idx="4015">
                  <c:v>5532.7902403348717</c:v>
                </c:pt>
                <c:pt idx="4016">
                  <c:v>5534.2856115534314</c:v>
                </c:pt>
                <c:pt idx="4017">
                  <c:v>5535.7809827719911</c:v>
                </c:pt>
                <c:pt idx="4018">
                  <c:v>5537.2763539905518</c:v>
                </c:pt>
                <c:pt idx="4019">
                  <c:v>5538.7717252091106</c:v>
                </c:pt>
                <c:pt idx="4020">
                  <c:v>5540.2670964276704</c:v>
                </c:pt>
                <c:pt idx="4021">
                  <c:v>5541.7624676462301</c:v>
                </c:pt>
                <c:pt idx="4022">
                  <c:v>5543.2578388647908</c:v>
                </c:pt>
                <c:pt idx="4023">
                  <c:v>5544.7532100833505</c:v>
                </c:pt>
                <c:pt idx="4024">
                  <c:v>5546.2485813019102</c:v>
                </c:pt>
                <c:pt idx="4025">
                  <c:v>5547.74395252047</c:v>
                </c:pt>
                <c:pt idx="4026">
                  <c:v>5549.2393237390288</c:v>
                </c:pt>
                <c:pt idx="4027">
                  <c:v>5550.7346949575895</c:v>
                </c:pt>
                <c:pt idx="4028">
                  <c:v>5552.2300661761492</c:v>
                </c:pt>
                <c:pt idx="4029">
                  <c:v>5553.7254373947089</c:v>
                </c:pt>
                <c:pt idx="4030">
                  <c:v>5555.2208086132696</c:v>
                </c:pt>
                <c:pt idx="4031">
                  <c:v>5556.7161798318293</c:v>
                </c:pt>
                <c:pt idx="4032">
                  <c:v>5558.2115510503891</c:v>
                </c:pt>
                <c:pt idx="4033">
                  <c:v>5559.7069222689497</c:v>
                </c:pt>
                <c:pt idx="4034">
                  <c:v>5561.2022934875085</c:v>
                </c:pt>
                <c:pt idx="4035">
                  <c:v>5562.6976647060683</c:v>
                </c:pt>
                <c:pt idx="4036">
                  <c:v>5564.193035924628</c:v>
                </c:pt>
                <c:pt idx="4037">
                  <c:v>5565.6884071431887</c:v>
                </c:pt>
                <c:pt idx="4038">
                  <c:v>5567.1837783617475</c:v>
                </c:pt>
                <c:pt idx="4039">
                  <c:v>5568.6791495803081</c:v>
                </c:pt>
                <c:pt idx="4040">
                  <c:v>5570.1745207988679</c:v>
                </c:pt>
                <c:pt idx="4041">
                  <c:v>5571.6698920174276</c:v>
                </c:pt>
                <c:pt idx="4042">
                  <c:v>5573.1652632359874</c:v>
                </c:pt>
                <c:pt idx="4043">
                  <c:v>5574.6606344545471</c:v>
                </c:pt>
                <c:pt idx="4044">
                  <c:v>5576.1560056731068</c:v>
                </c:pt>
                <c:pt idx="4045">
                  <c:v>5577.6513768916657</c:v>
                </c:pt>
                <c:pt idx="4046">
                  <c:v>5579.1467481102263</c:v>
                </c:pt>
                <c:pt idx="4047">
                  <c:v>5580.642119328787</c:v>
                </c:pt>
                <c:pt idx="4048">
                  <c:v>5582.1374905473476</c:v>
                </c:pt>
                <c:pt idx="4049">
                  <c:v>5583.6328617659065</c:v>
                </c:pt>
                <c:pt idx="4050">
                  <c:v>5585.1346446336902</c:v>
                </c:pt>
                <c:pt idx="4051">
                  <c:v>5586.7047844131766</c:v>
                </c:pt>
                <c:pt idx="4052">
                  <c:v>5588.2749241926658</c:v>
                </c:pt>
                <c:pt idx="4053">
                  <c:v>5589.8450639721523</c:v>
                </c:pt>
                <c:pt idx="4054">
                  <c:v>5591.4152037516415</c:v>
                </c:pt>
                <c:pt idx="4055">
                  <c:v>5592.9853435311297</c:v>
                </c:pt>
                <c:pt idx="4056">
                  <c:v>5594.5554833106171</c:v>
                </c:pt>
                <c:pt idx="4057">
                  <c:v>5596.1256230901045</c:v>
                </c:pt>
                <c:pt idx="4058">
                  <c:v>5597.6957628695927</c:v>
                </c:pt>
                <c:pt idx="4059">
                  <c:v>5599.265902649081</c:v>
                </c:pt>
                <c:pt idx="4060">
                  <c:v>5600.8360424285684</c:v>
                </c:pt>
                <c:pt idx="4061">
                  <c:v>5602.4061822080557</c:v>
                </c:pt>
                <c:pt idx="4062">
                  <c:v>5603.976321987544</c:v>
                </c:pt>
                <c:pt idx="4063">
                  <c:v>5605.5464617670314</c:v>
                </c:pt>
                <c:pt idx="4064">
                  <c:v>5607.1166015465196</c:v>
                </c:pt>
                <c:pt idx="4065">
                  <c:v>5608.686741326007</c:v>
                </c:pt>
                <c:pt idx="4066">
                  <c:v>5610.2568811054953</c:v>
                </c:pt>
                <c:pt idx="4067">
                  <c:v>5611.8270208849835</c:v>
                </c:pt>
                <c:pt idx="4068">
                  <c:v>5613.3971606644709</c:v>
                </c:pt>
                <c:pt idx="4069">
                  <c:v>5614.9673004439583</c:v>
                </c:pt>
                <c:pt idx="4070">
                  <c:v>5616.5374402234465</c:v>
                </c:pt>
                <c:pt idx="4071">
                  <c:v>5618.1075800029339</c:v>
                </c:pt>
                <c:pt idx="4072">
                  <c:v>5619.6777197824222</c:v>
                </c:pt>
                <c:pt idx="4073">
                  <c:v>5621.2478595619104</c:v>
                </c:pt>
                <c:pt idx="4074">
                  <c:v>5622.8179993413978</c:v>
                </c:pt>
                <c:pt idx="4075">
                  <c:v>5624.3881391208852</c:v>
                </c:pt>
                <c:pt idx="4076">
                  <c:v>5625.9582789003734</c:v>
                </c:pt>
                <c:pt idx="4077">
                  <c:v>5627.5284186798608</c:v>
                </c:pt>
                <c:pt idx="4078">
                  <c:v>5629.0985584593491</c:v>
                </c:pt>
                <c:pt idx="4079">
                  <c:v>5630.6686982388364</c:v>
                </c:pt>
                <c:pt idx="4080">
                  <c:v>5632.2388380183247</c:v>
                </c:pt>
                <c:pt idx="4081">
                  <c:v>5633.8089777978139</c:v>
                </c:pt>
                <c:pt idx="4082">
                  <c:v>5635.3791175773003</c:v>
                </c:pt>
                <c:pt idx="4083">
                  <c:v>5636.9492573567877</c:v>
                </c:pt>
                <c:pt idx="4084">
                  <c:v>5638.5193971362769</c:v>
                </c:pt>
                <c:pt idx="4085">
                  <c:v>5640.0895369157633</c:v>
                </c:pt>
                <c:pt idx="4086">
                  <c:v>5641.6596766952525</c:v>
                </c:pt>
                <c:pt idx="4087">
                  <c:v>5643.229816474739</c:v>
                </c:pt>
                <c:pt idx="4088">
                  <c:v>5644.7999562542291</c:v>
                </c:pt>
                <c:pt idx="4089">
                  <c:v>5646.3700960337164</c:v>
                </c:pt>
                <c:pt idx="4090">
                  <c:v>5647.9402358132038</c:v>
                </c:pt>
                <c:pt idx="4091">
                  <c:v>5649.5103755926912</c:v>
                </c:pt>
                <c:pt idx="4092">
                  <c:v>5651.0805153721794</c:v>
                </c:pt>
                <c:pt idx="4093">
                  <c:v>5652.6506551516668</c:v>
                </c:pt>
                <c:pt idx="4094">
                  <c:v>5654.2207949311542</c:v>
                </c:pt>
                <c:pt idx="4095">
                  <c:v>5655.7909347106433</c:v>
                </c:pt>
              </c:numCache>
            </c:numRef>
          </c:xVal>
          <c:yVal>
            <c:numRef>
              <c:f>'2spcComp'!$C$16:$C$4111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15858</c:v>
                </c:pt>
                <c:pt idx="50">
                  <c:v>105473</c:v>
                </c:pt>
                <c:pt idx="51">
                  <c:v>8885</c:v>
                </c:pt>
                <c:pt idx="52">
                  <c:v>44</c:v>
                </c:pt>
                <c:pt idx="53">
                  <c:v>41</c:v>
                </c:pt>
                <c:pt idx="54">
                  <c:v>20</c:v>
                </c:pt>
                <c:pt idx="55">
                  <c:v>28</c:v>
                </c:pt>
                <c:pt idx="56">
                  <c:v>21</c:v>
                </c:pt>
                <c:pt idx="57">
                  <c:v>21</c:v>
                </c:pt>
                <c:pt idx="58">
                  <c:v>26</c:v>
                </c:pt>
                <c:pt idx="59">
                  <c:v>34</c:v>
                </c:pt>
                <c:pt idx="60">
                  <c:v>44</c:v>
                </c:pt>
                <c:pt idx="61">
                  <c:v>49</c:v>
                </c:pt>
                <c:pt idx="62">
                  <c:v>57</c:v>
                </c:pt>
                <c:pt idx="63">
                  <c:v>58</c:v>
                </c:pt>
                <c:pt idx="64">
                  <c:v>84</c:v>
                </c:pt>
                <c:pt idx="65">
                  <c:v>137</c:v>
                </c:pt>
                <c:pt idx="66">
                  <c:v>230</c:v>
                </c:pt>
                <c:pt idx="67">
                  <c:v>270</c:v>
                </c:pt>
                <c:pt idx="68">
                  <c:v>291</c:v>
                </c:pt>
                <c:pt idx="69">
                  <c:v>283</c:v>
                </c:pt>
                <c:pt idx="70">
                  <c:v>270</c:v>
                </c:pt>
                <c:pt idx="71">
                  <c:v>271</c:v>
                </c:pt>
                <c:pt idx="72">
                  <c:v>233</c:v>
                </c:pt>
                <c:pt idx="73">
                  <c:v>226</c:v>
                </c:pt>
                <c:pt idx="74">
                  <c:v>258</c:v>
                </c:pt>
                <c:pt idx="75">
                  <c:v>242</c:v>
                </c:pt>
                <c:pt idx="76">
                  <c:v>240</c:v>
                </c:pt>
                <c:pt idx="77">
                  <c:v>226</c:v>
                </c:pt>
                <c:pt idx="78">
                  <c:v>236</c:v>
                </c:pt>
                <c:pt idx="79">
                  <c:v>219</c:v>
                </c:pt>
                <c:pt idx="80">
                  <c:v>232</c:v>
                </c:pt>
                <c:pt idx="81">
                  <c:v>208</c:v>
                </c:pt>
                <c:pt idx="82">
                  <c:v>211</c:v>
                </c:pt>
                <c:pt idx="83">
                  <c:v>210</c:v>
                </c:pt>
                <c:pt idx="84">
                  <c:v>212</c:v>
                </c:pt>
                <c:pt idx="85">
                  <c:v>154</c:v>
                </c:pt>
                <c:pt idx="86">
                  <c:v>59</c:v>
                </c:pt>
                <c:pt idx="87">
                  <c:v>22</c:v>
                </c:pt>
                <c:pt idx="88">
                  <c:v>20</c:v>
                </c:pt>
                <c:pt idx="89">
                  <c:v>18</c:v>
                </c:pt>
                <c:pt idx="90">
                  <c:v>17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9</c:v>
                </c:pt>
                <c:pt idx="99">
                  <c:v>10</c:v>
                </c:pt>
                <c:pt idx="100">
                  <c:v>18</c:v>
                </c:pt>
                <c:pt idx="101">
                  <c:v>12</c:v>
                </c:pt>
                <c:pt idx="102">
                  <c:v>11</c:v>
                </c:pt>
                <c:pt idx="103">
                  <c:v>5</c:v>
                </c:pt>
                <c:pt idx="104">
                  <c:v>9</c:v>
                </c:pt>
                <c:pt idx="105">
                  <c:v>9</c:v>
                </c:pt>
                <c:pt idx="106">
                  <c:v>11</c:v>
                </c:pt>
                <c:pt idx="107">
                  <c:v>2</c:v>
                </c:pt>
                <c:pt idx="108">
                  <c:v>2</c:v>
                </c:pt>
                <c:pt idx="109">
                  <c:v>7</c:v>
                </c:pt>
                <c:pt idx="110">
                  <c:v>2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8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0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2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3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2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3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</c:v>
                </c:pt>
                <c:pt idx="559">
                  <c:v>0</c:v>
                </c:pt>
                <c:pt idx="560">
                  <c:v>2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2</c:v>
                </c:pt>
                <c:pt idx="614">
                  <c:v>1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1</c:v>
                </c:pt>
                <c:pt idx="648">
                  <c:v>0</c:v>
                </c:pt>
                <c:pt idx="649">
                  <c:v>2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2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</c:v>
                </c:pt>
                <c:pt idx="707">
                  <c:v>1</c:v>
                </c:pt>
                <c:pt idx="708">
                  <c:v>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0</c:v>
                </c:pt>
                <c:pt idx="752">
                  <c:v>3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0</c:v>
                </c:pt>
                <c:pt idx="769">
                  <c:v>1</c:v>
                </c:pt>
                <c:pt idx="770">
                  <c:v>2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4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</c:v>
                </c:pt>
                <c:pt idx="816">
                  <c:v>2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1</c:v>
                </c:pt>
                <c:pt idx="845">
                  <c:v>2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4</c:v>
                </c:pt>
                <c:pt idx="852">
                  <c:v>2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3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2</c:v>
                </c:pt>
                <c:pt idx="941">
                  <c:v>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2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2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2</c:v>
                </c:pt>
                <c:pt idx="1015">
                  <c:v>0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5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2</c:v>
                </c:pt>
                <c:pt idx="1083">
                  <c:v>1</c:v>
                </c:pt>
                <c:pt idx="1084">
                  <c:v>2</c:v>
                </c:pt>
                <c:pt idx="1085">
                  <c:v>0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2</c:v>
                </c:pt>
                <c:pt idx="1096">
                  <c:v>1</c:v>
                </c:pt>
                <c:pt idx="1097">
                  <c:v>2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3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1</c:v>
                </c:pt>
                <c:pt idx="1116">
                  <c:v>2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0</c:v>
                </c:pt>
                <c:pt idx="1122">
                  <c:v>1</c:v>
                </c:pt>
                <c:pt idx="1123">
                  <c:v>3</c:v>
                </c:pt>
                <c:pt idx="1124">
                  <c:v>0</c:v>
                </c:pt>
                <c:pt idx="1125">
                  <c:v>0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1</c:v>
                </c:pt>
                <c:pt idx="1137">
                  <c:v>2</c:v>
                </c:pt>
                <c:pt idx="1138">
                  <c:v>0</c:v>
                </c:pt>
                <c:pt idx="1139">
                  <c:v>1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2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3</c:v>
                </c:pt>
                <c:pt idx="1174">
                  <c:v>1</c:v>
                </c:pt>
                <c:pt idx="1175">
                  <c:v>0</c:v>
                </c:pt>
                <c:pt idx="1176">
                  <c:v>3</c:v>
                </c:pt>
                <c:pt idx="1177">
                  <c:v>2</c:v>
                </c:pt>
                <c:pt idx="1178">
                  <c:v>0</c:v>
                </c:pt>
                <c:pt idx="1179">
                  <c:v>3</c:v>
                </c:pt>
                <c:pt idx="1180">
                  <c:v>0</c:v>
                </c:pt>
                <c:pt idx="1181">
                  <c:v>0</c:v>
                </c:pt>
                <c:pt idx="1182">
                  <c:v>3</c:v>
                </c:pt>
                <c:pt idx="1183">
                  <c:v>0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1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0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1</c:v>
                </c:pt>
                <c:pt idx="1201">
                  <c:v>2</c:v>
                </c:pt>
                <c:pt idx="1202">
                  <c:v>0</c:v>
                </c:pt>
                <c:pt idx="1203">
                  <c:v>2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0</c:v>
                </c:pt>
                <c:pt idx="1216">
                  <c:v>0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</c:v>
                </c:pt>
                <c:pt idx="1238">
                  <c:v>1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</c:v>
                </c:pt>
                <c:pt idx="1249">
                  <c:v>0</c:v>
                </c:pt>
                <c:pt idx="1250">
                  <c:v>2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1</c:v>
                </c:pt>
                <c:pt idx="1260">
                  <c:v>0</c:v>
                </c:pt>
                <c:pt idx="1261">
                  <c:v>0</c:v>
                </c:pt>
                <c:pt idx="1262">
                  <c:v>1</c:v>
                </c:pt>
                <c:pt idx="1263">
                  <c:v>3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0</c:v>
                </c:pt>
                <c:pt idx="1278">
                  <c:v>2</c:v>
                </c:pt>
                <c:pt idx="1279">
                  <c:v>1</c:v>
                </c:pt>
                <c:pt idx="1280">
                  <c:v>2</c:v>
                </c:pt>
                <c:pt idx="1281">
                  <c:v>0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2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0</c:v>
                </c:pt>
                <c:pt idx="1301">
                  <c:v>2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0</c:v>
                </c:pt>
                <c:pt idx="1310">
                  <c:v>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2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0</c:v>
                </c:pt>
                <c:pt idx="1339">
                  <c:v>2</c:v>
                </c:pt>
                <c:pt idx="1340">
                  <c:v>0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3</c:v>
                </c:pt>
                <c:pt idx="1346">
                  <c:v>1</c:v>
                </c:pt>
                <c:pt idx="1347">
                  <c:v>3</c:v>
                </c:pt>
                <c:pt idx="1348">
                  <c:v>2</c:v>
                </c:pt>
                <c:pt idx="1349">
                  <c:v>0</c:v>
                </c:pt>
                <c:pt idx="1350">
                  <c:v>1</c:v>
                </c:pt>
                <c:pt idx="1351">
                  <c:v>0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0</c:v>
                </c:pt>
                <c:pt idx="1356">
                  <c:v>1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2</c:v>
                </c:pt>
                <c:pt idx="1361">
                  <c:v>2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0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2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0</c:v>
                </c:pt>
                <c:pt idx="1386">
                  <c:v>1</c:v>
                </c:pt>
                <c:pt idx="1387">
                  <c:v>0</c:v>
                </c:pt>
                <c:pt idx="1388">
                  <c:v>3</c:v>
                </c:pt>
                <c:pt idx="1389">
                  <c:v>0</c:v>
                </c:pt>
                <c:pt idx="1390">
                  <c:v>1</c:v>
                </c:pt>
                <c:pt idx="1391">
                  <c:v>0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1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1</c:v>
                </c:pt>
                <c:pt idx="1409">
                  <c:v>0</c:v>
                </c:pt>
                <c:pt idx="1410">
                  <c:v>2</c:v>
                </c:pt>
                <c:pt idx="1411">
                  <c:v>2</c:v>
                </c:pt>
                <c:pt idx="1412">
                  <c:v>1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1</c:v>
                </c:pt>
                <c:pt idx="1422">
                  <c:v>2</c:v>
                </c:pt>
                <c:pt idx="1423">
                  <c:v>2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1</c:v>
                </c:pt>
                <c:pt idx="1429">
                  <c:v>2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0</c:v>
                </c:pt>
                <c:pt idx="1435">
                  <c:v>0</c:v>
                </c:pt>
                <c:pt idx="1436">
                  <c:v>2</c:v>
                </c:pt>
                <c:pt idx="1437">
                  <c:v>4</c:v>
                </c:pt>
                <c:pt idx="1438">
                  <c:v>2</c:v>
                </c:pt>
                <c:pt idx="1439">
                  <c:v>3</c:v>
                </c:pt>
                <c:pt idx="1440">
                  <c:v>1</c:v>
                </c:pt>
                <c:pt idx="1441">
                  <c:v>0</c:v>
                </c:pt>
                <c:pt idx="1442">
                  <c:v>2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2</c:v>
                </c:pt>
                <c:pt idx="1448">
                  <c:v>0</c:v>
                </c:pt>
                <c:pt idx="1449">
                  <c:v>1</c:v>
                </c:pt>
                <c:pt idx="1450">
                  <c:v>0</c:v>
                </c:pt>
                <c:pt idx="1451">
                  <c:v>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0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0</c:v>
                </c:pt>
                <c:pt idx="1468">
                  <c:v>3</c:v>
                </c:pt>
                <c:pt idx="1469">
                  <c:v>2</c:v>
                </c:pt>
                <c:pt idx="1470">
                  <c:v>1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3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0</c:v>
                </c:pt>
                <c:pt idx="1486">
                  <c:v>1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0</c:v>
                </c:pt>
                <c:pt idx="1491">
                  <c:v>0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</c:v>
                </c:pt>
                <c:pt idx="1498">
                  <c:v>4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2</c:v>
                </c:pt>
                <c:pt idx="1503">
                  <c:v>0</c:v>
                </c:pt>
                <c:pt idx="1504">
                  <c:v>0</c:v>
                </c:pt>
                <c:pt idx="1505">
                  <c:v>1</c:v>
                </c:pt>
                <c:pt idx="1506">
                  <c:v>3</c:v>
                </c:pt>
                <c:pt idx="1507">
                  <c:v>0</c:v>
                </c:pt>
                <c:pt idx="1508">
                  <c:v>1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2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</c:v>
                </c:pt>
                <c:pt idx="1539">
                  <c:v>1</c:v>
                </c:pt>
                <c:pt idx="1540">
                  <c:v>0</c:v>
                </c:pt>
                <c:pt idx="1541">
                  <c:v>3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2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3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3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0</c:v>
                </c:pt>
                <c:pt idx="1587">
                  <c:v>2</c:v>
                </c:pt>
                <c:pt idx="1588">
                  <c:v>2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3</c:v>
                </c:pt>
                <c:pt idx="1603">
                  <c:v>1</c:v>
                </c:pt>
                <c:pt idx="1604">
                  <c:v>0</c:v>
                </c:pt>
                <c:pt idx="1605">
                  <c:v>1</c:v>
                </c:pt>
                <c:pt idx="1606">
                  <c:v>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2</c:v>
                </c:pt>
                <c:pt idx="1614">
                  <c:v>1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1</c:v>
                </c:pt>
                <c:pt idx="1626">
                  <c:v>2</c:v>
                </c:pt>
                <c:pt idx="1627">
                  <c:v>2</c:v>
                </c:pt>
                <c:pt idx="1628">
                  <c:v>1</c:v>
                </c:pt>
                <c:pt idx="1629">
                  <c:v>4</c:v>
                </c:pt>
                <c:pt idx="1630">
                  <c:v>4</c:v>
                </c:pt>
                <c:pt idx="1631">
                  <c:v>1</c:v>
                </c:pt>
                <c:pt idx="1632">
                  <c:v>1</c:v>
                </c:pt>
                <c:pt idx="1633">
                  <c:v>2</c:v>
                </c:pt>
                <c:pt idx="1634">
                  <c:v>2</c:v>
                </c:pt>
                <c:pt idx="1635">
                  <c:v>0</c:v>
                </c:pt>
                <c:pt idx="1636">
                  <c:v>1</c:v>
                </c:pt>
                <c:pt idx="1637">
                  <c:v>2</c:v>
                </c:pt>
                <c:pt idx="1638">
                  <c:v>1</c:v>
                </c:pt>
                <c:pt idx="1639">
                  <c:v>1</c:v>
                </c:pt>
                <c:pt idx="1640">
                  <c:v>4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4</c:v>
                </c:pt>
                <c:pt idx="1647">
                  <c:v>0</c:v>
                </c:pt>
                <c:pt idx="1648">
                  <c:v>2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0</c:v>
                </c:pt>
                <c:pt idx="1653">
                  <c:v>2</c:v>
                </c:pt>
                <c:pt idx="1654">
                  <c:v>0</c:v>
                </c:pt>
                <c:pt idx="1655">
                  <c:v>1</c:v>
                </c:pt>
                <c:pt idx="1656">
                  <c:v>0</c:v>
                </c:pt>
                <c:pt idx="1657">
                  <c:v>1</c:v>
                </c:pt>
                <c:pt idx="1658">
                  <c:v>1</c:v>
                </c:pt>
                <c:pt idx="1659">
                  <c:v>3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4</c:v>
                </c:pt>
                <c:pt idx="1666">
                  <c:v>2</c:v>
                </c:pt>
                <c:pt idx="1667">
                  <c:v>1</c:v>
                </c:pt>
                <c:pt idx="1668">
                  <c:v>0</c:v>
                </c:pt>
                <c:pt idx="1669">
                  <c:v>1</c:v>
                </c:pt>
                <c:pt idx="1670">
                  <c:v>1</c:v>
                </c:pt>
                <c:pt idx="1671">
                  <c:v>4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0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0</c:v>
                </c:pt>
                <c:pt idx="1681">
                  <c:v>1</c:v>
                </c:pt>
                <c:pt idx="1682">
                  <c:v>2</c:v>
                </c:pt>
                <c:pt idx="1683">
                  <c:v>6</c:v>
                </c:pt>
                <c:pt idx="1684">
                  <c:v>1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1</c:v>
                </c:pt>
                <c:pt idx="1692">
                  <c:v>2</c:v>
                </c:pt>
                <c:pt idx="1693">
                  <c:v>0</c:v>
                </c:pt>
                <c:pt idx="1694">
                  <c:v>2</c:v>
                </c:pt>
                <c:pt idx="1695">
                  <c:v>3</c:v>
                </c:pt>
                <c:pt idx="1696">
                  <c:v>2</c:v>
                </c:pt>
                <c:pt idx="1697">
                  <c:v>3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1</c:v>
                </c:pt>
                <c:pt idx="1705">
                  <c:v>2</c:v>
                </c:pt>
                <c:pt idx="1706">
                  <c:v>1</c:v>
                </c:pt>
                <c:pt idx="1707">
                  <c:v>1</c:v>
                </c:pt>
                <c:pt idx="1708">
                  <c:v>4</c:v>
                </c:pt>
                <c:pt idx="1709">
                  <c:v>1</c:v>
                </c:pt>
                <c:pt idx="1710">
                  <c:v>1</c:v>
                </c:pt>
                <c:pt idx="1711">
                  <c:v>0</c:v>
                </c:pt>
                <c:pt idx="1712">
                  <c:v>3</c:v>
                </c:pt>
                <c:pt idx="1713">
                  <c:v>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3</c:v>
                </c:pt>
                <c:pt idx="1718">
                  <c:v>1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3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2</c:v>
                </c:pt>
                <c:pt idx="1736">
                  <c:v>0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2</c:v>
                </c:pt>
                <c:pt idx="1743">
                  <c:v>1</c:v>
                </c:pt>
                <c:pt idx="1744">
                  <c:v>1</c:v>
                </c:pt>
                <c:pt idx="1745">
                  <c:v>4</c:v>
                </c:pt>
                <c:pt idx="1746">
                  <c:v>1</c:v>
                </c:pt>
                <c:pt idx="1747">
                  <c:v>1</c:v>
                </c:pt>
                <c:pt idx="1748">
                  <c:v>0</c:v>
                </c:pt>
                <c:pt idx="1749">
                  <c:v>2</c:v>
                </c:pt>
                <c:pt idx="1750">
                  <c:v>1</c:v>
                </c:pt>
                <c:pt idx="1751">
                  <c:v>3</c:v>
                </c:pt>
                <c:pt idx="1752">
                  <c:v>1</c:v>
                </c:pt>
                <c:pt idx="1753">
                  <c:v>0</c:v>
                </c:pt>
                <c:pt idx="1754">
                  <c:v>5</c:v>
                </c:pt>
                <c:pt idx="1755">
                  <c:v>1</c:v>
                </c:pt>
                <c:pt idx="1756">
                  <c:v>3</c:v>
                </c:pt>
                <c:pt idx="1757">
                  <c:v>2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2</c:v>
                </c:pt>
                <c:pt idx="1762">
                  <c:v>1</c:v>
                </c:pt>
                <c:pt idx="1763">
                  <c:v>0</c:v>
                </c:pt>
                <c:pt idx="1764">
                  <c:v>3</c:v>
                </c:pt>
                <c:pt idx="1765">
                  <c:v>0</c:v>
                </c:pt>
                <c:pt idx="1766">
                  <c:v>1</c:v>
                </c:pt>
                <c:pt idx="1767">
                  <c:v>3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3</c:v>
                </c:pt>
                <c:pt idx="1773">
                  <c:v>1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2</c:v>
                </c:pt>
                <c:pt idx="1780">
                  <c:v>3</c:v>
                </c:pt>
                <c:pt idx="1781">
                  <c:v>1</c:v>
                </c:pt>
                <c:pt idx="1782">
                  <c:v>0</c:v>
                </c:pt>
                <c:pt idx="1783">
                  <c:v>3</c:v>
                </c:pt>
                <c:pt idx="1784">
                  <c:v>0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0</c:v>
                </c:pt>
                <c:pt idx="1792">
                  <c:v>4</c:v>
                </c:pt>
                <c:pt idx="1793">
                  <c:v>0</c:v>
                </c:pt>
                <c:pt idx="1794">
                  <c:v>2</c:v>
                </c:pt>
                <c:pt idx="1795">
                  <c:v>2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3</c:v>
                </c:pt>
                <c:pt idx="1800">
                  <c:v>0</c:v>
                </c:pt>
                <c:pt idx="1801">
                  <c:v>1</c:v>
                </c:pt>
                <c:pt idx="1802">
                  <c:v>3</c:v>
                </c:pt>
                <c:pt idx="1803">
                  <c:v>0</c:v>
                </c:pt>
                <c:pt idx="1804">
                  <c:v>1</c:v>
                </c:pt>
                <c:pt idx="1805">
                  <c:v>1</c:v>
                </c:pt>
                <c:pt idx="1806">
                  <c:v>0</c:v>
                </c:pt>
                <c:pt idx="1807">
                  <c:v>1</c:v>
                </c:pt>
                <c:pt idx="1808">
                  <c:v>2</c:v>
                </c:pt>
                <c:pt idx="1809">
                  <c:v>0</c:v>
                </c:pt>
                <c:pt idx="1810">
                  <c:v>3</c:v>
                </c:pt>
                <c:pt idx="1811">
                  <c:v>4</c:v>
                </c:pt>
                <c:pt idx="1812">
                  <c:v>3</c:v>
                </c:pt>
                <c:pt idx="1813">
                  <c:v>4</c:v>
                </c:pt>
                <c:pt idx="1814">
                  <c:v>3</c:v>
                </c:pt>
                <c:pt idx="1815">
                  <c:v>1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3</c:v>
                </c:pt>
                <c:pt idx="1820">
                  <c:v>2</c:v>
                </c:pt>
                <c:pt idx="1821">
                  <c:v>4</c:v>
                </c:pt>
                <c:pt idx="1822">
                  <c:v>0</c:v>
                </c:pt>
                <c:pt idx="1823">
                  <c:v>3</c:v>
                </c:pt>
                <c:pt idx="1824">
                  <c:v>1</c:v>
                </c:pt>
                <c:pt idx="1825">
                  <c:v>2</c:v>
                </c:pt>
                <c:pt idx="1826">
                  <c:v>1</c:v>
                </c:pt>
                <c:pt idx="1827">
                  <c:v>0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2</c:v>
                </c:pt>
                <c:pt idx="1832">
                  <c:v>2</c:v>
                </c:pt>
                <c:pt idx="1833">
                  <c:v>0</c:v>
                </c:pt>
                <c:pt idx="1834">
                  <c:v>2</c:v>
                </c:pt>
                <c:pt idx="1835">
                  <c:v>1</c:v>
                </c:pt>
                <c:pt idx="1836">
                  <c:v>3</c:v>
                </c:pt>
                <c:pt idx="1837">
                  <c:v>2</c:v>
                </c:pt>
                <c:pt idx="1838">
                  <c:v>0</c:v>
                </c:pt>
                <c:pt idx="1839">
                  <c:v>3</c:v>
                </c:pt>
                <c:pt idx="1840">
                  <c:v>3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0</c:v>
                </c:pt>
                <c:pt idx="1845">
                  <c:v>3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0</c:v>
                </c:pt>
                <c:pt idx="1852">
                  <c:v>3</c:v>
                </c:pt>
                <c:pt idx="1853">
                  <c:v>0</c:v>
                </c:pt>
                <c:pt idx="1854">
                  <c:v>3</c:v>
                </c:pt>
                <c:pt idx="1855">
                  <c:v>2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0</c:v>
                </c:pt>
                <c:pt idx="1870">
                  <c:v>3</c:v>
                </c:pt>
                <c:pt idx="1871">
                  <c:v>0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2</c:v>
                </c:pt>
                <c:pt idx="1876">
                  <c:v>0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3</c:v>
                </c:pt>
                <c:pt idx="1882">
                  <c:v>1</c:v>
                </c:pt>
                <c:pt idx="1883">
                  <c:v>1</c:v>
                </c:pt>
                <c:pt idx="1884">
                  <c:v>4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0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0</c:v>
                </c:pt>
                <c:pt idx="1899">
                  <c:v>2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1</c:v>
                </c:pt>
                <c:pt idx="1905">
                  <c:v>0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2</c:v>
                </c:pt>
                <c:pt idx="1915">
                  <c:v>3</c:v>
                </c:pt>
                <c:pt idx="1916">
                  <c:v>0</c:v>
                </c:pt>
                <c:pt idx="1917">
                  <c:v>3</c:v>
                </c:pt>
                <c:pt idx="1918">
                  <c:v>4</c:v>
                </c:pt>
                <c:pt idx="1919">
                  <c:v>4</c:v>
                </c:pt>
                <c:pt idx="1920">
                  <c:v>6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2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2</c:v>
                </c:pt>
                <c:pt idx="1929">
                  <c:v>1</c:v>
                </c:pt>
                <c:pt idx="1930">
                  <c:v>0</c:v>
                </c:pt>
                <c:pt idx="1931">
                  <c:v>2</c:v>
                </c:pt>
                <c:pt idx="1932">
                  <c:v>5</c:v>
                </c:pt>
                <c:pt idx="1933">
                  <c:v>0</c:v>
                </c:pt>
                <c:pt idx="1934">
                  <c:v>3</c:v>
                </c:pt>
                <c:pt idx="1935">
                  <c:v>2</c:v>
                </c:pt>
                <c:pt idx="1936">
                  <c:v>0</c:v>
                </c:pt>
                <c:pt idx="1937">
                  <c:v>3</c:v>
                </c:pt>
                <c:pt idx="1938">
                  <c:v>2</c:v>
                </c:pt>
                <c:pt idx="1939">
                  <c:v>0</c:v>
                </c:pt>
                <c:pt idx="1940">
                  <c:v>2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0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5</c:v>
                </c:pt>
                <c:pt idx="1949">
                  <c:v>3</c:v>
                </c:pt>
                <c:pt idx="1950">
                  <c:v>3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6</c:v>
                </c:pt>
                <c:pt idx="1957">
                  <c:v>0</c:v>
                </c:pt>
                <c:pt idx="1958">
                  <c:v>1</c:v>
                </c:pt>
                <c:pt idx="1959">
                  <c:v>0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2</c:v>
                </c:pt>
                <c:pt idx="1969">
                  <c:v>2</c:v>
                </c:pt>
                <c:pt idx="1970">
                  <c:v>3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0</c:v>
                </c:pt>
                <c:pt idx="1982">
                  <c:v>0</c:v>
                </c:pt>
                <c:pt idx="1983">
                  <c:v>3</c:v>
                </c:pt>
                <c:pt idx="1984">
                  <c:v>1</c:v>
                </c:pt>
                <c:pt idx="1985">
                  <c:v>5</c:v>
                </c:pt>
                <c:pt idx="1986">
                  <c:v>1</c:v>
                </c:pt>
                <c:pt idx="1987">
                  <c:v>3</c:v>
                </c:pt>
                <c:pt idx="1988">
                  <c:v>2</c:v>
                </c:pt>
                <c:pt idx="1989">
                  <c:v>1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4</c:v>
                </c:pt>
                <c:pt idx="1995">
                  <c:v>3</c:v>
                </c:pt>
                <c:pt idx="1996">
                  <c:v>0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3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4</c:v>
                </c:pt>
                <c:pt idx="2009">
                  <c:v>2</c:v>
                </c:pt>
                <c:pt idx="2010">
                  <c:v>1</c:v>
                </c:pt>
                <c:pt idx="2011">
                  <c:v>1</c:v>
                </c:pt>
                <c:pt idx="2012">
                  <c:v>3</c:v>
                </c:pt>
                <c:pt idx="2013">
                  <c:v>4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3</c:v>
                </c:pt>
                <c:pt idx="2022">
                  <c:v>4</c:v>
                </c:pt>
                <c:pt idx="2023">
                  <c:v>0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4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3</c:v>
                </c:pt>
                <c:pt idx="2039">
                  <c:v>0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1</c:v>
                </c:pt>
                <c:pt idx="2046">
                  <c:v>2</c:v>
                </c:pt>
                <c:pt idx="2047">
                  <c:v>0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0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0</c:v>
                </c:pt>
                <c:pt idx="2056">
                  <c:v>1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3</c:v>
                </c:pt>
                <c:pt idx="2061">
                  <c:v>4</c:v>
                </c:pt>
                <c:pt idx="2062">
                  <c:v>3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5</c:v>
                </c:pt>
                <c:pt idx="2067">
                  <c:v>1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5</c:v>
                </c:pt>
                <c:pt idx="2072">
                  <c:v>1</c:v>
                </c:pt>
                <c:pt idx="2073">
                  <c:v>2</c:v>
                </c:pt>
                <c:pt idx="2074">
                  <c:v>4</c:v>
                </c:pt>
                <c:pt idx="2075">
                  <c:v>3</c:v>
                </c:pt>
                <c:pt idx="2076">
                  <c:v>2</c:v>
                </c:pt>
                <c:pt idx="2077">
                  <c:v>1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0</c:v>
                </c:pt>
                <c:pt idx="2082">
                  <c:v>4</c:v>
                </c:pt>
                <c:pt idx="2083">
                  <c:v>4</c:v>
                </c:pt>
                <c:pt idx="2084">
                  <c:v>1</c:v>
                </c:pt>
                <c:pt idx="2085">
                  <c:v>1</c:v>
                </c:pt>
                <c:pt idx="2086">
                  <c:v>4</c:v>
                </c:pt>
                <c:pt idx="2087">
                  <c:v>1</c:v>
                </c:pt>
                <c:pt idx="2088">
                  <c:v>5</c:v>
                </c:pt>
                <c:pt idx="2089">
                  <c:v>3</c:v>
                </c:pt>
                <c:pt idx="2090">
                  <c:v>5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1</c:v>
                </c:pt>
                <c:pt idx="2095">
                  <c:v>1</c:v>
                </c:pt>
                <c:pt idx="2096">
                  <c:v>2</c:v>
                </c:pt>
                <c:pt idx="2097">
                  <c:v>3</c:v>
                </c:pt>
                <c:pt idx="2098">
                  <c:v>4</c:v>
                </c:pt>
                <c:pt idx="2099">
                  <c:v>2</c:v>
                </c:pt>
                <c:pt idx="2100">
                  <c:v>3</c:v>
                </c:pt>
                <c:pt idx="2101">
                  <c:v>4</c:v>
                </c:pt>
                <c:pt idx="2102">
                  <c:v>4</c:v>
                </c:pt>
                <c:pt idx="2103">
                  <c:v>2</c:v>
                </c:pt>
                <c:pt idx="2104">
                  <c:v>2</c:v>
                </c:pt>
                <c:pt idx="2105">
                  <c:v>4</c:v>
                </c:pt>
                <c:pt idx="2106">
                  <c:v>5</c:v>
                </c:pt>
                <c:pt idx="2107">
                  <c:v>1</c:v>
                </c:pt>
                <c:pt idx="2108">
                  <c:v>2</c:v>
                </c:pt>
                <c:pt idx="2109">
                  <c:v>3</c:v>
                </c:pt>
                <c:pt idx="2110">
                  <c:v>8</c:v>
                </c:pt>
                <c:pt idx="2111">
                  <c:v>1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4</c:v>
                </c:pt>
                <c:pt idx="2116">
                  <c:v>1</c:v>
                </c:pt>
                <c:pt idx="2117">
                  <c:v>2</c:v>
                </c:pt>
                <c:pt idx="2118">
                  <c:v>3</c:v>
                </c:pt>
                <c:pt idx="2119">
                  <c:v>2</c:v>
                </c:pt>
                <c:pt idx="2120">
                  <c:v>5</c:v>
                </c:pt>
                <c:pt idx="2121">
                  <c:v>2</c:v>
                </c:pt>
                <c:pt idx="2122">
                  <c:v>1</c:v>
                </c:pt>
                <c:pt idx="2123">
                  <c:v>5</c:v>
                </c:pt>
                <c:pt idx="2124">
                  <c:v>3</c:v>
                </c:pt>
                <c:pt idx="2125">
                  <c:v>3</c:v>
                </c:pt>
                <c:pt idx="2126">
                  <c:v>5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4</c:v>
                </c:pt>
                <c:pt idx="2131">
                  <c:v>7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2</c:v>
                </c:pt>
                <c:pt idx="2137">
                  <c:v>4</c:v>
                </c:pt>
                <c:pt idx="2138">
                  <c:v>3</c:v>
                </c:pt>
                <c:pt idx="2139">
                  <c:v>2</c:v>
                </c:pt>
                <c:pt idx="2140">
                  <c:v>1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5</c:v>
                </c:pt>
                <c:pt idx="2149">
                  <c:v>4</c:v>
                </c:pt>
                <c:pt idx="2150">
                  <c:v>6</c:v>
                </c:pt>
                <c:pt idx="2151">
                  <c:v>2</c:v>
                </c:pt>
                <c:pt idx="2152">
                  <c:v>5</c:v>
                </c:pt>
                <c:pt idx="2153">
                  <c:v>6</c:v>
                </c:pt>
                <c:pt idx="2154">
                  <c:v>5</c:v>
                </c:pt>
                <c:pt idx="2155">
                  <c:v>6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6</c:v>
                </c:pt>
                <c:pt idx="2161">
                  <c:v>5</c:v>
                </c:pt>
                <c:pt idx="2162">
                  <c:v>7</c:v>
                </c:pt>
                <c:pt idx="2163">
                  <c:v>4</c:v>
                </c:pt>
                <c:pt idx="2164">
                  <c:v>3</c:v>
                </c:pt>
                <c:pt idx="2165">
                  <c:v>5</c:v>
                </c:pt>
                <c:pt idx="2166">
                  <c:v>1</c:v>
                </c:pt>
                <c:pt idx="2167">
                  <c:v>7</c:v>
                </c:pt>
                <c:pt idx="2168">
                  <c:v>5</c:v>
                </c:pt>
                <c:pt idx="2169">
                  <c:v>3</c:v>
                </c:pt>
                <c:pt idx="2170">
                  <c:v>5</c:v>
                </c:pt>
                <c:pt idx="2171">
                  <c:v>5</c:v>
                </c:pt>
                <c:pt idx="2172">
                  <c:v>3</c:v>
                </c:pt>
                <c:pt idx="2173">
                  <c:v>4</c:v>
                </c:pt>
                <c:pt idx="2174">
                  <c:v>3</c:v>
                </c:pt>
                <c:pt idx="2175">
                  <c:v>3</c:v>
                </c:pt>
                <c:pt idx="2176">
                  <c:v>8</c:v>
                </c:pt>
                <c:pt idx="2177">
                  <c:v>5</c:v>
                </c:pt>
                <c:pt idx="2178">
                  <c:v>6</c:v>
                </c:pt>
                <c:pt idx="2179">
                  <c:v>2</c:v>
                </c:pt>
                <c:pt idx="2180">
                  <c:v>3</c:v>
                </c:pt>
                <c:pt idx="2181">
                  <c:v>2</c:v>
                </c:pt>
                <c:pt idx="2182">
                  <c:v>7</c:v>
                </c:pt>
                <c:pt idx="2183">
                  <c:v>7</c:v>
                </c:pt>
                <c:pt idx="2184">
                  <c:v>4</c:v>
                </c:pt>
                <c:pt idx="2185">
                  <c:v>5</c:v>
                </c:pt>
                <c:pt idx="2186">
                  <c:v>4</c:v>
                </c:pt>
                <c:pt idx="2187">
                  <c:v>5</c:v>
                </c:pt>
                <c:pt idx="2188">
                  <c:v>1</c:v>
                </c:pt>
                <c:pt idx="2189">
                  <c:v>3</c:v>
                </c:pt>
                <c:pt idx="2190">
                  <c:v>3</c:v>
                </c:pt>
                <c:pt idx="2191">
                  <c:v>9</c:v>
                </c:pt>
                <c:pt idx="2192">
                  <c:v>10</c:v>
                </c:pt>
                <c:pt idx="2193">
                  <c:v>3</c:v>
                </c:pt>
                <c:pt idx="2194">
                  <c:v>4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1</c:v>
                </c:pt>
                <c:pt idx="2200">
                  <c:v>3</c:v>
                </c:pt>
                <c:pt idx="2201">
                  <c:v>7</c:v>
                </c:pt>
                <c:pt idx="2202">
                  <c:v>6</c:v>
                </c:pt>
                <c:pt idx="2203">
                  <c:v>4</c:v>
                </c:pt>
                <c:pt idx="2204">
                  <c:v>3</c:v>
                </c:pt>
                <c:pt idx="2205">
                  <c:v>2</c:v>
                </c:pt>
                <c:pt idx="2206">
                  <c:v>6</c:v>
                </c:pt>
                <c:pt idx="2207">
                  <c:v>1</c:v>
                </c:pt>
                <c:pt idx="2208">
                  <c:v>5</c:v>
                </c:pt>
                <c:pt idx="2209">
                  <c:v>2</c:v>
                </c:pt>
                <c:pt idx="2210">
                  <c:v>3</c:v>
                </c:pt>
                <c:pt idx="2211">
                  <c:v>3</c:v>
                </c:pt>
                <c:pt idx="2212">
                  <c:v>8</c:v>
                </c:pt>
                <c:pt idx="2213">
                  <c:v>4</c:v>
                </c:pt>
                <c:pt idx="2214">
                  <c:v>5</c:v>
                </c:pt>
                <c:pt idx="2215">
                  <c:v>3</c:v>
                </c:pt>
                <c:pt idx="2216">
                  <c:v>5</c:v>
                </c:pt>
                <c:pt idx="2217">
                  <c:v>6</c:v>
                </c:pt>
                <c:pt idx="2218">
                  <c:v>9</c:v>
                </c:pt>
                <c:pt idx="2219">
                  <c:v>3</c:v>
                </c:pt>
                <c:pt idx="2220">
                  <c:v>5</c:v>
                </c:pt>
                <c:pt idx="2221">
                  <c:v>4</c:v>
                </c:pt>
                <c:pt idx="2222">
                  <c:v>7</c:v>
                </c:pt>
                <c:pt idx="2223">
                  <c:v>1</c:v>
                </c:pt>
                <c:pt idx="2224">
                  <c:v>6</c:v>
                </c:pt>
                <c:pt idx="2225">
                  <c:v>1</c:v>
                </c:pt>
                <c:pt idx="2226">
                  <c:v>6</c:v>
                </c:pt>
                <c:pt idx="2227">
                  <c:v>4</c:v>
                </c:pt>
                <c:pt idx="2228">
                  <c:v>0</c:v>
                </c:pt>
                <c:pt idx="2229">
                  <c:v>5</c:v>
                </c:pt>
                <c:pt idx="2230">
                  <c:v>7</c:v>
                </c:pt>
                <c:pt idx="2231">
                  <c:v>10</c:v>
                </c:pt>
                <c:pt idx="2232">
                  <c:v>7</c:v>
                </c:pt>
                <c:pt idx="2233">
                  <c:v>5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6</c:v>
                </c:pt>
                <c:pt idx="2238">
                  <c:v>4</c:v>
                </c:pt>
                <c:pt idx="2239">
                  <c:v>5</c:v>
                </c:pt>
                <c:pt idx="2240">
                  <c:v>6</c:v>
                </c:pt>
                <c:pt idx="2241">
                  <c:v>3</c:v>
                </c:pt>
                <c:pt idx="2242">
                  <c:v>12</c:v>
                </c:pt>
                <c:pt idx="2243">
                  <c:v>7</c:v>
                </c:pt>
                <c:pt idx="2244">
                  <c:v>6</c:v>
                </c:pt>
                <c:pt idx="2245">
                  <c:v>7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6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6</c:v>
                </c:pt>
                <c:pt idx="2254">
                  <c:v>1</c:v>
                </c:pt>
                <c:pt idx="2255">
                  <c:v>2</c:v>
                </c:pt>
                <c:pt idx="2256">
                  <c:v>6</c:v>
                </c:pt>
                <c:pt idx="2257">
                  <c:v>3</c:v>
                </c:pt>
                <c:pt idx="2258">
                  <c:v>8</c:v>
                </c:pt>
                <c:pt idx="2259">
                  <c:v>6</c:v>
                </c:pt>
                <c:pt idx="2260">
                  <c:v>6</c:v>
                </c:pt>
                <c:pt idx="2261">
                  <c:v>3</c:v>
                </c:pt>
                <c:pt idx="2262">
                  <c:v>2</c:v>
                </c:pt>
                <c:pt idx="2263">
                  <c:v>6</c:v>
                </c:pt>
                <c:pt idx="2264">
                  <c:v>5</c:v>
                </c:pt>
                <c:pt idx="2265">
                  <c:v>2</c:v>
                </c:pt>
                <c:pt idx="2266">
                  <c:v>1</c:v>
                </c:pt>
                <c:pt idx="2267">
                  <c:v>5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5</c:v>
                </c:pt>
                <c:pt idx="2273">
                  <c:v>4</c:v>
                </c:pt>
                <c:pt idx="2274">
                  <c:v>6</c:v>
                </c:pt>
                <c:pt idx="2275">
                  <c:v>5</c:v>
                </c:pt>
                <c:pt idx="2276">
                  <c:v>7</c:v>
                </c:pt>
                <c:pt idx="2277">
                  <c:v>7</c:v>
                </c:pt>
                <c:pt idx="2278">
                  <c:v>5</c:v>
                </c:pt>
                <c:pt idx="2279">
                  <c:v>13</c:v>
                </c:pt>
                <c:pt idx="2280">
                  <c:v>5</c:v>
                </c:pt>
                <c:pt idx="2281">
                  <c:v>6</c:v>
                </c:pt>
                <c:pt idx="2282">
                  <c:v>7</c:v>
                </c:pt>
                <c:pt idx="2283">
                  <c:v>5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8</c:v>
                </c:pt>
                <c:pt idx="2290">
                  <c:v>3</c:v>
                </c:pt>
                <c:pt idx="2291">
                  <c:v>3</c:v>
                </c:pt>
                <c:pt idx="2292">
                  <c:v>6</c:v>
                </c:pt>
                <c:pt idx="2293">
                  <c:v>5</c:v>
                </c:pt>
                <c:pt idx="2294">
                  <c:v>8</c:v>
                </c:pt>
                <c:pt idx="2295">
                  <c:v>7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7</c:v>
                </c:pt>
                <c:pt idx="2300">
                  <c:v>6</c:v>
                </c:pt>
                <c:pt idx="2301">
                  <c:v>10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6</c:v>
                </c:pt>
                <c:pt idx="2306">
                  <c:v>4</c:v>
                </c:pt>
                <c:pt idx="2307">
                  <c:v>5</c:v>
                </c:pt>
                <c:pt idx="2308">
                  <c:v>5</c:v>
                </c:pt>
                <c:pt idx="2309">
                  <c:v>4</c:v>
                </c:pt>
                <c:pt idx="2310">
                  <c:v>2</c:v>
                </c:pt>
                <c:pt idx="2311">
                  <c:v>6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4</c:v>
                </c:pt>
                <c:pt idx="2316">
                  <c:v>3</c:v>
                </c:pt>
                <c:pt idx="2317">
                  <c:v>6</c:v>
                </c:pt>
                <c:pt idx="2318">
                  <c:v>5</c:v>
                </c:pt>
                <c:pt idx="2319">
                  <c:v>7</c:v>
                </c:pt>
                <c:pt idx="2320">
                  <c:v>8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8</c:v>
                </c:pt>
                <c:pt idx="2325">
                  <c:v>5</c:v>
                </c:pt>
                <c:pt idx="2326">
                  <c:v>7</c:v>
                </c:pt>
                <c:pt idx="2327">
                  <c:v>5</c:v>
                </c:pt>
                <c:pt idx="2328">
                  <c:v>5</c:v>
                </c:pt>
                <c:pt idx="2329">
                  <c:v>7</c:v>
                </c:pt>
                <c:pt idx="2330">
                  <c:v>6</c:v>
                </c:pt>
                <c:pt idx="2331">
                  <c:v>5</c:v>
                </c:pt>
                <c:pt idx="2332">
                  <c:v>4</c:v>
                </c:pt>
                <c:pt idx="2333">
                  <c:v>3</c:v>
                </c:pt>
                <c:pt idx="2334">
                  <c:v>7</c:v>
                </c:pt>
                <c:pt idx="2335">
                  <c:v>5</c:v>
                </c:pt>
                <c:pt idx="2336">
                  <c:v>5</c:v>
                </c:pt>
                <c:pt idx="2337">
                  <c:v>10</c:v>
                </c:pt>
                <c:pt idx="2338">
                  <c:v>2</c:v>
                </c:pt>
                <c:pt idx="2339">
                  <c:v>2</c:v>
                </c:pt>
                <c:pt idx="2340">
                  <c:v>11</c:v>
                </c:pt>
                <c:pt idx="2341">
                  <c:v>10</c:v>
                </c:pt>
                <c:pt idx="2342">
                  <c:v>5</c:v>
                </c:pt>
                <c:pt idx="2343">
                  <c:v>3</c:v>
                </c:pt>
                <c:pt idx="2344">
                  <c:v>8</c:v>
                </c:pt>
                <c:pt idx="2345">
                  <c:v>6</c:v>
                </c:pt>
                <c:pt idx="2346">
                  <c:v>4</c:v>
                </c:pt>
                <c:pt idx="2347">
                  <c:v>5</c:v>
                </c:pt>
                <c:pt idx="2348">
                  <c:v>3</c:v>
                </c:pt>
                <c:pt idx="2349">
                  <c:v>8</c:v>
                </c:pt>
                <c:pt idx="2350">
                  <c:v>8</c:v>
                </c:pt>
                <c:pt idx="2351">
                  <c:v>2</c:v>
                </c:pt>
                <c:pt idx="2352">
                  <c:v>4</c:v>
                </c:pt>
                <c:pt idx="2353">
                  <c:v>4</c:v>
                </c:pt>
                <c:pt idx="2354">
                  <c:v>12</c:v>
                </c:pt>
                <c:pt idx="2355">
                  <c:v>8</c:v>
                </c:pt>
                <c:pt idx="2356">
                  <c:v>3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4</c:v>
                </c:pt>
                <c:pt idx="2363">
                  <c:v>7</c:v>
                </c:pt>
                <c:pt idx="2364">
                  <c:v>7</c:v>
                </c:pt>
                <c:pt idx="2365">
                  <c:v>13</c:v>
                </c:pt>
                <c:pt idx="2366">
                  <c:v>7</c:v>
                </c:pt>
                <c:pt idx="2367">
                  <c:v>5</c:v>
                </c:pt>
                <c:pt idx="2368">
                  <c:v>9</c:v>
                </c:pt>
                <c:pt idx="2369">
                  <c:v>4</c:v>
                </c:pt>
                <c:pt idx="2370">
                  <c:v>3</c:v>
                </c:pt>
                <c:pt idx="2371">
                  <c:v>4</c:v>
                </c:pt>
                <c:pt idx="2372">
                  <c:v>7</c:v>
                </c:pt>
                <c:pt idx="2373">
                  <c:v>12</c:v>
                </c:pt>
                <c:pt idx="2374">
                  <c:v>6</c:v>
                </c:pt>
                <c:pt idx="2375">
                  <c:v>3</c:v>
                </c:pt>
                <c:pt idx="2376">
                  <c:v>4</c:v>
                </c:pt>
                <c:pt idx="2377">
                  <c:v>3</c:v>
                </c:pt>
                <c:pt idx="2378">
                  <c:v>5</c:v>
                </c:pt>
                <c:pt idx="2379">
                  <c:v>7</c:v>
                </c:pt>
                <c:pt idx="2380">
                  <c:v>6</c:v>
                </c:pt>
                <c:pt idx="2381">
                  <c:v>4</c:v>
                </c:pt>
                <c:pt idx="2382">
                  <c:v>6</c:v>
                </c:pt>
                <c:pt idx="2383">
                  <c:v>1</c:v>
                </c:pt>
                <c:pt idx="2384">
                  <c:v>7</c:v>
                </c:pt>
                <c:pt idx="2385">
                  <c:v>8</c:v>
                </c:pt>
                <c:pt idx="2386">
                  <c:v>5</c:v>
                </c:pt>
                <c:pt idx="2387">
                  <c:v>8</c:v>
                </c:pt>
                <c:pt idx="2388">
                  <c:v>5</c:v>
                </c:pt>
                <c:pt idx="2389">
                  <c:v>5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3</c:v>
                </c:pt>
                <c:pt idx="2394">
                  <c:v>1</c:v>
                </c:pt>
                <c:pt idx="2395">
                  <c:v>10</c:v>
                </c:pt>
                <c:pt idx="2396">
                  <c:v>5</c:v>
                </c:pt>
                <c:pt idx="2397">
                  <c:v>3</c:v>
                </c:pt>
                <c:pt idx="2398">
                  <c:v>2</c:v>
                </c:pt>
                <c:pt idx="2399">
                  <c:v>3</c:v>
                </c:pt>
                <c:pt idx="2400">
                  <c:v>7</c:v>
                </c:pt>
                <c:pt idx="2401">
                  <c:v>7</c:v>
                </c:pt>
                <c:pt idx="2402">
                  <c:v>8</c:v>
                </c:pt>
                <c:pt idx="2403">
                  <c:v>3</c:v>
                </c:pt>
                <c:pt idx="2404">
                  <c:v>6</c:v>
                </c:pt>
                <c:pt idx="2405">
                  <c:v>6</c:v>
                </c:pt>
                <c:pt idx="2406">
                  <c:v>2</c:v>
                </c:pt>
                <c:pt idx="2407">
                  <c:v>5</c:v>
                </c:pt>
                <c:pt idx="2408">
                  <c:v>7</c:v>
                </c:pt>
                <c:pt idx="2409">
                  <c:v>3</c:v>
                </c:pt>
                <c:pt idx="2410">
                  <c:v>4</c:v>
                </c:pt>
                <c:pt idx="2411">
                  <c:v>6</c:v>
                </c:pt>
                <c:pt idx="2412">
                  <c:v>11</c:v>
                </c:pt>
                <c:pt idx="2413">
                  <c:v>7</c:v>
                </c:pt>
                <c:pt idx="2414">
                  <c:v>7</c:v>
                </c:pt>
                <c:pt idx="2415">
                  <c:v>7</c:v>
                </c:pt>
                <c:pt idx="2416">
                  <c:v>5</c:v>
                </c:pt>
                <c:pt idx="2417">
                  <c:v>2</c:v>
                </c:pt>
                <c:pt idx="2418">
                  <c:v>5</c:v>
                </c:pt>
                <c:pt idx="2419">
                  <c:v>7</c:v>
                </c:pt>
                <c:pt idx="2420">
                  <c:v>9</c:v>
                </c:pt>
                <c:pt idx="2421">
                  <c:v>7</c:v>
                </c:pt>
                <c:pt idx="2422">
                  <c:v>4</c:v>
                </c:pt>
                <c:pt idx="2423">
                  <c:v>9</c:v>
                </c:pt>
                <c:pt idx="2424">
                  <c:v>10</c:v>
                </c:pt>
                <c:pt idx="2425">
                  <c:v>16</c:v>
                </c:pt>
                <c:pt idx="2426">
                  <c:v>4</c:v>
                </c:pt>
                <c:pt idx="2427">
                  <c:v>9</c:v>
                </c:pt>
                <c:pt idx="2428">
                  <c:v>9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7</c:v>
                </c:pt>
                <c:pt idx="2434">
                  <c:v>5</c:v>
                </c:pt>
                <c:pt idx="2435">
                  <c:v>3</c:v>
                </c:pt>
                <c:pt idx="2436">
                  <c:v>5</c:v>
                </c:pt>
                <c:pt idx="2437">
                  <c:v>4</c:v>
                </c:pt>
                <c:pt idx="2438">
                  <c:v>7</c:v>
                </c:pt>
                <c:pt idx="2439">
                  <c:v>12</c:v>
                </c:pt>
                <c:pt idx="2440">
                  <c:v>5</c:v>
                </c:pt>
                <c:pt idx="2441">
                  <c:v>8</c:v>
                </c:pt>
                <c:pt idx="2442">
                  <c:v>11</c:v>
                </c:pt>
                <c:pt idx="2443">
                  <c:v>7</c:v>
                </c:pt>
                <c:pt idx="2444">
                  <c:v>3</c:v>
                </c:pt>
                <c:pt idx="2445">
                  <c:v>4</c:v>
                </c:pt>
                <c:pt idx="2446">
                  <c:v>8</c:v>
                </c:pt>
                <c:pt idx="2447">
                  <c:v>5</c:v>
                </c:pt>
                <c:pt idx="2448">
                  <c:v>9</c:v>
                </c:pt>
                <c:pt idx="2449">
                  <c:v>3</c:v>
                </c:pt>
                <c:pt idx="2450">
                  <c:v>11</c:v>
                </c:pt>
                <c:pt idx="2451">
                  <c:v>3</c:v>
                </c:pt>
                <c:pt idx="2452">
                  <c:v>5</c:v>
                </c:pt>
                <c:pt idx="2453">
                  <c:v>9</c:v>
                </c:pt>
                <c:pt idx="2454">
                  <c:v>9</c:v>
                </c:pt>
                <c:pt idx="2455">
                  <c:v>6</c:v>
                </c:pt>
                <c:pt idx="2456">
                  <c:v>6</c:v>
                </c:pt>
                <c:pt idx="2457">
                  <c:v>5</c:v>
                </c:pt>
                <c:pt idx="2458">
                  <c:v>8</c:v>
                </c:pt>
                <c:pt idx="2459">
                  <c:v>3</c:v>
                </c:pt>
                <c:pt idx="2460">
                  <c:v>6</c:v>
                </c:pt>
                <c:pt idx="2461">
                  <c:v>8</c:v>
                </c:pt>
                <c:pt idx="2462">
                  <c:v>6</c:v>
                </c:pt>
                <c:pt idx="2463">
                  <c:v>8</c:v>
                </c:pt>
                <c:pt idx="2464">
                  <c:v>5</c:v>
                </c:pt>
                <c:pt idx="2465">
                  <c:v>2</c:v>
                </c:pt>
                <c:pt idx="2466">
                  <c:v>6</c:v>
                </c:pt>
                <c:pt idx="2467">
                  <c:v>8</c:v>
                </c:pt>
                <c:pt idx="2468">
                  <c:v>7</c:v>
                </c:pt>
                <c:pt idx="2469">
                  <c:v>5</c:v>
                </c:pt>
                <c:pt idx="2470">
                  <c:v>7</c:v>
                </c:pt>
                <c:pt idx="2471">
                  <c:v>6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8</c:v>
                </c:pt>
                <c:pt idx="2476">
                  <c:v>11</c:v>
                </c:pt>
                <c:pt idx="2477">
                  <c:v>2</c:v>
                </c:pt>
                <c:pt idx="2478">
                  <c:v>8</c:v>
                </c:pt>
                <c:pt idx="2479">
                  <c:v>5</c:v>
                </c:pt>
                <c:pt idx="2480">
                  <c:v>8</c:v>
                </c:pt>
                <c:pt idx="2481">
                  <c:v>9</c:v>
                </c:pt>
                <c:pt idx="2482">
                  <c:v>9</c:v>
                </c:pt>
                <c:pt idx="2483">
                  <c:v>2</c:v>
                </c:pt>
                <c:pt idx="2484">
                  <c:v>10</c:v>
                </c:pt>
                <c:pt idx="2485">
                  <c:v>11</c:v>
                </c:pt>
                <c:pt idx="2486">
                  <c:v>6</c:v>
                </c:pt>
                <c:pt idx="2487">
                  <c:v>6</c:v>
                </c:pt>
                <c:pt idx="2488">
                  <c:v>8</c:v>
                </c:pt>
                <c:pt idx="2489">
                  <c:v>6</c:v>
                </c:pt>
                <c:pt idx="2490">
                  <c:v>9</c:v>
                </c:pt>
                <c:pt idx="2491">
                  <c:v>7</c:v>
                </c:pt>
                <c:pt idx="2492">
                  <c:v>8</c:v>
                </c:pt>
                <c:pt idx="2493">
                  <c:v>8</c:v>
                </c:pt>
                <c:pt idx="2494">
                  <c:v>5</c:v>
                </c:pt>
                <c:pt idx="2495">
                  <c:v>7</c:v>
                </c:pt>
                <c:pt idx="2496">
                  <c:v>7</c:v>
                </c:pt>
                <c:pt idx="2497">
                  <c:v>5</c:v>
                </c:pt>
                <c:pt idx="2498">
                  <c:v>7</c:v>
                </c:pt>
                <c:pt idx="2499">
                  <c:v>6</c:v>
                </c:pt>
                <c:pt idx="2500">
                  <c:v>7</c:v>
                </c:pt>
                <c:pt idx="2501">
                  <c:v>6</c:v>
                </c:pt>
                <c:pt idx="2502">
                  <c:v>9</c:v>
                </c:pt>
                <c:pt idx="2503">
                  <c:v>6</c:v>
                </c:pt>
                <c:pt idx="2504">
                  <c:v>4</c:v>
                </c:pt>
                <c:pt idx="2505">
                  <c:v>7</c:v>
                </c:pt>
                <c:pt idx="2506">
                  <c:v>4</c:v>
                </c:pt>
                <c:pt idx="2507">
                  <c:v>11</c:v>
                </c:pt>
                <c:pt idx="2508">
                  <c:v>10</c:v>
                </c:pt>
                <c:pt idx="2509">
                  <c:v>9</c:v>
                </c:pt>
                <c:pt idx="2510">
                  <c:v>11</c:v>
                </c:pt>
                <c:pt idx="2511">
                  <c:v>5</c:v>
                </c:pt>
                <c:pt idx="2512">
                  <c:v>4</c:v>
                </c:pt>
                <c:pt idx="2513">
                  <c:v>6</c:v>
                </c:pt>
                <c:pt idx="2514">
                  <c:v>9</c:v>
                </c:pt>
                <c:pt idx="2515">
                  <c:v>5</c:v>
                </c:pt>
                <c:pt idx="2516">
                  <c:v>4</c:v>
                </c:pt>
                <c:pt idx="2517">
                  <c:v>4</c:v>
                </c:pt>
                <c:pt idx="2518">
                  <c:v>7</c:v>
                </c:pt>
                <c:pt idx="2519">
                  <c:v>8</c:v>
                </c:pt>
                <c:pt idx="2520">
                  <c:v>5</c:v>
                </c:pt>
                <c:pt idx="2521">
                  <c:v>7</c:v>
                </c:pt>
                <c:pt idx="2522">
                  <c:v>9</c:v>
                </c:pt>
                <c:pt idx="2523">
                  <c:v>9</c:v>
                </c:pt>
                <c:pt idx="2524">
                  <c:v>13</c:v>
                </c:pt>
                <c:pt idx="2525">
                  <c:v>6</c:v>
                </c:pt>
                <c:pt idx="2526">
                  <c:v>13</c:v>
                </c:pt>
                <c:pt idx="2527">
                  <c:v>7</c:v>
                </c:pt>
                <c:pt idx="2528">
                  <c:v>9</c:v>
                </c:pt>
                <c:pt idx="2529">
                  <c:v>5</c:v>
                </c:pt>
                <c:pt idx="2530">
                  <c:v>7</c:v>
                </c:pt>
                <c:pt idx="2531">
                  <c:v>11</c:v>
                </c:pt>
                <c:pt idx="2532">
                  <c:v>4</c:v>
                </c:pt>
                <c:pt idx="2533">
                  <c:v>7</c:v>
                </c:pt>
                <c:pt idx="2534">
                  <c:v>8</c:v>
                </c:pt>
                <c:pt idx="2535">
                  <c:v>7</c:v>
                </c:pt>
                <c:pt idx="2536">
                  <c:v>12</c:v>
                </c:pt>
                <c:pt idx="2537">
                  <c:v>8</c:v>
                </c:pt>
                <c:pt idx="2538">
                  <c:v>5</c:v>
                </c:pt>
                <c:pt idx="2539">
                  <c:v>15</c:v>
                </c:pt>
                <c:pt idx="2540">
                  <c:v>7</c:v>
                </c:pt>
                <c:pt idx="2541">
                  <c:v>5</c:v>
                </c:pt>
                <c:pt idx="2542">
                  <c:v>8</c:v>
                </c:pt>
                <c:pt idx="2543">
                  <c:v>7</c:v>
                </c:pt>
                <c:pt idx="2544">
                  <c:v>13</c:v>
                </c:pt>
                <c:pt idx="2545">
                  <c:v>9</c:v>
                </c:pt>
                <c:pt idx="2546">
                  <c:v>6</c:v>
                </c:pt>
                <c:pt idx="2547">
                  <c:v>7</c:v>
                </c:pt>
                <c:pt idx="2548">
                  <c:v>12</c:v>
                </c:pt>
                <c:pt idx="2549">
                  <c:v>7</c:v>
                </c:pt>
                <c:pt idx="2550">
                  <c:v>7</c:v>
                </c:pt>
                <c:pt idx="2551">
                  <c:v>5</c:v>
                </c:pt>
                <c:pt idx="2552">
                  <c:v>13</c:v>
                </c:pt>
                <c:pt idx="2553">
                  <c:v>11</c:v>
                </c:pt>
                <c:pt idx="2554">
                  <c:v>4</c:v>
                </c:pt>
                <c:pt idx="2555">
                  <c:v>5</c:v>
                </c:pt>
                <c:pt idx="2556">
                  <c:v>8</c:v>
                </c:pt>
                <c:pt idx="2557">
                  <c:v>4</c:v>
                </c:pt>
                <c:pt idx="2558">
                  <c:v>4</c:v>
                </c:pt>
                <c:pt idx="2559">
                  <c:v>10</c:v>
                </c:pt>
                <c:pt idx="2560">
                  <c:v>6</c:v>
                </c:pt>
                <c:pt idx="2561">
                  <c:v>4</c:v>
                </c:pt>
                <c:pt idx="2562">
                  <c:v>11</c:v>
                </c:pt>
                <c:pt idx="2563">
                  <c:v>9</c:v>
                </c:pt>
                <c:pt idx="2564">
                  <c:v>11</c:v>
                </c:pt>
                <c:pt idx="2565">
                  <c:v>6</c:v>
                </c:pt>
                <c:pt idx="2566">
                  <c:v>6</c:v>
                </c:pt>
                <c:pt idx="2567">
                  <c:v>7</c:v>
                </c:pt>
                <c:pt idx="2568">
                  <c:v>4</c:v>
                </c:pt>
                <c:pt idx="2569">
                  <c:v>5</c:v>
                </c:pt>
                <c:pt idx="2570">
                  <c:v>6</c:v>
                </c:pt>
                <c:pt idx="2571">
                  <c:v>9</c:v>
                </c:pt>
                <c:pt idx="2572">
                  <c:v>10</c:v>
                </c:pt>
                <c:pt idx="2573">
                  <c:v>9</c:v>
                </c:pt>
                <c:pt idx="2574">
                  <c:v>10</c:v>
                </c:pt>
                <c:pt idx="2575">
                  <c:v>4</c:v>
                </c:pt>
                <c:pt idx="2576">
                  <c:v>5</c:v>
                </c:pt>
                <c:pt idx="2577">
                  <c:v>9</c:v>
                </c:pt>
                <c:pt idx="2578">
                  <c:v>6</c:v>
                </c:pt>
                <c:pt idx="2579">
                  <c:v>7</c:v>
                </c:pt>
                <c:pt idx="2580">
                  <c:v>13</c:v>
                </c:pt>
                <c:pt idx="2581">
                  <c:v>15</c:v>
                </c:pt>
                <c:pt idx="2582">
                  <c:v>8</c:v>
                </c:pt>
                <c:pt idx="2583">
                  <c:v>6</c:v>
                </c:pt>
                <c:pt idx="2584">
                  <c:v>8</c:v>
                </c:pt>
                <c:pt idx="2585">
                  <c:v>9</c:v>
                </c:pt>
                <c:pt idx="2586">
                  <c:v>11</c:v>
                </c:pt>
                <c:pt idx="2587">
                  <c:v>9</c:v>
                </c:pt>
                <c:pt idx="2588">
                  <c:v>11</c:v>
                </c:pt>
                <c:pt idx="2589">
                  <c:v>6</c:v>
                </c:pt>
                <c:pt idx="2590">
                  <c:v>6</c:v>
                </c:pt>
                <c:pt idx="2591">
                  <c:v>9</c:v>
                </c:pt>
                <c:pt idx="2592">
                  <c:v>7</c:v>
                </c:pt>
                <c:pt idx="2593">
                  <c:v>7</c:v>
                </c:pt>
                <c:pt idx="2594">
                  <c:v>12</c:v>
                </c:pt>
                <c:pt idx="2595">
                  <c:v>5</c:v>
                </c:pt>
                <c:pt idx="2596">
                  <c:v>9</c:v>
                </c:pt>
                <c:pt idx="2597">
                  <c:v>7</c:v>
                </c:pt>
                <c:pt idx="2598">
                  <c:v>6</c:v>
                </c:pt>
                <c:pt idx="2599">
                  <c:v>8</c:v>
                </c:pt>
                <c:pt idx="2600">
                  <c:v>11</c:v>
                </c:pt>
                <c:pt idx="2601">
                  <c:v>8</c:v>
                </c:pt>
                <c:pt idx="2602">
                  <c:v>13</c:v>
                </c:pt>
                <c:pt idx="2603">
                  <c:v>8</c:v>
                </c:pt>
                <c:pt idx="2604">
                  <c:v>6</c:v>
                </c:pt>
                <c:pt idx="2605">
                  <c:v>9</c:v>
                </c:pt>
                <c:pt idx="2606">
                  <c:v>13</c:v>
                </c:pt>
                <c:pt idx="2607">
                  <c:v>11</c:v>
                </c:pt>
                <c:pt idx="2608">
                  <c:v>6</c:v>
                </c:pt>
                <c:pt idx="2609">
                  <c:v>11</c:v>
                </c:pt>
                <c:pt idx="2610">
                  <c:v>6</c:v>
                </c:pt>
                <c:pt idx="2611">
                  <c:v>10</c:v>
                </c:pt>
                <c:pt idx="2612">
                  <c:v>16</c:v>
                </c:pt>
                <c:pt idx="2613">
                  <c:v>12</c:v>
                </c:pt>
                <c:pt idx="2614">
                  <c:v>12</c:v>
                </c:pt>
                <c:pt idx="2615">
                  <c:v>4</c:v>
                </c:pt>
                <c:pt idx="2616">
                  <c:v>8</c:v>
                </c:pt>
                <c:pt idx="2617">
                  <c:v>8</c:v>
                </c:pt>
                <c:pt idx="2618">
                  <c:v>9</c:v>
                </c:pt>
                <c:pt idx="2619">
                  <c:v>11</c:v>
                </c:pt>
                <c:pt idx="2620">
                  <c:v>5</c:v>
                </c:pt>
                <c:pt idx="2621">
                  <c:v>7</c:v>
                </c:pt>
                <c:pt idx="2622">
                  <c:v>12</c:v>
                </c:pt>
                <c:pt idx="2623">
                  <c:v>10</c:v>
                </c:pt>
                <c:pt idx="2624">
                  <c:v>18</c:v>
                </c:pt>
                <c:pt idx="2625">
                  <c:v>15</c:v>
                </c:pt>
                <c:pt idx="2626">
                  <c:v>9</c:v>
                </c:pt>
                <c:pt idx="2627">
                  <c:v>10</c:v>
                </c:pt>
                <c:pt idx="2628">
                  <c:v>7</c:v>
                </c:pt>
                <c:pt idx="2629">
                  <c:v>11</c:v>
                </c:pt>
                <c:pt idx="2630">
                  <c:v>11</c:v>
                </c:pt>
                <c:pt idx="2631">
                  <c:v>5</c:v>
                </c:pt>
                <c:pt idx="2632">
                  <c:v>12</c:v>
                </c:pt>
                <c:pt idx="2633">
                  <c:v>9</c:v>
                </c:pt>
                <c:pt idx="2634">
                  <c:v>11</c:v>
                </c:pt>
                <c:pt idx="2635">
                  <c:v>14</c:v>
                </c:pt>
                <c:pt idx="2636">
                  <c:v>12</c:v>
                </c:pt>
                <c:pt idx="2637">
                  <c:v>7</c:v>
                </c:pt>
                <c:pt idx="2638">
                  <c:v>9</c:v>
                </c:pt>
                <c:pt idx="2639">
                  <c:v>12</c:v>
                </c:pt>
                <c:pt idx="2640">
                  <c:v>7</c:v>
                </c:pt>
                <c:pt idx="2641">
                  <c:v>8</c:v>
                </c:pt>
                <c:pt idx="2642">
                  <c:v>5</c:v>
                </c:pt>
                <c:pt idx="2643">
                  <c:v>10</c:v>
                </c:pt>
                <c:pt idx="2644">
                  <c:v>10</c:v>
                </c:pt>
                <c:pt idx="2645">
                  <c:v>8</c:v>
                </c:pt>
                <c:pt idx="2646">
                  <c:v>8</c:v>
                </c:pt>
                <c:pt idx="2647">
                  <c:v>16</c:v>
                </c:pt>
                <c:pt idx="2648">
                  <c:v>16</c:v>
                </c:pt>
                <c:pt idx="2649">
                  <c:v>10</c:v>
                </c:pt>
                <c:pt idx="2650">
                  <c:v>9</c:v>
                </c:pt>
                <c:pt idx="2651">
                  <c:v>4</c:v>
                </c:pt>
                <c:pt idx="2652">
                  <c:v>9</c:v>
                </c:pt>
                <c:pt idx="2653">
                  <c:v>12</c:v>
                </c:pt>
                <c:pt idx="2654">
                  <c:v>15</c:v>
                </c:pt>
                <c:pt idx="2655">
                  <c:v>7</c:v>
                </c:pt>
                <c:pt idx="2656">
                  <c:v>14</c:v>
                </c:pt>
                <c:pt idx="2657">
                  <c:v>8</c:v>
                </c:pt>
                <c:pt idx="2658">
                  <c:v>11</c:v>
                </c:pt>
                <c:pt idx="2659">
                  <c:v>9</c:v>
                </c:pt>
                <c:pt idx="2660">
                  <c:v>6</c:v>
                </c:pt>
                <c:pt idx="2661">
                  <c:v>12</c:v>
                </c:pt>
                <c:pt idx="2662">
                  <c:v>12</c:v>
                </c:pt>
                <c:pt idx="2663">
                  <c:v>11</c:v>
                </c:pt>
                <c:pt idx="2664">
                  <c:v>20</c:v>
                </c:pt>
                <c:pt idx="2665">
                  <c:v>14</c:v>
                </c:pt>
                <c:pt idx="2666">
                  <c:v>11</c:v>
                </c:pt>
                <c:pt idx="2667">
                  <c:v>3</c:v>
                </c:pt>
                <c:pt idx="2668">
                  <c:v>17</c:v>
                </c:pt>
                <c:pt idx="2669">
                  <c:v>9</c:v>
                </c:pt>
                <c:pt idx="2670">
                  <c:v>12</c:v>
                </c:pt>
                <c:pt idx="2671">
                  <c:v>7</c:v>
                </c:pt>
                <c:pt idx="2672">
                  <c:v>12</c:v>
                </c:pt>
                <c:pt idx="2673">
                  <c:v>12</c:v>
                </c:pt>
                <c:pt idx="2674">
                  <c:v>7</c:v>
                </c:pt>
                <c:pt idx="2675">
                  <c:v>9</c:v>
                </c:pt>
                <c:pt idx="2676">
                  <c:v>13</c:v>
                </c:pt>
                <c:pt idx="2677">
                  <c:v>12</c:v>
                </c:pt>
                <c:pt idx="2678">
                  <c:v>9</c:v>
                </c:pt>
                <c:pt idx="2679">
                  <c:v>12</c:v>
                </c:pt>
                <c:pt idx="2680">
                  <c:v>8</c:v>
                </c:pt>
                <c:pt idx="2681">
                  <c:v>4</c:v>
                </c:pt>
                <c:pt idx="2682">
                  <c:v>8</c:v>
                </c:pt>
                <c:pt idx="2683">
                  <c:v>6</c:v>
                </c:pt>
                <c:pt idx="2684">
                  <c:v>7</c:v>
                </c:pt>
                <c:pt idx="2685">
                  <c:v>12</c:v>
                </c:pt>
                <c:pt idx="2686">
                  <c:v>14</c:v>
                </c:pt>
                <c:pt idx="2687">
                  <c:v>6</c:v>
                </c:pt>
                <c:pt idx="2688">
                  <c:v>12</c:v>
                </c:pt>
                <c:pt idx="2689">
                  <c:v>7</c:v>
                </c:pt>
                <c:pt idx="2690">
                  <c:v>17</c:v>
                </c:pt>
                <c:pt idx="2691">
                  <c:v>12</c:v>
                </c:pt>
                <c:pt idx="2692">
                  <c:v>12</c:v>
                </c:pt>
                <c:pt idx="2693">
                  <c:v>8</c:v>
                </c:pt>
                <c:pt idx="2694">
                  <c:v>8</c:v>
                </c:pt>
                <c:pt idx="2695">
                  <c:v>9</c:v>
                </c:pt>
                <c:pt idx="2696">
                  <c:v>8</c:v>
                </c:pt>
                <c:pt idx="2697">
                  <c:v>14</c:v>
                </c:pt>
                <c:pt idx="2698">
                  <c:v>11</c:v>
                </c:pt>
                <c:pt idx="2699">
                  <c:v>9</c:v>
                </c:pt>
                <c:pt idx="2700">
                  <c:v>13</c:v>
                </c:pt>
                <c:pt idx="2701">
                  <c:v>9</c:v>
                </c:pt>
                <c:pt idx="2702">
                  <c:v>12</c:v>
                </c:pt>
                <c:pt idx="2703">
                  <c:v>5</c:v>
                </c:pt>
                <c:pt idx="2704">
                  <c:v>15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7</c:v>
                </c:pt>
                <c:pt idx="2709">
                  <c:v>7</c:v>
                </c:pt>
                <c:pt idx="2710">
                  <c:v>9</c:v>
                </c:pt>
                <c:pt idx="2711">
                  <c:v>12</c:v>
                </c:pt>
                <c:pt idx="2712">
                  <c:v>9</c:v>
                </c:pt>
                <c:pt idx="2713">
                  <c:v>5</c:v>
                </c:pt>
                <c:pt idx="2714">
                  <c:v>7</c:v>
                </c:pt>
                <c:pt idx="2715">
                  <c:v>10</c:v>
                </c:pt>
                <c:pt idx="2716">
                  <c:v>10</c:v>
                </c:pt>
                <c:pt idx="2717">
                  <c:v>7</c:v>
                </c:pt>
                <c:pt idx="2718">
                  <c:v>11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3</c:v>
                </c:pt>
                <c:pt idx="2723">
                  <c:v>14</c:v>
                </c:pt>
                <c:pt idx="2724">
                  <c:v>12</c:v>
                </c:pt>
                <c:pt idx="2725">
                  <c:v>5</c:v>
                </c:pt>
                <c:pt idx="2726">
                  <c:v>12</c:v>
                </c:pt>
                <c:pt idx="2727">
                  <c:v>13</c:v>
                </c:pt>
                <c:pt idx="2728">
                  <c:v>10</c:v>
                </c:pt>
                <c:pt idx="2729">
                  <c:v>11</c:v>
                </c:pt>
                <c:pt idx="2730">
                  <c:v>7</c:v>
                </c:pt>
                <c:pt idx="2731">
                  <c:v>8</c:v>
                </c:pt>
                <c:pt idx="2732">
                  <c:v>11</c:v>
                </c:pt>
                <c:pt idx="2733">
                  <c:v>11</c:v>
                </c:pt>
                <c:pt idx="2734">
                  <c:v>9</c:v>
                </c:pt>
                <c:pt idx="2735">
                  <c:v>11</c:v>
                </c:pt>
                <c:pt idx="2736">
                  <c:v>9</c:v>
                </c:pt>
                <c:pt idx="2737">
                  <c:v>12</c:v>
                </c:pt>
                <c:pt idx="2738">
                  <c:v>12</c:v>
                </c:pt>
                <c:pt idx="2739">
                  <c:v>10</c:v>
                </c:pt>
                <c:pt idx="2740">
                  <c:v>10</c:v>
                </c:pt>
                <c:pt idx="2741">
                  <c:v>15</c:v>
                </c:pt>
                <c:pt idx="2742">
                  <c:v>15</c:v>
                </c:pt>
                <c:pt idx="2743">
                  <c:v>12</c:v>
                </c:pt>
                <c:pt idx="2744">
                  <c:v>11</c:v>
                </c:pt>
                <c:pt idx="2745">
                  <c:v>12</c:v>
                </c:pt>
                <c:pt idx="2746">
                  <c:v>12</c:v>
                </c:pt>
                <c:pt idx="2747">
                  <c:v>10</c:v>
                </c:pt>
                <c:pt idx="2748">
                  <c:v>12</c:v>
                </c:pt>
                <c:pt idx="2749">
                  <c:v>6</c:v>
                </c:pt>
                <c:pt idx="2750">
                  <c:v>7</c:v>
                </c:pt>
                <c:pt idx="2751">
                  <c:v>19</c:v>
                </c:pt>
                <c:pt idx="2752">
                  <c:v>14</c:v>
                </c:pt>
                <c:pt idx="2753">
                  <c:v>14</c:v>
                </c:pt>
                <c:pt idx="2754">
                  <c:v>8</c:v>
                </c:pt>
                <c:pt idx="2755">
                  <c:v>7</c:v>
                </c:pt>
                <c:pt idx="2756">
                  <c:v>11</c:v>
                </c:pt>
                <c:pt idx="2757">
                  <c:v>17</c:v>
                </c:pt>
                <c:pt idx="2758">
                  <c:v>12</c:v>
                </c:pt>
                <c:pt idx="2759">
                  <c:v>10</c:v>
                </c:pt>
                <c:pt idx="2760">
                  <c:v>13</c:v>
                </c:pt>
                <c:pt idx="2761">
                  <c:v>4</c:v>
                </c:pt>
                <c:pt idx="2762">
                  <c:v>6</c:v>
                </c:pt>
                <c:pt idx="2763">
                  <c:v>9</c:v>
                </c:pt>
                <c:pt idx="2764">
                  <c:v>11</c:v>
                </c:pt>
                <c:pt idx="2765">
                  <c:v>14</c:v>
                </c:pt>
                <c:pt idx="2766">
                  <c:v>15</c:v>
                </c:pt>
                <c:pt idx="2767">
                  <c:v>14</c:v>
                </c:pt>
                <c:pt idx="2768">
                  <c:v>8</c:v>
                </c:pt>
                <c:pt idx="2769">
                  <c:v>8</c:v>
                </c:pt>
                <c:pt idx="2770">
                  <c:v>16</c:v>
                </c:pt>
                <c:pt idx="2771">
                  <c:v>9</c:v>
                </c:pt>
                <c:pt idx="2772">
                  <c:v>8</c:v>
                </c:pt>
                <c:pt idx="2773">
                  <c:v>11</c:v>
                </c:pt>
                <c:pt idx="2774">
                  <c:v>6</c:v>
                </c:pt>
                <c:pt idx="2775">
                  <c:v>5</c:v>
                </c:pt>
                <c:pt idx="2776">
                  <c:v>14</c:v>
                </c:pt>
                <c:pt idx="2777">
                  <c:v>9</c:v>
                </c:pt>
                <c:pt idx="2778">
                  <c:v>6</c:v>
                </c:pt>
                <c:pt idx="2779">
                  <c:v>12</c:v>
                </c:pt>
                <c:pt idx="2780">
                  <c:v>13</c:v>
                </c:pt>
                <c:pt idx="2781">
                  <c:v>11</c:v>
                </c:pt>
                <c:pt idx="2782">
                  <c:v>8</c:v>
                </c:pt>
                <c:pt idx="2783">
                  <c:v>12</c:v>
                </c:pt>
                <c:pt idx="2784">
                  <c:v>9</c:v>
                </c:pt>
                <c:pt idx="2785">
                  <c:v>10</c:v>
                </c:pt>
                <c:pt idx="2786">
                  <c:v>13</c:v>
                </c:pt>
                <c:pt idx="2787">
                  <c:v>7</c:v>
                </c:pt>
                <c:pt idx="2788">
                  <c:v>12</c:v>
                </c:pt>
                <c:pt idx="2789">
                  <c:v>14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13</c:v>
                </c:pt>
                <c:pt idx="2794">
                  <c:v>10</c:v>
                </c:pt>
                <c:pt idx="2795">
                  <c:v>15</c:v>
                </c:pt>
                <c:pt idx="2796">
                  <c:v>10</c:v>
                </c:pt>
                <c:pt idx="2797">
                  <c:v>7</c:v>
                </c:pt>
                <c:pt idx="2798">
                  <c:v>20</c:v>
                </c:pt>
                <c:pt idx="2799">
                  <c:v>13</c:v>
                </c:pt>
                <c:pt idx="2800">
                  <c:v>9</c:v>
                </c:pt>
                <c:pt idx="2801">
                  <c:v>10</c:v>
                </c:pt>
                <c:pt idx="2802">
                  <c:v>7</c:v>
                </c:pt>
                <c:pt idx="2803">
                  <c:v>12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9</c:v>
                </c:pt>
                <c:pt idx="2808">
                  <c:v>10</c:v>
                </c:pt>
                <c:pt idx="2809">
                  <c:v>14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7</c:v>
                </c:pt>
                <c:pt idx="2814">
                  <c:v>20</c:v>
                </c:pt>
                <c:pt idx="2815">
                  <c:v>13</c:v>
                </c:pt>
                <c:pt idx="2816">
                  <c:v>10</c:v>
                </c:pt>
                <c:pt idx="2817">
                  <c:v>10</c:v>
                </c:pt>
                <c:pt idx="2818">
                  <c:v>12</c:v>
                </c:pt>
                <c:pt idx="2819">
                  <c:v>17</c:v>
                </c:pt>
                <c:pt idx="2820">
                  <c:v>11</c:v>
                </c:pt>
                <c:pt idx="2821">
                  <c:v>11</c:v>
                </c:pt>
                <c:pt idx="2822">
                  <c:v>8</c:v>
                </c:pt>
                <c:pt idx="2823">
                  <c:v>20</c:v>
                </c:pt>
                <c:pt idx="2824">
                  <c:v>8</c:v>
                </c:pt>
                <c:pt idx="2825">
                  <c:v>10</c:v>
                </c:pt>
                <c:pt idx="2826">
                  <c:v>21</c:v>
                </c:pt>
                <c:pt idx="2827">
                  <c:v>13</c:v>
                </c:pt>
                <c:pt idx="2828">
                  <c:v>10</c:v>
                </c:pt>
                <c:pt idx="2829">
                  <c:v>9</c:v>
                </c:pt>
                <c:pt idx="2830">
                  <c:v>8</c:v>
                </c:pt>
                <c:pt idx="2831">
                  <c:v>16</c:v>
                </c:pt>
                <c:pt idx="2832">
                  <c:v>10</c:v>
                </c:pt>
                <c:pt idx="2833">
                  <c:v>16</c:v>
                </c:pt>
                <c:pt idx="2834">
                  <c:v>12</c:v>
                </c:pt>
                <c:pt idx="2835">
                  <c:v>15</c:v>
                </c:pt>
                <c:pt idx="2836">
                  <c:v>10</c:v>
                </c:pt>
                <c:pt idx="2837">
                  <c:v>20</c:v>
                </c:pt>
                <c:pt idx="2838">
                  <c:v>16</c:v>
                </c:pt>
                <c:pt idx="2839">
                  <c:v>19</c:v>
                </c:pt>
                <c:pt idx="2840">
                  <c:v>12</c:v>
                </c:pt>
                <c:pt idx="2841">
                  <c:v>15</c:v>
                </c:pt>
                <c:pt idx="2842">
                  <c:v>13</c:v>
                </c:pt>
                <c:pt idx="2843">
                  <c:v>17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10</c:v>
                </c:pt>
                <c:pt idx="2848">
                  <c:v>14</c:v>
                </c:pt>
                <c:pt idx="2849">
                  <c:v>9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13</c:v>
                </c:pt>
                <c:pt idx="2854">
                  <c:v>22</c:v>
                </c:pt>
                <c:pt idx="2855">
                  <c:v>13</c:v>
                </c:pt>
                <c:pt idx="2856">
                  <c:v>22</c:v>
                </c:pt>
                <c:pt idx="2857">
                  <c:v>18</c:v>
                </c:pt>
                <c:pt idx="2858">
                  <c:v>19</c:v>
                </c:pt>
                <c:pt idx="2859">
                  <c:v>12</c:v>
                </c:pt>
                <c:pt idx="2860">
                  <c:v>10</c:v>
                </c:pt>
                <c:pt idx="2861">
                  <c:v>9</c:v>
                </c:pt>
                <c:pt idx="2862">
                  <c:v>25</c:v>
                </c:pt>
                <c:pt idx="2863">
                  <c:v>17</c:v>
                </c:pt>
                <c:pt idx="2864">
                  <c:v>25</c:v>
                </c:pt>
                <c:pt idx="2865">
                  <c:v>20</c:v>
                </c:pt>
                <c:pt idx="2866">
                  <c:v>28</c:v>
                </c:pt>
                <c:pt idx="2867">
                  <c:v>26</c:v>
                </c:pt>
                <c:pt idx="2868">
                  <c:v>26</c:v>
                </c:pt>
                <c:pt idx="2869">
                  <c:v>37</c:v>
                </c:pt>
                <c:pt idx="2870">
                  <c:v>30</c:v>
                </c:pt>
                <c:pt idx="2871">
                  <c:v>40</c:v>
                </c:pt>
                <c:pt idx="2872">
                  <c:v>53</c:v>
                </c:pt>
                <c:pt idx="2873">
                  <c:v>47</c:v>
                </c:pt>
                <c:pt idx="2874">
                  <c:v>52</c:v>
                </c:pt>
                <c:pt idx="2875">
                  <c:v>63</c:v>
                </c:pt>
                <c:pt idx="2876">
                  <c:v>65</c:v>
                </c:pt>
                <c:pt idx="2877">
                  <c:v>75</c:v>
                </c:pt>
                <c:pt idx="2878">
                  <c:v>80</c:v>
                </c:pt>
                <c:pt idx="2879">
                  <c:v>77</c:v>
                </c:pt>
                <c:pt idx="2880">
                  <c:v>101</c:v>
                </c:pt>
                <c:pt idx="2881">
                  <c:v>122</c:v>
                </c:pt>
                <c:pt idx="2882">
                  <c:v>124</c:v>
                </c:pt>
                <c:pt idx="2883">
                  <c:v>171</c:v>
                </c:pt>
                <c:pt idx="2884">
                  <c:v>174</c:v>
                </c:pt>
                <c:pt idx="2885">
                  <c:v>199</c:v>
                </c:pt>
                <c:pt idx="2886">
                  <c:v>245</c:v>
                </c:pt>
                <c:pt idx="2887">
                  <c:v>231</c:v>
                </c:pt>
                <c:pt idx="2888">
                  <c:v>332</c:v>
                </c:pt>
                <c:pt idx="2889">
                  <c:v>306</c:v>
                </c:pt>
                <c:pt idx="2890">
                  <c:v>333</c:v>
                </c:pt>
                <c:pt idx="2891">
                  <c:v>379</c:v>
                </c:pt>
                <c:pt idx="2892">
                  <c:v>420</c:v>
                </c:pt>
                <c:pt idx="2893">
                  <c:v>450</c:v>
                </c:pt>
                <c:pt idx="2894">
                  <c:v>471</c:v>
                </c:pt>
                <c:pt idx="2895">
                  <c:v>526</c:v>
                </c:pt>
                <c:pt idx="2896">
                  <c:v>618</c:v>
                </c:pt>
                <c:pt idx="2897">
                  <c:v>581</c:v>
                </c:pt>
                <c:pt idx="2898">
                  <c:v>703</c:v>
                </c:pt>
                <c:pt idx="2899">
                  <c:v>775</c:v>
                </c:pt>
                <c:pt idx="2900">
                  <c:v>781</c:v>
                </c:pt>
                <c:pt idx="2901">
                  <c:v>800</c:v>
                </c:pt>
                <c:pt idx="2902">
                  <c:v>898</c:v>
                </c:pt>
                <c:pt idx="2903">
                  <c:v>906</c:v>
                </c:pt>
                <c:pt idx="2904">
                  <c:v>980</c:v>
                </c:pt>
                <c:pt idx="2905">
                  <c:v>982</c:v>
                </c:pt>
                <c:pt idx="2906">
                  <c:v>1036</c:v>
                </c:pt>
                <c:pt idx="2907">
                  <c:v>1055</c:v>
                </c:pt>
                <c:pt idx="2908">
                  <c:v>1195</c:v>
                </c:pt>
                <c:pt idx="2909">
                  <c:v>1191</c:v>
                </c:pt>
                <c:pt idx="2910">
                  <c:v>1294</c:v>
                </c:pt>
                <c:pt idx="2911">
                  <c:v>1215</c:v>
                </c:pt>
                <c:pt idx="2912">
                  <c:v>1401</c:v>
                </c:pt>
                <c:pt idx="2913">
                  <c:v>1189</c:v>
                </c:pt>
                <c:pt idx="2914">
                  <c:v>1295</c:v>
                </c:pt>
                <c:pt idx="2915">
                  <c:v>1376</c:v>
                </c:pt>
                <c:pt idx="2916">
                  <c:v>1329</c:v>
                </c:pt>
                <c:pt idx="2917">
                  <c:v>1234</c:v>
                </c:pt>
                <c:pt idx="2918">
                  <c:v>1310</c:v>
                </c:pt>
                <c:pt idx="2919">
                  <c:v>1257</c:v>
                </c:pt>
                <c:pt idx="2920">
                  <c:v>1268</c:v>
                </c:pt>
                <c:pt idx="2921">
                  <c:v>1071</c:v>
                </c:pt>
                <c:pt idx="2922">
                  <c:v>1209</c:v>
                </c:pt>
                <c:pt idx="2923">
                  <c:v>1048</c:v>
                </c:pt>
                <c:pt idx="2924">
                  <c:v>984</c:v>
                </c:pt>
                <c:pt idx="2925">
                  <c:v>862</c:v>
                </c:pt>
                <c:pt idx="2926">
                  <c:v>915</c:v>
                </c:pt>
                <c:pt idx="2927">
                  <c:v>753</c:v>
                </c:pt>
                <c:pt idx="2928">
                  <c:v>772</c:v>
                </c:pt>
                <c:pt idx="2929">
                  <c:v>606</c:v>
                </c:pt>
                <c:pt idx="2930">
                  <c:v>528</c:v>
                </c:pt>
                <c:pt idx="2931">
                  <c:v>529</c:v>
                </c:pt>
                <c:pt idx="2932">
                  <c:v>461</c:v>
                </c:pt>
                <c:pt idx="2933">
                  <c:v>424</c:v>
                </c:pt>
                <c:pt idx="2934">
                  <c:v>338</c:v>
                </c:pt>
                <c:pt idx="2935">
                  <c:v>294</c:v>
                </c:pt>
                <c:pt idx="2936">
                  <c:v>310</c:v>
                </c:pt>
                <c:pt idx="2937">
                  <c:v>210</c:v>
                </c:pt>
                <c:pt idx="2938">
                  <c:v>191</c:v>
                </c:pt>
                <c:pt idx="2939">
                  <c:v>165</c:v>
                </c:pt>
                <c:pt idx="2940">
                  <c:v>145</c:v>
                </c:pt>
                <c:pt idx="2941">
                  <c:v>140</c:v>
                </c:pt>
                <c:pt idx="2942">
                  <c:v>119</c:v>
                </c:pt>
                <c:pt idx="2943">
                  <c:v>77</c:v>
                </c:pt>
                <c:pt idx="2944">
                  <c:v>102</c:v>
                </c:pt>
                <c:pt idx="2945">
                  <c:v>62</c:v>
                </c:pt>
                <c:pt idx="2946">
                  <c:v>57</c:v>
                </c:pt>
                <c:pt idx="2947">
                  <c:v>43</c:v>
                </c:pt>
                <c:pt idx="2948">
                  <c:v>38</c:v>
                </c:pt>
                <c:pt idx="2949">
                  <c:v>38</c:v>
                </c:pt>
                <c:pt idx="2950">
                  <c:v>35</c:v>
                </c:pt>
                <c:pt idx="2951">
                  <c:v>32</c:v>
                </c:pt>
                <c:pt idx="2952">
                  <c:v>23</c:v>
                </c:pt>
                <c:pt idx="2953">
                  <c:v>18</c:v>
                </c:pt>
                <c:pt idx="2954">
                  <c:v>22</c:v>
                </c:pt>
                <c:pt idx="2955">
                  <c:v>19</c:v>
                </c:pt>
                <c:pt idx="2956">
                  <c:v>21</c:v>
                </c:pt>
                <c:pt idx="2957">
                  <c:v>18</c:v>
                </c:pt>
                <c:pt idx="2958">
                  <c:v>12</c:v>
                </c:pt>
                <c:pt idx="2959">
                  <c:v>6</c:v>
                </c:pt>
                <c:pt idx="2960">
                  <c:v>10</c:v>
                </c:pt>
                <c:pt idx="2961">
                  <c:v>6</c:v>
                </c:pt>
                <c:pt idx="2962">
                  <c:v>10</c:v>
                </c:pt>
                <c:pt idx="2963">
                  <c:v>5</c:v>
                </c:pt>
                <c:pt idx="2964">
                  <c:v>9</c:v>
                </c:pt>
                <c:pt idx="2965">
                  <c:v>4</c:v>
                </c:pt>
                <c:pt idx="2966">
                  <c:v>7</c:v>
                </c:pt>
                <c:pt idx="2967">
                  <c:v>4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1</c:v>
                </c:pt>
                <c:pt idx="2974">
                  <c:v>3</c:v>
                </c:pt>
                <c:pt idx="2975">
                  <c:v>2</c:v>
                </c:pt>
                <c:pt idx="2976">
                  <c:v>2</c:v>
                </c:pt>
                <c:pt idx="2977">
                  <c:v>0</c:v>
                </c:pt>
                <c:pt idx="2978">
                  <c:v>2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2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2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1</c:v>
                </c:pt>
                <c:pt idx="3239">
                  <c:v>0</c:v>
                </c:pt>
                <c:pt idx="3240">
                  <c:v>2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1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1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1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</c:v>
                </c:pt>
                <c:pt idx="3963">
                  <c:v>1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1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1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2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5B-4445-ADA4-7494BD33F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78384"/>
        <c:axId val="601278776"/>
      </c:scatterChart>
      <c:valAx>
        <c:axId val="601278384"/>
        <c:scaling>
          <c:orientation val="minMax"/>
          <c:max val="4500"/>
          <c:min val="3000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E [MeV]</a:t>
                </a:r>
                <a:endParaRPr lang="ja-JP" altLang="en-US" b="1"/>
              </a:p>
            </c:rich>
          </c:tx>
          <c:overlay val="0"/>
        </c:title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776"/>
        <c:crosses val="autoZero"/>
        <c:crossBetween val="midCat"/>
      </c:valAx>
      <c:valAx>
        <c:axId val="601278776"/>
        <c:scaling>
          <c:logBase val="10"/>
          <c:orientation val="minMax"/>
          <c:max val="2000"/>
          <c:min val="1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[ counts ]</a:t>
                </a:r>
                <a:endParaRPr lang="ja-JP" altLang="en-US" b="1"/>
              </a:p>
            </c:rich>
          </c:tx>
          <c:overlay val="0"/>
        </c:title>
        <c:numFmt formatCode="0.E+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384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25763888888887"/>
          <c:y val="0.12869062500000003"/>
          <c:w val="0.16978912037037036"/>
          <c:h val="0.14896041666666668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'2spcComp'!$H$13</c:f>
          <c:strCache>
            <c:ptCount val="1"/>
            <c:pt idx="0">
              <c:v>LET in Si</c:v>
            </c:pt>
          </c:strCache>
        </c:strRef>
      </c:tx>
      <c:layout>
        <c:manualLayout>
          <c:xMode val="edge"/>
          <c:yMode val="edge"/>
          <c:x val="0.20890023148148149"/>
          <c:y val="1.9334722222222222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154189814814814"/>
          <c:y val="3.1801427165354328E-2"/>
          <c:w val="0.7935571759259259"/>
          <c:h val="0.83579777777777775"/>
        </c:manualLayout>
      </c:layout>
      <c:scatterChart>
        <c:scatterStyle val="lineMarker"/>
        <c:varyColors val="0"/>
        <c:ser>
          <c:idx val="1"/>
          <c:order val="0"/>
          <c:tx>
            <c:strRef>
              <c:f>'2spcComp'!$C$14</c:f>
              <c:strCache>
                <c:ptCount val="1"/>
                <c:pt idx="0">
                  <c:v>Espc1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'2spcComp'!$H$16:$H$4111</c:f>
              <c:numCache>
                <c:formatCode>0.0_ </c:formatCode>
                <c:ptCount val="40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6.3897013617067948</c:v>
                </c:pt>
                <c:pt idx="39">
                  <c:v>7.3772205513423135</c:v>
                </c:pt>
                <c:pt idx="40">
                  <c:v>9.4323334584777481</c:v>
                </c:pt>
                <c:pt idx="41">
                  <c:v>11.225409449145884</c:v>
                </c:pt>
                <c:pt idx="42">
                  <c:v>12.750730324737065</c:v>
                </c:pt>
                <c:pt idx="43">
                  <c:v>14.113810135981229</c:v>
                </c:pt>
                <c:pt idx="44">
                  <c:v>15.367417060186789</c:v>
                </c:pt>
                <c:pt idx="45">
                  <c:v>16.549009600858991</c:v>
                </c:pt>
                <c:pt idx="46">
                  <c:v>17.661166487853976</c:v>
                </c:pt>
                <c:pt idx="47">
                  <c:v>18.718396964789743</c:v>
                </c:pt>
                <c:pt idx="48">
                  <c:v>19.707901617663829</c:v>
                </c:pt>
                <c:pt idx="49">
                  <c:v>20.64938762359095</c:v>
                </c:pt>
                <c:pt idx="50">
                  <c:v>21.533839660240055</c:v>
                </c:pt>
                <c:pt idx="51">
                  <c:v>22.379151366032129</c:v>
                </c:pt>
                <c:pt idx="52">
                  <c:v>23.150404025716561</c:v>
                </c:pt>
                <c:pt idx="53">
                  <c:v>23.893204532887953</c:v>
                </c:pt>
                <c:pt idx="54">
                  <c:v>24.596866413493476</c:v>
                </c:pt>
                <c:pt idx="55">
                  <c:v>25.249132837338411</c:v>
                </c:pt>
                <c:pt idx="56">
                  <c:v>25.8797532053125</c:v>
                </c:pt>
                <c:pt idx="57">
                  <c:v>26.457445014466547</c:v>
                </c:pt>
                <c:pt idx="58">
                  <c:v>27.016534665439085</c:v>
                </c:pt>
                <c:pt idx="59">
                  <c:v>27.548348485607711</c:v>
                </c:pt>
                <c:pt idx="60">
                  <c:v>28.04185258887804</c:v>
                </c:pt>
                <c:pt idx="61">
                  <c:v>28.518933619636051</c:v>
                </c:pt>
                <c:pt idx="62">
                  <c:v>28.95785497970774</c:v>
                </c:pt>
                <c:pt idx="63">
                  <c:v>29.38322312999313</c:v>
                </c:pt>
                <c:pt idx="64">
                  <c:v>29.787392062945486</c:v>
                </c:pt>
                <c:pt idx="65">
                  <c:v>30.160223805353599</c:v>
                </c:pt>
                <c:pt idx="66">
                  <c:v>30.520757806148378</c:v>
                </c:pt>
                <c:pt idx="67">
                  <c:v>30.88129180694316</c:v>
                </c:pt>
                <c:pt idx="68">
                  <c:v>31.223277260445197</c:v>
                </c:pt>
                <c:pt idx="69">
                  <c:v>31.534284566481276</c:v>
                </c:pt>
                <c:pt idx="70">
                  <c:v>31.845291872517357</c:v>
                </c:pt>
                <c:pt idx="71">
                  <c:v>32.155128704622697</c:v>
                </c:pt>
                <c:pt idx="72">
                  <c:v>32.428213396556096</c:v>
                </c:pt>
                <c:pt idx="73">
                  <c:v>32.701298088489494</c:v>
                </c:pt>
                <c:pt idx="74">
                  <c:v>32.9743827804229</c:v>
                </c:pt>
                <c:pt idx="75">
                  <c:v>33.223338503727852</c:v>
                </c:pt>
                <c:pt idx="76">
                  <c:v>33.461311879449468</c:v>
                </c:pt>
                <c:pt idx="77">
                  <c:v>33.699285255171084</c:v>
                </c:pt>
                <c:pt idx="78">
                  <c:v>33.928206305416204</c:v>
                </c:pt>
                <c:pt idx="79">
                  <c:v>34.139831240266794</c:v>
                </c:pt>
                <c:pt idx="80">
                  <c:v>34.351456175117391</c:v>
                </c:pt>
                <c:pt idx="81">
                  <c:v>34.563081109967982</c:v>
                </c:pt>
                <c:pt idx="82">
                  <c:v>34.751260717071574</c:v>
                </c:pt>
                <c:pt idx="83">
                  <c:v>34.939438231215142</c:v>
                </c:pt>
                <c:pt idx="84">
                  <c:v>35.127615745358717</c:v>
                </c:pt>
                <c:pt idx="85">
                  <c:v>35.299473385809321</c:v>
                </c:pt>
                <c:pt idx="86">
                  <c:v>35.462782876588243</c:v>
                </c:pt>
                <c:pt idx="87">
                  <c:v>35.626092367367164</c:v>
                </c:pt>
                <c:pt idx="88">
                  <c:v>35.789401858146086</c:v>
                </c:pt>
                <c:pt idx="89">
                  <c:v>35.952711348925007</c:v>
                </c:pt>
                <c:pt idx="90">
                  <c:v>36.116020839703936</c:v>
                </c:pt>
                <c:pt idx="91">
                  <c:v>36.279330330482857</c:v>
                </c:pt>
                <c:pt idx="92">
                  <c:v>36.412719005319502</c:v>
                </c:pt>
                <c:pt idx="93">
                  <c:v>36.545149080435166</c:v>
                </c:pt>
                <c:pt idx="94">
                  <c:v>36.677579155550823</c:v>
                </c:pt>
                <c:pt idx="95">
                  <c:v>36.810009230666481</c:v>
                </c:pt>
                <c:pt idx="96">
                  <c:v>36.942439305782145</c:v>
                </c:pt>
                <c:pt idx="97">
                  <c:v>37.074869380897802</c:v>
                </c:pt>
                <c:pt idx="98">
                  <c:v>37.201516692564219</c:v>
                </c:pt>
                <c:pt idx="99">
                  <c:v>37.313415320849053</c:v>
                </c:pt>
                <c:pt idx="100">
                  <c:v>37.425313949133887</c:v>
                </c:pt>
                <c:pt idx="101">
                  <c:v>37.537212577418721</c:v>
                </c:pt>
                <c:pt idx="102">
                  <c:v>37.649111205703555</c:v>
                </c:pt>
                <c:pt idx="103">
                  <c:v>37.761009833988389</c:v>
                </c:pt>
                <c:pt idx="104">
                  <c:v>37.872908462273223</c:v>
                </c:pt>
                <c:pt idx="105">
                  <c:v>37.974310648763449</c:v>
                </c:pt>
                <c:pt idx="106">
                  <c:v>38.068548942957086</c:v>
                </c:pt>
                <c:pt idx="107">
                  <c:v>38.162787237150731</c:v>
                </c:pt>
                <c:pt idx="108">
                  <c:v>38.257025531344375</c:v>
                </c:pt>
                <c:pt idx="109">
                  <c:v>38.351263825538012</c:v>
                </c:pt>
                <c:pt idx="110">
                  <c:v>38.445502119731657</c:v>
                </c:pt>
                <c:pt idx="111">
                  <c:v>38.539740413925294</c:v>
                </c:pt>
                <c:pt idx="112">
                  <c:v>38.620618421305679</c:v>
                </c:pt>
                <c:pt idx="113">
                  <c:v>38.700127308996507</c:v>
                </c:pt>
                <c:pt idx="114">
                  <c:v>38.779636196687335</c:v>
                </c:pt>
                <c:pt idx="115">
                  <c:v>38.859145084378163</c:v>
                </c:pt>
                <c:pt idx="116">
                  <c:v>38.938653972068991</c:v>
                </c:pt>
                <c:pt idx="117">
                  <c:v>39.018162859759819</c:v>
                </c:pt>
                <c:pt idx="118">
                  <c:v>39.095410968393651</c:v>
                </c:pt>
                <c:pt idx="119">
                  <c:v>39.164631702100785</c:v>
                </c:pt>
                <c:pt idx="120">
                  <c:v>39.233852435807918</c:v>
                </c:pt>
                <c:pt idx="121">
                  <c:v>39.303073169515052</c:v>
                </c:pt>
                <c:pt idx="122">
                  <c:v>39.372293903222193</c:v>
                </c:pt>
                <c:pt idx="123">
                  <c:v>39.441514636929327</c:v>
                </c:pt>
                <c:pt idx="124">
                  <c:v>39.510735370636461</c:v>
                </c:pt>
                <c:pt idx="125">
                  <c:v>39.57365418025892</c:v>
                </c:pt>
                <c:pt idx="126">
                  <c:v>39.631039050771157</c:v>
                </c:pt>
                <c:pt idx="127">
                  <c:v>39.688423921283395</c:v>
                </c:pt>
                <c:pt idx="128">
                  <c:v>39.745808791795625</c:v>
                </c:pt>
                <c:pt idx="129">
                  <c:v>39.803193662307862</c:v>
                </c:pt>
                <c:pt idx="130">
                  <c:v>39.860578532820099</c:v>
                </c:pt>
                <c:pt idx="131">
                  <c:v>39.917963403332337</c:v>
                </c:pt>
                <c:pt idx="132">
                  <c:v>39.969127856805791</c:v>
                </c:pt>
                <c:pt idx="133">
                  <c:v>40.019152510180277</c:v>
                </c:pt>
                <c:pt idx="134">
                  <c:v>40.069177163554762</c:v>
                </c:pt>
                <c:pt idx="135">
                  <c:v>40.119201816929241</c:v>
                </c:pt>
                <c:pt idx="136">
                  <c:v>40.169226470303727</c:v>
                </c:pt>
                <c:pt idx="137">
                  <c:v>40.219251123678205</c:v>
                </c:pt>
                <c:pt idx="138">
                  <c:v>40.268110516797734</c:v>
                </c:pt>
                <c:pt idx="139">
                  <c:v>40.310752522466188</c:v>
                </c:pt>
                <c:pt idx="140">
                  <c:v>40.353394528134636</c:v>
                </c:pt>
                <c:pt idx="141">
                  <c:v>40.396036533803091</c:v>
                </c:pt>
                <c:pt idx="142">
                  <c:v>40.438678539471546</c:v>
                </c:pt>
                <c:pt idx="143">
                  <c:v>40.481320545139994</c:v>
                </c:pt>
                <c:pt idx="144">
                  <c:v>40.523962550808449</c:v>
                </c:pt>
                <c:pt idx="145">
                  <c:v>40.564530271426619</c:v>
                </c:pt>
                <c:pt idx="146">
                  <c:v>40.602763922742753</c:v>
                </c:pt>
                <c:pt idx="147">
                  <c:v>40.640997574058893</c:v>
                </c:pt>
                <c:pt idx="148">
                  <c:v>40.679231225375034</c:v>
                </c:pt>
                <c:pt idx="149">
                  <c:v>40.717464876691167</c:v>
                </c:pt>
                <c:pt idx="150">
                  <c:v>40.755698528007308</c:v>
                </c:pt>
                <c:pt idx="151">
                  <c:v>40.793932179323448</c:v>
                </c:pt>
                <c:pt idx="152">
                  <c:v>40.82519002622432</c:v>
                </c:pt>
                <c:pt idx="153">
                  <c:v>40.854517246562722</c:v>
                </c:pt>
                <c:pt idx="154">
                  <c:v>40.883844466901117</c:v>
                </c:pt>
                <c:pt idx="155">
                  <c:v>40.913171687239512</c:v>
                </c:pt>
                <c:pt idx="156">
                  <c:v>40.942498907577907</c:v>
                </c:pt>
                <c:pt idx="157">
                  <c:v>40.971826127916302</c:v>
                </c:pt>
                <c:pt idx="158">
                  <c:v>40.997502967210572</c:v>
                </c:pt>
                <c:pt idx="159">
                  <c:v>40.988777476150283</c:v>
                </c:pt>
                <c:pt idx="160">
                  <c:v>40.980051985089986</c:v>
                </c:pt>
                <c:pt idx="161">
                  <c:v>40.97132649402969</c:v>
                </c:pt>
                <c:pt idx="162">
                  <c:v>40.962601002969393</c:v>
                </c:pt>
                <c:pt idx="163">
                  <c:v>40.953875511909096</c:v>
                </c:pt>
                <c:pt idx="164">
                  <c:v>40.9451500208488</c:v>
                </c:pt>
                <c:pt idx="165">
                  <c:v>40.936424529788503</c:v>
                </c:pt>
                <c:pt idx="166">
                  <c:v>40.927699038728207</c:v>
                </c:pt>
                <c:pt idx="167">
                  <c:v>40.91897354766791</c:v>
                </c:pt>
                <c:pt idx="168">
                  <c:v>40.910248056607614</c:v>
                </c:pt>
                <c:pt idx="169">
                  <c:v>40.901522565547317</c:v>
                </c:pt>
                <c:pt idx="170">
                  <c:v>40.892797074487021</c:v>
                </c:pt>
                <c:pt idx="171">
                  <c:v>40.884071583426724</c:v>
                </c:pt>
                <c:pt idx="172">
                  <c:v>40.879619477672804</c:v>
                </c:pt>
                <c:pt idx="173">
                  <c:v>40.876818348306195</c:v>
                </c:pt>
                <c:pt idx="174">
                  <c:v>40.874017218939592</c:v>
                </c:pt>
                <c:pt idx="175">
                  <c:v>40.871216089572982</c:v>
                </c:pt>
                <c:pt idx="176">
                  <c:v>40.86841496020638</c:v>
                </c:pt>
                <c:pt idx="177">
                  <c:v>40.86561383083977</c:v>
                </c:pt>
                <c:pt idx="178">
                  <c:v>40.862812701473167</c:v>
                </c:pt>
                <c:pt idx="179">
                  <c:v>40.860011572106558</c:v>
                </c:pt>
                <c:pt idx="180">
                  <c:v>40.857210442739955</c:v>
                </c:pt>
                <c:pt idx="181">
                  <c:v>40.854409313373345</c:v>
                </c:pt>
                <c:pt idx="182">
                  <c:v>40.851608184006743</c:v>
                </c:pt>
                <c:pt idx="183">
                  <c:v>40.848807054640133</c:v>
                </c:pt>
                <c:pt idx="184">
                  <c:v>40.846005925273531</c:v>
                </c:pt>
                <c:pt idx="185">
                  <c:v>40.843204795906921</c:v>
                </c:pt>
                <c:pt idx="186">
                  <c:v>40.840403666540318</c:v>
                </c:pt>
                <c:pt idx="187">
                  <c:v>40.837602537173709</c:v>
                </c:pt>
                <c:pt idx="188">
                  <c:v>40.834788795649509</c:v>
                </c:pt>
                <c:pt idx="189">
                  <c:v>40.827875993580349</c:v>
                </c:pt>
                <c:pt idx="190">
                  <c:v>40.82096319151119</c:v>
                </c:pt>
                <c:pt idx="191">
                  <c:v>40.814050389442031</c:v>
                </c:pt>
                <c:pt idx="192">
                  <c:v>40.807137587372871</c:v>
                </c:pt>
                <c:pt idx="193">
                  <c:v>40.800224785303712</c:v>
                </c:pt>
                <c:pt idx="194">
                  <c:v>40.79331198323456</c:v>
                </c:pt>
                <c:pt idx="195">
                  <c:v>40.7863991811654</c:v>
                </c:pt>
                <c:pt idx="196">
                  <c:v>40.779486379096241</c:v>
                </c:pt>
                <c:pt idx="197">
                  <c:v>40.772573577027082</c:v>
                </c:pt>
                <c:pt idx="198">
                  <c:v>40.765660774957922</c:v>
                </c:pt>
                <c:pt idx="199">
                  <c:v>40.758747972888763</c:v>
                </c:pt>
                <c:pt idx="200">
                  <c:v>40.751835170819604</c:v>
                </c:pt>
                <c:pt idx="201">
                  <c:v>40.744922368750444</c:v>
                </c:pt>
                <c:pt idx="202">
                  <c:v>40.738009566681285</c:v>
                </c:pt>
                <c:pt idx="203">
                  <c:v>40.731096764612126</c:v>
                </c:pt>
                <c:pt idx="204">
                  <c:v>40.724183962542966</c:v>
                </c:pt>
                <c:pt idx="205">
                  <c:v>40.715753772426758</c:v>
                </c:pt>
                <c:pt idx="206">
                  <c:v>40.703513261780117</c:v>
                </c:pt>
                <c:pt idx="207">
                  <c:v>40.691272751133475</c:v>
                </c:pt>
                <c:pt idx="208">
                  <c:v>40.679032240486826</c:v>
                </c:pt>
                <c:pt idx="209">
                  <c:v>40.666791729840185</c:v>
                </c:pt>
                <c:pt idx="210">
                  <c:v>40.654551219193543</c:v>
                </c:pt>
                <c:pt idx="211">
                  <c:v>40.642310708546901</c:v>
                </c:pt>
                <c:pt idx="212">
                  <c:v>40.630070197900253</c:v>
                </c:pt>
                <c:pt idx="213">
                  <c:v>40.617829687253611</c:v>
                </c:pt>
                <c:pt idx="214">
                  <c:v>40.605589176606969</c:v>
                </c:pt>
                <c:pt idx="215">
                  <c:v>40.593348665960328</c:v>
                </c:pt>
                <c:pt idx="216">
                  <c:v>40.581108155313679</c:v>
                </c:pt>
                <c:pt idx="217">
                  <c:v>40.568867644667037</c:v>
                </c:pt>
                <c:pt idx="218">
                  <c:v>40.556627134020395</c:v>
                </c:pt>
                <c:pt idx="219">
                  <c:v>40.544386623373754</c:v>
                </c:pt>
                <c:pt idx="220">
                  <c:v>40.532146112727105</c:v>
                </c:pt>
                <c:pt idx="221">
                  <c:v>40.519905602080463</c:v>
                </c:pt>
                <c:pt idx="222">
                  <c:v>40.505655852140968</c:v>
                </c:pt>
                <c:pt idx="223">
                  <c:v>40.489868919112389</c:v>
                </c:pt>
                <c:pt idx="224">
                  <c:v>40.47408198608381</c:v>
                </c:pt>
                <c:pt idx="225">
                  <c:v>40.458295053055231</c:v>
                </c:pt>
                <c:pt idx="226">
                  <c:v>40.442508120026652</c:v>
                </c:pt>
                <c:pt idx="227">
                  <c:v>40.426721186998066</c:v>
                </c:pt>
                <c:pt idx="228">
                  <c:v>40.410934253969486</c:v>
                </c:pt>
                <c:pt idx="229">
                  <c:v>40.395147320940907</c:v>
                </c:pt>
                <c:pt idx="230">
                  <c:v>40.379360387912328</c:v>
                </c:pt>
                <c:pt idx="231">
                  <c:v>40.363573454883749</c:v>
                </c:pt>
                <c:pt idx="232">
                  <c:v>40.34778652185517</c:v>
                </c:pt>
                <c:pt idx="233">
                  <c:v>40.331999588826591</c:v>
                </c:pt>
                <c:pt idx="234">
                  <c:v>40.316212655798005</c:v>
                </c:pt>
                <c:pt idx="235">
                  <c:v>40.300425722769425</c:v>
                </c:pt>
                <c:pt idx="236">
                  <c:v>40.284638789740846</c:v>
                </c:pt>
                <c:pt idx="237">
                  <c:v>40.268851856712267</c:v>
                </c:pt>
                <c:pt idx="238">
                  <c:v>40.253064923683688</c:v>
                </c:pt>
                <c:pt idx="239">
                  <c:v>40.234769367376167</c:v>
                </c:pt>
                <c:pt idx="240">
                  <c:v>40.216025188225757</c:v>
                </c:pt>
                <c:pt idx="241">
                  <c:v>40.197281009075354</c:v>
                </c:pt>
                <c:pt idx="242">
                  <c:v>40.178536829924951</c:v>
                </c:pt>
                <c:pt idx="243">
                  <c:v>40.159792650774548</c:v>
                </c:pt>
                <c:pt idx="244">
                  <c:v>40.141048471624146</c:v>
                </c:pt>
                <c:pt idx="245">
                  <c:v>40.122304292473743</c:v>
                </c:pt>
                <c:pt idx="246">
                  <c:v>40.103560113323333</c:v>
                </c:pt>
                <c:pt idx="247">
                  <c:v>40.08481593417293</c:v>
                </c:pt>
                <c:pt idx="248">
                  <c:v>40.066071755022527</c:v>
                </c:pt>
                <c:pt idx="249">
                  <c:v>40.047327575872124</c:v>
                </c:pt>
                <c:pt idx="250">
                  <c:v>40.028583396721721</c:v>
                </c:pt>
                <c:pt idx="251">
                  <c:v>40.009839217571319</c:v>
                </c:pt>
                <c:pt idx="252">
                  <c:v>39.991095038420909</c:v>
                </c:pt>
                <c:pt idx="253">
                  <c:v>39.972350859270506</c:v>
                </c:pt>
                <c:pt idx="254">
                  <c:v>39.953606680120103</c:v>
                </c:pt>
                <c:pt idx="255">
                  <c:v>39.934554867543881</c:v>
                </c:pt>
                <c:pt idx="256">
                  <c:v>39.913445011125717</c:v>
                </c:pt>
                <c:pt idx="257">
                  <c:v>39.892335154707553</c:v>
                </c:pt>
                <c:pt idx="258">
                  <c:v>39.871225298289382</c:v>
                </c:pt>
                <c:pt idx="259">
                  <c:v>39.850115441871218</c:v>
                </c:pt>
                <c:pt idx="260">
                  <c:v>39.829005585453054</c:v>
                </c:pt>
                <c:pt idx="261">
                  <c:v>39.807895729034882</c:v>
                </c:pt>
                <c:pt idx="262">
                  <c:v>39.786785872616719</c:v>
                </c:pt>
                <c:pt idx="263">
                  <c:v>39.765676016198555</c:v>
                </c:pt>
                <c:pt idx="264">
                  <c:v>39.744566159780391</c:v>
                </c:pt>
                <c:pt idx="265">
                  <c:v>39.723456303362219</c:v>
                </c:pt>
                <c:pt idx="266">
                  <c:v>39.702346446944055</c:v>
                </c:pt>
                <c:pt idx="267">
                  <c:v>39.681236590525891</c:v>
                </c:pt>
                <c:pt idx="268">
                  <c:v>39.66012673410772</c:v>
                </c:pt>
                <c:pt idx="269">
                  <c:v>39.639016877689556</c:v>
                </c:pt>
                <c:pt idx="270">
                  <c:v>39.617907021271392</c:v>
                </c:pt>
                <c:pt idx="271">
                  <c:v>39.596797164853228</c:v>
                </c:pt>
                <c:pt idx="272">
                  <c:v>39.574957252394071</c:v>
                </c:pt>
                <c:pt idx="273">
                  <c:v>39.552074483859187</c:v>
                </c:pt>
                <c:pt idx="274">
                  <c:v>39.529191715324295</c:v>
                </c:pt>
                <c:pt idx="275">
                  <c:v>39.506308946789403</c:v>
                </c:pt>
                <c:pt idx="276">
                  <c:v>39.483426178254511</c:v>
                </c:pt>
                <c:pt idx="277">
                  <c:v>39.460543409719627</c:v>
                </c:pt>
                <c:pt idx="278">
                  <c:v>39.437660641184735</c:v>
                </c:pt>
                <c:pt idx="279">
                  <c:v>39.414777872649843</c:v>
                </c:pt>
                <c:pt idx="280">
                  <c:v>39.391895104114951</c:v>
                </c:pt>
                <c:pt idx="281">
                  <c:v>39.369012335580059</c:v>
                </c:pt>
                <c:pt idx="282">
                  <c:v>39.346129567045175</c:v>
                </c:pt>
                <c:pt idx="283">
                  <c:v>39.323246798510283</c:v>
                </c:pt>
                <c:pt idx="284">
                  <c:v>39.300364029975391</c:v>
                </c:pt>
                <c:pt idx="285">
                  <c:v>39.277481261440499</c:v>
                </c:pt>
                <c:pt idx="286">
                  <c:v>39.254598492905608</c:v>
                </c:pt>
                <c:pt idx="287">
                  <c:v>39.231715724370723</c:v>
                </c:pt>
                <c:pt idx="288">
                  <c:v>39.208832955835831</c:v>
                </c:pt>
                <c:pt idx="289">
                  <c:v>39.185132553444035</c:v>
                </c:pt>
                <c:pt idx="290">
                  <c:v>39.161070834240427</c:v>
                </c:pt>
                <c:pt idx="291">
                  <c:v>39.137009115036825</c:v>
                </c:pt>
                <c:pt idx="292">
                  <c:v>39.112947395833224</c:v>
                </c:pt>
                <c:pt idx="293">
                  <c:v>39.088885676629623</c:v>
                </c:pt>
                <c:pt idx="294">
                  <c:v>39.064823957426015</c:v>
                </c:pt>
                <c:pt idx="295">
                  <c:v>39.040762238222413</c:v>
                </c:pt>
                <c:pt idx="296">
                  <c:v>39.016700519018812</c:v>
                </c:pt>
                <c:pt idx="297">
                  <c:v>38.992638799815211</c:v>
                </c:pt>
                <c:pt idx="298">
                  <c:v>38.96857708061161</c:v>
                </c:pt>
                <c:pt idx="299">
                  <c:v>38.944515361408001</c:v>
                </c:pt>
                <c:pt idx="300">
                  <c:v>38.9204536422044</c:v>
                </c:pt>
                <c:pt idx="301">
                  <c:v>38.896391923000799</c:v>
                </c:pt>
                <c:pt idx="302">
                  <c:v>38.872330203797198</c:v>
                </c:pt>
                <c:pt idx="303">
                  <c:v>38.848268484593589</c:v>
                </c:pt>
                <c:pt idx="304">
                  <c:v>38.824206765389988</c:v>
                </c:pt>
                <c:pt idx="305">
                  <c:v>38.800145046186387</c:v>
                </c:pt>
                <c:pt idx="306">
                  <c:v>38.774937323573575</c:v>
                </c:pt>
                <c:pt idx="307">
                  <c:v>38.749700541666428</c:v>
                </c:pt>
                <c:pt idx="308">
                  <c:v>38.724463759759274</c:v>
                </c:pt>
                <c:pt idx="309">
                  <c:v>38.699226977852128</c:v>
                </c:pt>
                <c:pt idx="310">
                  <c:v>38.673990195944981</c:v>
                </c:pt>
                <c:pt idx="311">
                  <c:v>38.648753414037834</c:v>
                </c:pt>
                <c:pt idx="312">
                  <c:v>38.623516632130688</c:v>
                </c:pt>
                <c:pt idx="313">
                  <c:v>38.598279850223541</c:v>
                </c:pt>
                <c:pt idx="314">
                  <c:v>38.573043068316395</c:v>
                </c:pt>
                <c:pt idx="315">
                  <c:v>38.547806286409248</c:v>
                </c:pt>
                <c:pt idx="316">
                  <c:v>38.522569504502101</c:v>
                </c:pt>
                <c:pt idx="317">
                  <c:v>38.497332722594955</c:v>
                </c:pt>
                <c:pt idx="318">
                  <c:v>38.472095940687808</c:v>
                </c:pt>
                <c:pt idx="319">
                  <c:v>38.446859158780661</c:v>
                </c:pt>
                <c:pt idx="320">
                  <c:v>38.421622376873515</c:v>
                </c:pt>
                <c:pt idx="321">
                  <c:v>38.396385594966361</c:v>
                </c:pt>
                <c:pt idx="322">
                  <c:v>38.371148813059214</c:v>
                </c:pt>
                <c:pt idx="323">
                  <c:v>38.345912031152068</c:v>
                </c:pt>
                <c:pt idx="324">
                  <c:v>38.320675249244921</c:v>
                </c:pt>
                <c:pt idx="325">
                  <c:v>38.295438467337775</c:v>
                </c:pt>
                <c:pt idx="326">
                  <c:v>38.270201685430628</c:v>
                </c:pt>
                <c:pt idx="327">
                  <c:v>38.244964903523481</c:v>
                </c:pt>
                <c:pt idx="328">
                  <c:v>38.219728121616335</c:v>
                </c:pt>
                <c:pt idx="329">
                  <c:v>38.194491339709188</c:v>
                </c:pt>
                <c:pt idx="330">
                  <c:v>38.169254557802041</c:v>
                </c:pt>
                <c:pt idx="331">
                  <c:v>38.144017775894895</c:v>
                </c:pt>
                <c:pt idx="332">
                  <c:v>38.118780993987748</c:v>
                </c:pt>
                <c:pt idx="333">
                  <c:v>38.093544212080602</c:v>
                </c:pt>
                <c:pt idx="334">
                  <c:v>38.068307430173455</c:v>
                </c:pt>
                <c:pt idx="335">
                  <c:v>38.043070648266301</c:v>
                </c:pt>
                <c:pt idx="336">
                  <c:v>38.017833866359155</c:v>
                </c:pt>
                <c:pt idx="337">
                  <c:v>37.992597084452008</c:v>
                </c:pt>
                <c:pt idx="338">
                  <c:v>37.967360302544861</c:v>
                </c:pt>
                <c:pt idx="339">
                  <c:v>37.941490448011542</c:v>
                </c:pt>
                <c:pt idx="340">
                  <c:v>37.91507860340085</c:v>
                </c:pt>
                <c:pt idx="341">
                  <c:v>37.888666758790158</c:v>
                </c:pt>
                <c:pt idx="342">
                  <c:v>37.862254914179466</c:v>
                </c:pt>
                <c:pt idx="343">
                  <c:v>37.835843069568774</c:v>
                </c:pt>
                <c:pt idx="344">
                  <c:v>37.809431224958082</c:v>
                </c:pt>
                <c:pt idx="345">
                  <c:v>37.78301938034739</c:v>
                </c:pt>
                <c:pt idx="346">
                  <c:v>37.756607535736698</c:v>
                </c:pt>
                <c:pt idx="347">
                  <c:v>37.730195691126013</c:v>
                </c:pt>
                <c:pt idx="348">
                  <c:v>37.703783846515321</c:v>
                </c:pt>
                <c:pt idx="349">
                  <c:v>37.677372001904629</c:v>
                </c:pt>
                <c:pt idx="350">
                  <c:v>37.650960157293937</c:v>
                </c:pt>
                <c:pt idx="351">
                  <c:v>37.624548312683245</c:v>
                </c:pt>
                <c:pt idx="352">
                  <c:v>37.598136468072553</c:v>
                </c:pt>
                <c:pt idx="353">
                  <c:v>37.571724623461861</c:v>
                </c:pt>
                <c:pt idx="354">
                  <c:v>37.545312778851169</c:v>
                </c:pt>
                <c:pt idx="355">
                  <c:v>37.518900934240477</c:v>
                </c:pt>
                <c:pt idx="356">
                  <c:v>37.492489089629785</c:v>
                </c:pt>
                <c:pt idx="357">
                  <c:v>37.466077245019093</c:v>
                </c:pt>
                <c:pt idx="358">
                  <c:v>37.439665400408401</c:v>
                </c:pt>
                <c:pt idx="359">
                  <c:v>37.413253555797716</c:v>
                </c:pt>
                <c:pt idx="360">
                  <c:v>37.386841711187024</c:v>
                </c:pt>
                <c:pt idx="361">
                  <c:v>37.360429866576332</c:v>
                </c:pt>
                <c:pt idx="362">
                  <c:v>37.33401802196564</c:v>
                </c:pt>
                <c:pt idx="363">
                  <c:v>37.307606177354948</c:v>
                </c:pt>
                <c:pt idx="364">
                  <c:v>37.281194332744256</c:v>
                </c:pt>
                <c:pt idx="365">
                  <c:v>37.254782488133564</c:v>
                </c:pt>
                <c:pt idx="366">
                  <c:v>37.228370643522872</c:v>
                </c:pt>
                <c:pt idx="367">
                  <c:v>37.20195879891218</c:v>
                </c:pt>
                <c:pt idx="368">
                  <c:v>37.175546954301488</c:v>
                </c:pt>
                <c:pt idx="369">
                  <c:v>37.149135109690796</c:v>
                </c:pt>
                <c:pt idx="370">
                  <c:v>37.122723265080104</c:v>
                </c:pt>
                <c:pt idx="371">
                  <c:v>37.096311420469412</c:v>
                </c:pt>
                <c:pt idx="372">
                  <c:v>37.069870618280348</c:v>
                </c:pt>
                <c:pt idx="373">
                  <c:v>37.043175550360857</c:v>
                </c:pt>
                <c:pt idx="374">
                  <c:v>37.016480482441374</c:v>
                </c:pt>
                <c:pt idx="375">
                  <c:v>36.989785414521883</c:v>
                </c:pt>
                <c:pt idx="376">
                  <c:v>36.963090346602399</c:v>
                </c:pt>
                <c:pt idx="377">
                  <c:v>36.936395278682909</c:v>
                </c:pt>
                <c:pt idx="378">
                  <c:v>36.909700210763425</c:v>
                </c:pt>
                <c:pt idx="379">
                  <c:v>36.883005142843935</c:v>
                </c:pt>
                <c:pt idx="380">
                  <c:v>36.856310074924451</c:v>
                </c:pt>
                <c:pt idx="381">
                  <c:v>36.829615007004961</c:v>
                </c:pt>
                <c:pt idx="382">
                  <c:v>36.802919939085477</c:v>
                </c:pt>
                <c:pt idx="383">
                  <c:v>36.776224871165986</c:v>
                </c:pt>
                <c:pt idx="384">
                  <c:v>36.749529803246503</c:v>
                </c:pt>
                <c:pt idx="385">
                  <c:v>36.722834735327012</c:v>
                </c:pt>
                <c:pt idx="386">
                  <c:v>36.696139667407529</c:v>
                </c:pt>
                <c:pt idx="387">
                  <c:v>36.669444599488038</c:v>
                </c:pt>
                <c:pt idx="388">
                  <c:v>36.642749531568555</c:v>
                </c:pt>
                <c:pt idx="389">
                  <c:v>36.616054463649064</c:v>
                </c:pt>
                <c:pt idx="390">
                  <c:v>36.589359395729581</c:v>
                </c:pt>
                <c:pt idx="391">
                  <c:v>36.56266432781009</c:v>
                </c:pt>
                <c:pt idx="392">
                  <c:v>36.535969259890607</c:v>
                </c:pt>
                <c:pt idx="393">
                  <c:v>36.509274191971116</c:v>
                </c:pt>
                <c:pt idx="394">
                  <c:v>36.482579124051632</c:v>
                </c:pt>
                <c:pt idx="395">
                  <c:v>36.455884056132142</c:v>
                </c:pt>
                <c:pt idx="396">
                  <c:v>36.429188988212658</c:v>
                </c:pt>
                <c:pt idx="397">
                  <c:v>36.402493920293168</c:v>
                </c:pt>
                <c:pt idx="398">
                  <c:v>36.375798852373684</c:v>
                </c:pt>
                <c:pt idx="399">
                  <c:v>36.349103784454194</c:v>
                </c:pt>
                <c:pt idx="400">
                  <c:v>36.32240871653471</c:v>
                </c:pt>
                <c:pt idx="401">
                  <c:v>36.295713648615219</c:v>
                </c:pt>
                <c:pt idx="402">
                  <c:v>36.269018580695736</c:v>
                </c:pt>
                <c:pt idx="403">
                  <c:v>36.242323512776252</c:v>
                </c:pt>
                <c:pt idx="404">
                  <c:v>36.215628444856762</c:v>
                </c:pt>
                <c:pt idx="405">
                  <c:v>36.188933376937271</c:v>
                </c:pt>
                <c:pt idx="406">
                  <c:v>36.162246273118207</c:v>
                </c:pt>
                <c:pt idx="407">
                  <c:v>36.135563168168467</c:v>
                </c:pt>
                <c:pt idx="408">
                  <c:v>36.108880063218727</c:v>
                </c:pt>
                <c:pt idx="409">
                  <c:v>36.082196958268995</c:v>
                </c:pt>
                <c:pt idx="410">
                  <c:v>36.055513853319255</c:v>
                </c:pt>
                <c:pt idx="411">
                  <c:v>36.028830748369515</c:v>
                </c:pt>
                <c:pt idx="412">
                  <c:v>36.002147643419775</c:v>
                </c:pt>
                <c:pt idx="413">
                  <c:v>35.975464538470035</c:v>
                </c:pt>
                <c:pt idx="414">
                  <c:v>35.948781433520303</c:v>
                </c:pt>
                <c:pt idx="415">
                  <c:v>35.922098328570563</c:v>
                </c:pt>
                <c:pt idx="416">
                  <c:v>35.895415223620823</c:v>
                </c:pt>
                <c:pt idx="417">
                  <c:v>35.868732118671083</c:v>
                </c:pt>
                <c:pt idx="418">
                  <c:v>35.842049013721351</c:v>
                </c:pt>
                <c:pt idx="419">
                  <c:v>35.815365908771611</c:v>
                </c:pt>
                <c:pt idx="420">
                  <c:v>35.788682803821871</c:v>
                </c:pt>
                <c:pt idx="421">
                  <c:v>35.761999698872131</c:v>
                </c:pt>
                <c:pt idx="422">
                  <c:v>35.735316593922391</c:v>
                </c:pt>
                <c:pt idx="423">
                  <c:v>35.708633488972659</c:v>
                </c:pt>
                <c:pt idx="424">
                  <c:v>35.681950384022919</c:v>
                </c:pt>
                <c:pt idx="425">
                  <c:v>35.655267279073179</c:v>
                </c:pt>
                <c:pt idx="426">
                  <c:v>35.628584174123439</c:v>
                </c:pt>
                <c:pt idx="427">
                  <c:v>35.601901069173699</c:v>
                </c:pt>
                <c:pt idx="428">
                  <c:v>35.575217964223967</c:v>
                </c:pt>
                <c:pt idx="429">
                  <c:v>35.548534859274227</c:v>
                </c:pt>
                <c:pt idx="430">
                  <c:v>35.521851754324487</c:v>
                </c:pt>
                <c:pt idx="431">
                  <c:v>35.495168649374747</c:v>
                </c:pt>
                <c:pt idx="432">
                  <c:v>35.468485544425015</c:v>
                </c:pt>
                <c:pt idx="433">
                  <c:v>35.441802439475275</c:v>
                </c:pt>
                <c:pt idx="434">
                  <c:v>35.415119334525535</c:v>
                </c:pt>
                <c:pt idx="435">
                  <c:v>35.388436229575795</c:v>
                </c:pt>
                <c:pt idx="436">
                  <c:v>35.361753124626055</c:v>
                </c:pt>
                <c:pt idx="437">
                  <c:v>35.335070019676323</c:v>
                </c:pt>
                <c:pt idx="438">
                  <c:v>35.308386914726583</c:v>
                </c:pt>
                <c:pt idx="439">
                  <c:v>35.281774487458954</c:v>
                </c:pt>
                <c:pt idx="440">
                  <c:v>35.255399728054485</c:v>
                </c:pt>
                <c:pt idx="441">
                  <c:v>35.229024968650009</c:v>
                </c:pt>
                <c:pt idx="442">
                  <c:v>35.20265020924554</c:v>
                </c:pt>
                <c:pt idx="443">
                  <c:v>35.176275449841071</c:v>
                </c:pt>
                <c:pt idx="444">
                  <c:v>35.149900690436596</c:v>
                </c:pt>
                <c:pt idx="445">
                  <c:v>35.123525931032127</c:v>
                </c:pt>
                <c:pt idx="446">
                  <c:v>35.097151171627658</c:v>
                </c:pt>
                <c:pt idx="447">
                  <c:v>35.070776412223182</c:v>
                </c:pt>
                <c:pt idx="448">
                  <c:v>35.044401652818713</c:v>
                </c:pt>
                <c:pt idx="449">
                  <c:v>35.018026893414245</c:v>
                </c:pt>
                <c:pt idx="450">
                  <c:v>34.991652134009769</c:v>
                </c:pt>
                <c:pt idx="451">
                  <c:v>34.9652773746053</c:v>
                </c:pt>
                <c:pt idx="452">
                  <c:v>34.938902615200831</c:v>
                </c:pt>
                <c:pt idx="453">
                  <c:v>34.912527855796355</c:v>
                </c:pt>
                <c:pt idx="454">
                  <c:v>34.886153096391887</c:v>
                </c:pt>
                <c:pt idx="455">
                  <c:v>34.859778336987411</c:v>
                </c:pt>
                <c:pt idx="456">
                  <c:v>34.833403577582942</c:v>
                </c:pt>
                <c:pt idx="457">
                  <c:v>34.807028818178473</c:v>
                </c:pt>
                <c:pt idx="458">
                  <c:v>34.780654058773997</c:v>
                </c:pt>
                <c:pt idx="459">
                  <c:v>34.754279299369529</c:v>
                </c:pt>
                <c:pt idx="460">
                  <c:v>34.72790453996506</c:v>
                </c:pt>
                <c:pt idx="461">
                  <c:v>34.701529780560584</c:v>
                </c:pt>
                <c:pt idx="462">
                  <c:v>34.675155021156115</c:v>
                </c:pt>
                <c:pt idx="463">
                  <c:v>34.648780261751646</c:v>
                </c:pt>
                <c:pt idx="464">
                  <c:v>34.622405502347171</c:v>
                </c:pt>
                <c:pt idx="465">
                  <c:v>34.596030742942702</c:v>
                </c:pt>
                <c:pt idx="466">
                  <c:v>34.569655983538233</c:v>
                </c:pt>
                <c:pt idx="467">
                  <c:v>34.543281224133757</c:v>
                </c:pt>
                <c:pt idx="468">
                  <c:v>34.516906464729288</c:v>
                </c:pt>
                <c:pt idx="469">
                  <c:v>34.49053170532482</c:v>
                </c:pt>
                <c:pt idx="470">
                  <c:v>34.464156945920344</c:v>
                </c:pt>
                <c:pt idx="471">
                  <c:v>34.437782186515875</c:v>
                </c:pt>
                <c:pt idx="472">
                  <c:v>34.411407427111406</c:v>
                </c:pt>
                <c:pt idx="473">
                  <c:v>34.385512985383102</c:v>
                </c:pt>
                <c:pt idx="474">
                  <c:v>34.359744150396388</c:v>
                </c:pt>
                <c:pt idx="475">
                  <c:v>34.333975315409681</c:v>
                </c:pt>
                <c:pt idx="476">
                  <c:v>34.308206480422967</c:v>
                </c:pt>
                <c:pt idx="477">
                  <c:v>34.282437645436254</c:v>
                </c:pt>
                <c:pt idx="478">
                  <c:v>34.256668810449547</c:v>
                </c:pt>
                <c:pt idx="479">
                  <c:v>34.230899975462833</c:v>
                </c:pt>
                <c:pt idx="480">
                  <c:v>34.205131140476126</c:v>
                </c:pt>
                <c:pt idx="481">
                  <c:v>34.179362305489413</c:v>
                </c:pt>
                <c:pt idx="482">
                  <c:v>34.153593470502706</c:v>
                </c:pt>
                <c:pt idx="483">
                  <c:v>34.127824635515992</c:v>
                </c:pt>
                <c:pt idx="484">
                  <c:v>34.102055800529278</c:v>
                </c:pt>
                <c:pt idx="485">
                  <c:v>34.076286965542572</c:v>
                </c:pt>
                <c:pt idx="486">
                  <c:v>34.050518130555858</c:v>
                </c:pt>
                <c:pt idx="487">
                  <c:v>34.024749295569151</c:v>
                </c:pt>
                <c:pt idx="488">
                  <c:v>33.998980460582438</c:v>
                </c:pt>
                <c:pt idx="489">
                  <c:v>33.973211625595731</c:v>
                </c:pt>
                <c:pt idx="490">
                  <c:v>33.947442790609017</c:v>
                </c:pt>
                <c:pt idx="491">
                  <c:v>33.92167395562231</c:v>
                </c:pt>
                <c:pt idx="492">
                  <c:v>33.895905120635597</c:v>
                </c:pt>
                <c:pt idx="493">
                  <c:v>33.870136285648883</c:v>
                </c:pt>
                <c:pt idx="494">
                  <c:v>33.844367450662176</c:v>
                </c:pt>
                <c:pt idx="495">
                  <c:v>33.818598615675462</c:v>
                </c:pt>
                <c:pt idx="496">
                  <c:v>33.792829780688756</c:v>
                </c:pt>
                <c:pt idx="497">
                  <c:v>33.767060945702042</c:v>
                </c:pt>
                <c:pt idx="498">
                  <c:v>33.741292110715335</c:v>
                </c:pt>
                <c:pt idx="499">
                  <c:v>33.715523275728621</c:v>
                </c:pt>
                <c:pt idx="500">
                  <c:v>33.689754440741915</c:v>
                </c:pt>
                <c:pt idx="501">
                  <c:v>33.663985605755201</c:v>
                </c:pt>
                <c:pt idx="502">
                  <c:v>33.638216770768487</c:v>
                </c:pt>
                <c:pt idx="503">
                  <c:v>33.61244793578178</c:v>
                </c:pt>
                <c:pt idx="504">
                  <c:v>33.586679100795067</c:v>
                </c:pt>
                <c:pt idx="505">
                  <c:v>33.56091026580836</c:v>
                </c:pt>
                <c:pt idx="506">
                  <c:v>33.535570521101008</c:v>
                </c:pt>
                <c:pt idx="507">
                  <c:v>33.511006357167972</c:v>
                </c:pt>
                <c:pt idx="508">
                  <c:v>33.486442193234929</c:v>
                </c:pt>
                <c:pt idx="509">
                  <c:v>33.461878029301893</c:v>
                </c:pt>
                <c:pt idx="510">
                  <c:v>33.43731386536885</c:v>
                </c:pt>
                <c:pt idx="511">
                  <c:v>33.412749701435814</c:v>
                </c:pt>
                <c:pt idx="512">
                  <c:v>33.388185537502778</c:v>
                </c:pt>
                <c:pt idx="513">
                  <c:v>33.363621373569735</c:v>
                </c:pt>
                <c:pt idx="514">
                  <c:v>33.339057209636699</c:v>
                </c:pt>
                <c:pt idx="515">
                  <c:v>33.314493045703657</c:v>
                </c:pt>
                <c:pt idx="516">
                  <c:v>33.289928881770621</c:v>
                </c:pt>
                <c:pt idx="517">
                  <c:v>33.265364717837578</c:v>
                </c:pt>
                <c:pt idx="518">
                  <c:v>33.240800553904542</c:v>
                </c:pt>
                <c:pt idx="519">
                  <c:v>33.216236389971499</c:v>
                </c:pt>
                <c:pt idx="520">
                  <c:v>33.191672226038463</c:v>
                </c:pt>
                <c:pt idx="521">
                  <c:v>33.16710806210542</c:v>
                </c:pt>
                <c:pt idx="522">
                  <c:v>33.142543898172384</c:v>
                </c:pt>
                <c:pt idx="523">
                  <c:v>33.117979734239341</c:v>
                </c:pt>
                <c:pt idx="524">
                  <c:v>33.093415570306306</c:v>
                </c:pt>
                <c:pt idx="525">
                  <c:v>33.068851406373263</c:v>
                </c:pt>
                <c:pt idx="526">
                  <c:v>33.044287242440227</c:v>
                </c:pt>
                <c:pt idx="527">
                  <c:v>33.019723078507191</c:v>
                </c:pt>
                <c:pt idx="528">
                  <c:v>32.995158914574148</c:v>
                </c:pt>
                <c:pt idx="529">
                  <c:v>32.970594750641112</c:v>
                </c:pt>
                <c:pt idx="530">
                  <c:v>32.946030586708069</c:v>
                </c:pt>
                <c:pt idx="531">
                  <c:v>32.921466422775033</c:v>
                </c:pt>
                <c:pt idx="532">
                  <c:v>32.89690225884199</c:v>
                </c:pt>
                <c:pt idx="533">
                  <c:v>32.872338094908955</c:v>
                </c:pt>
                <c:pt idx="534">
                  <c:v>32.847773930975919</c:v>
                </c:pt>
                <c:pt idx="535">
                  <c:v>32.823209767042876</c:v>
                </c:pt>
                <c:pt idx="536">
                  <c:v>32.79864560310984</c:v>
                </c:pt>
                <c:pt idx="537">
                  <c:v>32.774081439176797</c:v>
                </c:pt>
                <c:pt idx="538">
                  <c:v>32.749517275243761</c:v>
                </c:pt>
                <c:pt idx="539">
                  <c:v>32.724953111310718</c:v>
                </c:pt>
                <c:pt idx="540">
                  <c:v>32.700388947377682</c:v>
                </c:pt>
                <c:pt idx="541">
                  <c:v>32.675824783444639</c:v>
                </c:pt>
                <c:pt idx="542">
                  <c:v>32.651260619511604</c:v>
                </c:pt>
                <c:pt idx="543">
                  <c:v>32.626696455578561</c:v>
                </c:pt>
                <c:pt idx="544">
                  <c:v>32.602132291645525</c:v>
                </c:pt>
                <c:pt idx="545">
                  <c:v>32.577568127712482</c:v>
                </c:pt>
                <c:pt idx="546">
                  <c:v>32.553003963779446</c:v>
                </c:pt>
                <c:pt idx="547">
                  <c:v>32.52843979984641</c:v>
                </c:pt>
                <c:pt idx="548">
                  <c:v>32.503875635913367</c:v>
                </c:pt>
                <c:pt idx="549">
                  <c:v>32.479311471980331</c:v>
                </c:pt>
                <c:pt idx="550">
                  <c:v>32.454747308047288</c:v>
                </c:pt>
                <c:pt idx="551">
                  <c:v>32.430183144114253</c:v>
                </c:pt>
                <c:pt idx="552">
                  <c:v>32.40561898018121</c:v>
                </c:pt>
                <c:pt idx="553">
                  <c:v>32.381054816248174</c:v>
                </c:pt>
                <c:pt idx="554">
                  <c:v>32.356490652315131</c:v>
                </c:pt>
                <c:pt idx="555">
                  <c:v>32.331926488382095</c:v>
                </c:pt>
                <c:pt idx="556">
                  <c:v>32.307362324449052</c:v>
                </c:pt>
                <c:pt idx="557">
                  <c:v>32.282798160516016</c:v>
                </c:pt>
                <c:pt idx="558">
                  <c:v>32.258233996582973</c:v>
                </c:pt>
                <c:pt idx="559">
                  <c:v>32.233669832649937</c:v>
                </c:pt>
                <c:pt idx="560">
                  <c:v>32.209105668716894</c:v>
                </c:pt>
                <c:pt idx="561">
                  <c:v>32.184541504783859</c:v>
                </c:pt>
                <c:pt idx="562">
                  <c:v>32.159977340850823</c:v>
                </c:pt>
                <c:pt idx="563">
                  <c:v>32.13541317691778</c:v>
                </c:pt>
                <c:pt idx="564">
                  <c:v>32.110849012984744</c:v>
                </c:pt>
                <c:pt idx="565">
                  <c:v>32.086284849051701</c:v>
                </c:pt>
                <c:pt idx="566">
                  <c:v>32.061720685118665</c:v>
                </c:pt>
                <c:pt idx="567">
                  <c:v>32.037156521185622</c:v>
                </c:pt>
                <c:pt idx="568">
                  <c:v>32.012592357252586</c:v>
                </c:pt>
                <c:pt idx="569">
                  <c:v>31.988028193319547</c:v>
                </c:pt>
                <c:pt idx="570">
                  <c:v>31.963464029386508</c:v>
                </c:pt>
                <c:pt idx="571">
                  <c:v>31.938899865453468</c:v>
                </c:pt>
                <c:pt idx="572">
                  <c:v>31.914335701520429</c:v>
                </c:pt>
                <c:pt idx="573">
                  <c:v>31.89049801742253</c:v>
                </c:pt>
                <c:pt idx="574">
                  <c:v>31.867437449249753</c:v>
                </c:pt>
                <c:pt idx="575">
                  <c:v>31.844376881076975</c:v>
                </c:pt>
                <c:pt idx="576">
                  <c:v>31.821316312904198</c:v>
                </c:pt>
                <c:pt idx="577">
                  <c:v>31.798255744731421</c:v>
                </c:pt>
                <c:pt idx="578">
                  <c:v>31.775195176558643</c:v>
                </c:pt>
                <c:pt idx="579">
                  <c:v>31.752134608385866</c:v>
                </c:pt>
                <c:pt idx="580">
                  <c:v>31.729074040213089</c:v>
                </c:pt>
                <c:pt idx="581">
                  <c:v>31.706013472040311</c:v>
                </c:pt>
                <c:pt idx="582">
                  <c:v>31.682952903867537</c:v>
                </c:pt>
                <c:pt idx="583">
                  <c:v>31.65989233569476</c:v>
                </c:pt>
                <c:pt idx="584">
                  <c:v>31.636831767521983</c:v>
                </c:pt>
                <c:pt idx="585">
                  <c:v>31.613771199349205</c:v>
                </c:pt>
                <c:pt idx="586">
                  <c:v>31.590710631176428</c:v>
                </c:pt>
                <c:pt idx="587">
                  <c:v>31.567650063003651</c:v>
                </c:pt>
                <c:pt idx="588">
                  <c:v>31.544589494830873</c:v>
                </c:pt>
                <c:pt idx="589">
                  <c:v>31.5215289266581</c:v>
                </c:pt>
                <c:pt idx="590">
                  <c:v>31.498468358485322</c:v>
                </c:pt>
                <c:pt idx="591">
                  <c:v>31.475407790312541</c:v>
                </c:pt>
                <c:pt idx="592">
                  <c:v>31.452347222139764</c:v>
                </c:pt>
                <c:pt idx="593">
                  <c:v>31.429286653966987</c:v>
                </c:pt>
                <c:pt idx="594">
                  <c:v>31.406226085794209</c:v>
                </c:pt>
                <c:pt idx="595">
                  <c:v>31.383165517621432</c:v>
                </c:pt>
                <c:pt idx="596">
                  <c:v>31.360104949448658</c:v>
                </c:pt>
                <c:pt idx="597">
                  <c:v>31.337044381275881</c:v>
                </c:pt>
                <c:pt idx="598">
                  <c:v>31.313983813103103</c:v>
                </c:pt>
                <c:pt idx="599">
                  <c:v>31.290923244930326</c:v>
                </c:pt>
                <c:pt idx="600">
                  <c:v>31.267862676757549</c:v>
                </c:pt>
                <c:pt idx="601">
                  <c:v>31.244802108584771</c:v>
                </c:pt>
                <c:pt idx="602">
                  <c:v>31.221741540411994</c:v>
                </c:pt>
                <c:pt idx="603">
                  <c:v>31.19868097223922</c:v>
                </c:pt>
                <c:pt idx="604">
                  <c:v>31.175620404066443</c:v>
                </c:pt>
                <c:pt idx="605">
                  <c:v>31.152559835893666</c:v>
                </c:pt>
                <c:pt idx="606">
                  <c:v>31.129499267720888</c:v>
                </c:pt>
                <c:pt idx="607">
                  <c:v>31.106438699548111</c:v>
                </c:pt>
                <c:pt idx="608">
                  <c:v>31.083378131375333</c:v>
                </c:pt>
                <c:pt idx="609">
                  <c:v>31.060317563202553</c:v>
                </c:pt>
                <c:pt idx="610">
                  <c:v>31.037256995029779</c:v>
                </c:pt>
                <c:pt idx="611">
                  <c:v>31.014196426857001</c:v>
                </c:pt>
                <c:pt idx="612">
                  <c:v>30.991135858684224</c:v>
                </c:pt>
                <c:pt idx="613">
                  <c:v>30.968075290511447</c:v>
                </c:pt>
                <c:pt idx="614">
                  <c:v>30.945014722338669</c:v>
                </c:pt>
                <c:pt idx="615">
                  <c:v>30.921954154165892</c:v>
                </c:pt>
                <c:pt idx="616">
                  <c:v>30.898893585993115</c:v>
                </c:pt>
                <c:pt idx="617">
                  <c:v>30.875833017820341</c:v>
                </c:pt>
                <c:pt idx="618">
                  <c:v>30.852772449647563</c:v>
                </c:pt>
                <c:pt idx="619">
                  <c:v>30.829711881474786</c:v>
                </c:pt>
                <c:pt idx="620">
                  <c:v>30.806651313302009</c:v>
                </c:pt>
                <c:pt idx="621">
                  <c:v>30.783590745129231</c:v>
                </c:pt>
                <c:pt idx="622">
                  <c:v>30.760530176956454</c:v>
                </c:pt>
                <c:pt idx="623">
                  <c:v>30.737469608783677</c:v>
                </c:pt>
                <c:pt idx="624">
                  <c:v>30.714409040610899</c:v>
                </c:pt>
                <c:pt idx="625">
                  <c:v>30.691348472438122</c:v>
                </c:pt>
                <c:pt idx="626">
                  <c:v>30.668287904265345</c:v>
                </c:pt>
                <c:pt idx="627">
                  <c:v>30.645227336092567</c:v>
                </c:pt>
                <c:pt idx="628">
                  <c:v>30.62216676791979</c:v>
                </c:pt>
                <c:pt idx="629">
                  <c:v>30.599106199747013</c:v>
                </c:pt>
                <c:pt idx="630">
                  <c:v>30.576045631574235</c:v>
                </c:pt>
                <c:pt idx="631">
                  <c:v>30.552985063401461</c:v>
                </c:pt>
                <c:pt idx="632">
                  <c:v>30.529924495228684</c:v>
                </c:pt>
                <c:pt idx="633">
                  <c:v>30.506863927055907</c:v>
                </c:pt>
                <c:pt idx="634">
                  <c:v>30.483803358883129</c:v>
                </c:pt>
                <c:pt idx="635">
                  <c:v>30.460742790710352</c:v>
                </c:pt>
                <c:pt idx="636">
                  <c:v>30.437682222537575</c:v>
                </c:pt>
                <c:pt idx="637">
                  <c:v>30.414621654364797</c:v>
                </c:pt>
                <c:pt idx="638">
                  <c:v>30.39156108619202</c:v>
                </c:pt>
                <c:pt idx="639">
                  <c:v>30.368500518019243</c:v>
                </c:pt>
                <c:pt idx="640">
                  <c:v>30.346356068290383</c:v>
                </c:pt>
                <c:pt idx="641">
                  <c:v>30.32479700235816</c:v>
                </c:pt>
                <c:pt idx="642">
                  <c:v>30.303237936425941</c:v>
                </c:pt>
                <c:pt idx="643">
                  <c:v>30.281678870493717</c:v>
                </c:pt>
                <c:pt idx="644">
                  <c:v>30.260119804561498</c:v>
                </c:pt>
                <c:pt idx="645">
                  <c:v>30.238560738629278</c:v>
                </c:pt>
                <c:pt idx="646">
                  <c:v>30.217001672697055</c:v>
                </c:pt>
                <c:pt idx="647">
                  <c:v>30.195442606764836</c:v>
                </c:pt>
                <c:pt idx="648">
                  <c:v>30.173883540832612</c:v>
                </c:pt>
                <c:pt idx="649">
                  <c:v>30.152324474900393</c:v>
                </c:pt>
                <c:pt idx="650">
                  <c:v>30.13076540896817</c:v>
                </c:pt>
                <c:pt idx="651">
                  <c:v>30.10920634303595</c:v>
                </c:pt>
                <c:pt idx="652">
                  <c:v>30.087647277103731</c:v>
                </c:pt>
                <c:pt idx="653">
                  <c:v>30.066088211171508</c:v>
                </c:pt>
                <c:pt idx="654">
                  <c:v>30.044529145239288</c:v>
                </c:pt>
                <c:pt idx="655">
                  <c:v>30.022970079307065</c:v>
                </c:pt>
                <c:pt idx="656">
                  <c:v>30.001411013374845</c:v>
                </c:pt>
                <c:pt idx="657">
                  <c:v>29.979851947442622</c:v>
                </c:pt>
                <c:pt idx="658">
                  <c:v>29.958292881510403</c:v>
                </c:pt>
                <c:pt idx="659">
                  <c:v>29.936733815578183</c:v>
                </c:pt>
                <c:pt idx="660">
                  <c:v>29.91517474964596</c:v>
                </c:pt>
                <c:pt idx="661">
                  <c:v>29.89361568371374</c:v>
                </c:pt>
                <c:pt idx="662">
                  <c:v>29.872056617781517</c:v>
                </c:pt>
                <c:pt idx="663">
                  <c:v>29.850497551849298</c:v>
                </c:pt>
                <c:pt idx="664">
                  <c:v>29.828938485917075</c:v>
                </c:pt>
                <c:pt idx="665">
                  <c:v>29.807379419984855</c:v>
                </c:pt>
                <c:pt idx="666">
                  <c:v>29.785820354052635</c:v>
                </c:pt>
                <c:pt idx="667">
                  <c:v>29.764261288120412</c:v>
                </c:pt>
                <c:pt idx="668">
                  <c:v>29.742702222188193</c:v>
                </c:pt>
                <c:pt idx="669">
                  <c:v>29.72114315625597</c:v>
                </c:pt>
                <c:pt idx="670">
                  <c:v>29.69958409032375</c:v>
                </c:pt>
                <c:pt idx="671">
                  <c:v>29.678025024391527</c:v>
                </c:pt>
                <c:pt idx="672">
                  <c:v>29.656465958459307</c:v>
                </c:pt>
                <c:pt idx="673">
                  <c:v>29.634906892527088</c:v>
                </c:pt>
                <c:pt idx="674">
                  <c:v>29.613347826594865</c:v>
                </c:pt>
                <c:pt idx="675">
                  <c:v>29.591788760662645</c:v>
                </c:pt>
                <c:pt idx="676">
                  <c:v>29.570229694730422</c:v>
                </c:pt>
                <c:pt idx="677">
                  <c:v>29.548670628798202</c:v>
                </c:pt>
                <c:pt idx="678">
                  <c:v>29.527111562865979</c:v>
                </c:pt>
                <c:pt idx="679">
                  <c:v>29.50555249693376</c:v>
                </c:pt>
                <c:pt idx="680">
                  <c:v>29.48399343100154</c:v>
                </c:pt>
                <c:pt idx="681">
                  <c:v>29.462434365069317</c:v>
                </c:pt>
                <c:pt idx="682">
                  <c:v>29.440875299137097</c:v>
                </c:pt>
                <c:pt idx="683">
                  <c:v>29.419316233204874</c:v>
                </c:pt>
                <c:pt idx="684">
                  <c:v>29.397757167272655</c:v>
                </c:pt>
                <c:pt idx="685">
                  <c:v>29.376198101340432</c:v>
                </c:pt>
                <c:pt idx="686">
                  <c:v>29.354639035408212</c:v>
                </c:pt>
                <c:pt idx="687">
                  <c:v>29.333079969475992</c:v>
                </c:pt>
                <c:pt idx="688">
                  <c:v>29.311520903543769</c:v>
                </c:pt>
                <c:pt idx="689">
                  <c:v>29.28996183761155</c:v>
                </c:pt>
                <c:pt idx="690">
                  <c:v>29.268402771679327</c:v>
                </c:pt>
                <c:pt idx="691">
                  <c:v>29.246843705747107</c:v>
                </c:pt>
                <c:pt idx="692">
                  <c:v>29.225284639814884</c:v>
                </c:pt>
                <c:pt idx="693">
                  <c:v>29.203725573882664</c:v>
                </c:pt>
                <c:pt idx="694">
                  <c:v>29.182166507950445</c:v>
                </c:pt>
                <c:pt idx="695">
                  <c:v>29.160607442018222</c:v>
                </c:pt>
                <c:pt idx="696">
                  <c:v>29.139048376086002</c:v>
                </c:pt>
                <c:pt idx="697">
                  <c:v>29.117489310153779</c:v>
                </c:pt>
                <c:pt idx="698">
                  <c:v>29.095930244221559</c:v>
                </c:pt>
                <c:pt idx="699">
                  <c:v>29.074371178289336</c:v>
                </c:pt>
                <c:pt idx="700">
                  <c:v>29.052812112357113</c:v>
                </c:pt>
                <c:pt idx="701">
                  <c:v>29.031253046424897</c:v>
                </c:pt>
                <c:pt idx="702">
                  <c:v>29.009693980492674</c:v>
                </c:pt>
                <c:pt idx="703">
                  <c:v>28.988134914560455</c:v>
                </c:pt>
                <c:pt idx="704">
                  <c:v>28.966575848628231</c:v>
                </c:pt>
                <c:pt idx="705">
                  <c:v>28.945016782696012</c:v>
                </c:pt>
                <c:pt idx="706">
                  <c:v>28.923457716763789</c:v>
                </c:pt>
                <c:pt idx="707">
                  <c:v>28.903114321627413</c:v>
                </c:pt>
                <c:pt idx="708">
                  <c:v>28.883204500612145</c:v>
                </c:pt>
                <c:pt idx="709">
                  <c:v>28.863294679596873</c:v>
                </c:pt>
                <c:pt idx="710">
                  <c:v>28.843384858581601</c:v>
                </c:pt>
                <c:pt idx="711">
                  <c:v>28.823475037566329</c:v>
                </c:pt>
                <c:pt idx="712">
                  <c:v>28.803565216551057</c:v>
                </c:pt>
                <c:pt idx="713">
                  <c:v>28.783655395535785</c:v>
                </c:pt>
                <c:pt idx="714">
                  <c:v>28.763745574520513</c:v>
                </c:pt>
                <c:pt idx="715">
                  <c:v>28.743835753505241</c:v>
                </c:pt>
                <c:pt idx="716">
                  <c:v>28.723925932489969</c:v>
                </c:pt>
                <c:pt idx="717">
                  <c:v>28.704016111474697</c:v>
                </c:pt>
                <c:pt idx="718">
                  <c:v>28.684106290459425</c:v>
                </c:pt>
                <c:pt idx="719">
                  <c:v>28.664196469444153</c:v>
                </c:pt>
                <c:pt idx="720">
                  <c:v>28.644286648428885</c:v>
                </c:pt>
                <c:pt idx="721">
                  <c:v>28.624376827413613</c:v>
                </c:pt>
                <c:pt idx="722">
                  <c:v>28.604467006398341</c:v>
                </c:pt>
                <c:pt idx="723">
                  <c:v>28.584557185383069</c:v>
                </c:pt>
                <c:pt idx="724">
                  <c:v>28.564647364367797</c:v>
                </c:pt>
                <c:pt idx="725">
                  <c:v>28.544737543352525</c:v>
                </c:pt>
                <c:pt idx="726">
                  <c:v>28.524827722337253</c:v>
                </c:pt>
                <c:pt idx="727">
                  <c:v>28.504917901321985</c:v>
                </c:pt>
                <c:pt idx="728">
                  <c:v>28.485008080306713</c:v>
                </c:pt>
                <c:pt idx="729">
                  <c:v>28.465098259291441</c:v>
                </c:pt>
                <c:pt idx="730">
                  <c:v>28.445188438276169</c:v>
                </c:pt>
                <c:pt idx="731">
                  <c:v>28.425278617260897</c:v>
                </c:pt>
                <c:pt idx="732">
                  <c:v>28.405368796245625</c:v>
                </c:pt>
                <c:pt idx="733">
                  <c:v>28.385458975230353</c:v>
                </c:pt>
                <c:pt idx="734">
                  <c:v>28.365549154215085</c:v>
                </c:pt>
                <c:pt idx="735">
                  <c:v>28.345639333199813</c:v>
                </c:pt>
                <c:pt idx="736">
                  <c:v>28.325729512184541</c:v>
                </c:pt>
                <c:pt idx="737">
                  <c:v>28.305819691169269</c:v>
                </c:pt>
                <c:pt idx="738">
                  <c:v>28.285909870153997</c:v>
                </c:pt>
                <c:pt idx="739">
                  <c:v>28.266000049138725</c:v>
                </c:pt>
                <c:pt idx="740">
                  <c:v>28.246090228123453</c:v>
                </c:pt>
                <c:pt idx="741">
                  <c:v>28.226180407108181</c:v>
                </c:pt>
                <c:pt idx="742">
                  <c:v>28.206270586092909</c:v>
                </c:pt>
                <c:pt idx="743">
                  <c:v>28.186360765077641</c:v>
                </c:pt>
                <c:pt idx="744">
                  <c:v>28.166450944062369</c:v>
                </c:pt>
                <c:pt idx="745">
                  <c:v>28.146541123047097</c:v>
                </c:pt>
                <c:pt idx="746">
                  <c:v>28.126631302031825</c:v>
                </c:pt>
                <c:pt idx="747">
                  <c:v>28.106721481016553</c:v>
                </c:pt>
                <c:pt idx="748">
                  <c:v>28.086811660001281</c:v>
                </c:pt>
                <c:pt idx="749">
                  <c:v>28.066901838986009</c:v>
                </c:pt>
                <c:pt idx="750">
                  <c:v>28.046992017970737</c:v>
                </c:pt>
                <c:pt idx="751">
                  <c:v>28.027082196955469</c:v>
                </c:pt>
                <c:pt idx="752">
                  <c:v>28.007172375940197</c:v>
                </c:pt>
                <c:pt idx="753">
                  <c:v>27.987262554924925</c:v>
                </c:pt>
                <c:pt idx="754">
                  <c:v>27.967352733909653</c:v>
                </c:pt>
                <c:pt idx="755">
                  <c:v>27.947442912894381</c:v>
                </c:pt>
                <c:pt idx="756">
                  <c:v>27.927533091879109</c:v>
                </c:pt>
                <c:pt idx="757">
                  <c:v>27.907623270863841</c:v>
                </c:pt>
                <c:pt idx="758">
                  <c:v>27.887713449848565</c:v>
                </c:pt>
                <c:pt idx="759">
                  <c:v>27.867803628833297</c:v>
                </c:pt>
                <c:pt idx="760">
                  <c:v>27.847893807818025</c:v>
                </c:pt>
                <c:pt idx="761">
                  <c:v>27.827983986802753</c:v>
                </c:pt>
                <c:pt idx="762">
                  <c:v>27.808074165787481</c:v>
                </c:pt>
                <c:pt idx="763">
                  <c:v>27.788164344772209</c:v>
                </c:pt>
                <c:pt idx="764">
                  <c:v>27.768254523756937</c:v>
                </c:pt>
                <c:pt idx="765">
                  <c:v>27.748344702741669</c:v>
                </c:pt>
                <c:pt idx="766">
                  <c:v>27.728434881726393</c:v>
                </c:pt>
                <c:pt idx="767">
                  <c:v>27.708525060711125</c:v>
                </c:pt>
                <c:pt idx="768">
                  <c:v>27.688615239695849</c:v>
                </c:pt>
                <c:pt idx="769">
                  <c:v>27.668705418680581</c:v>
                </c:pt>
                <c:pt idx="770">
                  <c:v>27.648795597665309</c:v>
                </c:pt>
                <c:pt idx="771">
                  <c:v>27.628885776650041</c:v>
                </c:pt>
                <c:pt idx="772">
                  <c:v>27.608975955634765</c:v>
                </c:pt>
                <c:pt idx="773">
                  <c:v>27.589066134619497</c:v>
                </c:pt>
                <c:pt idx="774">
                  <c:v>27.570451277252769</c:v>
                </c:pt>
                <c:pt idx="775">
                  <c:v>27.552040117272739</c:v>
                </c:pt>
                <c:pt idx="776">
                  <c:v>27.533628957292709</c:v>
                </c:pt>
                <c:pt idx="777">
                  <c:v>27.51521779731268</c:v>
                </c:pt>
                <c:pt idx="778">
                  <c:v>27.496806637332647</c:v>
                </c:pt>
                <c:pt idx="779">
                  <c:v>27.478395477352617</c:v>
                </c:pt>
                <c:pt idx="780">
                  <c:v>27.459984317372584</c:v>
                </c:pt>
                <c:pt idx="781">
                  <c:v>27.441573157392558</c:v>
                </c:pt>
                <c:pt idx="782">
                  <c:v>27.423161997412524</c:v>
                </c:pt>
                <c:pt idx="783">
                  <c:v>27.404750837432495</c:v>
                </c:pt>
                <c:pt idx="784">
                  <c:v>27.386339677452462</c:v>
                </c:pt>
                <c:pt idx="785">
                  <c:v>27.367928517472432</c:v>
                </c:pt>
                <c:pt idx="786">
                  <c:v>27.349517357492402</c:v>
                </c:pt>
                <c:pt idx="787">
                  <c:v>27.331106197512373</c:v>
                </c:pt>
                <c:pt idx="788">
                  <c:v>27.31269503753234</c:v>
                </c:pt>
                <c:pt idx="789">
                  <c:v>27.29428387755231</c:v>
                </c:pt>
                <c:pt idx="790">
                  <c:v>27.275872717572277</c:v>
                </c:pt>
                <c:pt idx="791">
                  <c:v>27.257461557592247</c:v>
                </c:pt>
                <c:pt idx="792">
                  <c:v>27.239050397612218</c:v>
                </c:pt>
                <c:pt idx="793">
                  <c:v>27.220639237632188</c:v>
                </c:pt>
                <c:pt idx="794">
                  <c:v>27.202228077652155</c:v>
                </c:pt>
                <c:pt idx="795">
                  <c:v>27.183816917672125</c:v>
                </c:pt>
                <c:pt idx="796">
                  <c:v>27.165405757692092</c:v>
                </c:pt>
                <c:pt idx="797">
                  <c:v>27.146994597712062</c:v>
                </c:pt>
                <c:pt idx="798">
                  <c:v>27.128583437732033</c:v>
                </c:pt>
                <c:pt idx="799">
                  <c:v>27.110172277752003</c:v>
                </c:pt>
                <c:pt idx="800">
                  <c:v>27.09176111777197</c:v>
                </c:pt>
                <c:pt idx="801">
                  <c:v>27.07334995779194</c:v>
                </c:pt>
                <c:pt idx="802">
                  <c:v>27.054938797811907</c:v>
                </c:pt>
                <c:pt idx="803">
                  <c:v>27.036527637831878</c:v>
                </c:pt>
                <c:pt idx="804">
                  <c:v>27.018116477851848</c:v>
                </c:pt>
                <c:pt idx="805">
                  <c:v>26.999705317871818</c:v>
                </c:pt>
                <c:pt idx="806">
                  <c:v>26.981294157891785</c:v>
                </c:pt>
                <c:pt idx="807">
                  <c:v>26.962882997911755</c:v>
                </c:pt>
                <c:pt idx="808">
                  <c:v>26.944471837931722</c:v>
                </c:pt>
                <c:pt idx="809">
                  <c:v>26.926060677951693</c:v>
                </c:pt>
                <c:pt idx="810">
                  <c:v>26.907649517971663</c:v>
                </c:pt>
                <c:pt idx="811">
                  <c:v>26.889238357991633</c:v>
                </c:pt>
                <c:pt idx="812">
                  <c:v>26.8708271980116</c:v>
                </c:pt>
                <c:pt idx="813">
                  <c:v>26.852416038031571</c:v>
                </c:pt>
                <c:pt idx="814">
                  <c:v>26.834004878051541</c:v>
                </c:pt>
                <c:pt idx="815">
                  <c:v>26.815593718071511</c:v>
                </c:pt>
                <c:pt idx="816">
                  <c:v>26.797182558091478</c:v>
                </c:pt>
                <c:pt idx="817">
                  <c:v>26.778771398111449</c:v>
                </c:pt>
                <c:pt idx="818">
                  <c:v>26.760360238131415</c:v>
                </c:pt>
                <c:pt idx="819">
                  <c:v>26.741949078151386</c:v>
                </c:pt>
                <c:pt idx="820">
                  <c:v>26.723537918171356</c:v>
                </c:pt>
                <c:pt idx="821">
                  <c:v>26.705126758191327</c:v>
                </c:pt>
                <c:pt idx="822">
                  <c:v>26.686715598211293</c:v>
                </c:pt>
                <c:pt idx="823">
                  <c:v>26.668304438231264</c:v>
                </c:pt>
                <c:pt idx="824">
                  <c:v>26.649893278251231</c:v>
                </c:pt>
                <c:pt idx="825">
                  <c:v>26.631482118271201</c:v>
                </c:pt>
                <c:pt idx="826">
                  <c:v>26.613070958291171</c:v>
                </c:pt>
                <c:pt idx="827">
                  <c:v>26.594659798311142</c:v>
                </c:pt>
                <c:pt idx="828">
                  <c:v>26.576248638331109</c:v>
                </c:pt>
                <c:pt idx="829">
                  <c:v>26.557837478351079</c:v>
                </c:pt>
                <c:pt idx="830">
                  <c:v>26.539426318371046</c:v>
                </c:pt>
                <c:pt idx="831">
                  <c:v>26.521015158391016</c:v>
                </c:pt>
                <c:pt idx="832">
                  <c:v>26.502603998410986</c:v>
                </c:pt>
                <c:pt idx="833">
                  <c:v>26.484192838430957</c:v>
                </c:pt>
                <c:pt idx="834">
                  <c:v>26.465781678450924</c:v>
                </c:pt>
                <c:pt idx="835">
                  <c:v>26.447370518470894</c:v>
                </c:pt>
                <c:pt idx="836">
                  <c:v>26.428959358490861</c:v>
                </c:pt>
                <c:pt idx="837">
                  <c:v>26.410548198510831</c:v>
                </c:pt>
                <c:pt idx="838">
                  <c:v>26.392137038530802</c:v>
                </c:pt>
                <c:pt idx="839">
                  <c:v>26.373725878550772</c:v>
                </c:pt>
                <c:pt idx="840">
                  <c:v>26.355314718570739</c:v>
                </c:pt>
                <c:pt idx="841">
                  <c:v>26.338240019540741</c:v>
                </c:pt>
                <c:pt idx="842">
                  <c:v>26.321177385325608</c:v>
                </c:pt>
                <c:pt idx="843">
                  <c:v>26.304114751110472</c:v>
                </c:pt>
                <c:pt idx="844">
                  <c:v>26.287052116895339</c:v>
                </c:pt>
                <c:pt idx="845">
                  <c:v>26.269989482680206</c:v>
                </c:pt>
                <c:pt idx="846">
                  <c:v>26.252926848465073</c:v>
                </c:pt>
                <c:pt idx="847">
                  <c:v>26.23586421424994</c:v>
                </c:pt>
                <c:pt idx="848">
                  <c:v>26.218801580034807</c:v>
                </c:pt>
                <c:pt idx="849">
                  <c:v>26.20173894581967</c:v>
                </c:pt>
                <c:pt idx="850">
                  <c:v>26.184676311604541</c:v>
                </c:pt>
                <c:pt idx="851">
                  <c:v>26.167613677389404</c:v>
                </c:pt>
                <c:pt idx="852">
                  <c:v>26.150551043174271</c:v>
                </c:pt>
                <c:pt idx="853">
                  <c:v>26.133488408959138</c:v>
                </c:pt>
                <c:pt idx="854">
                  <c:v>26.116425774744005</c:v>
                </c:pt>
                <c:pt idx="855">
                  <c:v>26.099363140528869</c:v>
                </c:pt>
                <c:pt idx="856">
                  <c:v>26.082300506313739</c:v>
                </c:pt>
                <c:pt idx="857">
                  <c:v>26.065237872098603</c:v>
                </c:pt>
                <c:pt idx="858">
                  <c:v>26.04817523788347</c:v>
                </c:pt>
                <c:pt idx="859">
                  <c:v>26.031112603668337</c:v>
                </c:pt>
                <c:pt idx="860">
                  <c:v>26.014049969453204</c:v>
                </c:pt>
                <c:pt idx="861">
                  <c:v>25.996987335238071</c:v>
                </c:pt>
                <c:pt idx="862">
                  <c:v>25.979924701022938</c:v>
                </c:pt>
                <c:pt idx="863">
                  <c:v>25.962862066807801</c:v>
                </c:pt>
                <c:pt idx="864">
                  <c:v>25.945799432592672</c:v>
                </c:pt>
                <c:pt idx="865">
                  <c:v>25.928736798377535</c:v>
                </c:pt>
                <c:pt idx="866">
                  <c:v>25.911674164162402</c:v>
                </c:pt>
                <c:pt idx="867">
                  <c:v>25.894611529947269</c:v>
                </c:pt>
                <c:pt idx="868">
                  <c:v>25.877548895732136</c:v>
                </c:pt>
                <c:pt idx="869">
                  <c:v>25.860486261517</c:v>
                </c:pt>
                <c:pt idx="870">
                  <c:v>25.84342362730187</c:v>
                </c:pt>
                <c:pt idx="871">
                  <c:v>25.826360993086734</c:v>
                </c:pt>
                <c:pt idx="872">
                  <c:v>25.809298358871601</c:v>
                </c:pt>
                <c:pt idx="873">
                  <c:v>25.792235724656468</c:v>
                </c:pt>
                <c:pt idx="874">
                  <c:v>25.775173090441335</c:v>
                </c:pt>
                <c:pt idx="875">
                  <c:v>25.758110456226202</c:v>
                </c:pt>
                <c:pt idx="876">
                  <c:v>25.741047822011069</c:v>
                </c:pt>
                <c:pt idx="877">
                  <c:v>25.723985187795932</c:v>
                </c:pt>
                <c:pt idx="878">
                  <c:v>25.706922553580799</c:v>
                </c:pt>
                <c:pt idx="879">
                  <c:v>25.689859919365666</c:v>
                </c:pt>
                <c:pt idx="880">
                  <c:v>25.672797285150533</c:v>
                </c:pt>
                <c:pt idx="881">
                  <c:v>25.655734650935401</c:v>
                </c:pt>
                <c:pt idx="882">
                  <c:v>25.638672016720268</c:v>
                </c:pt>
                <c:pt idx="883">
                  <c:v>25.621609382505131</c:v>
                </c:pt>
                <c:pt idx="884">
                  <c:v>25.604546748290002</c:v>
                </c:pt>
                <c:pt idx="885">
                  <c:v>25.587484114074865</c:v>
                </c:pt>
                <c:pt idx="886">
                  <c:v>25.570421479859732</c:v>
                </c:pt>
                <c:pt idx="887">
                  <c:v>25.553358845644599</c:v>
                </c:pt>
                <c:pt idx="888">
                  <c:v>25.536296211429466</c:v>
                </c:pt>
                <c:pt idx="889">
                  <c:v>25.519233577214333</c:v>
                </c:pt>
                <c:pt idx="890">
                  <c:v>25.5021709429992</c:v>
                </c:pt>
                <c:pt idx="891">
                  <c:v>25.485108308784064</c:v>
                </c:pt>
                <c:pt idx="892">
                  <c:v>25.468045674568931</c:v>
                </c:pt>
                <c:pt idx="893">
                  <c:v>25.450983040353798</c:v>
                </c:pt>
                <c:pt idx="894">
                  <c:v>25.433920406138665</c:v>
                </c:pt>
                <c:pt idx="895">
                  <c:v>25.416857771923532</c:v>
                </c:pt>
                <c:pt idx="896">
                  <c:v>25.399795137708399</c:v>
                </c:pt>
                <c:pt idx="897">
                  <c:v>25.382732503493262</c:v>
                </c:pt>
                <c:pt idx="898">
                  <c:v>25.365669869278133</c:v>
                </c:pt>
                <c:pt idx="899">
                  <c:v>25.348607235062996</c:v>
                </c:pt>
                <c:pt idx="900">
                  <c:v>25.331544600847863</c:v>
                </c:pt>
                <c:pt idx="901">
                  <c:v>25.31448196663273</c:v>
                </c:pt>
                <c:pt idx="902">
                  <c:v>25.297419332417597</c:v>
                </c:pt>
                <c:pt idx="903">
                  <c:v>25.280356698202461</c:v>
                </c:pt>
                <c:pt idx="904">
                  <c:v>25.263294063987331</c:v>
                </c:pt>
                <c:pt idx="905">
                  <c:v>25.246231429772195</c:v>
                </c:pt>
                <c:pt idx="906">
                  <c:v>25.229168795557062</c:v>
                </c:pt>
                <c:pt idx="907">
                  <c:v>25.212265234528655</c:v>
                </c:pt>
                <c:pt idx="908">
                  <c:v>25.196550378392811</c:v>
                </c:pt>
                <c:pt idx="909">
                  <c:v>25.180835522256967</c:v>
                </c:pt>
                <c:pt idx="910">
                  <c:v>25.165120666121119</c:v>
                </c:pt>
                <c:pt idx="911">
                  <c:v>25.149405809985275</c:v>
                </c:pt>
                <c:pt idx="912">
                  <c:v>25.133690953849431</c:v>
                </c:pt>
                <c:pt idx="913">
                  <c:v>25.117976097713584</c:v>
                </c:pt>
                <c:pt idx="914">
                  <c:v>25.10226124157774</c:v>
                </c:pt>
                <c:pt idx="915">
                  <c:v>25.086546385441892</c:v>
                </c:pt>
                <c:pt idx="916">
                  <c:v>25.070831529306048</c:v>
                </c:pt>
                <c:pt idx="917">
                  <c:v>25.0551166731702</c:v>
                </c:pt>
                <c:pt idx="918">
                  <c:v>25.039401817034356</c:v>
                </c:pt>
                <c:pt idx="919">
                  <c:v>25.023686960898509</c:v>
                </c:pt>
                <c:pt idx="920">
                  <c:v>25.007972104762665</c:v>
                </c:pt>
                <c:pt idx="921">
                  <c:v>24.992257248626817</c:v>
                </c:pt>
                <c:pt idx="922">
                  <c:v>24.976542392490973</c:v>
                </c:pt>
                <c:pt idx="923">
                  <c:v>24.960827536355129</c:v>
                </c:pt>
                <c:pt idx="924">
                  <c:v>24.945112680219285</c:v>
                </c:pt>
                <c:pt idx="925">
                  <c:v>24.929397824083438</c:v>
                </c:pt>
                <c:pt idx="926">
                  <c:v>24.913682967947594</c:v>
                </c:pt>
                <c:pt idx="927">
                  <c:v>24.897968111811746</c:v>
                </c:pt>
                <c:pt idx="928">
                  <c:v>24.882253255675902</c:v>
                </c:pt>
                <c:pt idx="929">
                  <c:v>24.866538399540055</c:v>
                </c:pt>
                <c:pt idx="930">
                  <c:v>24.850823543404211</c:v>
                </c:pt>
                <c:pt idx="931">
                  <c:v>24.835108687268363</c:v>
                </c:pt>
                <c:pt idx="932">
                  <c:v>24.819393831132519</c:v>
                </c:pt>
                <c:pt idx="933">
                  <c:v>24.803678974996672</c:v>
                </c:pt>
                <c:pt idx="934">
                  <c:v>24.787964118860828</c:v>
                </c:pt>
                <c:pt idx="935">
                  <c:v>24.772249262724984</c:v>
                </c:pt>
                <c:pt idx="936">
                  <c:v>24.756534406589136</c:v>
                </c:pt>
                <c:pt idx="937">
                  <c:v>24.740819550453292</c:v>
                </c:pt>
                <c:pt idx="938">
                  <c:v>24.725104694317448</c:v>
                </c:pt>
                <c:pt idx="939">
                  <c:v>24.709389838181604</c:v>
                </c:pt>
                <c:pt idx="940">
                  <c:v>24.693674982045756</c:v>
                </c:pt>
                <c:pt idx="941">
                  <c:v>24.677960125909912</c:v>
                </c:pt>
                <c:pt idx="942">
                  <c:v>24.662245269774068</c:v>
                </c:pt>
                <c:pt idx="943">
                  <c:v>24.646530413638221</c:v>
                </c:pt>
                <c:pt idx="944">
                  <c:v>24.630815557502377</c:v>
                </c:pt>
                <c:pt idx="945">
                  <c:v>24.615100701366529</c:v>
                </c:pt>
                <c:pt idx="946">
                  <c:v>24.599385845230685</c:v>
                </c:pt>
                <c:pt idx="947">
                  <c:v>24.583670989094838</c:v>
                </c:pt>
                <c:pt idx="948">
                  <c:v>24.567956132958994</c:v>
                </c:pt>
                <c:pt idx="949">
                  <c:v>24.552241276823146</c:v>
                </c:pt>
                <c:pt idx="950">
                  <c:v>24.536526420687302</c:v>
                </c:pt>
                <c:pt idx="951">
                  <c:v>24.520811564551455</c:v>
                </c:pt>
                <c:pt idx="952">
                  <c:v>24.505096708415611</c:v>
                </c:pt>
                <c:pt idx="953">
                  <c:v>24.489381852279767</c:v>
                </c:pt>
                <c:pt idx="954">
                  <c:v>24.473666996143919</c:v>
                </c:pt>
                <c:pt idx="955">
                  <c:v>24.457952140008075</c:v>
                </c:pt>
                <c:pt idx="956">
                  <c:v>24.442237283872231</c:v>
                </c:pt>
                <c:pt idx="957">
                  <c:v>24.426522427736383</c:v>
                </c:pt>
                <c:pt idx="958">
                  <c:v>24.410807571600539</c:v>
                </c:pt>
                <c:pt idx="959">
                  <c:v>24.395092715464692</c:v>
                </c:pt>
                <c:pt idx="960">
                  <c:v>24.379377859328848</c:v>
                </c:pt>
                <c:pt idx="961">
                  <c:v>24.363663003193</c:v>
                </c:pt>
                <c:pt idx="962">
                  <c:v>24.347948147057156</c:v>
                </c:pt>
                <c:pt idx="963">
                  <c:v>24.332233290921309</c:v>
                </c:pt>
                <c:pt idx="964">
                  <c:v>24.316518434785465</c:v>
                </c:pt>
                <c:pt idx="965">
                  <c:v>24.300803578649617</c:v>
                </c:pt>
                <c:pt idx="966">
                  <c:v>24.285088722513773</c:v>
                </c:pt>
                <c:pt idx="967">
                  <c:v>24.269373866377929</c:v>
                </c:pt>
                <c:pt idx="968">
                  <c:v>24.253659010242082</c:v>
                </c:pt>
                <c:pt idx="969">
                  <c:v>24.237944154106238</c:v>
                </c:pt>
                <c:pt idx="970">
                  <c:v>24.222229297970394</c:v>
                </c:pt>
                <c:pt idx="971">
                  <c:v>24.206514441834546</c:v>
                </c:pt>
                <c:pt idx="972">
                  <c:v>24.190799585698702</c:v>
                </c:pt>
                <c:pt idx="973">
                  <c:v>24.175084729562855</c:v>
                </c:pt>
                <c:pt idx="974">
                  <c:v>24.159626768350694</c:v>
                </c:pt>
                <c:pt idx="975">
                  <c:v>24.1449604665133</c:v>
                </c:pt>
                <c:pt idx="976">
                  <c:v>24.130294164675909</c:v>
                </c:pt>
                <c:pt idx="977">
                  <c:v>24.115627862838519</c:v>
                </c:pt>
                <c:pt idx="978">
                  <c:v>24.100961561001128</c:v>
                </c:pt>
                <c:pt idx="979">
                  <c:v>24.086295259163734</c:v>
                </c:pt>
                <c:pt idx="980">
                  <c:v>24.071628957326343</c:v>
                </c:pt>
                <c:pt idx="981">
                  <c:v>24.056962655488956</c:v>
                </c:pt>
                <c:pt idx="982">
                  <c:v>24.042296353651562</c:v>
                </c:pt>
                <c:pt idx="983">
                  <c:v>24.027630051814171</c:v>
                </c:pt>
                <c:pt idx="984">
                  <c:v>24.01296374997678</c:v>
                </c:pt>
                <c:pt idx="985">
                  <c:v>23.99829744813939</c:v>
                </c:pt>
                <c:pt idx="986">
                  <c:v>23.983631146301999</c:v>
                </c:pt>
                <c:pt idx="987">
                  <c:v>23.968964844464605</c:v>
                </c:pt>
                <c:pt idx="988">
                  <c:v>23.954298542627214</c:v>
                </c:pt>
                <c:pt idx="989">
                  <c:v>23.939632240789823</c:v>
                </c:pt>
                <c:pt idx="990">
                  <c:v>23.924965938952433</c:v>
                </c:pt>
                <c:pt idx="991">
                  <c:v>23.910299637115038</c:v>
                </c:pt>
                <c:pt idx="992">
                  <c:v>23.895633335277651</c:v>
                </c:pt>
                <c:pt idx="993">
                  <c:v>23.880967033440257</c:v>
                </c:pt>
                <c:pt idx="994">
                  <c:v>23.866300731602866</c:v>
                </c:pt>
                <c:pt idx="995">
                  <c:v>23.851634429765475</c:v>
                </c:pt>
                <c:pt idx="996">
                  <c:v>23.836968127928085</c:v>
                </c:pt>
                <c:pt idx="997">
                  <c:v>23.822301826090694</c:v>
                </c:pt>
                <c:pt idx="998">
                  <c:v>23.807635524253303</c:v>
                </c:pt>
                <c:pt idx="999">
                  <c:v>23.792969222415909</c:v>
                </c:pt>
                <c:pt idx="1000">
                  <c:v>23.778302920578522</c:v>
                </c:pt>
                <c:pt idx="1001">
                  <c:v>23.763636618741128</c:v>
                </c:pt>
                <c:pt idx="1002">
                  <c:v>23.748970316903737</c:v>
                </c:pt>
                <c:pt idx="1003">
                  <c:v>23.734304015066346</c:v>
                </c:pt>
                <c:pt idx="1004">
                  <c:v>23.719637713228956</c:v>
                </c:pt>
                <c:pt idx="1005">
                  <c:v>23.704971411391561</c:v>
                </c:pt>
                <c:pt idx="1006">
                  <c:v>23.690305109554171</c:v>
                </c:pt>
                <c:pt idx="1007">
                  <c:v>23.67563880771678</c:v>
                </c:pt>
                <c:pt idx="1008">
                  <c:v>23.660972505879389</c:v>
                </c:pt>
                <c:pt idx="1009">
                  <c:v>23.646306204041998</c:v>
                </c:pt>
                <c:pt idx="1010">
                  <c:v>23.631639902204604</c:v>
                </c:pt>
                <c:pt idx="1011">
                  <c:v>23.616973600367217</c:v>
                </c:pt>
                <c:pt idx="1012">
                  <c:v>23.602307298529826</c:v>
                </c:pt>
                <c:pt idx="1013">
                  <c:v>23.587640996692432</c:v>
                </c:pt>
                <c:pt idx="1014">
                  <c:v>23.572974694855041</c:v>
                </c:pt>
                <c:pt idx="1015">
                  <c:v>23.558308393017651</c:v>
                </c:pt>
                <c:pt idx="1016">
                  <c:v>23.54364209118026</c:v>
                </c:pt>
                <c:pt idx="1017">
                  <c:v>23.528975789342866</c:v>
                </c:pt>
                <c:pt idx="1018">
                  <c:v>23.514309487505479</c:v>
                </c:pt>
                <c:pt idx="1019">
                  <c:v>23.499643185668084</c:v>
                </c:pt>
                <c:pt idx="1020">
                  <c:v>23.484976883830694</c:v>
                </c:pt>
                <c:pt idx="1021">
                  <c:v>23.470310581993299</c:v>
                </c:pt>
                <c:pt idx="1022">
                  <c:v>23.455644280155912</c:v>
                </c:pt>
                <c:pt idx="1023">
                  <c:v>23.440977978318521</c:v>
                </c:pt>
                <c:pt idx="1024">
                  <c:v>23.426311676481127</c:v>
                </c:pt>
                <c:pt idx="1025">
                  <c:v>23.411645374643737</c:v>
                </c:pt>
                <c:pt idx="1026">
                  <c:v>23.396979072806349</c:v>
                </c:pt>
                <c:pt idx="1027">
                  <c:v>23.382312770968955</c:v>
                </c:pt>
                <c:pt idx="1028">
                  <c:v>23.367646469131564</c:v>
                </c:pt>
                <c:pt idx="1029">
                  <c:v>23.352980167294174</c:v>
                </c:pt>
                <c:pt idx="1030">
                  <c:v>23.338313865456783</c:v>
                </c:pt>
                <c:pt idx="1031">
                  <c:v>23.323647563619389</c:v>
                </c:pt>
                <c:pt idx="1032">
                  <c:v>23.308981261781998</c:v>
                </c:pt>
                <c:pt idx="1033">
                  <c:v>23.294314959944607</c:v>
                </c:pt>
                <c:pt idx="1034">
                  <c:v>23.279648658107217</c:v>
                </c:pt>
                <c:pt idx="1035">
                  <c:v>23.264982356269822</c:v>
                </c:pt>
                <c:pt idx="1036">
                  <c:v>23.250316054432432</c:v>
                </c:pt>
                <c:pt idx="1037">
                  <c:v>23.235649752595045</c:v>
                </c:pt>
                <c:pt idx="1038">
                  <c:v>23.22098345075765</c:v>
                </c:pt>
                <c:pt idx="1039">
                  <c:v>23.20631714892026</c:v>
                </c:pt>
                <c:pt idx="1040">
                  <c:v>23.191650847082869</c:v>
                </c:pt>
                <c:pt idx="1041">
                  <c:v>23.177430034928474</c:v>
                </c:pt>
                <c:pt idx="1042">
                  <c:v>23.16396137590003</c:v>
                </c:pt>
                <c:pt idx="1043">
                  <c:v>23.150492716871579</c:v>
                </c:pt>
                <c:pt idx="1044">
                  <c:v>23.137024057843135</c:v>
                </c:pt>
                <c:pt idx="1045">
                  <c:v>23.123555398814688</c:v>
                </c:pt>
                <c:pt idx="1046">
                  <c:v>23.11008673978624</c:v>
                </c:pt>
                <c:pt idx="1047">
                  <c:v>23.096618080757793</c:v>
                </c:pt>
                <c:pt idx="1048">
                  <c:v>23.083149421729345</c:v>
                </c:pt>
                <c:pt idx="1049">
                  <c:v>23.069680762700898</c:v>
                </c:pt>
                <c:pt idx="1050">
                  <c:v>23.056212103672454</c:v>
                </c:pt>
                <c:pt idx="1051">
                  <c:v>23.042743444644007</c:v>
                </c:pt>
                <c:pt idx="1052">
                  <c:v>23.029274785615559</c:v>
                </c:pt>
                <c:pt idx="1053">
                  <c:v>23.015806126587112</c:v>
                </c:pt>
                <c:pt idx="1054">
                  <c:v>23.002337467558668</c:v>
                </c:pt>
                <c:pt idx="1055">
                  <c:v>22.988868808530221</c:v>
                </c:pt>
                <c:pt idx="1056">
                  <c:v>22.975400149501773</c:v>
                </c:pt>
                <c:pt idx="1057">
                  <c:v>22.961931490473326</c:v>
                </c:pt>
                <c:pt idx="1058">
                  <c:v>22.948462831444878</c:v>
                </c:pt>
                <c:pt idx="1059">
                  <c:v>22.934994172416431</c:v>
                </c:pt>
                <c:pt idx="1060">
                  <c:v>22.921525513387984</c:v>
                </c:pt>
                <c:pt idx="1061">
                  <c:v>22.908056854359536</c:v>
                </c:pt>
                <c:pt idx="1062">
                  <c:v>22.894588195331092</c:v>
                </c:pt>
                <c:pt idx="1063">
                  <c:v>22.881119536302641</c:v>
                </c:pt>
                <c:pt idx="1064">
                  <c:v>22.867650877274198</c:v>
                </c:pt>
                <c:pt idx="1065">
                  <c:v>22.85418221824575</c:v>
                </c:pt>
                <c:pt idx="1066">
                  <c:v>22.840713559217303</c:v>
                </c:pt>
                <c:pt idx="1067">
                  <c:v>22.827244900188859</c:v>
                </c:pt>
                <c:pt idx="1068">
                  <c:v>22.813776241160411</c:v>
                </c:pt>
                <c:pt idx="1069">
                  <c:v>22.800307582131964</c:v>
                </c:pt>
                <c:pt idx="1070">
                  <c:v>22.786838923103517</c:v>
                </c:pt>
                <c:pt idx="1071">
                  <c:v>22.773370264075069</c:v>
                </c:pt>
                <c:pt idx="1072">
                  <c:v>22.759901605046625</c:v>
                </c:pt>
                <c:pt idx="1073">
                  <c:v>22.746432946018174</c:v>
                </c:pt>
                <c:pt idx="1074">
                  <c:v>22.732964286989731</c:v>
                </c:pt>
                <c:pt idx="1075">
                  <c:v>22.719495627961283</c:v>
                </c:pt>
                <c:pt idx="1076">
                  <c:v>22.706026968932836</c:v>
                </c:pt>
                <c:pt idx="1077">
                  <c:v>22.692558309904388</c:v>
                </c:pt>
                <c:pt idx="1078">
                  <c:v>22.679089650875941</c:v>
                </c:pt>
                <c:pt idx="1079">
                  <c:v>22.665620991847497</c:v>
                </c:pt>
                <c:pt idx="1080">
                  <c:v>22.652152332819046</c:v>
                </c:pt>
                <c:pt idx="1081">
                  <c:v>22.638683673790602</c:v>
                </c:pt>
                <c:pt idx="1082">
                  <c:v>22.625215014762155</c:v>
                </c:pt>
                <c:pt idx="1083">
                  <c:v>22.611746355733708</c:v>
                </c:pt>
                <c:pt idx="1084">
                  <c:v>22.598277696705264</c:v>
                </c:pt>
                <c:pt idx="1085">
                  <c:v>22.584809037676813</c:v>
                </c:pt>
                <c:pt idx="1086">
                  <c:v>22.571340378648369</c:v>
                </c:pt>
                <c:pt idx="1087">
                  <c:v>22.557871719619921</c:v>
                </c:pt>
                <c:pt idx="1088">
                  <c:v>22.544403060591474</c:v>
                </c:pt>
                <c:pt idx="1089">
                  <c:v>22.530934401563027</c:v>
                </c:pt>
                <c:pt idx="1090">
                  <c:v>22.517465742534579</c:v>
                </c:pt>
                <c:pt idx="1091">
                  <c:v>22.503997083506132</c:v>
                </c:pt>
                <c:pt idx="1092">
                  <c:v>22.490528424477688</c:v>
                </c:pt>
                <c:pt idx="1093">
                  <c:v>22.477059765449241</c:v>
                </c:pt>
                <c:pt idx="1094">
                  <c:v>22.463591106420793</c:v>
                </c:pt>
                <c:pt idx="1095">
                  <c:v>22.450122447392346</c:v>
                </c:pt>
                <c:pt idx="1096">
                  <c:v>22.436653788363902</c:v>
                </c:pt>
                <c:pt idx="1097">
                  <c:v>22.423185129335451</c:v>
                </c:pt>
                <c:pt idx="1098">
                  <c:v>22.409716470307004</c:v>
                </c:pt>
                <c:pt idx="1099">
                  <c:v>22.39624781127856</c:v>
                </c:pt>
                <c:pt idx="1100">
                  <c:v>22.382779152250109</c:v>
                </c:pt>
                <c:pt idx="1101">
                  <c:v>22.369310493221665</c:v>
                </c:pt>
                <c:pt idx="1102">
                  <c:v>22.355841834193217</c:v>
                </c:pt>
                <c:pt idx="1103">
                  <c:v>22.34237317516477</c:v>
                </c:pt>
                <c:pt idx="1104">
                  <c:v>22.328904516136323</c:v>
                </c:pt>
                <c:pt idx="1105">
                  <c:v>22.315435857107875</c:v>
                </c:pt>
                <c:pt idx="1106">
                  <c:v>22.301967198079431</c:v>
                </c:pt>
                <c:pt idx="1107">
                  <c:v>22.288498539050984</c:v>
                </c:pt>
                <c:pt idx="1108">
                  <c:v>22.275552677885088</c:v>
                </c:pt>
                <c:pt idx="1109">
                  <c:v>22.263131825469486</c:v>
                </c:pt>
                <c:pt idx="1110">
                  <c:v>22.250710973053884</c:v>
                </c:pt>
                <c:pt idx="1111">
                  <c:v>22.238290120638283</c:v>
                </c:pt>
                <c:pt idx="1112">
                  <c:v>22.225869268222681</c:v>
                </c:pt>
                <c:pt idx="1113">
                  <c:v>22.213448415807079</c:v>
                </c:pt>
                <c:pt idx="1114">
                  <c:v>22.201027563391477</c:v>
                </c:pt>
                <c:pt idx="1115">
                  <c:v>22.188606710975876</c:v>
                </c:pt>
                <c:pt idx="1116">
                  <c:v>22.17618585856027</c:v>
                </c:pt>
                <c:pt idx="1117">
                  <c:v>22.163765006144672</c:v>
                </c:pt>
                <c:pt idx="1118">
                  <c:v>22.151344153729067</c:v>
                </c:pt>
                <c:pt idx="1119">
                  <c:v>22.138923301313469</c:v>
                </c:pt>
                <c:pt idx="1120">
                  <c:v>22.126502448897867</c:v>
                </c:pt>
                <c:pt idx="1121">
                  <c:v>22.114081596482265</c:v>
                </c:pt>
                <c:pt idx="1122">
                  <c:v>22.101660744066663</c:v>
                </c:pt>
                <c:pt idx="1123">
                  <c:v>22.089239891651061</c:v>
                </c:pt>
                <c:pt idx="1124">
                  <c:v>22.07681903923546</c:v>
                </c:pt>
                <c:pt idx="1125">
                  <c:v>22.064398186819858</c:v>
                </c:pt>
                <c:pt idx="1126">
                  <c:v>22.051977334404256</c:v>
                </c:pt>
                <c:pt idx="1127">
                  <c:v>22.039556481988654</c:v>
                </c:pt>
                <c:pt idx="1128">
                  <c:v>22.027135629573049</c:v>
                </c:pt>
                <c:pt idx="1129">
                  <c:v>22.014714777157451</c:v>
                </c:pt>
                <c:pt idx="1130">
                  <c:v>22.002293924741846</c:v>
                </c:pt>
                <c:pt idx="1131">
                  <c:v>21.989873072326247</c:v>
                </c:pt>
                <c:pt idx="1132">
                  <c:v>21.977452219910642</c:v>
                </c:pt>
                <c:pt idx="1133">
                  <c:v>21.96503136749504</c:v>
                </c:pt>
                <c:pt idx="1134">
                  <c:v>21.952610515079442</c:v>
                </c:pt>
                <c:pt idx="1135">
                  <c:v>21.94018966266384</c:v>
                </c:pt>
                <c:pt idx="1136">
                  <c:v>21.927768810248239</c:v>
                </c:pt>
                <c:pt idx="1137">
                  <c:v>21.915347957832637</c:v>
                </c:pt>
                <c:pt idx="1138">
                  <c:v>21.902927105417032</c:v>
                </c:pt>
                <c:pt idx="1139">
                  <c:v>21.890506253001433</c:v>
                </c:pt>
                <c:pt idx="1140">
                  <c:v>21.878085400585828</c:v>
                </c:pt>
                <c:pt idx="1141">
                  <c:v>21.86566454817023</c:v>
                </c:pt>
                <c:pt idx="1142">
                  <c:v>21.853243695754625</c:v>
                </c:pt>
                <c:pt idx="1143">
                  <c:v>21.840822843339023</c:v>
                </c:pt>
                <c:pt idx="1144">
                  <c:v>21.828401990923421</c:v>
                </c:pt>
                <c:pt idx="1145">
                  <c:v>21.815981138507819</c:v>
                </c:pt>
                <c:pt idx="1146">
                  <c:v>21.803560286092218</c:v>
                </c:pt>
                <c:pt idx="1147">
                  <c:v>21.791139433676616</c:v>
                </c:pt>
                <c:pt idx="1148">
                  <c:v>21.778718581261018</c:v>
                </c:pt>
                <c:pt idx="1149">
                  <c:v>21.766297728845416</c:v>
                </c:pt>
                <c:pt idx="1150">
                  <c:v>21.75387687642981</c:v>
                </c:pt>
                <c:pt idx="1151">
                  <c:v>21.741456024014212</c:v>
                </c:pt>
                <c:pt idx="1152">
                  <c:v>21.729035171598607</c:v>
                </c:pt>
                <c:pt idx="1153">
                  <c:v>21.716614319183009</c:v>
                </c:pt>
                <c:pt idx="1154">
                  <c:v>21.704193466767403</c:v>
                </c:pt>
                <c:pt idx="1155">
                  <c:v>21.691772614351802</c:v>
                </c:pt>
                <c:pt idx="1156">
                  <c:v>21.6793517619362</c:v>
                </c:pt>
                <c:pt idx="1157">
                  <c:v>21.666930909520598</c:v>
                </c:pt>
                <c:pt idx="1158">
                  <c:v>21.654510057104996</c:v>
                </c:pt>
                <c:pt idx="1159">
                  <c:v>21.642089204689395</c:v>
                </c:pt>
                <c:pt idx="1160">
                  <c:v>21.629668352273793</c:v>
                </c:pt>
                <c:pt idx="1161">
                  <c:v>21.617247499858191</c:v>
                </c:pt>
                <c:pt idx="1162">
                  <c:v>21.604826647442589</c:v>
                </c:pt>
                <c:pt idx="1163">
                  <c:v>21.592405795026991</c:v>
                </c:pt>
                <c:pt idx="1164">
                  <c:v>21.579984942611386</c:v>
                </c:pt>
                <c:pt idx="1165">
                  <c:v>21.567564090195788</c:v>
                </c:pt>
                <c:pt idx="1166">
                  <c:v>21.555143237780182</c:v>
                </c:pt>
                <c:pt idx="1167">
                  <c:v>21.542722385364581</c:v>
                </c:pt>
                <c:pt idx="1168">
                  <c:v>21.530301532948979</c:v>
                </c:pt>
                <c:pt idx="1169">
                  <c:v>21.517880680533377</c:v>
                </c:pt>
                <c:pt idx="1170">
                  <c:v>21.505459828117775</c:v>
                </c:pt>
                <c:pt idx="1171">
                  <c:v>21.493038975702174</c:v>
                </c:pt>
                <c:pt idx="1172">
                  <c:v>21.480618123286572</c:v>
                </c:pt>
                <c:pt idx="1173">
                  <c:v>21.46819727087097</c:v>
                </c:pt>
                <c:pt idx="1174">
                  <c:v>21.455776418455368</c:v>
                </c:pt>
                <c:pt idx="1175">
                  <c:v>21.444011406962925</c:v>
                </c:pt>
                <c:pt idx="1176">
                  <c:v>21.432638361160169</c:v>
                </c:pt>
                <c:pt idx="1177">
                  <c:v>21.421265315357413</c:v>
                </c:pt>
                <c:pt idx="1178">
                  <c:v>21.409892269554653</c:v>
                </c:pt>
                <c:pt idx="1179">
                  <c:v>21.398519223751897</c:v>
                </c:pt>
                <c:pt idx="1180">
                  <c:v>21.387146177949141</c:v>
                </c:pt>
                <c:pt idx="1181">
                  <c:v>21.375773132146385</c:v>
                </c:pt>
                <c:pt idx="1182">
                  <c:v>21.364400086343625</c:v>
                </c:pt>
                <c:pt idx="1183">
                  <c:v>21.353027040540869</c:v>
                </c:pt>
                <c:pt idx="1184">
                  <c:v>21.34165399473811</c:v>
                </c:pt>
                <c:pt idx="1185">
                  <c:v>21.330280948935354</c:v>
                </c:pt>
                <c:pt idx="1186">
                  <c:v>21.318907903132597</c:v>
                </c:pt>
                <c:pt idx="1187">
                  <c:v>21.307534857329841</c:v>
                </c:pt>
                <c:pt idx="1188">
                  <c:v>21.296161811527082</c:v>
                </c:pt>
                <c:pt idx="1189">
                  <c:v>21.284788765724326</c:v>
                </c:pt>
                <c:pt idx="1190">
                  <c:v>21.273415719921569</c:v>
                </c:pt>
                <c:pt idx="1191">
                  <c:v>21.262042674118813</c:v>
                </c:pt>
                <c:pt idx="1192">
                  <c:v>21.250669628316057</c:v>
                </c:pt>
                <c:pt idx="1193">
                  <c:v>21.239296582513301</c:v>
                </c:pt>
                <c:pt idx="1194">
                  <c:v>21.227923536710541</c:v>
                </c:pt>
                <c:pt idx="1195">
                  <c:v>21.216550490907785</c:v>
                </c:pt>
                <c:pt idx="1196">
                  <c:v>21.205177445105026</c:v>
                </c:pt>
                <c:pt idx="1197">
                  <c:v>21.19380439930227</c:v>
                </c:pt>
                <c:pt idx="1198">
                  <c:v>21.182431353499513</c:v>
                </c:pt>
                <c:pt idx="1199">
                  <c:v>21.171058307696757</c:v>
                </c:pt>
                <c:pt idx="1200">
                  <c:v>21.159685261893998</c:v>
                </c:pt>
                <c:pt idx="1201">
                  <c:v>21.148312216091242</c:v>
                </c:pt>
                <c:pt idx="1202">
                  <c:v>21.136939170288485</c:v>
                </c:pt>
                <c:pt idx="1203">
                  <c:v>21.125566124485729</c:v>
                </c:pt>
                <c:pt idx="1204">
                  <c:v>21.114193078682973</c:v>
                </c:pt>
                <c:pt idx="1205">
                  <c:v>21.102820032880217</c:v>
                </c:pt>
                <c:pt idx="1206">
                  <c:v>21.091446987077457</c:v>
                </c:pt>
                <c:pt idx="1207">
                  <c:v>21.080073941274701</c:v>
                </c:pt>
                <c:pt idx="1208">
                  <c:v>21.068700895471945</c:v>
                </c:pt>
                <c:pt idx="1209">
                  <c:v>21.057327849669189</c:v>
                </c:pt>
                <c:pt idx="1210">
                  <c:v>21.045954803866429</c:v>
                </c:pt>
                <c:pt idx="1211">
                  <c:v>21.034581758063673</c:v>
                </c:pt>
                <c:pt idx="1212">
                  <c:v>21.023208712260914</c:v>
                </c:pt>
                <c:pt idx="1213">
                  <c:v>21.011835666458158</c:v>
                </c:pt>
                <c:pt idx="1214">
                  <c:v>21.000462620655401</c:v>
                </c:pt>
                <c:pt idx="1215">
                  <c:v>20.989089574852645</c:v>
                </c:pt>
                <c:pt idx="1216">
                  <c:v>20.977716529049886</c:v>
                </c:pt>
                <c:pt idx="1217">
                  <c:v>20.96634348324713</c:v>
                </c:pt>
                <c:pt idx="1218">
                  <c:v>20.954970437444373</c:v>
                </c:pt>
                <c:pt idx="1219">
                  <c:v>20.943597391641617</c:v>
                </c:pt>
                <c:pt idx="1220">
                  <c:v>20.932224345838861</c:v>
                </c:pt>
                <c:pt idx="1221">
                  <c:v>20.920851300036105</c:v>
                </c:pt>
                <c:pt idx="1222">
                  <c:v>20.909478254233345</c:v>
                </c:pt>
                <c:pt idx="1223">
                  <c:v>20.898105208430589</c:v>
                </c:pt>
                <c:pt idx="1224">
                  <c:v>20.88673216262783</c:v>
                </c:pt>
                <c:pt idx="1225">
                  <c:v>20.875359116825074</c:v>
                </c:pt>
                <c:pt idx="1226">
                  <c:v>20.863986071022318</c:v>
                </c:pt>
                <c:pt idx="1227">
                  <c:v>20.852613025219561</c:v>
                </c:pt>
                <c:pt idx="1228">
                  <c:v>20.841239979416802</c:v>
                </c:pt>
                <c:pt idx="1229">
                  <c:v>20.829866933614046</c:v>
                </c:pt>
                <c:pt idx="1230">
                  <c:v>20.81849388781129</c:v>
                </c:pt>
                <c:pt idx="1231">
                  <c:v>20.807120842008533</c:v>
                </c:pt>
                <c:pt idx="1232">
                  <c:v>20.795747796205777</c:v>
                </c:pt>
                <c:pt idx="1233">
                  <c:v>20.784374750403021</c:v>
                </c:pt>
                <c:pt idx="1234">
                  <c:v>20.773001704600262</c:v>
                </c:pt>
                <c:pt idx="1235">
                  <c:v>20.761628658797505</c:v>
                </c:pt>
                <c:pt idx="1236">
                  <c:v>20.750255612994749</c:v>
                </c:pt>
                <c:pt idx="1237">
                  <c:v>20.738882567191993</c:v>
                </c:pt>
                <c:pt idx="1238">
                  <c:v>20.727509521389234</c:v>
                </c:pt>
                <c:pt idx="1239">
                  <c:v>20.716136475586477</c:v>
                </c:pt>
                <c:pt idx="1240">
                  <c:v>20.704763429783718</c:v>
                </c:pt>
                <c:pt idx="1241">
                  <c:v>20.693390383980962</c:v>
                </c:pt>
                <c:pt idx="1242">
                  <c:v>20.682975189920331</c:v>
                </c:pt>
                <c:pt idx="1243">
                  <c:v>20.672874376042902</c:v>
                </c:pt>
                <c:pt idx="1244">
                  <c:v>20.662773562165469</c:v>
                </c:pt>
                <c:pt idx="1245">
                  <c:v>20.65267274828804</c:v>
                </c:pt>
                <c:pt idx="1246">
                  <c:v>20.642571934410611</c:v>
                </c:pt>
                <c:pt idx="1247">
                  <c:v>20.632471120533182</c:v>
                </c:pt>
                <c:pt idx="1248">
                  <c:v>20.62237030665575</c:v>
                </c:pt>
                <c:pt idx="1249">
                  <c:v>20.612269492778321</c:v>
                </c:pt>
                <c:pt idx="1250">
                  <c:v>20.602168678900888</c:v>
                </c:pt>
                <c:pt idx="1251">
                  <c:v>20.592067865023459</c:v>
                </c:pt>
                <c:pt idx="1252">
                  <c:v>20.581967051146027</c:v>
                </c:pt>
                <c:pt idx="1253">
                  <c:v>20.571866237268598</c:v>
                </c:pt>
                <c:pt idx="1254">
                  <c:v>20.561765423391165</c:v>
                </c:pt>
                <c:pt idx="1255">
                  <c:v>20.551664609513736</c:v>
                </c:pt>
                <c:pt idx="1256">
                  <c:v>20.541563795636304</c:v>
                </c:pt>
                <c:pt idx="1257">
                  <c:v>20.531462981758875</c:v>
                </c:pt>
                <c:pt idx="1258">
                  <c:v>20.521362167881442</c:v>
                </c:pt>
                <c:pt idx="1259">
                  <c:v>20.511261354004013</c:v>
                </c:pt>
                <c:pt idx="1260">
                  <c:v>20.50116054012658</c:v>
                </c:pt>
                <c:pt idx="1261">
                  <c:v>20.491059726249151</c:v>
                </c:pt>
                <c:pt idx="1262">
                  <c:v>20.480958912371719</c:v>
                </c:pt>
                <c:pt idx="1263">
                  <c:v>20.47085809849429</c:v>
                </c:pt>
                <c:pt idx="1264">
                  <c:v>20.460757284616861</c:v>
                </c:pt>
                <c:pt idx="1265">
                  <c:v>20.450656470739428</c:v>
                </c:pt>
                <c:pt idx="1266">
                  <c:v>20.440555656861999</c:v>
                </c:pt>
                <c:pt idx="1267">
                  <c:v>20.430454842984567</c:v>
                </c:pt>
                <c:pt idx="1268">
                  <c:v>20.420354029107138</c:v>
                </c:pt>
                <c:pt idx="1269">
                  <c:v>20.410253215229705</c:v>
                </c:pt>
                <c:pt idx="1270">
                  <c:v>20.400152401352276</c:v>
                </c:pt>
                <c:pt idx="1271">
                  <c:v>20.390051587474844</c:v>
                </c:pt>
                <c:pt idx="1272">
                  <c:v>20.379950773597415</c:v>
                </c:pt>
                <c:pt idx="1273">
                  <c:v>20.369849959719982</c:v>
                </c:pt>
                <c:pt idx="1274">
                  <c:v>20.359749145842553</c:v>
                </c:pt>
                <c:pt idx="1275">
                  <c:v>20.349648331965124</c:v>
                </c:pt>
                <c:pt idx="1276">
                  <c:v>20.339547518087691</c:v>
                </c:pt>
                <c:pt idx="1277">
                  <c:v>20.329446704210262</c:v>
                </c:pt>
                <c:pt idx="1278">
                  <c:v>20.31934589033283</c:v>
                </c:pt>
                <c:pt idx="1279">
                  <c:v>20.309245076455401</c:v>
                </c:pt>
                <c:pt idx="1280">
                  <c:v>20.299144262577968</c:v>
                </c:pt>
                <c:pt idx="1281">
                  <c:v>20.289043448700539</c:v>
                </c:pt>
                <c:pt idx="1282">
                  <c:v>20.278942634823107</c:v>
                </c:pt>
                <c:pt idx="1283">
                  <c:v>20.268841820945678</c:v>
                </c:pt>
                <c:pt idx="1284">
                  <c:v>20.258741007068245</c:v>
                </c:pt>
                <c:pt idx="1285">
                  <c:v>20.248640193190816</c:v>
                </c:pt>
                <c:pt idx="1286">
                  <c:v>20.238539379313384</c:v>
                </c:pt>
                <c:pt idx="1287">
                  <c:v>20.228438565435955</c:v>
                </c:pt>
                <c:pt idx="1288">
                  <c:v>20.218337751558526</c:v>
                </c:pt>
                <c:pt idx="1289">
                  <c:v>20.208236937681097</c:v>
                </c:pt>
                <c:pt idx="1290">
                  <c:v>20.198136123803664</c:v>
                </c:pt>
                <c:pt idx="1291">
                  <c:v>20.188035309926235</c:v>
                </c:pt>
                <c:pt idx="1292">
                  <c:v>20.177934496048803</c:v>
                </c:pt>
                <c:pt idx="1293">
                  <c:v>20.167833682171374</c:v>
                </c:pt>
                <c:pt idx="1294">
                  <c:v>20.157732868293941</c:v>
                </c:pt>
                <c:pt idx="1295">
                  <c:v>20.147632054416512</c:v>
                </c:pt>
                <c:pt idx="1296">
                  <c:v>20.137531240539079</c:v>
                </c:pt>
                <c:pt idx="1297">
                  <c:v>20.12743042666165</c:v>
                </c:pt>
                <c:pt idx="1298">
                  <c:v>20.117329612784218</c:v>
                </c:pt>
                <c:pt idx="1299">
                  <c:v>20.107228798906789</c:v>
                </c:pt>
                <c:pt idx="1300">
                  <c:v>20.097127985029356</c:v>
                </c:pt>
                <c:pt idx="1301">
                  <c:v>20.087027171151927</c:v>
                </c:pt>
                <c:pt idx="1302">
                  <c:v>20.076926357274495</c:v>
                </c:pt>
                <c:pt idx="1303">
                  <c:v>20.066825543397066</c:v>
                </c:pt>
                <c:pt idx="1304">
                  <c:v>20.056724729519633</c:v>
                </c:pt>
                <c:pt idx="1305">
                  <c:v>20.046623915642204</c:v>
                </c:pt>
                <c:pt idx="1306">
                  <c:v>20.036523101764772</c:v>
                </c:pt>
                <c:pt idx="1307">
                  <c:v>20.026422287887343</c:v>
                </c:pt>
                <c:pt idx="1308">
                  <c:v>20.01632147400991</c:v>
                </c:pt>
                <c:pt idx="1309">
                  <c:v>20.006220660132481</c:v>
                </c:pt>
                <c:pt idx="1310">
                  <c:v>19.996119846255048</c:v>
                </c:pt>
                <c:pt idx="1311">
                  <c:v>19.986019032377619</c:v>
                </c:pt>
                <c:pt idx="1312">
                  <c:v>19.975918218500187</c:v>
                </c:pt>
                <c:pt idx="1313">
                  <c:v>19.965817404622758</c:v>
                </c:pt>
                <c:pt idx="1314">
                  <c:v>19.955716590745325</c:v>
                </c:pt>
                <c:pt idx="1315">
                  <c:v>19.945615776867896</c:v>
                </c:pt>
                <c:pt idx="1316">
                  <c:v>19.935514962990467</c:v>
                </c:pt>
                <c:pt idx="1317">
                  <c:v>19.925414149113038</c:v>
                </c:pt>
                <c:pt idx="1318">
                  <c:v>19.915313335235606</c:v>
                </c:pt>
                <c:pt idx="1319">
                  <c:v>19.905212521358177</c:v>
                </c:pt>
                <c:pt idx="1320">
                  <c:v>19.895111707480744</c:v>
                </c:pt>
                <c:pt idx="1321">
                  <c:v>19.885010893603315</c:v>
                </c:pt>
                <c:pt idx="1322">
                  <c:v>19.874910079725883</c:v>
                </c:pt>
                <c:pt idx="1323">
                  <c:v>19.864809265848454</c:v>
                </c:pt>
                <c:pt idx="1324">
                  <c:v>19.854708451971021</c:v>
                </c:pt>
                <c:pt idx="1325">
                  <c:v>19.844607638093592</c:v>
                </c:pt>
                <c:pt idx="1326">
                  <c:v>19.83450682421616</c:v>
                </c:pt>
                <c:pt idx="1327">
                  <c:v>19.824406010338731</c:v>
                </c:pt>
                <c:pt idx="1328">
                  <c:v>19.814305196461298</c:v>
                </c:pt>
                <c:pt idx="1329">
                  <c:v>19.804204382583869</c:v>
                </c:pt>
                <c:pt idx="1330">
                  <c:v>19.79410356870644</c:v>
                </c:pt>
                <c:pt idx="1331">
                  <c:v>19.784002754829007</c:v>
                </c:pt>
                <c:pt idx="1332">
                  <c:v>19.773901940951578</c:v>
                </c:pt>
                <c:pt idx="1333">
                  <c:v>19.763801127074146</c:v>
                </c:pt>
                <c:pt idx="1334">
                  <c:v>19.753700313196717</c:v>
                </c:pt>
                <c:pt idx="1335">
                  <c:v>19.743599499319288</c:v>
                </c:pt>
                <c:pt idx="1336">
                  <c:v>19.733498685441855</c:v>
                </c:pt>
                <c:pt idx="1337">
                  <c:v>19.723397871564426</c:v>
                </c:pt>
                <c:pt idx="1338">
                  <c:v>19.713297057686994</c:v>
                </c:pt>
                <c:pt idx="1339">
                  <c:v>19.703196243809565</c:v>
                </c:pt>
                <c:pt idx="1340">
                  <c:v>19.693095429932132</c:v>
                </c:pt>
                <c:pt idx="1341">
                  <c:v>19.682994616054703</c:v>
                </c:pt>
                <c:pt idx="1342">
                  <c:v>19.672893802177271</c:v>
                </c:pt>
                <c:pt idx="1343">
                  <c:v>19.662792988299842</c:v>
                </c:pt>
                <c:pt idx="1344">
                  <c:v>19.652692174422409</c:v>
                </c:pt>
                <c:pt idx="1345">
                  <c:v>19.64259136054498</c:v>
                </c:pt>
                <c:pt idx="1346">
                  <c:v>19.632490546667547</c:v>
                </c:pt>
                <c:pt idx="1347">
                  <c:v>19.622389732790118</c:v>
                </c:pt>
                <c:pt idx="1348">
                  <c:v>19.612288918912686</c:v>
                </c:pt>
                <c:pt idx="1349">
                  <c:v>19.602188105035257</c:v>
                </c:pt>
                <c:pt idx="1350">
                  <c:v>19.592087291157824</c:v>
                </c:pt>
                <c:pt idx="1351">
                  <c:v>19.581986477280395</c:v>
                </c:pt>
                <c:pt idx="1352">
                  <c:v>19.571885663402963</c:v>
                </c:pt>
                <c:pt idx="1353">
                  <c:v>19.561784849525534</c:v>
                </c:pt>
                <c:pt idx="1354">
                  <c:v>19.551684035648101</c:v>
                </c:pt>
                <c:pt idx="1355">
                  <c:v>19.541583221770672</c:v>
                </c:pt>
                <c:pt idx="1356">
                  <c:v>19.53148240789324</c:v>
                </c:pt>
                <c:pt idx="1357">
                  <c:v>19.521381594015811</c:v>
                </c:pt>
                <c:pt idx="1358">
                  <c:v>19.511280780138382</c:v>
                </c:pt>
                <c:pt idx="1359">
                  <c:v>19.501179966260949</c:v>
                </c:pt>
                <c:pt idx="1360">
                  <c:v>19.49107915238352</c:v>
                </c:pt>
                <c:pt idx="1361">
                  <c:v>19.480978338506088</c:v>
                </c:pt>
                <c:pt idx="1362">
                  <c:v>19.470877524628659</c:v>
                </c:pt>
                <c:pt idx="1363">
                  <c:v>19.460776710751226</c:v>
                </c:pt>
                <c:pt idx="1364">
                  <c:v>19.450675896873797</c:v>
                </c:pt>
                <c:pt idx="1365">
                  <c:v>19.440575082996364</c:v>
                </c:pt>
                <c:pt idx="1366">
                  <c:v>19.430474269118935</c:v>
                </c:pt>
                <c:pt idx="1367">
                  <c:v>19.420373455241503</c:v>
                </c:pt>
                <c:pt idx="1368">
                  <c:v>19.410272641364074</c:v>
                </c:pt>
                <c:pt idx="1369">
                  <c:v>19.400171827486641</c:v>
                </c:pt>
                <c:pt idx="1370">
                  <c:v>19.390071013609212</c:v>
                </c:pt>
                <c:pt idx="1371">
                  <c:v>19.379970199731783</c:v>
                </c:pt>
                <c:pt idx="1372">
                  <c:v>19.369869385854354</c:v>
                </c:pt>
                <c:pt idx="1373">
                  <c:v>19.359768571976922</c:v>
                </c:pt>
                <c:pt idx="1374">
                  <c:v>19.349667758099493</c:v>
                </c:pt>
                <c:pt idx="1375">
                  <c:v>19.339579936897298</c:v>
                </c:pt>
                <c:pt idx="1376">
                  <c:v>19.331379566375595</c:v>
                </c:pt>
                <c:pt idx="1377">
                  <c:v>19.323179195853893</c:v>
                </c:pt>
                <c:pt idx="1378">
                  <c:v>19.314978825332194</c:v>
                </c:pt>
                <c:pt idx="1379">
                  <c:v>19.306778454810487</c:v>
                </c:pt>
                <c:pt idx="1380">
                  <c:v>19.298578084288788</c:v>
                </c:pt>
                <c:pt idx="1381">
                  <c:v>19.290377713767082</c:v>
                </c:pt>
                <c:pt idx="1382">
                  <c:v>19.282177343245383</c:v>
                </c:pt>
                <c:pt idx="1383">
                  <c:v>19.273976972723677</c:v>
                </c:pt>
                <c:pt idx="1384">
                  <c:v>19.265776602201978</c:v>
                </c:pt>
                <c:pt idx="1385">
                  <c:v>19.257576231680275</c:v>
                </c:pt>
                <c:pt idx="1386">
                  <c:v>19.249375861158573</c:v>
                </c:pt>
                <c:pt idx="1387">
                  <c:v>19.24117549063687</c:v>
                </c:pt>
                <c:pt idx="1388">
                  <c:v>19.232975120115167</c:v>
                </c:pt>
                <c:pt idx="1389">
                  <c:v>19.224774749593465</c:v>
                </c:pt>
                <c:pt idx="1390">
                  <c:v>19.216574379071762</c:v>
                </c:pt>
                <c:pt idx="1391">
                  <c:v>19.208374008550059</c:v>
                </c:pt>
                <c:pt idx="1392">
                  <c:v>19.200173638028357</c:v>
                </c:pt>
                <c:pt idx="1393">
                  <c:v>19.191973267506654</c:v>
                </c:pt>
                <c:pt idx="1394">
                  <c:v>19.183772896984955</c:v>
                </c:pt>
                <c:pt idx="1395">
                  <c:v>19.175572526463249</c:v>
                </c:pt>
                <c:pt idx="1396">
                  <c:v>19.16737215594155</c:v>
                </c:pt>
                <c:pt idx="1397">
                  <c:v>19.159171785419844</c:v>
                </c:pt>
                <c:pt idx="1398">
                  <c:v>19.150971414898144</c:v>
                </c:pt>
                <c:pt idx="1399">
                  <c:v>19.142771044376442</c:v>
                </c:pt>
                <c:pt idx="1400">
                  <c:v>19.134570673854739</c:v>
                </c:pt>
                <c:pt idx="1401">
                  <c:v>19.126370303333037</c:v>
                </c:pt>
                <c:pt idx="1402">
                  <c:v>19.118169932811334</c:v>
                </c:pt>
                <c:pt idx="1403">
                  <c:v>19.109969562289631</c:v>
                </c:pt>
                <c:pt idx="1404">
                  <c:v>19.101769191767929</c:v>
                </c:pt>
                <c:pt idx="1405">
                  <c:v>19.093568821246226</c:v>
                </c:pt>
                <c:pt idx="1406">
                  <c:v>19.085368450724523</c:v>
                </c:pt>
                <c:pt idx="1407">
                  <c:v>19.077168080202821</c:v>
                </c:pt>
                <c:pt idx="1408">
                  <c:v>19.068967709681118</c:v>
                </c:pt>
                <c:pt idx="1409">
                  <c:v>19.060767339159415</c:v>
                </c:pt>
                <c:pt idx="1410">
                  <c:v>19.052566968637716</c:v>
                </c:pt>
                <c:pt idx="1411">
                  <c:v>19.044366598116014</c:v>
                </c:pt>
                <c:pt idx="1412">
                  <c:v>19.036166227594311</c:v>
                </c:pt>
                <c:pt idx="1413">
                  <c:v>19.027965857072608</c:v>
                </c:pt>
                <c:pt idx="1414">
                  <c:v>19.019765486550906</c:v>
                </c:pt>
                <c:pt idx="1415">
                  <c:v>19.011565116029203</c:v>
                </c:pt>
                <c:pt idx="1416">
                  <c:v>19.003364745507501</c:v>
                </c:pt>
                <c:pt idx="1417">
                  <c:v>18.995164374985798</c:v>
                </c:pt>
                <c:pt idx="1418">
                  <c:v>18.986964004464095</c:v>
                </c:pt>
                <c:pt idx="1419">
                  <c:v>18.978763633942396</c:v>
                </c:pt>
                <c:pt idx="1420">
                  <c:v>18.97056326342069</c:v>
                </c:pt>
                <c:pt idx="1421">
                  <c:v>18.962362892898987</c:v>
                </c:pt>
                <c:pt idx="1422">
                  <c:v>18.954162522377285</c:v>
                </c:pt>
                <c:pt idx="1423">
                  <c:v>18.945962151855586</c:v>
                </c:pt>
                <c:pt idx="1424">
                  <c:v>18.937761781333883</c:v>
                </c:pt>
                <c:pt idx="1425">
                  <c:v>18.929561410812177</c:v>
                </c:pt>
                <c:pt idx="1426">
                  <c:v>18.921361040290478</c:v>
                </c:pt>
                <c:pt idx="1427">
                  <c:v>18.913160669768775</c:v>
                </c:pt>
                <c:pt idx="1428">
                  <c:v>18.904960299247072</c:v>
                </c:pt>
                <c:pt idx="1429">
                  <c:v>18.89675992872537</c:v>
                </c:pt>
                <c:pt idx="1430">
                  <c:v>18.888559558203667</c:v>
                </c:pt>
                <c:pt idx="1431">
                  <c:v>18.880359187681968</c:v>
                </c:pt>
                <c:pt idx="1432">
                  <c:v>18.872158817160262</c:v>
                </c:pt>
                <c:pt idx="1433">
                  <c:v>18.863958446638559</c:v>
                </c:pt>
                <c:pt idx="1434">
                  <c:v>18.855758076116857</c:v>
                </c:pt>
                <c:pt idx="1435">
                  <c:v>18.847557705595158</c:v>
                </c:pt>
                <c:pt idx="1436">
                  <c:v>18.839357335073451</c:v>
                </c:pt>
                <c:pt idx="1437">
                  <c:v>18.831156964551749</c:v>
                </c:pt>
                <c:pt idx="1438">
                  <c:v>18.82295659403005</c:v>
                </c:pt>
                <c:pt idx="1439">
                  <c:v>18.814756223508347</c:v>
                </c:pt>
                <c:pt idx="1440">
                  <c:v>18.806555852986644</c:v>
                </c:pt>
                <c:pt idx="1441">
                  <c:v>18.798355482464942</c:v>
                </c:pt>
                <c:pt idx="1442">
                  <c:v>18.790155111943239</c:v>
                </c:pt>
                <c:pt idx="1443">
                  <c:v>18.781954741421536</c:v>
                </c:pt>
                <c:pt idx="1444">
                  <c:v>18.773754370899834</c:v>
                </c:pt>
                <c:pt idx="1445">
                  <c:v>18.765554000378131</c:v>
                </c:pt>
                <c:pt idx="1446">
                  <c:v>18.757353629856429</c:v>
                </c:pt>
                <c:pt idx="1447">
                  <c:v>18.749153259334729</c:v>
                </c:pt>
                <c:pt idx="1448">
                  <c:v>18.740952888813023</c:v>
                </c:pt>
                <c:pt idx="1449">
                  <c:v>18.732752518291321</c:v>
                </c:pt>
                <c:pt idx="1450">
                  <c:v>18.724552147769618</c:v>
                </c:pt>
                <c:pt idx="1451">
                  <c:v>18.716351777247919</c:v>
                </c:pt>
                <c:pt idx="1452">
                  <c:v>18.708151406726216</c:v>
                </c:pt>
                <c:pt idx="1453">
                  <c:v>18.69995103620451</c:v>
                </c:pt>
                <c:pt idx="1454">
                  <c:v>18.691750665682811</c:v>
                </c:pt>
                <c:pt idx="1455">
                  <c:v>18.683550295161108</c:v>
                </c:pt>
                <c:pt idx="1456">
                  <c:v>18.675349924639406</c:v>
                </c:pt>
                <c:pt idx="1457">
                  <c:v>18.667149554117703</c:v>
                </c:pt>
                <c:pt idx="1458">
                  <c:v>18.658949183596</c:v>
                </c:pt>
                <c:pt idx="1459">
                  <c:v>18.650748813074298</c:v>
                </c:pt>
                <c:pt idx="1460">
                  <c:v>18.642548442552595</c:v>
                </c:pt>
                <c:pt idx="1461">
                  <c:v>18.634348072030892</c:v>
                </c:pt>
                <c:pt idx="1462">
                  <c:v>18.62614770150919</c:v>
                </c:pt>
                <c:pt idx="1463">
                  <c:v>18.617947330987491</c:v>
                </c:pt>
                <c:pt idx="1464">
                  <c:v>18.609746960465785</c:v>
                </c:pt>
                <c:pt idx="1465">
                  <c:v>18.601546589944082</c:v>
                </c:pt>
                <c:pt idx="1466">
                  <c:v>18.593346219422379</c:v>
                </c:pt>
                <c:pt idx="1467">
                  <c:v>18.58514584890068</c:v>
                </c:pt>
                <c:pt idx="1468">
                  <c:v>18.576945478378978</c:v>
                </c:pt>
                <c:pt idx="1469">
                  <c:v>18.568745107857275</c:v>
                </c:pt>
                <c:pt idx="1470">
                  <c:v>18.560544737335572</c:v>
                </c:pt>
                <c:pt idx="1471">
                  <c:v>18.55234436681387</c:v>
                </c:pt>
                <c:pt idx="1472">
                  <c:v>18.544143996292167</c:v>
                </c:pt>
                <c:pt idx="1473">
                  <c:v>18.535943625770464</c:v>
                </c:pt>
                <c:pt idx="1474">
                  <c:v>18.527743255248762</c:v>
                </c:pt>
                <c:pt idx="1475">
                  <c:v>18.519542884727059</c:v>
                </c:pt>
                <c:pt idx="1476">
                  <c:v>18.511342514205356</c:v>
                </c:pt>
                <c:pt idx="1477">
                  <c:v>18.503142143683654</c:v>
                </c:pt>
                <c:pt idx="1478">
                  <c:v>18.494941773161951</c:v>
                </c:pt>
                <c:pt idx="1479">
                  <c:v>18.486741402640252</c:v>
                </c:pt>
                <c:pt idx="1480">
                  <c:v>18.478541032118546</c:v>
                </c:pt>
                <c:pt idx="1481">
                  <c:v>18.470340661596843</c:v>
                </c:pt>
                <c:pt idx="1482">
                  <c:v>18.462140291075144</c:v>
                </c:pt>
                <c:pt idx="1483">
                  <c:v>18.453939920553442</c:v>
                </c:pt>
                <c:pt idx="1484">
                  <c:v>18.445739550031739</c:v>
                </c:pt>
                <c:pt idx="1485">
                  <c:v>18.437539179510036</c:v>
                </c:pt>
                <c:pt idx="1486">
                  <c:v>18.429338808988334</c:v>
                </c:pt>
                <c:pt idx="1487">
                  <c:v>18.421138438466631</c:v>
                </c:pt>
                <c:pt idx="1488">
                  <c:v>18.412938067944928</c:v>
                </c:pt>
                <c:pt idx="1489">
                  <c:v>18.404737697423226</c:v>
                </c:pt>
                <c:pt idx="1490">
                  <c:v>18.396537326901523</c:v>
                </c:pt>
                <c:pt idx="1491">
                  <c:v>18.388336956379824</c:v>
                </c:pt>
                <c:pt idx="1492">
                  <c:v>18.380136585858118</c:v>
                </c:pt>
                <c:pt idx="1493">
                  <c:v>18.371936215336415</c:v>
                </c:pt>
                <c:pt idx="1494">
                  <c:v>18.363735844814713</c:v>
                </c:pt>
                <c:pt idx="1495">
                  <c:v>18.355535474293013</c:v>
                </c:pt>
                <c:pt idx="1496">
                  <c:v>18.347335103771307</c:v>
                </c:pt>
                <c:pt idx="1497">
                  <c:v>18.339134733249608</c:v>
                </c:pt>
                <c:pt idx="1498">
                  <c:v>18.330934362727906</c:v>
                </c:pt>
                <c:pt idx="1499">
                  <c:v>18.322733992206203</c:v>
                </c:pt>
                <c:pt idx="1500">
                  <c:v>18.3145336216845</c:v>
                </c:pt>
                <c:pt idx="1501">
                  <c:v>18.306333251162798</c:v>
                </c:pt>
                <c:pt idx="1502">
                  <c:v>18.298132880641095</c:v>
                </c:pt>
                <c:pt idx="1503">
                  <c:v>18.289932510119392</c:v>
                </c:pt>
                <c:pt idx="1504">
                  <c:v>18.28173213959769</c:v>
                </c:pt>
                <c:pt idx="1505">
                  <c:v>18.273531769075987</c:v>
                </c:pt>
                <c:pt idx="1506">
                  <c:v>18.265331398554284</c:v>
                </c:pt>
                <c:pt idx="1507">
                  <c:v>18.257131028032585</c:v>
                </c:pt>
                <c:pt idx="1508">
                  <c:v>18.248930657510879</c:v>
                </c:pt>
                <c:pt idx="1509">
                  <c:v>18.240730286989177</c:v>
                </c:pt>
                <c:pt idx="1510">
                  <c:v>18.232529916467474</c:v>
                </c:pt>
                <c:pt idx="1511">
                  <c:v>18.224329545945775</c:v>
                </c:pt>
                <c:pt idx="1512">
                  <c:v>18.216129175424072</c:v>
                </c:pt>
                <c:pt idx="1513">
                  <c:v>18.20792880490237</c:v>
                </c:pt>
                <c:pt idx="1514">
                  <c:v>18.199728434380667</c:v>
                </c:pt>
                <c:pt idx="1515">
                  <c:v>18.191528063858964</c:v>
                </c:pt>
                <c:pt idx="1516">
                  <c:v>18.183327693337262</c:v>
                </c:pt>
                <c:pt idx="1517">
                  <c:v>18.175127322815559</c:v>
                </c:pt>
                <c:pt idx="1518">
                  <c:v>18.166926952293856</c:v>
                </c:pt>
                <c:pt idx="1519">
                  <c:v>18.158726581772154</c:v>
                </c:pt>
                <c:pt idx="1520">
                  <c:v>18.150526211250451</c:v>
                </c:pt>
                <c:pt idx="1521">
                  <c:v>18.142325840728748</c:v>
                </c:pt>
                <c:pt idx="1522">
                  <c:v>18.134125470207046</c:v>
                </c:pt>
                <c:pt idx="1523">
                  <c:v>18.125925099685347</c:v>
                </c:pt>
                <c:pt idx="1524">
                  <c:v>18.117724729163641</c:v>
                </c:pt>
                <c:pt idx="1525">
                  <c:v>18.109524358641941</c:v>
                </c:pt>
                <c:pt idx="1526">
                  <c:v>18.101323988120239</c:v>
                </c:pt>
                <c:pt idx="1527">
                  <c:v>18.093123617598536</c:v>
                </c:pt>
                <c:pt idx="1528">
                  <c:v>18.084923247076834</c:v>
                </c:pt>
                <c:pt idx="1529">
                  <c:v>18.076722876555131</c:v>
                </c:pt>
                <c:pt idx="1530">
                  <c:v>18.068522506033428</c:v>
                </c:pt>
                <c:pt idx="1531">
                  <c:v>18.060322135511726</c:v>
                </c:pt>
                <c:pt idx="1532">
                  <c:v>18.052121764990023</c:v>
                </c:pt>
                <c:pt idx="1533">
                  <c:v>18.04392139446832</c:v>
                </c:pt>
                <c:pt idx="1534">
                  <c:v>18.035721023946618</c:v>
                </c:pt>
                <c:pt idx="1535">
                  <c:v>18.027520653424919</c:v>
                </c:pt>
                <c:pt idx="1536">
                  <c:v>18.019320282903212</c:v>
                </c:pt>
                <c:pt idx="1537">
                  <c:v>18.01111991238151</c:v>
                </c:pt>
                <c:pt idx="1538">
                  <c:v>18.002919541859807</c:v>
                </c:pt>
                <c:pt idx="1539">
                  <c:v>17.994719171338108</c:v>
                </c:pt>
                <c:pt idx="1540">
                  <c:v>17.986518800816402</c:v>
                </c:pt>
                <c:pt idx="1541">
                  <c:v>17.978318430294703</c:v>
                </c:pt>
                <c:pt idx="1542">
                  <c:v>17.970118059773</c:v>
                </c:pt>
                <c:pt idx="1543">
                  <c:v>17.963348388719101</c:v>
                </c:pt>
                <c:pt idx="1544">
                  <c:v>17.956883737441174</c:v>
                </c:pt>
                <c:pt idx="1545">
                  <c:v>17.950419086163247</c:v>
                </c:pt>
                <c:pt idx="1546">
                  <c:v>17.943954434885324</c:v>
                </c:pt>
                <c:pt idx="1547">
                  <c:v>17.937489783607397</c:v>
                </c:pt>
                <c:pt idx="1548">
                  <c:v>17.93102513232947</c:v>
                </c:pt>
                <c:pt idx="1549">
                  <c:v>17.924560481051543</c:v>
                </c:pt>
                <c:pt idx="1550">
                  <c:v>17.91809582977362</c:v>
                </c:pt>
                <c:pt idx="1551">
                  <c:v>17.911631178495693</c:v>
                </c:pt>
                <c:pt idx="1552">
                  <c:v>17.905166527217766</c:v>
                </c:pt>
                <c:pt idx="1553">
                  <c:v>17.898701875939842</c:v>
                </c:pt>
                <c:pt idx="1554">
                  <c:v>17.892237224661915</c:v>
                </c:pt>
                <c:pt idx="1555">
                  <c:v>17.885772573383992</c:v>
                </c:pt>
                <c:pt idx="1556">
                  <c:v>17.879307922106065</c:v>
                </c:pt>
                <c:pt idx="1557">
                  <c:v>17.872843270828138</c:v>
                </c:pt>
                <c:pt idx="1558">
                  <c:v>17.866378619550211</c:v>
                </c:pt>
                <c:pt idx="1559">
                  <c:v>17.859913968272288</c:v>
                </c:pt>
                <c:pt idx="1560">
                  <c:v>17.853449316994361</c:v>
                </c:pt>
                <c:pt idx="1561">
                  <c:v>17.846984665716434</c:v>
                </c:pt>
                <c:pt idx="1562">
                  <c:v>17.840520014438511</c:v>
                </c:pt>
                <c:pt idx="1563">
                  <c:v>17.834055363160584</c:v>
                </c:pt>
                <c:pt idx="1564">
                  <c:v>17.827590711882657</c:v>
                </c:pt>
                <c:pt idx="1565">
                  <c:v>17.82112606060473</c:v>
                </c:pt>
                <c:pt idx="1566">
                  <c:v>17.814661409326806</c:v>
                </c:pt>
                <c:pt idx="1567">
                  <c:v>17.808196758048879</c:v>
                </c:pt>
                <c:pt idx="1568">
                  <c:v>17.801732106770952</c:v>
                </c:pt>
                <c:pt idx="1569">
                  <c:v>17.795267455493029</c:v>
                </c:pt>
                <c:pt idx="1570">
                  <c:v>17.788802804215102</c:v>
                </c:pt>
                <c:pt idx="1571">
                  <c:v>17.782338152937179</c:v>
                </c:pt>
                <c:pt idx="1572">
                  <c:v>17.775873501659248</c:v>
                </c:pt>
                <c:pt idx="1573">
                  <c:v>17.769408850381325</c:v>
                </c:pt>
                <c:pt idx="1574">
                  <c:v>17.762944199103398</c:v>
                </c:pt>
                <c:pt idx="1575">
                  <c:v>17.756479547825474</c:v>
                </c:pt>
                <c:pt idx="1576">
                  <c:v>17.750014896547547</c:v>
                </c:pt>
                <c:pt idx="1577">
                  <c:v>17.743550245269621</c:v>
                </c:pt>
                <c:pt idx="1578">
                  <c:v>17.737085593991694</c:v>
                </c:pt>
                <c:pt idx="1579">
                  <c:v>17.73062094271377</c:v>
                </c:pt>
                <c:pt idx="1580">
                  <c:v>17.724156291435843</c:v>
                </c:pt>
                <c:pt idx="1581">
                  <c:v>17.717691640157916</c:v>
                </c:pt>
                <c:pt idx="1582">
                  <c:v>17.711226988879993</c:v>
                </c:pt>
                <c:pt idx="1583">
                  <c:v>17.704762337602066</c:v>
                </c:pt>
                <c:pt idx="1584">
                  <c:v>17.698297686324139</c:v>
                </c:pt>
                <c:pt idx="1585">
                  <c:v>17.691833035046216</c:v>
                </c:pt>
                <c:pt idx="1586">
                  <c:v>17.685368383768289</c:v>
                </c:pt>
                <c:pt idx="1587">
                  <c:v>17.678903732490365</c:v>
                </c:pt>
                <c:pt idx="1588">
                  <c:v>17.672439081212435</c:v>
                </c:pt>
                <c:pt idx="1589">
                  <c:v>17.665974429934511</c:v>
                </c:pt>
                <c:pt idx="1590">
                  <c:v>17.659509778656584</c:v>
                </c:pt>
                <c:pt idx="1591">
                  <c:v>17.653045127378661</c:v>
                </c:pt>
                <c:pt idx="1592">
                  <c:v>17.646580476100734</c:v>
                </c:pt>
                <c:pt idx="1593">
                  <c:v>17.640115824822807</c:v>
                </c:pt>
                <c:pt idx="1594">
                  <c:v>17.63365117354488</c:v>
                </c:pt>
                <c:pt idx="1595">
                  <c:v>17.627186522266957</c:v>
                </c:pt>
                <c:pt idx="1596">
                  <c:v>17.62072187098903</c:v>
                </c:pt>
                <c:pt idx="1597">
                  <c:v>17.614257219711103</c:v>
                </c:pt>
                <c:pt idx="1598">
                  <c:v>17.60779256843318</c:v>
                </c:pt>
                <c:pt idx="1599">
                  <c:v>17.601327917155253</c:v>
                </c:pt>
                <c:pt idx="1600">
                  <c:v>17.594863265877326</c:v>
                </c:pt>
                <c:pt idx="1601">
                  <c:v>17.588398614599399</c:v>
                </c:pt>
                <c:pt idx="1602">
                  <c:v>17.581933963321475</c:v>
                </c:pt>
                <c:pt idx="1603">
                  <c:v>17.575469312043548</c:v>
                </c:pt>
                <c:pt idx="1604">
                  <c:v>17.569004660765621</c:v>
                </c:pt>
                <c:pt idx="1605">
                  <c:v>17.562540009487698</c:v>
                </c:pt>
                <c:pt idx="1606">
                  <c:v>17.556075358209771</c:v>
                </c:pt>
                <c:pt idx="1607">
                  <c:v>17.549610706931848</c:v>
                </c:pt>
                <c:pt idx="1608">
                  <c:v>17.543146055653921</c:v>
                </c:pt>
                <c:pt idx="1609">
                  <c:v>17.536681404375994</c:v>
                </c:pt>
                <c:pt idx="1610">
                  <c:v>17.53021675309807</c:v>
                </c:pt>
                <c:pt idx="1611">
                  <c:v>17.52375210182014</c:v>
                </c:pt>
                <c:pt idx="1612">
                  <c:v>17.517287450542216</c:v>
                </c:pt>
                <c:pt idx="1613">
                  <c:v>17.51082279926429</c:v>
                </c:pt>
                <c:pt idx="1614">
                  <c:v>17.504358147986366</c:v>
                </c:pt>
                <c:pt idx="1615">
                  <c:v>17.497893496708436</c:v>
                </c:pt>
                <c:pt idx="1616">
                  <c:v>17.491428845430512</c:v>
                </c:pt>
                <c:pt idx="1617">
                  <c:v>17.484964194152585</c:v>
                </c:pt>
                <c:pt idx="1618">
                  <c:v>17.478499542874662</c:v>
                </c:pt>
                <c:pt idx="1619">
                  <c:v>17.472034891596735</c:v>
                </c:pt>
                <c:pt idx="1620">
                  <c:v>17.465570240318808</c:v>
                </c:pt>
                <c:pt idx="1621">
                  <c:v>17.459105589040881</c:v>
                </c:pt>
                <c:pt idx="1622">
                  <c:v>17.452640937762958</c:v>
                </c:pt>
                <c:pt idx="1623">
                  <c:v>17.446176286485031</c:v>
                </c:pt>
                <c:pt idx="1624">
                  <c:v>17.439711635207107</c:v>
                </c:pt>
                <c:pt idx="1625">
                  <c:v>17.43324698392918</c:v>
                </c:pt>
                <c:pt idx="1626">
                  <c:v>17.426782332651253</c:v>
                </c:pt>
                <c:pt idx="1627">
                  <c:v>17.420317681373326</c:v>
                </c:pt>
                <c:pt idx="1628">
                  <c:v>17.413853030095403</c:v>
                </c:pt>
                <c:pt idx="1629">
                  <c:v>17.407388378817476</c:v>
                </c:pt>
                <c:pt idx="1630">
                  <c:v>17.400923727539553</c:v>
                </c:pt>
                <c:pt idx="1631">
                  <c:v>17.394459076261622</c:v>
                </c:pt>
                <c:pt idx="1632">
                  <c:v>17.387994424983699</c:v>
                </c:pt>
                <c:pt idx="1633">
                  <c:v>17.381529773705772</c:v>
                </c:pt>
                <c:pt idx="1634">
                  <c:v>17.375065122427849</c:v>
                </c:pt>
                <c:pt idx="1635">
                  <c:v>17.368600471149922</c:v>
                </c:pt>
                <c:pt idx="1636">
                  <c:v>17.362135819871995</c:v>
                </c:pt>
                <c:pt idx="1637">
                  <c:v>17.355671168594071</c:v>
                </c:pt>
                <c:pt idx="1638">
                  <c:v>17.349206517316144</c:v>
                </c:pt>
                <c:pt idx="1639">
                  <c:v>17.342741866038217</c:v>
                </c:pt>
                <c:pt idx="1640">
                  <c:v>17.33627721476029</c:v>
                </c:pt>
                <c:pt idx="1641">
                  <c:v>17.329812563482367</c:v>
                </c:pt>
                <c:pt idx="1642">
                  <c:v>17.32334791220444</c:v>
                </c:pt>
                <c:pt idx="1643">
                  <c:v>17.316883260926513</c:v>
                </c:pt>
                <c:pt idx="1644">
                  <c:v>17.31041860964859</c:v>
                </c:pt>
                <c:pt idx="1645">
                  <c:v>17.303953958370663</c:v>
                </c:pt>
                <c:pt idx="1646">
                  <c:v>17.297489307092736</c:v>
                </c:pt>
                <c:pt idx="1647">
                  <c:v>17.291024655814812</c:v>
                </c:pt>
                <c:pt idx="1648">
                  <c:v>17.284560004536885</c:v>
                </c:pt>
                <c:pt idx="1649">
                  <c:v>17.278095353258959</c:v>
                </c:pt>
                <c:pt idx="1650">
                  <c:v>17.271630701981035</c:v>
                </c:pt>
                <c:pt idx="1651">
                  <c:v>17.265166050703108</c:v>
                </c:pt>
                <c:pt idx="1652">
                  <c:v>17.258701399425181</c:v>
                </c:pt>
                <c:pt idx="1653">
                  <c:v>17.252236748147258</c:v>
                </c:pt>
                <c:pt idx="1654">
                  <c:v>17.245772096869331</c:v>
                </c:pt>
                <c:pt idx="1655">
                  <c:v>17.239307445591404</c:v>
                </c:pt>
                <c:pt idx="1656">
                  <c:v>17.232842794313477</c:v>
                </c:pt>
                <c:pt idx="1657">
                  <c:v>17.226378143035554</c:v>
                </c:pt>
                <c:pt idx="1658">
                  <c:v>17.219913491757627</c:v>
                </c:pt>
                <c:pt idx="1659">
                  <c:v>17.2134488404797</c:v>
                </c:pt>
                <c:pt idx="1660">
                  <c:v>17.206984189201773</c:v>
                </c:pt>
                <c:pt idx="1661">
                  <c:v>17.200519537923849</c:v>
                </c:pt>
                <c:pt idx="1662">
                  <c:v>17.194054886645922</c:v>
                </c:pt>
                <c:pt idx="1663">
                  <c:v>17.187590235367995</c:v>
                </c:pt>
                <c:pt idx="1664">
                  <c:v>17.181125584090072</c:v>
                </c:pt>
                <c:pt idx="1665">
                  <c:v>17.174660932812145</c:v>
                </c:pt>
                <c:pt idx="1666">
                  <c:v>17.168196281534222</c:v>
                </c:pt>
                <c:pt idx="1667">
                  <c:v>17.161731630256295</c:v>
                </c:pt>
                <c:pt idx="1668">
                  <c:v>17.155266978978368</c:v>
                </c:pt>
                <c:pt idx="1669">
                  <c:v>17.148802327700441</c:v>
                </c:pt>
                <c:pt idx="1670">
                  <c:v>17.142337676422517</c:v>
                </c:pt>
                <c:pt idx="1671">
                  <c:v>17.135873025144591</c:v>
                </c:pt>
                <c:pt idx="1672">
                  <c:v>17.129408373866664</c:v>
                </c:pt>
                <c:pt idx="1673">
                  <c:v>17.12294372258874</c:v>
                </c:pt>
                <c:pt idx="1674">
                  <c:v>17.116479071310813</c:v>
                </c:pt>
                <c:pt idx="1675">
                  <c:v>17.110014420032886</c:v>
                </c:pt>
                <c:pt idx="1676">
                  <c:v>17.103549768754963</c:v>
                </c:pt>
                <c:pt idx="1677">
                  <c:v>17.097085117477036</c:v>
                </c:pt>
                <c:pt idx="1678">
                  <c:v>17.090620466199109</c:v>
                </c:pt>
                <c:pt idx="1679">
                  <c:v>17.084155814921182</c:v>
                </c:pt>
                <c:pt idx="1680">
                  <c:v>17.077691163643259</c:v>
                </c:pt>
                <c:pt idx="1681">
                  <c:v>17.071226512365332</c:v>
                </c:pt>
                <c:pt idx="1682">
                  <c:v>17.064761861087408</c:v>
                </c:pt>
                <c:pt idx="1683">
                  <c:v>17.058297209809478</c:v>
                </c:pt>
                <c:pt idx="1684">
                  <c:v>17.051832558531554</c:v>
                </c:pt>
                <c:pt idx="1685">
                  <c:v>17.045367907253627</c:v>
                </c:pt>
                <c:pt idx="1686">
                  <c:v>17.038903255975704</c:v>
                </c:pt>
                <c:pt idx="1687">
                  <c:v>17.032438604697777</c:v>
                </c:pt>
                <c:pt idx="1688">
                  <c:v>17.02597395341985</c:v>
                </c:pt>
                <c:pt idx="1689">
                  <c:v>17.019509302141923</c:v>
                </c:pt>
                <c:pt idx="1690">
                  <c:v>17.013044650864</c:v>
                </c:pt>
                <c:pt idx="1691">
                  <c:v>17.006579999586073</c:v>
                </c:pt>
                <c:pt idx="1692">
                  <c:v>17.000115348308146</c:v>
                </c:pt>
                <c:pt idx="1693">
                  <c:v>16.993650697030223</c:v>
                </c:pt>
                <c:pt idx="1694">
                  <c:v>16.987186045752296</c:v>
                </c:pt>
                <c:pt idx="1695">
                  <c:v>16.980721394474369</c:v>
                </c:pt>
                <c:pt idx="1696">
                  <c:v>16.974256743196445</c:v>
                </c:pt>
                <c:pt idx="1697">
                  <c:v>16.967792091918518</c:v>
                </c:pt>
                <c:pt idx="1698">
                  <c:v>16.961327440640595</c:v>
                </c:pt>
                <c:pt idx="1699">
                  <c:v>16.954862789362664</c:v>
                </c:pt>
                <c:pt idx="1700">
                  <c:v>16.948398138084741</c:v>
                </c:pt>
                <c:pt idx="1701">
                  <c:v>16.941933486806814</c:v>
                </c:pt>
                <c:pt idx="1702">
                  <c:v>16.935468835528891</c:v>
                </c:pt>
                <c:pt idx="1703">
                  <c:v>16.929004184250964</c:v>
                </c:pt>
                <c:pt idx="1704">
                  <c:v>16.922539532973037</c:v>
                </c:pt>
                <c:pt idx="1705">
                  <c:v>16.91607488169511</c:v>
                </c:pt>
                <c:pt idx="1706">
                  <c:v>16.909610230417186</c:v>
                </c:pt>
                <c:pt idx="1707">
                  <c:v>16.90314557913926</c:v>
                </c:pt>
                <c:pt idx="1708">
                  <c:v>16.896680927861333</c:v>
                </c:pt>
                <c:pt idx="1709">
                  <c:v>16.890216276583409</c:v>
                </c:pt>
                <c:pt idx="1710">
                  <c:v>16.884059201900282</c:v>
                </c:pt>
                <c:pt idx="1711">
                  <c:v>16.87807386494978</c:v>
                </c:pt>
                <c:pt idx="1712">
                  <c:v>16.872088527999281</c:v>
                </c:pt>
                <c:pt idx="1713">
                  <c:v>16.866103191048786</c:v>
                </c:pt>
                <c:pt idx="1714">
                  <c:v>16.860117854098288</c:v>
                </c:pt>
                <c:pt idx="1715">
                  <c:v>16.854132517147786</c:v>
                </c:pt>
                <c:pt idx="1716">
                  <c:v>16.848147180197287</c:v>
                </c:pt>
                <c:pt idx="1717">
                  <c:v>16.842161843246792</c:v>
                </c:pt>
                <c:pt idx="1718">
                  <c:v>16.836176506296294</c:v>
                </c:pt>
                <c:pt idx="1719">
                  <c:v>16.830191169345795</c:v>
                </c:pt>
                <c:pt idx="1720">
                  <c:v>16.824205832395297</c:v>
                </c:pt>
                <c:pt idx="1721">
                  <c:v>16.818220495444798</c:v>
                </c:pt>
                <c:pt idx="1722">
                  <c:v>16.8122351584943</c:v>
                </c:pt>
                <c:pt idx="1723">
                  <c:v>16.806249821543801</c:v>
                </c:pt>
                <c:pt idx="1724">
                  <c:v>16.800264484593303</c:v>
                </c:pt>
                <c:pt idx="1725">
                  <c:v>16.794279147642804</c:v>
                </c:pt>
                <c:pt idx="1726">
                  <c:v>16.788293810692306</c:v>
                </c:pt>
                <c:pt idx="1727">
                  <c:v>16.782308473741807</c:v>
                </c:pt>
                <c:pt idx="1728">
                  <c:v>16.776323136791309</c:v>
                </c:pt>
                <c:pt idx="1729">
                  <c:v>16.77033779984081</c:v>
                </c:pt>
                <c:pt idx="1730">
                  <c:v>16.764352462890312</c:v>
                </c:pt>
                <c:pt idx="1731">
                  <c:v>16.758367125939813</c:v>
                </c:pt>
                <c:pt idx="1732">
                  <c:v>16.752381788989315</c:v>
                </c:pt>
                <c:pt idx="1733">
                  <c:v>16.746396452038816</c:v>
                </c:pt>
                <c:pt idx="1734">
                  <c:v>16.740411115088317</c:v>
                </c:pt>
                <c:pt idx="1735">
                  <c:v>16.734425778137819</c:v>
                </c:pt>
                <c:pt idx="1736">
                  <c:v>16.72844044118732</c:v>
                </c:pt>
                <c:pt idx="1737">
                  <c:v>16.722455104236822</c:v>
                </c:pt>
                <c:pt idx="1738">
                  <c:v>16.716469767286327</c:v>
                </c:pt>
                <c:pt idx="1739">
                  <c:v>16.710484430335825</c:v>
                </c:pt>
                <c:pt idx="1740">
                  <c:v>16.704499093385326</c:v>
                </c:pt>
                <c:pt idx="1741">
                  <c:v>16.698513756434828</c:v>
                </c:pt>
                <c:pt idx="1742">
                  <c:v>16.692528419484333</c:v>
                </c:pt>
                <c:pt idx="1743">
                  <c:v>16.686543082533831</c:v>
                </c:pt>
                <c:pt idx="1744">
                  <c:v>16.680557745583332</c:v>
                </c:pt>
                <c:pt idx="1745">
                  <c:v>16.674572408632834</c:v>
                </c:pt>
                <c:pt idx="1746">
                  <c:v>16.668587071682339</c:v>
                </c:pt>
                <c:pt idx="1747">
                  <c:v>16.662601734731837</c:v>
                </c:pt>
                <c:pt idx="1748">
                  <c:v>16.656616397781342</c:v>
                </c:pt>
                <c:pt idx="1749">
                  <c:v>16.650631060830843</c:v>
                </c:pt>
                <c:pt idx="1750">
                  <c:v>16.644645723880345</c:v>
                </c:pt>
                <c:pt idx="1751">
                  <c:v>16.638660386929846</c:v>
                </c:pt>
                <c:pt idx="1752">
                  <c:v>16.632675049979348</c:v>
                </c:pt>
                <c:pt idx="1753">
                  <c:v>16.626689713028849</c:v>
                </c:pt>
                <c:pt idx="1754">
                  <c:v>16.620704376078351</c:v>
                </c:pt>
                <c:pt idx="1755">
                  <c:v>16.614719039127852</c:v>
                </c:pt>
                <c:pt idx="1756">
                  <c:v>16.608733702177354</c:v>
                </c:pt>
                <c:pt idx="1757">
                  <c:v>16.602748365226855</c:v>
                </c:pt>
                <c:pt idx="1758">
                  <c:v>16.596763028276357</c:v>
                </c:pt>
                <c:pt idx="1759">
                  <c:v>16.590777691325858</c:v>
                </c:pt>
                <c:pt idx="1760">
                  <c:v>16.584792354375359</c:v>
                </c:pt>
                <c:pt idx="1761">
                  <c:v>16.578807017424861</c:v>
                </c:pt>
                <c:pt idx="1762">
                  <c:v>16.572821680474362</c:v>
                </c:pt>
                <c:pt idx="1763">
                  <c:v>16.566836343523864</c:v>
                </c:pt>
                <c:pt idx="1764">
                  <c:v>16.560851006573365</c:v>
                </c:pt>
                <c:pt idx="1765">
                  <c:v>16.554865669622867</c:v>
                </c:pt>
                <c:pt idx="1766">
                  <c:v>16.548880332672372</c:v>
                </c:pt>
                <c:pt idx="1767">
                  <c:v>16.54289499572187</c:v>
                </c:pt>
                <c:pt idx="1768">
                  <c:v>16.536909658771371</c:v>
                </c:pt>
                <c:pt idx="1769">
                  <c:v>16.530924321820873</c:v>
                </c:pt>
                <c:pt idx="1770">
                  <c:v>16.524938984870378</c:v>
                </c:pt>
                <c:pt idx="1771">
                  <c:v>16.518953647919876</c:v>
                </c:pt>
                <c:pt idx="1772">
                  <c:v>16.512968310969377</c:v>
                </c:pt>
                <c:pt idx="1773">
                  <c:v>16.506982974018879</c:v>
                </c:pt>
                <c:pt idx="1774">
                  <c:v>16.500997637068384</c:v>
                </c:pt>
                <c:pt idx="1775">
                  <c:v>16.495012300117882</c:v>
                </c:pt>
                <c:pt idx="1776">
                  <c:v>16.489026963167387</c:v>
                </c:pt>
                <c:pt idx="1777">
                  <c:v>16.483041626216888</c:v>
                </c:pt>
                <c:pt idx="1778">
                  <c:v>16.47705628926639</c:v>
                </c:pt>
                <c:pt idx="1779">
                  <c:v>16.471070952315888</c:v>
                </c:pt>
                <c:pt idx="1780">
                  <c:v>16.465085615365393</c:v>
                </c:pt>
                <c:pt idx="1781">
                  <c:v>16.459100278414894</c:v>
                </c:pt>
                <c:pt idx="1782">
                  <c:v>16.453114941464396</c:v>
                </c:pt>
                <c:pt idx="1783">
                  <c:v>16.447129604513893</c:v>
                </c:pt>
                <c:pt idx="1784">
                  <c:v>16.441144267563399</c:v>
                </c:pt>
                <c:pt idx="1785">
                  <c:v>16.4351589306129</c:v>
                </c:pt>
                <c:pt idx="1786">
                  <c:v>16.429173593662401</c:v>
                </c:pt>
                <c:pt idx="1787">
                  <c:v>16.423188256711903</c:v>
                </c:pt>
                <c:pt idx="1788">
                  <c:v>16.417202919761404</c:v>
                </c:pt>
                <c:pt idx="1789">
                  <c:v>16.411217582810906</c:v>
                </c:pt>
                <c:pt idx="1790">
                  <c:v>16.405232245860407</c:v>
                </c:pt>
                <c:pt idx="1791">
                  <c:v>16.399246908909909</c:v>
                </c:pt>
                <c:pt idx="1792">
                  <c:v>16.39326157195941</c:v>
                </c:pt>
                <c:pt idx="1793">
                  <c:v>16.387276235008912</c:v>
                </c:pt>
                <c:pt idx="1794">
                  <c:v>16.381290898058413</c:v>
                </c:pt>
                <c:pt idx="1795">
                  <c:v>16.375305561107915</c:v>
                </c:pt>
                <c:pt idx="1796">
                  <c:v>16.369320224157416</c:v>
                </c:pt>
                <c:pt idx="1797">
                  <c:v>16.363334887206918</c:v>
                </c:pt>
                <c:pt idx="1798">
                  <c:v>16.357349550256419</c:v>
                </c:pt>
                <c:pt idx="1799">
                  <c:v>16.351364213305921</c:v>
                </c:pt>
                <c:pt idx="1800">
                  <c:v>16.345378876355422</c:v>
                </c:pt>
                <c:pt idx="1801">
                  <c:v>16.339393539404924</c:v>
                </c:pt>
                <c:pt idx="1802">
                  <c:v>16.333408202454425</c:v>
                </c:pt>
                <c:pt idx="1803">
                  <c:v>16.327422865503927</c:v>
                </c:pt>
                <c:pt idx="1804">
                  <c:v>16.321437528553428</c:v>
                </c:pt>
                <c:pt idx="1805">
                  <c:v>16.315452191602933</c:v>
                </c:pt>
                <c:pt idx="1806">
                  <c:v>16.309466854652435</c:v>
                </c:pt>
                <c:pt idx="1807">
                  <c:v>16.303481517701933</c:v>
                </c:pt>
                <c:pt idx="1808">
                  <c:v>16.297496180751438</c:v>
                </c:pt>
                <c:pt idx="1809">
                  <c:v>16.291510843800939</c:v>
                </c:pt>
                <c:pt idx="1810">
                  <c:v>16.285525506850441</c:v>
                </c:pt>
                <c:pt idx="1811">
                  <c:v>16.279540169899938</c:v>
                </c:pt>
                <c:pt idx="1812">
                  <c:v>16.273554832949443</c:v>
                </c:pt>
                <c:pt idx="1813">
                  <c:v>16.267569495998945</c:v>
                </c:pt>
                <c:pt idx="1814">
                  <c:v>16.261584159048446</c:v>
                </c:pt>
                <c:pt idx="1815">
                  <c:v>16.255598822097948</c:v>
                </c:pt>
                <c:pt idx="1816">
                  <c:v>16.249613485147449</c:v>
                </c:pt>
                <c:pt idx="1817">
                  <c:v>16.243628148196951</c:v>
                </c:pt>
                <c:pt idx="1818">
                  <c:v>16.237642811246452</c:v>
                </c:pt>
                <c:pt idx="1819">
                  <c:v>16.231657474295954</c:v>
                </c:pt>
                <c:pt idx="1820">
                  <c:v>16.225672137345455</c:v>
                </c:pt>
                <c:pt idx="1821">
                  <c:v>16.219686800394957</c:v>
                </c:pt>
                <c:pt idx="1822">
                  <c:v>16.213701463444458</c:v>
                </c:pt>
                <c:pt idx="1823">
                  <c:v>16.20771612649396</c:v>
                </c:pt>
                <c:pt idx="1824">
                  <c:v>16.201730789543461</c:v>
                </c:pt>
                <c:pt idx="1825">
                  <c:v>16.195745452592963</c:v>
                </c:pt>
                <c:pt idx="1826">
                  <c:v>16.189760115642464</c:v>
                </c:pt>
                <c:pt idx="1827">
                  <c:v>16.183774778691966</c:v>
                </c:pt>
                <c:pt idx="1828">
                  <c:v>16.177789441741467</c:v>
                </c:pt>
                <c:pt idx="1829">
                  <c:v>16.171804104790969</c:v>
                </c:pt>
                <c:pt idx="1830">
                  <c:v>16.16581876784047</c:v>
                </c:pt>
                <c:pt idx="1831">
                  <c:v>16.159833430889972</c:v>
                </c:pt>
                <c:pt idx="1832">
                  <c:v>16.153848093939473</c:v>
                </c:pt>
                <c:pt idx="1833">
                  <c:v>16.147862756988978</c:v>
                </c:pt>
                <c:pt idx="1834">
                  <c:v>16.14187742003848</c:v>
                </c:pt>
                <c:pt idx="1835">
                  <c:v>16.135892083087978</c:v>
                </c:pt>
                <c:pt idx="1836">
                  <c:v>16.129906746137479</c:v>
                </c:pt>
                <c:pt idx="1837">
                  <c:v>16.123921409186984</c:v>
                </c:pt>
                <c:pt idx="1838">
                  <c:v>16.117936072236482</c:v>
                </c:pt>
                <c:pt idx="1839">
                  <c:v>16.111950735285983</c:v>
                </c:pt>
                <c:pt idx="1840">
                  <c:v>16.105965398335488</c:v>
                </c:pt>
                <c:pt idx="1841">
                  <c:v>16.09998006138499</c:v>
                </c:pt>
                <c:pt idx="1842">
                  <c:v>16.093994724434491</c:v>
                </c:pt>
                <c:pt idx="1843">
                  <c:v>16.088009387483989</c:v>
                </c:pt>
                <c:pt idx="1844">
                  <c:v>16.082024050533494</c:v>
                </c:pt>
                <c:pt idx="1845">
                  <c:v>16.076038713582996</c:v>
                </c:pt>
                <c:pt idx="1846">
                  <c:v>16.070053376632497</c:v>
                </c:pt>
                <c:pt idx="1847">
                  <c:v>16.064068039681995</c:v>
                </c:pt>
                <c:pt idx="1848">
                  <c:v>16.0580827027315</c:v>
                </c:pt>
                <c:pt idx="1849">
                  <c:v>16.052097365781002</c:v>
                </c:pt>
                <c:pt idx="1850">
                  <c:v>16.046112028830503</c:v>
                </c:pt>
                <c:pt idx="1851">
                  <c:v>16.040126691880005</c:v>
                </c:pt>
                <c:pt idx="1852">
                  <c:v>16.034141354929506</c:v>
                </c:pt>
                <c:pt idx="1853">
                  <c:v>16.028156017979008</c:v>
                </c:pt>
                <c:pt idx="1854">
                  <c:v>16.022170681028509</c:v>
                </c:pt>
                <c:pt idx="1855">
                  <c:v>16.016185344078011</c:v>
                </c:pt>
                <c:pt idx="1856">
                  <c:v>16.010200007127512</c:v>
                </c:pt>
                <c:pt idx="1857">
                  <c:v>16.004214670177014</c:v>
                </c:pt>
                <c:pt idx="1858">
                  <c:v>15.998229333226517</c:v>
                </c:pt>
                <c:pt idx="1859">
                  <c:v>15.992243996276017</c:v>
                </c:pt>
                <c:pt idx="1860">
                  <c:v>15.986258659325518</c:v>
                </c:pt>
                <c:pt idx="1861">
                  <c:v>15.980273322375021</c:v>
                </c:pt>
                <c:pt idx="1862">
                  <c:v>15.974287985424523</c:v>
                </c:pt>
                <c:pt idx="1863">
                  <c:v>15.968302648474022</c:v>
                </c:pt>
                <c:pt idx="1864">
                  <c:v>15.962317311523524</c:v>
                </c:pt>
                <c:pt idx="1865">
                  <c:v>15.956331974573027</c:v>
                </c:pt>
                <c:pt idx="1866">
                  <c:v>15.950346637622529</c:v>
                </c:pt>
                <c:pt idx="1867">
                  <c:v>15.944361300672028</c:v>
                </c:pt>
                <c:pt idx="1868">
                  <c:v>15.938375963721532</c:v>
                </c:pt>
                <c:pt idx="1869">
                  <c:v>15.932390626771033</c:v>
                </c:pt>
                <c:pt idx="1870">
                  <c:v>15.926405289820535</c:v>
                </c:pt>
                <c:pt idx="1871">
                  <c:v>15.920419952870034</c:v>
                </c:pt>
                <c:pt idx="1872">
                  <c:v>15.914434615919539</c:v>
                </c:pt>
                <c:pt idx="1873">
                  <c:v>15.908449278969039</c:v>
                </c:pt>
                <c:pt idx="1874">
                  <c:v>15.902463942018541</c:v>
                </c:pt>
                <c:pt idx="1875">
                  <c:v>15.896478605068042</c:v>
                </c:pt>
                <c:pt idx="1876">
                  <c:v>15.890493268117545</c:v>
                </c:pt>
                <c:pt idx="1877">
                  <c:v>15.884837764569241</c:v>
                </c:pt>
                <c:pt idx="1878">
                  <c:v>15.879570809933623</c:v>
                </c:pt>
                <c:pt idx="1879">
                  <c:v>15.874303855298008</c:v>
                </c:pt>
                <c:pt idx="1880">
                  <c:v>15.869036900662389</c:v>
                </c:pt>
                <c:pt idx="1881">
                  <c:v>15.863769946026773</c:v>
                </c:pt>
                <c:pt idx="1882">
                  <c:v>15.858502991391154</c:v>
                </c:pt>
                <c:pt idx="1883">
                  <c:v>15.853236036755538</c:v>
                </c:pt>
                <c:pt idx="1884">
                  <c:v>15.847969082119919</c:v>
                </c:pt>
                <c:pt idx="1885">
                  <c:v>15.842702127484303</c:v>
                </c:pt>
                <c:pt idx="1886">
                  <c:v>15.837435172848684</c:v>
                </c:pt>
                <c:pt idx="1887">
                  <c:v>15.832168218213067</c:v>
                </c:pt>
                <c:pt idx="1888">
                  <c:v>15.826901263577449</c:v>
                </c:pt>
                <c:pt idx="1889">
                  <c:v>15.821634308941833</c:v>
                </c:pt>
                <c:pt idx="1890">
                  <c:v>15.816367354306216</c:v>
                </c:pt>
                <c:pt idx="1891">
                  <c:v>15.811100399670597</c:v>
                </c:pt>
                <c:pt idx="1892">
                  <c:v>15.805833445034979</c:v>
                </c:pt>
                <c:pt idx="1893">
                  <c:v>15.800566490399364</c:v>
                </c:pt>
                <c:pt idx="1894">
                  <c:v>15.795299535763746</c:v>
                </c:pt>
                <c:pt idx="1895">
                  <c:v>15.790032581128127</c:v>
                </c:pt>
                <c:pt idx="1896">
                  <c:v>15.784765626492511</c:v>
                </c:pt>
                <c:pt idx="1897">
                  <c:v>15.779498671856894</c:v>
                </c:pt>
                <c:pt idx="1898">
                  <c:v>15.774231717221276</c:v>
                </c:pt>
                <c:pt idx="1899">
                  <c:v>15.768964762585657</c:v>
                </c:pt>
                <c:pt idx="1900">
                  <c:v>15.763697807950042</c:v>
                </c:pt>
                <c:pt idx="1901">
                  <c:v>15.758430853314424</c:v>
                </c:pt>
                <c:pt idx="1902">
                  <c:v>15.753163898678805</c:v>
                </c:pt>
                <c:pt idx="1903">
                  <c:v>15.747896944043188</c:v>
                </c:pt>
                <c:pt idx="1904">
                  <c:v>15.742629989407572</c:v>
                </c:pt>
                <c:pt idx="1905">
                  <c:v>15.737363034771954</c:v>
                </c:pt>
                <c:pt idx="1906">
                  <c:v>15.732096080136335</c:v>
                </c:pt>
                <c:pt idx="1907">
                  <c:v>15.72682912550072</c:v>
                </c:pt>
                <c:pt idx="1908">
                  <c:v>15.721562170865102</c:v>
                </c:pt>
                <c:pt idx="1909">
                  <c:v>15.716295216229486</c:v>
                </c:pt>
                <c:pt idx="1910">
                  <c:v>15.711028261593865</c:v>
                </c:pt>
                <c:pt idx="1911">
                  <c:v>15.70576130695825</c:v>
                </c:pt>
                <c:pt idx="1912">
                  <c:v>15.700494352322632</c:v>
                </c:pt>
                <c:pt idx="1913">
                  <c:v>15.695227397687017</c:v>
                </c:pt>
                <c:pt idx="1914">
                  <c:v>15.689960443051396</c:v>
                </c:pt>
                <c:pt idx="1915">
                  <c:v>15.68469348841578</c:v>
                </c:pt>
                <c:pt idx="1916">
                  <c:v>15.679426533780163</c:v>
                </c:pt>
                <c:pt idx="1917">
                  <c:v>15.674159579144547</c:v>
                </c:pt>
                <c:pt idx="1918">
                  <c:v>15.668892624508928</c:v>
                </c:pt>
                <c:pt idx="1919">
                  <c:v>15.66362566987331</c:v>
                </c:pt>
                <c:pt idx="1920">
                  <c:v>15.658358715237693</c:v>
                </c:pt>
                <c:pt idx="1921">
                  <c:v>15.653091760602075</c:v>
                </c:pt>
                <c:pt idx="1922">
                  <c:v>15.647824805966458</c:v>
                </c:pt>
                <c:pt idx="1923">
                  <c:v>15.642557851330841</c:v>
                </c:pt>
                <c:pt idx="1924">
                  <c:v>15.637290896695225</c:v>
                </c:pt>
                <c:pt idx="1925">
                  <c:v>15.632023942059606</c:v>
                </c:pt>
                <c:pt idx="1926">
                  <c:v>15.626756987423988</c:v>
                </c:pt>
                <c:pt idx="1927">
                  <c:v>15.621490032788371</c:v>
                </c:pt>
                <c:pt idx="1928">
                  <c:v>15.616223078152755</c:v>
                </c:pt>
                <c:pt idx="1929">
                  <c:v>15.610956123517136</c:v>
                </c:pt>
                <c:pt idx="1930">
                  <c:v>15.605689168881518</c:v>
                </c:pt>
                <c:pt idx="1931">
                  <c:v>15.600422214245901</c:v>
                </c:pt>
                <c:pt idx="1932">
                  <c:v>15.595155259610284</c:v>
                </c:pt>
                <c:pt idx="1933">
                  <c:v>15.589888304974666</c:v>
                </c:pt>
                <c:pt idx="1934">
                  <c:v>15.584621350339049</c:v>
                </c:pt>
                <c:pt idx="1935">
                  <c:v>15.579354395703433</c:v>
                </c:pt>
                <c:pt idx="1936">
                  <c:v>15.574087441067814</c:v>
                </c:pt>
                <c:pt idx="1937">
                  <c:v>15.568820486432198</c:v>
                </c:pt>
                <c:pt idx="1938">
                  <c:v>15.563553531796579</c:v>
                </c:pt>
                <c:pt idx="1939">
                  <c:v>15.558286577160963</c:v>
                </c:pt>
                <c:pt idx="1940">
                  <c:v>15.553019622525344</c:v>
                </c:pt>
                <c:pt idx="1941">
                  <c:v>15.547752667889728</c:v>
                </c:pt>
                <c:pt idx="1942">
                  <c:v>15.542485713254109</c:v>
                </c:pt>
                <c:pt idx="1943">
                  <c:v>15.537218758618494</c:v>
                </c:pt>
                <c:pt idx="1944">
                  <c:v>15.531951803982874</c:v>
                </c:pt>
                <c:pt idx="1945">
                  <c:v>15.526684849347259</c:v>
                </c:pt>
                <c:pt idx="1946">
                  <c:v>15.521417894711641</c:v>
                </c:pt>
                <c:pt idx="1947">
                  <c:v>15.516150940076022</c:v>
                </c:pt>
                <c:pt idx="1948">
                  <c:v>15.510883985440405</c:v>
                </c:pt>
                <c:pt idx="1949">
                  <c:v>15.505617030804789</c:v>
                </c:pt>
                <c:pt idx="1950">
                  <c:v>15.500350076169171</c:v>
                </c:pt>
                <c:pt idx="1951">
                  <c:v>15.495083121533552</c:v>
                </c:pt>
                <c:pt idx="1952">
                  <c:v>15.489816166897937</c:v>
                </c:pt>
                <c:pt idx="1953">
                  <c:v>15.484549212262319</c:v>
                </c:pt>
                <c:pt idx="1954">
                  <c:v>15.479282257626702</c:v>
                </c:pt>
                <c:pt idx="1955">
                  <c:v>15.474015302991083</c:v>
                </c:pt>
                <c:pt idx="1956">
                  <c:v>15.468748348355467</c:v>
                </c:pt>
                <c:pt idx="1957">
                  <c:v>15.463481393719849</c:v>
                </c:pt>
                <c:pt idx="1958">
                  <c:v>15.45821443908423</c:v>
                </c:pt>
                <c:pt idx="1959">
                  <c:v>15.452947484448613</c:v>
                </c:pt>
                <c:pt idx="1960">
                  <c:v>15.447680529812997</c:v>
                </c:pt>
                <c:pt idx="1961">
                  <c:v>15.44241357517738</c:v>
                </c:pt>
                <c:pt idx="1962">
                  <c:v>15.43714662054176</c:v>
                </c:pt>
                <c:pt idx="1963">
                  <c:v>15.431879665906145</c:v>
                </c:pt>
                <c:pt idx="1964">
                  <c:v>15.426612711270527</c:v>
                </c:pt>
                <c:pt idx="1965">
                  <c:v>15.421345756634912</c:v>
                </c:pt>
                <c:pt idx="1966">
                  <c:v>15.416078801999291</c:v>
                </c:pt>
                <c:pt idx="1967">
                  <c:v>15.410811847363675</c:v>
                </c:pt>
                <c:pt idx="1968">
                  <c:v>15.405544892728058</c:v>
                </c:pt>
                <c:pt idx="1969">
                  <c:v>15.400277938092442</c:v>
                </c:pt>
                <c:pt idx="1970">
                  <c:v>15.395010983456821</c:v>
                </c:pt>
                <c:pt idx="1971">
                  <c:v>15.389744028821205</c:v>
                </c:pt>
                <c:pt idx="1972">
                  <c:v>15.384477074185588</c:v>
                </c:pt>
                <c:pt idx="1973">
                  <c:v>15.379210119549972</c:v>
                </c:pt>
                <c:pt idx="1974">
                  <c:v>15.373943164914353</c:v>
                </c:pt>
                <c:pt idx="1975">
                  <c:v>15.368676210278736</c:v>
                </c:pt>
                <c:pt idx="1976">
                  <c:v>15.363409255643118</c:v>
                </c:pt>
                <c:pt idx="1977">
                  <c:v>15.358142301007501</c:v>
                </c:pt>
                <c:pt idx="1978">
                  <c:v>15.352875346371883</c:v>
                </c:pt>
                <c:pt idx="1979">
                  <c:v>15.347608391736266</c:v>
                </c:pt>
                <c:pt idx="1980">
                  <c:v>15.34234143710065</c:v>
                </c:pt>
                <c:pt idx="1981">
                  <c:v>15.337074482465031</c:v>
                </c:pt>
                <c:pt idx="1982">
                  <c:v>15.331807527829413</c:v>
                </c:pt>
                <c:pt idx="1983">
                  <c:v>15.326540573193796</c:v>
                </c:pt>
                <c:pt idx="1984">
                  <c:v>15.32127361855818</c:v>
                </c:pt>
                <c:pt idx="1985">
                  <c:v>15.316006663922561</c:v>
                </c:pt>
                <c:pt idx="1986">
                  <c:v>15.310739709286944</c:v>
                </c:pt>
                <c:pt idx="1987">
                  <c:v>15.305472754651326</c:v>
                </c:pt>
                <c:pt idx="1988">
                  <c:v>15.300205800015709</c:v>
                </c:pt>
                <c:pt idx="1989">
                  <c:v>15.294938845380091</c:v>
                </c:pt>
                <c:pt idx="1990">
                  <c:v>15.289671890744474</c:v>
                </c:pt>
                <c:pt idx="1991">
                  <c:v>15.284404936108858</c:v>
                </c:pt>
                <c:pt idx="1992">
                  <c:v>15.279137981473239</c:v>
                </c:pt>
                <c:pt idx="1993">
                  <c:v>15.273871026837623</c:v>
                </c:pt>
                <c:pt idx="1994">
                  <c:v>15.268604072202004</c:v>
                </c:pt>
                <c:pt idx="1995">
                  <c:v>15.263337117566389</c:v>
                </c:pt>
                <c:pt idx="1996">
                  <c:v>15.258070162930769</c:v>
                </c:pt>
                <c:pt idx="1997">
                  <c:v>15.252803208295154</c:v>
                </c:pt>
                <c:pt idx="1998">
                  <c:v>15.247536253659534</c:v>
                </c:pt>
                <c:pt idx="1999">
                  <c:v>15.242269299023919</c:v>
                </c:pt>
                <c:pt idx="2000">
                  <c:v>15.2370023443883</c:v>
                </c:pt>
                <c:pt idx="2001">
                  <c:v>15.231735389752684</c:v>
                </c:pt>
                <c:pt idx="2002">
                  <c:v>15.226468435117066</c:v>
                </c:pt>
                <c:pt idx="2003">
                  <c:v>15.221201480481447</c:v>
                </c:pt>
                <c:pt idx="2004">
                  <c:v>15.21593452584583</c:v>
                </c:pt>
                <c:pt idx="2005">
                  <c:v>15.210667571210214</c:v>
                </c:pt>
                <c:pt idx="2006">
                  <c:v>15.205400616574597</c:v>
                </c:pt>
                <c:pt idx="2007">
                  <c:v>15.200133661938978</c:v>
                </c:pt>
                <c:pt idx="2008">
                  <c:v>15.194866707303362</c:v>
                </c:pt>
                <c:pt idx="2009">
                  <c:v>15.189599752667744</c:v>
                </c:pt>
                <c:pt idx="2010">
                  <c:v>15.184332798032127</c:v>
                </c:pt>
                <c:pt idx="2011">
                  <c:v>15.179065843396508</c:v>
                </c:pt>
                <c:pt idx="2012">
                  <c:v>15.173798888760892</c:v>
                </c:pt>
                <c:pt idx="2013">
                  <c:v>15.168531934125275</c:v>
                </c:pt>
                <c:pt idx="2014">
                  <c:v>15.163264979489655</c:v>
                </c:pt>
                <c:pt idx="2015">
                  <c:v>15.157998024854038</c:v>
                </c:pt>
                <c:pt idx="2016">
                  <c:v>15.152731070218422</c:v>
                </c:pt>
                <c:pt idx="2017">
                  <c:v>15.147464115582805</c:v>
                </c:pt>
                <c:pt idx="2018">
                  <c:v>15.142197160947186</c:v>
                </c:pt>
                <c:pt idx="2019">
                  <c:v>15.13693020631157</c:v>
                </c:pt>
                <c:pt idx="2020">
                  <c:v>15.131663251675953</c:v>
                </c:pt>
                <c:pt idx="2021">
                  <c:v>15.126396297040337</c:v>
                </c:pt>
                <c:pt idx="2022">
                  <c:v>15.121129342404716</c:v>
                </c:pt>
                <c:pt idx="2023">
                  <c:v>15.1158623877691</c:v>
                </c:pt>
                <c:pt idx="2024">
                  <c:v>15.110595433133483</c:v>
                </c:pt>
                <c:pt idx="2025">
                  <c:v>15.105328478497867</c:v>
                </c:pt>
                <c:pt idx="2026">
                  <c:v>15.100061523862246</c:v>
                </c:pt>
                <c:pt idx="2027">
                  <c:v>15.094794569226631</c:v>
                </c:pt>
                <c:pt idx="2028">
                  <c:v>15.089527614591013</c:v>
                </c:pt>
                <c:pt idx="2029">
                  <c:v>15.084260659955397</c:v>
                </c:pt>
                <c:pt idx="2030">
                  <c:v>15.078993705319778</c:v>
                </c:pt>
                <c:pt idx="2031">
                  <c:v>15.073726750684161</c:v>
                </c:pt>
                <c:pt idx="2032">
                  <c:v>15.068459796048543</c:v>
                </c:pt>
                <c:pt idx="2033">
                  <c:v>15.063192841412926</c:v>
                </c:pt>
                <c:pt idx="2034">
                  <c:v>15.057925886777308</c:v>
                </c:pt>
                <c:pt idx="2035">
                  <c:v>15.052658932141691</c:v>
                </c:pt>
                <c:pt idx="2036">
                  <c:v>15.047391977506075</c:v>
                </c:pt>
                <c:pt idx="2037">
                  <c:v>15.042125022870456</c:v>
                </c:pt>
                <c:pt idx="2038">
                  <c:v>15.036858068234839</c:v>
                </c:pt>
                <c:pt idx="2039">
                  <c:v>15.031591113599221</c:v>
                </c:pt>
                <c:pt idx="2040">
                  <c:v>15.026324158963606</c:v>
                </c:pt>
                <c:pt idx="2041">
                  <c:v>15.021057204327986</c:v>
                </c:pt>
                <c:pt idx="2042">
                  <c:v>15.015790249692369</c:v>
                </c:pt>
                <c:pt idx="2043">
                  <c:v>15.010523295056752</c:v>
                </c:pt>
                <c:pt idx="2044">
                  <c:v>15.005421898530157</c:v>
                </c:pt>
                <c:pt idx="2045">
                  <c:v>15.000753564919268</c:v>
                </c:pt>
                <c:pt idx="2046">
                  <c:v>14.996085231308379</c:v>
                </c:pt>
                <c:pt idx="2047">
                  <c:v>14.991416897697492</c:v>
                </c:pt>
                <c:pt idx="2048">
                  <c:v>14.986748564086604</c:v>
                </c:pt>
                <c:pt idx="2049">
                  <c:v>14.982080230475717</c:v>
                </c:pt>
                <c:pt idx="2050">
                  <c:v>14.977411896864826</c:v>
                </c:pt>
                <c:pt idx="2051">
                  <c:v>14.972743563253939</c:v>
                </c:pt>
                <c:pt idx="2052">
                  <c:v>14.96807522964305</c:v>
                </c:pt>
                <c:pt idx="2053">
                  <c:v>14.963406896032163</c:v>
                </c:pt>
                <c:pt idx="2054">
                  <c:v>14.958738562421273</c:v>
                </c:pt>
                <c:pt idx="2055">
                  <c:v>14.954070228810386</c:v>
                </c:pt>
                <c:pt idx="2056">
                  <c:v>14.949401895199497</c:v>
                </c:pt>
                <c:pt idx="2057">
                  <c:v>14.94473356158861</c:v>
                </c:pt>
                <c:pt idx="2058">
                  <c:v>14.940065227977721</c:v>
                </c:pt>
                <c:pt idx="2059">
                  <c:v>14.935396894366832</c:v>
                </c:pt>
                <c:pt idx="2060">
                  <c:v>14.930728560755943</c:v>
                </c:pt>
                <c:pt idx="2061">
                  <c:v>14.926060227145056</c:v>
                </c:pt>
                <c:pt idx="2062">
                  <c:v>14.921391893534167</c:v>
                </c:pt>
                <c:pt idx="2063">
                  <c:v>14.916723559923277</c:v>
                </c:pt>
                <c:pt idx="2064">
                  <c:v>14.91205522631239</c:v>
                </c:pt>
                <c:pt idx="2065">
                  <c:v>14.907386892701501</c:v>
                </c:pt>
                <c:pt idx="2066">
                  <c:v>14.902718559090612</c:v>
                </c:pt>
                <c:pt idx="2067">
                  <c:v>14.898050225479723</c:v>
                </c:pt>
                <c:pt idx="2068">
                  <c:v>14.893381891868836</c:v>
                </c:pt>
                <c:pt idx="2069">
                  <c:v>14.888713558257948</c:v>
                </c:pt>
                <c:pt idx="2070">
                  <c:v>14.884045224647059</c:v>
                </c:pt>
                <c:pt idx="2071">
                  <c:v>14.87937689103617</c:v>
                </c:pt>
                <c:pt idx="2072">
                  <c:v>14.874708557425283</c:v>
                </c:pt>
                <c:pt idx="2073">
                  <c:v>14.870040223814394</c:v>
                </c:pt>
                <c:pt idx="2074">
                  <c:v>14.865371890203505</c:v>
                </c:pt>
                <c:pt idx="2075">
                  <c:v>14.860703556592618</c:v>
                </c:pt>
                <c:pt idx="2076">
                  <c:v>14.856035222981729</c:v>
                </c:pt>
                <c:pt idx="2077">
                  <c:v>14.851366889370842</c:v>
                </c:pt>
                <c:pt idx="2078">
                  <c:v>14.846698555759952</c:v>
                </c:pt>
                <c:pt idx="2079">
                  <c:v>14.842030222149065</c:v>
                </c:pt>
                <c:pt idx="2080">
                  <c:v>14.837361888538176</c:v>
                </c:pt>
                <c:pt idx="2081">
                  <c:v>14.832693554927289</c:v>
                </c:pt>
                <c:pt idx="2082">
                  <c:v>14.828025221316398</c:v>
                </c:pt>
                <c:pt idx="2083">
                  <c:v>14.823356887705511</c:v>
                </c:pt>
                <c:pt idx="2084">
                  <c:v>14.818688554094621</c:v>
                </c:pt>
                <c:pt idx="2085">
                  <c:v>14.814020220483734</c:v>
                </c:pt>
                <c:pt idx="2086">
                  <c:v>14.809351886872845</c:v>
                </c:pt>
                <c:pt idx="2087">
                  <c:v>14.804683553261958</c:v>
                </c:pt>
                <c:pt idx="2088">
                  <c:v>14.800015219651069</c:v>
                </c:pt>
                <c:pt idx="2089">
                  <c:v>14.79534688604018</c:v>
                </c:pt>
                <c:pt idx="2090">
                  <c:v>14.790678552429291</c:v>
                </c:pt>
                <c:pt idx="2091">
                  <c:v>14.786010218818404</c:v>
                </c:pt>
                <c:pt idx="2092">
                  <c:v>14.781341885207516</c:v>
                </c:pt>
                <c:pt idx="2093">
                  <c:v>14.776673551596627</c:v>
                </c:pt>
                <c:pt idx="2094">
                  <c:v>14.77200521798574</c:v>
                </c:pt>
                <c:pt idx="2095">
                  <c:v>14.767336884374851</c:v>
                </c:pt>
                <c:pt idx="2096">
                  <c:v>14.762668550763964</c:v>
                </c:pt>
                <c:pt idx="2097">
                  <c:v>14.758000217153073</c:v>
                </c:pt>
                <c:pt idx="2098">
                  <c:v>14.753331883542186</c:v>
                </c:pt>
                <c:pt idx="2099">
                  <c:v>14.748663549931297</c:v>
                </c:pt>
                <c:pt idx="2100">
                  <c:v>14.74399521632041</c:v>
                </c:pt>
                <c:pt idx="2101">
                  <c:v>14.73932688270952</c:v>
                </c:pt>
                <c:pt idx="2102">
                  <c:v>14.734658549098633</c:v>
                </c:pt>
                <c:pt idx="2103">
                  <c:v>14.729990215487744</c:v>
                </c:pt>
                <c:pt idx="2104">
                  <c:v>14.725321881876857</c:v>
                </c:pt>
                <c:pt idx="2105">
                  <c:v>14.720653548265968</c:v>
                </c:pt>
                <c:pt idx="2106">
                  <c:v>14.715985214655078</c:v>
                </c:pt>
                <c:pt idx="2107">
                  <c:v>14.711316881044189</c:v>
                </c:pt>
                <c:pt idx="2108">
                  <c:v>14.706648547433302</c:v>
                </c:pt>
                <c:pt idx="2109">
                  <c:v>14.701980213822413</c:v>
                </c:pt>
                <c:pt idx="2110">
                  <c:v>14.697311880211524</c:v>
                </c:pt>
                <c:pt idx="2111">
                  <c:v>14.692643546600637</c:v>
                </c:pt>
                <c:pt idx="2112">
                  <c:v>14.687975212989748</c:v>
                </c:pt>
                <c:pt idx="2113">
                  <c:v>14.683306879378859</c:v>
                </c:pt>
                <c:pt idx="2114">
                  <c:v>14.678638545767971</c:v>
                </c:pt>
                <c:pt idx="2115">
                  <c:v>14.673970212157084</c:v>
                </c:pt>
                <c:pt idx="2116">
                  <c:v>14.669301878546195</c:v>
                </c:pt>
                <c:pt idx="2117">
                  <c:v>14.664633544935306</c:v>
                </c:pt>
                <c:pt idx="2118">
                  <c:v>14.659965211324417</c:v>
                </c:pt>
                <c:pt idx="2119">
                  <c:v>14.65529687771353</c:v>
                </c:pt>
                <c:pt idx="2120">
                  <c:v>14.650628544102641</c:v>
                </c:pt>
                <c:pt idx="2121">
                  <c:v>14.645960210491753</c:v>
                </c:pt>
                <c:pt idx="2122">
                  <c:v>14.641291876880866</c:v>
                </c:pt>
                <c:pt idx="2123">
                  <c:v>14.636623543269977</c:v>
                </c:pt>
                <c:pt idx="2124">
                  <c:v>14.631955209659088</c:v>
                </c:pt>
                <c:pt idx="2125">
                  <c:v>14.627286876048199</c:v>
                </c:pt>
                <c:pt idx="2126">
                  <c:v>14.622618542437312</c:v>
                </c:pt>
                <c:pt idx="2127">
                  <c:v>14.617950208826423</c:v>
                </c:pt>
                <c:pt idx="2128">
                  <c:v>14.613281875215533</c:v>
                </c:pt>
                <c:pt idx="2129">
                  <c:v>14.608613541604644</c:v>
                </c:pt>
                <c:pt idx="2130">
                  <c:v>14.603945207993757</c:v>
                </c:pt>
                <c:pt idx="2131">
                  <c:v>14.599276874382868</c:v>
                </c:pt>
                <c:pt idx="2132">
                  <c:v>14.594608540771979</c:v>
                </c:pt>
                <c:pt idx="2133">
                  <c:v>14.589940207161092</c:v>
                </c:pt>
                <c:pt idx="2134">
                  <c:v>14.585271873550203</c:v>
                </c:pt>
                <c:pt idx="2135">
                  <c:v>14.580603539939315</c:v>
                </c:pt>
                <c:pt idx="2136">
                  <c:v>14.575935206328426</c:v>
                </c:pt>
                <c:pt idx="2137">
                  <c:v>14.571266872717539</c:v>
                </c:pt>
                <c:pt idx="2138">
                  <c:v>14.56659853910665</c:v>
                </c:pt>
                <c:pt idx="2139">
                  <c:v>14.561930205495763</c:v>
                </c:pt>
                <c:pt idx="2140">
                  <c:v>14.557261871884872</c:v>
                </c:pt>
                <c:pt idx="2141">
                  <c:v>14.552593538273985</c:v>
                </c:pt>
                <c:pt idx="2142">
                  <c:v>14.547925204663096</c:v>
                </c:pt>
                <c:pt idx="2143">
                  <c:v>14.543256871052209</c:v>
                </c:pt>
                <c:pt idx="2144">
                  <c:v>14.538588537441319</c:v>
                </c:pt>
                <c:pt idx="2145">
                  <c:v>14.533920203830432</c:v>
                </c:pt>
                <c:pt idx="2146">
                  <c:v>14.529251870219543</c:v>
                </c:pt>
                <c:pt idx="2147">
                  <c:v>14.524583536608656</c:v>
                </c:pt>
                <c:pt idx="2148">
                  <c:v>14.519915202997767</c:v>
                </c:pt>
                <c:pt idx="2149">
                  <c:v>14.515246869386878</c:v>
                </c:pt>
                <c:pt idx="2150">
                  <c:v>14.51057853577599</c:v>
                </c:pt>
                <c:pt idx="2151">
                  <c:v>14.505910202165101</c:v>
                </c:pt>
                <c:pt idx="2152">
                  <c:v>14.501241868554212</c:v>
                </c:pt>
                <c:pt idx="2153">
                  <c:v>14.496573534943323</c:v>
                </c:pt>
                <c:pt idx="2154">
                  <c:v>14.491905201332436</c:v>
                </c:pt>
                <c:pt idx="2155">
                  <c:v>14.487236867721547</c:v>
                </c:pt>
                <c:pt idx="2156">
                  <c:v>14.482568534110658</c:v>
                </c:pt>
                <c:pt idx="2157">
                  <c:v>14.47790020049977</c:v>
                </c:pt>
                <c:pt idx="2158">
                  <c:v>14.473231866888883</c:v>
                </c:pt>
                <c:pt idx="2159">
                  <c:v>14.468563533277994</c:v>
                </c:pt>
                <c:pt idx="2160">
                  <c:v>14.463895199667105</c:v>
                </c:pt>
                <c:pt idx="2161">
                  <c:v>14.459226866056218</c:v>
                </c:pt>
                <c:pt idx="2162">
                  <c:v>14.454558532445329</c:v>
                </c:pt>
                <c:pt idx="2163">
                  <c:v>14.44989019883444</c:v>
                </c:pt>
                <c:pt idx="2164">
                  <c:v>14.445221865223552</c:v>
                </c:pt>
                <c:pt idx="2165">
                  <c:v>14.440553531612665</c:v>
                </c:pt>
                <c:pt idx="2166">
                  <c:v>14.435885198001776</c:v>
                </c:pt>
                <c:pt idx="2167">
                  <c:v>14.431216864390889</c:v>
                </c:pt>
                <c:pt idx="2168">
                  <c:v>14.426548530779998</c:v>
                </c:pt>
                <c:pt idx="2169">
                  <c:v>14.421880197169111</c:v>
                </c:pt>
                <c:pt idx="2170">
                  <c:v>14.417211863558222</c:v>
                </c:pt>
                <c:pt idx="2171">
                  <c:v>14.412543529947335</c:v>
                </c:pt>
                <c:pt idx="2172">
                  <c:v>14.407875196336443</c:v>
                </c:pt>
                <c:pt idx="2173">
                  <c:v>14.403206862725556</c:v>
                </c:pt>
                <c:pt idx="2174">
                  <c:v>14.398538529114667</c:v>
                </c:pt>
                <c:pt idx="2175">
                  <c:v>14.39387019550378</c:v>
                </c:pt>
                <c:pt idx="2176">
                  <c:v>14.389201861892891</c:v>
                </c:pt>
                <c:pt idx="2177">
                  <c:v>14.384533528282002</c:v>
                </c:pt>
                <c:pt idx="2178">
                  <c:v>14.379865194671115</c:v>
                </c:pt>
                <c:pt idx="2179">
                  <c:v>14.375196861060227</c:v>
                </c:pt>
                <c:pt idx="2180">
                  <c:v>14.370528527449338</c:v>
                </c:pt>
                <c:pt idx="2181">
                  <c:v>14.365860193838449</c:v>
                </c:pt>
                <c:pt idx="2182">
                  <c:v>14.361191860227562</c:v>
                </c:pt>
                <c:pt idx="2183">
                  <c:v>14.356523526616673</c:v>
                </c:pt>
                <c:pt idx="2184">
                  <c:v>14.351855193005784</c:v>
                </c:pt>
                <c:pt idx="2185">
                  <c:v>14.347186859394895</c:v>
                </c:pt>
                <c:pt idx="2186">
                  <c:v>14.342518525784008</c:v>
                </c:pt>
                <c:pt idx="2187">
                  <c:v>14.33785019217312</c:v>
                </c:pt>
                <c:pt idx="2188">
                  <c:v>14.333181858562231</c:v>
                </c:pt>
                <c:pt idx="2189">
                  <c:v>14.328513524951344</c:v>
                </c:pt>
                <c:pt idx="2190">
                  <c:v>14.323845191340455</c:v>
                </c:pt>
                <c:pt idx="2191">
                  <c:v>14.319176857729566</c:v>
                </c:pt>
                <c:pt idx="2192">
                  <c:v>14.314508524118677</c:v>
                </c:pt>
                <c:pt idx="2193">
                  <c:v>14.309840190507789</c:v>
                </c:pt>
                <c:pt idx="2194">
                  <c:v>14.3051718568969</c:v>
                </c:pt>
                <c:pt idx="2195">
                  <c:v>14.300503523286013</c:v>
                </c:pt>
                <c:pt idx="2196">
                  <c:v>14.295835189675122</c:v>
                </c:pt>
                <c:pt idx="2197">
                  <c:v>14.291166856064235</c:v>
                </c:pt>
                <c:pt idx="2198">
                  <c:v>14.286498522453346</c:v>
                </c:pt>
                <c:pt idx="2199">
                  <c:v>14.281830188842459</c:v>
                </c:pt>
                <c:pt idx="2200">
                  <c:v>14.277161855231569</c:v>
                </c:pt>
                <c:pt idx="2201">
                  <c:v>14.272493521620682</c:v>
                </c:pt>
                <c:pt idx="2202">
                  <c:v>14.267825188009793</c:v>
                </c:pt>
                <c:pt idx="2203">
                  <c:v>14.263156854398906</c:v>
                </c:pt>
                <c:pt idx="2204">
                  <c:v>14.258488520788017</c:v>
                </c:pt>
                <c:pt idx="2205">
                  <c:v>14.253820187177128</c:v>
                </c:pt>
                <c:pt idx="2206">
                  <c:v>14.249151853566241</c:v>
                </c:pt>
                <c:pt idx="2207">
                  <c:v>14.244483519955352</c:v>
                </c:pt>
                <c:pt idx="2208">
                  <c:v>14.239815186344464</c:v>
                </c:pt>
                <c:pt idx="2209">
                  <c:v>14.235146852733575</c:v>
                </c:pt>
                <c:pt idx="2210">
                  <c:v>14.230478519122688</c:v>
                </c:pt>
                <c:pt idx="2211">
                  <c:v>14.225855200790361</c:v>
                </c:pt>
                <c:pt idx="2212">
                  <c:v>14.22166576280296</c:v>
                </c:pt>
                <c:pt idx="2213">
                  <c:v>14.217476324815557</c:v>
                </c:pt>
                <c:pt idx="2214">
                  <c:v>14.213286886828156</c:v>
                </c:pt>
                <c:pt idx="2215">
                  <c:v>14.209097448840753</c:v>
                </c:pt>
                <c:pt idx="2216">
                  <c:v>14.20490801085335</c:v>
                </c:pt>
                <c:pt idx="2217">
                  <c:v>14.200718572865949</c:v>
                </c:pt>
                <c:pt idx="2218">
                  <c:v>14.196529134878547</c:v>
                </c:pt>
                <c:pt idx="2219">
                  <c:v>14.192339696891144</c:v>
                </c:pt>
                <c:pt idx="2220">
                  <c:v>14.188150258903741</c:v>
                </c:pt>
                <c:pt idx="2221">
                  <c:v>14.18396082091634</c:v>
                </c:pt>
                <c:pt idx="2222">
                  <c:v>14.179771382928937</c:v>
                </c:pt>
                <c:pt idx="2223">
                  <c:v>14.175581944941538</c:v>
                </c:pt>
                <c:pt idx="2224">
                  <c:v>14.171392506954133</c:v>
                </c:pt>
                <c:pt idx="2225">
                  <c:v>14.167203068966732</c:v>
                </c:pt>
                <c:pt idx="2226">
                  <c:v>14.163013630979329</c:v>
                </c:pt>
                <c:pt idx="2227">
                  <c:v>14.158824192991927</c:v>
                </c:pt>
                <c:pt idx="2228">
                  <c:v>14.154634755004524</c:v>
                </c:pt>
                <c:pt idx="2229">
                  <c:v>14.150445317017123</c:v>
                </c:pt>
                <c:pt idx="2230">
                  <c:v>14.14625587902972</c:v>
                </c:pt>
                <c:pt idx="2231">
                  <c:v>14.142066441042319</c:v>
                </c:pt>
                <c:pt idx="2232">
                  <c:v>14.137877003054916</c:v>
                </c:pt>
                <c:pt idx="2233">
                  <c:v>14.133687565067515</c:v>
                </c:pt>
                <c:pt idx="2234">
                  <c:v>14.129498127080113</c:v>
                </c:pt>
                <c:pt idx="2235">
                  <c:v>14.12530868909271</c:v>
                </c:pt>
                <c:pt idx="2236">
                  <c:v>14.121119251105307</c:v>
                </c:pt>
                <c:pt idx="2237">
                  <c:v>14.116929813117904</c:v>
                </c:pt>
                <c:pt idx="2238">
                  <c:v>14.112740375130503</c:v>
                </c:pt>
                <c:pt idx="2239">
                  <c:v>14.108550937143102</c:v>
                </c:pt>
                <c:pt idx="2240">
                  <c:v>14.104361499155699</c:v>
                </c:pt>
                <c:pt idx="2241">
                  <c:v>14.100172061168296</c:v>
                </c:pt>
                <c:pt idx="2242">
                  <c:v>14.095982623180895</c:v>
                </c:pt>
                <c:pt idx="2243">
                  <c:v>14.091793185193492</c:v>
                </c:pt>
                <c:pt idx="2244">
                  <c:v>14.08760374720609</c:v>
                </c:pt>
                <c:pt idx="2245">
                  <c:v>14.083414309218689</c:v>
                </c:pt>
                <c:pt idx="2246">
                  <c:v>14.079224871231286</c:v>
                </c:pt>
                <c:pt idx="2247">
                  <c:v>14.075035433243883</c:v>
                </c:pt>
                <c:pt idx="2248">
                  <c:v>14.07084599525648</c:v>
                </c:pt>
                <c:pt idx="2249">
                  <c:v>14.066656557269081</c:v>
                </c:pt>
                <c:pt idx="2250">
                  <c:v>14.062467119281678</c:v>
                </c:pt>
                <c:pt idx="2251">
                  <c:v>14.058277681294276</c:v>
                </c:pt>
                <c:pt idx="2252">
                  <c:v>14.054088243306872</c:v>
                </c:pt>
                <c:pt idx="2253">
                  <c:v>14.04989880531947</c:v>
                </c:pt>
                <c:pt idx="2254">
                  <c:v>14.045709367332067</c:v>
                </c:pt>
                <c:pt idx="2255">
                  <c:v>14.041519929344668</c:v>
                </c:pt>
                <c:pt idx="2256">
                  <c:v>14.037330491357263</c:v>
                </c:pt>
                <c:pt idx="2257">
                  <c:v>14.033141053369862</c:v>
                </c:pt>
                <c:pt idx="2258">
                  <c:v>14.028951615382459</c:v>
                </c:pt>
                <c:pt idx="2259">
                  <c:v>14.024762177395058</c:v>
                </c:pt>
                <c:pt idx="2260">
                  <c:v>14.020572739407656</c:v>
                </c:pt>
                <c:pt idx="2261">
                  <c:v>14.016383301420253</c:v>
                </c:pt>
                <c:pt idx="2262">
                  <c:v>14.012193863432852</c:v>
                </c:pt>
                <c:pt idx="2263">
                  <c:v>14.008004425445449</c:v>
                </c:pt>
                <c:pt idx="2264">
                  <c:v>14.003814987458046</c:v>
                </c:pt>
                <c:pt idx="2265">
                  <c:v>13.999625549470645</c:v>
                </c:pt>
                <c:pt idx="2266">
                  <c:v>13.995436111483244</c:v>
                </c:pt>
                <c:pt idx="2267">
                  <c:v>13.991246673495841</c:v>
                </c:pt>
                <c:pt idx="2268">
                  <c:v>13.987057235508438</c:v>
                </c:pt>
                <c:pt idx="2269">
                  <c:v>13.982867797521035</c:v>
                </c:pt>
                <c:pt idx="2270">
                  <c:v>13.978678359533633</c:v>
                </c:pt>
                <c:pt idx="2271">
                  <c:v>13.974488921546232</c:v>
                </c:pt>
                <c:pt idx="2272">
                  <c:v>13.970299483558829</c:v>
                </c:pt>
                <c:pt idx="2273">
                  <c:v>13.966110045571428</c:v>
                </c:pt>
                <c:pt idx="2274">
                  <c:v>13.961920607584025</c:v>
                </c:pt>
                <c:pt idx="2275">
                  <c:v>13.957731169596622</c:v>
                </c:pt>
                <c:pt idx="2276">
                  <c:v>13.953541731609221</c:v>
                </c:pt>
                <c:pt idx="2277">
                  <c:v>13.949352293621819</c:v>
                </c:pt>
                <c:pt idx="2278">
                  <c:v>13.945162855634416</c:v>
                </c:pt>
                <c:pt idx="2279">
                  <c:v>13.940973417647015</c:v>
                </c:pt>
                <c:pt idx="2280">
                  <c:v>13.93678397965961</c:v>
                </c:pt>
                <c:pt idx="2281">
                  <c:v>13.932594541672211</c:v>
                </c:pt>
                <c:pt idx="2282">
                  <c:v>13.928405103684808</c:v>
                </c:pt>
                <c:pt idx="2283">
                  <c:v>13.924215665697407</c:v>
                </c:pt>
                <c:pt idx="2284">
                  <c:v>13.920026227710002</c:v>
                </c:pt>
                <c:pt idx="2285">
                  <c:v>13.915836789722601</c:v>
                </c:pt>
                <c:pt idx="2286">
                  <c:v>13.9116473517352</c:v>
                </c:pt>
                <c:pt idx="2287">
                  <c:v>13.907457913747798</c:v>
                </c:pt>
                <c:pt idx="2288">
                  <c:v>13.903268475760395</c:v>
                </c:pt>
                <c:pt idx="2289">
                  <c:v>13.899079037772992</c:v>
                </c:pt>
                <c:pt idx="2290">
                  <c:v>13.894889599785591</c:v>
                </c:pt>
                <c:pt idx="2291">
                  <c:v>13.890700161798188</c:v>
                </c:pt>
                <c:pt idx="2292">
                  <c:v>13.886510723810787</c:v>
                </c:pt>
                <c:pt idx="2293">
                  <c:v>13.882321285823384</c:v>
                </c:pt>
                <c:pt idx="2294">
                  <c:v>13.878131847835983</c:v>
                </c:pt>
                <c:pt idx="2295">
                  <c:v>13.87394240984858</c:v>
                </c:pt>
                <c:pt idx="2296">
                  <c:v>13.869752971861177</c:v>
                </c:pt>
                <c:pt idx="2297">
                  <c:v>13.865563533873775</c:v>
                </c:pt>
                <c:pt idx="2298">
                  <c:v>13.861374095886374</c:v>
                </c:pt>
                <c:pt idx="2299">
                  <c:v>13.857184657898971</c:v>
                </c:pt>
                <c:pt idx="2300">
                  <c:v>13.852995219911568</c:v>
                </c:pt>
                <c:pt idx="2301">
                  <c:v>13.848805781924167</c:v>
                </c:pt>
                <c:pt idx="2302">
                  <c:v>13.844616343936764</c:v>
                </c:pt>
                <c:pt idx="2303">
                  <c:v>13.840426905949363</c:v>
                </c:pt>
                <c:pt idx="2304">
                  <c:v>13.83623746796196</c:v>
                </c:pt>
                <c:pt idx="2305">
                  <c:v>13.832048029974558</c:v>
                </c:pt>
                <c:pt idx="2306">
                  <c:v>13.827858591987155</c:v>
                </c:pt>
                <c:pt idx="2307">
                  <c:v>13.823669153999754</c:v>
                </c:pt>
                <c:pt idx="2308">
                  <c:v>13.819479716012351</c:v>
                </c:pt>
                <c:pt idx="2309">
                  <c:v>13.81529027802495</c:v>
                </c:pt>
                <c:pt idx="2310">
                  <c:v>13.811100840037547</c:v>
                </c:pt>
                <c:pt idx="2311">
                  <c:v>13.806911402050146</c:v>
                </c:pt>
                <c:pt idx="2312">
                  <c:v>13.802721964062741</c:v>
                </c:pt>
                <c:pt idx="2313">
                  <c:v>13.798532526075341</c:v>
                </c:pt>
                <c:pt idx="2314">
                  <c:v>13.794343088087938</c:v>
                </c:pt>
                <c:pt idx="2315">
                  <c:v>13.790153650100537</c:v>
                </c:pt>
                <c:pt idx="2316">
                  <c:v>13.785964212113134</c:v>
                </c:pt>
                <c:pt idx="2317">
                  <c:v>13.781774774125731</c:v>
                </c:pt>
                <c:pt idx="2318">
                  <c:v>13.77758533613833</c:v>
                </c:pt>
                <c:pt idx="2319">
                  <c:v>13.773395898150929</c:v>
                </c:pt>
                <c:pt idx="2320">
                  <c:v>13.769206460163526</c:v>
                </c:pt>
                <c:pt idx="2321">
                  <c:v>13.765017022176123</c:v>
                </c:pt>
                <c:pt idx="2322">
                  <c:v>13.760827584188721</c:v>
                </c:pt>
                <c:pt idx="2323">
                  <c:v>13.756638146201318</c:v>
                </c:pt>
                <c:pt idx="2324">
                  <c:v>13.752448708213917</c:v>
                </c:pt>
                <c:pt idx="2325">
                  <c:v>13.748259270226514</c:v>
                </c:pt>
                <c:pt idx="2326">
                  <c:v>13.744069832239113</c:v>
                </c:pt>
                <c:pt idx="2327">
                  <c:v>13.73988039425171</c:v>
                </c:pt>
                <c:pt idx="2328">
                  <c:v>13.735690956264307</c:v>
                </c:pt>
                <c:pt idx="2329">
                  <c:v>13.731501518276907</c:v>
                </c:pt>
                <c:pt idx="2330">
                  <c:v>13.727312080289504</c:v>
                </c:pt>
                <c:pt idx="2331">
                  <c:v>13.723122642302101</c:v>
                </c:pt>
                <c:pt idx="2332">
                  <c:v>13.718933204314698</c:v>
                </c:pt>
                <c:pt idx="2333">
                  <c:v>13.714743766327297</c:v>
                </c:pt>
                <c:pt idx="2334">
                  <c:v>13.710554328339896</c:v>
                </c:pt>
                <c:pt idx="2335">
                  <c:v>13.706364890352495</c:v>
                </c:pt>
                <c:pt idx="2336">
                  <c:v>13.70217545236509</c:v>
                </c:pt>
                <c:pt idx="2337">
                  <c:v>13.697986014377689</c:v>
                </c:pt>
                <c:pt idx="2338">
                  <c:v>13.693796576390286</c:v>
                </c:pt>
                <c:pt idx="2339">
                  <c:v>13.689607138402884</c:v>
                </c:pt>
                <c:pt idx="2340">
                  <c:v>13.685417700415481</c:v>
                </c:pt>
                <c:pt idx="2341">
                  <c:v>13.68122826242808</c:v>
                </c:pt>
                <c:pt idx="2342">
                  <c:v>13.677038824440677</c:v>
                </c:pt>
                <c:pt idx="2343">
                  <c:v>13.672849386453276</c:v>
                </c:pt>
                <c:pt idx="2344">
                  <c:v>13.668659948465873</c:v>
                </c:pt>
                <c:pt idx="2345">
                  <c:v>13.664470510478472</c:v>
                </c:pt>
                <c:pt idx="2346">
                  <c:v>13.66028107249107</c:v>
                </c:pt>
                <c:pt idx="2347">
                  <c:v>13.656091634503667</c:v>
                </c:pt>
                <c:pt idx="2348">
                  <c:v>13.651902196516264</c:v>
                </c:pt>
                <c:pt idx="2349">
                  <c:v>13.647712758528861</c:v>
                </c:pt>
                <c:pt idx="2350">
                  <c:v>13.643523320541462</c:v>
                </c:pt>
                <c:pt idx="2351">
                  <c:v>13.639333882554059</c:v>
                </c:pt>
                <c:pt idx="2352">
                  <c:v>13.635144444566656</c:v>
                </c:pt>
                <c:pt idx="2353">
                  <c:v>13.630955006579253</c:v>
                </c:pt>
                <c:pt idx="2354">
                  <c:v>13.626765568591852</c:v>
                </c:pt>
                <c:pt idx="2355">
                  <c:v>13.622576130604449</c:v>
                </c:pt>
                <c:pt idx="2356">
                  <c:v>13.618386692617047</c:v>
                </c:pt>
                <c:pt idx="2357">
                  <c:v>13.614197254629646</c:v>
                </c:pt>
                <c:pt idx="2358">
                  <c:v>13.610007816642243</c:v>
                </c:pt>
                <c:pt idx="2359">
                  <c:v>13.60581837865484</c:v>
                </c:pt>
                <c:pt idx="2360">
                  <c:v>13.601628940667437</c:v>
                </c:pt>
                <c:pt idx="2361">
                  <c:v>13.597439502680038</c:v>
                </c:pt>
                <c:pt idx="2362">
                  <c:v>13.593250064692635</c:v>
                </c:pt>
                <c:pt idx="2363">
                  <c:v>13.589060626705233</c:v>
                </c:pt>
                <c:pt idx="2364">
                  <c:v>13.584871188717829</c:v>
                </c:pt>
                <c:pt idx="2365">
                  <c:v>13.580681750730427</c:v>
                </c:pt>
                <c:pt idx="2366">
                  <c:v>13.576492312743026</c:v>
                </c:pt>
                <c:pt idx="2367">
                  <c:v>13.572302874755625</c:v>
                </c:pt>
                <c:pt idx="2368">
                  <c:v>13.56811343676822</c:v>
                </c:pt>
                <c:pt idx="2369">
                  <c:v>13.563923998780819</c:v>
                </c:pt>
                <c:pt idx="2370">
                  <c:v>13.559734560793416</c:v>
                </c:pt>
                <c:pt idx="2371">
                  <c:v>13.555545122806015</c:v>
                </c:pt>
                <c:pt idx="2372">
                  <c:v>13.551355684818613</c:v>
                </c:pt>
                <c:pt idx="2373">
                  <c:v>13.54716624683121</c:v>
                </c:pt>
                <c:pt idx="2374">
                  <c:v>13.542976808843809</c:v>
                </c:pt>
                <c:pt idx="2375">
                  <c:v>13.538787370856404</c:v>
                </c:pt>
                <c:pt idx="2376">
                  <c:v>13.534597932869003</c:v>
                </c:pt>
                <c:pt idx="2377">
                  <c:v>13.530408494881602</c:v>
                </c:pt>
                <c:pt idx="2378">
                  <c:v>13.526219056894201</c:v>
                </c:pt>
                <c:pt idx="2379">
                  <c:v>13.522466028058854</c:v>
                </c:pt>
                <c:pt idx="2380">
                  <c:v>13.518755407935636</c:v>
                </c:pt>
                <c:pt idx="2381">
                  <c:v>13.515044787812416</c:v>
                </c:pt>
                <c:pt idx="2382">
                  <c:v>13.511334167689199</c:v>
                </c:pt>
                <c:pt idx="2383">
                  <c:v>13.507623547565979</c:v>
                </c:pt>
                <c:pt idx="2384">
                  <c:v>13.503912927442759</c:v>
                </c:pt>
                <c:pt idx="2385">
                  <c:v>13.50020230731954</c:v>
                </c:pt>
                <c:pt idx="2386">
                  <c:v>13.496491687196322</c:v>
                </c:pt>
                <c:pt idx="2387">
                  <c:v>13.492781067073102</c:v>
                </c:pt>
                <c:pt idx="2388">
                  <c:v>13.489070446949881</c:v>
                </c:pt>
                <c:pt idx="2389">
                  <c:v>13.485359826826663</c:v>
                </c:pt>
                <c:pt idx="2390">
                  <c:v>13.481649206703445</c:v>
                </c:pt>
                <c:pt idx="2391">
                  <c:v>13.477938586580224</c:v>
                </c:pt>
                <c:pt idx="2392">
                  <c:v>13.474227966457004</c:v>
                </c:pt>
                <c:pt idx="2393">
                  <c:v>13.470517346333786</c:v>
                </c:pt>
                <c:pt idx="2394">
                  <c:v>13.466806726210566</c:v>
                </c:pt>
                <c:pt idx="2395">
                  <c:v>13.463096106087347</c:v>
                </c:pt>
                <c:pt idx="2396">
                  <c:v>13.459385485964127</c:v>
                </c:pt>
                <c:pt idx="2397">
                  <c:v>13.455674865840908</c:v>
                </c:pt>
                <c:pt idx="2398">
                  <c:v>13.451964245717688</c:v>
                </c:pt>
                <c:pt idx="2399">
                  <c:v>13.44825362559447</c:v>
                </c:pt>
                <c:pt idx="2400">
                  <c:v>13.444543005471251</c:v>
                </c:pt>
                <c:pt idx="2401">
                  <c:v>13.440832385348031</c:v>
                </c:pt>
                <c:pt idx="2402">
                  <c:v>13.437121765224813</c:v>
                </c:pt>
                <c:pt idx="2403">
                  <c:v>13.433411145101593</c:v>
                </c:pt>
                <c:pt idx="2404">
                  <c:v>13.429700524978374</c:v>
                </c:pt>
                <c:pt idx="2405">
                  <c:v>13.425989904855154</c:v>
                </c:pt>
                <c:pt idx="2406">
                  <c:v>13.422279284731935</c:v>
                </c:pt>
                <c:pt idx="2407">
                  <c:v>13.418568664608715</c:v>
                </c:pt>
                <c:pt idx="2408">
                  <c:v>13.414858044485497</c:v>
                </c:pt>
                <c:pt idx="2409">
                  <c:v>13.411147424362277</c:v>
                </c:pt>
                <c:pt idx="2410">
                  <c:v>13.407436804239058</c:v>
                </c:pt>
                <c:pt idx="2411">
                  <c:v>13.403726184115838</c:v>
                </c:pt>
                <c:pt idx="2412">
                  <c:v>13.40001556399262</c:v>
                </c:pt>
                <c:pt idx="2413">
                  <c:v>13.396304943869401</c:v>
                </c:pt>
                <c:pt idx="2414">
                  <c:v>13.392594323746181</c:v>
                </c:pt>
                <c:pt idx="2415">
                  <c:v>13.388883703622961</c:v>
                </c:pt>
                <c:pt idx="2416">
                  <c:v>13.385173083499742</c:v>
                </c:pt>
                <c:pt idx="2417">
                  <c:v>13.381462463376524</c:v>
                </c:pt>
                <c:pt idx="2418">
                  <c:v>13.377751843253304</c:v>
                </c:pt>
                <c:pt idx="2419">
                  <c:v>13.374041223130083</c:v>
                </c:pt>
                <c:pt idx="2420">
                  <c:v>13.370330603006865</c:v>
                </c:pt>
                <c:pt idx="2421">
                  <c:v>13.366619982883647</c:v>
                </c:pt>
                <c:pt idx="2422">
                  <c:v>13.362909362760426</c:v>
                </c:pt>
                <c:pt idx="2423">
                  <c:v>13.359198742637206</c:v>
                </c:pt>
                <c:pt idx="2424">
                  <c:v>13.355488122513988</c:v>
                </c:pt>
                <c:pt idx="2425">
                  <c:v>13.351777502390769</c:v>
                </c:pt>
                <c:pt idx="2426">
                  <c:v>13.348066882267549</c:v>
                </c:pt>
                <c:pt idx="2427">
                  <c:v>13.344356262144329</c:v>
                </c:pt>
                <c:pt idx="2428">
                  <c:v>13.34064564202111</c:v>
                </c:pt>
                <c:pt idx="2429">
                  <c:v>13.336935021897892</c:v>
                </c:pt>
                <c:pt idx="2430">
                  <c:v>13.333224401774673</c:v>
                </c:pt>
                <c:pt idx="2431">
                  <c:v>13.329513781651452</c:v>
                </c:pt>
                <c:pt idx="2432">
                  <c:v>13.325803161528233</c:v>
                </c:pt>
                <c:pt idx="2433">
                  <c:v>13.322092541405015</c:v>
                </c:pt>
                <c:pt idx="2434">
                  <c:v>13.318381921281796</c:v>
                </c:pt>
                <c:pt idx="2435">
                  <c:v>13.314671301158574</c:v>
                </c:pt>
                <c:pt idx="2436">
                  <c:v>13.310960681035356</c:v>
                </c:pt>
                <c:pt idx="2437">
                  <c:v>13.307250060912137</c:v>
                </c:pt>
                <c:pt idx="2438">
                  <c:v>13.303539440788919</c:v>
                </c:pt>
                <c:pt idx="2439">
                  <c:v>13.299828820665699</c:v>
                </c:pt>
                <c:pt idx="2440">
                  <c:v>13.296118200542479</c:v>
                </c:pt>
                <c:pt idx="2441">
                  <c:v>13.29240758041926</c:v>
                </c:pt>
                <c:pt idx="2442">
                  <c:v>13.288696960296042</c:v>
                </c:pt>
                <c:pt idx="2443">
                  <c:v>13.284986340172821</c:v>
                </c:pt>
                <c:pt idx="2444">
                  <c:v>13.281275720049601</c:v>
                </c:pt>
                <c:pt idx="2445">
                  <c:v>13.277565099926383</c:v>
                </c:pt>
                <c:pt idx="2446">
                  <c:v>13.273854479803164</c:v>
                </c:pt>
                <c:pt idx="2447">
                  <c:v>13.270143859679944</c:v>
                </c:pt>
                <c:pt idx="2448">
                  <c:v>13.266433239556724</c:v>
                </c:pt>
                <c:pt idx="2449">
                  <c:v>13.262722619433505</c:v>
                </c:pt>
                <c:pt idx="2450">
                  <c:v>13.259011999310287</c:v>
                </c:pt>
                <c:pt idx="2451">
                  <c:v>13.255301379187067</c:v>
                </c:pt>
                <c:pt idx="2452">
                  <c:v>13.251590759063847</c:v>
                </c:pt>
                <c:pt idx="2453">
                  <c:v>13.247880138940628</c:v>
                </c:pt>
                <c:pt idx="2454">
                  <c:v>13.24416951881741</c:v>
                </c:pt>
                <c:pt idx="2455">
                  <c:v>13.24045889869419</c:v>
                </c:pt>
                <c:pt idx="2456">
                  <c:v>13.236748278570971</c:v>
                </c:pt>
                <c:pt idx="2457">
                  <c:v>13.233037658447751</c:v>
                </c:pt>
                <c:pt idx="2458">
                  <c:v>13.229327038324532</c:v>
                </c:pt>
                <c:pt idx="2459">
                  <c:v>13.225616418201312</c:v>
                </c:pt>
                <c:pt idx="2460">
                  <c:v>13.221905798078094</c:v>
                </c:pt>
                <c:pt idx="2461">
                  <c:v>13.218195177954874</c:v>
                </c:pt>
                <c:pt idx="2462">
                  <c:v>13.214484557831655</c:v>
                </c:pt>
                <c:pt idx="2463">
                  <c:v>13.210773937708435</c:v>
                </c:pt>
                <c:pt idx="2464">
                  <c:v>13.207063317585217</c:v>
                </c:pt>
                <c:pt idx="2465">
                  <c:v>13.203352697461996</c:v>
                </c:pt>
                <c:pt idx="2466">
                  <c:v>13.199642077338778</c:v>
                </c:pt>
                <c:pt idx="2467">
                  <c:v>13.195931457215559</c:v>
                </c:pt>
                <c:pt idx="2468">
                  <c:v>13.192220837092339</c:v>
                </c:pt>
                <c:pt idx="2469">
                  <c:v>13.188510216969121</c:v>
                </c:pt>
                <c:pt idx="2470">
                  <c:v>13.184799596845901</c:v>
                </c:pt>
                <c:pt idx="2471">
                  <c:v>13.181088976722682</c:v>
                </c:pt>
                <c:pt idx="2472">
                  <c:v>13.177378356599462</c:v>
                </c:pt>
                <c:pt idx="2473">
                  <c:v>13.173667736476244</c:v>
                </c:pt>
                <c:pt idx="2474">
                  <c:v>13.169957116353023</c:v>
                </c:pt>
                <c:pt idx="2475">
                  <c:v>13.166246496229805</c:v>
                </c:pt>
                <c:pt idx="2476">
                  <c:v>13.162535876106585</c:v>
                </c:pt>
                <c:pt idx="2477">
                  <c:v>13.158825255983366</c:v>
                </c:pt>
                <c:pt idx="2478">
                  <c:v>13.155114635860146</c:v>
                </c:pt>
                <c:pt idx="2479">
                  <c:v>13.151404015736928</c:v>
                </c:pt>
                <c:pt idx="2480">
                  <c:v>13.147693395613707</c:v>
                </c:pt>
                <c:pt idx="2481">
                  <c:v>13.143982775490489</c:v>
                </c:pt>
                <c:pt idx="2482">
                  <c:v>13.140272155367269</c:v>
                </c:pt>
                <c:pt idx="2483">
                  <c:v>13.13656153524405</c:v>
                </c:pt>
                <c:pt idx="2484">
                  <c:v>13.132850915120832</c:v>
                </c:pt>
                <c:pt idx="2485">
                  <c:v>13.129140294997612</c:v>
                </c:pt>
                <c:pt idx="2486">
                  <c:v>13.125429674874393</c:v>
                </c:pt>
                <c:pt idx="2487">
                  <c:v>13.121719054751171</c:v>
                </c:pt>
                <c:pt idx="2488">
                  <c:v>13.118008434627955</c:v>
                </c:pt>
                <c:pt idx="2489">
                  <c:v>13.114297814504734</c:v>
                </c:pt>
                <c:pt idx="2490">
                  <c:v>13.110587194381516</c:v>
                </c:pt>
                <c:pt idx="2491">
                  <c:v>13.106876574258294</c:v>
                </c:pt>
                <c:pt idx="2492">
                  <c:v>13.103165954135077</c:v>
                </c:pt>
                <c:pt idx="2493">
                  <c:v>13.099455334011857</c:v>
                </c:pt>
                <c:pt idx="2494">
                  <c:v>13.095744713888639</c:v>
                </c:pt>
                <c:pt idx="2495">
                  <c:v>13.092034093765418</c:v>
                </c:pt>
                <c:pt idx="2496">
                  <c:v>13.0883234736422</c:v>
                </c:pt>
                <c:pt idx="2497">
                  <c:v>13.084612853518982</c:v>
                </c:pt>
                <c:pt idx="2498">
                  <c:v>13.080902233395761</c:v>
                </c:pt>
                <c:pt idx="2499">
                  <c:v>13.077191613272541</c:v>
                </c:pt>
                <c:pt idx="2500">
                  <c:v>13.073480993149321</c:v>
                </c:pt>
                <c:pt idx="2501">
                  <c:v>13.069770373026104</c:v>
                </c:pt>
                <c:pt idx="2502">
                  <c:v>13.066059752902884</c:v>
                </c:pt>
                <c:pt idx="2503">
                  <c:v>13.062349132779664</c:v>
                </c:pt>
                <c:pt idx="2504">
                  <c:v>13.058638512656444</c:v>
                </c:pt>
                <c:pt idx="2505">
                  <c:v>13.054927892533227</c:v>
                </c:pt>
                <c:pt idx="2506">
                  <c:v>13.051217272410007</c:v>
                </c:pt>
                <c:pt idx="2507">
                  <c:v>13.047506652286787</c:v>
                </c:pt>
                <c:pt idx="2508">
                  <c:v>13.043796032163566</c:v>
                </c:pt>
                <c:pt idx="2509">
                  <c:v>13.04008541204035</c:v>
                </c:pt>
                <c:pt idx="2510">
                  <c:v>13.03637479191713</c:v>
                </c:pt>
                <c:pt idx="2511">
                  <c:v>13.032664171793909</c:v>
                </c:pt>
                <c:pt idx="2512">
                  <c:v>13.028953551670691</c:v>
                </c:pt>
                <c:pt idx="2513">
                  <c:v>13.025242931547471</c:v>
                </c:pt>
                <c:pt idx="2514">
                  <c:v>13.021532311424254</c:v>
                </c:pt>
                <c:pt idx="2515">
                  <c:v>13.017821691301032</c:v>
                </c:pt>
                <c:pt idx="2516">
                  <c:v>13.014111071177814</c:v>
                </c:pt>
                <c:pt idx="2517">
                  <c:v>13.010400451054593</c:v>
                </c:pt>
                <c:pt idx="2518">
                  <c:v>13.006689830931377</c:v>
                </c:pt>
                <c:pt idx="2519">
                  <c:v>13.002979210808155</c:v>
                </c:pt>
                <c:pt idx="2520">
                  <c:v>12.999268590684936</c:v>
                </c:pt>
                <c:pt idx="2521">
                  <c:v>12.995557970561716</c:v>
                </c:pt>
                <c:pt idx="2522">
                  <c:v>12.991847350438499</c:v>
                </c:pt>
                <c:pt idx="2523">
                  <c:v>12.988136730315279</c:v>
                </c:pt>
                <c:pt idx="2524">
                  <c:v>12.984426110192059</c:v>
                </c:pt>
                <c:pt idx="2525">
                  <c:v>12.980715490068841</c:v>
                </c:pt>
                <c:pt idx="2526">
                  <c:v>12.97700486994562</c:v>
                </c:pt>
                <c:pt idx="2527">
                  <c:v>12.973294249822402</c:v>
                </c:pt>
                <c:pt idx="2528">
                  <c:v>12.969583629699182</c:v>
                </c:pt>
                <c:pt idx="2529">
                  <c:v>12.965873009575963</c:v>
                </c:pt>
                <c:pt idx="2530">
                  <c:v>12.962162389452743</c:v>
                </c:pt>
                <c:pt idx="2531">
                  <c:v>12.958451769329525</c:v>
                </c:pt>
                <c:pt idx="2532">
                  <c:v>12.954741149206304</c:v>
                </c:pt>
                <c:pt idx="2533">
                  <c:v>12.951030529083086</c:v>
                </c:pt>
                <c:pt idx="2534">
                  <c:v>12.947319908959866</c:v>
                </c:pt>
                <c:pt idx="2535">
                  <c:v>12.943609288836647</c:v>
                </c:pt>
                <c:pt idx="2536">
                  <c:v>12.939898668713427</c:v>
                </c:pt>
                <c:pt idx="2537">
                  <c:v>12.936188048590209</c:v>
                </c:pt>
                <c:pt idx="2538">
                  <c:v>12.932477428466989</c:v>
                </c:pt>
                <c:pt idx="2539">
                  <c:v>12.92876680834377</c:v>
                </c:pt>
                <c:pt idx="2540">
                  <c:v>12.925056188220552</c:v>
                </c:pt>
                <c:pt idx="2541">
                  <c:v>12.921345568097331</c:v>
                </c:pt>
                <c:pt idx="2542">
                  <c:v>12.917634947974113</c:v>
                </c:pt>
                <c:pt idx="2543">
                  <c:v>12.913924327850893</c:v>
                </c:pt>
                <c:pt idx="2544">
                  <c:v>12.910213707727674</c:v>
                </c:pt>
                <c:pt idx="2545">
                  <c:v>12.906503087604454</c:v>
                </c:pt>
                <c:pt idx="2546">
                  <c:v>12.903097828263567</c:v>
                </c:pt>
                <c:pt idx="2547">
                  <c:v>12.899806163303907</c:v>
                </c:pt>
                <c:pt idx="2548">
                  <c:v>12.896514498344249</c:v>
                </c:pt>
                <c:pt idx="2549">
                  <c:v>12.893222833384591</c:v>
                </c:pt>
                <c:pt idx="2550">
                  <c:v>12.889931168424935</c:v>
                </c:pt>
                <c:pt idx="2551">
                  <c:v>12.886639503465277</c:v>
                </c:pt>
                <c:pt idx="2552">
                  <c:v>12.883347838505617</c:v>
                </c:pt>
                <c:pt idx="2553">
                  <c:v>12.880056173545961</c:v>
                </c:pt>
                <c:pt idx="2554">
                  <c:v>12.876764508586303</c:v>
                </c:pt>
                <c:pt idx="2555">
                  <c:v>12.873472843626645</c:v>
                </c:pt>
                <c:pt idx="2556">
                  <c:v>12.870181178666988</c:v>
                </c:pt>
                <c:pt idx="2557">
                  <c:v>12.86688951370733</c:v>
                </c:pt>
                <c:pt idx="2558">
                  <c:v>12.863597848747672</c:v>
                </c:pt>
                <c:pt idx="2559">
                  <c:v>12.860306183788014</c:v>
                </c:pt>
                <c:pt idx="2560">
                  <c:v>12.857014518828356</c:v>
                </c:pt>
                <c:pt idx="2561">
                  <c:v>12.853722853868698</c:v>
                </c:pt>
                <c:pt idx="2562">
                  <c:v>12.85043118890904</c:v>
                </c:pt>
                <c:pt idx="2563">
                  <c:v>12.847139523949382</c:v>
                </c:pt>
                <c:pt idx="2564">
                  <c:v>12.843847858989724</c:v>
                </c:pt>
                <c:pt idx="2565">
                  <c:v>12.840556194030068</c:v>
                </c:pt>
                <c:pt idx="2566">
                  <c:v>12.837264529070408</c:v>
                </c:pt>
                <c:pt idx="2567">
                  <c:v>12.83397286411075</c:v>
                </c:pt>
                <c:pt idx="2568">
                  <c:v>12.830681199151094</c:v>
                </c:pt>
                <c:pt idx="2569">
                  <c:v>12.827389534191436</c:v>
                </c:pt>
                <c:pt idx="2570">
                  <c:v>12.824097869231778</c:v>
                </c:pt>
                <c:pt idx="2571">
                  <c:v>12.820806204272118</c:v>
                </c:pt>
                <c:pt idx="2572">
                  <c:v>12.817514539312462</c:v>
                </c:pt>
                <c:pt idx="2573">
                  <c:v>12.814222874352804</c:v>
                </c:pt>
                <c:pt idx="2574">
                  <c:v>12.810931209393146</c:v>
                </c:pt>
                <c:pt idx="2575">
                  <c:v>12.807639544433489</c:v>
                </c:pt>
                <c:pt idx="2576">
                  <c:v>12.804347879473831</c:v>
                </c:pt>
                <c:pt idx="2577">
                  <c:v>12.801056214514173</c:v>
                </c:pt>
                <c:pt idx="2578">
                  <c:v>12.797764549554516</c:v>
                </c:pt>
                <c:pt idx="2579">
                  <c:v>12.794472884594857</c:v>
                </c:pt>
                <c:pt idx="2580">
                  <c:v>12.791181219635199</c:v>
                </c:pt>
                <c:pt idx="2581">
                  <c:v>12.787889554675543</c:v>
                </c:pt>
                <c:pt idx="2582">
                  <c:v>12.784597889715885</c:v>
                </c:pt>
                <c:pt idx="2583">
                  <c:v>12.781306224756227</c:v>
                </c:pt>
                <c:pt idx="2584">
                  <c:v>12.778014559796567</c:v>
                </c:pt>
                <c:pt idx="2585">
                  <c:v>12.774722894836911</c:v>
                </c:pt>
                <c:pt idx="2586">
                  <c:v>12.771431229877253</c:v>
                </c:pt>
                <c:pt idx="2587">
                  <c:v>12.768139564917595</c:v>
                </c:pt>
                <c:pt idx="2588">
                  <c:v>12.764847899957937</c:v>
                </c:pt>
                <c:pt idx="2589">
                  <c:v>12.761556234998279</c:v>
                </c:pt>
                <c:pt idx="2590">
                  <c:v>12.758264570038621</c:v>
                </c:pt>
                <c:pt idx="2591">
                  <c:v>12.754972905078963</c:v>
                </c:pt>
                <c:pt idx="2592">
                  <c:v>12.751681240119305</c:v>
                </c:pt>
                <c:pt idx="2593">
                  <c:v>12.748389575159647</c:v>
                </c:pt>
                <c:pt idx="2594">
                  <c:v>12.745097910199989</c:v>
                </c:pt>
                <c:pt idx="2595">
                  <c:v>12.741806245240332</c:v>
                </c:pt>
                <c:pt idx="2596">
                  <c:v>12.738514580280675</c:v>
                </c:pt>
                <c:pt idx="2597">
                  <c:v>12.735222915321016</c:v>
                </c:pt>
                <c:pt idx="2598">
                  <c:v>12.73193125036136</c:v>
                </c:pt>
                <c:pt idx="2599">
                  <c:v>12.7286395854017</c:v>
                </c:pt>
                <c:pt idx="2600">
                  <c:v>12.725347920442044</c:v>
                </c:pt>
                <c:pt idx="2601">
                  <c:v>12.722056255482386</c:v>
                </c:pt>
                <c:pt idx="2602">
                  <c:v>12.718764590522728</c:v>
                </c:pt>
                <c:pt idx="2603">
                  <c:v>12.715472925563068</c:v>
                </c:pt>
                <c:pt idx="2604">
                  <c:v>12.712181260603412</c:v>
                </c:pt>
                <c:pt idx="2605">
                  <c:v>12.708889595643754</c:v>
                </c:pt>
                <c:pt idx="2606">
                  <c:v>12.705597930684096</c:v>
                </c:pt>
                <c:pt idx="2607">
                  <c:v>12.702306265724438</c:v>
                </c:pt>
                <c:pt idx="2608">
                  <c:v>12.69901460076478</c:v>
                </c:pt>
                <c:pt idx="2609">
                  <c:v>12.695722935805124</c:v>
                </c:pt>
                <c:pt idx="2610">
                  <c:v>12.692431270845466</c:v>
                </c:pt>
                <c:pt idx="2611">
                  <c:v>12.689139605885806</c:v>
                </c:pt>
                <c:pt idx="2612">
                  <c:v>12.685847940926148</c:v>
                </c:pt>
                <c:pt idx="2613">
                  <c:v>12.682556275966492</c:v>
                </c:pt>
                <c:pt idx="2614">
                  <c:v>12.679264611006834</c:v>
                </c:pt>
                <c:pt idx="2615">
                  <c:v>12.675972946047176</c:v>
                </c:pt>
                <c:pt idx="2616">
                  <c:v>12.672681281087517</c:v>
                </c:pt>
                <c:pt idx="2617">
                  <c:v>12.669389616127861</c:v>
                </c:pt>
                <c:pt idx="2618">
                  <c:v>12.666097951168203</c:v>
                </c:pt>
                <c:pt idx="2619">
                  <c:v>12.662806286208545</c:v>
                </c:pt>
                <c:pt idx="2620">
                  <c:v>12.659514621248887</c:v>
                </c:pt>
                <c:pt idx="2621">
                  <c:v>12.656222956289229</c:v>
                </c:pt>
                <c:pt idx="2622">
                  <c:v>12.652931291329571</c:v>
                </c:pt>
                <c:pt idx="2623">
                  <c:v>12.649639626369913</c:v>
                </c:pt>
                <c:pt idx="2624">
                  <c:v>12.646347961410255</c:v>
                </c:pt>
                <c:pt idx="2625">
                  <c:v>12.643056296450597</c:v>
                </c:pt>
                <c:pt idx="2626">
                  <c:v>12.639764631490941</c:v>
                </c:pt>
                <c:pt idx="2627">
                  <c:v>12.636472966531281</c:v>
                </c:pt>
                <c:pt idx="2628">
                  <c:v>12.633181301571625</c:v>
                </c:pt>
                <c:pt idx="2629">
                  <c:v>12.629889636611965</c:v>
                </c:pt>
                <c:pt idx="2630">
                  <c:v>12.626597971652307</c:v>
                </c:pt>
                <c:pt idx="2631">
                  <c:v>12.623306306692649</c:v>
                </c:pt>
                <c:pt idx="2632">
                  <c:v>12.620014641732993</c:v>
                </c:pt>
                <c:pt idx="2633">
                  <c:v>12.616722976773335</c:v>
                </c:pt>
                <c:pt idx="2634">
                  <c:v>12.613431311813676</c:v>
                </c:pt>
                <c:pt idx="2635">
                  <c:v>12.610139646854019</c:v>
                </c:pt>
                <c:pt idx="2636">
                  <c:v>12.606847981894362</c:v>
                </c:pt>
                <c:pt idx="2637">
                  <c:v>12.603556316934704</c:v>
                </c:pt>
                <c:pt idx="2638">
                  <c:v>12.600264651975046</c:v>
                </c:pt>
                <c:pt idx="2639">
                  <c:v>12.596972987015388</c:v>
                </c:pt>
                <c:pt idx="2640">
                  <c:v>12.59368132205573</c:v>
                </c:pt>
                <c:pt idx="2641">
                  <c:v>12.590389657096074</c:v>
                </c:pt>
                <c:pt idx="2642">
                  <c:v>12.587097992136414</c:v>
                </c:pt>
                <c:pt idx="2643">
                  <c:v>12.583806327176756</c:v>
                </c:pt>
                <c:pt idx="2644">
                  <c:v>12.580514662217098</c:v>
                </c:pt>
                <c:pt idx="2645">
                  <c:v>12.577222997257442</c:v>
                </c:pt>
                <c:pt idx="2646">
                  <c:v>12.573931332297784</c:v>
                </c:pt>
                <c:pt idx="2647">
                  <c:v>12.570639667338126</c:v>
                </c:pt>
                <c:pt idx="2648">
                  <c:v>12.567348002378466</c:v>
                </c:pt>
                <c:pt idx="2649">
                  <c:v>12.56405633741881</c:v>
                </c:pt>
                <c:pt idx="2650">
                  <c:v>12.560764672459152</c:v>
                </c:pt>
                <c:pt idx="2651">
                  <c:v>12.557473007499494</c:v>
                </c:pt>
                <c:pt idx="2652">
                  <c:v>12.554181342539836</c:v>
                </c:pt>
                <c:pt idx="2653">
                  <c:v>12.550889677580178</c:v>
                </c:pt>
                <c:pt idx="2654">
                  <c:v>12.54759801262052</c:v>
                </c:pt>
                <c:pt idx="2655">
                  <c:v>12.544306347660862</c:v>
                </c:pt>
                <c:pt idx="2656">
                  <c:v>12.541014682701205</c:v>
                </c:pt>
                <c:pt idx="2657">
                  <c:v>12.537723017741547</c:v>
                </c:pt>
                <c:pt idx="2658">
                  <c:v>12.534431352781889</c:v>
                </c:pt>
                <c:pt idx="2659">
                  <c:v>12.531139687822231</c:v>
                </c:pt>
                <c:pt idx="2660">
                  <c:v>12.527848022862575</c:v>
                </c:pt>
                <c:pt idx="2661">
                  <c:v>12.524556357902915</c:v>
                </c:pt>
                <c:pt idx="2662">
                  <c:v>12.521264692943257</c:v>
                </c:pt>
                <c:pt idx="2663">
                  <c:v>12.517973027983601</c:v>
                </c:pt>
                <c:pt idx="2664">
                  <c:v>12.514681363023943</c:v>
                </c:pt>
                <c:pt idx="2665">
                  <c:v>12.511389698064285</c:v>
                </c:pt>
                <c:pt idx="2666">
                  <c:v>12.508098033104625</c:v>
                </c:pt>
                <c:pt idx="2667">
                  <c:v>12.504806368144969</c:v>
                </c:pt>
                <c:pt idx="2668">
                  <c:v>12.501514703185311</c:v>
                </c:pt>
                <c:pt idx="2669">
                  <c:v>12.498223038225653</c:v>
                </c:pt>
                <c:pt idx="2670">
                  <c:v>12.494931373265995</c:v>
                </c:pt>
                <c:pt idx="2671">
                  <c:v>12.491639708306337</c:v>
                </c:pt>
                <c:pt idx="2672">
                  <c:v>12.488348043346679</c:v>
                </c:pt>
                <c:pt idx="2673">
                  <c:v>12.485056378387023</c:v>
                </c:pt>
                <c:pt idx="2674">
                  <c:v>12.481764713427363</c:v>
                </c:pt>
                <c:pt idx="2675">
                  <c:v>12.478473048467706</c:v>
                </c:pt>
                <c:pt idx="2676">
                  <c:v>12.475181383508048</c:v>
                </c:pt>
                <c:pt idx="2677">
                  <c:v>12.471889718548391</c:v>
                </c:pt>
                <c:pt idx="2678">
                  <c:v>12.468598053588734</c:v>
                </c:pt>
                <c:pt idx="2679">
                  <c:v>12.465306388629074</c:v>
                </c:pt>
                <c:pt idx="2680">
                  <c:v>12.462014723669418</c:v>
                </c:pt>
                <c:pt idx="2681">
                  <c:v>12.45872305870976</c:v>
                </c:pt>
                <c:pt idx="2682">
                  <c:v>12.455431393750102</c:v>
                </c:pt>
                <c:pt idx="2683">
                  <c:v>12.452139728790444</c:v>
                </c:pt>
                <c:pt idx="2684">
                  <c:v>12.448848063830786</c:v>
                </c:pt>
                <c:pt idx="2685">
                  <c:v>12.445556398871128</c:v>
                </c:pt>
                <c:pt idx="2686">
                  <c:v>12.44226473391147</c:v>
                </c:pt>
                <c:pt idx="2687">
                  <c:v>12.438973068951812</c:v>
                </c:pt>
                <c:pt idx="2688">
                  <c:v>12.435681403992154</c:v>
                </c:pt>
                <c:pt idx="2689">
                  <c:v>12.432389739032496</c:v>
                </c:pt>
                <c:pt idx="2690">
                  <c:v>12.429098074072838</c:v>
                </c:pt>
                <c:pt idx="2691">
                  <c:v>12.425806409113182</c:v>
                </c:pt>
                <c:pt idx="2692">
                  <c:v>12.422514744153524</c:v>
                </c:pt>
                <c:pt idx="2693">
                  <c:v>12.419223079193866</c:v>
                </c:pt>
                <c:pt idx="2694">
                  <c:v>12.415931414234207</c:v>
                </c:pt>
                <c:pt idx="2695">
                  <c:v>12.41263974927455</c:v>
                </c:pt>
                <c:pt idx="2696">
                  <c:v>12.409348084314892</c:v>
                </c:pt>
                <c:pt idx="2697">
                  <c:v>12.406056419355235</c:v>
                </c:pt>
                <c:pt idx="2698">
                  <c:v>12.402764754395575</c:v>
                </c:pt>
                <c:pt idx="2699">
                  <c:v>12.399473089435919</c:v>
                </c:pt>
                <c:pt idx="2700">
                  <c:v>12.396181424476261</c:v>
                </c:pt>
                <c:pt idx="2701">
                  <c:v>12.392889759516603</c:v>
                </c:pt>
                <c:pt idx="2702">
                  <c:v>12.389598094556945</c:v>
                </c:pt>
                <c:pt idx="2703">
                  <c:v>12.386306429597287</c:v>
                </c:pt>
                <c:pt idx="2704">
                  <c:v>12.383014764637629</c:v>
                </c:pt>
                <c:pt idx="2705">
                  <c:v>12.379723099677973</c:v>
                </c:pt>
                <c:pt idx="2706">
                  <c:v>12.376431434718313</c:v>
                </c:pt>
                <c:pt idx="2707">
                  <c:v>12.373139769758655</c:v>
                </c:pt>
                <c:pt idx="2708">
                  <c:v>12.369848104798999</c:v>
                </c:pt>
                <c:pt idx="2709">
                  <c:v>12.366556439839341</c:v>
                </c:pt>
                <c:pt idx="2710">
                  <c:v>12.363264774879683</c:v>
                </c:pt>
                <c:pt idx="2711">
                  <c:v>12.359973109920023</c:v>
                </c:pt>
                <c:pt idx="2712">
                  <c:v>12.356681444960367</c:v>
                </c:pt>
                <c:pt idx="2713">
                  <c:v>12.353618675971392</c:v>
                </c:pt>
                <c:pt idx="2714">
                  <c:v>12.350746008045689</c:v>
                </c:pt>
                <c:pt idx="2715">
                  <c:v>12.347873340119987</c:v>
                </c:pt>
                <c:pt idx="2716">
                  <c:v>12.345000672194285</c:v>
                </c:pt>
                <c:pt idx="2717">
                  <c:v>12.342128004268583</c:v>
                </c:pt>
                <c:pt idx="2718">
                  <c:v>12.33925533634288</c:v>
                </c:pt>
                <c:pt idx="2719">
                  <c:v>12.336382668417178</c:v>
                </c:pt>
                <c:pt idx="2720">
                  <c:v>12.333510000491476</c:v>
                </c:pt>
                <c:pt idx="2721">
                  <c:v>12.330637332565775</c:v>
                </c:pt>
                <c:pt idx="2722">
                  <c:v>12.327764664640071</c:v>
                </c:pt>
                <c:pt idx="2723">
                  <c:v>12.324891996714369</c:v>
                </c:pt>
                <c:pt idx="2724">
                  <c:v>12.322019328788667</c:v>
                </c:pt>
                <c:pt idx="2725">
                  <c:v>12.319146660862966</c:v>
                </c:pt>
                <c:pt idx="2726">
                  <c:v>12.316273992937262</c:v>
                </c:pt>
                <c:pt idx="2727">
                  <c:v>12.31340132501156</c:v>
                </c:pt>
                <c:pt idx="2728">
                  <c:v>12.310528657085857</c:v>
                </c:pt>
                <c:pt idx="2729">
                  <c:v>12.307655989160157</c:v>
                </c:pt>
                <c:pt idx="2730">
                  <c:v>12.304783321234455</c:v>
                </c:pt>
                <c:pt idx="2731">
                  <c:v>12.301910653308752</c:v>
                </c:pt>
                <c:pt idx="2732">
                  <c:v>12.299037985383048</c:v>
                </c:pt>
                <c:pt idx="2733">
                  <c:v>12.296165317457348</c:v>
                </c:pt>
                <c:pt idx="2734">
                  <c:v>12.293292649531645</c:v>
                </c:pt>
                <c:pt idx="2735">
                  <c:v>12.290419981605943</c:v>
                </c:pt>
                <c:pt idx="2736">
                  <c:v>12.287547313680241</c:v>
                </c:pt>
                <c:pt idx="2737">
                  <c:v>12.284674645754539</c:v>
                </c:pt>
                <c:pt idx="2738">
                  <c:v>12.281801977828836</c:v>
                </c:pt>
                <c:pt idx="2739">
                  <c:v>12.278929309903134</c:v>
                </c:pt>
                <c:pt idx="2740">
                  <c:v>12.276056641977432</c:v>
                </c:pt>
                <c:pt idx="2741">
                  <c:v>12.273183974051729</c:v>
                </c:pt>
                <c:pt idx="2742">
                  <c:v>12.270311306126027</c:v>
                </c:pt>
                <c:pt idx="2743">
                  <c:v>12.267438638200325</c:v>
                </c:pt>
                <c:pt idx="2744">
                  <c:v>12.264565970274623</c:v>
                </c:pt>
                <c:pt idx="2745">
                  <c:v>12.26169330234892</c:v>
                </c:pt>
                <c:pt idx="2746">
                  <c:v>12.258820634423218</c:v>
                </c:pt>
                <c:pt idx="2747">
                  <c:v>12.255947966497516</c:v>
                </c:pt>
                <c:pt idx="2748">
                  <c:v>12.253075298571813</c:v>
                </c:pt>
                <c:pt idx="2749">
                  <c:v>12.250202630646113</c:v>
                </c:pt>
                <c:pt idx="2750">
                  <c:v>12.247329962720409</c:v>
                </c:pt>
                <c:pt idx="2751">
                  <c:v>12.244457294794707</c:v>
                </c:pt>
                <c:pt idx="2752">
                  <c:v>12.241584626869004</c:v>
                </c:pt>
                <c:pt idx="2753">
                  <c:v>12.238711958943304</c:v>
                </c:pt>
                <c:pt idx="2754">
                  <c:v>12.2358392910176</c:v>
                </c:pt>
                <c:pt idx="2755">
                  <c:v>12.232966623091899</c:v>
                </c:pt>
                <c:pt idx="2756">
                  <c:v>12.230093955166195</c:v>
                </c:pt>
                <c:pt idx="2757">
                  <c:v>12.227221287240495</c:v>
                </c:pt>
                <c:pt idx="2758">
                  <c:v>12.224348619314792</c:v>
                </c:pt>
                <c:pt idx="2759">
                  <c:v>12.22147595138909</c:v>
                </c:pt>
                <c:pt idx="2760">
                  <c:v>12.218603283463386</c:v>
                </c:pt>
                <c:pt idx="2761">
                  <c:v>12.215730615537685</c:v>
                </c:pt>
                <c:pt idx="2762">
                  <c:v>12.212857947611983</c:v>
                </c:pt>
                <c:pt idx="2763">
                  <c:v>12.209985279686281</c:v>
                </c:pt>
                <c:pt idx="2764">
                  <c:v>12.207112611760579</c:v>
                </c:pt>
                <c:pt idx="2765">
                  <c:v>12.204239943834876</c:v>
                </c:pt>
                <c:pt idx="2766">
                  <c:v>12.201367275909174</c:v>
                </c:pt>
                <c:pt idx="2767">
                  <c:v>12.198494607983472</c:v>
                </c:pt>
                <c:pt idx="2768">
                  <c:v>12.195621940057769</c:v>
                </c:pt>
                <c:pt idx="2769">
                  <c:v>12.192749272132067</c:v>
                </c:pt>
                <c:pt idx="2770">
                  <c:v>12.189876604206365</c:v>
                </c:pt>
                <c:pt idx="2771">
                  <c:v>12.187003936280663</c:v>
                </c:pt>
                <c:pt idx="2772">
                  <c:v>12.18413126835496</c:v>
                </c:pt>
                <c:pt idx="2773">
                  <c:v>12.181258600429258</c:v>
                </c:pt>
                <c:pt idx="2774">
                  <c:v>12.178385932503556</c:v>
                </c:pt>
                <c:pt idx="2775">
                  <c:v>12.175513264577853</c:v>
                </c:pt>
                <c:pt idx="2776">
                  <c:v>12.172640596652151</c:v>
                </c:pt>
                <c:pt idx="2777">
                  <c:v>12.169767928726451</c:v>
                </c:pt>
                <c:pt idx="2778">
                  <c:v>12.166895260800748</c:v>
                </c:pt>
                <c:pt idx="2779">
                  <c:v>12.164022592875046</c:v>
                </c:pt>
                <c:pt idx="2780">
                  <c:v>12.161149924949342</c:v>
                </c:pt>
                <c:pt idx="2781">
                  <c:v>12.15827725702364</c:v>
                </c:pt>
                <c:pt idx="2782">
                  <c:v>12.155404589097937</c:v>
                </c:pt>
                <c:pt idx="2783">
                  <c:v>12.152531921172237</c:v>
                </c:pt>
                <c:pt idx="2784">
                  <c:v>12.149659253246533</c:v>
                </c:pt>
                <c:pt idx="2785">
                  <c:v>12.146786585320832</c:v>
                </c:pt>
                <c:pt idx="2786">
                  <c:v>12.14391391739513</c:v>
                </c:pt>
                <c:pt idx="2787">
                  <c:v>12.141041249469428</c:v>
                </c:pt>
                <c:pt idx="2788">
                  <c:v>12.138168581543725</c:v>
                </c:pt>
                <c:pt idx="2789">
                  <c:v>12.135295913618021</c:v>
                </c:pt>
                <c:pt idx="2790">
                  <c:v>12.132423245692321</c:v>
                </c:pt>
                <c:pt idx="2791">
                  <c:v>12.129550577766619</c:v>
                </c:pt>
                <c:pt idx="2792">
                  <c:v>12.126677909840916</c:v>
                </c:pt>
                <c:pt idx="2793">
                  <c:v>12.123805241915214</c:v>
                </c:pt>
                <c:pt idx="2794">
                  <c:v>12.120932573989514</c:v>
                </c:pt>
                <c:pt idx="2795">
                  <c:v>12.118059906063809</c:v>
                </c:pt>
                <c:pt idx="2796">
                  <c:v>12.115187238138107</c:v>
                </c:pt>
                <c:pt idx="2797">
                  <c:v>12.112314570212405</c:v>
                </c:pt>
                <c:pt idx="2798">
                  <c:v>12.109441902286703</c:v>
                </c:pt>
                <c:pt idx="2799">
                  <c:v>12.106569234361</c:v>
                </c:pt>
                <c:pt idx="2800">
                  <c:v>12.103696566435298</c:v>
                </c:pt>
                <c:pt idx="2801">
                  <c:v>12.100823898509596</c:v>
                </c:pt>
                <c:pt idx="2802">
                  <c:v>12.097951230583895</c:v>
                </c:pt>
                <c:pt idx="2803">
                  <c:v>12.095078562658193</c:v>
                </c:pt>
                <c:pt idx="2804">
                  <c:v>12.092205894732489</c:v>
                </c:pt>
                <c:pt idx="2805">
                  <c:v>12.089333226806787</c:v>
                </c:pt>
                <c:pt idx="2806">
                  <c:v>12.086460558881084</c:v>
                </c:pt>
                <c:pt idx="2807">
                  <c:v>12.083587890955384</c:v>
                </c:pt>
                <c:pt idx="2808">
                  <c:v>12.08071522302968</c:v>
                </c:pt>
                <c:pt idx="2809">
                  <c:v>12.077842555103979</c:v>
                </c:pt>
                <c:pt idx="2810">
                  <c:v>12.074969887178277</c:v>
                </c:pt>
                <c:pt idx="2811">
                  <c:v>12.072097219252575</c:v>
                </c:pt>
                <c:pt idx="2812">
                  <c:v>12.069224551326872</c:v>
                </c:pt>
                <c:pt idx="2813">
                  <c:v>12.066351883401168</c:v>
                </c:pt>
                <c:pt idx="2814">
                  <c:v>12.063479215475468</c:v>
                </c:pt>
                <c:pt idx="2815">
                  <c:v>12.060606547549765</c:v>
                </c:pt>
                <c:pt idx="2816">
                  <c:v>12.057733879624063</c:v>
                </c:pt>
                <c:pt idx="2817">
                  <c:v>12.054861211698361</c:v>
                </c:pt>
                <c:pt idx="2818">
                  <c:v>12.051988543772659</c:v>
                </c:pt>
                <c:pt idx="2819">
                  <c:v>12.049115875846956</c:v>
                </c:pt>
                <c:pt idx="2820">
                  <c:v>12.046243207921254</c:v>
                </c:pt>
                <c:pt idx="2821">
                  <c:v>12.043370539995552</c:v>
                </c:pt>
                <c:pt idx="2822">
                  <c:v>12.040497872069849</c:v>
                </c:pt>
                <c:pt idx="2823">
                  <c:v>12.037625204144147</c:v>
                </c:pt>
                <c:pt idx="2824">
                  <c:v>12.034752536218445</c:v>
                </c:pt>
                <c:pt idx="2825">
                  <c:v>12.031879868292743</c:v>
                </c:pt>
                <c:pt idx="2826">
                  <c:v>12.029007200367042</c:v>
                </c:pt>
                <c:pt idx="2827">
                  <c:v>12.02613453244134</c:v>
                </c:pt>
                <c:pt idx="2828">
                  <c:v>12.023261864515636</c:v>
                </c:pt>
                <c:pt idx="2829">
                  <c:v>12.020389196589933</c:v>
                </c:pt>
                <c:pt idx="2830">
                  <c:v>12.017516528664231</c:v>
                </c:pt>
                <c:pt idx="2831">
                  <c:v>12.014643860738531</c:v>
                </c:pt>
                <c:pt idx="2832">
                  <c:v>12.011771192812828</c:v>
                </c:pt>
                <c:pt idx="2833">
                  <c:v>12.008898524887126</c:v>
                </c:pt>
                <c:pt idx="2834">
                  <c:v>12.006025856961424</c:v>
                </c:pt>
                <c:pt idx="2835">
                  <c:v>12.003153189035721</c:v>
                </c:pt>
                <c:pt idx="2836">
                  <c:v>12.000280521110017</c:v>
                </c:pt>
                <c:pt idx="2837">
                  <c:v>11.997407853184315</c:v>
                </c:pt>
                <c:pt idx="2838">
                  <c:v>11.994535185258613</c:v>
                </c:pt>
                <c:pt idx="2839">
                  <c:v>11.991662517332912</c:v>
                </c:pt>
                <c:pt idx="2840">
                  <c:v>11.98878984940721</c:v>
                </c:pt>
                <c:pt idx="2841">
                  <c:v>11.985917181481508</c:v>
                </c:pt>
                <c:pt idx="2842">
                  <c:v>11.983044513555805</c:v>
                </c:pt>
                <c:pt idx="2843">
                  <c:v>11.980171845630105</c:v>
                </c:pt>
                <c:pt idx="2844">
                  <c:v>11.977299177704401</c:v>
                </c:pt>
                <c:pt idx="2845">
                  <c:v>11.974426509778699</c:v>
                </c:pt>
                <c:pt idx="2846">
                  <c:v>11.971553841852996</c:v>
                </c:pt>
                <c:pt idx="2847">
                  <c:v>11.968681173927294</c:v>
                </c:pt>
                <c:pt idx="2848">
                  <c:v>11.965808506001592</c:v>
                </c:pt>
                <c:pt idx="2849">
                  <c:v>11.962935838075889</c:v>
                </c:pt>
                <c:pt idx="2850">
                  <c:v>11.960063170150189</c:v>
                </c:pt>
                <c:pt idx="2851">
                  <c:v>11.957190502224487</c:v>
                </c:pt>
                <c:pt idx="2852">
                  <c:v>11.954317834298783</c:v>
                </c:pt>
                <c:pt idx="2853">
                  <c:v>11.95144516637308</c:v>
                </c:pt>
                <c:pt idx="2854">
                  <c:v>11.948572498447378</c:v>
                </c:pt>
                <c:pt idx="2855">
                  <c:v>11.945699830521676</c:v>
                </c:pt>
                <c:pt idx="2856">
                  <c:v>11.942827162595975</c:v>
                </c:pt>
                <c:pt idx="2857">
                  <c:v>11.939954494670271</c:v>
                </c:pt>
                <c:pt idx="2858">
                  <c:v>11.937081826744571</c:v>
                </c:pt>
                <c:pt idx="2859">
                  <c:v>11.934209158818868</c:v>
                </c:pt>
                <c:pt idx="2860">
                  <c:v>11.931336490893164</c:v>
                </c:pt>
                <c:pt idx="2861">
                  <c:v>11.928463822967462</c:v>
                </c:pt>
                <c:pt idx="2862">
                  <c:v>11.92559115504176</c:v>
                </c:pt>
                <c:pt idx="2863">
                  <c:v>11.922718487116059</c:v>
                </c:pt>
                <c:pt idx="2864">
                  <c:v>11.919845819190357</c:v>
                </c:pt>
                <c:pt idx="2865">
                  <c:v>11.916973151264655</c:v>
                </c:pt>
                <c:pt idx="2866">
                  <c:v>11.914100483338952</c:v>
                </c:pt>
                <c:pt idx="2867">
                  <c:v>11.911227815413252</c:v>
                </c:pt>
                <c:pt idx="2868">
                  <c:v>11.908355147487548</c:v>
                </c:pt>
                <c:pt idx="2869">
                  <c:v>11.905482479561845</c:v>
                </c:pt>
                <c:pt idx="2870">
                  <c:v>11.902609811636143</c:v>
                </c:pt>
                <c:pt idx="2871">
                  <c:v>11.899737143710441</c:v>
                </c:pt>
                <c:pt idx="2872">
                  <c:v>11.896864475784739</c:v>
                </c:pt>
                <c:pt idx="2873">
                  <c:v>11.893991807859036</c:v>
                </c:pt>
                <c:pt idx="2874">
                  <c:v>11.891119139933334</c:v>
                </c:pt>
                <c:pt idx="2875">
                  <c:v>11.888246472007634</c:v>
                </c:pt>
                <c:pt idx="2876">
                  <c:v>11.885373804081929</c:v>
                </c:pt>
                <c:pt idx="2877">
                  <c:v>11.882501136156227</c:v>
                </c:pt>
                <c:pt idx="2878">
                  <c:v>11.879628468230525</c:v>
                </c:pt>
                <c:pt idx="2879">
                  <c:v>11.876755800304823</c:v>
                </c:pt>
                <c:pt idx="2880">
                  <c:v>11.873883132379122</c:v>
                </c:pt>
                <c:pt idx="2881">
                  <c:v>11.871010464453418</c:v>
                </c:pt>
                <c:pt idx="2882">
                  <c:v>11.868137796527717</c:v>
                </c:pt>
                <c:pt idx="2883">
                  <c:v>11.865265128602015</c:v>
                </c:pt>
                <c:pt idx="2884">
                  <c:v>11.862392460676311</c:v>
                </c:pt>
                <c:pt idx="2885">
                  <c:v>11.859519792750609</c:v>
                </c:pt>
                <c:pt idx="2886">
                  <c:v>11.856647124824907</c:v>
                </c:pt>
                <c:pt idx="2887">
                  <c:v>11.853774456899206</c:v>
                </c:pt>
                <c:pt idx="2888">
                  <c:v>11.850901788973504</c:v>
                </c:pt>
                <c:pt idx="2889">
                  <c:v>11.848029121047801</c:v>
                </c:pt>
                <c:pt idx="2890">
                  <c:v>11.845156453122099</c:v>
                </c:pt>
                <c:pt idx="2891">
                  <c:v>11.842283785196395</c:v>
                </c:pt>
                <c:pt idx="2892">
                  <c:v>11.839411117270693</c:v>
                </c:pt>
                <c:pt idx="2893">
                  <c:v>11.836538449344992</c:v>
                </c:pt>
                <c:pt idx="2894">
                  <c:v>11.833665781419288</c:v>
                </c:pt>
                <c:pt idx="2895">
                  <c:v>11.830793113493588</c:v>
                </c:pt>
                <c:pt idx="2896">
                  <c:v>11.827920445567885</c:v>
                </c:pt>
                <c:pt idx="2897">
                  <c:v>11.825047777642183</c:v>
                </c:pt>
                <c:pt idx="2898">
                  <c:v>11.822175109716481</c:v>
                </c:pt>
                <c:pt idx="2899">
                  <c:v>11.819302441790777</c:v>
                </c:pt>
                <c:pt idx="2900">
                  <c:v>11.816429773865076</c:v>
                </c:pt>
                <c:pt idx="2901">
                  <c:v>11.813557105939374</c:v>
                </c:pt>
                <c:pt idx="2902">
                  <c:v>11.810684438013672</c:v>
                </c:pt>
                <c:pt idx="2903">
                  <c:v>11.807811770087969</c:v>
                </c:pt>
                <c:pt idx="2904">
                  <c:v>11.804939102162269</c:v>
                </c:pt>
                <c:pt idx="2905">
                  <c:v>11.802066434236565</c:v>
                </c:pt>
                <c:pt idx="2906">
                  <c:v>11.799193766310864</c:v>
                </c:pt>
                <c:pt idx="2907">
                  <c:v>11.79632109838516</c:v>
                </c:pt>
                <c:pt idx="2908">
                  <c:v>11.793448430459458</c:v>
                </c:pt>
                <c:pt idx="2909">
                  <c:v>11.790575762533756</c:v>
                </c:pt>
                <c:pt idx="2910">
                  <c:v>11.787703094608053</c:v>
                </c:pt>
                <c:pt idx="2911">
                  <c:v>11.784830426682351</c:v>
                </c:pt>
                <c:pt idx="2912">
                  <c:v>11.781957758756651</c:v>
                </c:pt>
                <c:pt idx="2913">
                  <c:v>11.779085090830948</c:v>
                </c:pt>
                <c:pt idx="2914">
                  <c:v>11.776212422905246</c:v>
                </c:pt>
                <c:pt idx="2915">
                  <c:v>11.773339754979542</c:v>
                </c:pt>
                <c:pt idx="2916">
                  <c:v>11.77046708705384</c:v>
                </c:pt>
                <c:pt idx="2917">
                  <c:v>11.767594419128139</c:v>
                </c:pt>
                <c:pt idx="2918">
                  <c:v>11.764721751202435</c:v>
                </c:pt>
                <c:pt idx="2919">
                  <c:v>11.761849083276735</c:v>
                </c:pt>
                <c:pt idx="2920">
                  <c:v>11.758976415351032</c:v>
                </c:pt>
                <c:pt idx="2921">
                  <c:v>11.75610374742533</c:v>
                </c:pt>
                <c:pt idx="2922">
                  <c:v>11.753231079499628</c:v>
                </c:pt>
                <c:pt idx="2923">
                  <c:v>11.750358411573924</c:v>
                </c:pt>
                <c:pt idx="2924">
                  <c:v>11.747485743648223</c:v>
                </c:pt>
                <c:pt idx="2925">
                  <c:v>11.744613075722521</c:v>
                </c:pt>
                <c:pt idx="2926">
                  <c:v>11.741740407796819</c:v>
                </c:pt>
                <c:pt idx="2927">
                  <c:v>11.738867739871116</c:v>
                </c:pt>
                <c:pt idx="2928">
                  <c:v>11.735995071945414</c:v>
                </c:pt>
                <c:pt idx="2929">
                  <c:v>11.733122404019712</c:v>
                </c:pt>
                <c:pt idx="2930">
                  <c:v>11.730249736094009</c:v>
                </c:pt>
                <c:pt idx="2931">
                  <c:v>11.727377068168307</c:v>
                </c:pt>
                <c:pt idx="2932">
                  <c:v>11.724504400242605</c:v>
                </c:pt>
                <c:pt idx="2933">
                  <c:v>11.721631732316903</c:v>
                </c:pt>
                <c:pt idx="2934">
                  <c:v>11.7187590643912</c:v>
                </c:pt>
                <c:pt idx="2935">
                  <c:v>11.715886396465498</c:v>
                </c:pt>
                <c:pt idx="2936">
                  <c:v>11.713013728539797</c:v>
                </c:pt>
                <c:pt idx="2937">
                  <c:v>11.710141060614095</c:v>
                </c:pt>
                <c:pt idx="2938">
                  <c:v>11.707268392688393</c:v>
                </c:pt>
                <c:pt idx="2939">
                  <c:v>11.704395724762689</c:v>
                </c:pt>
                <c:pt idx="2940">
                  <c:v>11.701523056836987</c:v>
                </c:pt>
                <c:pt idx="2941">
                  <c:v>11.698650388911286</c:v>
                </c:pt>
                <c:pt idx="2942">
                  <c:v>11.695777720985584</c:v>
                </c:pt>
                <c:pt idx="2943">
                  <c:v>11.692905053059881</c:v>
                </c:pt>
                <c:pt idx="2944">
                  <c:v>11.690032385134179</c:v>
                </c:pt>
                <c:pt idx="2945">
                  <c:v>11.687159717208477</c:v>
                </c:pt>
                <c:pt idx="2946">
                  <c:v>11.684287049282775</c:v>
                </c:pt>
                <c:pt idx="2947">
                  <c:v>11.681414381357071</c:v>
                </c:pt>
                <c:pt idx="2948">
                  <c:v>11.678541713431368</c:v>
                </c:pt>
                <c:pt idx="2949">
                  <c:v>11.675669045505668</c:v>
                </c:pt>
                <c:pt idx="2950">
                  <c:v>11.672796377579965</c:v>
                </c:pt>
                <c:pt idx="2951">
                  <c:v>11.669923709654263</c:v>
                </c:pt>
                <c:pt idx="2952">
                  <c:v>11.667051041728561</c:v>
                </c:pt>
                <c:pt idx="2953">
                  <c:v>11.66417837380286</c:v>
                </c:pt>
                <c:pt idx="2954">
                  <c:v>11.661305705877156</c:v>
                </c:pt>
                <c:pt idx="2955">
                  <c:v>11.658433037951454</c:v>
                </c:pt>
                <c:pt idx="2956">
                  <c:v>11.655560370025752</c:v>
                </c:pt>
                <c:pt idx="2957">
                  <c:v>11.652687702100049</c:v>
                </c:pt>
                <c:pt idx="2958">
                  <c:v>11.649815034174347</c:v>
                </c:pt>
                <c:pt idx="2959">
                  <c:v>11.646942366248645</c:v>
                </c:pt>
                <c:pt idx="2960">
                  <c:v>11.644069698322944</c:v>
                </c:pt>
                <c:pt idx="2961">
                  <c:v>11.641197030397242</c:v>
                </c:pt>
                <c:pt idx="2962">
                  <c:v>11.63832436247154</c:v>
                </c:pt>
                <c:pt idx="2963">
                  <c:v>11.635451694545836</c:v>
                </c:pt>
                <c:pt idx="2964">
                  <c:v>11.632579026620133</c:v>
                </c:pt>
                <c:pt idx="2965">
                  <c:v>11.629706358694431</c:v>
                </c:pt>
                <c:pt idx="2966">
                  <c:v>11.626833690768731</c:v>
                </c:pt>
                <c:pt idx="2967">
                  <c:v>11.623961022843027</c:v>
                </c:pt>
                <c:pt idx="2968">
                  <c:v>11.621088354917326</c:v>
                </c:pt>
                <c:pt idx="2969">
                  <c:v>11.618215686991624</c:v>
                </c:pt>
                <c:pt idx="2970">
                  <c:v>11.615343019065921</c:v>
                </c:pt>
                <c:pt idx="2971">
                  <c:v>11.612470351140217</c:v>
                </c:pt>
                <c:pt idx="2972">
                  <c:v>11.609597683214515</c:v>
                </c:pt>
                <c:pt idx="2973">
                  <c:v>11.606725015288815</c:v>
                </c:pt>
                <c:pt idx="2974">
                  <c:v>11.603852347363112</c:v>
                </c:pt>
                <c:pt idx="2975">
                  <c:v>11.60097967943741</c:v>
                </c:pt>
                <c:pt idx="2976">
                  <c:v>11.598107011511708</c:v>
                </c:pt>
                <c:pt idx="2977">
                  <c:v>11.595234343586007</c:v>
                </c:pt>
                <c:pt idx="2978">
                  <c:v>11.592361675660303</c:v>
                </c:pt>
                <c:pt idx="2979">
                  <c:v>11.589489007734601</c:v>
                </c:pt>
                <c:pt idx="2980">
                  <c:v>11.586616339808899</c:v>
                </c:pt>
                <c:pt idx="2981">
                  <c:v>11.583743671883196</c:v>
                </c:pt>
                <c:pt idx="2982">
                  <c:v>11.580871003957494</c:v>
                </c:pt>
                <c:pt idx="2983">
                  <c:v>11.577998336031792</c:v>
                </c:pt>
                <c:pt idx="2984">
                  <c:v>11.575125668106089</c:v>
                </c:pt>
                <c:pt idx="2985">
                  <c:v>11.572253000180389</c:v>
                </c:pt>
                <c:pt idx="2986">
                  <c:v>11.569380332254687</c:v>
                </c:pt>
                <c:pt idx="2987">
                  <c:v>11.566507664328983</c:v>
                </c:pt>
                <c:pt idx="2988">
                  <c:v>11.56363499640328</c:v>
                </c:pt>
                <c:pt idx="2989">
                  <c:v>11.560762328477578</c:v>
                </c:pt>
                <c:pt idx="2990">
                  <c:v>11.557889660551877</c:v>
                </c:pt>
                <c:pt idx="2991">
                  <c:v>11.555016992626173</c:v>
                </c:pt>
                <c:pt idx="2992">
                  <c:v>11.552144324700473</c:v>
                </c:pt>
                <c:pt idx="2993">
                  <c:v>11.549271656774771</c:v>
                </c:pt>
                <c:pt idx="2994">
                  <c:v>11.546398988849068</c:v>
                </c:pt>
                <c:pt idx="2995">
                  <c:v>11.543526320923364</c:v>
                </c:pt>
                <c:pt idx="2996">
                  <c:v>11.540653652997662</c:v>
                </c:pt>
                <c:pt idx="2997">
                  <c:v>11.537780985071961</c:v>
                </c:pt>
                <c:pt idx="2998">
                  <c:v>11.534908317146259</c:v>
                </c:pt>
                <c:pt idx="2999">
                  <c:v>11.532035649220557</c:v>
                </c:pt>
                <c:pt idx="3000">
                  <c:v>11.529162981294855</c:v>
                </c:pt>
                <c:pt idx="3001">
                  <c:v>11.526290313369154</c:v>
                </c:pt>
                <c:pt idx="3002">
                  <c:v>11.52341764544345</c:v>
                </c:pt>
                <c:pt idx="3003">
                  <c:v>11.520544977517748</c:v>
                </c:pt>
                <c:pt idx="3004">
                  <c:v>11.517672309592044</c:v>
                </c:pt>
                <c:pt idx="3005">
                  <c:v>11.514799641666343</c:v>
                </c:pt>
                <c:pt idx="3006">
                  <c:v>11.511926973740641</c:v>
                </c:pt>
                <c:pt idx="3007">
                  <c:v>11.509054305814939</c:v>
                </c:pt>
                <c:pt idx="3008">
                  <c:v>11.506181637889236</c:v>
                </c:pt>
                <c:pt idx="3009">
                  <c:v>11.503308969963536</c:v>
                </c:pt>
                <c:pt idx="3010">
                  <c:v>11.500436302037834</c:v>
                </c:pt>
                <c:pt idx="3011">
                  <c:v>11.497563634112129</c:v>
                </c:pt>
                <c:pt idx="3012">
                  <c:v>11.494690966186427</c:v>
                </c:pt>
                <c:pt idx="3013">
                  <c:v>11.491818298260725</c:v>
                </c:pt>
                <c:pt idx="3014">
                  <c:v>11.488945630335024</c:v>
                </c:pt>
                <c:pt idx="3015">
                  <c:v>11.48607296240932</c:v>
                </c:pt>
                <c:pt idx="3016">
                  <c:v>11.48320029448362</c:v>
                </c:pt>
                <c:pt idx="3017">
                  <c:v>11.480327626557917</c:v>
                </c:pt>
                <c:pt idx="3018">
                  <c:v>11.477454958632215</c:v>
                </c:pt>
                <c:pt idx="3019">
                  <c:v>11.474582290706513</c:v>
                </c:pt>
                <c:pt idx="3020">
                  <c:v>11.471709622780809</c:v>
                </c:pt>
                <c:pt idx="3021">
                  <c:v>11.468836954855107</c:v>
                </c:pt>
                <c:pt idx="3022">
                  <c:v>11.465964286929406</c:v>
                </c:pt>
                <c:pt idx="3023">
                  <c:v>11.463091619003704</c:v>
                </c:pt>
                <c:pt idx="3024">
                  <c:v>11.460218951078001</c:v>
                </c:pt>
                <c:pt idx="3025">
                  <c:v>11.457346283152299</c:v>
                </c:pt>
                <c:pt idx="3026">
                  <c:v>11.454473615226597</c:v>
                </c:pt>
                <c:pt idx="3027">
                  <c:v>11.451600947300895</c:v>
                </c:pt>
                <c:pt idx="3028">
                  <c:v>11.448728279375191</c:v>
                </c:pt>
                <c:pt idx="3029">
                  <c:v>11.44585561144949</c:v>
                </c:pt>
                <c:pt idx="3030">
                  <c:v>11.442982943523788</c:v>
                </c:pt>
                <c:pt idx="3031">
                  <c:v>11.440110275598085</c:v>
                </c:pt>
                <c:pt idx="3032">
                  <c:v>11.437237607672383</c:v>
                </c:pt>
                <c:pt idx="3033">
                  <c:v>11.434364939746683</c:v>
                </c:pt>
                <c:pt idx="3034">
                  <c:v>11.43149227182098</c:v>
                </c:pt>
                <c:pt idx="3035">
                  <c:v>11.428619603895276</c:v>
                </c:pt>
                <c:pt idx="3036">
                  <c:v>11.425746935969574</c:v>
                </c:pt>
                <c:pt idx="3037">
                  <c:v>11.422874268043872</c:v>
                </c:pt>
                <c:pt idx="3038">
                  <c:v>11.420001600118171</c:v>
                </c:pt>
                <c:pt idx="3039">
                  <c:v>11.417128932192467</c:v>
                </c:pt>
                <c:pt idx="3040">
                  <c:v>11.414256264266765</c:v>
                </c:pt>
                <c:pt idx="3041">
                  <c:v>11.411383596341064</c:v>
                </c:pt>
                <c:pt idx="3042">
                  <c:v>11.408510928415362</c:v>
                </c:pt>
                <c:pt idx="3043">
                  <c:v>11.405638260489658</c:v>
                </c:pt>
                <c:pt idx="3044">
                  <c:v>11.402765592563956</c:v>
                </c:pt>
                <c:pt idx="3045">
                  <c:v>11.399892924638253</c:v>
                </c:pt>
                <c:pt idx="3046">
                  <c:v>11.397020256712553</c:v>
                </c:pt>
                <c:pt idx="3047">
                  <c:v>11.394234330129459</c:v>
                </c:pt>
                <c:pt idx="3048">
                  <c:v>11.391840474086456</c:v>
                </c:pt>
                <c:pt idx="3049">
                  <c:v>11.389446618043451</c:v>
                </c:pt>
                <c:pt idx="3050">
                  <c:v>11.387052762000447</c:v>
                </c:pt>
                <c:pt idx="3051">
                  <c:v>11.384658905957442</c:v>
                </c:pt>
                <c:pt idx="3052">
                  <c:v>11.382265049914437</c:v>
                </c:pt>
                <c:pt idx="3053">
                  <c:v>11.379871193871434</c:v>
                </c:pt>
                <c:pt idx="3054">
                  <c:v>11.377477337828429</c:v>
                </c:pt>
                <c:pt idx="3055">
                  <c:v>11.375083481785426</c:v>
                </c:pt>
                <c:pt idx="3056">
                  <c:v>11.372689625742421</c:v>
                </c:pt>
                <c:pt idx="3057">
                  <c:v>11.370295769699418</c:v>
                </c:pt>
                <c:pt idx="3058">
                  <c:v>11.367901913656414</c:v>
                </c:pt>
                <c:pt idx="3059">
                  <c:v>11.365508057613408</c:v>
                </c:pt>
                <c:pt idx="3060">
                  <c:v>11.363114201570404</c:v>
                </c:pt>
                <c:pt idx="3061">
                  <c:v>11.360720345527399</c:v>
                </c:pt>
                <c:pt idx="3062">
                  <c:v>11.358326489484396</c:v>
                </c:pt>
                <c:pt idx="3063">
                  <c:v>11.355932633441391</c:v>
                </c:pt>
                <c:pt idx="3064">
                  <c:v>11.353538777398388</c:v>
                </c:pt>
                <c:pt idx="3065">
                  <c:v>11.351144921355385</c:v>
                </c:pt>
                <c:pt idx="3066">
                  <c:v>11.34875106531238</c:v>
                </c:pt>
                <c:pt idx="3067">
                  <c:v>11.346357209269375</c:v>
                </c:pt>
                <c:pt idx="3068">
                  <c:v>11.34396335322637</c:v>
                </c:pt>
                <c:pt idx="3069">
                  <c:v>11.341569497183366</c:v>
                </c:pt>
                <c:pt idx="3070">
                  <c:v>11.339175641140363</c:v>
                </c:pt>
                <c:pt idx="3071">
                  <c:v>11.336781785097358</c:v>
                </c:pt>
                <c:pt idx="3072">
                  <c:v>11.334387929054355</c:v>
                </c:pt>
                <c:pt idx="3073">
                  <c:v>11.33199407301135</c:v>
                </c:pt>
                <c:pt idx="3074">
                  <c:v>11.329600216968347</c:v>
                </c:pt>
                <c:pt idx="3075">
                  <c:v>11.327206360925341</c:v>
                </c:pt>
                <c:pt idx="3076">
                  <c:v>11.324812504882336</c:v>
                </c:pt>
                <c:pt idx="3077">
                  <c:v>11.322418648839331</c:v>
                </c:pt>
                <c:pt idx="3078">
                  <c:v>11.320024792796328</c:v>
                </c:pt>
                <c:pt idx="3079">
                  <c:v>11.317630936753323</c:v>
                </c:pt>
                <c:pt idx="3080">
                  <c:v>11.31523708071032</c:v>
                </c:pt>
                <c:pt idx="3081">
                  <c:v>11.312843224667315</c:v>
                </c:pt>
                <c:pt idx="3082">
                  <c:v>11.310449368624312</c:v>
                </c:pt>
                <c:pt idx="3083">
                  <c:v>11.308055512581307</c:v>
                </c:pt>
                <c:pt idx="3084">
                  <c:v>11.305661656538302</c:v>
                </c:pt>
                <c:pt idx="3085">
                  <c:v>11.303267800495298</c:v>
                </c:pt>
                <c:pt idx="3086">
                  <c:v>11.300873944452293</c:v>
                </c:pt>
                <c:pt idx="3087">
                  <c:v>11.29848008840929</c:v>
                </c:pt>
                <c:pt idx="3088">
                  <c:v>11.296086232366285</c:v>
                </c:pt>
                <c:pt idx="3089">
                  <c:v>11.293692376323282</c:v>
                </c:pt>
                <c:pt idx="3090">
                  <c:v>11.291298520280279</c:v>
                </c:pt>
                <c:pt idx="3091">
                  <c:v>11.288904664237272</c:v>
                </c:pt>
                <c:pt idx="3092">
                  <c:v>11.286510808194269</c:v>
                </c:pt>
                <c:pt idx="3093">
                  <c:v>11.284116952151264</c:v>
                </c:pt>
                <c:pt idx="3094">
                  <c:v>11.28172309610826</c:v>
                </c:pt>
                <c:pt idx="3095">
                  <c:v>11.279329240065257</c:v>
                </c:pt>
                <c:pt idx="3096">
                  <c:v>11.276935384022252</c:v>
                </c:pt>
                <c:pt idx="3097">
                  <c:v>11.274541527979249</c:v>
                </c:pt>
                <c:pt idx="3098">
                  <c:v>11.272147671936244</c:v>
                </c:pt>
                <c:pt idx="3099">
                  <c:v>11.269753815893239</c:v>
                </c:pt>
                <c:pt idx="3100">
                  <c:v>11.267359959850236</c:v>
                </c:pt>
                <c:pt idx="3101">
                  <c:v>11.264966103807231</c:v>
                </c:pt>
                <c:pt idx="3102">
                  <c:v>11.262572247764227</c:v>
                </c:pt>
                <c:pt idx="3103">
                  <c:v>11.260178391721222</c:v>
                </c:pt>
                <c:pt idx="3104">
                  <c:v>11.257784535678219</c:v>
                </c:pt>
                <c:pt idx="3105">
                  <c:v>11.255390679635214</c:v>
                </c:pt>
                <c:pt idx="3106">
                  <c:v>11.252996823592211</c:v>
                </c:pt>
                <c:pt idx="3107">
                  <c:v>11.250602967549206</c:v>
                </c:pt>
                <c:pt idx="3108">
                  <c:v>11.248209111506201</c:v>
                </c:pt>
                <c:pt idx="3109">
                  <c:v>11.245815255463198</c:v>
                </c:pt>
                <c:pt idx="3110">
                  <c:v>11.243421399420193</c:v>
                </c:pt>
                <c:pt idx="3111">
                  <c:v>11.241027543377189</c:v>
                </c:pt>
                <c:pt idx="3112">
                  <c:v>11.238633687334184</c:v>
                </c:pt>
                <c:pt idx="3113">
                  <c:v>11.236239831291181</c:v>
                </c:pt>
                <c:pt idx="3114">
                  <c:v>11.233845975248176</c:v>
                </c:pt>
                <c:pt idx="3115">
                  <c:v>11.231452119205171</c:v>
                </c:pt>
                <c:pt idx="3116">
                  <c:v>11.229058263162166</c:v>
                </c:pt>
                <c:pt idx="3117">
                  <c:v>11.226664407119163</c:v>
                </c:pt>
                <c:pt idx="3118">
                  <c:v>11.224270551076158</c:v>
                </c:pt>
                <c:pt idx="3119">
                  <c:v>11.221876695033155</c:v>
                </c:pt>
                <c:pt idx="3120">
                  <c:v>11.219482838990151</c:v>
                </c:pt>
                <c:pt idx="3121">
                  <c:v>11.217088982947146</c:v>
                </c:pt>
                <c:pt idx="3122">
                  <c:v>11.214695126904143</c:v>
                </c:pt>
                <c:pt idx="3123">
                  <c:v>11.212301270861136</c:v>
                </c:pt>
                <c:pt idx="3124">
                  <c:v>11.209907414818133</c:v>
                </c:pt>
                <c:pt idx="3125">
                  <c:v>11.207513558775128</c:v>
                </c:pt>
                <c:pt idx="3126">
                  <c:v>11.205119702732125</c:v>
                </c:pt>
                <c:pt idx="3127">
                  <c:v>11.202725846689122</c:v>
                </c:pt>
                <c:pt idx="3128">
                  <c:v>11.200331990646117</c:v>
                </c:pt>
                <c:pt idx="3129">
                  <c:v>11.197938134603113</c:v>
                </c:pt>
                <c:pt idx="3130">
                  <c:v>11.19554427856011</c:v>
                </c:pt>
                <c:pt idx="3131">
                  <c:v>11.193150422517103</c:v>
                </c:pt>
                <c:pt idx="3132">
                  <c:v>11.1907565664741</c:v>
                </c:pt>
                <c:pt idx="3133">
                  <c:v>11.188362710431095</c:v>
                </c:pt>
                <c:pt idx="3134">
                  <c:v>11.185968854388092</c:v>
                </c:pt>
                <c:pt idx="3135">
                  <c:v>11.183574998345087</c:v>
                </c:pt>
                <c:pt idx="3136">
                  <c:v>11.181181142302083</c:v>
                </c:pt>
                <c:pt idx="3137">
                  <c:v>11.178787286259078</c:v>
                </c:pt>
                <c:pt idx="3138">
                  <c:v>11.176393430216075</c:v>
                </c:pt>
                <c:pt idx="3139">
                  <c:v>11.17399957417307</c:v>
                </c:pt>
                <c:pt idx="3140">
                  <c:v>11.171605718130065</c:v>
                </c:pt>
                <c:pt idx="3141">
                  <c:v>11.169211862087062</c:v>
                </c:pt>
                <c:pt idx="3142">
                  <c:v>11.166818006044057</c:v>
                </c:pt>
                <c:pt idx="3143">
                  <c:v>11.164424150001054</c:v>
                </c:pt>
                <c:pt idx="3144">
                  <c:v>11.162030293958049</c:v>
                </c:pt>
                <c:pt idx="3145">
                  <c:v>11.159636437915045</c:v>
                </c:pt>
                <c:pt idx="3146">
                  <c:v>11.15724258187204</c:v>
                </c:pt>
                <c:pt idx="3147">
                  <c:v>11.154848725829035</c:v>
                </c:pt>
                <c:pt idx="3148">
                  <c:v>11.152454869786032</c:v>
                </c:pt>
                <c:pt idx="3149">
                  <c:v>11.150061013743027</c:v>
                </c:pt>
                <c:pt idx="3150">
                  <c:v>11.147667157700024</c:v>
                </c:pt>
                <c:pt idx="3151">
                  <c:v>11.145273301657019</c:v>
                </c:pt>
                <c:pt idx="3152">
                  <c:v>11.142879445614016</c:v>
                </c:pt>
                <c:pt idx="3153">
                  <c:v>11.140485589571011</c:v>
                </c:pt>
                <c:pt idx="3154">
                  <c:v>11.138091733528006</c:v>
                </c:pt>
                <c:pt idx="3155">
                  <c:v>11.135697877485001</c:v>
                </c:pt>
                <c:pt idx="3156">
                  <c:v>11.133304021441997</c:v>
                </c:pt>
                <c:pt idx="3157">
                  <c:v>11.130910165398994</c:v>
                </c:pt>
                <c:pt idx="3158">
                  <c:v>11.128516309355989</c:v>
                </c:pt>
                <c:pt idx="3159">
                  <c:v>11.126122453312986</c:v>
                </c:pt>
                <c:pt idx="3160">
                  <c:v>11.123728597269981</c:v>
                </c:pt>
                <c:pt idx="3161">
                  <c:v>11.121334741226978</c:v>
                </c:pt>
                <c:pt idx="3162">
                  <c:v>11.118940885183973</c:v>
                </c:pt>
                <c:pt idx="3163">
                  <c:v>11.116547029140968</c:v>
                </c:pt>
                <c:pt idx="3164">
                  <c:v>11.114153173097964</c:v>
                </c:pt>
                <c:pt idx="3165">
                  <c:v>11.111759317054959</c:v>
                </c:pt>
                <c:pt idx="3166">
                  <c:v>11.109365461011956</c:v>
                </c:pt>
                <c:pt idx="3167">
                  <c:v>11.106971604968953</c:v>
                </c:pt>
                <c:pt idx="3168">
                  <c:v>11.104577748925948</c:v>
                </c:pt>
                <c:pt idx="3169">
                  <c:v>11.102183892882945</c:v>
                </c:pt>
                <c:pt idx="3170">
                  <c:v>11.099790036839938</c:v>
                </c:pt>
                <c:pt idx="3171">
                  <c:v>11.097396180796935</c:v>
                </c:pt>
                <c:pt idx="3172">
                  <c:v>11.09500232475393</c:v>
                </c:pt>
                <c:pt idx="3173">
                  <c:v>11.092608468710926</c:v>
                </c:pt>
                <c:pt idx="3174">
                  <c:v>11.090214612667921</c:v>
                </c:pt>
                <c:pt idx="3175">
                  <c:v>11.087820756624918</c:v>
                </c:pt>
                <c:pt idx="3176">
                  <c:v>11.085426900581913</c:v>
                </c:pt>
                <c:pt idx="3177">
                  <c:v>11.08303304453891</c:v>
                </c:pt>
                <c:pt idx="3178">
                  <c:v>11.080639188495905</c:v>
                </c:pt>
                <c:pt idx="3179">
                  <c:v>11.0782453324529</c:v>
                </c:pt>
                <c:pt idx="3180">
                  <c:v>11.075851476409897</c:v>
                </c:pt>
                <c:pt idx="3181">
                  <c:v>11.073457620366892</c:v>
                </c:pt>
                <c:pt idx="3182">
                  <c:v>11.071063764323888</c:v>
                </c:pt>
                <c:pt idx="3183">
                  <c:v>11.068669908280883</c:v>
                </c:pt>
                <c:pt idx="3184">
                  <c:v>11.06627605223788</c:v>
                </c:pt>
                <c:pt idx="3185">
                  <c:v>11.063882196194875</c:v>
                </c:pt>
                <c:pt idx="3186">
                  <c:v>11.06148834015187</c:v>
                </c:pt>
                <c:pt idx="3187">
                  <c:v>11.059094484108867</c:v>
                </c:pt>
                <c:pt idx="3188">
                  <c:v>11.056700628065862</c:v>
                </c:pt>
                <c:pt idx="3189">
                  <c:v>11.054306772022858</c:v>
                </c:pt>
                <c:pt idx="3190">
                  <c:v>11.051912915979853</c:v>
                </c:pt>
                <c:pt idx="3191">
                  <c:v>11.04951905993685</c:v>
                </c:pt>
                <c:pt idx="3192">
                  <c:v>11.047125203893847</c:v>
                </c:pt>
                <c:pt idx="3193">
                  <c:v>11.044731347850842</c:v>
                </c:pt>
                <c:pt idx="3194">
                  <c:v>11.042337491807837</c:v>
                </c:pt>
                <c:pt idx="3195">
                  <c:v>11.039943635764832</c:v>
                </c:pt>
                <c:pt idx="3196">
                  <c:v>11.037549779721829</c:v>
                </c:pt>
                <c:pt idx="3197">
                  <c:v>11.035155923678825</c:v>
                </c:pt>
                <c:pt idx="3198">
                  <c:v>11.03276206763582</c:v>
                </c:pt>
                <c:pt idx="3199">
                  <c:v>11.030368211592817</c:v>
                </c:pt>
                <c:pt idx="3200">
                  <c:v>11.027974355549812</c:v>
                </c:pt>
                <c:pt idx="3201">
                  <c:v>11.025580499506809</c:v>
                </c:pt>
                <c:pt idx="3202">
                  <c:v>11.023186643463802</c:v>
                </c:pt>
                <c:pt idx="3203">
                  <c:v>11.020792787420799</c:v>
                </c:pt>
                <c:pt idx="3204">
                  <c:v>11.018398931377796</c:v>
                </c:pt>
                <c:pt idx="3205">
                  <c:v>11.016005075334791</c:v>
                </c:pt>
                <c:pt idx="3206">
                  <c:v>11.013611219291787</c:v>
                </c:pt>
                <c:pt idx="3207">
                  <c:v>11.011217363248782</c:v>
                </c:pt>
                <c:pt idx="3208">
                  <c:v>11.008823507205777</c:v>
                </c:pt>
                <c:pt idx="3209">
                  <c:v>11.006429651162774</c:v>
                </c:pt>
                <c:pt idx="3210">
                  <c:v>11.004035795119769</c:v>
                </c:pt>
                <c:pt idx="3211">
                  <c:v>11.001641939076764</c:v>
                </c:pt>
                <c:pt idx="3212">
                  <c:v>10.999248083033761</c:v>
                </c:pt>
                <c:pt idx="3213">
                  <c:v>10.996854226990756</c:v>
                </c:pt>
                <c:pt idx="3214">
                  <c:v>10.994460370947753</c:v>
                </c:pt>
                <c:pt idx="3215">
                  <c:v>10.992066514904748</c:v>
                </c:pt>
                <c:pt idx="3216">
                  <c:v>10.989672658861744</c:v>
                </c:pt>
                <c:pt idx="3217">
                  <c:v>10.987278802818739</c:v>
                </c:pt>
                <c:pt idx="3218">
                  <c:v>10.984884946775734</c:v>
                </c:pt>
                <c:pt idx="3219">
                  <c:v>10.982491090732731</c:v>
                </c:pt>
                <c:pt idx="3220">
                  <c:v>10.980097234689726</c:v>
                </c:pt>
                <c:pt idx="3221">
                  <c:v>10.977703378646723</c:v>
                </c:pt>
                <c:pt idx="3222">
                  <c:v>10.975309522603718</c:v>
                </c:pt>
                <c:pt idx="3223">
                  <c:v>10.972915666560715</c:v>
                </c:pt>
                <c:pt idx="3224">
                  <c:v>10.970521810517711</c:v>
                </c:pt>
                <c:pt idx="3225">
                  <c:v>10.968127954474706</c:v>
                </c:pt>
                <c:pt idx="3226">
                  <c:v>10.965734098431701</c:v>
                </c:pt>
                <c:pt idx="3227">
                  <c:v>10.963340242388696</c:v>
                </c:pt>
                <c:pt idx="3228">
                  <c:v>10.960946386345693</c:v>
                </c:pt>
                <c:pt idx="3229">
                  <c:v>10.95855253030269</c:v>
                </c:pt>
                <c:pt idx="3230">
                  <c:v>10.956158674259685</c:v>
                </c:pt>
                <c:pt idx="3231">
                  <c:v>10.953764818216682</c:v>
                </c:pt>
                <c:pt idx="3232">
                  <c:v>10.951370962173677</c:v>
                </c:pt>
                <c:pt idx="3233">
                  <c:v>10.948977106130673</c:v>
                </c:pt>
                <c:pt idx="3234">
                  <c:v>10.946583250087668</c:v>
                </c:pt>
                <c:pt idx="3235">
                  <c:v>10.944189394044663</c:v>
                </c:pt>
                <c:pt idx="3236">
                  <c:v>10.94179553800166</c:v>
                </c:pt>
                <c:pt idx="3237">
                  <c:v>10.939401681958655</c:v>
                </c:pt>
                <c:pt idx="3238">
                  <c:v>10.937007825915652</c:v>
                </c:pt>
                <c:pt idx="3239">
                  <c:v>10.934613969872647</c:v>
                </c:pt>
                <c:pt idx="3240">
                  <c:v>10.932220113829644</c:v>
                </c:pt>
                <c:pt idx="3241">
                  <c:v>10.929826257786639</c:v>
                </c:pt>
                <c:pt idx="3242">
                  <c:v>10.927432401743634</c:v>
                </c:pt>
                <c:pt idx="3243">
                  <c:v>10.92503854570063</c:v>
                </c:pt>
                <c:pt idx="3244">
                  <c:v>10.922644689657625</c:v>
                </c:pt>
                <c:pt idx="3245">
                  <c:v>10.92025083361462</c:v>
                </c:pt>
                <c:pt idx="3246">
                  <c:v>10.917856977571617</c:v>
                </c:pt>
                <c:pt idx="3247">
                  <c:v>10.915463121528612</c:v>
                </c:pt>
                <c:pt idx="3248">
                  <c:v>10.913069265485609</c:v>
                </c:pt>
                <c:pt idx="3249">
                  <c:v>10.910675409442605</c:v>
                </c:pt>
                <c:pt idx="3250">
                  <c:v>10.908281553399599</c:v>
                </c:pt>
                <c:pt idx="3251">
                  <c:v>10.905887697356595</c:v>
                </c:pt>
                <c:pt idx="3252">
                  <c:v>10.90349384131359</c:v>
                </c:pt>
                <c:pt idx="3253">
                  <c:v>10.901099985270587</c:v>
                </c:pt>
                <c:pt idx="3254">
                  <c:v>10.898706129227584</c:v>
                </c:pt>
                <c:pt idx="3255">
                  <c:v>10.896312273184579</c:v>
                </c:pt>
                <c:pt idx="3256">
                  <c:v>10.893918417141576</c:v>
                </c:pt>
                <c:pt idx="3257">
                  <c:v>10.891524561098571</c:v>
                </c:pt>
                <c:pt idx="3258">
                  <c:v>10.889130705055566</c:v>
                </c:pt>
                <c:pt idx="3259">
                  <c:v>10.886736849012562</c:v>
                </c:pt>
                <c:pt idx="3260">
                  <c:v>10.884342992969557</c:v>
                </c:pt>
                <c:pt idx="3261">
                  <c:v>10.881949136926554</c:v>
                </c:pt>
                <c:pt idx="3262">
                  <c:v>10.879555280883549</c:v>
                </c:pt>
                <c:pt idx="3263">
                  <c:v>10.877161424840546</c:v>
                </c:pt>
                <c:pt idx="3264">
                  <c:v>10.874767568797541</c:v>
                </c:pt>
                <c:pt idx="3265">
                  <c:v>10.872373712754538</c:v>
                </c:pt>
                <c:pt idx="3266">
                  <c:v>10.869979856711533</c:v>
                </c:pt>
                <c:pt idx="3267">
                  <c:v>10.867586000668528</c:v>
                </c:pt>
                <c:pt idx="3268">
                  <c:v>10.865192144625524</c:v>
                </c:pt>
                <c:pt idx="3269">
                  <c:v>10.862798288582519</c:v>
                </c:pt>
                <c:pt idx="3270">
                  <c:v>10.860404432539516</c:v>
                </c:pt>
                <c:pt idx="3271">
                  <c:v>10.858010576496511</c:v>
                </c:pt>
                <c:pt idx="3272">
                  <c:v>10.855616720453508</c:v>
                </c:pt>
                <c:pt idx="3273">
                  <c:v>10.853222864410503</c:v>
                </c:pt>
                <c:pt idx="3274">
                  <c:v>10.850829008367498</c:v>
                </c:pt>
                <c:pt idx="3275">
                  <c:v>10.848435152324495</c:v>
                </c:pt>
                <c:pt idx="3276">
                  <c:v>10.84604129628149</c:v>
                </c:pt>
                <c:pt idx="3277">
                  <c:v>10.843647440238486</c:v>
                </c:pt>
                <c:pt idx="3278">
                  <c:v>10.841253584195481</c:v>
                </c:pt>
                <c:pt idx="3279">
                  <c:v>10.838859728152478</c:v>
                </c:pt>
                <c:pt idx="3280">
                  <c:v>10.836465872109473</c:v>
                </c:pt>
                <c:pt idx="3281">
                  <c:v>10.83407201606647</c:v>
                </c:pt>
                <c:pt idx="3282">
                  <c:v>10.831678160023463</c:v>
                </c:pt>
                <c:pt idx="3283">
                  <c:v>10.82928430398046</c:v>
                </c:pt>
                <c:pt idx="3284">
                  <c:v>10.826890447937455</c:v>
                </c:pt>
                <c:pt idx="3285">
                  <c:v>10.824496591894452</c:v>
                </c:pt>
                <c:pt idx="3286">
                  <c:v>10.822102735851448</c:v>
                </c:pt>
                <c:pt idx="3287">
                  <c:v>10.819708879808443</c:v>
                </c:pt>
                <c:pt idx="3288">
                  <c:v>10.81731502376544</c:v>
                </c:pt>
                <c:pt idx="3289">
                  <c:v>10.814921167722437</c:v>
                </c:pt>
                <c:pt idx="3290">
                  <c:v>10.81252731167943</c:v>
                </c:pt>
                <c:pt idx="3291">
                  <c:v>10.810133455636427</c:v>
                </c:pt>
                <c:pt idx="3292">
                  <c:v>10.807739599593422</c:v>
                </c:pt>
                <c:pt idx="3293">
                  <c:v>10.805345743550419</c:v>
                </c:pt>
                <c:pt idx="3294">
                  <c:v>10.802951887507415</c:v>
                </c:pt>
                <c:pt idx="3295">
                  <c:v>10.80055803146441</c:v>
                </c:pt>
                <c:pt idx="3296">
                  <c:v>10.798164175421407</c:v>
                </c:pt>
                <c:pt idx="3297">
                  <c:v>10.795770319378402</c:v>
                </c:pt>
                <c:pt idx="3298">
                  <c:v>10.793376463335397</c:v>
                </c:pt>
                <c:pt idx="3299">
                  <c:v>10.790982607292392</c:v>
                </c:pt>
                <c:pt idx="3300">
                  <c:v>10.788588751249389</c:v>
                </c:pt>
                <c:pt idx="3301">
                  <c:v>10.786194895206384</c:v>
                </c:pt>
                <c:pt idx="3302">
                  <c:v>10.783801039163381</c:v>
                </c:pt>
                <c:pt idx="3303">
                  <c:v>10.781407183120375</c:v>
                </c:pt>
                <c:pt idx="3304">
                  <c:v>10.779013327077372</c:v>
                </c:pt>
                <c:pt idx="3305">
                  <c:v>10.776619471034367</c:v>
                </c:pt>
                <c:pt idx="3306">
                  <c:v>10.774225614991362</c:v>
                </c:pt>
                <c:pt idx="3307">
                  <c:v>10.771831758948359</c:v>
                </c:pt>
                <c:pt idx="3308">
                  <c:v>10.769437902905354</c:v>
                </c:pt>
                <c:pt idx="3309">
                  <c:v>10.767044046862351</c:v>
                </c:pt>
                <c:pt idx="3310">
                  <c:v>10.764650190819346</c:v>
                </c:pt>
                <c:pt idx="3311">
                  <c:v>10.762256334776342</c:v>
                </c:pt>
                <c:pt idx="3312">
                  <c:v>10.759862478733337</c:v>
                </c:pt>
                <c:pt idx="3313">
                  <c:v>10.757468622690334</c:v>
                </c:pt>
                <c:pt idx="3314">
                  <c:v>10.755074766647329</c:v>
                </c:pt>
                <c:pt idx="3315">
                  <c:v>10.752680910604324</c:v>
                </c:pt>
                <c:pt idx="3316">
                  <c:v>10.750287054561321</c:v>
                </c:pt>
                <c:pt idx="3317">
                  <c:v>10.747893198518316</c:v>
                </c:pt>
                <c:pt idx="3318">
                  <c:v>10.745499342475313</c:v>
                </c:pt>
                <c:pt idx="3319">
                  <c:v>10.743105486432308</c:v>
                </c:pt>
                <c:pt idx="3320">
                  <c:v>10.740711630389304</c:v>
                </c:pt>
                <c:pt idx="3321">
                  <c:v>10.738317774346301</c:v>
                </c:pt>
                <c:pt idx="3322">
                  <c:v>10.735923918303294</c:v>
                </c:pt>
                <c:pt idx="3323">
                  <c:v>10.733530062260291</c:v>
                </c:pt>
                <c:pt idx="3324">
                  <c:v>10.731136206217286</c:v>
                </c:pt>
                <c:pt idx="3325">
                  <c:v>10.728742350174283</c:v>
                </c:pt>
                <c:pt idx="3326">
                  <c:v>10.72634849413128</c:v>
                </c:pt>
                <c:pt idx="3327">
                  <c:v>10.723954638088275</c:v>
                </c:pt>
                <c:pt idx="3328">
                  <c:v>10.721560782045271</c:v>
                </c:pt>
                <c:pt idx="3329">
                  <c:v>10.719166926002266</c:v>
                </c:pt>
                <c:pt idx="3330">
                  <c:v>10.716773069959261</c:v>
                </c:pt>
                <c:pt idx="3331">
                  <c:v>10.714379213916258</c:v>
                </c:pt>
                <c:pt idx="3332">
                  <c:v>10.711985357873253</c:v>
                </c:pt>
                <c:pt idx="3333">
                  <c:v>10.70959150183025</c:v>
                </c:pt>
                <c:pt idx="3334">
                  <c:v>10.707197645787245</c:v>
                </c:pt>
                <c:pt idx="3335">
                  <c:v>10.704803789744242</c:v>
                </c:pt>
                <c:pt idx="3336">
                  <c:v>10.702409933701237</c:v>
                </c:pt>
                <c:pt idx="3337">
                  <c:v>10.700016077658233</c:v>
                </c:pt>
                <c:pt idx="3338">
                  <c:v>10.697622221615227</c:v>
                </c:pt>
                <c:pt idx="3339">
                  <c:v>10.695228365572223</c:v>
                </c:pt>
                <c:pt idx="3340">
                  <c:v>10.692834509529218</c:v>
                </c:pt>
                <c:pt idx="3341">
                  <c:v>10.690440653486215</c:v>
                </c:pt>
                <c:pt idx="3342">
                  <c:v>10.68804679744321</c:v>
                </c:pt>
                <c:pt idx="3343">
                  <c:v>10.685652941400207</c:v>
                </c:pt>
                <c:pt idx="3344">
                  <c:v>10.683259085357202</c:v>
                </c:pt>
                <c:pt idx="3345">
                  <c:v>10.680865229314199</c:v>
                </c:pt>
                <c:pt idx="3346">
                  <c:v>10.678471373271194</c:v>
                </c:pt>
                <c:pt idx="3347">
                  <c:v>10.676077517228189</c:v>
                </c:pt>
                <c:pt idx="3348">
                  <c:v>10.673683661185185</c:v>
                </c:pt>
                <c:pt idx="3349">
                  <c:v>10.67128980514218</c:v>
                </c:pt>
                <c:pt idx="3350">
                  <c:v>10.668895949099177</c:v>
                </c:pt>
                <c:pt idx="3351">
                  <c:v>10.666502093056174</c:v>
                </c:pt>
                <c:pt idx="3352">
                  <c:v>10.664108237013169</c:v>
                </c:pt>
                <c:pt idx="3353">
                  <c:v>10.661714380970166</c:v>
                </c:pt>
                <c:pt idx="3354">
                  <c:v>10.659320524927159</c:v>
                </c:pt>
                <c:pt idx="3355">
                  <c:v>10.656926668884156</c:v>
                </c:pt>
                <c:pt idx="3356">
                  <c:v>10.654532812841152</c:v>
                </c:pt>
                <c:pt idx="3357">
                  <c:v>10.652138956798147</c:v>
                </c:pt>
                <c:pt idx="3358">
                  <c:v>10.649745100755144</c:v>
                </c:pt>
                <c:pt idx="3359">
                  <c:v>10.647351244712139</c:v>
                </c:pt>
                <c:pt idx="3360">
                  <c:v>10.644957388669136</c:v>
                </c:pt>
                <c:pt idx="3361">
                  <c:v>10.642563532626131</c:v>
                </c:pt>
                <c:pt idx="3362">
                  <c:v>10.640169676583126</c:v>
                </c:pt>
                <c:pt idx="3363">
                  <c:v>10.637775820540122</c:v>
                </c:pt>
                <c:pt idx="3364">
                  <c:v>10.635381964497117</c:v>
                </c:pt>
                <c:pt idx="3365">
                  <c:v>10.632988108454114</c:v>
                </c:pt>
                <c:pt idx="3366">
                  <c:v>10.630594252411109</c:v>
                </c:pt>
                <c:pt idx="3367">
                  <c:v>10.628200396368106</c:v>
                </c:pt>
                <c:pt idx="3368">
                  <c:v>10.625806540325101</c:v>
                </c:pt>
                <c:pt idx="3369">
                  <c:v>10.623412684282098</c:v>
                </c:pt>
                <c:pt idx="3370">
                  <c:v>10.621018828239093</c:v>
                </c:pt>
                <c:pt idx="3371">
                  <c:v>10.618624972196088</c:v>
                </c:pt>
                <c:pt idx="3372">
                  <c:v>10.616231116153084</c:v>
                </c:pt>
                <c:pt idx="3373">
                  <c:v>10.613837260110079</c:v>
                </c:pt>
                <c:pt idx="3374">
                  <c:v>10.611443404067076</c:v>
                </c:pt>
                <c:pt idx="3375">
                  <c:v>10.609049548024071</c:v>
                </c:pt>
                <c:pt idx="3376">
                  <c:v>10.606655691981066</c:v>
                </c:pt>
                <c:pt idx="3377">
                  <c:v>10.604261835938063</c:v>
                </c:pt>
                <c:pt idx="3378">
                  <c:v>10.601867979895058</c:v>
                </c:pt>
                <c:pt idx="3379">
                  <c:v>10.599474123852053</c:v>
                </c:pt>
                <c:pt idx="3380">
                  <c:v>10.59708026780905</c:v>
                </c:pt>
                <c:pt idx="3381">
                  <c:v>10.594686411766045</c:v>
                </c:pt>
                <c:pt idx="3382">
                  <c:v>10.592588036555583</c:v>
                </c:pt>
                <c:pt idx="3383">
                  <c:v>10.590556278671668</c:v>
                </c:pt>
                <c:pt idx="3384">
                  <c:v>10.588524520787754</c:v>
                </c:pt>
                <c:pt idx="3385">
                  <c:v>10.586492762903839</c:v>
                </c:pt>
                <c:pt idx="3386">
                  <c:v>10.584461005019923</c:v>
                </c:pt>
                <c:pt idx="3387">
                  <c:v>10.582429247136009</c:v>
                </c:pt>
                <c:pt idx="3388">
                  <c:v>10.580397489252093</c:v>
                </c:pt>
                <c:pt idx="3389">
                  <c:v>10.578365731368178</c:v>
                </c:pt>
                <c:pt idx="3390">
                  <c:v>10.576333973484264</c:v>
                </c:pt>
                <c:pt idx="3391">
                  <c:v>10.574302215600349</c:v>
                </c:pt>
                <c:pt idx="3392">
                  <c:v>10.572270457716435</c:v>
                </c:pt>
                <c:pt idx="3393">
                  <c:v>10.570238699832521</c:v>
                </c:pt>
                <c:pt idx="3394">
                  <c:v>10.568206941948604</c:v>
                </c:pt>
                <c:pt idx="3395">
                  <c:v>10.56617518406469</c:v>
                </c:pt>
                <c:pt idx="3396">
                  <c:v>10.564143426180774</c:v>
                </c:pt>
                <c:pt idx="3397">
                  <c:v>10.562111668296859</c:v>
                </c:pt>
                <c:pt idx="3398">
                  <c:v>10.560079910412945</c:v>
                </c:pt>
                <c:pt idx="3399">
                  <c:v>10.558048152529031</c:v>
                </c:pt>
                <c:pt idx="3400">
                  <c:v>10.556016394645116</c:v>
                </c:pt>
                <c:pt idx="3401">
                  <c:v>10.5539846367612</c:v>
                </c:pt>
                <c:pt idx="3402">
                  <c:v>10.551952878877286</c:v>
                </c:pt>
                <c:pt idx="3403">
                  <c:v>10.549921120993371</c:v>
                </c:pt>
                <c:pt idx="3404">
                  <c:v>10.547889363109457</c:v>
                </c:pt>
                <c:pt idx="3405">
                  <c:v>10.545857605225541</c:v>
                </c:pt>
                <c:pt idx="3406">
                  <c:v>10.543825847341626</c:v>
                </c:pt>
                <c:pt idx="3407">
                  <c:v>10.541794089457712</c:v>
                </c:pt>
                <c:pt idx="3408">
                  <c:v>10.539762331573797</c:v>
                </c:pt>
                <c:pt idx="3409">
                  <c:v>10.537730573689881</c:v>
                </c:pt>
                <c:pt idx="3410">
                  <c:v>10.535698815805967</c:v>
                </c:pt>
                <c:pt idx="3411">
                  <c:v>10.533667057922052</c:v>
                </c:pt>
                <c:pt idx="3412">
                  <c:v>10.531635300038138</c:v>
                </c:pt>
                <c:pt idx="3413">
                  <c:v>10.529603542154222</c:v>
                </c:pt>
                <c:pt idx="3414">
                  <c:v>10.527571784270307</c:v>
                </c:pt>
                <c:pt idx="3415">
                  <c:v>10.525540026386393</c:v>
                </c:pt>
                <c:pt idx="3416">
                  <c:v>10.523508268502479</c:v>
                </c:pt>
                <c:pt idx="3417">
                  <c:v>10.521476510618562</c:v>
                </c:pt>
                <c:pt idx="3418">
                  <c:v>10.519444752734648</c:v>
                </c:pt>
                <c:pt idx="3419">
                  <c:v>10.517412994850734</c:v>
                </c:pt>
                <c:pt idx="3420">
                  <c:v>10.515381236966819</c:v>
                </c:pt>
                <c:pt idx="3421">
                  <c:v>10.513349479082905</c:v>
                </c:pt>
                <c:pt idx="3422">
                  <c:v>10.511317721198989</c:v>
                </c:pt>
                <c:pt idx="3423">
                  <c:v>10.509285963315074</c:v>
                </c:pt>
                <c:pt idx="3424">
                  <c:v>10.50725420543116</c:v>
                </c:pt>
                <c:pt idx="3425">
                  <c:v>10.505222447547244</c:v>
                </c:pt>
                <c:pt idx="3426">
                  <c:v>10.503190689663329</c:v>
                </c:pt>
                <c:pt idx="3427">
                  <c:v>10.501158931779415</c:v>
                </c:pt>
                <c:pt idx="3428">
                  <c:v>10.4991271738955</c:v>
                </c:pt>
                <c:pt idx="3429">
                  <c:v>10.497095416011586</c:v>
                </c:pt>
                <c:pt idx="3430">
                  <c:v>10.495063658127672</c:v>
                </c:pt>
                <c:pt idx="3431">
                  <c:v>10.493031900243755</c:v>
                </c:pt>
                <c:pt idx="3432">
                  <c:v>10.491000142359841</c:v>
                </c:pt>
                <c:pt idx="3433">
                  <c:v>10.488968384475925</c:v>
                </c:pt>
                <c:pt idx="3434">
                  <c:v>10.48693662659201</c:v>
                </c:pt>
                <c:pt idx="3435">
                  <c:v>10.484904868708096</c:v>
                </c:pt>
                <c:pt idx="3436">
                  <c:v>10.482873110824181</c:v>
                </c:pt>
                <c:pt idx="3437">
                  <c:v>10.480841352940267</c:v>
                </c:pt>
                <c:pt idx="3438">
                  <c:v>10.478809595056353</c:v>
                </c:pt>
                <c:pt idx="3439">
                  <c:v>10.476777837172436</c:v>
                </c:pt>
                <c:pt idx="3440">
                  <c:v>10.474746079288522</c:v>
                </c:pt>
                <c:pt idx="3441">
                  <c:v>10.472714321404608</c:v>
                </c:pt>
                <c:pt idx="3442">
                  <c:v>10.470682563520691</c:v>
                </c:pt>
                <c:pt idx="3443">
                  <c:v>10.468650805636777</c:v>
                </c:pt>
                <c:pt idx="3444">
                  <c:v>10.466619047752863</c:v>
                </c:pt>
                <c:pt idx="3445">
                  <c:v>10.464587289868948</c:v>
                </c:pt>
                <c:pt idx="3446">
                  <c:v>10.462555531985034</c:v>
                </c:pt>
                <c:pt idx="3447">
                  <c:v>10.460523774101119</c:v>
                </c:pt>
                <c:pt idx="3448">
                  <c:v>10.458492016217203</c:v>
                </c:pt>
                <c:pt idx="3449">
                  <c:v>10.456460258333289</c:v>
                </c:pt>
                <c:pt idx="3450">
                  <c:v>10.454428500449373</c:v>
                </c:pt>
                <c:pt idx="3451">
                  <c:v>10.452396742565458</c:v>
                </c:pt>
                <c:pt idx="3452">
                  <c:v>10.450364984681544</c:v>
                </c:pt>
                <c:pt idx="3453">
                  <c:v>10.448333226797629</c:v>
                </c:pt>
                <c:pt idx="3454">
                  <c:v>10.446301468913715</c:v>
                </c:pt>
                <c:pt idx="3455">
                  <c:v>10.444269711029801</c:v>
                </c:pt>
                <c:pt idx="3456">
                  <c:v>10.442237953145884</c:v>
                </c:pt>
                <c:pt idx="3457">
                  <c:v>10.44020619526197</c:v>
                </c:pt>
                <c:pt idx="3458">
                  <c:v>10.438174437378056</c:v>
                </c:pt>
                <c:pt idx="3459">
                  <c:v>10.436142679494139</c:v>
                </c:pt>
                <c:pt idx="3460">
                  <c:v>10.434110921610225</c:v>
                </c:pt>
                <c:pt idx="3461">
                  <c:v>10.432079163726311</c:v>
                </c:pt>
                <c:pt idx="3462">
                  <c:v>10.430047405842396</c:v>
                </c:pt>
                <c:pt idx="3463">
                  <c:v>10.428015647958482</c:v>
                </c:pt>
                <c:pt idx="3464">
                  <c:v>10.425983890074567</c:v>
                </c:pt>
                <c:pt idx="3465">
                  <c:v>10.423952132190651</c:v>
                </c:pt>
                <c:pt idx="3466">
                  <c:v>10.421920374306737</c:v>
                </c:pt>
                <c:pt idx="3467">
                  <c:v>10.419888616422822</c:v>
                </c:pt>
                <c:pt idx="3468">
                  <c:v>10.417856858538906</c:v>
                </c:pt>
                <c:pt idx="3469">
                  <c:v>10.415825100654992</c:v>
                </c:pt>
                <c:pt idx="3470">
                  <c:v>10.413793342771077</c:v>
                </c:pt>
                <c:pt idx="3471">
                  <c:v>10.411761584887163</c:v>
                </c:pt>
                <c:pt idx="3472">
                  <c:v>10.409729827003249</c:v>
                </c:pt>
                <c:pt idx="3473">
                  <c:v>10.407698069119332</c:v>
                </c:pt>
                <c:pt idx="3474">
                  <c:v>10.405666311235418</c:v>
                </c:pt>
                <c:pt idx="3475">
                  <c:v>10.403634553351504</c:v>
                </c:pt>
                <c:pt idx="3476">
                  <c:v>10.401602795467587</c:v>
                </c:pt>
                <c:pt idx="3477">
                  <c:v>10.399571037583673</c:v>
                </c:pt>
                <c:pt idx="3478">
                  <c:v>10.397539279699759</c:v>
                </c:pt>
                <c:pt idx="3479">
                  <c:v>10.395507521815844</c:v>
                </c:pt>
                <c:pt idx="3480">
                  <c:v>10.39347576393193</c:v>
                </c:pt>
                <c:pt idx="3481">
                  <c:v>10.391444006048014</c:v>
                </c:pt>
                <c:pt idx="3482">
                  <c:v>10.389412248164099</c:v>
                </c:pt>
                <c:pt idx="3483">
                  <c:v>10.387380490280185</c:v>
                </c:pt>
                <c:pt idx="3484">
                  <c:v>10.38534873239627</c:v>
                </c:pt>
                <c:pt idx="3485">
                  <c:v>10.383316974512354</c:v>
                </c:pt>
                <c:pt idx="3486">
                  <c:v>10.38128521662844</c:v>
                </c:pt>
                <c:pt idx="3487">
                  <c:v>10.379253458744525</c:v>
                </c:pt>
                <c:pt idx="3488">
                  <c:v>10.377221700860611</c:v>
                </c:pt>
                <c:pt idx="3489">
                  <c:v>10.375189942976695</c:v>
                </c:pt>
                <c:pt idx="3490">
                  <c:v>10.37315818509278</c:v>
                </c:pt>
                <c:pt idx="3491">
                  <c:v>10.371126427208866</c:v>
                </c:pt>
                <c:pt idx="3492">
                  <c:v>10.369094669324951</c:v>
                </c:pt>
                <c:pt idx="3493">
                  <c:v>10.367062911441035</c:v>
                </c:pt>
                <c:pt idx="3494">
                  <c:v>10.365031153557121</c:v>
                </c:pt>
                <c:pt idx="3495">
                  <c:v>10.362999395673206</c:v>
                </c:pt>
                <c:pt idx="3496">
                  <c:v>10.360967637789292</c:v>
                </c:pt>
                <c:pt idx="3497">
                  <c:v>10.358935879905376</c:v>
                </c:pt>
                <c:pt idx="3498">
                  <c:v>10.356904122021461</c:v>
                </c:pt>
                <c:pt idx="3499">
                  <c:v>10.354872364137547</c:v>
                </c:pt>
                <c:pt idx="3500">
                  <c:v>10.352840606253633</c:v>
                </c:pt>
                <c:pt idx="3501">
                  <c:v>10.350808848369718</c:v>
                </c:pt>
                <c:pt idx="3502">
                  <c:v>10.348777090485802</c:v>
                </c:pt>
                <c:pt idx="3503">
                  <c:v>10.346745332601888</c:v>
                </c:pt>
                <c:pt idx="3504">
                  <c:v>10.344713574717973</c:v>
                </c:pt>
                <c:pt idx="3505">
                  <c:v>10.342681816834057</c:v>
                </c:pt>
                <c:pt idx="3506">
                  <c:v>10.340650058950143</c:v>
                </c:pt>
                <c:pt idx="3507">
                  <c:v>10.338618301066228</c:v>
                </c:pt>
                <c:pt idx="3508">
                  <c:v>10.336586543182312</c:v>
                </c:pt>
                <c:pt idx="3509">
                  <c:v>10.334554785298399</c:v>
                </c:pt>
                <c:pt idx="3510">
                  <c:v>10.332523027414483</c:v>
                </c:pt>
                <c:pt idx="3511">
                  <c:v>10.330491269530569</c:v>
                </c:pt>
                <c:pt idx="3512">
                  <c:v>10.328459511646654</c:v>
                </c:pt>
                <c:pt idx="3513">
                  <c:v>10.326427753762738</c:v>
                </c:pt>
                <c:pt idx="3514">
                  <c:v>10.324395995878824</c:v>
                </c:pt>
                <c:pt idx="3515">
                  <c:v>10.322364237994909</c:v>
                </c:pt>
                <c:pt idx="3516">
                  <c:v>10.320332480110995</c:v>
                </c:pt>
                <c:pt idx="3517">
                  <c:v>10.318300722227081</c:v>
                </c:pt>
                <c:pt idx="3518">
                  <c:v>10.316268964343166</c:v>
                </c:pt>
                <c:pt idx="3519">
                  <c:v>10.31423720645925</c:v>
                </c:pt>
                <c:pt idx="3520">
                  <c:v>10.312205448575336</c:v>
                </c:pt>
                <c:pt idx="3521">
                  <c:v>10.310173690691421</c:v>
                </c:pt>
                <c:pt idx="3522">
                  <c:v>10.308141932807505</c:v>
                </c:pt>
                <c:pt idx="3523">
                  <c:v>10.306110174923591</c:v>
                </c:pt>
                <c:pt idx="3524">
                  <c:v>10.304078417039676</c:v>
                </c:pt>
                <c:pt idx="3525">
                  <c:v>10.30204665915576</c:v>
                </c:pt>
                <c:pt idx="3526">
                  <c:v>10.300014901271847</c:v>
                </c:pt>
                <c:pt idx="3527">
                  <c:v>10.297983143387931</c:v>
                </c:pt>
                <c:pt idx="3528">
                  <c:v>10.295951385504017</c:v>
                </c:pt>
                <c:pt idx="3529">
                  <c:v>10.293919627620101</c:v>
                </c:pt>
                <c:pt idx="3530">
                  <c:v>10.291887869736186</c:v>
                </c:pt>
                <c:pt idx="3531">
                  <c:v>10.289856111852272</c:v>
                </c:pt>
                <c:pt idx="3532">
                  <c:v>10.287824353968357</c:v>
                </c:pt>
                <c:pt idx="3533">
                  <c:v>10.285792596084443</c:v>
                </c:pt>
                <c:pt idx="3534">
                  <c:v>10.283760838200529</c:v>
                </c:pt>
                <c:pt idx="3535">
                  <c:v>10.281729080316614</c:v>
                </c:pt>
                <c:pt idx="3536">
                  <c:v>10.279697322432698</c:v>
                </c:pt>
                <c:pt idx="3537">
                  <c:v>10.277665564548782</c:v>
                </c:pt>
                <c:pt idx="3538">
                  <c:v>10.275633806664869</c:v>
                </c:pt>
                <c:pt idx="3539">
                  <c:v>10.273602048780953</c:v>
                </c:pt>
                <c:pt idx="3540">
                  <c:v>10.271570290897039</c:v>
                </c:pt>
                <c:pt idx="3541">
                  <c:v>10.269538533013124</c:v>
                </c:pt>
                <c:pt idx="3542">
                  <c:v>10.26750677512921</c:v>
                </c:pt>
                <c:pt idx="3543">
                  <c:v>10.265475017245295</c:v>
                </c:pt>
                <c:pt idx="3544">
                  <c:v>10.263443259361379</c:v>
                </c:pt>
                <c:pt idx="3545">
                  <c:v>10.261411501477463</c:v>
                </c:pt>
                <c:pt idx="3546">
                  <c:v>10.259379743593549</c:v>
                </c:pt>
                <c:pt idx="3547">
                  <c:v>10.257347985709634</c:v>
                </c:pt>
                <c:pt idx="3548">
                  <c:v>10.25531622782572</c:v>
                </c:pt>
                <c:pt idx="3549">
                  <c:v>10.253284469941805</c:v>
                </c:pt>
                <c:pt idx="3550">
                  <c:v>10.251252712057891</c:v>
                </c:pt>
                <c:pt idx="3551">
                  <c:v>10.249220954173976</c:v>
                </c:pt>
                <c:pt idx="3552">
                  <c:v>10.247189196290062</c:v>
                </c:pt>
                <c:pt idx="3553">
                  <c:v>10.245157438406146</c:v>
                </c:pt>
                <c:pt idx="3554">
                  <c:v>10.24312568052223</c:v>
                </c:pt>
                <c:pt idx="3555">
                  <c:v>10.241093922638315</c:v>
                </c:pt>
                <c:pt idx="3556">
                  <c:v>10.239062164754401</c:v>
                </c:pt>
                <c:pt idx="3557">
                  <c:v>10.237030406870486</c:v>
                </c:pt>
                <c:pt idx="3558">
                  <c:v>10.234998648986572</c:v>
                </c:pt>
                <c:pt idx="3559">
                  <c:v>10.232966891102658</c:v>
                </c:pt>
                <c:pt idx="3560">
                  <c:v>10.230935133218743</c:v>
                </c:pt>
                <c:pt idx="3561">
                  <c:v>10.228903375334827</c:v>
                </c:pt>
                <c:pt idx="3562">
                  <c:v>10.226871617450911</c:v>
                </c:pt>
                <c:pt idx="3563">
                  <c:v>10.224839859566996</c:v>
                </c:pt>
                <c:pt idx="3564">
                  <c:v>10.222808101683082</c:v>
                </c:pt>
                <c:pt idx="3565">
                  <c:v>10.220776343799168</c:v>
                </c:pt>
                <c:pt idx="3566">
                  <c:v>10.218744585915253</c:v>
                </c:pt>
                <c:pt idx="3567">
                  <c:v>10.216712828031339</c:v>
                </c:pt>
                <c:pt idx="3568">
                  <c:v>10.214681070147424</c:v>
                </c:pt>
                <c:pt idx="3569">
                  <c:v>10.212649312263508</c:v>
                </c:pt>
                <c:pt idx="3570">
                  <c:v>10.210617554379594</c:v>
                </c:pt>
                <c:pt idx="3571">
                  <c:v>10.208585796495678</c:v>
                </c:pt>
                <c:pt idx="3572">
                  <c:v>10.206554038611763</c:v>
                </c:pt>
                <c:pt idx="3573">
                  <c:v>10.204522280727849</c:v>
                </c:pt>
                <c:pt idx="3574">
                  <c:v>10.202490522843934</c:v>
                </c:pt>
                <c:pt idx="3575">
                  <c:v>10.20045876496002</c:v>
                </c:pt>
                <c:pt idx="3576">
                  <c:v>10.198427007076106</c:v>
                </c:pt>
                <c:pt idx="3577">
                  <c:v>10.196395249192189</c:v>
                </c:pt>
                <c:pt idx="3578">
                  <c:v>10.194363491308275</c:v>
                </c:pt>
                <c:pt idx="3579">
                  <c:v>10.192331733424361</c:v>
                </c:pt>
                <c:pt idx="3580">
                  <c:v>10.190299975540444</c:v>
                </c:pt>
                <c:pt idx="3581">
                  <c:v>10.18826821765653</c:v>
                </c:pt>
                <c:pt idx="3582">
                  <c:v>10.186236459772616</c:v>
                </c:pt>
                <c:pt idx="3583">
                  <c:v>10.184204701888701</c:v>
                </c:pt>
                <c:pt idx="3584">
                  <c:v>10.182172944004787</c:v>
                </c:pt>
                <c:pt idx="3585">
                  <c:v>10.180141186120871</c:v>
                </c:pt>
                <c:pt idx="3586">
                  <c:v>10.178109428236956</c:v>
                </c:pt>
                <c:pt idx="3587">
                  <c:v>10.176077670353042</c:v>
                </c:pt>
                <c:pt idx="3588">
                  <c:v>10.174045912469126</c:v>
                </c:pt>
                <c:pt idx="3589">
                  <c:v>10.172014154585211</c:v>
                </c:pt>
                <c:pt idx="3590">
                  <c:v>10.169982396701297</c:v>
                </c:pt>
                <c:pt idx="3591">
                  <c:v>10.167950638817382</c:v>
                </c:pt>
                <c:pt idx="3592">
                  <c:v>10.165918880933468</c:v>
                </c:pt>
                <c:pt idx="3593">
                  <c:v>10.163887123049552</c:v>
                </c:pt>
                <c:pt idx="3594">
                  <c:v>10.161855365165637</c:v>
                </c:pt>
                <c:pt idx="3595">
                  <c:v>10.159823607281723</c:v>
                </c:pt>
                <c:pt idx="3596">
                  <c:v>10.157791849397809</c:v>
                </c:pt>
                <c:pt idx="3597">
                  <c:v>10.155760091513892</c:v>
                </c:pt>
                <c:pt idx="3598">
                  <c:v>10.15372833362998</c:v>
                </c:pt>
                <c:pt idx="3599">
                  <c:v>10.151696575746064</c:v>
                </c:pt>
                <c:pt idx="3600">
                  <c:v>10.149664817862149</c:v>
                </c:pt>
                <c:pt idx="3601">
                  <c:v>10.147633059978233</c:v>
                </c:pt>
                <c:pt idx="3602">
                  <c:v>10.145601302094319</c:v>
                </c:pt>
                <c:pt idx="3603">
                  <c:v>10.143569544210404</c:v>
                </c:pt>
                <c:pt idx="3604">
                  <c:v>10.14153778632649</c:v>
                </c:pt>
                <c:pt idx="3605">
                  <c:v>10.139506028442574</c:v>
                </c:pt>
                <c:pt idx="3606">
                  <c:v>10.137474270558659</c:v>
                </c:pt>
                <c:pt idx="3607">
                  <c:v>10.135442512674745</c:v>
                </c:pt>
                <c:pt idx="3608">
                  <c:v>10.13341075479083</c:v>
                </c:pt>
                <c:pt idx="3609">
                  <c:v>10.131378996906914</c:v>
                </c:pt>
                <c:pt idx="3610">
                  <c:v>10.129347239023</c:v>
                </c:pt>
                <c:pt idx="3611">
                  <c:v>10.127315481139085</c:v>
                </c:pt>
                <c:pt idx="3612">
                  <c:v>10.125283723255171</c:v>
                </c:pt>
                <c:pt idx="3613">
                  <c:v>10.123251965371256</c:v>
                </c:pt>
                <c:pt idx="3614">
                  <c:v>10.12122020748734</c:v>
                </c:pt>
                <c:pt idx="3615">
                  <c:v>10.119188449603426</c:v>
                </c:pt>
                <c:pt idx="3616">
                  <c:v>10.117156691719511</c:v>
                </c:pt>
                <c:pt idx="3617">
                  <c:v>10.115124933835595</c:v>
                </c:pt>
                <c:pt idx="3618">
                  <c:v>10.113093175951681</c:v>
                </c:pt>
                <c:pt idx="3619">
                  <c:v>10.111061418067766</c:v>
                </c:pt>
                <c:pt idx="3620">
                  <c:v>10.109029660183852</c:v>
                </c:pt>
                <c:pt idx="3621">
                  <c:v>10.106997902299938</c:v>
                </c:pt>
                <c:pt idx="3622">
                  <c:v>10.104966144416021</c:v>
                </c:pt>
                <c:pt idx="3623">
                  <c:v>10.102934386532107</c:v>
                </c:pt>
                <c:pt idx="3624">
                  <c:v>10.100902628648193</c:v>
                </c:pt>
                <c:pt idx="3625">
                  <c:v>10.098870870764276</c:v>
                </c:pt>
                <c:pt idx="3626">
                  <c:v>10.096839112880362</c:v>
                </c:pt>
                <c:pt idx="3627">
                  <c:v>10.094807354996448</c:v>
                </c:pt>
                <c:pt idx="3628">
                  <c:v>10.092775597112533</c:v>
                </c:pt>
                <c:pt idx="3629">
                  <c:v>10.090743839228619</c:v>
                </c:pt>
                <c:pt idx="3630">
                  <c:v>10.088712081344704</c:v>
                </c:pt>
                <c:pt idx="3631">
                  <c:v>10.086680323460788</c:v>
                </c:pt>
                <c:pt idx="3632">
                  <c:v>10.084648565576874</c:v>
                </c:pt>
                <c:pt idx="3633">
                  <c:v>10.082616807692958</c:v>
                </c:pt>
                <c:pt idx="3634">
                  <c:v>10.080585049809045</c:v>
                </c:pt>
                <c:pt idx="3635">
                  <c:v>10.078553291925129</c:v>
                </c:pt>
                <c:pt idx="3636">
                  <c:v>10.076521534041214</c:v>
                </c:pt>
                <c:pt idx="3637">
                  <c:v>10.0744897761573</c:v>
                </c:pt>
                <c:pt idx="3638">
                  <c:v>10.072458018273384</c:v>
                </c:pt>
                <c:pt idx="3639">
                  <c:v>10.070426260389471</c:v>
                </c:pt>
                <c:pt idx="3640">
                  <c:v>10.068394502505555</c:v>
                </c:pt>
                <c:pt idx="3641">
                  <c:v>10.066362744621639</c:v>
                </c:pt>
                <c:pt idx="3642">
                  <c:v>10.064330986737726</c:v>
                </c:pt>
                <c:pt idx="3643">
                  <c:v>10.06229922885381</c:v>
                </c:pt>
                <c:pt idx="3644">
                  <c:v>10.060267470969896</c:v>
                </c:pt>
                <c:pt idx="3645">
                  <c:v>10.058235713085981</c:v>
                </c:pt>
                <c:pt idx="3646">
                  <c:v>10.056203955202067</c:v>
                </c:pt>
                <c:pt idx="3647">
                  <c:v>10.054172197318152</c:v>
                </c:pt>
                <c:pt idx="3648">
                  <c:v>10.052140439434236</c:v>
                </c:pt>
                <c:pt idx="3649">
                  <c:v>10.050108681550322</c:v>
                </c:pt>
                <c:pt idx="3650">
                  <c:v>10.048076923666407</c:v>
                </c:pt>
                <c:pt idx="3651">
                  <c:v>10.046045165782491</c:v>
                </c:pt>
                <c:pt idx="3652">
                  <c:v>10.044013407898577</c:v>
                </c:pt>
                <c:pt idx="3653">
                  <c:v>10.041981650014662</c:v>
                </c:pt>
                <c:pt idx="3654">
                  <c:v>10.039949892130748</c:v>
                </c:pt>
                <c:pt idx="3655">
                  <c:v>10.037918134246834</c:v>
                </c:pt>
                <c:pt idx="3656">
                  <c:v>10.035886376362916</c:v>
                </c:pt>
                <c:pt idx="3657">
                  <c:v>10.033854618479003</c:v>
                </c:pt>
                <c:pt idx="3658">
                  <c:v>10.031822860595089</c:v>
                </c:pt>
                <c:pt idx="3659">
                  <c:v>10.029791102711172</c:v>
                </c:pt>
                <c:pt idx="3660">
                  <c:v>10.027759344827258</c:v>
                </c:pt>
                <c:pt idx="3661">
                  <c:v>10.025727586943344</c:v>
                </c:pt>
                <c:pt idx="3662">
                  <c:v>10.023695829059429</c:v>
                </c:pt>
                <c:pt idx="3663">
                  <c:v>10.021664071175515</c:v>
                </c:pt>
                <c:pt idx="3664">
                  <c:v>10.019632313291599</c:v>
                </c:pt>
                <c:pt idx="3665">
                  <c:v>10.017600555407684</c:v>
                </c:pt>
                <c:pt idx="3666">
                  <c:v>10.01556879752377</c:v>
                </c:pt>
                <c:pt idx="3667">
                  <c:v>10.013537039639854</c:v>
                </c:pt>
                <c:pt idx="3668">
                  <c:v>10.011505281755941</c:v>
                </c:pt>
                <c:pt idx="3669">
                  <c:v>10.009473523872025</c:v>
                </c:pt>
                <c:pt idx="3670">
                  <c:v>10.00744176598811</c:v>
                </c:pt>
                <c:pt idx="3671">
                  <c:v>10.005410008104196</c:v>
                </c:pt>
                <c:pt idx="3672">
                  <c:v>10.00337825022028</c:v>
                </c:pt>
                <c:pt idx="3673">
                  <c:v>10.001346492336365</c:v>
                </c:pt>
                <c:pt idx="3674">
                  <c:v>9.9993147344524491</c:v>
                </c:pt>
                <c:pt idx="3675">
                  <c:v>9.9972829765685347</c:v>
                </c:pt>
                <c:pt idx="3676">
                  <c:v>9.9952512186846221</c:v>
                </c:pt>
                <c:pt idx="3677">
                  <c:v>9.9932194608007059</c:v>
                </c:pt>
                <c:pt idx="3678">
                  <c:v>9.9911877029167915</c:v>
                </c:pt>
                <c:pt idx="3679">
                  <c:v>9.9891559450328771</c:v>
                </c:pt>
                <c:pt idx="3680">
                  <c:v>9.9871241871489609</c:v>
                </c:pt>
                <c:pt idx="3681">
                  <c:v>9.9850924292650465</c:v>
                </c:pt>
                <c:pt idx="3682">
                  <c:v>9.9830606713811303</c:v>
                </c:pt>
                <c:pt idx="3683">
                  <c:v>9.9810289134972177</c:v>
                </c:pt>
                <c:pt idx="3684">
                  <c:v>9.9789971556133032</c:v>
                </c:pt>
                <c:pt idx="3685">
                  <c:v>9.9769653977293871</c:v>
                </c:pt>
                <c:pt idx="3686">
                  <c:v>9.9749336398454727</c:v>
                </c:pt>
                <c:pt idx="3687">
                  <c:v>9.9729018819615582</c:v>
                </c:pt>
                <c:pt idx="3688">
                  <c:v>9.9708701240776421</c:v>
                </c:pt>
                <c:pt idx="3689">
                  <c:v>9.9688383661937277</c:v>
                </c:pt>
                <c:pt idx="3690">
                  <c:v>9.9668066083098132</c:v>
                </c:pt>
                <c:pt idx="3691">
                  <c:v>9.9647748504258988</c:v>
                </c:pt>
                <c:pt idx="3692">
                  <c:v>9.9627430925419844</c:v>
                </c:pt>
                <c:pt idx="3693">
                  <c:v>9.9607113346580682</c:v>
                </c:pt>
                <c:pt idx="3694">
                  <c:v>9.9586795767741538</c:v>
                </c:pt>
                <c:pt idx="3695">
                  <c:v>9.9566478188902394</c:v>
                </c:pt>
                <c:pt idx="3696">
                  <c:v>9.9546160610063232</c:v>
                </c:pt>
                <c:pt idx="3697">
                  <c:v>9.9525843031224088</c:v>
                </c:pt>
                <c:pt idx="3698">
                  <c:v>9.9505525452384944</c:v>
                </c:pt>
                <c:pt idx="3699">
                  <c:v>9.94852078735458</c:v>
                </c:pt>
                <c:pt idx="3700">
                  <c:v>9.9464890294706656</c:v>
                </c:pt>
                <c:pt idx="3701">
                  <c:v>9.9444572715867494</c:v>
                </c:pt>
                <c:pt idx="3702">
                  <c:v>9.9424255137028368</c:v>
                </c:pt>
                <c:pt idx="3703">
                  <c:v>9.9403937558189206</c:v>
                </c:pt>
                <c:pt idx="3704">
                  <c:v>9.9383619979350044</c:v>
                </c:pt>
                <c:pt idx="3705">
                  <c:v>9.9363302400510918</c:v>
                </c:pt>
                <c:pt idx="3706">
                  <c:v>9.9342984821671756</c:v>
                </c:pt>
                <c:pt idx="3707">
                  <c:v>9.9322667242832612</c:v>
                </c:pt>
                <c:pt idx="3708">
                  <c:v>9.930234966399345</c:v>
                </c:pt>
                <c:pt idx="3709">
                  <c:v>9.9282032085154324</c:v>
                </c:pt>
                <c:pt idx="3710">
                  <c:v>9.926171450631518</c:v>
                </c:pt>
                <c:pt idx="3711">
                  <c:v>9.9241396927476018</c:v>
                </c:pt>
                <c:pt idx="3712">
                  <c:v>9.9221079348636856</c:v>
                </c:pt>
                <c:pt idx="3713">
                  <c:v>9.920076176979773</c:v>
                </c:pt>
                <c:pt idx="3714">
                  <c:v>9.9180444190958568</c:v>
                </c:pt>
                <c:pt idx="3715">
                  <c:v>9.9160126612119424</c:v>
                </c:pt>
                <c:pt idx="3716">
                  <c:v>9.9141144782002097</c:v>
                </c:pt>
                <c:pt idx="3717">
                  <c:v>9.9123789683084045</c:v>
                </c:pt>
                <c:pt idx="3718">
                  <c:v>9.9106434584165992</c:v>
                </c:pt>
                <c:pt idx="3719">
                  <c:v>9.9089079485247922</c:v>
                </c:pt>
                <c:pt idx="3720">
                  <c:v>9.9071724386329869</c:v>
                </c:pt>
                <c:pt idx="3721">
                  <c:v>9.9054369287411799</c:v>
                </c:pt>
                <c:pt idx="3722">
                  <c:v>9.9037014188493746</c:v>
                </c:pt>
                <c:pt idx="3723">
                  <c:v>9.9019659089575676</c:v>
                </c:pt>
                <c:pt idx="3724">
                  <c:v>9.9002303990657623</c:v>
                </c:pt>
                <c:pt idx="3725">
                  <c:v>9.898494889173957</c:v>
                </c:pt>
                <c:pt idx="3726">
                  <c:v>9.89675937928215</c:v>
                </c:pt>
                <c:pt idx="3727">
                  <c:v>9.8950238693903447</c:v>
                </c:pt>
                <c:pt idx="3728">
                  <c:v>9.8932883594985377</c:v>
                </c:pt>
                <c:pt idx="3729">
                  <c:v>9.8915528496067324</c:v>
                </c:pt>
                <c:pt idx="3730">
                  <c:v>9.8898173397149254</c:v>
                </c:pt>
                <c:pt idx="3731">
                  <c:v>9.8880818298231201</c:v>
                </c:pt>
                <c:pt idx="3732">
                  <c:v>9.8863463199313149</c:v>
                </c:pt>
                <c:pt idx="3733">
                  <c:v>9.8846108100395096</c:v>
                </c:pt>
                <c:pt idx="3734">
                  <c:v>9.8828753001477025</c:v>
                </c:pt>
                <c:pt idx="3735">
                  <c:v>9.8811397902558973</c:v>
                </c:pt>
                <c:pt idx="3736">
                  <c:v>9.8794042803640902</c:v>
                </c:pt>
                <c:pt idx="3737">
                  <c:v>9.877668770472285</c:v>
                </c:pt>
                <c:pt idx="3738">
                  <c:v>9.8759332605804779</c:v>
                </c:pt>
                <c:pt idx="3739">
                  <c:v>9.8741977506886744</c:v>
                </c:pt>
                <c:pt idx="3740">
                  <c:v>9.8724622407968674</c:v>
                </c:pt>
                <c:pt idx="3741">
                  <c:v>9.8707267309050621</c:v>
                </c:pt>
                <c:pt idx="3742">
                  <c:v>9.8689912210132551</c:v>
                </c:pt>
                <c:pt idx="3743">
                  <c:v>9.8672557111214498</c:v>
                </c:pt>
                <c:pt idx="3744">
                  <c:v>9.8655202012296428</c:v>
                </c:pt>
                <c:pt idx="3745">
                  <c:v>9.8637846913378375</c:v>
                </c:pt>
                <c:pt idx="3746">
                  <c:v>9.8620491814460323</c:v>
                </c:pt>
                <c:pt idx="3747">
                  <c:v>9.8603136715542252</c:v>
                </c:pt>
                <c:pt idx="3748">
                  <c:v>9.85857816166242</c:v>
                </c:pt>
                <c:pt idx="3749">
                  <c:v>9.8568426517706129</c:v>
                </c:pt>
                <c:pt idx="3750">
                  <c:v>9.8551071418788077</c:v>
                </c:pt>
                <c:pt idx="3751">
                  <c:v>9.8533716319870024</c:v>
                </c:pt>
                <c:pt idx="3752">
                  <c:v>9.8516361220951953</c:v>
                </c:pt>
                <c:pt idx="3753">
                  <c:v>9.8499006122033883</c:v>
                </c:pt>
                <c:pt idx="3754">
                  <c:v>9.8481651023115848</c:v>
                </c:pt>
                <c:pt idx="3755">
                  <c:v>9.8464295924197778</c:v>
                </c:pt>
                <c:pt idx="3756">
                  <c:v>9.8446940825279725</c:v>
                </c:pt>
                <c:pt idx="3757">
                  <c:v>9.8429585726361655</c:v>
                </c:pt>
                <c:pt idx="3758">
                  <c:v>9.8412230627443602</c:v>
                </c:pt>
                <c:pt idx="3759">
                  <c:v>9.8394875528525549</c:v>
                </c:pt>
                <c:pt idx="3760">
                  <c:v>9.8377520429607479</c:v>
                </c:pt>
                <c:pt idx="3761">
                  <c:v>9.8360165330689426</c:v>
                </c:pt>
                <c:pt idx="3762">
                  <c:v>9.8342810231771374</c:v>
                </c:pt>
                <c:pt idx="3763">
                  <c:v>9.8325455132853303</c:v>
                </c:pt>
                <c:pt idx="3764">
                  <c:v>9.8308100033935251</c:v>
                </c:pt>
                <c:pt idx="3765">
                  <c:v>9.8290744935017198</c:v>
                </c:pt>
                <c:pt idx="3766">
                  <c:v>9.8273389836099128</c:v>
                </c:pt>
                <c:pt idx="3767">
                  <c:v>9.8256034737181075</c:v>
                </c:pt>
                <c:pt idx="3768">
                  <c:v>9.8238679638263005</c:v>
                </c:pt>
                <c:pt idx="3769">
                  <c:v>9.8221324539344952</c:v>
                </c:pt>
                <c:pt idx="3770">
                  <c:v>9.8203969440426881</c:v>
                </c:pt>
                <c:pt idx="3771">
                  <c:v>9.8186614341508829</c:v>
                </c:pt>
                <c:pt idx="3772">
                  <c:v>9.8169259242590758</c:v>
                </c:pt>
                <c:pt idx="3773">
                  <c:v>9.8151904143672724</c:v>
                </c:pt>
                <c:pt idx="3774">
                  <c:v>9.8134549044754653</c:v>
                </c:pt>
                <c:pt idx="3775">
                  <c:v>9.81171939458366</c:v>
                </c:pt>
                <c:pt idx="3776">
                  <c:v>9.809983884691853</c:v>
                </c:pt>
                <c:pt idx="3777">
                  <c:v>9.8082483748000477</c:v>
                </c:pt>
                <c:pt idx="3778">
                  <c:v>9.8065128649082407</c:v>
                </c:pt>
                <c:pt idx="3779">
                  <c:v>9.8047773550164354</c:v>
                </c:pt>
                <c:pt idx="3780">
                  <c:v>9.8030418451246302</c:v>
                </c:pt>
                <c:pt idx="3781">
                  <c:v>9.8013063352328231</c:v>
                </c:pt>
                <c:pt idx="3782">
                  <c:v>9.7995708253410179</c:v>
                </c:pt>
                <c:pt idx="3783">
                  <c:v>9.7978353154492108</c:v>
                </c:pt>
                <c:pt idx="3784">
                  <c:v>9.7960998055574056</c:v>
                </c:pt>
                <c:pt idx="3785">
                  <c:v>9.7943642956655985</c:v>
                </c:pt>
                <c:pt idx="3786">
                  <c:v>9.7926287857737933</c:v>
                </c:pt>
                <c:pt idx="3787">
                  <c:v>9.7908932758819862</c:v>
                </c:pt>
                <c:pt idx="3788">
                  <c:v>9.7891577659901827</c:v>
                </c:pt>
                <c:pt idx="3789">
                  <c:v>9.7874222560983757</c:v>
                </c:pt>
                <c:pt idx="3790">
                  <c:v>9.7856867462065704</c:v>
                </c:pt>
                <c:pt idx="3791">
                  <c:v>9.7839512363147634</c:v>
                </c:pt>
                <c:pt idx="3792">
                  <c:v>9.7822157264229581</c:v>
                </c:pt>
                <c:pt idx="3793">
                  <c:v>9.7804802165311511</c:v>
                </c:pt>
                <c:pt idx="3794">
                  <c:v>9.7787447066393458</c:v>
                </c:pt>
                <c:pt idx="3795">
                  <c:v>9.7770091967475405</c:v>
                </c:pt>
                <c:pt idx="3796">
                  <c:v>9.7752736868557353</c:v>
                </c:pt>
                <c:pt idx="3797">
                  <c:v>9.7735381769639282</c:v>
                </c:pt>
                <c:pt idx="3798">
                  <c:v>9.771802667072123</c:v>
                </c:pt>
                <c:pt idx="3799">
                  <c:v>9.7700671571803177</c:v>
                </c:pt>
                <c:pt idx="3800">
                  <c:v>9.7683316472885107</c:v>
                </c:pt>
                <c:pt idx="3801">
                  <c:v>9.7665961373967036</c:v>
                </c:pt>
                <c:pt idx="3802">
                  <c:v>9.7648606275048984</c:v>
                </c:pt>
                <c:pt idx="3803">
                  <c:v>9.7631251176130931</c:v>
                </c:pt>
                <c:pt idx="3804">
                  <c:v>9.7613896077212861</c:v>
                </c:pt>
                <c:pt idx="3805">
                  <c:v>9.7596540978294808</c:v>
                </c:pt>
                <c:pt idx="3806">
                  <c:v>9.7579185879376737</c:v>
                </c:pt>
                <c:pt idx="3807">
                  <c:v>9.7561830780458703</c:v>
                </c:pt>
                <c:pt idx="3808">
                  <c:v>9.7544475681540614</c:v>
                </c:pt>
                <c:pt idx="3809">
                  <c:v>9.7527120582622562</c:v>
                </c:pt>
                <c:pt idx="3810">
                  <c:v>9.7509765483704509</c:v>
                </c:pt>
                <c:pt idx="3811">
                  <c:v>9.7492410384786456</c:v>
                </c:pt>
                <c:pt idx="3812">
                  <c:v>9.7475055285868386</c:v>
                </c:pt>
                <c:pt idx="3813">
                  <c:v>9.7457700186950333</c:v>
                </c:pt>
                <c:pt idx="3814">
                  <c:v>9.7440345088032281</c:v>
                </c:pt>
                <c:pt idx="3815">
                  <c:v>9.7422989989114228</c:v>
                </c:pt>
                <c:pt idx="3816">
                  <c:v>9.740563489019614</c:v>
                </c:pt>
                <c:pt idx="3817">
                  <c:v>9.7388279791278105</c:v>
                </c:pt>
                <c:pt idx="3818">
                  <c:v>9.7370924692360035</c:v>
                </c:pt>
                <c:pt idx="3819">
                  <c:v>9.7353569593441982</c:v>
                </c:pt>
                <c:pt idx="3820">
                  <c:v>9.7336214494523912</c:v>
                </c:pt>
                <c:pt idx="3821">
                  <c:v>9.7318859395605859</c:v>
                </c:pt>
                <c:pt idx="3822">
                  <c:v>9.7301504296687806</c:v>
                </c:pt>
                <c:pt idx="3823">
                  <c:v>9.7284149197769736</c:v>
                </c:pt>
                <c:pt idx="3824">
                  <c:v>9.7266794098851665</c:v>
                </c:pt>
                <c:pt idx="3825">
                  <c:v>9.7249438999933613</c:v>
                </c:pt>
                <c:pt idx="3826">
                  <c:v>9.723208390101556</c:v>
                </c:pt>
                <c:pt idx="3827">
                  <c:v>9.721472880209749</c:v>
                </c:pt>
                <c:pt idx="3828">
                  <c:v>9.7197373703179437</c:v>
                </c:pt>
                <c:pt idx="3829">
                  <c:v>9.7180018604261384</c:v>
                </c:pt>
                <c:pt idx="3830">
                  <c:v>9.7162663505343332</c:v>
                </c:pt>
                <c:pt idx="3831">
                  <c:v>9.7145308406425261</c:v>
                </c:pt>
                <c:pt idx="3832">
                  <c:v>9.7127953307507209</c:v>
                </c:pt>
                <c:pt idx="3833">
                  <c:v>9.7110598208589138</c:v>
                </c:pt>
                <c:pt idx="3834">
                  <c:v>9.7093243109671086</c:v>
                </c:pt>
                <c:pt idx="3835">
                  <c:v>9.7075888010753015</c:v>
                </c:pt>
                <c:pt idx="3836">
                  <c:v>9.705853291183498</c:v>
                </c:pt>
                <c:pt idx="3837">
                  <c:v>9.704117781291691</c:v>
                </c:pt>
                <c:pt idx="3838">
                  <c:v>9.7023822713998857</c:v>
                </c:pt>
                <c:pt idx="3839">
                  <c:v>9.7006467615080787</c:v>
                </c:pt>
                <c:pt idx="3840">
                  <c:v>9.6989112516162734</c:v>
                </c:pt>
                <c:pt idx="3841">
                  <c:v>9.6971757417244664</c:v>
                </c:pt>
                <c:pt idx="3842">
                  <c:v>9.6954402318326611</c:v>
                </c:pt>
                <c:pt idx="3843">
                  <c:v>9.6937047219408541</c:v>
                </c:pt>
                <c:pt idx="3844">
                  <c:v>9.6919692120490488</c:v>
                </c:pt>
                <c:pt idx="3845">
                  <c:v>9.6902337021572436</c:v>
                </c:pt>
                <c:pt idx="3846">
                  <c:v>9.6884981922654365</c:v>
                </c:pt>
                <c:pt idx="3847">
                  <c:v>9.6867626823736313</c:v>
                </c:pt>
                <c:pt idx="3848">
                  <c:v>9.6850271724818242</c:v>
                </c:pt>
                <c:pt idx="3849">
                  <c:v>9.6832916625900189</c:v>
                </c:pt>
                <c:pt idx="3850">
                  <c:v>9.6815561526982119</c:v>
                </c:pt>
                <c:pt idx="3851">
                  <c:v>9.6798206428064084</c:v>
                </c:pt>
                <c:pt idx="3852">
                  <c:v>9.6780851329146014</c:v>
                </c:pt>
                <c:pt idx="3853">
                  <c:v>9.6763496230227961</c:v>
                </c:pt>
                <c:pt idx="3854">
                  <c:v>9.6746141131309891</c:v>
                </c:pt>
                <c:pt idx="3855">
                  <c:v>9.6728786032391838</c:v>
                </c:pt>
                <c:pt idx="3856">
                  <c:v>9.6711430933473768</c:v>
                </c:pt>
                <c:pt idx="3857">
                  <c:v>9.6694075834555715</c:v>
                </c:pt>
                <c:pt idx="3858">
                  <c:v>9.6676720735637662</c:v>
                </c:pt>
                <c:pt idx="3859">
                  <c:v>9.6659365636719592</c:v>
                </c:pt>
                <c:pt idx="3860">
                  <c:v>9.6642010537801539</c:v>
                </c:pt>
                <c:pt idx="3861">
                  <c:v>9.6624655438883469</c:v>
                </c:pt>
                <c:pt idx="3862">
                  <c:v>9.6607300339965416</c:v>
                </c:pt>
                <c:pt idx="3863">
                  <c:v>9.6589945241047364</c:v>
                </c:pt>
                <c:pt idx="3864">
                  <c:v>9.6572590142129293</c:v>
                </c:pt>
                <c:pt idx="3865">
                  <c:v>9.6555235043211241</c:v>
                </c:pt>
                <c:pt idx="3866">
                  <c:v>9.6537879944293188</c:v>
                </c:pt>
                <c:pt idx="3867">
                  <c:v>9.6520524845375117</c:v>
                </c:pt>
                <c:pt idx="3868">
                  <c:v>9.6503169746457065</c:v>
                </c:pt>
                <c:pt idx="3869">
                  <c:v>9.6485814647538994</c:v>
                </c:pt>
                <c:pt idx="3870">
                  <c:v>9.646845954862096</c:v>
                </c:pt>
                <c:pt idx="3871">
                  <c:v>9.6451104449702889</c:v>
                </c:pt>
                <c:pt idx="3872">
                  <c:v>9.6433749350784819</c:v>
                </c:pt>
                <c:pt idx="3873">
                  <c:v>9.6416394251866766</c:v>
                </c:pt>
                <c:pt idx="3874">
                  <c:v>9.6399039152948713</c:v>
                </c:pt>
                <c:pt idx="3875">
                  <c:v>9.6381684054030643</c:v>
                </c:pt>
                <c:pt idx="3876">
                  <c:v>9.636432895511259</c:v>
                </c:pt>
                <c:pt idx="3877">
                  <c:v>9.6346973856194538</c:v>
                </c:pt>
                <c:pt idx="3878">
                  <c:v>9.6329618757276467</c:v>
                </c:pt>
                <c:pt idx="3879">
                  <c:v>9.6312263658358415</c:v>
                </c:pt>
                <c:pt idx="3880">
                  <c:v>9.6294908559440344</c:v>
                </c:pt>
                <c:pt idx="3881">
                  <c:v>9.6277553460522292</c:v>
                </c:pt>
                <c:pt idx="3882">
                  <c:v>9.6260198361604221</c:v>
                </c:pt>
                <c:pt idx="3883">
                  <c:v>9.6242843262686169</c:v>
                </c:pt>
                <c:pt idx="3884">
                  <c:v>9.6225488163768098</c:v>
                </c:pt>
                <c:pt idx="3885">
                  <c:v>9.6208133064850063</c:v>
                </c:pt>
                <c:pt idx="3886">
                  <c:v>9.6190777965931993</c:v>
                </c:pt>
                <c:pt idx="3887">
                  <c:v>9.617342286701394</c:v>
                </c:pt>
                <c:pt idx="3888">
                  <c:v>9.615606776809587</c:v>
                </c:pt>
                <c:pt idx="3889">
                  <c:v>9.6138712669177817</c:v>
                </c:pt>
                <c:pt idx="3890">
                  <c:v>9.6121357570259747</c:v>
                </c:pt>
                <c:pt idx="3891">
                  <c:v>9.6104002471341694</c:v>
                </c:pt>
                <c:pt idx="3892">
                  <c:v>9.6086647372423641</c:v>
                </c:pt>
                <c:pt idx="3893">
                  <c:v>9.6069292273505589</c:v>
                </c:pt>
                <c:pt idx="3894">
                  <c:v>9.6051937174587518</c:v>
                </c:pt>
                <c:pt idx="3895">
                  <c:v>9.6034582075669466</c:v>
                </c:pt>
                <c:pt idx="3896">
                  <c:v>9.6017226976751395</c:v>
                </c:pt>
                <c:pt idx="3897">
                  <c:v>9.5999871877833343</c:v>
                </c:pt>
                <c:pt idx="3898">
                  <c:v>9.5982516778915272</c:v>
                </c:pt>
                <c:pt idx="3899">
                  <c:v>9.596516167999722</c:v>
                </c:pt>
                <c:pt idx="3900">
                  <c:v>9.5947806581079167</c:v>
                </c:pt>
                <c:pt idx="3901">
                  <c:v>9.5930451482161097</c:v>
                </c:pt>
                <c:pt idx="3902">
                  <c:v>9.5913096383243044</c:v>
                </c:pt>
                <c:pt idx="3903">
                  <c:v>9.5895741284324973</c:v>
                </c:pt>
                <c:pt idx="3904">
                  <c:v>9.5878386185406921</c:v>
                </c:pt>
                <c:pt idx="3905">
                  <c:v>9.586103108648885</c:v>
                </c:pt>
                <c:pt idx="3906">
                  <c:v>9.5843675987570798</c:v>
                </c:pt>
                <c:pt idx="3907">
                  <c:v>9.5826320888652745</c:v>
                </c:pt>
                <c:pt idx="3908">
                  <c:v>9.5808965789734692</c:v>
                </c:pt>
                <c:pt idx="3909">
                  <c:v>9.5791610690816622</c:v>
                </c:pt>
                <c:pt idx="3910">
                  <c:v>9.5774255591898569</c:v>
                </c:pt>
                <c:pt idx="3911">
                  <c:v>9.5756900492980499</c:v>
                </c:pt>
                <c:pt idx="3912">
                  <c:v>9.5739545394062446</c:v>
                </c:pt>
                <c:pt idx="3913">
                  <c:v>9.5722190295144376</c:v>
                </c:pt>
                <c:pt idx="3914">
                  <c:v>9.5704835196226341</c:v>
                </c:pt>
                <c:pt idx="3915">
                  <c:v>9.5687480097308271</c:v>
                </c:pt>
                <c:pt idx="3916">
                  <c:v>9.5670124998390218</c:v>
                </c:pt>
                <c:pt idx="3917">
                  <c:v>9.5652769899472148</c:v>
                </c:pt>
                <c:pt idx="3918">
                  <c:v>9.5635414800554095</c:v>
                </c:pt>
                <c:pt idx="3919">
                  <c:v>9.5618059701636025</c:v>
                </c:pt>
                <c:pt idx="3920">
                  <c:v>9.5600704602717972</c:v>
                </c:pt>
                <c:pt idx="3921">
                  <c:v>9.5583349503799901</c:v>
                </c:pt>
                <c:pt idx="3922">
                  <c:v>9.5565994404881849</c:v>
                </c:pt>
                <c:pt idx="3923">
                  <c:v>9.5548639305963796</c:v>
                </c:pt>
                <c:pt idx="3924">
                  <c:v>9.5531284207045726</c:v>
                </c:pt>
                <c:pt idx="3925">
                  <c:v>9.5513929108127673</c:v>
                </c:pt>
                <c:pt idx="3926">
                  <c:v>9.549657400920962</c:v>
                </c:pt>
                <c:pt idx="3927">
                  <c:v>9.547921891029155</c:v>
                </c:pt>
                <c:pt idx="3928">
                  <c:v>9.546186381137348</c:v>
                </c:pt>
                <c:pt idx="3929">
                  <c:v>9.5444508712455445</c:v>
                </c:pt>
                <c:pt idx="3930">
                  <c:v>9.5427153613537374</c:v>
                </c:pt>
                <c:pt idx="3931">
                  <c:v>9.5409798514619322</c:v>
                </c:pt>
                <c:pt idx="3932">
                  <c:v>9.5392443415701251</c:v>
                </c:pt>
                <c:pt idx="3933">
                  <c:v>9.5375088316783199</c:v>
                </c:pt>
                <c:pt idx="3934">
                  <c:v>9.5357733217865146</c:v>
                </c:pt>
                <c:pt idx="3935">
                  <c:v>9.5340378118947076</c:v>
                </c:pt>
                <c:pt idx="3936">
                  <c:v>9.5323023020029005</c:v>
                </c:pt>
                <c:pt idx="3937">
                  <c:v>9.5305667921110953</c:v>
                </c:pt>
                <c:pt idx="3938">
                  <c:v>9.52883128221929</c:v>
                </c:pt>
                <c:pt idx="3939">
                  <c:v>9.5270957723274847</c:v>
                </c:pt>
                <c:pt idx="3940">
                  <c:v>9.5253602624356777</c:v>
                </c:pt>
                <c:pt idx="3941">
                  <c:v>9.5236247525438724</c:v>
                </c:pt>
                <c:pt idx="3942">
                  <c:v>9.5218892426520672</c:v>
                </c:pt>
                <c:pt idx="3943">
                  <c:v>9.5201537327602601</c:v>
                </c:pt>
                <c:pt idx="3944">
                  <c:v>9.5184182228684548</c:v>
                </c:pt>
                <c:pt idx="3945">
                  <c:v>9.5166827129766478</c:v>
                </c:pt>
                <c:pt idx="3946">
                  <c:v>9.5149472030848425</c:v>
                </c:pt>
                <c:pt idx="3947">
                  <c:v>9.5132116931930355</c:v>
                </c:pt>
                <c:pt idx="3948">
                  <c:v>9.511476183301232</c:v>
                </c:pt>
                <c:pt idx="3949">
                  <c:v>9.509740673409425</c:v>
                </c:pt>
                <c:pt idx="3950">
                  <c:v>9.5080051635176197</c:v>
                </c:pt>
                <c:pt idx="3951">
                  <c:v>9.5062696536258127</c:v>
                </c:pt>
                <c:pt idx="3952">
                  <c:v>9.5045341437340074</c:v>
                </c:pt>
                <c:pt idx="3953">
                  <c:v>9.5027986338422004</c:v>
                </c:pt>
                <c:pt idx="3954">
                  <c:v>9.5010631239503951</c:v>
                </c:pt>
                <c:pt idx="3955">
                  <c:v>9.4993276140585881</c:v>
                </c:pt>
                <c:pt idx="3956">
                  <c:v>9.4975921041667828</c:v>
                </c:pt>
                <c:pt idx="3957">
                  <c:v>9.4958565942749775</c:v>
                </c:pt>
                <c:pt idx="3958">
                  <c:v>9.4941210843831705</c:v>
                </c:pt>
                <c:pt idx="3959">
                  <c:v>9.4923855744913652</c:v>
                </c:pt>
                <c:pt idx="3960">
                  <c:v>9.4906500645995582</c:v>
                </c:pt>
                <c:pt idx="3961">
                  <c:v>9.4889145547077529</c:v>
                </c:pt>
                <c:pt idx="3962">
                  <c:v>9.4871790448159459</c:v>
                </c:pt>
                <c:pt idx="3963">
                  <c:v>9.4854435349241424</c:v>
                </c:pt>
                <c:pt idx="3964">
                  <c:v>9.4837080250323353</c:v>
                </c:pt>
                <c:pt idx="3965">
                  <c:v>9.4819725151405301</c:v>
                </c:pt>
                <c:pt idx="3966">
                  <c:v>9.480237005248723</c:v>
                </c:pt>
                <c:pt idx="3967">
                  <c:v>9.4785014953569178</c:v>
                </c:pt>
                <c:pt idx="3968">
                  <c:v>9.4767659854651107</c:v>
                </c:pt>
                <c:pt idx="3969">
                  <c:v>9.4750304755733055</c:v>
                </c:pt>
                <c:pt idx="3970">
                  <c:v>9.4732949656815002</c:v>
                </c:pt>
                <c:pt idx="3971">
                  <c:v>9.4715594557896949</c:v>
                </c:pt>
                <c:pt idx="3972">
                  <c:v>9.4698239458978879</c:v>
                </c:pt>
                <c:pt idx="3973">
                  <c:v>9.4680884360060826</c:v>
                </c:pt>
                <c:pt idx="3974">
                  <c:v>9.4663529261142756</c:v>
                </c:pt>
                <c:pt idx="3975">
                  <c:v>9.4646174162224703</c:v>
                </c:pt>
                <c:pt idx="3976">
                  <c:v>9.4628819063306633</c:v>
                </c:pt>
                <c:pt idx="3977">
                  <c:v>9.461146396438858</c:v>
                </c:pt>
                <c:pt idx="3978">
                  <c:v>9.4594108865470528</c:v>
                </c:pt>
                <c:pt idx="3979">
                  <c:v>9.4576753766552457</c:v>
                </c:pt>
                <c:pt idx="3980">
                  <c:v>9.4559398667634404</c:v>
                </c:pt>
                <c:pt idx="3981">
                  <c:v>9.4542043568716334</c:v>
                </c:pt>
                <c:pt idx="3982">
                  <c:v>9.4524688469798299</c:v>
                </c:pt>
                <c:pt idx="3983">
                  <c:v>9.4507333370880211</c:v>
                </c:pt>
                <c:pt idx="3984">
                  <c:v>9.4489978271962158</c:v>
                </c:pt>
                <c:pt idx="3985">
                  <c:v>9.4472623173044106</c:v>
                </c:pt>
                <c:pt idx="3986">
                  <c:v>9.4455268074126053</c:v>
                </c:pt>
                <c:pt idx="3987">
                  <c:v>9.4437912975207983</c:v>
                </c:pt>
                <c:pt idx="3988">
                  <c:v>9.442055787628993</c:v>
                </c:pt>
                <c:pt idx="3989">
                  <c:v>9.4403202777371877</c:v>
                </c:pt>
                <c:pt idx="3990">
                  <c:v>9.4385847678453825</c:v>
                </c:pt>
                <c:pt idx="3991">
                  <c:v>9.4368492579535737</c:v>
                </c:pt>
                <c:pt idx="3992">
                  <c:v>9.4351137480617684</c:v>
                </c:pt>
                <c:pt idx="3993">
                  <c:v>9.4333782381699631</c:v>
                </c:pt>
                <c:pt idx="3994">
                  <c:v>9.4316427282781579</c:v>
                </c:pt>
                <c:pt idx="3995">
                  <c:v>9.4299072183863508</c:v>
                </c:pt>
                <c:pt idx="3996">
                  <c:v>9.4281717084945456</c:v>
                </c:pt>
                <c:pt idx="3997">
                  <c:v>9.4264361986027403</c:v>
                </c:pt>
                <c:pt idx="3998">
                  <c:v>9.4247006887109332</c:v>
                </c:pt>
                <c:pt idx="3999">
                  <c:v>9.4229651788191262</c:v>
                </c:pt>
                <c:pt idx="4000">
                  <c:v>9.4212296689273209</c:v>
                </c:pt>
                <c:pt idx="4001">
                  <c:v>9.4194941590355157</c:v>
                </c:pt>
                <c:pt idx="4002">
                  <c:v>9.4177586491437086</c:v>
                </c:pt>
                <c:pt idx="4003">
                  <c:v>9.4160231392519034</c:v>
                </c:pt>
                <c:pt idx="4004">
                  <c:v>9.4142876293600981</c:v>
                </c:pt>
                <c:pt idx="4005">
                  <c:v>9.4125521194682928</c:v>
                </c:pt>
                <c:pt idx="4006">
                  <c:v>9.4108166095764858</c:v>
                </c:pt>
                <c:pt idx="4007">
                  <c:v>9.4090810996846805</c:v>
                </c:pt>
                <c:pt idx="4008">
                  <c:v>9.4073455897928735</c:v>
                </c:pt>
                <c:pt idx="4009">
                  <c:v>9.4056100799010682</c:v>
                </c:pt>
                <c:pt idx="4010">
                  <c:v>9.4038745700092612</c:v>
                </c:pt>
                <c:pt idx="4011">
                  <c:v>9.4021390601174559</c:v>
                </c:pt>
                <c:pt idx="4012">
                  <c:v>9.4004035502256507</c:v>
                </c:pt>
                <c:pt idx="4013">
                  <c:v>9.3986680403338454</c:v>
                </c:pt>
                <c:pt idx="4014">
                  <c:v>9.3969325304420384</c:v>
                </c:pt>
                <c:pt idx="4015">
                  <c:v>9.3951970205502331</c:v>
                </c:pt>
                <c:pt idx="4016">
                  <c:v>9.3934615106584261</c:v>
                </c:pt>
                <c:pt idx="4017">
                  <c:v>9.3917260007666208</c:v>
                </c:pt>
                <c:pt idx="4018">
                  <c:v>9.3899904908748137</c:v>
                </c:pt>
                <c:pt idx="4019">
                  <c:v>9.3882549809830085</c:v>
                </c:pt>
                <c:pt idx="4020">
                  <c:v>9.3865194710912032</c:v>
                </c:pt>
                <c:pt idx="4021">
                  <c:v>9.3847839611993962</c:v>
                </c:pt>
                <c:pt idx="4022">
                  <c:v>9.3830484513075909</c:v>
                </c:pt>
                <c:pt idx="4023">
                  <c:v>9.3813129414157839</c:v>
                </c:pt>
                <c:pt idx="4024">
                  <c:v>9.3795774315239786</c:v>
                </c:pt>
                <c:pt idx="4025">
                  <c:v>9.3778419216321716</c:v>
                </c:pt>
                <c:pt idx="4026">
                  <c:v>9.3761064117403681</c:v>
                </c:pt>
                <c:pt idx="4027">
                  <c:v>9.374370901848561</c:v>
                </c:pt>
                <c:pt idx="4028">
                  <c:v>9.3726353919567558</c:v>
                </c:pt>
                <c:pt idx="4029">
                  <c:v>9.3708998820649487</c:v>
                </c:pt>
                <c:pt idx="4030">
                  <c:v>9.3691643721731435</c:v>
                </c:pt>
                <c:pt idx="4031">
                  <c:v>9.3674288622813364</c:v>
                </c:pt>
                <c:pt idx="4032">
                  <c:v>9.3656933523895312</c:v>
                </c:pt>
                <c:pt idx="4033">
                  <c:v>9.3639578424977241</c:v>
                </c:pt>
                <c:pt idx="4034">
                  <c:v>9.3622223326059189</c:v>
                </c:pt>
                <c:pt idx="4035">
                  <c:v>9.3604868227141136</c:v>
                </c:pt>
                <c:pt idx="4036">
                  <c:v>9.3587513128223065</c:v>
                </c:pt>
                <c:pt idx="4037">
                  <c:v>9.3570158029305013</c:v>
                </c:pt>
                <c:pt idx="4038">
                  <c:v>9.355280293038696</c:v>
                </c:pt>
                <c:pt idx="4039">
                  <c:v>9.353544783146889</c:v>
                </c:pt>
                <c:pt idx="4040">
                  <c:v>9.3518092732550819</c:v>
                </c:pt>
                <c:pt idx="4041">
                  <c:v>9.3500737633632784</c:v>
                </c:pt>
                <c:pt idx="4042">
                  <c:v>9.3483382534714714</c:v>
                </c:pt>
                <c:pt idx="4043">
                  <c:v>9.3466027435796661</c:v>
                </c:pt>
                <c:pt idx="4044">
                  <c:v>9.3448672336878591</c:v>
                </c:pt>
                <c:pt idx="4045">
                  <c:v>9.3431317237960556</c:v>
                </c:pt>
                <c:pt idx="4046">
                  <c:v>9.3413962139042486</c:v>
                </c:pt>
                <c:pt idx="4047">
                  <c:v>9.3396607040124415</c:v>
                </c:pt>
                <c:pt idx="4048">
                  <c:v>9.3379251941206345</c:v>
                </c:pt>
                <c:pt idx="4049">
                  <c:v>9.336189684228831</c:v>
                </c:pt>
                <c:pt idx="4050">
                  <c:v>9.3344739332446682</c:v>
                </c:pt>
                <c:pt idx="4051">
                  <c:v>9.3329688391224455</c:v>
                </c:pt>
                <c:pt idx="4052">
                  <c:v>9.3314637450002227</c:v>
                </c:pt>
                <c:pt idx="4053">
                  <c:v>9.3299586508779999</c:v>
                </c:pt>
                <c:pt idx="4054">
                  <c:v>9.3284535567557771</c:v>
                </c:pt>
                <c:pt idx="4055">
                  <c:v>9.3269484626335526</c:v>
                </c:pt>
                <c:pt idx="4056">
                  <c:v>9.3254433685113316</c:v>
                </c:pt>
                <c:pt idx="4057">
                  <c:v>9.3239382743891088</c:v>
                </c:pt>
                <c:pt idx="4058">
                  <c:v>9.3224331802668843</c:v>
                </c:pt>
                <c:pt idx="4059">
                  <c:v>9.3209280861446615</c:v>
                </c:pt>
                <c:pt idx="4060">
                  <c:v>9.3194229920224405</c:v>
                </c:pt>
                <c:pt idx="4061">
                  <c:v>9.317917897900216</c:v>
                </c:pt>
                <c:pt idx="4062">
                  <c:v>9.3164128037779932</c:v>
                </c:pt>
                <c:pt idx="4063">
                  <c:v>9.3149077096557704</c:v>
                </c:pt>
                <c:pt idx="4064">
                  <c:v>9.3134026155335476</c:v>
                </c:pt>
                <c:pt idx="4065">
                  <c:v>9.3118975214113249</c:v>
                </c:pt>
                <c:pt idx="4066">
                  <c:v>9.3103924272891021</c:v>
                </c:pt>
                <c:pt idx="4067">
                  <c:v>9.3088873331668776</c:v>
                </c:pt>
                <c:pt idx="4068">
                  <c:v>9.3073822390446566</c:v>
                </c:pt>
                <c:pt idx="4069">
                  <c:v>9.3058771449224338</c:v>
                </c:pt>
                <c:pt idx="4070">
                  <c:v>9.3043720508002092</c:v>
                </c:pt>
                <c:pt idx="4071">
                  <c:v>9.3028669566779865</c:v>
                </c:pt>
                <c:pt idx="4072">
                  <c:v>9.3013618625557637</c:v>
                </c:pt>
                <c:pt idx="4073">
                  <c:v>9.2998567684335409</c:v>
                </c:pt>
                <c:pt idx="4074">
                  <c:v>9.2983516743113181</c:v>
                </c:pt>
                <c:pt idx="4075">
                  <c:v>9.2968465801890954</c:v>
                </c:pt>
                <c:pt idx="4076">
                  <c:v>9.2953414860668726</c:v>
                </c:pt>
                <c:pt idx="4077">
                  <c:v>9.2938363919446498</c:v>
                </c:pt>
                <c:pt idx="4078">
                  <c:v>9.2923312978224271</c:v>
                </c:pt>
                <c:pt idx="4079">
                  <c:v>9.2908262037002025</c:v>
                </c:pt>
                <c:pt idx="4080">
                  <c:v>9.2893211095779797</c:v>
                </c:pt>
                <c:pt idx="4081">
                  <c:v>9.287816015455757</c:v>
                </c:pt>
                <c:pt idx="4082">
                  <c:v>9.286310921333536</c:v>
                </c:pt>
                <c:pt idx="4083">
                  <c:v>9.2848058272113114</c:v>
                </c:pt>
                <c:pt idx="4084">
                  <c:v>9.2833007330890887</c:v>
                </c:pt>
                <c:pt idx="4085">
                  <c:v>9.2817956389668659</c:v>
                </c:pt>
                <c:pt idx="4086">
                  <c:v>9.2802905448446431</c:v>
                </c:pt>
                <c:pt idx="4087">
                  <c:v>9.2787854507224203</c:v>
                </c:pt>
                <c:pt idx="4088">
                  <c:v>9.2772803566001958</c:v>
                </c:pt>
                <c:pt idx="4089">
                  <c:v>9.275775262477973</c:v>
                </c:pt>
                <c:pt idx="4090">
                  <c:v>9.274270168355752</c:v>
                </c:pt>
                <c:pt idx="4091">
                  <c:v>9.2727650742335292</c:v>
                </c:pt>
                <c:pt idx="4092">
                  <c:v>9.2712599801113047</c:v>
                </c:pt>
                <c:pt idx="4093">
                  <c:v>9.2697548859890819</c:v>
                </c:pt>
                <c:pt idx="4094">
                  <c:v>9.2682497918668609</c:v>
                </c:pt>
                <c:pt idx="4095">
                  <c:v>9.2667446977446364</c:v>
                </c:pt>
              </c:numCache>
            </c:numRef>
          </c:xVal>
          <c:yVal>
            <c:numRef>
              <c:f>'2spcComp'!$C$16:$C$4111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15858</c:v>
                </c:pt>
                <c:pt idx="50">
                  <c:v>105473</c:v>
                </c:pt>
                <c:pt idx="51">
                  <c:v>8885</c:v>
                </c:pt>
                <c:pt idx="52">
                  <c:v>44</c:v>
                </c:pt>
                <c:pt idx="53">
                  <c:v>41</c:v>
                </c:pt>
                <c:pt idx="54">
                  <c:v>20</c:v>
                </c:pt>
                <c:pt idx="55">
                  <c:v>28</c:v>
                </c:pt>
                <c:pt idx="56">
                  <c:v>21</c:v>
                </c:pt>
                <c:pt idx="57">
                  <c:v>21</c:v>
                </c:pt>
                <c:pt idx="58">
                  <c:v>26</c:v>
                </c:pt>
                <c:pt idx="59">
                  <c:v>34</c:v>
                </c:pt>
                <c:pt idx="60">
                  <c:v>44</c:v>
                </c:pt>
                <c:pt idx="61">
                  <c:v>49</c:v>
                </c:pt>
                <c:pt idx="62">
                  <c:v>57</c:v>
                </c:pt>
                <c:pt idx="63">
                  <c:v>58</c:v>
                </c:pt>
                <c:pt idx="64">
                  <c:v>84</c:v>
                </c:pt>
                <c:pt idx="65">
                  <c:v>137</c:v>
                </c:pt>
                <c:pt idx="66">
                  <c:v>230</c:v>
                </c:pt>
                <c:pt idx="67">
                  <c:v>270</c:v>
                </c:pt>
                <c:pt idx="68">
                  <c:v>291</c:v>
                </c:pt>
                <c:pt idx="69">
                  <c:v>283</c:v>
                </c:pt>
                <c:pt idx="70">
                  <c:v>270</c:v>
                </c:pt>
                <c:pt idx="71">
                  <c:v>271</c:v>
                </c:pt>
                <c:pt idx="72">
                  <c:v>233</c:v>
                </c:pt>
                <c:pt idx="73">
                  <c:v>226</c:v>
                </c:pt>
                <c:pt idx="74">
                  <c:v>258</c:v>
                </c:pt>
                <c:pt idx="75">
                  <c:v>242</c:v>
                </c:pt>
                <c:pt idx="76">
                  <c:v>240</c:v>
                </c:pt>
                <c:pt idx="77">
                  <c:v>226</c:v>
                </c:pt>
                <c:pt idx="78">
                  <c:v>236</c:v>
                </c:pt>
                <c:pt idx="79">
                  <c:v>219</c:v>
                </c:pt>
                <c:pt idx="80">
                  <c:v>232</c:v>
                </c:pt>
                <c:pt idx="81">
                  <c:v>208</c:v>
                </c:pt>
                <c:pt idx="82">
                  <c:v>211</c:v>
                </c:pt>
                <c:pt idx="83">
                  <c:v>210</c:v>
                </c:pt>
                <c:pt idx="84">
                  <c:v>212</c:v>
                </c:pt>
                <c:pt idx="85">
                  <c:v>154</c:v>
                </c:pt>
                <c:pt idx="86">
                  <c:v>59</c:v>
                </c:pt>
                <c:pt idx="87">
                  <c:v>22</c:v>
                </c:pt>
                <c:pt idx="88">
                  <c:v>20</c:v>
                </c:pt>
                <c:pt idx="89">
                  <c:v>18</c:v>
                </c:pt>
                <c:pt idx="90">
                  <c:v>17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9</c:v>
                </c:pt>
                <c:pt idx="99">
                  <c:v>10</c:v>
                </c:pt>
                <c:pt idx="100">
                  <c:v>18</c:v>
                </c:pt>
                <c:pt idx="101">
                  <c:v>12</c:v>
                </c:pt>
                <c:pt idx="102">
                  <c:v>11</c:v>
                </c:pt>
                <c:pt idx="103">
                  <c:v>5</c:v>
                </c:pt>
                <c:pt idx="104">
                  <c:v>9</c:v>
                </c:pt>
                <c:pt idx="105">
                  <c:v>9</c:v>
                </c:pt>
                <c:pt idx="106">
                  <c:v>11</c:v>
                </c:pt>
                <c:pt idx="107">
                  <c:v>2</c:v>
                </c:pt>
                <c:pt idx="108">
                  <c:v>2</c:v>
                </c:pt>
                <c:pt idx="109">
                  <c:v>7</c:v>
                </c:pt>
                <c:pt idx="110">
                  <c:v>2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8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0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2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3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2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3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</c:v>
                </c:pt>
                <c:pt idx="559">
                  <c:v>0</c:v>
                </c:pt>
                <c:pt idx="560">
                  <c:v>2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2</c:v>
                </c:pt>
                <c:pt idx="614">
                  <c:v>1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1</c:v>
                </c:pt>
                <c:pt idx="648">
                  <c:v>0</c:v>
                </c:pt>
                <c:pt idx="649">
                  <c:v>2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2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</c:v>
                </c:pt>
                <c:pt idx="707">
                  <c:v>1</c:v>
                </c:pt>
                <c:pt idx="708">
                  <c:v>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0</c:v>
                </c:pt>
                <c:pt idx="752">
                  <c:v>3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0</c:v>
                </c:pt>
                <c:pt idx="769">
                  <c:v>1</c:v>
                </c:pt>
                <c:pt idx="770">
                  <c:v>2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4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</c:v>
                </c:pt>
                <c:pt idx="816">
                  <c:v>2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1</c:v>
                </c:pt>
                <c:pt idx="845">
                  <c:v>2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4</c:v>
                </c:pt>
                <c:pt idx="852">
                  <c:v>2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3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2</c:v>
                </c:pt>
                <c:pt idx="941">
                  <c:v>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2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2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2</c:v>
                </c:pt>
                <c:pt idx="1015">
                  <c:v>0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5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2</c:v>
                </c:pt>
                <c:pt idx="1083">
                  <c:v>1</c:v>
                </c:pt>
                <c:pt idx="1084">
                  <c:v>2</c:v>
                </c:pt>
                <c:pt idx="1085">
                  <c:v>0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2</c:v>
                </c:pt>
                <c:pt idx="1096">
                  <c:v>1</c:v>
                </c:pt>
                <c:pt idx="1097">
                  <c:v>2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3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1</c:v>
                </c:pt>
                <c:pt idx="1116">
                  <c:v>2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0</c:v>
                </c:pt>
                <c:pt idx="1122">
                  <c:v>1</c:v>
                </c:pt>
                <c:pt idx="1123">
                  <c:v>3</c:v>
                </c:pt>
                <c:pt idx="1124">
                  <c:v>0</c:v>
                </c:pt>
                <c:pt idx="1125">
                  <c:v>0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1</c:v>
                </c:pt>
                <c:pt idx="1137">
                  <c:v>2</c:v>
                </c:pt>
                <c:pt idx="1138">
                  <c:v>0</c:v>
                </c:pt>
                <c:pt idx="1139">
                  <c:v>1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2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3</c:v>
                </c:pt>
                <c:pt idx="1174">
                  <c:v>1</c:v>
                </c:pt>
                <c:pt idx="1175">
                  <c:v>0</c:v>
                </c:pt>
                <c:pt idx="1176">
                  <c:v>3</c:v>
                </c:pt>
                <c:pt idx="1177">
                  <c:v>2</c:v>
                </c:pt>
                <c:pt idx="1178">
                  <c:v>0</c:v>
                </c:pt>
                <c:pt idx="1179">
                  <c:v>3</c:v>
                </c:pt>
                <c:pt idx="1180">
                  <c:v>0</c:v>
                </c:pt>
                <c:pt idx="1181">
                  <c:v>0</c:v>
                </c:pt>
                <c:pt idx="1182">
                  <c:v>3</c:v>
                </c:pt>
                <c:pt idx="1183">
                  <c:v>0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1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0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1</c:v>
                </c:pt>
                <c:pt idx="1201">
                  <c:v>2</c:v>
                </c:pt>
                <c:pt idx="1202">
                  <c:v>0</c:v>
                </c:pt>
                <c:pt idx="1203">
                  <c:v>2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0</c:v>
                </c:pt>
                <c:pt idx="1216">
                  <c:v>0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</c:v>
                </c:pt>
                <c:pt idx="1238">
                  <c:v>1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</c:v>
                </c:pt>
                <c:pt idx="1249">
                  <c:v>0</c:v>
                </c:pt>
                <c:pt idx="1250">
                  <c:v>2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1</c:v>
                </c:pt>
                <c:pt idx="1260">
                  <c:v>0</c:v>
                </c:pt>
                <c:pt idx="1261">
                  <c:v>0</c:v>
                </c:pt>
                <c:pt idx="1262">
                  <c:v>1</c:v>
                </c:pt>
                <c:pt idx="1263">
                  <c:v>3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0</c:v>
                </c:pt>
                <c:pt idx="1278">
                  <c:v>2</c:v>
                </c:pt>
                <c:pt idx="1279">
                  <c:v>1</c:v>
                </c:pt>
                <c:pt idx="1280">
                  <c:v>2</c:v>
                </c:pt>
                <c:pt idx="1281">
                  <c:v>0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2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0</c:v>
                </c:pt>
                <c:pt idx="1301">
                  <c:v>2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0</c:v>
                </c:pt>
                <c:pt idx="1310">
                  <c:v>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2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0</c:v>
                </c:pt>
                <c:pt idx="1339">
                  <c:v>2</c:v>
                </c:pt>
                <c:pt idx="1340">
                  <c:v>0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3</c:v>
                </c:pt>
                <c:pt idx="1346">
                  <c:v>1</c:v>
                </c:pt>
                <c:pt idx="1347">
                  <c:v>3</c:v>
                </c:pt>
                <c:pt idx="1348">
                  <c:v>2</c:v>
                </c:pt>
                <c:pt idx="1349">
                  <c:v>0</c:v>
                </c:pt>
                <c:pt idx="1350">
                  <c:v>1</c:v>
                </c:pt>
                <c:pt idx="1351">
                  <c:v>0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0</c:v>
                </c:pt>
                <c:pt idx="1356">
                  <c:v>1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2</c:v>
                </c:pt>
                <c:pt idx="1361">
                  <c:v>2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0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2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0</c:v>
                </c:pt>
                <c:pt idx="1386">
                  <c:v>1</c:v>
                </c:pt>
                <c:pt idx="1387">
                  <c:v>0</c:v>
                </c:pt>
                <c:pt idx="1388">
                  <c:v>3</c:v>
                </c:pt>
                <c:pt idx="1389">
                  <c:v>0</c:v>
                </c:pt>
                <c:pt idx="1390">
                  <c:v>1</c:v>
                </c:pt>
                <c:pt idx="1391">
                  <c:v>0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1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1</c:v>
                </c:pt>
                <c:pt idx="1409">
                  <c:v>0</c:v>
                </c:pt>
                <c:pt idx="1410">
                  <c:v>2</c:v>
                </c:pt>
                <c:pt idx="1411">
                  <c:v>2</c:v>
                </c:pt>
                <c:pt idx="1412">
                  <c:v>1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1</c:v>
                </c:pt>
                <c:pt idx="1422">
                  <c:v>2</c:v>
                </c:pt>
                <c:pt idx="1423">
                  <c:v>2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1</c:v>
                </c:pt>
                <c:pt idx="1429">
                  <c:v>2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0</c:v>
                </c:pt>
                <c:pt idx="1435">
                  <c:v>0</c:v>
                </c:pt>
                <c:pt idx="1436">
                  <c:v>2</c:v>
                </c:pt>
                <c:pt idx="1437">
                  <c:v>4</c:v>
                </c:pt>
                <c:pt idx="1438">
                  <c:v>2</c:v>
                </c:pt>
                <c:pt idx="1439">
                  <c:v>3</c:v>
                </c:pt>
                <c:pt idx="1440">
                  <c:v>1</c:v>
                </c:pt>
                <c:pt idx="1441">
                  <c:v>0</c:v>
                </c:pt>
                <c:pt idx="1442">
                  <c:v>2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2</c:v>
                </c:pt>
                <c:pt idx="1448">
                  <c:v>0</c:v>
                </c:pt>
                <c:pt idx="1449">
                  <c:v>1</c:v>
                </c:pt>
                <c:pt idx="1450">
                  <c:v>0</c:v>
                </c:pt>
                <c:pt idx="1451">
                  <c:v>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0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0</c:v>
                </c:pt>
                <c:pt idx="1468">
                  <c:v>3</c:v>
                </c:pt>
                <c:pt idx="1469">
                  <c:v>2</c:v>
                </c:pt>
                <c:pt idx="1470">
                  <c:v>1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3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0</c:v>
                </c:pt>
                <c:pt idx="1486">
                  <c:v>1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0</c:v>
                </c:pt>
                <c:pt idx="1491">
                  <c:v>0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</c:v>
                </c:pt>
                <c:pt idx="1498">
                  <c:v>4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2</c:v>
                </c:pt>
                <c:pt idx="1503">
                  <c:v>0</c:v>
                </c:pt>
                <c:pt idx="1504">
                  <c:v>0</c:v>
                </c:pt>
                <c:pt idx="1505">
                  <c:v>1</c:v>
                </c:pt>
                <c:pt idx="1506">
                  <c:v>3</c:v>
                </c:pt>
                <c:pt idx="1507">
                  <c:v>0</c:v>
                </c:pt>
                <c:pt idx="1508">
                  <c:v>1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2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</c:v>
                </c:pt>
                <c:pt idx="1539">
                  <c:v>1</c:v>
                </c:pt>
                <c:pt idx="1540">
                  <c:v>0</c:v>
                </c:pt>
                <c:pt idx="1541">
                  <c:v>3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2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3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3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0</c:v>
                </c:pt>
                <c:pt idx="1587">
                  <c:v>2</c:v>
                </c:pt>
                <c:pt idx="1588">
                  <c:v>2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3</c:v>
                </c:pt>
                <c:pt idx="1603">
                  <c:v>1</c:v>
                </c:pt>
                <c:pt idx="1604">
                  <c:v>0</c:v>
                </c:pt>
                <c:pt idx="1605">
                  <c:v>1</c:v>
                </c:pt>
                <c:pt idx="1606">
                  <c:v>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2</c:v>
                </c:pt>
                <c:pt idx="1614">
                  <c:v>1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1</c:v>
                </c:pt>
                <c:pt idx="1626">
                  <c:v>2</c:v>
                </c:pt>
                <c:pt idx="1627">
                  <c:v>2</c:v>
                </c:pt>
                <c:pt idx="1628">
                  <c:v>1</c:v>
                </c:pt>
                <c:pt idx="1629">
                  <c:v>4</c:v>
                </c:pt>
                <c:pt idx="1630">
                  <c:v>4</c:v>
                </c:pt>
                <c:pt idx="1631">
                  <c:v>1</c:v>
                </c:pt>
                <c:pt idx="1632">
                  <c:v>1</c:v>
                </c:pt>
                <c:pt idx="1633">
                  <c:v>2</c:v>
                </c:pt>
                <c:pt idx="1634">
                  <c:v>2</c:v>
                </c:pt>
                <c:pt idx="1635">
                  <c:v>0</c:v>
                </c:pt>
                <c:pt idx="1636">
                  <c:v>1</c:v>
                </c:pt>
                <c:pt idx="1637">
                  <c:v>2</c:v>
                </c:pt>
                <c:pt idx="1638">
                  <c:v>1</c:v>
                </c:pt>
                <c:pt idx="1639">
                  <c:v>1</c:v>
                </c:pt>
                <c:pt idx="1640">
                  <c:v>4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4</c:v>
                </c:pt>
                <c:pt idx="1647">
                  <c:v>0</c:v>
                </c:pt>
                <c:pt idx="1648">
                  <c:v>2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0</c:v>
                </c:pt>
                <c:pt idx="1653">
                  <c:v>2</c:v>
                </c:pt>
                <c:pt idx="1654">
                  <c:v>0</c:v>
                </c:pt>
                <c:pt idx="1655">
                  <c:v>1</c:v>
                </c:pt>
                <c:pt idx="1656">
                  <c:v>0</c:v>
                </c:pt>
                <c:pt idx="1657">
                  <c:v>1</c:v>
                </c:pt>
                <c:pt idx="1658">
                  <c:v>1</c:v>
                </c:pt>
                <c:pt idx="1659">
                  <c:v>3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4</c:v>
                </c:pt>
                <c:pt idx="1666">
                  <c:v>2</c:v>
                </c:pt>
                <c:pt idx="1667">
                  <c:v>1</c:v>
                </c:pt>
                <c:pt idx="1668">
                  <c:v>0</c:v>
                </c:pt>
                <c:pt idx="1669">
                  <c:v>1</c:v>
                </c:pt>
                <c:pt idx="1670">
                  <c:v>1</c:v>
                </c:pt>
                <c:pt idx="1671">
                  <c:v>4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0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0</c:v>
                </c:pt>
                <c:pt idx="1681">
                  <c:v>1</c:v>
                </c:pt>
                <c:pt idx="1682">
                  <c:v>2</c:v>
                </c:pt>
                <c:pt idx="1683">
                  <c:v>6</c:v>
                </c:pt>
                <c:pt idx="1684">
                  <c:v>1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1</c:v>
                </c:pt>
                <c:pt idx="1692">
                  <c:v>2</c:v>
                </c:pt>
                <c:pt idx="1693">
                  <c:v>0</c:v>
                </c:pt>
                <c:pt idx="1694">
                  <c:v>2</c:v>
                </c:pt>
                <c:pt idx="1695">
                  <c:v>3</c:v>
                </c:pt>
                <c:pt idx="1696">
                  <c:v>2</c:v>
                </c:pt>
                <c:pt idx="1697">
                  <c:v>3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1</c:v>
                </c:pt>
                <c:pt idx="1705">
                  <c:v>2</c:v>
                </c:pt>
                <c:pt idx="1706">
                  <c:v>1</c:v>
                </c:pt>
                <c:pt idx="1707">
                  <c:v>1</c:v>
                </c:pt>
                <c:pt idx="1708">
                  <c:v>4</c:v>
                </c:pt>
                <c:pt idx="1709">
                  <c:v>1</c:v>
                </c:pt>
                <c:pt idx="1710">
                  <c:v>1</c:v>
                </c:pt>
                <c:pt idx="1711">
                  <c:v>0</c:v>
                </c:pt>
                <c:pt idx="1712">
                  <c:v>3</c:v>
                </c:pt>
                <c:pt idx="1713">
                  <c:v>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3</c:v>
                </c:pt>
                <c:pt idx="1718">
                  <c:v>1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3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2</c:v>
                </c:pt>
                <c:pt idx="1736">
                  <c:v>0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2</c:v>
                </c:pt>
                <c:pt idx="1743">
                  <c:v>1</c:v>
                </c:pt>
                <c:pt idx="1744">
                  <c:v>1</c:v>
                </c:pt>
                <c:pt idx="1745">
                  <c:v>4</c:v>
                </c:pt>
                <c:pt idx="1746">
                  <c:v>1</c:v>
                </c:pt>
                <c:pt idx="1747">
                  <c:v>1</c:v>
                </c:pt>
                <c:pt idx="1748">
                  <c:v>0</c:v>
                </c:pt>
                <c:pt idx="1749">
                  <c:v>2</c:v>
                </c:pt>
                <c:pt idx="1750">
                  <c:v>1</c:v>
                </c:pt>
                <c:pt idx="1751">
                  <c:v>3</c:v>
                </c:pt>
                <c:pt idx="1752">
                  <c:v>1</c:v>
                </c:pt>
                <c:pt idx="1753">
                  <c:v>0</c:v>
                </c:pt>
                <c:pt idx="1754">
                  <c:v>5</c:v>
                </c:pt>
                <c:pt idx="1755">
                  <c:v>1</c:v>
                </c:pt>
                <c:pt idx="1756">
                  <c:v>3</c:v>
                </c:pt>
                <c:pt idx="1757">
                  <c:v>2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2</c:v>
                </c:pt>
                <c:pt idx="1762">
                  <c:v>1</c:v>
                </c:pt>
                <c:pt idx="1763">
                  <c:v>0</c:v>
                </c:pt>
                <c:pt idx="1764">
                  <c:v>3</c:v>
                </c:pt>
                <c:pt idx="1765">
                  <c:v>0</c:v>
                </c:pt>
                <c:pt idx="1766">
                  <c:v>1</c:v>
                </c:pt>
                <c:pt idx="1767">
                  <c:v>3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3</c:v>
                </c:pt>
                <c:pt idx="1773">
                  <c:v>1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2</c:v>
                </c:pt>
                <c:pt idx="1780">
                  <c:v>3</c:v>
                </c:pt>
                <c:pt idx="1781">
                  <c:v>1</c:v>
                </c:pt>
                <c:pt idx="1782">
                  <c:v>0</c:v>
                </c:pt>
                <c:pt idx="1783">
                  <c:v>3</c:v>
                </c:pt>
                <c:pt idx="1784">
                  <c:v>0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0</c:v>
                </c:pt>
                <c:pt idx="1792">
                  <c:v>4</c:v>
                </c:pt>
                <c:pt idx="1793">
                  <c:v>0</c:v>
                </c:pt>
                <c:pt idx="1794">
                  <c:v>2</c:v>
                </c:pt>
                <c:pt idx="1795">
                  <c:v>2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3</c:v>
                </c:pt>
                <c:pt idx="1800">
                  <c:v>0</c:v>
                </c:pt>
                <c:pt idx="1801">
                  <c:v>1</c:v>
                </c:pt>
                <c:pt idx="1802">
                  <c:v>3</c:v>
                </c:pt>
                <c:pt idx="1803">
                  <c:v>0</c:v>
                </c:pt>
                <c:pt idx="1804">
                  <c:v>1</c:v>
                </c:pt>
                <c:pt idx="1805">
                  <c:v>1</c:v>
                </c:pt>
                <c:pt idx="1806">
                  <c:v>0</c:v>
                </c:pt>
                <c:pt idx="1807">
                  <c:v>1</c:v>
                </c:pt>
                <c:pt idx="1808">
                  <c:v>2</c:v>
                </c:pt>
                <c:pt idx="1809">
                  <c:v>0</c:v>
                </c:pt>
                <c:pt idx="1810">
                  <c:v>3</c:v>
                </c:pt>
                <c:pt idx="1811">
                  <c:v>4</c:v>
                </c:pt>
                <c:pt idx="1812">
                  <c:v>3</c:v>
                </c:pt>
                <c:pt idx="1813">
                  <c:v>4</c:v>
                </c:pt>
                <c:pt idx="1814">
                  <c:v>3</c:v>
                </c:pt>
                <c:pt idx="1815">
                  <c:v>1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3</c:v>
                </c:pt>
                <c:pt idx="1820">
                  <c:v>2</c:v>
                </c:pt>
                <c:pt idx="1821">
                  <c:v>4</c:v>
                </c:pt>
                <c:pt idx="1822">
                  <c:v>0</c:v>
                </c:pt>
                <c:pt idx="1823">
                  <c:v>3</c:v>
                </c:pt>
                <c:pt idx="1824">
                  <c:v>1</c:v>
                </c:pt>
                <c:pt idx="1825">
                  <c:v>2</c:v>
                </c:pt>
                <c:pt idx="1826">
                  <c:v>1</c:v>
                </c:pt>
                <c:pt idx="1827">
                  <c:v>0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2</c:v>
                </c:pt>
                <c:pt idx="1832">
                  <c:v>2</c:v>
                </c:pt>
                <c:pt idx="1833">
                  <c:v>0</c:v>
                </c:pt>
                <c:pt idx="1834">
                  <c:v>2</c:v>
                </c:pt>
                <c:pt idx="1835">
                  <c:v>1</c:v>
                </c:pt>
                <c:pt idx="1836">
                  <c:v>3</c:v>
                </c:pt>
                <c:pt idx="1837">
                  <c:v>2</c:v>
                </c:pt>
                <c:pt idx="1838">
                  <c:v>0</c:v>
                </c:pt>
                <c:pt idx="1839">
                  <c:v>3</c:v>
                </c:pt>
                <c:pt idx="1840">
                  <c:v>3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0</c:v>
                </c:pt>
                <c:pt idx="1845">
                  <c:v>3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0</c:v>
                </c:pt>
                <c:pt idx="1852">
                  <c:v>3</c:v>
                </c:pt>
                <c:pt idx="1853">
                  <c:v>0</c:v>
                </c:pt>
                <c:pt idx="1854">
                  <c:v>3</c:v>
                </c:pt>
                <c:pt idx="1855">
                  <c:v>2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0</c:v>
                </c:pt>
                <c:pt idx="1870">
                  <c:v>3</c:v>
                </c:pt>
                <c:pt idx="1871">
                  <c:v>0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2</c:v>
                </c:pt>
                <c:pt idx="1876">
                  <c:v>0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3</c:v>
                </c:pt>
                <c:pt idx="1882">
                  <c:v>1</c:v>
                </c:pt>
                <c:pt idx="1883">
                  <c:v>1</c:v>
                </c:pt>
                <c:pt idx="1884">
                  <c:v>4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0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0</c:v>
                </c:pt>
                <c:pt idx="1899">
                  <c:v>2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1</c:v>
                </c:pt>
                <c:pt idx="1905">
                  <c:v>0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2</c:v>
                </c:pt>
                <c:pt idx="1915">
                  <c:v>3</c:v>
                </c:pt>
                <c:pt idx="1916">
                  <c:v>0</c:v>
                </c:pt>
                <c:pt idx="1917">
                  <c:v>3</c:v>
                </c:pt>
                <c:pt idx="1918">
                  <c:v>4</c:v>
                </c:pt>
                <c:pt idx="1919">
                  <c:v>4</c:v>
                </c:pt>
                <c:pt idx="1920">
                  <c:v>6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2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2</c:v>
                </c:pt>
                <c:pt idx="1929">
                  <c:v>1</c:v>
                </c:pt>
                <c:pt idx="1930">
                  <c:v>0</c:v>
                </c:pt>
                <c:pt idx="1931">
                  <c:v>2</c:v>
                </c:pt>
                <c:pt idx="1932">
                  <c:v>5</c:v>
                </c:pt>
                <c:pt idx="1933">
                  <c:v>0</c:v>
                </c:pt>
                <c:pt idx="1934">
                  <c:v>3</c:v>
                </c:pt>
                <c:pt idx="1935">
                  <c:v>2</c:v>
                </c:pt>
                <c:pt idx="1936">
                  <c:v>0</c:v>
                </c:pt>
                <c:pt idx="1937">
                  <c:v>3</c:v>
                </c:pt>
                <c:pt idx="1938">
                  <c:v>2</c:v>
                </c:pt>
                <c:pt idx="1939">
                  <c:v>0</c:v>
                </c:pt>
                <c:pt idx="1940">
                  <c:v>2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0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5</c:v>
                </c:pt>
                <c:pt idx="1949">
                  <c:v>3</c:v>
                </c:pt>
                <c:pt idx="1950">
                  <c:v>3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6</c:v>
                </c:pt>
                <c:pt idx="1957">
                  <c:v>0</c:v>
                </c:pt>
                <c:pt idx="1958">
                  <c:v>1</c:v>
                </c:pt>
                <c:pt idx="1959">
                  <c:v>0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2</c:v>
                </c:pt>
                <c:pt idx="1969">
                  <c:v>2</c:v>
                </c:pt>
                <c:pt idx="1970">
                  <c:v>3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0</c:v>
                </c:pt>
                <c:pt idx="1982">
                  <c:v>0</c:v>
                </c:pt>
                <c:pt idx="1983">
                  <c:v>3</c:v>
                </c:pt>
                <c:pt idx="1984">
                  <c:v>1</c:v>
                </c:pt>
                <c:pt idx="1985">
                  <c:v>5</c:v>
                </c:pt>
                <c:pt idx="1986">
                  <c:v>1</c:v>
                </c:pt>
                <c:pt idx="1987">
                  <c:v>3</c:v>
                </c:pt>
                <c:pt idx="1988">
                  <c:v>2</c:v>
                </c:pt>
                <c:pt idx="1989">
                  <c:v>1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4</c:v>
                </c:pt>
                <c:pt idx="1995">
                  <c:v>3</c:v>
                </c:pt>
                <c:pt idx="1996">
                  <c:v>0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3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4</c:v>
                </c:pt>
                <c:pt idx="2009">
                  <c:v>2</c:v>
                </c:pt>
                <c:pt idx="2010">
                  <c:v>1</c:v>
                </c:pt>
                <c:pt idx="2011">
                  <c:v>1</c:v>
                </c:pt>
                <c:pt idx="2012">
                  <c:v>3</c:v>
                </c:pt>
                <c:pt idx="2013">
                  <c:v>4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3</c:v>
                </c:pt>
                <c:pt idx="2022">
                  <c:v>4</c:v>
                </c:pt>
                <c:pt idx="2023">
                  <c:v>0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4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3</c:v>
                </c:pt>
                <c:pt idx="2039">
                  <c:v>0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1</c:v>
                </c:pt>
                <c:pt idx="2046">
                  <c:v>2</c:v>
                </c:pt>
                <c:pt idx="2047">
                  <c:v>0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0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0</c:v>
                </c:pt>
                <c:pt idx="2056">
                  <c:v>1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3</c:v>
                </c:pt>
                <c:pt idx="2061">
                  <c:v>4</c:v>
                </c:pt>
                <c:pt idx="2062">
                  <c:v>3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5</c:v>
                </c:pt>
                <c:pt idx="2067">
                  <c:v>1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5</c:v>
                </c:pt>
                <c:pt idx="2072">
                  <c:v>1</c:v>
                </c:pt>
                <c:pt idx="2073">
                  <c:v>2</c:v>
                </c:pt>
                <c:pt idx="2074">
                  <c:v>4</c:v>
                </c:pt>
                <c:pt idx="2075">
                  <c:v>3</c:v>
                </c:pt>
                <c:pt idx="2076">
                  <c:v>2</c:v>
                </c:pt>
                <c:pt idx="2077">
                  <c:v>1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0</c:v>
                </c:pt>
                <c:pt idx="2082">
                  <c:v>4</c:v>
                </c:pt>
                <c:pt idx="2083">
                  <c:v>4</c:v>
                </c:pt>
                <c:pt idx="2084">
                  <c:v>1</c:v>
                </c:pt>
                <c:pt idx="2085">
                  <c:v>1</c:v>
                </c:pt>
                <c:pt idx="2086">
                  <c:v>4</c:v>
                </c:pt>
                <c:pt idx="2087">
                  <c:v>1</c:v>
                </c:pt>
                <c:pt idx="2088">
                  <c:v>5</c:v>
                </c:pt>
                <c:pt idx="2089">
                  <c:v>3</c:v>
                </c:pt>
                <c:pt idx="2090">
                  <c:v>5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1</c:v>
                </c:pt>
                <c:pt idx="2095">
                  <c:v>1</c:v>
                </c:pt>
                <c:pt idx="2096">
                  <c:v>2</c:v>
                </c:pt>
                <c:pt idx="2097">
                  <c:v>3</c:v>
                </c:pt>
                <c:pt idx="2098">
                  <c:v>4</c:v>
                </c:pt>
                <c:pt idx="2099">
                  <c:v>2</c:v>
                </c:pt>
                <c:pt idx="2100">
                  <c:v>3</c:v>
                </c:pt>
                <c:pt idx="2101">
                  <c:v>4</c:v>
                </c:pt>
                <c:pt idx="2102">
                  <c:v>4</c:v>
                </c:pt>
                <c:pt idx="2103">
                  <c:v>2</c:v>
                </c:pt>
                <c:pt idx="2104">
                  <c:v>2</c:v>
                </c:pt>
                <c:pt idx="2105">
                  <c:v>4</c:v>
                </c:pt>
                <c:pt idx="2106">
                  <c:v>5</c:v>
                </c:pt>
                <c:pt idx="2107">
                  <c:v>1</c:v>
                </c:pt>
                <c:pt idx="2108">
                  <c:v>2</c:v>
                </c:pt>
                <c:pt idx="2109">
                  <c:v>3</c:v>
                </c:pt>
                <c:pt idx="2110">
                  <c:v>8</c:v>
                </c:pt>
                <c:pt idx="2111">
                  <c:v>1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4</c:v>
                </c:pt>
                <c:pt idx="2116">
                  <c:v>1</c:v>
                </c:pt>
                <c:pt idx="2117">
                  <c:v>2</c:v>
                </c:pt>
                <c:pt idx="2118">
                  <c:v>3</c:v>
                </c:pt>
                <c:pt idx="2119">
                  <c:v>2</c:v>
                </c:pt>
                <c:pt idx="2120">
                  <c:v>5</c:v>
                </c:pt>
                <c:pt idx="2121">
                  <c:v>2</c:v>
                </c:pt>
                <c:pt idx="2122">
                  <c:v>1</c:v>
                </c:pt>
                <c:pt idx="2123">
                  <c:v>5</c:v>
                </c:pt>
                <c:pt idx="2124">
                  <c:v>3</c:v>
                </c:pt>
                <c:pt idx="2125">
                  <c:v>3</c:v>
                </c:pt>
                <c:pt idx="2126">
                  <c:v>5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4</c:v>
                </c:pt>
                <c:pt idx="2131">
                  <c:v>7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2</c:v>
                </c:pt>
                <c:pt idx="2137">
                  <c:v>4</c:v>
                </c:pt>
                <c:pt idx="2138">
                  <c:v>3</c:v>
                </c:pt>
                <c:pt idx="2139">
                  <c:v>2</c:v>
                </c:pt>
                <c:pt idx="2140">
                  <c:v>1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5</c:v>
                </c:pt>
                <c:pt idx="2149">
                  <c:v>4</c:v>
                </c:pt>
                <c:pt idx="2150">
                  <c:v>6</c:v>
                </c:pt>
                <c:pt idx="2151">
                  <c:v>2</c:v>
                </c:pt>
                <c:pt idx="2152">
                  <c:v>5</c:v>
                </c:pt>
                <c:pt idx="2153">
                  <c:v>6</c:v>
                </c:pt>
                <c:pt idx="2154">
                  <c:v>5</c:v>
                </c:pt>
                <c:pt idx="2155">
                  <c:v>6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6</c:v>
                </c:pt>
                <c:pt idx="2161">
                  <c:v>5</c:v>
                </c:pt>
                <c:pt idx="2162">
                  <c:v>7</c:v>
                </c:pt>
                <c:pt idx="2163">
                  <c:v>4</c:v>
                </c:pt>
                <c:pt idx="2164">
                  <c:v>3</c:v>
                </c:pt>
                <c:pt idx="2165">
                  <c:v>5</c:v>
                </c:pt>
                <c:pt idx="2166">
                  <c:v>1</c:v>
                </c:pt>
                <c:pt idx="2167">
                  <c:v>7</c:v>
                </c:pt>
                <c:pt idx="2168">
                  <c:v>5</c:v>
                </c:pt>
                <c:pt idx="2169">
                  <c:v>3</c:v>
                </c:pt>
                <c:pt idx="2170">
                  <c:v>5</c:v>
                </c:pt>
                <c:pt idx="2171">
                  <c:v>5</c:v>
                </c:pt>
                <c:pt idx="2172">
                  <c:v>3</c:v>
                </c:pt>
                <c:pt idx="2173">
                  <c:v>4</c:v>
                </c:pt>
                <c:pt idx="2174">
                  <c:v>3</c:v>
                </c:pt>
                <c:pt idx="2175">
                  <c:v>3</c:v>
                </c:pt>
                <c:pt idx="2176">
                  <c:v>8</c:v>
                </c:pt>
                <c:pt idx="2177">
                  <c:v>5</c:v>
                </c:pt>
                <c:pt idx="2178">
                  <c:v>6</c:v>
                </c:pt>
                <c:pt idx="2179">
                  <c:v>2</c:v>
                </c:pt>
                <c:pt idx="2180">
                  <c:v>3</c:v>
                </c:pt>
                <c:pt idx="2181">
                  <c:v>2</c:v>
                </c:pt>
                <c:pt idx="2182">
                  <c:v>7</c:v>
                </c:pt>
                <c:pt idx="2183">
                  <c:v>7</c:v>
                </c:pt>
                <c:pt idx="2184">
                  <c:v>4</c:v>
                </c:pt>
                <c:pt idx="2185">
                  <c:v>5</c:v>
                </c:pt>
                <c:pt idx="2186">
                  <c:v>4</c:v>
                </c:pt>
                <c:pt idx="2187">
                  <c:v>5</c:v>
                </c:pt>
                <c:pt idx="2188">
                  <c:v>1</c:v>
                </c:pt>
                <c:pt idx="2189">
                  <c:v>3</c:v>
                </c:pt>
                <c:pt idx="2190">
                  <c:v>3</c:v>
                </c:pt>
                <c:pt idx="2191">
                  <c:v>9</c:v>
                </c:pt>
                <c:pt idx="2192">
                  <c:v>10</c:v>
                </c:pt>
                <c:pt idx="2193">
                  <c:v>3</c:v>
                </c:pt>
                <c:pt idx="2194">
                  <c:v>4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1</c:v>
                </c:pt>
                <c:pt idx="2200">
                  <c:v>3</c:v>
                </c:pt>
                <c:pt idx="2201">
                  <c:v>7</c:v>
                </c:pt>
                <c:pt idx="2202">
                  <c:v>6</c:v>
                </c:pt>
                <c:pt idx="2203">
                  <c:v>4</c:v>
                </c:pt>
                <c:pt idx="2204">
                  <c:v>3</c:v>
                </c:pt>
                <c:pt idx="2205">
                  <c:v>2</c:v>
                </c:pt>
                <c:pt idx="2206">
                  <c:v>6</c:v>
                </c:pt>
                <c:pt idx="2207">
                  <c:v>1</c:v>
                </c:pt>
                <c:pt idx="2208">
                  <c:v>5</c:v>
                </c:pt>
                <c:pt idx="2209">
                  <c:v>2</c:v>
                </c:pt>
                <c:pt idx="2210">
                  <c:v>3</c:v>
                </c:pt>
                <c:pt idx="2211">
                  <c:v>3</c:v>
                </c:pt>
                <c:pt idx="2212">
                  <c:v>8</c:v>
                </c:pt>
                <c:pt idx="2213">
                  <c:v>4</c:v>
                </c:pt>
                <c:pt idx="2214">
                  <c:v>5</c:v>
                </c:pt>
                <c:pt idx="2215">
                  <c:v>3</c:v>
                </c:pt>
                <c:pt idx="2216">
                  <c:v>5</c:v>
                </c:pt>
                <c:pt idx="2217">
                  <c:v>6</c:v>
                </c:pt>
                <c:pt idx="2218">
                  <c:v>9</c:v>
                </c:pt>
                <c:pt idx="2219">
                  <c:v>3</c:v>
                </c:pt>
                <c:pt idx="2220">
                  <c:v>5</c:v>
                </c:pt>
                <c:pt idx="2221">
                  <c:v>4</c:v>
                </c:pt>
                <c:pt idx="2222">
                  <c:v>7</c:v>
                </c:pt>
                <c:pt idx="2223">
                  <c:v>1</c:v>
                </c:pt>
                <c:pt idx="2224">
                  <c:v>6</c:v>
                </c:pt>
                <c:pt idx="2225">
                  <c:v>1</c:v>
                </c:pt>
                <c:pt idx="2226">
                  <c:v>6</c:v>
                </c:pt>
                <c:pt idx="2227">
                  <c:v>4</c:v>
                </c:pt>
                <c:pt idx="2228">
                  <c:v>0</c:v>
                </c:pt>
                <c:pt idx="2229">
                  <c:v>5</c:v>
                </c:pt>
                <c:pt idx="2230">
                  <c:v>7</c:v>
                </c:pt>
                <c:pt idx="2231">
                  <c:v>10</c:v>
                </c:pt>
                <c:pt idx="2232">
                  <c:v>7</c:v>
                </c:pt>
                <c:pt idx="2233">
                  <c:v>5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6</c:v>
                </c:pt>
                <c:pt idx="2238">
                  <c:v>4</c:v>
                </c:pt>
                <c:pt idx="2239">
                  <c:v>5</c:v>
                </c:pt>
                <c:pt idx="2240">
                  <c:v>6</c:v>
                </c:pt>
                <c:pt idx="2241">
                  <c:v>3</c:v>
                </c:pt>
                <c:pt idx="2242">
                  <c:v>12</c:v>
                </c:pt>
                <c:pt idx="2243">
                  <c:v>7</c:v>
                </c:pt>
                <c:pt idx="2244">
                  <c:v>6</c:v>
                </c:pt>
                <c:pt idx="2245">
                  <c:v>7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6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6</c:v>
                </c:pt>
                <c:pt idx="2254">
                  <c:v>1</c:v>
                </c:pt>
                <c:pt idx="2255">
                  <c:v>2</c:v>
                </c:pt>
                <c:pt idx="2256">
                  <c:v>6</c:v>
                </c:pt>
                <c:pt idx="2257">
                  <c:v>3</c:v>
                </c:pt>
                <c:pt idx="2258">
                  <c:v>8</c:v>
                </c:pt>
                <c:pt idx="2259">
                  <c:v>6</c:v>
                </c:pt>
                <c:pt idx="2260">
                  <c:v>6</c:v>
                </c:pt>
                <c:pt idx="2261">
                  <c:v>3</c:v>
                </c:pt>
                <c:pt idx="2262">
                  <c:v>2</c:v>
                </c:pt>
                <c:pt idx="2263">
                  <c:v>6</c:v>
                </c:pt>
                <c:pt idx="2264">
                  <c:v>5</c:v>
                </c:pt>
                <c:pt idx="2265">
                  <c:v>2</c:v>
                </c:pt>
                <c:pt idx="2266">
                  <c:v>1</c:v>
                </c:pt>
                <c:pt idx="2267">
                  <c:v>5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5</c:v>
                </c:pt>
                <c:pt idx="2273">
                  <c:v>4</c:v>
                </c:pt>
                <c:pt idx="2274">
                  <c:v>6</c:v>
                </c:pt>
                <c:pt idx="2275">
                  <c:v>5</c:v>
                </c:pt>
                <c:pt idx="2276">
                  <c:v>7</c:v>
                </c:pt>
                <c:pt idx="2277">
                  <c:v>7</c:v>
                </c:pt>
                <c:pt idx="2278">
                  <c:v>5</c:v>
                </c:pt>
                <c:pt idx="2279">
                  <c:v>13</c:v>
                </c:pt>
                <c:pt idx="2280">
                  <c:v>5</c:v>
                </c:pt>
                <c:pt idx="2281">
                  <c:v>6</c:v>
                </c:pt>
                <c:pt idx="2282">
                  <c:v>7</c:v>
                </c:pt>
                <c:pt idx="2283">
                  <c:v>5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8</c:v>
                </c:pt>
                <c:pt idx="2290">
                  <c:v>3</c:v>
                </c:pt>
                <c:pt idx="2291">
                  <c:v>3</c:v>
                </c:pt>
                <c:pt idx="2292">
                  <c:v>6</c:v>
                </c:pt>
                <c:pt idx="2293">
                  <c:v>5</c:v>
                </c:pt>
                <c:pt idx="2294">
                  <c:v>8</c:v>
                </c:pt>
                <c:pt idx="2295">
                  <c:v>7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7</c:v>
                </c:pt>
                <c:pt idx="2300">
                  <c:v>6</c:v>
                </c:pt>
                <c:pt idx="2301">
                  <c:v>10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6</c:v>
                </c:pt>
                <c:pt idx="2306">
                  <c:v>4</c:v>
                </c:pt>
                <c:pt idx="2307">
                  <c:v>5</c:v>
                </c:pt>
                <c:pt idx="2308">
                  <c:v>5</c:v>
                </c:pt>
                <c:pt idx="2309">
                  <c:v>4</c:v>
                </c:pt>
                <c:pt idx="2310">
                  <c:v>2</c:v>
                </c:pt>
                <c:pt idx="2311">
                  <c:v>6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4</c:v>
                </c:pt>
                <c:pt idx="2316">
                  <c:v>3</c:v>
                </c:pt>
                <c:pt idx="2317">
                  <c:v>6</c:v>
                </c:pt>
                <c:pt idx="2318">
                  <c:v>5</c:v>
                </c:pt>
                <c:pt idx="2319">
                  <c:v>7</c:v>
                </c:pt>
                <c:pt idx="2320">
                  <c:v>8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8</c:v>
                </c:pt>
                <c:pt idx="2325">
                  <c:v>5</c:v>
                </c:pt>
                <c:pt idx="2326">
                  <c:v>7</c:v>
                </c:pt>
                <c:pt idx="2327">
                  <c:v>5</c:v>
                </c:pt>
                <c:pt idx="2328">
                  <c:v>5</c:v>
                </c:pt>
                <c:pt idx="2329">
                  <c:v>7</c:v>
                </c:pt>
                <c:pt idx="2330">
                  <c:v>6</c:v>
                </c:pt>
                <c:pt idx="2331">
                  <c:v>5</c:v>
                </c:pt>
                <c:pt idx="2332">
                  <c:v>4</c:v>
                </c:pt>
                <c:pt idx="2333">
                  <c:v>3</c:v>
                </c:pt>
                <c:pt idx="2334">
                  <c:v>7</c:v>
                </c:pt>
                <c:pt idx="2335">
                  <c:v>5</c:v>
                </c:pt>
                <c:pt idx="2336">
                  <c:v>5</c:v>
                </c:pt>
                <c:pt idx="2337">
                  <c:v>10</c:v>
                </c:pt>
                <c:pt idx="2338">
                  <c:v>2</c:v>
                </c:pt>
                <c:pt idx="2339">
                  <c:v>2</c:v>
                </c:pt>
                <c:pt idx="2340">
                  <c:v>11</c:v>
                </c:pt>
                <c:pt idx="2341">
                  <c:v>10</c:v>
                </c:pt>
                <c:pt idx="2342">
                  <c:v>5</c:v>
                </c:pt>
                <c:pt idx="2343">
                  <c:v>3</c:v>
                </c:pt>
                <c:pt idx="2344">
                  <c:v>8</c:v>
                </c:pt>
                <c:pt idx="2345">
                  <c:v>6</c:v>
                </c:pt>
                <c:pt idx="2346">
                  <c:v>4</c:v>
                </c:pt>
                <c:pt idx="2347">
                  <c:v>5</c:v>
                </c:pt>
                <c:pt idx="2348">
                  <c:v>3</c:v>
                </c:pt>
                <c:pt idx="2349">
                  <c:v>8</c:v>
                </c:pt>
                <c:pt idx="2350">
                  <c:v>8</c:v>
                </c:pt>
                <c:pt idx="2351">
                  <c:v>2</c:v>
                </c:pt>
                <c:pt idx="2352">
                  <c:v>4</c:v>
                </c:pt>
                <c:pt idx="2353">
                  <c:v>4</c:v>
                </c:pt>
                <c:pt idx="2354">
                  <c:v>12</c:v>
                </c:pt>
                <c:pt idx="2355">
                  <c:v>8</c:v>
                </c:pt>
                <c:pt idx="2356">
                  <c:v>3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4</c:v>
                </c:pt>
                <c:pt idx="2363">
                  <c:v>7</c:v>
                </c:pt>
                <c:pt idx="2364">
                  <c:v>7</c:v>
                </c:pt>
                <c:pt idx="2365">
                  <c:v>13</c:v>
                </c:pt>
                <c:pt idx="2366">
                  <c:v>7</c:v>
                </c:pt>
                <c:pt idx="2367">
                  <c:v>5</c:v>
                </c:pt>
                <c:pt idx="2368">
                  <c:v>9</c:v>
                </c:pt>
                <c:pt idx="2369">
                  <c:v>4</c:v>
                </c:pt>
                <c:pt idx="2370">
                  <c:v>3</c:v>
                </c:pt>
                <c:pt idx="2371">
                  <c:v>4</c:v>
                </c:pt>
                <c:pt idx="2372">
                  <c:v>7</c:v>
                </c:pt>
                <c:pt idx="2373">
                  <c:v>12</c:v>
                </c:pt>
                <c:pt idx="2374">
                  <c:v>6</c:v>
                </c:pt>
                <c:pt idx="2375">
                  <c:v>3</c:v>
                </c:pt>
                <c:pt idx="2376">
                  <c:v>4</c:v>
                </c:pt>
                <c:pt idx="2377">
                  <c:v>3</c:v>
                </c:pt>
                <c:pt idx="2378">
                  <c:v>5</c:v>
                </c:pt>
                <c:pt idx="2379">
                  <c:v>7</c:v>
                </c:pt>
                <c:pt idx="2380">
                  <c:v>6</c:v>
                </c:pt>
                <c:pt idx="2381">
                  <c:v>4</c:v>
                </c:pt>
                <c:pt idx="2382">
                  <c:v>6</c:v>
                </c:pt>
                <c:pt idx="2383">
                  <c:v>1</c:v>
                </c:pt>
                <c:pt idx="2384">
                  <c:v>7</c:v>
                </c:pt>
                <c:pt idx="2385">
                  <c:v>8</c:v>
                </c:pt>
                <c:pt idx="2386">
                  <c:v>5</c:v>
                </c:pt>
                <c:pt idx="2387">
                  <c:v>8</c:v>
                </c:pt>
                <c:pt idx="2388">
                  <c:v>5</c:v>
                </c:pt>
                <c:pt idx="2389">
                  <c:v>5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3</c:v>
                </c:pt>
                <c:pt idx="2394">
                  <c:v>1</c:v>
                </c:pt>
                <c:pt idx="2395">
                  <c:v>10</c:v>
                </c:pt>
                <c:pt idx="2396">
                  <c:v>5</c:v>
                </c:pt>
                <c:pt idx="2397">
                  <c:v>3</c:v>
                </c:pt>
                <c:pt idx="2398">
                  <c:v>2</c:v>
                </c:pt>
                <c:pt idx="2399">
                  <c:v>3</c:v>
                </c:pt>
                <c:pt idx="2400">
                  <c:v>7</c:v>
                </c:pt>
                <c:pt idx="2401">
                  <c:v>7</c:v>
                </c:pt>
                <c:pt idx="2402">
                  <c:v>8</c:v>
                </c:pt>
                <c:pt idx="2403">
                  <c:v>3</c:v>
                </c:pt>
                <c:pt idx="2404">
                  <c:v>6</c:v>
                </c:pt>
                <c:pt idx="2405">
                  <c:v>6</c:v>
                </c:pt>
                <c:pt idx="2406">
                  <c:v>2</c:v>
                </c:pt>
                <c:pt idx="2407">
                  <c:v>5</c:v>
                </c:pt>
                <c:pt idx="2408">
                  <c:v>7</c:v>
                </c:pt>
                <c:pt idx="2409">
                  <c:v>3</c:v>
                </c:pt>
                <c:pt idx="2410">
                  <c:v>4</c:v>
                </c:pt>
                <c:pt idx="2411">
                  <c:v>6</c:v>
                </c:pt>
                <c:pt idx="2412">
                  <c:v>11</c:v>
                </c:pt>
                <c:pt idx="2413">
                  <c:v>7</c:v>
                </c:pt>
                <c:pt idx="2414">
                  <c:v>7</c:v>
                </c:pt>
                <c:pt idx="2415">
                  <c:v>7</c:v>
                </c:pt>
                <c:pt idx="2416">
                  <c:v>5</c:v>
                </c:pt>
                <c:pt idx="2417">
                  <c:v>2</c:v>
                </c:pt>
                <c:pt idx="2418">
                  <c:v>5</c:v>
                </c:pt>
                <c:pt idx="2419">
                  <c:v>7</c:v>
                </c:pt>
                <c:pt idx="2420">
                  <c:v>9</c:v>
                </c:pt>
                <c:pt idx="2421">
                  <c:v>7</c:v>
                </c:pt>
                <c:pt idx="2422">
                  <c:v>4</c:v>
                </c:pt>
                <c:pt idx="2423">
                  <c:v>9</c:v>
                </c:pt>
                <c:pt idx="2424">
                  <c:v>10</c:v>
                </c:pt>
                <c:pt idx="2425">
                  <c:v>16</c:v>
                </c:pt>
                <c:pt idx="2426">
                  <c:v>4</c:v>
                </c:pt>
                <c:pt idx="2427">
                  <c:v>9</c:v>
                </c:pt>
                <c:pt idx="2428">
                  <c:v>9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7</c:v>
                </c:pt>
                <c:pt idx="2434">
                  <c:v>5</c:v>
                </c:pt>
                <c:pt idx="2435">
                  <c:v>3</c:v>
                </c:pt>
                <c:pt idx="2436">
                  <c:v>5</c:v>
                </c:pt>
                <c:pt idx="2437">
                  <c:v>4</c:v>
                </c:pt>
                <c:pt idx="2438">
                  <c:v>7</c:v>
                </c:pt>
                <c:pt idx="2439">
                  <c:v>12</c:v>
                </c:pt>
                <c:pt idx="2440">
                  <c:v>5</c:v>
                </c:pt>
                <c:pt idx="2441">
                  <c:v>8</c:v>
                </c:pt>
                <c:pt idx="2442">
                  <c:v>11</c:v>
                </c:pt>
                <c:pt idx="2443">
                  <c:v>7</c:v>
                </c:pt>
                <c:pt idx="2444">
                  <c:v>3</c:v>
                </c:pt>
                <c:pt idx="2445">
                  <c:v>4</c:v>
                </c:pt>
                <c:pt idx="2446">
                  <c:v>8</c:v>
                </c:pt>
                <c:pt idx="2447">
                  <c:v>5</c:v>
                </c:pt>
                <c:pt idx="2448">
                  <c:v>9</c:v>
                </c:pt>
                <c:pt idx="2449">
                  <c:v>3</c:v>
                </c:pt>
                <c:pt idx="2450">
                  <c:v>11</c:v>
                </c:pt>
                <c:pt idx="2451">
                  <c:v>3</c:v>
                </c:pt>
                <c:pt idx="2452">
                  <c:v>5</c:v>
                </c:pt>
                <c:pt idx="2453">
                  <c:v>9</c:v>
                </c:pt>
                <c:pt idx="2454">
                  <c:v>9</c:v>
                </c:pt>
                <c:pt idx="2455">
                  <c:v>6</c:v>
                </c:pt>
                <c:pt idx="2456">
                  <c:v>6</c:v>
                </c:pt>
                <c:pt idx="2457">
                  <c:v>5</c:v>
                </c:pt>
                <c:pt idx="2458">
                  <c:v>8</c:v>
                </c:pt>
                <c:pt idx="2459">
                  <c:v>3</c:v>
                </c:pt>
                <c:pt idx="2460">
                  <c:v>6</c:v>
                </c:pt>
                <c:pt idx="2461">
                  <c:v>8</c:v>
                </c:pt>
                <c:pt idx="2462">
                  <c:v>6</c:v>
                </c:pt>
                <c:pt idx="2463">
                  <c:v>8</c:v>
                </c:pt>
                <c:pt idx="2464">
                  <c:v>5</c:v>
                </c:pt>
                <c:pt idx="2465">
                  <c:v>2</c:v>
                </c:pt>
                <c:pt idx="2466">
                  <c:v>6</c:v>
                </c:pt>
                <c:pt idx="2467">
                  <c:v>8</c:v>
                </c:pt>
                <c:pt idx="2468">
                  <c:v>7</c:v>
                </c:pt>
                <c:pt idx="2469">
                  <c:v>5</c:v>
                </c:pt>
                <c:pt idx="2470">
                  <c:v>7</c:v>
                </c:pt>
                <c:pt idx="2471">
                  <c:v>6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8</c:v>
                </c:pt>
                <c:pt idx="2476">
                  <c:v>11</c:v>
                </c:pt>
                <c:pt idx="2477">
                  <c:v>2</c:v>
                </c:pt>
                <c:pt idx="2478">
                  <c:v>8</c:v>
                </c:pt>
                <c:pt idx="2479">
                  <c:v>5</c:v>
                </c:pt>
                <c:pt idx="2480">
                  <c:v>8</c:v>
                </c:pt>
                <c:pt idx="2481">
                  <c:v>9</c:v>
                </c:pt>
                <c:pt idx="2482">
                  <c:v>9</c:v>
                </c:pt>
                <c:pt idx="2483">
                  <c:v>2</c:v>
                </c:pt>
                <c:pt idx="2484">
                  <c:v>10</c:v>
                </c:pt>
                <c:pt idx="2485">
                  <c:v>11</c:v>
                </c:pt>
                <c:pt idx="2486">
                  <c:v>6</c:v>
                </c:pt>
                <c:pt idx="2487">
                  <c:v>6</c:v>
                </c:pt>
                <c:pt idx="2488">
                  <c:v>8</c:v>
                </c:pt>
                <c:pt idx="2489">
                  <c:v>6</c:v>
                </c:pt>
                <c:pt idx="2490">
                  <c:v>9</c:v>
                </c:pt>
                <c:pt idx="2491">
                  <c:v>7</c:v>
                </c:pt>
                <c:pt idx="2492">
                  <c:v>8</c:v>
                </c:pt>
                <c:pt idx="2493">
                  <c:v>8</c:v>
                </c:pt>
                <c:pt idx="2494">
                  <c:v>5</c:v>
                </c:pt>
                <c:pt idx="2495">
                  <c:v>7</c:v>
                </c:pt>
                <c:pt idx="2496">
                  <c:v>7</c:v>
                </c:pt>
                <c:pt idx="2497">
                  <c:v>5</c:v>
                </c:pt>
                <c:pt idx="2498">
                  <c:v>7</c:v>
                </c:pt>
                <c:pt idx="2499">
                  <c:v>6</c:v>
                </c:pt>
                <c:pt idx="2500">
                  <c:v>7</c:v>
                </c:pt>
                <c:pt idx="2501">
                  <c:v>6</c:v>
                </c:pt>
                <c:pt idx="2502">
                  <c:v>9</c:v>
                </c:pt>
                <c:pt idx="2503">
                  <c:v>6</c:v>
                </c:pt>
                <c:pt idx="2504">
                  <c:v>4</c:v>
                </c:pt>
                <c:pt idx="2505">
                  <c:v>7</c:v>
                </c:pt>
                <c:pt idx="2506">
                  <c:v>4</c:v>
                </c:pt>
                <c:pt idx="2507">
                  <c:v>11</c:v>
                </c:pt>
                <c:pt idx="2508">
                  <c:v>10</c:v>
                </c:pt>
                <c:pt idx="2509">
                  <c:v>9</c:v>
                </c:pt>
                <c:pt idx="2510">
                  <c:v>11</c:v>
                </c:pt>
                <c:pt idx="2511">
                  <c:v>5</c:v>
                </c:pt>
                <c:pt idx="2512">
                  <c:v>4</c:v>
                </c:pt>
                <c:pt idx="2513">
                  <c:v>6</c:v>
                </c:pt>
                <c:pt idx="2514">
                  <c:v>9</c:v>
                </c:pt>
                <c:pt idx="2515">
                  <c:v>5</c:v>
                </c:pt>
                <c:pt idx="2516">
                  <c:v>4</c:v>
                </c:pt>
                <c:pt idx="2517">
                  <c:v>4</c:v>
                </c:pt>
                <c:pt idx="2518">
                  <c:v>7</c:v>
                </c:pt>
                <c:pt idx="2519">
                  <c:v>8</c:v>
                </c:pt>
                <c:pt idx="2520">
                  <c:v>5</c:v>
                </c:pt>
                <c:pt idx="2521">
                  <c:v>7</c:v>
                </c:pt>
                <c:pt idx="2522">
                  <c:v>9</c:v>
                </c:pt>
                <c:pt idx="2523">
                  <c:v>9</c:v>
                </c:pt>
                <c:pt idx="2524">
                  <c:v>13</c:v>
                </c:pt>
                <c:pt idx="2525">
                  <c:v>6</c:v>
                </c:pt>
                <c:pt idx="2526">
                  <c:v>13</c:v>
                </c:pt>
                <c:pt idx="2527">
                  <c:v>7</c:v>
                </c:pt>
                <c:pt idx="2528">
                  <c:v>9</c:v>
                </c:pt>
                <c:pt idx="2529">
                  <c:v>5</c:v>
                </c:pt>
                <c:pt idx="2530">
                  <c:v>7</c:v>
                </c:pt>
                <c:pt idx="2531">
                  <c:v>11</c:v>
                </c:pt>
                <c:pt idx="2532">
                  <c:v>4</c:v>
                </c:pt>
                <c:pt idx="2533">
                  <c:v>7</c:v>
                </c:pt>
                <c:pt idx="2534">
                  <c:v>8</c:v>
                </c:pt>
                <c:pt idx="2535">
                  <c:v>7</c:v>
                </c:pt>
                <c:pt idx="2536">
                  <c:v>12</c:v>
                </c:pt>
                <c:pt idx="2537">
                  <c:v>8</c:v>
                </c:pt>
                <c:pt idx="2538">
                  <c:v>5</c:v>
                </c:pt>
                <c:pt idx="2539">
                  <c:v>15</c:v>
                </c:pt>
                <c:pt idx="2540">
                  <c:v>7</c:v>
                </c:pt>
                <c:pt idx="2541">
                  <c:v>5</c:v>
                </c:pt>
                <c:pt idx="2542">
                  <c:v>8</c:v>
                </c:pt>
                <c:pt idx="2543">
                  <c:v>7</c:v>
                </c:pt>
                <c:pt idx="2544">
                  <c:v>13</c:v>
                </c:pt>
                <c:pt idx="2545">
                  <c:v>9</c:v>
                </c:pt>
                <c:pt idx="2546">
                  <c:v>6</c:v>
                </c:pt>
                <c:pt idx="2547">
                  <c:v>7</c:v>
                </c:pt>
                <c:pt idx="2548">
                  <c:v>12</c:v>
                </c:pt>
                <c:pt idx="2549">
                  <c:v>7</c:v>
                </c:pt>
                <c:pt idx="2550">
                  <c:v>7</c:v>
                </c:pt>
                <c:pt idx="2551">
                  <c:v>5</c:v>
                </c:pt>
                <c:pt idx="2552">
                  <c:v>13</c:v>
                </c:pt>
                <c:pt idx="2553">
                  <c:v>11</c:v>
                </c:pt>
                <c:pt idx="2554">
                  <c:v>4</c:v>
                </c:pt>
                <c:pt idx="2555">
                  <c:v>5</c:v>
                </c:pt>
                <c:pt idx="2556">
                  <c:v>8</c:v>
                </c:pt>
                <c:pt idx="2557">
                  <c:v>4</c:v>
                </c:pt>
                <c:pt idx="2558">
                  <c:v>4</c:v>
                </c:pt>
                <c:pt idx="2559">
                  <c:v>10</c:v>
                </c:pt>
                <c:pt idx="2560">
                  <c:v>6</c:v>
                </c:pt>
                <c:pt idx="2561">
                  <c:v>4</c:v>
                </c:pt>
                <c:pt idx="2562">
                  <c:v>11</c:v>
                </c:pt>
                <c:pt idx="2563">
                  <c:v>9</c:v>
                </c:pt>
                <c:pt idx="2564">
                  <c:v>11</c:v>
                </c:pt>
                <c:pt idx="2565">
                  <c:v>6</c:v>
                </c:pt>
                <c:pt idx="2566">
                  <c:v>6</c:v>
                </c:pt>
                <c:pt idx="2567">
                  <c:v>7</c:v>
                </c:pt>
                <c:pt idx="2568">
                  <c:v>4</c:v>
                </c:pt>
                <c:pt idx="2569">
                  <c:v>5</c:v>
                </c:pt>
                <c:pt idx="2570">
                  <c:v>6</c:v>
                </c:pt>
                <c:pt idx="2571">
                  <c:v>9</c:v>
                </c:pt>
                <c:pt idx="2572">
                  <c:v>10</c:v>
                </c:pt>
                <c:pt idx="2573">
                  <c:v>9</c:v>
                </c:pt>
                <c:pt idx="2574">
                  <c:v>10</c:v>
                </c:pt>
                <c:pt idx="2575">
                  <c:v>4</c:v>
                </c:pt>
                <c:pt idx="2576">
                  <c:v>5</c:v>
                </c:pt>
                <c:pt idx="2577">
                  <c:v>9</c:v>
                </c:pt>
                <c:pt idx="2578">
                  <c:v>6</c:v>
                </c:pt>
                <c:pt idx="2579">
                  <c:v>7</c:v>
                </c:pt>
                <c:pt idx="2580">
                  <c:v>13</c:v>
                </c:pt>
                <c:pt idx="2581">
                  <c:v>15</c:v>
                </c:pt>
                <c:pt idx="2582">
                  <c:v>8</c:v>
                </c:pt>
                <c:pt idx="2583">
                  <c:v>6</c:v>
                </c:pt>
                <c:pt idx="2584">
                  <c:v>8</c:v>
                </c:pt>
                <c:pt idx="2585">
                  <c:v>9</c:v>
                </c:pt>
                <c:pt idx="2586">
                  <c:v>11</c:v>
                </c:pt>
                <c:pt idx="2587">
                  <c:v>9</c:v>
                </c:pt>
                <c:pt idx="2588">
                  <c:v>11</c:v>
                </c:pt>
                <c:pt idx="2589">
                  <c:v>6</c:v>
                </c:pt>
                <c:pt idx="2590">
                  <c:v>6</c:v>
                </c:pt>
                <c:pt idx="2591">
                  <c:v>9</c:v>
                </c:pt>
                <c:pt idx="2592">
                  <c:v>7</c:v>
                </c:pt>
                <c:pt idx="2593">
                  <c:v>7</c:v>
                </c:pt>
                <c:pt idx="2594">
                  <c:v>12</c:v>
                </c:pt>
                <c:pt idx="2595">
                  <c:v>5</c:v>
                </c:pt>
                <c:pt idx="2596">
                  <c:v>9</c:v>
                </c:pt>
                <c:pt idx="2597">
                  <c:v>7</c:v>
                </c:pt>
                <c:pt idx="2598">
                  <c:v>6</c:v>
                </c:pt>
                <c:pt idx="2599">
                  <c:v>8</c:v>
                </c:pt>
                <c:pt idx="2600">
                  <c:v>11</c:v>
                </c:pt>
                <c:pt idx="2601">
                  <c:v>8</c:v>
                </c:pt>
                <c:pt idx="2602">
                  <c:v>13</c:v>
                </c:pt>
                <c:pt idx="2603">
                  <c:v>8</c:v>
                </c:pt>
                <c:pt idx="2604">
                  <c:v>6</c:v>
                </c:pt>
                <c:pt idx="2605">
                  <c:v>9</c:v>
                </c:pt>
                <c:pt idx="2606">
                  <c:v>13</c:v>
                </c:pt>
                <c:pt idx="2607">
                  <c:v>11</c:v>
                </c:pt>
                <c:pt idx="2608">
                  <c:v>6</c:v>
                </c:pt>
                <c:pt idx="2609">
                  <c:v>11</c:v>
                </c:pt>
                <c:pt idx="2610">
                  <c:v>6</c:v>
                </c:pt>
                <c:pt idx="2611">
                  <c:v>10</c:v>
                </c:pt>
                <c:pt idx="2612">
                  <c:v>16</c:v>
                </c:pt>
                <c:pt idx="2613">
                  <c:v>12</c:v>
                </c:pt>
                <c:pt idx="2614">
                  <c:v>12</c:v>
                </c:pt>
                <c:pt idx="2615">
                  <c:v>4</c:v>
                </c:pt>
                <c:pt idx="2616">
                  <c:v>8</c:v>
                </c:pt>
                <c:pt idx="2617">
                  <c:v>8</c:v>
                </c:pt>
                <c:pt idx="2618">
                  <c:v>9</c:v>
                </c:pt>
                <c:pt idx="2619">
                  <c:v>11</c:v>
                </c:pt>
                <c:pt idx="2620">
                  <c:v>5</c:v>
                </c:pt>
                <c:pt idx="2621">
                  <c:v>7</c:v>
                </c:pt>
                <c:pt idx="2622">
                  <c:v>12</c:v>
                </c:pt>
                <c:pt idx="2623">
                  <c:v>10</c:v>
                </c:pt>
                <c:pt idx="2624">
                  <c:v>18</c:v>
                </c:pt>
                <c:pt idx="2625">
                  <c:v>15</c:v>
                </c:pt>
                <c:pt idx="2626">
                  <c:v>9</c:v>
                </c:pt>
                <c:pt idx="2627">
                  <c:v>10</c:v>
                </c:pt>
                <c:pt idx="2628">
                  <c:v>7</c:v>
                </c:pt>
                <c:pt idx="2629">
                  <c:v>11</c:v>
                </c:pt>
                <c:pt idx="2630">
                  <c:v>11</c:v>
                </c:pt>
                <c:pt idx="2631">
                  <c:v>5</c:v>
                </c:pt>
                <c:pt idx="2632">
                  <c:v>12</c:v>
                </c:pt>
                <c:pt idx="2633">
                  <c:v>9</c:v>
                </c:pt>
                <c:pt idx="2634">
                  <c:v>11</c:v>
                </c:pt>
                <c:pt idx="2635">
                  <c:v>14</c:v>
                </c:pt>
                <c:pt idx="2636">
                  <c:v>12</c:v>
                </c:pt>
                <c:pt idx="2637">
                  <c:v>7</c:v>
                </c:pt>
                <c:pt idx="2638">
                  <c:v>9</c:v>
                </c:pt>
                <c:pt idx="2639">
                  <c:v>12</c:v>
                </c:pt>
                <c:pt idx="2640">
                  <c:v>7</c:v>
                </c:pt>
                <c:pt idx="2641">
                  <c:v>8</c:v>
                </c:pt>
                <c:pt idx="2642">
                  <c:v>5</c:v>
                </c:pt>
                <c:pt idx="2643">
                  <c:v>10</c:v>
                </c:pt>
                <c:pt idx="2644">
                  <c:v>10</c:v>
                </c:pt>
                <c:pt idx="2645">
                  <c:v>8</c:v>
                </c:pt>
                <c:pt idx="2646">
                  <c:v>8</c:v>
                </c:pt>
                <c:pt idx="2647">
                  <c:v>16</c:v>
                </c:pt>
                <c:pt idx="2648">
                  <c:v>16</c:v>
                </c:pt>
                <c:pt idx="2649">
                  <c:v>10</c:v>
                </c:pt>
                <c:pt idx="2650">
                  <c:v>9</c:v>
                </c:pt>
                <c:pt idx="2651">
                  <c:v>4</c:v>
                </c:pt>
                <c:pt idx="2652">
                  <c:v>9</c:v>
                </c:pt>
                <c:pt idx="2653">
                  <c:v>12</c:v>
                </c:pt>
                <c:pt idx="2654">
                  <c:v>15</c:v>
                </c:pt>
                <c:pt idx="2655">
                  <c:v>7</c:v>
                </c:pt>
                <c:pt idx="2656">
                  <c:v>14</c:v>
                </c:pt>
                <c:pt idx="2657">
                  <c:v>8</c:v>
                </c:pt>
                <c:pt idx="2658">
                  <c:v>11</c:v>
                </c:pt>
                <c:pt idx="2659">
                  <c:v>9</c:v>
                </c:pt>
                <c:pt idx="2660">
                  <c:v>6</c:v>
                </c:pt>
                <c:pt idx="2661">
                  <c:v>12</c:v>
                </c:pt>
                <c:pt idx="2662">
                  <c:v>12</c:v>
                </c:pt>
                <c:pt idx="2663">
                  <c:v>11</c:v>
                </c:pt>
                <c:pt idx="2664">
                  <c:v>20</c:v>
                </c:pt>
                <c:pt idx="2665">
                  <c:v>14</c:v>
                </c:pt>
                <c:pt idx="2666">
                  <c:v>11</c:v>
                </c:pt>
                <c:pt idx="2667">
                  <c:v>3</c:v>
                </c:pt>
                <c:pt idx="2668">
                  <c:v>17</c:v>
                </c:pt>
                <c:pt idx="2669">
                  <c:v>9</c:v>
                </c:pt>
                <c:pt idx="2670">
                  <c:v>12</c:v>
                </c:pt>
                <c:pt idx="2671">
                  <c:v>7</c:v>
                </c:pt>
                <c:pt idx="2672">
                  <c:v>12</c:v>
                </c:pt>
                <c:pt idx="2673">
                  <c:v>12</c:v>
                </c:pt>
                <c:pt idx="2674">
                  <c:v>7</c:v>
                </c:pt>
                <c:pt idx="2675">
                  <c:v>9</c:v>
                </c:pt>
                <c:pt idx="2676">
                  <c:v>13</c:v>
                </c:pt>
                <c:pt idx="2677">
                  <c:v>12</c:v>
                </c:pt>
                <c:pt idx="2678">
                  <c:v>9</c:v>
                </c:pt>
                <c:pt idx="2679">
                  <c:v>12</c:v>
                </c:pt>
                <c:pt idx="2680">
                  <c:v>8</c:v>
                </c:pt>
                <c:pt idx="2681">
                  <c:v>4</c:v>
                </c:pt>
                <c:pt idx="2682">
                  <c:v>8</c:v>
                </c:pt>
                <c:pt idx="2683">
                  <c:v>6</c:v>
                </c:pt>
                <c:pt idx="2684">
                  <c:v>7</c:v>
                </c:pt>
                <c:pt idx="2685">
                  <c:v>12</c:v>
                </c:pt>
                <c:pt idx="2686">
                  <c:v>14</c:v>
                </c:pt>
                <c:pt idx="2687">
                  <c:v>6</c:v>
                </c:pt>
                <c:pt idx="2688">
                  <c:v>12</c:v>
                </c:pt>
                <c:pt idx="2689">
                  <c:v>7</c:v>
                </c:pt>
                <c:pt idx="2690">
                  <c:v>17</c:v>
                </c:pt>
                <c:pt idx="2691">
                  <c:v>12</c:v>
                </c:pt>
                <c:pt idx="2692">
                  <c:v>12</c:v>
                </c:pt>
                <c:pt idx="2693">
                  <c:v>8</c:v>
                </c:pt>
                <c:pt idx="2694">
                  <c:v>8</c:v>
                </c:pt>
                <c:pt idx="2695">
                  <c:v>9</c:v>
                </c:pt>
                <c:pt idx="2696">
                  <c:v>8</c:v>
                </c:pt>
                <c:pt idx="2697">
                  <c:v>14</c:v>
                </c:pt>
                <c:pt idx="2698">
                  <c:v>11</c:v>
                </c:pt>
                <c:pt idx="2699">
                  <c:v>9</c:v>
                </c:pt>
                <c:pt idx="2700">
                  <c:v>13</c:v>
                </c:pt>
                <c:pt idx="2701">
                  <c:v>9</c:v>
                </c:pt>
                <c:pt idx="2702">
                  <c:v>12</c:v>
                </c:pt>
                <c:pt idx="2703">
                  <c:v>5</c:v>
                </c:pt>
                <c:pt idx="2704">
                  <c:v>15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7</c:v>
                </c:pt>
                <c:pt idx="2709">
                  <c:v>7</c:v>
                </c:pt>
                <c:pt idx="2710">
                  <c:v>9</c:v>
                </c:pt>
                <c:pt idx="2711">
                  <c:v>12</c:v>
                </c:pt>
                <c:pt idx="2712">
                  <c:v>9</c:v>
                </c:pt>
                <c:pt idx="2713">
                  <c:v>5</c:v>
                </c:pt>
                <c:pt idx="2714">
                  <c:v>7</c:v>
                </c:pt>
                <c:pt idx="2715">
                  <c:v>10</c:v>
                </c:pt>
                <c:pt idx="2716">
                  <c:v>10</c:v>
                </c:pt>
                <c:pt idx="2717">
                  <c:v>7</c:v>
                </c:pt>
                <c:pt idx="2718">
                  <c:v>11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3</c:v>
                </c:pt>
                <c:pt idx="2723">
                  <c:v>14</c:v>
                </c:pt>
                <c:pt idx="2724">
                  <c:v>12</c:v>
                </c:pt>
                <c:pt idx="2725">
                  <c:v>5</c:v>
                </c:pt>
                <c:pt idx="2726">
                  <c:v>12</c:v>
                </c:pt>
                <c:pt idx="2727">
                  <c:v>13</c:v>
                </c:pt>
                <c:pt idx="2728">
                  <c:v>10</c:v>
                </c:pt>
                <c:pt idx="2729">
                  <c:v>11</c:v>
                </c:pt>
                <c:pt idx="2730">
                  <c:v>7</c:v>
                </c:pt>
                <c:pt idx="2731">
                  <c:v>8</c:v>
                </c:pt>
                <c:pt idx="2732">
                  <c:v>11</c:v>
                </c:pt>
                <c:pt idx="2733">
                  <c:v>11</c:v>
                </c:pt>
                <c:pt idx="2734">
                  <c:v>9</c:v>
                </c:pt>
                <c:pt idx="2735">
                  <c:v>11</c:v>
                </c:pt>
                <c:pt idx="2736">
                  <c:v>9</c:v>
                </c:pt>
                <c:pt idx="2737">
                  <c:v>12</c:v>
                </c:pt>
                <c:pt idx="2738">
                  <c:v>12</c:v>
                </c:pt>
                <c:pt idx="2739">
                  <c:v>10</c:v>
                </c:pt>
                <c:pt idx="2740">
                  <c:v>10</c:v>
                </c:pt>
                <c:pt idx="2741">
                  <c:v>15</c:v>
                </c:pt>
                <c:pt idx="2742">
                  <c:v>15</c:v>
                </c:pt>
                <c:pt idx="2743">
                  <c:v>12</c:v>
                </c:pt>
                <c:pt idx="2744">
                  <c:v>11</c:v>
                </c:pt>
                <c:pt idx="2745">
                  <c:v>12</c:v>
                </c:pt>
                <c:pt idx="2746">
                  <c:v>12</c:v>
                </c:pt>
                <c:pt idx="2747">
                  <c:v>10</c:v>
                </c:pt>
                <c:pt idx="2748">
                  <c:v>12</c:v>
                </c:pt>
                <c:pt idx="2749">
                  <c:v>6</c:v>
                </c:pt>
                <c:pt idx="2750">
                  <c:v>7</c:v>
                </c:pt>
                <c:pt idx="2751">
                  <c:v>19</c:v>
                </c:pt>
                <c:pt idx="2752">
                  <c:v>14</c:v>
                </c:pt>
                <c:pt idx="2753">
                  <c:v>14</c:v>
                </c:pt>
                <c:pt idx="2754">
                  <c:v>8</c:v>
                </c:pt>
                <c:pt idx="2755">
                  <c:v>7</c:v>
                </c:pt>
                <c:pt idx="2756">
                  <c:v>11</c:v>
                </c:pt>
                <c:pt idx="2757">
                  <c:v>17</c:v>
                </c:pt>
                <c:pt idx="2758">
                  <c:v>12</c:v>
                </c:pt>
                <c:pt idx="2759">
                  <c:v>10</c:v>
                </c:pt>
                <c:pt idx="2760">
                  <c:v>13</c:v>
                </c:pt>
                <c:pt idx="2761">
                  <c:v>4</c:v>
                </c:pt>
                <c:pt idx="2762">
                  <c:v>6</c:v>
                </c:pt>
                <c:pt idx="2763">
                  <c:v>9</c:v>
                </c:pt>
                <c:pt idx="2764">
                  <c:v>11</c:v>
                </c:pt>
                <c:pt idx="2765">
                  <c:v>14</c:v>
                </c:pt>
                <c:pt idx="2766">
                  <c:v>15</c:v>
                </c:pt>
                <c:pt idx="2767">
                  <c:v>14</c:v>
                </c:pt>
                <c:pt idx="2768">
                  <c:v>8</c:v>
                </c:pt>
                <c:pt idx="2769">
                  <c:v>8</c:v>
                </c:pt>
                <c:pt idx="2770">
                  <c:v>16</c:v>
                </c:pt>
                <c:pt idx="2771">
                  <c:v>9</c:v>
                </c:pt>
                <c:pt idx="2772">
                  <c:v>8</c:v>
                </c:pt>
                <c:pt idx="2773">
                  <c:v>11</c:v>
                </c:pt>
                <c:pt idx="2774">
                  <c:v>6</c:v>
                </c:pt>
                <c:pt idx="2775">
                  <c:v>5</c:v>
                </c:pt>
                <c:pt idx="2776">
                  <c:v>14</c:v>
                </c:pt>
                <c:pt idx="2777">
                  <c:v>9</c:v>
                </c:pt>
                <c:pt idx="2778">
                  <c:v>6</c:v>
                </c:pt>
                <c:pt idx="2779">
                  <c:v>12</c:v>
                </c:pt>
                <c:pt idx="2780">
                  <c:v>13</c:v>
                </c:pt>
                <c:pt idx="2781">
                  <c:v>11</c:v>
                </c:pt>
                <c:pt idx="2782">
                  <c:v>8</c:v>
                </c:pt>
                <c:pt idx="2783">
                  <c:v>12</c:v>
                </c:pt>
                <c:pt idx="2784">
                  <c:v>9</c:v>
                </c:pt>
                <c:pt idx="2785">
                  <c:v>10</c:v>
                </c:pt>
                <c:pt idx="2786">
                  <c:v>13</c:v>
                </c:pt>
                <c:pt idx="2787">
                  <c:v>7</c:v>
                </c:pt>
                <c:pt idx="2788">
                  <c:v>12</c:v>
                </c:pt>
                <c:pt idx="2789">
                  <c:v>14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13</c:v>
                </c:pt>
                <c:pt idx="2794">
                  <c:v>10</c:v>
                </c:pt>
                <c:pt idx="2795">
                  <c:v>15</c:v>
                </c:pt>
                <c:pt idx="2796">
                  <c:v>10</c:v>
                </c:pt>
                <c:pt idx="2797">
                  <c:v>7</c:v>
                </c:pt>
                <c:pt idx="2798">
                  <c:v>20</c:v>
                </c:pt>
                <c:pt idx="2799">
                  <c:v>13</c:v>
                </c:pt>
                <c:pt idx="2800">
                  <c:v>9</c:v>
                </c:pt>
                <c:pt idx="2801">
                  <c:v>10</c:v>
                </c:pt>
                <c:pt idx="2802">
                  <c:v>7</c:v>
                </c:pt>
                <c:pt idx="2803">
                  <c:v>12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9</c:v>
                </c:pt>
                <c:pt idx="2808">
                  <c:v>10</c:v>
                </c:pt>
                <c:pt idx="2809">
                  <c:v>14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7</c:v>
                </c:pt>
                <c:pt idx="2814">
                  <c:v>20</c:v>
                </c:pt>
                <c:pt idx="2815">
                  <c:v>13</c:v>
                </c:pt>
                <c:pt idx="2816">
                  <c:v>10</c:v>
                </c:pt>
                <c:pt idx="2817">
                  <c:v>10</c:v>
                </c:pt>
                <c:pt idx="2818">
                  <c:v>12</c:v>
                </c:pt>
                <c:pt idx="2819">
                  <c:v>17</c:v>
                </c:pt>
                <c:pt idx="2820">
                  <c:v>11</c:v>
                </c:pt>
                <c:pt idx="2821">
                  <c:v>11</c:v>
                </c:pt>
                <c:pt idx="2822">
                  <c:v>8</c:v>
                </c:pt>
                <c:pt idx="2823">
                  <c:v>20</c:v>
                </c:pt>
                <c:pt idx="2824">
                  <c:v>8</c:v>
                </c:pt>
                <c:pt idx="2825">
                  <c:v>10</c:v>
                </c:pt>
                <c:pt idx="2826">
                  <c:v>21</c:v>
                </c:pt>
                <c:pt idx="2827">
                  <c:v>13</c:v>
                </c:pt>
                <c:pt idx="2828">
                  <c:v>10</c:v>
                </c:pt>
                <c:pt idx="2829">
                  <c:v>9</c:v>
                </c:pt>
                <c:pt idx="2830">
                  <c:v>8</c:v>
                </c:pt>
                <c:pt idx="2831">
                  <c:v>16</c:v>
                </c:pt>
                <c:pt idx="2832">
                  <c:v>10</c:v>
                </c:pt>
                <c:pt idx="2833">
                  <c:v>16</c:v>
                </c:pt>
                <c:pt idx="2834">
                  <c:v>12</c:v>
                </c:pt>
                <c:pt idx="2835">
                  <c:v>15</c:v>
                </c:pt>
                <c:pt idx="2836">
                  <c:v>10</c:v>
                </c:pt>
                <c:pt idx="2837">
                  <c:v>20</c:v>
                </c:pt>
                <c:pt idx="2838">
                  <c:v>16</c:v>
                </c:pt>
                <c:pt idx="2839">
                  <c:v>19</c:v>
                </c:pt>
                <c:pt idx="2840">
                  <c:v>12</c:v>
                </c:pt>
                <c:pt idx="2841">
                  <c:v>15</c:v>
                </c:pt>
                <c:pt idx="2842">
                  <c:v>13</c:v>
                </c:pt>
                <c:pt idx="2843">
                  <c:v>17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10</c:v>
                </c:pt>
                <c:pt idx="2848">
                  <c:v>14</c:v>
                </c:pt>
                <c:pt idx="2849">
                  <c:v>9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13</c:v>
                </c:pt>
                <c:pt idx="2854">
                  <c:v>22</c:v>
                </c:pt>
                <c:pt idx="2855">
                  <c:v>13</c:v>
                </c:pt>
                <c:pt idx="2856">
                  <c:v>22</c:v>
                </c:pt>
                <c:pt idx="2857">
                  <c:v>18</c:v>
                </c:pt>
                <c:pt idx="2858">
                  <c:v>19</c:v>
                </c:pt>
                <c:pt idx="2859">
                  <c:v>12</c:v>
                </c:pt>
                <c:pt idx="2860">
                  <c:v>10</c:v>
                </c:pt>
                <c:pt idx="2861">
                  <c:v>9</c:v>
                </c:pt>
                <c:pt idx="2862">
                  <c:v>25</c:v>
                </c:pt>
                <c:pt idx="2863">
                  <c:v>17</c:v>
                </c:pt>
                <c:pt idx="2864">
                  <c:v>25</c:v>
                </c:pt>
                <c:pt idx="2865">
                  <c:v>20</c:v>
                </c:pt>
                <c:pt idx="2866">
                  <c:v>28</c:v>
                </c:pt>
                <c:pt idx="2867">
                  <c:v>26</c:v>
                </c:pt>
                <c:pt idx="2868">
                  <c:v>26</c:v>
                </c:pt>
                <c:pt idx="2869">
                  <c:v>37</c:v>
                </c:pt>
                <c:pt idx="2870">
                  <c:v>30</c:v>
                </c:pt>
                <c:pt idx="2871">
                  <c:v>40</c:v>
                </c:pt>
                <c:pt idx="2872">
                  <c:v>53</c:v>
                </c:pt>
                <c:pt idx="2873">
                  <c:v>47</c:v>
                </c:pt>
                <c:pt idx="2874">
                  <c:v>52</c:v>
                </c:pt>
                <c:pt idx="2875">
                  <c:v>63</c:v>
                </c:pt>
                <c:pt idx="2876">
                  <c:v>65</c:v>
                </c:pt>
                <c:pt idx="2877">
                  <c:v>75</c:v>
                </c:pt>
                <c:pt idx="2878">
                  <c:v>80</c:v>
                </c:pt>
                <c:pt idx="2879">
                  <c:v>77</c:v>
                </c:pt>
                <c:pt idx="2880">
                  <c:v>101</c:v>
                </c:pt>
                <c:pt idx="2881">
                  <c:v>122</c:v>
                </c:pt>
                <c:pt idx="2882">
                  <c:v>124</c:v>
                </c:pt>
                <c:pt idx="2883">
                  <c:v>171</c:v>
                </c:pt>
                <c:pt idx="2884">
                  <c:v>174</c:v>
                </c:pt>
                <c:pt idx="2885">
                  <c:v>199</c:v>
                </c:pt>
                <c:pt idx="2886">
                  <c:v>245</c:v>
                </c:pt>
                <c:pt idx="2887">
                  <c:v>231</c:v>
                </c:pt>
                <c:pt idx="2888">
                  <c:v>332</c:v>
                </c:pt>
                <c:pt idx="2889">
                  <c:v>306</c:v>
                </c:pt>
                <c:pt idx="2890">
                  <c:v>333</c:v>
                </c:pt>
                <c:pt idx="2891">
                  <c:v>379</c:v>
                </c:pt>
                <c:pt idx="2892">
                  <c:v>420</c:v>
                </c:pt>
                <c:pt idx="2893">
                  <c:v>450</c:v>
                </c:pt>
                <c:pt idx="2894">
                  <c:v>471</c:v>
                </c:pt>
                <c:pt idx="2895">
                  <c:v>526</c:v>
                </c:pt>
                <c:pt idx="2896">
                  <c:v>618</c:v>
                </c:pt>
                <c:pt idx="2897">
                  <c:v>581</c:v>
                </c:pt>
                <c:pt idx="2898">
                  <c:v>703</c:v>
                </c:pt>
                <c:pt idx="2899">
                  <c:v>775</c:v>
                </c:pt>
                <c:pt idx="2900">
                  <c:v>781</c:v>
                </c:pt>
                <c:pt idx="2901">
                  <c:v>800</c:v>
                </c:pt>
                <c:pt idx="2902">
                  <c:v>898</c:v>
                </c:pt>
                <c:pt idx="2903">
                  <c:v>906</c:v>
                </c:pt>
                <c:pt idx="2904">
                  <c:v>980</c:v>
                </c:pt>
                <c:pt idx="2905">
                  <c:v>982</c:v>
                </c:pt>
                <c:pt idx="2906">
                  <c:v>1036</c:v>
                </c:pt>
                <c:pt idx="2907">
                  <c:v>1055</c:v>
                </c:pt>
                <c:pt idx="2908">
                  <c:v>1195</c:v>
                </c:pt>
                <c:pt idx="2909">
                  <c:v>1191</c:v>
                </c:pt>
                <c:pt idx="2910">
                  <c:v>1294</c:v>
                </c:pt>
                <c:pt idx="2911">
                  <c:v>1215</c:v>
                </c:pt>
                <c:pt idx="2912">
                  <c:v>1401</c:v>
                </c:pt>
                <c:pt idx="2913">
                  <c:v>1189</c:v>
                </c:pt>
                <c:pt idx="2914">
                  <c:v>1295</c:v>
                </c:pt>
                <c:pt idx="2915">
                  <c:v>1376</c:v>
                </c:pt>
                <c:pt idx="2916">
                  <c:v>1329</c:v>
                </c:pt>
                <c:pt idx="2917">
                  <c:v>1234</c:v>
                </c:pt>
                <c:pt idx="2918">
                  <c:v>1310</c:v>
                </c:pt>
                <c:pt idx="2919">
                  <c:v>1257</c:v>
                </c:pt>
                <c:pt idx="2920">
                  <c:v>1268</c:v>
                </c:pt>
                <c:pt idx="2921">
                  <c:v>1071</c:v>
                </c:pt>
                <c:pt idx="2922">
                  <c:v>1209</c:v>
                </c:pt>
                <c:pt idx="2923">
                  <c:v>1048</c:v>
                </c:pt>
                <c:pt idx="2924">
                  <c:v>984</c:v>
                </c:pt>
                <c:pt idx="2925">
                  <c:v>862</c:v>
                </c:pt>
                <c:pt idx="2926">
                  <c:v>915</c:v>
                </c:pt>
                <c:pt idx="2927">
                  <c:v>753</c:v>
                </c:pt>
                <c:pt idx="2928">
                  <c:v>772</c:v>
                </c:pt>
                <c:pt idx="2929">
                  <c:v>606</c:v>
                </c:pt>
                <c:pt idx="2930">
                  <c:v>528</c:v>
                </c:pt>
                <c:pt idx="2931">
                  <c:v>529</c:v>
                </c:pt>
                <c:pt idx="2932">
                  <c:v>461</c:v>
                </c:pt>
                <c:pt idx="2933">
                  <c:v>424</c:v>
                </c:pt>
                <c:pt idx="2934">
                  <c:v>338</c:v>
                </c:pt>
                <c:pt idx="2935">
                  <c:v>294</c:v>
                </c:pt>
                <c:pt idx="2936">
                  <c:v>310</c:v>
                </c:pt>
                <c:pt idx="2937">
                  <c:v>210</c:v>
                </c:pt>
                <c:pt idx="2938">
                  <c:v>191</c:v>
                </c:pt>
                <c:pt idx="2939">
                  <c:v>165</c:v>
                </c:pt>
                <c:pt idx="2940">
                  <c:v>145</c:v>
                </c:pt>
                <c:pt idx="2941">
                  <c:v>140</c:v>
                </c:pt>
                <c:pt idx="2942">
                  <c:v>119</c:v>
                </c:pt>
                <c:pt idx="2943">
                  <c:v>77</c:v>
                </c:pt>
                <c:pt idx="2944">
                  <c:v>102</c:v>
                </c:pt>
                <c:pt idx="2945">
                  <c:v>62</c:v>
                </c:pt>
                <c:pt idx="2946">
                  <c:v>57</c:v>
                </c:pt>
                <c:pt idx="2947">
                  <c:v>43</c:v>
                </c:pt>
                <c:pt idx="2948">
                  <c:v>38</c:v>
                </c:pt>
                <c:pt idx="2949">
                  <c:v>38</c:v>
                </c:pt>
                <c:pt idx="2950">
                  <c:v>35</c:v>
                </c:pt>
                <c:pt idx="2951">
                  <c:v>32</c:v>
                </c:pt>
                <c:pt idx="2952">
                  <c:v>23</c:v>
                </c:pt>
                <c:pt idx="2953">
                  <c:v>18</c:v>
                </c:pt>
                <c:pt idx="2954">
                  <c:v>22</c:v>
                </c:pt>
                <c:pt idx="2955">
                  <c:v>19</c:v>
                </c:pt>
                <c:pt idx="2956">
                  <c:v>21</c:v>
                </c:pt>
                <c:pt idx="2957">
                  <c:v>18</c:v>
                </c:pt>
                <c:pt idx="2958">
                  <c:v>12</c:v>
                </c:pt>
                <c:pt idx="2959">
                  <c:v>6</c:v>
                </c:pt>
                <c:pt idx="2960">
                  <c:v>10</c:v>
                </c:pt>
                <c:pt idx="2961">
                  <c:v>6</c:v>
                </c:pt>
                <c:pt idx="2962">
                  <c:v>10</c:v>
                </c:pt>
                <c:pt idx="2963">
                  <c:v>5</c:v>
                </c:pt>
                <c:pt idx="2964">
                  <c:v>9</c:v>
                </c:pt>
                <c:pt idx="2965">
                  <c:v>4</c:v>
                </c:pt>
                <c:pt idx="2966">
                  <c:v>7</c:v>
                </c:pt>
                <c:pt idx="2967">
                  <c:v>4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1</c:v>
                </c:pt>
                <c:pt idx="2974">
                  <c:v>3</c:v>
                </c:pt>
                <c:pt idx="2975">
                  <c:v>2</c:v>
                </c:pt>
                <c:pt idx="2976">
                  <c:v>2</c:v>
                </c:pt>
                <c:pt idx="2977">
                  <c:v>0</c:v>
                </c:pt>
                <c:pt idx="2978">
                  <c:v>2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2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2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1</c:v>
                </c:pt>
                <c:pt idx="3239">
                  <c:v>0</c:v>
                </c:pt>
                <c:pt idx="3240">
                  <c:v>2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1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1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1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</c:v>
                </c:pt>
                <c:pt idx="3963">
                  <c:v>1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1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1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2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7-41CA-90F3-733E11F5FABA}"/>
            </c:ext>
          </c:extLst>
        </c:ser>
        <c:ser>
          <c:idx val="0"/>
          <c:order val="1"/>
          <c:tx>
            <c:strRef>
              <c:f>'2spcComp'!$D$14</c:f>
              <c:strCache>
                <c:ptCount val="1"/>
                <c:pt idx="0">
                  <c:v>Espc2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'2spcComp'!$H$16:$H$4111</c:f>
              <c:numCache>
                <c:formatCode>0.0_ </c:formatCode>
                <c:ptCount val="409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6.3897013617067948</c:v>
                </c:pt>
                <c:pt idx="39">
                  <c:v>7.3772205513423135</c:v>
                </c:pt>
                <c:pt idx="40">
                  <c:v>9.4323334584777481</c:v>
                </c:pt>
                <c:pt idx="41">
                  <c:v>11.225409449145884</c:v>
                </c:pt>
                <c:pt idx="42">
                  <c:v>12.750730324737065</c:v>
                </c:pt>
                <c:pt idx="43">
                  <c:v>14.113810135981229</c:v>
                </c:pt>
                <c:pt idx="44">
                  <c:v>15.367417060186789</c:v>
                </c:pt>
                <c:pt idx="45">
                  <c:v>16.549009600858991</c:v>
                </c:pt>
                <c:pt idx="46">
                  <c:v>17.661166487853976</c:v>
                </c:pt>
                <c:pt idx="47">
                  <c:v>18.718396964789743</c:v>
                </c:pt>
                <c:pt idx="48">
                  <c:v>19.707901617663829</c:v>
                </c:pt>
                <c:pt idx="49">
                  <c:v>20.64938762359095</c:v>
                </c:pt>
                <c:pt idx="50">
                  <c:v>21.533839660240055</c:v>
                </c:pt>
                <c:pt idx="51">
                  <c:v>22.379151366032129</c:v>
                </c:pt>
                <c:pt idx="52">
                  <c:v>23.150404025716561</c:v>
                </c:pt>
                <c:pt idx="53">
                  <c:v>23.893204532887953</c:v>
                </c:pt>
                <c:pt idx="54">
                  <c:v>24.596866413493476</c:v>
                </c:pt>
                <c:pt idx="55">
                  <c:v>25.249132837338411</c:v>
                </c:pt>
                <c:pt idx="56">
                  <c:v>25.8797532053125</c:v>
                </c:pt>
                <c:pt idx="57">
                  <c:v>26.457445014466547</c:v>
                </c:pt>
                <c:pt idx="58">
                  <c:v>27.016534665439085</c:v>
                </c:pt>
                <c:pt idx="59">
                  <c:v>27.548348485607711</c:v>
                </c:pt>
                <c:pt idx="60">
                  <c:v>28.04185258887804</c:v>
                </c:pt>
                <c:pt idx="61">
                  <c:v>28.518933619636051</c:v>
                </c:pt>
                <c:pt idx="62">
                  <c:v>28.95785497970774</c:v>
                </c:pt>
                <c:pt idx="63">
                  <c:v>29.38322312999313</c:v>
                </c:pt>
                <c:pt idx="64">
                  <c:v>29.787392062945486</c:v>
                </c:pt>
                <c:pt idx="65">
                  <c:v>30.160223805353599</c:v>
                </c:pt>
                <c:pt idx="66">
                  <c:v>30.520757806148378</c:v>
                </c:pt>
                <c:pt idx="67">
                  <c:v>30.88129180694316</c:v>
                </c:pt>
                <c:pt idx="68">
                  <c:v>31.223277260445197</c:v>
                </c:pt>
                <c:pt idx="69">
                  <c:v>31.534284566481276</c:v>
                </c:pt>
                <c:pt idx="70">
                  <c:v>31.845291872517357</c:v>
                </c:pt>
                <c:pt idx="71">
                  <c:v>32.155128704622697</c:v>
                </c:pt>
                <c:pt idx="72">
                  <c:v>32.428213396556096</c:v>
                </c:pt>
                <c:pt idx="73">
                  <c:v>32.701298088489494</c:v>
                </c:pt>
                <c:pt idx="74">
                  <c:v>32.9743827804229</c:v>
                </c:pt>
                <c:pt idx="75">
                  <c:v>33.223338503727852</c:v>
                </c:pt>
                <c:pt idx="76">
                  <c:v>33.461311879449468</c:v>
                </c:pt>
                <c:pt idx="77">
                  <c:v>33.699285255171084</c:v>
                </c:pt>
                <c:pt idx="78">
                  <c:v>33.928206305416204</c:v>
                </c:pt>
                <c:pt idx="79">
                  <c:v>34.139831240266794</c:v>
                </c:pt>
                <c:pt idx="80">
                  <c:v>34.351456175117391</c:v>
                </c:pt>
                <c:pt idx="81">
                  <c:v>34.563081109967982</c:v>
                </c:pt>
                <c:pt idx="82">
                  <c:v>34.751260717071574</c:v>
                </c:pt>
                <c:pt idx="83">
                  <c:v>34.939438231215142</c:v>
                </c:pt>
                <c:pt idx="84">
                  <c:v>35.127615745358717</c:v>
                </c:pt>
                <c:pt idx="85">
                  <c:v>35.299473385809321</c:v>
                </c:pt>
                <c:pt idx="86">
                  <c:v>35.462782876588243</c:v>
                </c:pt>
                <c:pt idx="87">
                  <c:v>35.626092367367164</c:v>
                </c:pt>
                <c:pt idx="88">
                  <c:v>35.789401858146086</c:v>
                </c:pt>
                <c:pt idx="89">
                  <c:v>35.952711348925007</c:v>
                </c:pt>
                <c:pt idx="90">
                  <c:v>36.116020839703936</c:v>
                </c:pt>
                <c:pt idx="91">
                  <c:v>36.279330330482857</c:v>
                </c:pt>
                <c:pt idx="92">
                  <c:v>36.412719005319502</c:v>
                </c:pt>
                <c:pt idx="93">
                  <c:v>36.545149080435166</c:v>
                </c:pt>
                <c:pt idx="94">
                  <c:v>36.677579155550823</c:v>
                </c:pt>
                <c:pt idx="95">
                  <c:v>36.810009230666481</c:v>
                </c:pt>
                <c:pt idx="96">
                  <c:v>36.942439305782145</c:v>
                </c:pt>
                <c:pt idx="97">
                  <c:v>37.074869380897802</c:v>
                </c:pt>
                <c:pt idx="98">
                  <c:v>37.201516692564219</c:v>
                </c:pt>
                <c:pt idx="99">
                  <c:v>37.313415320849053</c:v>
                </c:pt>
                <c:pt idx="100">
                  <c:v>37.425313949133887</c:v>
                </c:pt>
                <c:pt idx="101">
                  <c:v>37.537212577418721</c:v>
                </c:pt>
                <c:pt idx="102">
                  <c:v>37.649111205703555</c:v>
                </c:pt>
                <c:pt idx="103">
                  <c:v>37.761009833988389</c:v>
                </c:pt>
                <c:pt idx="104">
                  <c:v>37.872908462273223</c:v>
                </c:pt>
                <c:pt idx="105">
                  <c:v>37.974310648763449</c:v>
                </c:pt>
                <c:pt idx="106">
                  <c:v>38.068548942957086</c:v>
                </c:pt>
                <c:pt idx="107">
                  <c:v>38.162787237150731</c:v>
                </c:pt>
                <c:pt idx="108">
                  <c:v>38.257025531344375</c:v>
                </c:pt>
                <c:pt idx="109">
                  <c:v>38.351263825538012</c:v>
                </c:pt>
                <c:pt idx="110">
                  <c:v>38.445502119731657</c:v>
                </c:pt>
                <c:pt idx="111">
                  <c:v>38.539740413925294</c:v>
                </c:pt>
                <c:pt idx="112">
                  <c:v>38.620618421305679</c:v>
                </c:pt>
                <c:pt idx="113">
                  <c:v>38.700127308996507</c:v>
                </c:pt>
                <c:pt idx="114">
                  <c:v>38.779636196687335</c:v>
                </c:pt>
                <c:pt idx="115">
                  <c:v>38.859145084378163</c:v>
                </c:pt>
                <c:pt idx="116">
                  <c:v>38.938653972068991</c:v>
                </c:pt>
                <c:pt idx="117">
                  <c:v>39.018162859759819</c:v>
                </c:pt>
                <c:pt idx="118">
                  <c:v>39.095410968393651</c:v>
                </c:pt>
                <c:pt idx="119">
                  <c:v>39.164631702100785</c:v>
                </c:pt>
                <c:pt idx="120">
                  <c:v>39.233852435807918</c:v>
                </c:pt>
                <c:pt idx="121">
                  <c:v>39.303073169515052</c:v>
                </c:pt>
                <c:pt idx="122">
                  <c:v>39.372293903222193</c:v>
                </c:pt>
                <c:pt idx="123">
                  <c:v>39.441514636929327</c:v>
                </c:pt>
                <c:pt idx="124">
                  <c:v>39.510735370636461</c:v>
                </c:pt>
                <c:pt idx="125">
                  <c:v>39.57365418025892</c:v>
                </c:pt>
                <c:pt idx="126">
                  <c:v>39.631039050771157</c:v>
                </c:pt>
                <c:pt idx="127">
                  <c:v>39.688423921283395</c:v>
                </c:pt>
                <c:pt idx="128">
                  <c:v>39.745808791795625</c:v>
                </c:pt>
                <c:pt idx="129">
                  <c:v>39.803193662307862</c:v>
                </c:pt>
                <c:pt idx="130">
                  <c:v>39.860578532820099</c:v>
                </c:pt>
                <c:pt idx="131">
                  <c:v>39.917963403332337</c:v>
                </c:pt>
                <c:pt idx="132">
                  <c:v>39.969127856805791</c:v>
                </c:pt>
                <c:pt idx="133">
                  <c:v>40.019152510180277</c:v>
                </c:pt>
                <c:pt idx="134">
                  <c:v>40.069177163554762</c:v>
                </c:pt>
                <c:pt idx="135">
                  <c:v>40.119201816929241</c:v>
                </c:pt>
                <c:pt idx="136">
                  <c:v>40.169226470303727</c:v>
                </c:pt>
                <c:pt idx="137">
                  <c:v>40.219251123678205</c:v>
                </c:pt>
                <c:pt idx="138">
                  <c:v>40.268110516797734</c:v>
                </c:pt>
                <c:pt idx="139">
                  <c:v>40.310752522466188</c:v>
                </c:pt>
                <c:pt idx="140">
                  <c:v>40.353394528134636</c:v>
                </c:pt>
                <c:pt idx="141">
                  <c:v>40.396036533803091</c:v>
                </c:pt>
                <c:pt idx="142">
                  <c:v>40.438678539471546</c:v>
                </c:pt>
                <c:pt idx="143">
                  <c:v>40.481320545139994</c:v>
                </c:pt>
                <c:pt idx="144">
                  <c:v>40.523962550808449</c:v>
                </c:pt>
                <c:pt idx="145">
                  <c:v>40.564530271426619</c:v>
                </c:pt>
                <c:pt idx="146">
                  <c:v>40.602763922742753</c:v>
                </c:pt>
                <c:pt idx="147">
                  <c:v>40.640997574058893</c:v>
                </c:pt>
                <c:pt idx="148">
                  <c:v>40.679231225375034</c:v>
                </c:pt>
                <c:pt idx="149">
                  <c:v>40.717464876691167</c:v>
                </c:pt>
                <c:pt idx="150">
                  <c:v>40.755698528007308</c:v>
                </c:pt>
                <c:pt idx="151">
                  <c:v>40.793932179323448</c:v>
                </c:pt>
                <c:pt idx="152">
                  <c:v>40.82519002622432</c:v>
                </c:pt>
                <c:pt idx="153">
                  <c:v>40.854517246562722</c:v>
                </c:pt>
                <c:pt idx="154">
                  <c:v>40.883844466901117</c:v>
                </c:pt>
                <c:pt idx="155">
                  <c:v>40.913171687239512</c:v>
                </c:pt>
                <c:pt idx="156">
                  <c:v>40.942498907577907</c:v>
                </c:pt>
                <c:pt idx="157">
                  <c:v>40.971826127916302</c:v>
                </c:pt>
                <c:pt idx="158">
                  <c:v>40.997502967210572</c:v>
                </c:pt>
                <c:pt idx="159">
                  <c:v>40.988777476150283</c:v>
                </c:pt>
                <c:pt idx="160">
                  <c:v>40.980051985089986</c:v>
                </c:pt>
                <c:pt idx="161">
                  <c:v>40.97132649402969</c:v>
                </c:pt>
                <c:pt idx="162">
                  <c:v>40.962601002969393</c:v>
                </c:pt>
                <c:pt idx="163">
                  <c:v>40.953875511909096</c:v>
                </c:pt>
                <c:pt idx="164">
                  <c:v>40.9451500208488</c:v>
                </c:pt>
                <c:pt idx="165">
                  <c:v>40.936424529788503</c:v>
                </c:pt>
                <c:pt idx="166">
                  <c:v>40.927699038728207</c:v>
                </c:pt>
                <c:pt idx="167">
                  <c:v>40.91897354766791</c:v>
                </c:pt>
                <c:pt idx="168">
                  <c:v>40.910248056607614</c:v>
                </c:pt>
                <c:pt idx="169">
                  <c:v>40.901522565547317</c:v>
                </c:pt>
                <c:pt idx="170">
                  <c:v>40.892797074487021</c:v>
                </c:pt>
                <c:pt idx="171">
                  <c:v>40.884071583426724</c:v>
                </c:pt>
                <c:pt idx="172">
                  <c:v>40.879619477672804</c:v>
                </c:pt>
                <c:pt idx="173">
                  <c:v>40.876818348306195</c:v>
                </c:pt>
                <c:pt idx="174">
                  <c:v>40.874017218939592</c:v>
                </c:pt>
                <c:pt idx="175">
                  <c:v>40.871216089572982</c:v>
                </c:pt>
                <c:pt idx="176">
                  <c:v>40.86841496020638</c:v>
                </c:pt>
                <c:pt idx="177">
                  <c:v>40.86561383083977</c:v>
                </c:pt>
                <c:pt idx="178">
                  <c:v>40.862812701473167</c:v>
                </c:pt>
                <c:pt idx="179">
                  <c:v>40.860011572106558</c:v>
                </c:pt>
                <c:pt idx="180">
                  <c:v>40.857210442739955</c:v>
                </c:pt>
                <c:pt idx="181">
                  <c:v>40.854409313373345</c:v>
                </c:pt>
                <c:pt idx="182">
                  <c:v>40.851608184006743</c:v>
                </c:pt>
                <c:pt idx="183">
                  <c:v>40.848807054640133</c:v>
                </c:pt>
                <c:pt idx="184">
                  <c:v>40.846005925273531</c:v>
                </c:pt>
                <c:pt idx="185">
                  <c:v>40.843204795906921</c:v>
                </c:pt>
                <c:pt idx="186">
                  <c:v>40.840403666540318</c:v>
                </c:pt>
                <c:pt idx="187">
                  <c:v>40.837602537173709</c:v>
                </c:pt>
                <c:pt idx="188">
                  <c:v>40.834788795649509</c:v>
                </c:pt>
                <c:pt idx="189">
                  <c:v>40.827875993580349</c:v>
                </c:pt>
                <c:pt idx="190">
                  <c:v>40.82096319151119</c:v>
                </c:pt>
                <c:pt idx="191">
                  <c:v>40.814050389442031</c:v>
                </c:pt>
                <c:pt idx="192">
                  <c:v>40.807137587372871</c:v>
                </c:pt>
                <c:pt idx="193">
                  <c:v>40.800224785303712</c:v>
                </c:pt>
                <c:pt idx="194">
                  <c:v>40.79331198323456</c:v>
                </c:pt>
                <c:pt idx="195">
                  <c:v>40.7863991811654</c:v>
                </c:pt>
                <c:pt idx="196">
                  <c:v>40.779486379096241</c:v>
                </c:pt>
                <c:pt idx="197">
                  <c:v>40.772573577027082</c:v>
                </c:pt>
                <c:pt idx="198">
                  <c:v>40.765660774957922</c:v>
                </c:pt>
                <c:pt idx="199">
                  <c:v>40.758747972888763</c:v>
                </c:pt>
                <c:pt idx="200">
                  <c:v>40.751835170819604</c:v>
                </c:pt>
                <c:pt idx="201">
                  <c:v>40.744922368750444</c:v>
                </c:pt>
                <c:pt idx="202">
                  <c:v>40.738009566681285</c:v>
                </c:pt>
                <c:pt idx="203">
                  <c:v>40.731096764612126</c:v>
                </c:pt>
                <c:pt idx="204">
                  <c:v>40.724183962542966</c:v>
                </c:pt>
                <c:pt idx="205">
                  <c:v>40.715753772426758</c:v>
                </c:pt>
                <c:pt idx="206">
                  <c:v>40.703513261780117</c:v>
                </c:pt>
                <c:pt idx="207">
                  <c:v>40.691272751133475</c:v>
                </c:pt>
                <c:pt idx="208">
                  <c:v>40.679032240486826</c:v>
                </c:pt>
                <c:pt idx="209">
                  <c:v>40.666791729840185</c:v>
                </c:pt>
                <c:pt idx="210">
                  <c:v>40.654551219193543</c:v>
                </c:pt>
                <c:pt idx="211">
                  <c:v>40.642310708546901</c:v>
                </c:pt>
                <c:pt idx="212">
                  <c:v>40.630070197900253</c:v>
                </c:pt>
                <c:pt idx="213">
                  <c:v>40.617829687253611</c:v>
                </c:pt>
                <c:pt idx="214">
                  <c:v>40.605589176606969</c:v>
                </c:pt>
                <c:pt idx="215">
                  <c:v>40.593348665960328</c:v>
                </c:pt>
                <c:pt idx="216">
                  <c:v>40.581108155313679</c:v>
                </c:pt>
                <c:pt idx="217">
                  <c:v>40.568867644667037</c:v>
                </c:pt>
                <c:pt idx="218">
                  <c:v>40.556627134020395</c:v>
                </c:pt>
                <c:pt idx="219">
                  <c:v>40.544386623373754</c:v>
                </c:pt>
                <c:pt idx="220">
                  <c:v>40.532146112727105</c:v>
                </c:pt>
                <c:pt idx="221">
                  <c:v>40.519905602080463</c:v>
                </c:pt>
                <c:pt idx="222">
                  <c:v>40.505655852140968</c:v>
                </c:pt>
                <c:pt idx="223">
                  <c:v>40.489868919112389</c:v>
                </c:pt>
                <c:pt idx="224">
                  <c:v>40.47408198608381</c:v>
                </c:pt>
                <c:pt idx="225">
                  <c:v>40.458295053055231</c:v>
                </c:pt>
                <c:pt idx="226">
                  <c:v>40.442508120026652</c:v>
                </c:pt>
                <c:pt idx="227">
                  <c:v>40.426721186998066</c:v>
                </c:pt>
                <c:pt idx="228">
                  <c:v>40.410934253969486</c:v>
                </c:pt>
                <c:pt idx="229">
                  <c:v>40.395147320940907</c:v>
                </c:pt>
                <c:pt idx="230">
                  <c:v>40.379360387912328</c:v>
                </c:pt>
                <c:pt idx="231">
                  <c:v>40.363573454883749</c:v>
                </c:pt>
                <c:pt idx="232">
                  <c:v>40.34778652185517</c:v>
                </c:pt>
                <c:pt idx="233">
                  <c:v>40.331999588826591</c:v>
                </c:pt>
                <c:pt idx="234">
                  <c:v>40.316212655798005</c:v>
                </c:pt>
                <c:pt idx="235">
                  <c:v>40.300425722769425</c:v>
                </c:pt>
                <c:pt idx="236">
                  <c:v>40.284638789740846</c:v>
                </c:pt>
                <c:pt idx="237">
                  <c:v>40.268851856712267</c:v>
                </c:pt>
                <c:pt idx="238">
                  <c:v>40.253064923683688</c:v>
                </c:pt>
                <c:pt idx="239">
                  <c:v>40.234769367376167</c:v>
                </c:pt>
                <c:pt idx="240">
                  <c:v>40.216025188225757</c:v>
                </c:pt>
                <c:pt idx="241">
                  <c:v>40.197281009075354</c:v>
                </c:pt>
                <c:pt idx="242">
                  <c:v>40.178536829924951</c:v>
                </c:pt>
                <c:pt idx="243">
                  <c:v>40.159792650774548</c:v>
                </c:pt>
                <c:pt idx="244">
                  <c:v>40.141048471624146</c:v>
                </c:pt>
                <c:pt idx="245">
                  <c:v>40.122304292473743</c:v>
                </c:pt>
                <c:pt idx="246">
                  <c:v>40.103560113323333</c:v>
                </c:pt>
                <c:pt idx="247">
                  <c:v>40.08481593417293</c:v>
                </c:pt>
                <c:pt idx="248">
                  <c:v>40.066071755022527</c:v>
                </c:pt>
                <c:pt idx="249">
                  <c:v>40.047327575872124</c:v>
                </c:pt>
                <c:pt idx="250">
                  <c:v>40.028583396721721</c:v>
                </c:pt>
                <c:pt idx="251">
                  <c:v>40.009839217571319</c:v>
                </c:pt>
                <c:pt idx="252">
                  <c:v>39.991095038420909</c:v>
                </c:pt>
                <c:pt idx="253">
                  <c:v>39.972350859270506</c:v>
                </c:pt>
                <c:pt idx="254">
                  <c:v>39.953606680120103</c:v>
                </c:pt>
                <c:pt idx="255">
                  <c:v>39.934554867543881</c:v>
                </c:pt>
                <c:pt idx="256">
                  <c:v>39.913445011125717</c:v>
                </c:pt>
                <c:pt idx="257">
                  <c:v>39.892335154707553</c:v>
                </c:pt>
                <c:pt idx="258">
                  <c:v>39.871225298289382</c:v>
                </c:pt>
                <c:pt idx="259">
                  <c:v>39.850115441871218</c:v>
                </c:pt>
                <c:pt idx="260">
                  <c:v>39.829005585453054</c:v>
                </c:pt>
                <c:pt idx="261">
                  <c:v>39.807895729034882</c:v>
                </c:pt>
                <c:pt idx="262">
                  <c:v>39.786785872616719</c:v>
                </c:pt>
                <c:pt idx="263">
                  <c:v>39.765676016198555</c:v>
                </c:pt>
                <c:pt idx="264">
                  <c:v>39.744566159780391</c:v>
                </c:pt>
                <c:pt idx="265">
                  <c:v>39.723456303362219</c:v>
                </c:pt>
                <c:pt idx="266">
                  <c:v>39.702346446944055</c:v>
                </c:pt>
                <c:pt idx="267">
                  <c:v>39.681236590525891</c:v>
                </c:pt>
                <c:pt idx="268">
                  <c:v>39.66012673410772</c:v>
                </c:pt>
                <c:pt idx="269">
                  <c:v>39.639016877689556</c:v>
                </c:pt>
                <c:pt idx="270">
                  <c:v>39.617907021271392</c:v>
                </c:pt>
                <c:pt idx="271">
                  <c:v>39.596797164853228</c:v>
                </c:pt>
                <c:pt idx="272">
                  <c:v>39.574957252394071</c:v>
                </c:pt>
                <c:pt idx="273">
                  <c:v>39.552074483859187</c:v>
                </c:pt>
                <c:pt idx="274">
                  <c:v>39.529191715324295</c:v>
                </c:pt>
                <c:pt idx="275">
                  <c:v>39.506308946789403</c:v>
                </c:pt>
                <c:pt idx="276">
                  <c:v>39.483426178254511</c:v>
                </c:pt>
                <c:pt idx="277">
                  <c:v>39.460543409719627</c:v>
                </c:pt>
                <c:pt idx="278">
                  <c:v>39.437660641184735</c:v>
                </c:pt>
                <c:pt idx="279">
                  <c:v>39.414777872649843</c:v>
                </c:pt>
                <c:pt idx="280">
                  <c:v>39.391895104114951</c:v>
                </c:pt>
                <c:pt idx="281">
                  <c:v>39.369012335580059</c:v>
                </c:pt>
                <c:pt idx="282">
                  <c:v>39.346129567045175</c:v>
                </c:pt>
                <c:pt idx="283">
                  <c:v>39.323246798510283</c:v>
                </c:pt>
                <c:pt idx="284">
                  <c:v>39.300364029975391</c:v>
                </c:pt>
                <c:pt idx="285">
                  <c:v>39.277481261440499</c:v>
                </c:pt>
                <c:pt idx="286">
                  <c:v>39.254598492905608</c:v>
                </c:pt>
                <c:pt idx="287">
                  <c:v>39.231715724370723</c:v>
                </c:pt>
                <c:pt idx="288">
                  <c:v>39.208832955835831</c:v>
                </c:pt>
                <c:pt idx="289">
                  <c:v>39.185132553444035</c:v>
                </c:pt>
                <c:pt idx="290">
                  <c:v>39.161070834240427</c:v>
                </c:pt>
                <c:pt idx="291">
                  <c:v>39.137009115036825</c:v>
                </c:pt>
                <c:pt idx="292">
                  <c:v>39.112947395833224</c:v>
                </c:pt>
                <c:pt idx="293">
                  <c:v>39.088885676629623</c:v>
                </c:pt>
                <c:pt idx="294">
                  <c:v>39.064823957426015</c:v>
                </c:pt>
                <c:pt idx="295">
                  <c:v>39.040762238222413</c:v>
                </c:pt>
                <c:pt idx="296">
                  <c:v>39.016700519018812</c:v>
                </c:pt>
                <c:pt idx="297">
                  <c:v>38.992638799815211</c:v>
                </c:pt>
                <c:pt idx="298">
                  <c:v>38.96857708061161</c:v>
                </c:pt>
                <c:pt idx="299">
                  <c:v>38.944515361408001</c:v>
                </c:pt>
                <c:pt idx="300">
                  <c:v>38.9204536422044</c:v>
                </c:pt>
                <c:pt idx="301">
                  <c:v>38.896391923000799</c:v>
                </c:pt>
                <c:pt idx="302">
                  <c:v>38.872330203797198</c:v>
                </c:pt>
                <c:pt idx="303">
                  <c:v>38.848268484593589</c:v>
                </c:pt>
                <c:pt idx="304">
                  <c:v>38.824206765389988</c:v>
                </c:pt>
                <c:pt idx="305">
                  <c:v>38.800145046186387</c:v>
                </c:pt>
                <c:pt idx="306">
                  <c:v>38.774937323573575</c:v>
                </c:pt>
                <c:pt idx="307">
                  <c:v>38.749700541666428</c:v>
                </c:pt>
                <c:pt idx="308">
                  <c:v>38.724463759759274</c:v>
                </c:pt>
                <c:pt idx="309">
                  <c:v>38.699226977852128</c:v>
                </c:pt>
                <c:pt idx="310">
                  <c:v>38.673990195944981</c:v>
                </c:pt>
                <c:pt idx="311">
                  <c:v>38.648753414037834</c:v>
                </c:pt>
                <c:pt idx="312">
                  <c:v>38.623516632130688</c:v>
                </c:pt>
                <c:pt idx="313">
                  <c:v>38.598279850223541</c:v>
                </c:pt>
                <c:pt idx="314">
                  <c:v>38.573043068316395</c:v>
                </c:pt>
                <c:pt idx="315">
                  <c:v>38.547806286409248</c:v>
                </c:pt>
                <c:pt idx="316">
                  <c:v>38.522569504502101</c:v>
                </c:pt>
                <c:pt idx="317">
                  <c:v>38.497332722594955</c:v>
                </c:pt>
                <c:pt idx="318">
                  <c:v>38.472095940687808</c:v>
                </c:pt>
                <c:pt idx="319">
                  <c:v>38.446859158780661</c:v>
                </c:pt>
                <c:pt idx="320">
                  <c:v>38.421622376873515</c:v>
                </c:pt>
                <c:pt idx="321">
                  <c:v>38.396385594966361</c:v>
                </c:pt>
                <c:pt idx="322">
                  <c:v>38.371148813059214</c:v>
                </c:pt>
                <c:pt idx="323">
                  <c:v>38.345912031152068</c:v>
                </c:pt>
                <c:pt idx="324">
                  <c:v>38.320675249244921</c:v>
                </c:pt>
                <c:pt idx="325">
                  <c:v>38.295438467337775</c:v>
                </c:pt>
                <c:pt idx="326">
                  <c:v>38.270201685430628</c:v>
                </c:pt>
                <c:pt idx="327">
                  <c:v>38.244964903523481</c:v>
                </c:pt>
                <c:pt idx="328">
                  <c:v>38.219728121616335</c:v>
                </c:pt>
                <c:pt idx="329">
                  <c:v>38.194491339709188</c:v>
                </c:pt>
                <c:pt idx="330">
                  <c:v>38.169254557802041</c:v>
                </c:pt>
                <c:pt idx="331">
                  <c:v>38.144017775894895</c:v>
                </c:pt>
                <c:pt idx="332">
                  <c:v>38.118780993987748</c:v>
                </c:pt>
                <c:pt idx="333">
                  <c:v>38.093544212080602</c:v>
                </c:pt>
                <c:pt idx="334">
                  <c:v>38.068307430173455</c:v>
                </c:pt>
                <c:pt idx="335">
                  <c:v>38.043070648266301</c:v>
                </c:pt>
                <c:pt idx="336">
                  <c:v>38.017833866359155</c:v>
                </c:pt>
                <c:pt idx="337">
                  <c:v>37.992597084452008</c:v>
                </c:pt>
                <c:pt idx="338">
                  <c:v>37.967360302544861</c:v>
                </c:pt>
                <c:pt idx="339">
                  <c:v>37.941490448011542</c:v>
                </c:pt>
                <c:pt idx="340">
                  <c:v>37.91507860340085</c:v>
                </c:pt>
                <c:pt idx="341">
                  <c:v>37.888666758790158</c:v>
                </c:pt>
                <c:pt idx="342">
                  <c:v>37.862254914179466</c:v>
                </c:pt>
                <c:pt idx="343">
                  <c:v>37.835843069568774</c:v>
                </c:pt>
                <c:pt idx="344">
                  <c:v>37.809431224958082</c:v>
                </c:pt>
                <c:pt idx="345">
                  <c:v>37.78301938034739</c:v>
                </c:pt>
                <c:pt idx="346">
                  <c:v>37.756607535736698</c:v>
                </c:pt>
                <c:pt idx="347">
                  <c:v>37.730195691126013</c:v>
                </c:pt>
                <c:pt idx="348">
                  <c:v>37.703783846515321</c:v>
                </c:pt>
                <c:pt idx="349">
                  <c:v>37.677372001904629</c:v>
                </c:pt>
                <c:pt idx="350">
                  <c:v>37.650960157293937</c:v>
                </c:pt>
                <c:pt idx="351">
                  <c:v>37.624548312683245</c:v>
                </c:pt>
                <c:pt idx="352">
                  <c:v>37.598136468072553</c:v>
                </c:pt>
                <c:pt idx="353">
                  <c:v>37.571724623461861</c:v>
                </c:pt>
                <c:pt idx="354">
                  <c:v>37.545312778851169</c:v>
                </c:pt>
                <c:pt idx="355">
                  <c:v>37.518900934240477</c:v>
                </c:pt>
                <c:pt idx="356">
                  <c:v>37.492489089629785</c:v>
                </c:pt>
                <c:pt idx="357">
                  <c:v>37.466077245019093</c:v>
                </c:pt>
                <c:pt idx="358">
                  <c:v>37.439665400408401</c:v>
                </c:pt>
                <c:pt idx="359">
                  <c:v>37.413253555797716</c:v>
                </c:pt>
                <c:pt idx="360">
                  <c:v>37.386841711187024</c:v>
                </c:pt>
                <c:pt idx="361">
                  <c:v>37.360429866576332</c:v>
                </c:pt>
                <c:pt idx="362">
                  <c:v>37.33401802196564</c:v>
                </c:pt>
                <c:pt idx="363">
                  <c:v>37.307606177354948</c:v>
                </c:pt>
                <c:pt idx="364">
                  <c:v>37.281194332744256</c:v>
                </c:pt>
                <c:pt idx="365">
                  <c:v>37.254782488133564</c:v>
                </c:pt>
                <c:pt idx="366">
                  <c:v>37.228370643522872</c:v>
                </c:pt>
                <c:pt idx="367">
                  <c:v>37.20195879891218</c:v>
                </c:pt>
                <c:pt idx="368">
                  <c:v>37.175546954301488</c:v>
                </c:pt>
                <c:pt idx="369">
                  <c:v>37.149135109690796</c:v>
                </c:pt>
                <c:pt idx="370">
                  <c:v>37.122723265080104</c:v>
                </c:pt>
                <c:pt idx="371">
                  <c:v>37.096311420469412</c:v>
                </c:pt>
                <c:pt idx="372">
                  <c:v>37.069870618280348</c:v>
                </c:pt>
                <c:pt idx="373">
                  <c:v>37.043175550360857</c:v>
                </c:pt>
                <c:pt idx="374">
                  <c:v>37.016480482441374</c:v>
                </c:pt>
                <c:pt idx="375">
                  <c:v>36.989785414521883</c:v>
                </c:pt>
                <c:pt idx="376">
                  <c:v>36.963090346602399</c:v>
                </c:pt>
                <c:pt idx="377">
                  <c:v>36.936395278682909</c:v>
                </c:pt>
                <c:pt idx="378">
                  <c:v>36.909700210763425</c:v>
                </c:pt>
                <c:pt idx="379">
                  <c:v>36.883005142843935</c:v>
                </c:pt>
                <c:pt idx="380">
                  <c:v>36.856310074924451</c:v>
                </c:pt>
                <c:pt idx="381">
                  <c:v>36.829615007004961</c:v>
                </c:pt>
                <c:pt idx="382">
                  <c:v>36.802919939085477</c:v>
                </c:pt>
                <c:pt idx="383">
                  <c:v>36.776224871165986</c:v>
                </c:pt>
                <c:pt idx="384">
                  <c:v>36.749529803246503</c:v>
                </c:pt>
                <c:pt idx="385">
                  <c:v>36.722834735327012</c:v>
                </c:pt>
                <c:pt idx="386">
                  <c:v>36.696139667407529</c:v>
                </c:pt>
                <c:pt idx="387">
                  <c:v>36.669444599488038</c:v>
                </c:pt>
                <c:pt idx="388">
                  <c:v>36.642749531568555</c:v>
                </c:pt>
                <c:pt idx="389">
                  <c:v>36.616054463649064</c:v>
                </c:pt>
                <c:pt idx="390">
                  <c:v>36.589359395729581</c:v>
                </c:pt>
                <c:pt idx="391">
                  <c:v>36.56266432781009</c:v>
                </c:pt>
                <c:pt idx="392">
                  <c:v>36.535969259890607</c:v>
                </c:pt>
                <c:pt idx="393">
                  <c:v>36.509274191971116</c:v>
                </c:pt>
                <c:pt idx="394">
                  <c:v>36.482579124051632</c:v>
                </c:pt>
                <c:pt idx="395">
                  <c:v>36.455884056132142</c:v>
                </c:pt>
                <c:pt idx="396">
                  <c:v>36.429188988212658</c:v>
                </c:pt>
                <c:pt idx="397">
                  <c:v>36.402493920293168</c:v>
                </c:pt>
                <c:pt idx="398">
                  <c:v>36.375798852373684</c:v>
                </c:pt>
                <c:pt idx="399">
                  <c:v>36.349103784454194</c:v>
                </c:pt>
                <c:pt idx="400">
                  <c:v>36.32240871653471</c:v>
                </c:pt>
                <c:pt idx="401">
                  <c:v>36.295713648615219</c:v>
                </c:pt>
                <c:pt idx="402">
                  <c:v>36.269018580695736</c:v>
                </c:pt>
                <c:pt idx="403">
                  <c:v>36.242323512776252</c:v>
                </c:pt>
                <c:pt idx="404">
                  <c:v>36.215628444856762</c:v>
                </c:pt>
                <c:pt idx="405">
                  <c:v>36.188933376937271</c:v>
                </c:pt>
                <c:pt idx="406">
                  <c:v>36.162246273118207</c:v>
                </c:pt>
                <c:pt idx="407">
                  <c:v>36.135563168168467</c:v>
                </c:pt>
                <c:pt idx="408">
                  <c:v>36.108880063218727</c:v>
                </c:pt>
                <c:pt idx="409">
                  <c:v>36.082196958268995</c:v>
                </c:pt>
                <c:pt idx="410">
                  <c:v>36.055513853319255</c:v>
                </c:pt>
                <c:pt idx="411">
                  <c:v>36.028830748369515</c:v>
                </c:pt>
                <c:pt idx="412">
                  <c:v>36.002147643419775</c:v>
                </c:pt>
                <c:pt idx="413">
                  <c:v>35.975464538470035</c:v>
                </c:pt>
                <c:pt idx="414">
                  <c:v>35.948781433520303</c:v>
                </c:pt>
                <c:pt idx="415">
                  <c:v>35.922098328570563</c:v>
                </c:pt>
                <c:pt idx="416">
                  <c:v>35.895415223620823</c:v>
                </c:pt>
                <c:pt idx="417">
                  <c:v>35.868732118671083</c:v>
                </c:pt>
                <c:pt idx="418">
                  <c:v>35.842049013721351</c:v>
                </c:pt>
                <c:pt idx="419">
                  <c:v>35.815365908771611</c:v>
                </c:pt>
                <c:pt idx="420">
                  <c:v>35.788682803821871</c:v>
                </c:pt>
                <c:pt idx="421">
                  <c:v>35.761999698872131</c:v>
                </c:pt>
                <c:pt idx="422">
                  <c:v>35.735316593922391</c:v>
                </c:pt>
                <c:pt idx="423">
                  <c:v>35.708633488972659</c:v>
                </c:pt>
                <c:pt idx="424">
                  <c:v>35.681950384022919</c:v>
                </c:pt>
                <c:pt idx="425">
                  <c:v>35.655267279073179</c:v>
                </c:pt>
                <c:pt idx="426">
                  <c:v>35.628584174123439</c:v>
                </c:pt>
                <c:pt idx="427">
                  <c:v>35.601901069173699</c:v>
                </c:pt>
                <c:pt idx="428">
                  <c:v>35.575217964223967</c:v>
                </c:pt>
                <c:pt idx="429">
                  <c:v>35.548534859274227</c:v>
                </c:pt>
                <c:pt idx="430">
                  <c:v>35.521851754324487</c:v>
                </c:pt>
                <c:pt idx="431">
                  <c:v>35.495168649374747</c:v>
                </c:pt>
                <c:pt idx="432">
                  <c:v>35.468485544425015</c:v>
                </c:pt>
                <c:pt idx="433">
                  <c:v>35.441802439475275</c:v>
                </c:pt>
                <c:pt idx="434">
                  <c:v>35.415119334525535</c:v>
                </c:pt>
                <c:pt idx="435">
                  <c:v>35.388436229575795</c:v>
                </c:pt>
                <c:pt idx="436">
                  <c:v>35.361753124626055</c:v>
                </c:pt>
                <c:pt idx="437">
                  <c:v>35.335070019676323</c:v>
                </c:pt>
                <c:pt idx="438">
                  <c:v>35.308386914726583</c:v>
                </c:pt>
                <c:pt idx="439">
                  <c:v>35.281774487458954</c:v>
                </c:pt>
                <c:pt idx="440">
                  <c:v>35.255399728054485</c:v>
                </c:pt>
                <c:pt idx="441">
                  <c:v>35.229024968650009</c:v>
                </c:pt>
                <c:pt idx="442">
                  <c:v>35.20265020924554</c:v>
                </c:pt>
                <c:pt idx="443">
                  <c:v>35.176275449841071</c:v>
                </c:pt>
                <c:pt idx="444">
                  <c:v>35.149900690436596</c:v>
                </c:pt>
                <c:pt idx="445">
                  <c:v>35.123525931032127</c:v>
                </c:pt>
                <c:pt idx="446">
                  <c:v>35.097151171627658</c:v>
                </c:pt>
                <c:pt idx="447">
                  <c:v>35.070776412223182</c:v>
                </c:pt>
                <c:pt idx="448">
                  <c:v>35.044401652818713</c:v>
                </c:pt>
                <c:pt idx="449">
                  <c:v>35.018026893414245</c:v>
                </c:pt>
                <c:pt idx="450">
                  <c:v>34.991652134009769</c:v>
                </c:pt>
                <c:pt idx="451">
                  <c:v>34.9652773746053</c:v>
                </c:pt>
                <c:pt idx="452">
                  <c:v>34.938902615200831</c:v>
                </c:pt>
                <c:pt idx="453">
                  <c:v>34.912527855796355</c:v>
                </c:pt>
                <c:pt idx="454">
                  <c:v>34.886153096391887</c:v>
                </c:pt>
                <c:pt idx="455">
                  <c:v>34.859778336987411</c:v>
                </c:pt>
                <c:pt idx="456">
                  <c:v>34.833403577582942</c:v>
                </c:pt>
                <c:pt idx="457">
                  <c:v>34.807028818178473</c:v>
                </c:pt>
                <c:pt idx="458">
                  <c:v>34.780654058773997</c:v>
                </c:pt>
                <c:pt idx="459">
                  <c:v>34.754279299369529</c:v>
                </c:pt>
                <c:pt idx="460">
                  <c:v>34.72790453996506</c:v>
                </c:pt>
                <c:pt idx="461">
                  <c:v>34.701529780560584</c:v>
                </c:pt>
                <c:pt idx="462">
                  <c:v>34.675155021156115</c:v>
                </c:pt>
                <c:pt idx="463">
                  <c:v>34.648780261751646</c:v>
                </c:pt>
                <c:pt idx="464">
                  <c:v>34.622405502347171</c:v>
                </c:pt>
                <c:pt idx="465">
                  <c:v>34.596030742942702</c:v>
                </c:pt>
                <c:pt idx="466">
                  <c:v>34.569655983538233</c:v>
                </c:pt>
                <c:pt idx="467">
                  <c:v>34.543281224133757</c:v>
                </c:pt>
                <c:pt idx="468">
                  <c:v>34.516906464729288</c:v>
                </c:pt>
                <c:pt idx="469">
                  <c:v>34.49053170532482</c:v>
                </c:pt>
                <c:pt idx="470">
                  <c:v>34.464156945920344</c:v>
                </c:pt>
                <c:pt idx="471">
                  <c:v>34.437782186515875</c:v>
                </c:pt>
                <c:pt idx="472">
                  <c:v>34.411407427111406</c:v>
                </c:pt>
                <c:pt idx="473">
                  <c:v>34.385512985383102</c:v>
                </c:pt>
                <c:pt idx="474">
                  <c:v>34.359744150396388</c:v>
                </c:pt>
                <c:pt idx="475">
                  <c:v>34.333975315409681</c:v>
                </c:pt>
                <c:pt idx="476">
                  <c:v>34.308206480422967</c:v>
                </c:pt>
                <c:pt idx="477">
                  <c:v>34.282437645436254</c:v>
                </c:pt>
                <c:pt idx="478">
                  <c:v>34.256668810449547</c:v>
                </c:pt>
                <c:pt idx="479">
                  <c:v>34.230899975462833</c:v>
                </c:pt>
                <c:pt idx="480">
                  <c:v>34.205131140476126</c:v>
                </c:pt>
                <c:pt idx="481">
                  <c:v>34.179362305489413</c:v>
                </c:pt>
                <c:pt idx="482">
                  <c:v>34.153593470502706</c:v>
                </c:pt>
                <c:pt idx="483">
                  <c:v>34.127824635515992</c:v>
                </c:pt>
                <c:pt idx="484">
                  <c:v>34.102055800529278</c:v>
                </c:pt>
                <c:pt idx="485">
                  <c:v>34.076286965542572</c:v>
                </c:pt>
                <c:pt idx="486">
                  <c:v>34.050518130555858</c:v>
                </c:pt>
                <c:pt idx="487">
                  <c:v>34.024749295569151</c:v>
                </c:pt>
                <c:pt idx="488">
                  <c:v>33.998980460582438</c:v>
                </c:pt>
                <c:pt idx="489">
                  <c:v>33.973211625595731</c:v>
                </c:pt>
                <c:pt idx="490">
                  <c:v>33.947442790609017</c:v>
                </c:pt>
                <c:pt idx="491">
                  <c:v>33.92167395562231</c:v>
                </c:pt>
                <c:pt idx="492">
                  <c:v>33.895905120635597</c:v>
                </c:pt>
                <c:pt idx="493">
                  <c:v>33.870136285648883</c:v>
                </c:pt>
                <c:pt idx="494">
                  <c:v>33.844367450662176</c:v>
                </c:pt>
                <c:pt idx="495">
                  <c:v>33.818598615675462</c:v>
                </c:pt>
                <c:pt idx="496">
                  <c:v>33.792829780688756</c:v>
                </c:pt>
                <c:pt idx="497">
                  <c:v>33.767060945702042</c:v>
                </c:pt>
                <c:pt idx="498">
                  <c:v>33.741292110715335</c:v>
                </c:pt>
                <c:pt idx="499">
                  <c:v>33.715523275728621</c:v>
                </c:pt>
                <c:pt idx="500">
                  <c:v>33.689754440741915</c:v>
                </c:pt>
                <c:pt idx="501">
                  <c:v>33.663985605755201</c:v>
                </c:pt>
                <c:pt idx="502">
                  <c:v>33.638216770768487</c:v>
                </c:pt>
                <c:pt idx="503">
                  <c:v>33.61244793578178</c:v>
                </c:pt>
                <c:pt idx="504">
                  <c:v>33.586679100795067</c:v>
                </c:pt>
                <c:pt idx="505">
                  <c:v>33.56091026580836</c:v>
                </c:pt>
                <c:pt idx="506">
                  <c:v>33.535570521101008</c:v>
                </c:pt>
                <c:pt idx="507">
                  <c:v>33.511006357167972</c:v>
                </c:pt>
                <c:pt idx="508">
                  <c:v>33.486442193234929</c:v>
                </c:pt>
                <c:pt idx="509">
                  <c:v>33.461878029301893</c:v>
                </c:pt>
                <c:pt idx="510">
                  <c:v>33.43731386536885</c:v>
                </c:pt>
                <c:pt idx="511">
                  <c:v>33.412749701435814</c:v>
                </c:pt>
                <c:pt idx="512">
                  <c:v>33.388185537502778</c:v>
                </c:pt>
                <c:pt idx="513">
                  <c:v>33.363621373569735</c:v>
                </c:pt>
                <c:pt idx="514">
                  <c:v>33.339057209636699</c:v>
                </c:pt>
                <c:pt idx="515">
                  <c:v>33.314493045703657</c:v>
                </c:pt>
                <c:pt idx="516">
                  <c:v>33.289928881770621</c:v>
                </c:pt>
                <c:pt idx="517">
                  <c:v>33.265364717837578</c:v>
                </c:pt>
                <c:pt idx="518">
                  <c:v>33.240800553904542</c:v>
                </c:pt>
                <c:pt idx="519">
                  <c:v>33.216236389971499</c:v>
                </c:pt>
                <c:pt idx="520">
                  <c:v>33.191672226038463</c:v>
                </c:pt>
                <c:pt idx="521">
                  <c:v>33.16710806210542</c:v>
                </c:pt>
                <c:pt idx="522">
                  <c:v>33.142543898172384</c:v>
                </c:pt>
                <c:pt idx="523">
                  <c:v>33.117979734239341</c:v>
                </c:pt>
                <c:pt idx="524">
                  <c:v>33.093415570306306</c:v>
                </c:pt>
                <c:pt idx="525">
                  <c:v>33.068851406373263</c:v>
                </c:pt>
                <c:pt idx="526">
                  <c:v>33.044287242440227</c:v>
                </c:pt>
                <c:pt idx="527">
                  <c:v>33.019723078507191</c:v>
                </c:pt>
                <c:pt idx="528">
                  <c:v>32.995158914574148</c:v>
                </c:pt>
                <c:pt idx="529">
                  <c:v>32.970594750641112</c:v>
                </c:pt>
                <c:pt idx="530">
                  <c:v>32.946030586708069</c:v>
                </c:pt>
                <c:pt idx="531">
                  <c:v>32.921466422775033</c:v>
                </c:pt>
                <c:pt idx="532">
                  <c:v>32.89690225884199</c:v>
                </c:pt>
                <c:pt idx="533">
                  <c:v>32.872338094908955</c:v>
                </c:pt>
                <c:pt idx="534">
                  <c:v>32.847773930975919</c:v>
                </c:pt>
                <c:pt idx="535">
                  <c:v>32.823209767042876</c:v>
                </c:pt>
                <c:pt idx="536">
                  <c:v>32.79864560310984</c:v>
                </c:pt>
                <c:pt idx="537">
                  <c:v>32.774081439176797</c:v>
                </c:pt>
                <c:pt idx="538">
                  <c:v>32.749517275243761</c:v>
                </c:pt>
                <c:pt idx="539">
                  <c:v>32.724953111310718</c:v>
                </c:pt>
                <c:pt idx="540">
                  <c:v>32.700388947377682</c:v>
                </c:pt>
                <c:pt idx="541">
                  <c:v>32.675824783444639</c:v>
                </c:pt>
                <c:pt idx="542">
                  <c:v>32.651260619511604</c:v>
                </c:pt>
                <c:pt idx="543">
                  <c:v>32.626696455578561</c:v>
                </c:pt>
                <c:pt idx="544">
                  <c:v>32.602132291645525</c:v>
                </c:pt>
                <c:pt idx="545">
                  <c:v>32.577568127712482</c:v>
                </c:pt>
                <c:pt idx="546">
                  <c:v>32.553003963779446</c:v>
                </c:pt>
                <c:pt idx="547">
                  <c:v>32.52843979984641</c:v>
                </c:pt>
                <c:pt idx="548">
                  <c:v>32.503875635913367</c:v>
                </c:pt>
                <c:pt idx="549">
                  <c:v>32.479311471980331</c:v>
                </c:pt>
                <c:pt idx="550">
                  <c:v>32.454747308047288</c:v>
                </c:pt>
                <c:pt idx="551">
                  <c:v>32.430183144114253</c:v>
                </c:pt>
                <c:pt idx="552">
                  <c:v>32.40561898018121</c:v>
                </c:pt>
                <c:pt idx="553">
                  <c:v>32.381054816248174</c:v>
                </c:pt>
                <c:pt idx="554">
                  <c:v>32.356490652315131</c:v>
                </c:pt>
                <c:pt idx="555">
                  <c:v>32.331926488382095</c:v>
                </c:pt>
                <c:pt idx="556">
                  <c:v>32.307362324449052</c:v>
                </c:pt>
                <c:pt idx="557">
                  <c:v>32.282798160516016</c:v>
                </c:pt>
                <c:pt idx="558">
                  <c:v>32.258233996582973</c:v>
                </c:pt>
                <c:pt idx="559">
                  <c:v>32.233669832649937</c:v>
                </c:pt>
                <c:pt idx="560">
                  <c:v>32.209105668716894</c:v>
                </c:pt>
                <c:pt idx="561">
                  <c:v>32.184541504783859</c:v>
                </c:pt>
                <c:pt idx="562">
                  <c:v>32.159977340850823</c:v>
                </c:pt>
                <c:pt idx="563">
                  <c:v>32.13541317691778</c:v>
                </c:pt>
                <c:pt idx="564">
                  <c:v>32.110849012984744</c:v>
                </c:pt>
                <c:pt idx="565">
                  <c:v>32.086284849051701</c:v>
                </c:pt>
                <c:pt idx="566">
                  <c:v>32.061720685118665</c:v>
                </c:pt>
                <c:pt idx="567">
                  <c:v>32.037156521185622</c:v>
                </c:pt>
                <c:pt idx="568">
                  <c:v>32.012592357252586</c:v>
                </c:pt>
                <c:pt idx="569">
                  <c:v>31.988028193319547</c:v>
                </c:pt>
                <c:pt idx="570">
                  <c:v>31.963464029386508</c:v>
                </c:pt>
                <c:pt idx="571">
                  <c:v>31.938899865453468</c:v>
                </c:pt>
                <c:pt idx="572">
                  <c:v>31.914335701520429</c:v>
                </c:pt>
                <c:pt idx="573">
                  <c:v>31.89049801742253</c:v>
                </c:pt>
                <c:pt idx="574">
                  <c:v>31.867437449249753</c:v>
                </c:pt>
                <c:pt idx="575">
                  <c:v>31.844376881076975</c:v>
                </c:pt>
                <c:pt idx="576">
                  <c:v>31.821316312904198</c:v>
                </c:pt>
                <c:pt idx="577">
                  <c:v>31.798255744731421</c:v>
                </c:pt>
                <c:pt idx="578">
                  <c:v>31.775195176558643</c:v>
                </c:pt>
                <c:pt idx="579">
                  <c:v>31.752134608385866</c:v>
                </c:pt>
                <c:pt idx="580">
                  <c:v>31.729074040213089</c:v>
                </c:pt>
                <c:pt idx="581">
                  <c:v>31.706013472040311</c:v>
                </c:pt>
                <c:pt idx="582">
                  <c:v>31.682952903867537</c:v>
                </c:pt>
                <c:pt idx="583">
                  <c:v>31.65989233569476</c:v>
                </c:pt>
                <c:pt idx="584">
                  <c:v>31.636831767521983</c:v>
                </c:pt>
                <c:pt idx="585">
                  <c:v>31.613771199349205</c:v>
                </c:pt>
                <c:pt idx="586">
                  <c:v>31.590710631176428</c:v>
                </c:pt>
                <c:pt idx="587">
                  <c:v>31.567650063003651</c:v>
                </c:pt>
                <c:pt idx="588">
                  <c:v>31.544589494830873</c:v>
                </c:pt>
                <c:pt idx="589">
                  <c:v>31.5215289266581</c:v>
                </c:pt>
                <c:pt idx="590">
                  <c:v>31.498468358485322</c:v>
                </c:pt>
                <c:pt idx="591">
                  <c:v>31.475407790312541</c:v>
                </c:pt>
                <c:pt idx="592">
                  <c:v>31.452347222139764</c:v>
                </c:pt>
                <c:pt idx="593">
                  <c:v>31.429286653966987</c:v>
                </c:pt>
                <c:pt idx="594">
                  <c:v>31.406226085794209</c:v>
                </c:pt>
                <c:pt idx="595">
                  <c:v>31.383165517621432</c:v>
                </c:pt>
                <c:pt idx="596">
                  <c:v>31.360104949448658</c:v>
                </c:pt>
                <c:pt idx="597">
                  <c:v>31.337044381275881</c:v>
                </c:pt>
                <c:pt idx="598">
                  <c:v>31.313983813103103</c:v>
                </c:pt>
                <c:pt idx="599">
                  <c:v>31.290923244930326</c:v>
                </c:pt>
                <c:pt idx="600">
                  <c:v>31.267862676757549</c:v>
                </c:pt>
                <c:pt idx="601">
                  <c:v>31.244802108584771</c:v>
                </c:pt>
                <c:pt idx="602">
                  <c:v>31.221741540411994</c:v>
                </c:pt>
                <c:pt idx="603">
                  <c:v>31.19868097223922</c:v>
                </c:pt>
                <c:pt idx="604">
                  <c:v>31.175620404066443</c:v>
                </c:pt>
                <c:pt idx="605">
                  <c:v>31.152559835893666</c:v>
                </c:pt>
                <c:pt idx="606">
                  <c:v>31.129499267720888</c:v>
                </c:pt>
                <c:pt idx="607">
                  <c:v>31.106438699548111</c:v>
                </c:pt>
                <c:pt idx="608">
                  <c:v>31.083378131375333</c:v>
                </c:pt>
                <c:pt idx="609">
                  <c:v>31.060317563202553</c:v>
                </c:pt>
                <c:pt idx="610">
                  <c:v>31.037256995029779</c:v>
                </c:pt>
                <c:pt idx="611">
                  <c:v>31.014196426857001</c:v>
                </c:pt>
                <c:pt idx="612">
                  <c:v>30.991135858684224</c:v>
                </c:pt>
                <c:pt idx="613">
                  <c:v>30.968075290511447</c:v>
                </c:pt>
                <c:pt idx="614">
                  <c:v>30.945014722338669</c:v>
                </c:pt>
                <c:pt idx="615">
                  <c:v>30.921954154165892</c:v>
                </c:pt>
                <c:pt idx="616">
                  <c:v>30.898893585993115</c:v>
                </c:pt>
                <c:pt idx="617">
                  <c:v>30.875833017820341</c:v>
                </c:pt>
                <c:pt idx="618">
                  <c:v>30.852772449647563</c:v>
                </c:pt>
                <c:pt idx="619">
                  <c:v>30.829711881474786</c:v>
                </c:pt>
                <c:pt idx="620">
                  <c:v>30.806651313302009</c:v>
                </c:pt>
                <c:pt idx="621">
                  <c:v>30.783590745129231</c:v>
                </c:pt>
                <c:pt idx="622">
                  <c:v>30.760530176956454</c:v>
                </c:pt>
                <c:pt idx="623">
                  <c:v>30.737469608783677</c:v>
                </c:pt>
                <c:pt idx="624">
                  <c:v>30.714409040610899</c:v>
                </c:pt>
                <c:pt idx="625">
                  <c:v>30.691348472438122</c:v>
                </c:pt>
                <c:pt idx="626">
                  <c:v>30.668287904265345</c:v>
                </c:pt>
                <c:pt idx="627">
                  <c:v>30.645227336092567</c:v>
                </c:pt>
                <c:pt idx="628">
                  <c:v>30.62216676791979</c:v>
                </c:pt>
                <c:pt idx="629">
                  <c:v>30.599106199747013</c:v>
                </c:pt>
                <c:pt idx="630">
                  <c:v>30.576045631574235</c:v>
                </c:pt>
                <c:pt idx="631">
                  <c:v>30.552985063401461</c:v>
                </c:pt>
                <c:pt idx="632">
                  <c:v>30.529924495228684</c:v>
                </c:pt>
                <c:pt idx="633">
                  <c:v>30.506863927055907</c:v>
                </c:pt>
                <c:pt idx="634">
                  <c:v>30.483803358883129</c:v>
                </c:pt>
                <c:pt idx="635">
                  <c:v>30.460742790710352</c:v>
                </c:pt>
                <c:pt idx="636">
                  <c:v>30.437682222537575</c:v>
                </c:pt>
                <c:pt idx="637">
                  <c:v>30.414621654364797</c:v>
                </c:pt>
                <c:pt idx="638">
                  <c:v>30.39156108619202</c:v>
                </c:pt>
                <c:pt idx="639">
                  <c:v>30.368500518019243</c:v>
                </c:pt>
                <c:pt idx="640">
                  <c:v>30.346356068290383</c:v>
                </c:pt>
                <c:pt idx="641">
                  <c:v>30.32479700235816</c:v>
                </c:pt>
                <c:pt idx="642">
                  <c:v>30.303237936425941</c:v>
                </c:pt>
                <c:pt idx="643">
                  <c:v>30.281678870493717</c:v>
                </c:pt>
                <c:pt idx="644">
                  <c:v>30.260119804561498</c:v>
                </c:pt>
                <c:pt idx="645">
                  <c:v>30.238560738629278</c:v>
                </c:pt>
                <c:pt idx="646">
                  <c:v>30.217001672697055</c:v>
                </c:pt>
                <c:pt idx="647">
                  <c:v>30.195442606764836</c:v>
                </c:pt>
                <c:pt idx="648">
                  <c:v>30.173883540832612</c:v>
                </c:pt>
                <c:pt idx="649">
                  <c:v>30.152324474900393</c:v>
                </c:pt>
                <c:pt idx="650">
                  <c:v>30.13076540896817</c:v>
                </c:pt>
                <c:pt idx="651">
                  <c:v>30.10920634303595</c:v>
                </c:pt>
                <c:pt idx="652">
                  <c:v>30.087647277103731</c:v>
                </c:pt>
                <c:pt idx="653">
                  <c:v>30.066088211171508</c:v>
                </c:pt>
                <c:pt idx="654">
                  <c:v>30.044529145239288</c:v>
                </c:pt>
                <c:pt idx="655">
                  <c:v>30.022970079307065</c:v>
                </c:pt>
                <c:pt idx="656">
                  <c:v>30.001411013374845</c:v>
                </c:pt>
                <c:pt idx="657">
                  <c:v>29.979851947442622</c:v>
                </c:pt>
                <c:pt idx="658">
                  <c:v>29.958292881510403</c:v>
                </c:pt>
                <c:pt idx="659">
                  <c:v>29.936733815578183</c:v>
                </c:pt>
                <c:pt idx="660">
                  <c:v>29.91517474964596</c:v>
                </c:pt>
                <c:pt idx="661">
                  <c:v>29.89361568371374</c:v>
                </c:pt>
                <c:pt idx="662">
                  <c:v>29.872056617781517</c:v>
                </c:pt>
                <c:pt idx="663">
                  <c:v>29.850497551849298</c:v>
                </c:pt>
                <c:pt idx="664">
                  <c:v>29.828938485917075</c:v>
                </c:pt>
                <c:pt idx="665">
                  <c:v>29.807379419984855</c:v>
                </c:pt>
                <c:pt idx="666">
                  <c:v>29.785820354052635</c:v>
                </c:pt>
                <c:pt idx="667">
                  <c:v>29.764261288120412</c:v>
                </c:pt>
                <c:pt idx="668">
                  <c:v>29.742702222188193</c:v>
                </c:pt>
                <c:pt idx="669">
                  <c:v>29.72114315625597</c:v>
                </c:pt>
                <c:pt idx="670">
                  <c:v>29.69958409032375</c:v>
                </c:pt>
                <c:pt idx="671">
                  <c:v>29.678025024391527</c:v>
                </c:pt>
                <c:pt idx="672">
                  <c:v>29.656465958459307</c:v>
                </c:pt>
                <c:pt idx="673">
                  <c:v>29.634906892527088</c:v>
                </c:pt>
                <c:pt idx="674">
                  <c:v>29.613347826594865</c:v>
                </c:pt>
                <c:pt idx="675">
                  <c:v>29.591788760662645</c:v>
                </c:pt>
                <c:pt idx="676">
                  <c:v>29.570229694730422</c:v>
                </c:pt>
                <c:pt idx="677">
                  <c:v>29.548670628798202</c:v>
                </c:pt>
                <c:pt idx="678">
                  <c:v>29.527111562865979</c:v>
                </c:pt>
                <c:pt idx="679">
                  <c:v>29.50555249693376</c:v>
                </c:pt>
                <c:pt idx="680">
                  <c:v>29.48399343100154</c:v>
                </c:pt>
                <c:pt idx="681">
                  <c:v>29.462434365069317</c:v>
                </c:pt>
                <c:pt idx="682">
                  <c:v>29.440875299137097</c:v>
                </c:pt>
                <c:pt idx="683">
                  <c:v>29.419316233204874</c:v>
                </c:pt>
                <c:pt idx="684">
                  <c:v>29.397757167272655</c:v>
                </c:pt>
                <c:pt idx="685">
                  <c:v>29.376198101340432</c:v>
                </c:pt>
                <c:pt idx="686">
                  <c:v>29.354639035408212</c:v>
                </c:pt>
                <c:pt idx="687">
                  <c:v>29.333079969475992</c:v>
                </c:pt>
                <c:pt idx="688">
                  <c:v>29.311520903543769</c:v>
                </c:pt>
                <c:pt idx="689">
                  <c:v>29.28996183761155</c:v>
                </c:pt>
                <c:pt idx="690">
                  <c:v>29.268402771679327</c:v>
                </c:pt>
                <c:pt idx="691">
                  <c:v>29.246843705747107</c:v>
                </c:pt>
                <c:pt idx="692">
                  <c:v>29.225284639814884</c:v>
                </c:pt>
                <c:pt idx="693">
                  <c:v>29.203725573882664</c:v>
                </c:pt>
                <c:pt idx="694">
                  <c:v>29.182166507950445</c:v>
                </c:pt>
                <c:pt idx="695">
                  <c:v>29.160607442018222</c:v>
                </c:pt>
                <c:pt idx="696">
                  <c:v>29.139048376086002</c:v>
                </c:pt>
                <c:pt idx="697">
                  <c:v>29.117489310153779</c:v>
                </c:pt>
                <c:pt idx="698">
                  <c:v>29.095930244221559</c:v>
                </c:pt>
                <c:pt idx="699">
                  <c:v>29.074371178289336</c:v>
                </c:pt>
                <c:pt idx="700">
                  <c:v>29.052812112357113</c:v>
                </c:pt>
                <c:pt idx="701">
                  <c:v>29.031253046424897</c:v>
                </c:pt>
                <c:pt idx="702">
                  <c:v>29.009693980492674</c:v>
                </c:pt>
                <c:pt idx="703">
                  <c:v>28.988134914560455</c:v>
                </c:pt>
                <c:pt idx="704">
                  <c:v>28.966575848628231</c:v>
                </c:pt>
                <c:pt idx="705">
                  <c:v>28.945016782696012</c:v>
                </c:pt>
                <c:pt idx="706">
                  <c:v>28.923457716763789</c:v>
                </c:pt>
                <c:pt idx="707">
                  <c:v>28.903114321627413</c:v>
                </c:pt>
                <c:pt idx="708">
                  <c:v>28.883204500612145</c:v>
                </c:pt>
                <c:pt idx="709">
                  <c:v>28.863294679596873</c:v>
                </c:pt>
                <c:pt idx="710">
                  <c:v>28.843384858581601</c:v>
                </c:pt>
                <c:pt idx="711">
                  <c:v>28.823475037566329</c:v>
                </c:pt>
                <c:pt idx="712">
                  <c:v>28.803565216551057</c:v>
                </c:pt>
                <c:pt idx="713">
                  <c:v>28.783655395535785</c:v>
                </c:pt>
                <c:pt idx="714">
                  <c:v>28.763745574520513</c:v>
                </c:pt>
                <c:pt idx="715">
                  <c:v>28.743835753505241</c:v>
                </c:pt>
                <c:pt idx="716">
                  <c:v>28.723925932489969</c:v>
                </c:pt>
                <c:pt idx="717">
                  <c:v>28.704016111474697</c:v>
                </c:pt>
                <c:pt idx="718">
                  <c:v>28.684106290459425</c:v>
                </c:pt>
                <c:pt idx="719">
                  <c:v>28.664196469444153</c:v>
                </c:pt>
                <c:pt idx="720">
                  <c:v>28.644286648428885</c:v>
                </c:pt>
                <c:pt idx="721">
                  <c:v>28.624376827413613</c:v>
                </c:pt>
                <c:pt idx="722">
                  <c:v>28.604467006398341</c:v>
                </c:pt>
                <c:pt idx="723">
                  <c:v>28.584557185383069</c:v>
                </c:pt>
                <c:pt idx="724">
                  <c:v>28.564647364367797</c:v>
                </c:pt>
                <c:pt idx="725">
                  <c:v>28.544737543352525</c:v>
                </c:pt>
                <c:pt idx="726">
                  <c:v>28.524827722337253</c:v>
                </c:pt>
                <c:pt idx="727">
                  <c:v>28.504917901321985</c:v>
                </c:pt>
                <c:pt idx="728">
                  <c:v>28.485008080306713</c:v>
                </c:pt>
                <c:pt idx="729">
                  <c:v>28.465098259291441</c:v>
                </c:pt>
                <c:pt idx="730">
                  <c:v>28.445188438276169</c:v>
                </c:pt>
                <c:pt idx="731">
                  <c:v>28.425278617260897</c:v>
                </c:pt>
                <c:pt idx="732">
                  <c:v>28.405368796245625</c:v>
                </c:pt>
                <c:pt idx="733">
                  <c:v>28.385458975230353</c:v>
                </c:pt>
                <c:pt idx="734">
                  <c:v>28.365549154215085</c:v>
                </c:pt>
                <c:pt idx="735">
                  <c:v>28.345639333199813</c:v>
                </c:pt>
                <c:pt idx="736">
                  <c:v>28.325729512184541</c:v>
                </c:pt>
                <c:pt idx="737">
                  <c:v>28.305819691169269</c:v>
                </c:pt>
                <c:pt idx="738">
                  <c:v>28.285909870153997</c:v>
                </c:pt>
                <c:pt idx="739">
                  <c:v>28.266000049138725</c:v>
                </c:pt>
                <c:pt idx="740">
                  <c:v>28.246090228123453</c:v>
                </c:pt>
                <c:pt idx="741">
                  <c:v>28.226180407108181</c:v>
                </c:pt>
                <c:pt idx="742">
                  <c:v>28.206270586092909</c:v>
                </c:pt>
                <c:pt idx="743">
                  <c:v>28.186360765077641</c:v>
                </c:pt>
                <c:pt idx="744">
                  <c:v>28.166450944062369</c:v>
                </c:pt>
                <c:pt idx="745">
                  <c:v>28.146541123047097</c:v>
                </c:pt>
                <c:pt idx="746">
                  <c:v>28.126631302031825</c:v>
                </c:pt>
                <c:pt idx="747">
                  <c:v>28.106721481016553</c:v>
                </c:pt>
                <c:pt idx="748">
                  <c:v>28.086811660001281</c:v>
                </c:pt>
                <c:pt idx="749">
                  <c:v>28.066901838986009</c:v>
                </c:pt>
                <c:pt idx="750">
                  <c:v>28.046992017970737</c:v>
                </c:pt>
                <c:pt idx="751">
                  <c:v>28.027082196955469</c:v>
                </c:pt>
                <c:pt idx="752">
                  <c:v>28.007172375940197</c:v>
                </c:pt>
                <c:pt idx="753">
                  <c:v>27.987262554924925</c:v>
                </c:pt>
                <c:pt idx="754">
                  <c:v>27.967352733909653</c:v>
                </c:pt>
                <c:pt idx="755">
                  <c:v>27.947442912894381</c:v>
                </c:pt>
                <c:pt idx="756">
                  <c:v>27.927533091879109</c:v>
                </c:pt>
                <c:pt idx="757">
                  <c:v>27.907623270863841</c:v>
                </c:pt>
                <c:pt idx="758">
                  <c:v>27.887713449848565</c:v>
                </c:pt>
                <c:pt idx="759">
                  <c:v>27.867803628833297</c:v>
                </c:pt>
                <c:pt idx="760">
                  <c:v>27.847893807818025</c:v>
                </c:pt>
                <c:pt idx="761">
                  <c:v>27.827983986802753</c:v>
                </c:pt>
                <c:pt idx="762">
                  <c:v>27.808074165787481</c:v>
                </c:pt>
                <c:pt idx="763">
                  <c:v>27.788164344772209</c:v>
                </c:pt>
                <c:pt idx="764">
                  <c:v>27.768254523756937</c:v>
                </c:pt>
                <c:pt idx="765">
                  <c:v>27.748344702741669</c:v>
                </c:pt>
                <c:pt idx="766">
                  <c:v>27.728434881726393</c:v>
                </c:pt>
                <c:pt idx="767">
                  <c:v>27.708525060711125</c:v>
                </c:pt>
                <c:pt idx="768">
                  <c:v>27.688615239695849</c:v>
                </c:pt>
                <c:pt idx="769">
                  <c:v>27.668705418680581</c:v>
                </c:pt>
                <c:pt idx="770">
                  <c:v>27.648795597665309</c:v>
                </c:pt>
                <c:pt idx="771">
                  <c:v>27.628885776650041</c:v>
                </c:pt>
                <c:pt idx="772">
                  <c:v>27.608975955634765</c:v>
                </c:pt>
                <c:pt idx="773">
                  <c:v>27.589066134619497</c:v>
                </c:pt>
                <c:pt idx="774">
                  <c:v>27.570451277252769</c:v>
                </c:pt>
                <c:pt idx="775">
                  <c:v>27.552040117272739</c:v>
                </c:pt>
                <c:pt idx="776">
                  <c:v>27.533628957292709</c:v>
                </c:pt>
                <c:pt idx="777">
                  <c:v>27.51521779731268</c:v>
                </c:pt>
                <c:pt idx="778">
                  <c:v>27.496806637332647</c:v>
                </c:pt>
                <c:pt idx="779">
                  <c:v>27.478395477352617</c:v>
                </c:pt>
                <c:pt idx="780">
                  <c:v>27.459984317372584</c:v>
                </c:pt>
                <c:pt idx="781">
                  <c:v>27.441573157392558</c:v>
                </c:pt>
                <c:pt idx="782">
                  <c:v>27.423161997412524</c:v>
                </c:pt>
                <c:pt idx="783">
                  <c:v>27.404750837432495</c:v>
                </c:pt>
                <c:pt idx="784">
                  <c:v>27.386339677452462</c:v>
                </c:pt>
                <c:pt idx="785">
                  <c:v>27.367928517472432</c:v>
                </c:pt>
                <c:pt idx="786">
                  <c:v>27.349517357492402</c:v>
                </c:pt>
                <c:pt idx="787">
                  <c:v>27.331106197512373</c:v>
                </c:pt>
                <c:pt idx="788">
                  <c:v>27.31269503753234</c:v>
                </c:pt>
                <c:pt idx="789">
                  <c:v>27.29428387755231</c:v>
                </c:pt>
                <c:pt idx="790">
                  <c:v>27.275872717572277</c:v>
                </c:pt>
                <c:pt idx="791">
                  <c:v>27.257461557592247</c:v>
                </c:pt>
                <c:pt idx="792">
                  <c:v>27.239050397612218</c:v>
                </c:pt>
                <c:pt idx="793">
                  <c:v>27.220639237632188</c:v>
                </c:pt>
                <c:pt idx="794">
                  <c:v>27.202228077652155</c:v>
                </c:pt>
                <c:pt idx="795">
                  <c:v>27.183816917672125</c:v>
                </c:pt>
                <c:pt idx="796">
                  <c:v>27.165405757692092</c:v>
                </c:pt>
                <c:pt idx="797">
                  <c:v>27.146994597712062</c:v>
                </c:pt>
                <c:pt idx="798">
                  <c:v>27.128583437732033</c:v>
                </c:pt>
                <c:pt idx="799">
                  <c:v>27.110172277752003</c:v>
                </c:pt>
                <c:pt idx="800">
                  <c:v>27.09176111777197</c:v>
                </c:pt>
                <c:pt idx="801">
                  <c:v>27.07334995779194</c:v>
                </c:pt>
                <c:pt idx="802">
                  <c:v>27.054938797811907</c:v>
                </c:pt>
                <c:pt idx="803">
                  <c:v>27.036527637831878</c:v>
                </c:pt>
                <c:pt idx="804">
                  <c:v>27.018116477851848</c:v>
                </c:pt>
                <c:pt idx="805">
                  <c:v>26.999705317871818</c:v>
                </c:pt>
                <c:pt idx="806">
                  <c:v>26.981294157891785</c:v>
                </c:pt>
                <c:pt idx="807">
                  <c:v>26.962882997911755</c:v>
                </c:pt>
                <c:pt idx="808">
                  <c:v>26.944471837931722</c:v>
                </c:pt>
                <c:pt idx="809">
                  <c:v>26.926060677951693</c:v>
                </c:pt>
                <c:pt idx="810">
                  <c:v>26.907649517971663</c:v>
                </c:pt>
                <c:pt idx="811">
                  <c:v>26.889238357991633</c:v>
                </c:pt>
                <c:pt idx="812">
                  <c:v>26.8708271980116</c:v>
                </c:pt>
                <c:pt idx="813">
                  <c:v>26.852416038031571</c:v>
                </c:pt>
                <c:pt idx="814">
                  <c:v>26.834004878051541</c:v>
                </c:pt>
                <c:pt idx="815">
                  <c:v>26.815593718071511</c:v>
                </c:pt>
                <c:pt idx="816">
                  <c:v>26.797182558091478</c:v>
                </c:pt>
                <c:pt idx="817">
                  <c:v>26.778771398111449</c:v>
                </c:pt>
                <c:pt idx="818">
                  <c:v>26.760360238131415</c:v>
                </c:pt>
                <c:pt idx="819">
                  <c:v>26.741949078151386</c:v>
                </c:pt>
                <c:pt idx="820">
                  <c:v>26.723537918171356</c:v>
                </c:pt>
                <c:pt idx="821">
                  <c:v>26.705126758191327</c:v>
                </c:pt>
                <c:pt idx="822">
                  <c:v>26.686715598211293</c:v>
                </c:pt>
                <c:pt idx="823">
                  <c:v>26.668304438231264</c:v>
                </c:pt>
                <c:pt idx="824">
                  <c:v>26.649893278251231</c:v>
                </c:pt>
                <c:pt idx="825">
                  <c:v>26.631482118271201</c:v>
                </c:pt>
                <c:pt idx="826">
                  <c:v>26.613070958291171</c:v>
                </c:pt>
                <c:pt idx="827">
                  <c:v>26.594659798311142</c:v>
                </c:pt>
                <c:pt idx="828">
                  <c:v>26.576248638331109</c:v>
                </c:pt>
                <c:pt idx="829">
                  <c:v>26.557837478351079</c:v>
                </c:pt>
                <c:pt idx="830">
                  <c:v>26.539426318371046</c:v>
                </c:pt>
                <c:pt idx="831">
                  <c:v>26.521015158391016</c:v>
                </c:pt>
                <c:pt idx="832">
                  <c:v>26.502603998410986</c:v>
                </c:pt>
                <c:pt idx="833">
                  <c:v>26.484192838430957</c:v>
                </c:pt>
                <c:pt idx="834">
                  <c:v>26.465781678450924</c:v>
                </c:pt>
                <c:pt idx="835">
                  <c:v>26.447370518470894</c:v>
                </c:pt>
                <c:pt idx="836">
                  <c:v>26.428959358490861</c:v>
                </c:pt>
                <c:pt idx="837">
                  <c:v>26.410548198510831</c:v>
                </c:pt>
                <c:pt idx="838">
                  <c:v>26.392137038530802</c:v>
                </c:pt>
                <c:pt idx="839">
                  <c:v>26.373725878550772</c:v>
                </c:pt>
                <c:pt idx="840">
                  <c:v>26.355314718570739</c:v>
                </c:pt>
                <c:pt idx="841">
                  <c:v>26.338240019540741</c:v>
                </c:pt>
                <c:pt idx="842">
                  <c:v>26.321177385325608</c:v>
                </c:pt>
                <c:pt idx="843">
                  <c:v>26.304114751110472</c:v>
                </c:pt>
                <c:pt idx="844">
                  <c:v>26.287052116895339</c:v>
                </c:pt>
                <c:pt idx="845">
                  <c:v>26.269989482680206</c:v>
                </c:pt>
                <c:pt idx="846">
                  <c:v>26.252926848465073</c:v>
                </c:pt>
                <c:pt idx="847">
                  <c:v>26.23586421424994</c:v>
                </c:pt>
                <c:pt idx="848">
                  <c:v>26.218801580034807</c:v>
                </c:pt>
                <c:pt idx="849">
                  <c:v>26.20173894581967</c:v>
                </c:pt>
                <c:pt idx="850">
                  <c:v>26.184676311604541</c:v>
                </c:pt>
                <c:pt idx="851">
                  <c:v>26.167613677389404</c:v>
                </c:pt>
                <c:pt idx="852">
                  <c:v>26.150551043174271</c:v>
                </c:pt>
                <c:pt idx="853">
                  <c:v>26.133488408959138</c:v>
                </c:pt>
                <c:pt idx="854">
                  <c:v>26.116425774744005</c:v>
                </c:pt>
                <c:pt idx="855">
                  <c:v>26.099363140528869</c:v>
                </c:pt>
                <c:pt idx="856">
                  <c:v>26.082300506313739</c:v>
                </c:pt>
                <c:pt idx="857">
                  <c:v>26.065237872098603</c:v>
                </c:pt>
                <c:pt idx="858">
                  <c:v>26.04817523788347</c:v>
                </c:pt>
                <c:pt idx="859">
                  <c:v>26.031112603668337</c:v>
                </c:pt>
                <c:pt idx="860">
                  <c:v>26.014049969453204</c:v>
                </c:pt>
                <c:pt idx="861">
                  <c:v>25.996987335238071</c:v>
                </c:pt>
                <c:pt idx="862">
                  <c:v>25.979924701022938</c:v>
                </c:pt>
                <c:pt idx="863">
                  <c:v>25.962862066807801</c:v>
                </c:pt>
                <c:pt idx="864">
                  <c:v>25.945799432592672</c:v>
                </c:pt>
                <c:pt idx="865">
                  <c:v>25.928736798377535</c:v>
                </c:pt>
                <c:pt idx="866">
                  <c:v>25.911674164162402</c:v>
                </c:pt>
                <c:pt idx="867">
                  <c:v>25.894611529947269</c:v>
                </c:pt>
                <c:pt idx="868">
                  <c:v>25.877548895732136</c:v>
                </c:pt>
                <c:pt idx="869">
                  <c:v>25.860486261517</c:v>
                </c:pt>
                <c:pt idx="870">
                  <c:v>25.84342362730187</c:v>
                </c:pt>
                <c:pt idx="871">
                  <c:v>25.826360993086734</c:v>
                </c:pt>
                <c:pt idx="872">
                  <c:v>25.809298358871601</c:v>
                </c:pt>
                <c:pt idx="873">
                  <c:v>25.792235724656468</c:v>
                </c:pt>
                <c:pt idx="874">
                  <c:v>25.775173090441335</c:v>
                </c:pt>
                <c:pt idx="875">
                  <c:v>25.758110456226202</c:v>
                </c:pt>
                <c:pt idx="876">
                  <c:v>25.741047822011069</c:v>
                </c:pt>
                <c:pt idx="877">
                  <c:v>25.723985187795932</c:v>
                </c:pt>
                <c:pt idx="878">
                  <c:v>25.706922553580799</c:v>
                </c:pt>
                <c:pt idx="879">
                  <c:v>25.689859919365666</c:v>
                </c:pt>
                <c:pt idx="880">
                  <c:v>25.672797285150533</c:v>
                </c:pt>
                <c:pt idx="881">
                  <c:v>25.655734650935401</c:v>
                </c:pt>
                <c:pt idx="882">
                  <c:v>25.638672016720268</c:v>
                </c:pt>
                <c:pt idx="883">
                  <c:v>25.621609382505131</c:v>
                </c:pt>
                <c:pt idx="884">
                  <c:v>25.604546748290002</c:v>
                </c:pt>
                <c:pt idx="885">
                  <c:v>25.587484114074865</c:v>
                </c:pt>
                <c:pt idx="886">
                  <c:v>25.570421479859732</c:v>
                </c:pt>
                <c:pt idx="887">
                  <c:v>25.553358845644599</c:v>
                </c:pt>
                <c:pt idx="888">
                  <c:v>25.536296211429466</c:v>
                </c:pt>
                <c:pt idx="889">
                  <c:v>25.519233577214333</c:v>
                </c:pt>
                <c:pt idx="890">
                  <c:v>25.5021709429992</c:v>
                </c:pt>
                <c:pt idx="891">
                  <c:v>25.485108308784064</c:v>
                </c:pt>
                <c:pt idx="892">
                  <c:v>25.468045674568931</c:v>
                </c:pt>
                <c:pt idx="893">
                  <c:v>25.450983040353798</c:v>
                </c:pt>
                <c:pt idx="894">
                  <c:v>25.433920406138665</c:v>
                </c:pt>
                <c:pt idx="895">
                  <c:v>25.416857771923532</c:v>
                </c:pt>
                <c:pt idx="896">
                  <c:v>25.399795137708399</c:v>
                </c:pt>
                <c:pt idx="897">
                  <c:v>25.382732503493262</c:v>
                </c:pt>
                <c:pt idx="898">
                  <c:v>25.365669869278133</c:v>
                </c:pt>
                <c:pt idx="899">
                  <c:v>25.348607235062996</c:v>
                </c:pt>
                <c:pt idx="900">
                  <c:v>25.331544600847863</c:v>
                </c:pt>
                <c:pt idx="901">
                  <c:v>25.31448196663273</c:v>
                </c:pt>
                <c:pt idx="902">
                  <c:v>25.297419332417597</c:v>
                </c:pt>
                <c:pt idx="903">
                  <c:v>25.280356698202461</c:v>
                </c:pt>
                <c:pt idx="904">
                  <c:v>25.263294063987331</c:v>
                </c:pt>
                <c:pt idx="905">
                  <c:v>25.246231429772195</c:v>
                </c:pt>
                <c:pt idx="906">
                  <c:v>25.229168795557062</c:v>
                </c:pt>
                <c:pt idx="907">
                  <c:v>25.212265234528655</c:v>
                </c:pt>
                <c:pt idx="908">
                  <c:v>25.196550378392811</c:v>
                </c:pt>
                <c:pt idx="909">
                  <c:v>25.180835522256967</c:v>
                </c:pt>
                <c:pt idx="910">
                  <c:v>25.165120666121119</c:v>
                </c:pt>
                <c:pt idx="911">
                  <c:v>25.149405809985275</c:v>
                </c:pt>
                <c:pt idx="912">
                  <c:v>25.133690953849431</c:v>
                </c:pt>
                <c:pt idx="913">
                  <c:v>25.117976097713584</c:v>
                </c:pt>
                <c:pt idx="914">
                  <c:v>25.10226124157774</c:v>
                </c:pt>
                <c:pt idx="915">
                  <c:v>25.086546385441892</c:v>
                </c:pt>
                <c:pt idx="916">
                  <c:v>25.070831529306048</c:v>
                </c:pt>
                <c:pt idx="917">
                  <c:v>25.0551166731702</c:v>
                </c:pt>
                <c:pt idx="918">
                  <c:v>25.039401817034356</c:v>
                </c:pt>
                <c:pt idx="919">
                  <c:v>25.023686960898509</c:v>
                </c:pt>
                <c:pt idx="920">
                  <c:v>25.007972104762665</c:v>
                </c:pt>
                <c:pt idx="921">
                  <c:v>24.992257248626817</c:v>
                </c:pt>
                <c:pt idx="922">
                  <c:v>24.976542392490973</c:v>
                </c:pt>
                <c:pt idx="923">
                  <c:v>24.960827536355129</c:v>
                </c:pt>
                <c:pt idx="924">
                  <c:v>24.945112680219285</c:v>
                </c:pt>
                <c:pt idx="925">
                  <c:v>24.929397824083438</c:v>
                </c:pt>
                <c:pt idx="926">
                  <c:v>24.913682967947594</c:v>
                </c:pt>
                <c:pt idx="927">
                  <c:v>24.897968111811746</c:v>
                </c:pt>
                <c:pt idx="928">
                  <c:v>24.882253255675902</c:v>
                </c:pt>
                <c:pt idx="929">
                  <c:v>24.866538399540055</c:v>
                </c:pt>
                <c:pt idx="930">
                  <c:v>24.850823543404211</c:v>
                </c:pt>
                <c:pt idx="931">
                  <c:v>24.835108687268363</c:v>
                </c:pt>
                <c:pt idx="932">
                  <c:v>24.819393831132519</c:v>
                </c:pt>
                <c:pt idx="933">
                  <c:v>24.803678974996672</c:v>
                </c:pt>
                <c:pt idx="934">
                  <c:v>24.787964118860828</c:v>
                </c:pt>
                <c:pt idx="935">
                  <c:v>24.772249262724984</c:v>
                </c:pt>
                <c:pt idx="936">
                  <c:v>24.756534406589136</c:v>
                </c:pt>
                <c:pt idx="937">
                  <c:v>24.740819550453292</c:v>
                </c:pt>
                <c:pt idx="938">
                  <c:v>24.725104694317448</c:v>
                </c:pt>
                <c:pt idx="939">
                  <c:v>24.709389838181604</c:v>
                </c:pt>
                <c:pt idx="940">
                  <c:v>24.693674982045756</c:v>
                </c:pt>
                <c:pt idx="941">
                  <c:v>24.677960125909912</c:v>
                </c:pt>
                <c:pt idx="942">
                  <c:v>24.662245269774068</c:v>
                </c:pt>
                <c:pt idx="943">
                  <c:v>24.646530413638221</c:v>
                </c:pt>
                <c:pt idx="944">
                  <c:v>24.630815557502377</c:v>
                </c:pt>
                <c:pt idx="945">
                  <c:v>24.615100701366529</c:v>
                </c:pt>
                <c:pt idx="946">
                  <c:v>24.599385845230685</c:v>
                </c:pt>
                <c:pt idx="947">
                  <c:v>24.583670989094838</c:v>
                </c:pt>
                <c:pt idx="948">
                  <c:v>24.567956132958994</c:v>
                </c:pt>
                <c:pt idx="949">
                  <c:v>24.552241276823146</c:v>
                </c:pt>
                <c:pt idx="950">
                  <c:v>24.536526420687302</c:v>
                </c:pt>
                <c:pt idx="951">
                  <c:v>24.520811564551455</c:v>
                </c:pt>
                <c:pt idx="952">
                  <c:v>24.505096708415611</c:v>
                </c:pt>
                <c:pt idx="953">
                  <c:v>24.489381852279767</c:v>
                </c:pt>
                <c:pt idx="954">
                  <c:v>24.473666996143919</c:v>
                </c:pt>
                <c:pt idx="955">
                  <c:v>24.457952140008075</c:v>
                </c:pt>
                <c:pt idx="956">
                  <c:v>24.442237283872231</c:v>
                </c:pt>
                <c:pt idx="957">
                  <c:v>24.426522427736383</c:v>
                </c:pt>
                <c:pt idx="958">
                  <c:v>24.410807571600539</c:v>
                </c:pt>
                <c:pt idx="959">
                  <c:v>24.395092715464692</c:v>
                </c:pt>
                <c:pt idx="960">
                  <c:v>24.379377859328848</c:v>
                </c:pt>
                <c:pt idx="961">
                  <c:v>24.363663003193</c:v>
                </c:pt>
                <c:pt idx="962">
                  <c:v>24.347948147057156</c:v>
                </c:pt>
                <c:pt idx="963">
                  <c:v>24.332233290921309</c:v>
                </c:pt>
                <c:pt idx="964">
                  <c:v>24.316518434785465</c:v>
                </c:pt>
                <c:pt idx="965">
                  <c:v>24.300803578649617</c:v>
                </c:pt>
                <c:pt idx="966">
                  <c:v>24.285088722513773</c:v>
                </c:pt>
                <c:pt idx="967">
                  <c:v>24.269373866377929</c:v>
                </c:pt>
                <c:pt idx="968">
                  <c:v>24.253659010242082</c:v>
                </c:pt>
                <c:pt idx="969">
                  <c:v>24.237944154106238</c:v>
                </c:pt>
                <c:pt idx="970">
                  <c:v>24.222229297970394</c:v>
                </c:pt>
                <c:pt idx="971">
                  <c:v>24.206514441834546</c:v>
                </c:pt>
                <c:pt idx="972">
                  <c:v>24.190799585698702</c:v>
                </c:pt>
                <c:pt idx="973">
                  <c:v>24.175084729562855</c:v>
                </c:pt>
                <c:pt idx="974">
                  <c:v>24.159626768350694</c:v>
                </c:pt>
                <c:pt idx="975">
                  <c:v>24.1449604665133</c:v>
                </c:pt>
                <c:pt idx="976">
                  <c:v>24.130294164675909</c:v>
                </c:pt>
                <c:pt idx="977">
                  <c:v>24.115627862838519</c:v>
                </c:pt>
                <c:pt idx="978">
                  <c:v>24.100961561001128</c:v>
                </c:pt>
                <c:pt idx="979">
                  <c:v>24.086295259163734</c:v>
                </c:pt>
                <c:pt idx="980">
                  <c:v>24.071628957326343</c:v>
                </c:pt>
                <c:pt idx="981">
                  <c:v>24.056962655488956</c:v>
                </c:pt>
                <c:pt idx="982">
                  <c:v>24.042296353651562</c:v>
                </c:pt>
                <c:pt idx="983">
                  <c:v>24.027630051814171</c:v>
                </c:pt>
                <c:pt idx="984">
                  <c:v>24.01296374997678</c:v>
                </c:pt>
                <c:pt idx="985">
                  <c:v>23.99829744813939</c:v>
                </c:pt>
                <c:pt idx="986">
                  <c:v>23.983631146301999</c:v>
                </c:pt>
                <c:pt idx="987">
                  <c:v>23.968964844464605</c:v>
                </c:pt>
                <c:pt idx="988">
                  <c:v>23.954298542627214</c:v>
                </c:pt>
                <c:pt idx="989">
                  <c:v>23.939632240789823</c:v>
                </c:pt>
                <c:pt idx="990">
                  <c:v>23.924965938952433</c:v>
                </c:pt>
                <c:pt idx="991">
                  <c:v>23.910299637115038</c:v>
                </c:pt>
                <c:pt idx="992">
                  <c:v>23.895633335277651</c:v>
                </c:pt>
                <c:pt idx="993">
                  <c:v>23.880967033440257</c:v>
                </c:pt>
                <c:pt idx="994">
                  <c:v>23.866300731602866</c:v>
                </c:pt>
                <c:pt idx="995">
                  <c:v>23.851634429765475</c:v>
                </c:pt>
                <c:pt idx="996">
                  <c:v>23.836968127928085</c:v>
                </c:pt>
                <c:pt idx="997">
                  <c:v>23.822301826090694</c:v>
                </c:pt>
                <c:pt idx="998">
                  <c:v>23.807635524253303</c:v>
                </c:pt>
                <c:pt idx="999">
                  <c:v>23.792969222415909</c:v>
                </c:pt>
                <c:pt idx="1000">
                  <c:v>23.778302920578522</c:v>
                </c:pt>
                <c:pt idx="1001">
                  <c:v>23.763636618741128</c:v>
                </c:pt>
                <c:pt idx="1002">
                  <c:v>23.748970316903737</c:v>
                </c:pt>
                <c:pt idx="1003">
                  <c:v>23.734304015066346</c:v>
                </c:pt>
                <c:pt idx="1004">
                  <c:v>23.719637713228956</c:v>
                </c:pt>
                <c:pt idx="1005">
                  <c:v>23.704971411391561</c:v>
                </c:pt>
                <c:pt idx="1006">
                  <c:v>23.690305109554171</c:v>
                </c:pt>
                <c:pt idx="1007">
                  <c:v>23.67563880771678</c:v>
                </c:pt>
                <c:pt idx="1008">
                  <c:v>23.660972505879389</c:v>
                </c:pt>
                <c:pt idx="1009">
                  <c:v>23.646306204041998</c:v>
                </c:pt>
                <c:pt idx="1010">
                  <c:v>23.631639902204604</c:v>
                </c:pt>
                <c:pt idx="1011">
                  <c:v>23.616973600367217</c:v>
                </c:pt>
                <c:pt idx="1012">
                  <c:v>23.602307298529826</c:v>
                </c:pt>
                <c:pt idx="1013">
                  <c:v>23.587640996692432</c:v>
                </c:pt>
                <c:pt idx="1014">
                  <c:v>23.572974694855041</c:v>
                </c:pt>
                <c:pt idx="1015">
                  <c:v>23.558308393017651</c:v>
                </c:pt>
                <c:pt idx="1016">
                  <c:v>23.54364209118026</c:v>
                </c:pt>
                <c:pt idx="1017">
                  <c:v>23.528975789342866</c:v>
                </c:pt>
                <c:pt idx="1018">
                  <c:v>23.514309487505479</c:v>
                </c:pt>
                <c:pt idx="1019">
                  <c:v>23.499643185668084</c:v>
                </c:pt>
                <c:pt idx="1020">
                  <c:v>23.484976883830694</c:v>
                </c:pt>
                <c:pt idx="1021">
                  <c:v>23.470310581993299</c:v>
                </c:pt>
                <c:pt idx="1022">
                  <c:v>23.455644280155912</c:v>
                </c:pt>
                <c:pt idx="1023">
                  <c:v>23.440977978318521</c:v>
                </c:pt>
                <c:pt idx="1024">
                  <c:v>23.426311676481127</c:v>
                </c:pt>
                <c:pt idx="1025">
                  <c:v>23.411645374643737</c:v>
                </c:pt>
                <c:pt idx="1026">
                  <c:v>23.396979072806349</c:v>
                </c:pt>
                <c:pt idx="1027">
                  <c:v>23.382312770968955</c:v>
                </c:pt>
                <c:pt idx="1028">
                  <c:v>23.367646469131564</c:v>
                </c:pt>
                <c:pt idx="1029">
                  <c:v>23.352980167294174</c:v>
                </c:pt>
                <c:pt idx="1030">
                  <c:v>23.338313865456783</c:v>
                </c:pt>
                <c:pt idx="1031">
                  <c:v>23.323647563619389</c:v>
                </c:pt>
                <c:pt idx="1032">
                  <c:v>23.308981261781998</c:v>
                </c:pt>
                <c:pt idx="1033">
                  <c:v>23.294314959944607</c:v>
                </c:pt>
                <c:pt idx="1034">
                  <c:v>23.279648658107217</c:v>
                </c:pt>
                <c:pt idx="1035">
                  <c:v>23.264982356269822</c:v>
                </c:pt>
                <c:pt idx="1036">
                  <c:v>23.250316054432432</c:v>
                </c:pt>
                <c:pt idx="1037">
                  <c:v>23.235649752595045</c:v>
                </c:pt>
                <c:pt idx="1038">
                  <c:v>23.22098345075765</c:v>
                </c:pt>
                <c:pt idx="1039">
                  <c:v>23.20631714892026</c:v>
                </c:pt>
                <c:pt idx="1040">
                  <c:v>23.191650847082869</c:v>
                </c:pt>
                <c:pt idx="1041">
                  <c:v>23.177430034928474</c:v>
                </c:pt>
                <c:pt idx="1042">
                  <c:v>23.16396137590003</c:v>
                </c:pt>
                <c:pt idx="1043">
                  <c:v>23.150492716871579</c:v>
                </c:pt>
                <c:pt idx="1044">
                  <c:v>23.137024057843135</c:v>
                </c:pt>
                <c:pt idx="1045">
                  <c:v>23.123555398814688</c:v>
                </c:pt>
                <c:pt idx="1046">
                  <c:v>23.11008673978624</c:v>
                </c:pt>
                <c:pt idx="1047">
                  <c:v>23.096618080757793</c:v>
                </c:pt>
                <c:pt idx="1048">
                  <c:v>23.083149421729345</c:v>
                </c:pt>
                <c:pt idx="1049">
                  <c:v>23.069680762700898</c:v>
                </c:pt>
                <c:pt idx="1050">
                  <c:v>23.056212103672454</c:v>
                </c:pt>
                <c:pt idx="1051">
                  <c:v>23.042743444644007</c:v>
                </c:pt>
                <c:pt idx="1052">
                  <c:v>23.029274785615559</c:v>
                </c:pt>
                <c:pt idx="1053">
                  <c:v>23.015806126587112</c:v>
                </c:pt>
                <c:pt idx="1054">
                  <c:v>23.002337467558668</c:v>
                </c:pt>
                <c:pt idx="1055">
                  <c:v>22.988868808530221</c:v>
                </c:pt>
                <c:pt idx="1056">
                  <c:v>22.975400149501773</c:v>
                </c:pt>
                <c:pt idx="1057">
                  <c:v>22.961931490473326</c:v>
                </c:pt>
                <c:pt idx="1058">
                  <c:v>22.948462831444878</c:v>
                </c:pt>
                <c:pt idx="1059">
                  <c:v>22.934994172416431</c:v>
                </c:pt>
                <c:pt idx="1060">
                  <c:v>22.921525513387984</c:v>
                </c:pt>
                <c:pt idx="1061">
                  <c:v>22.908056854359536</c:v>
                </c:pt>
                <c:pt idx="1062">
                  <c:v>22.894588195331092</c:v>
                </c:pt>
                <c:pt idx="1063">
                  <c:v>22.881119536302641</c:v>
                </c:pt>
                <c:pt idx="1064">
                  <c:v>22.867650877274198</c:v>
                </c:pt>
                <c:pt idx="1065">
                  <c:v>22.85418221824575</c:v>
                </c:pt>
                <c:pt idx="1066">
                  <c:v>22.840713559217303</c:v>
                </c:pt>
                <c:pt idx="1067">
                  <c:v>22.827244900188859</c:v>
                </c:pt>
                <c:pt idx="1068">
                  <c:v>22.813776241160411</c:v>
                </c:pt>
                <c:pt idx="1069">
                  <c:v>22.800307582131964</c:v>
                </c:pt>
                <c:pt idx="1070">
                  <c:v>22.786838923103517</c:v>
                </c:pt>
                <c:pt idx="1071">
                  <c:v>22.773370264075069</c:v>
                </c:pt>
                <c:pt idx="1072">
                  <c:v>22.759901605046625</c:v>
                </c:pt>
                <c:pt idx="1073">
                  <c:v>22.746432946018174</c:v>
                </c:pt>
                <c:pt idx="1074">
                  <c:v>22.732964286989731</c:v>
                </c:pt>
                <c:pt idx="1075">
                  <c:v>22.719495627961283</c:v>
                </c:pt>
                <c:pt idx="1076">
                  <c:v>22.706026968932836</c:v>
                </c:pt>
                <c:pt idx="1077">
                  <c:v>22.692558309904388</c:v>
                </c:pt>
                <c:pt idx="1078">
                  <c:v>22.679089650875941</c:v>
                </c:pt>
                <c:pt idx="1079">
                  <c:v>22.665620991847497</c:v>
                </c:pt>
                <c:pt idx="1080">
                  <c:v>22.652152332819046</c:v>
                </c:pt>
                <c:pt idx="1081">
                  <c:v>22.638683673790602</c:v>
                </c:pt>
                <c:pt idx="1082">
                  <c:v>22.625215014762155</c:v>
                </c:pt>
                <c:pt idx="1083">
                  <c:v>22.611746355733708</c:v>
                </c:pt>
                <c:pt idx="1084">
                  <c:v>22.598277696705264</c:v>
                </c:pt>
                <c:pt idx="1085">
                  <c:v>22.584809037676813</c:v>
                </c:pt>
                <c:pt idx="1086">
                  <c:v>22.571340378648369</c:v>
                </c:pt>
                <c:pt idx="1087">
                  <c:v>22.557871719619921</c:v>
                </c:pt>
                <c:pt idx="1088">
                  <c:v>22.544403060591474</c:v>
                </c:pt>
                <c:pt idx="1089">
                  <c:v>22.530934401563027</c:v>
                </c:pt>
                <c:pt idx="1090">
                  <c:v>22.517465742534579</c:v>
                </c:pt>
                <c:pt idx="1091">
                  <c:v>22.503997083506132</c:v>
                </c:pt>
                <c:pt idx="1092">
                  <c:v>22.490528424477688</c:v>
                </c:pt>
                <c:pt idx="1093">
                  <c:v>22.477059765449241</c:v>
                </c:pt>
                <c:pt idx="1094">
                  <c:v>22.463591106420793</c:v>
                </c:pt>
                <c:pt idx="1095">
                  <c:v>22.450122447392346</c:v>
                </c:pt>
                <c:pt idx="1096">
                  <c:v>22.436653788363902</c:v>
                </c:pt>
                <c:pt idx="1097">
                  <c:v>22.423185129335451</c:v>
                </c:pt>
                <c:pt idx="1098">
                  <c:v>22.409716470307004</c:v>
                </c:pt>
                <c:pt idx="1099">
                  <c:v>22.39624781127856</c:v>
                </c:pt>
                <c:pt idx="1100">
                  <c:v>22.382779152250109</c:v>
                </c:pt>
                <c:pt idx="1101">
                  <c:v>22.369310493221665</c:v>
                </c:pt>
                <c:pt idx="1102">
                  <c:v>22.355841834193217</c:v>
                </c:pt>
                <c:pt idx="1103">
                  <c:v>22.34237317516477</c:v>
                </c:pt>
                <c:pt idx="1104">
                  <c:v>22.328904516136323</c:v>
                </c:pt>
                <c:pt idx="1105">
                  <c:v>22.315435857107875</c:v>
                </c:pt>
                <c:pt idx="1106">
                  <c:v>22.301967198079431</c:v>
                </c:pt>
                <c:pt idx="1107">
                  <c:v>22.288498539050984</c:v>
                </c:pt>
                <c:pt idx="1108">
                  <c:v>22.275552677885088</c:v>
                </c:pt>
                <c:pt idx="1109">
                  <c:v>22.263131825469486</c:v>
                </c:pt>
                <c:pt idx="1110">
                  <c:v>22.250710973053884</c:v>
                </c:pt>
                <c:pt idx="1111">
                  <c:v>22.238290120638283</c:v>
                </c:pt>
                <c:pt idx="1112">
                  <c:v>22.225869268222681</c:v>
                </c:pt>
                <c:pt idx="1113">
                  <c:v>22.213448415807079</c:v>
                </c:pt>
                <c:pt idx="1114">
                  <c:v>22.201027563391477</c:v>
                </c:pt>
                <c:pt idx="1115">
                  <c:v>22.188606710975876</c:v>
                </c:pt>
                <c:pt idx="1116">
                  <c:v>22.17618585856027</c:v>
                </c:pt>
                <c:pt idx="1117">
                  <c:v>22.163765006144672</c:v>
                </c:pt>
                <c:pt idx="1118">
                  <c:v>22.151344153729067</c:v>
                </c:pt>
                <c:pt idx="1119">
                  <c:v>22.138923301313469</c:v>
                </c:pt>
                <c:pt idx="1120">
                  <c:v>22.126502448897867</c:v>
                </c:pt>
                <c:pt idx="1121">
                  <c:v>22.114081596482265</c:v>
                </c:pt>
                <c:pt idx="1122">
                  <c:v>22.101660744066663</c:v>
                </c:pt>
                <c:pt idx="1123">
                  <c:v>22.089239891651061</c:v>
                </c:pt>
                <c:pt idx="1124">
                  <c:v>22.07681903923546</c:v>
                </c:pt>
                <c:pt idx="1125">
                  <c:v>22.064398186819858</c:v>
                </c:pt>
                <c:pt idx="1126">
                  <c:v>22.051977334404256</c:v>
                </c:pt>
                <c:pt idx="1127">
                  <c:v>22.039556481988654</c:v>
                </c:pt>
                <c:pt idx="1128">
                  <c:v>22.027135629573049</c:v>
                </c:pt>
                <c:pt idx="1129">
                  <c:v>22.014714777157451</c:v>
                </c:pt>
                <c:pt idx="1130">
                  <c:v>22.002293924741846</c:v>
                </c:pt>
                <c:pt idx="1131">
                  <c:v>21.989873072326247</c:v>
                </c:pt>
                <c:pt idx="1132">
                  <c:v>21.977452219910642</c:v>
                </c:pt>
                <c:pt idx="1133">
                  <c:v>21.96503136749504</c:v>
                </c:pt>
                <c:pt idx="1134">
                  <c:v>21.952610515079442</c:v>
                </c:pt>
                <c:pt idx="1135">
                  <c:v>21.94018966266384</c:v>
                </c:pt>
                <c:pt idx="1136">
                  <c:v>21.927768810248239</c:v>
                </c:pt>
                <c:pt idx="1137">
                  <c:v>21.915347957832637</c:v>
                </c:pt>
                <c:pt idx="1138">
                  <c:v>21.902927105417032</c:v>
                </c:pt>
                <c:pt idx="1139">
                  <c:v>21.890506253001433</c:v>
                </c:pt>
                <c:pt idx="1140">
                  <c:v>21.878085400585828</c:v>
                </c:pt>
                <c:pt idx="1141">
                  <c:v>21.86566454817023</c:v>
                </c:pt>
                <c:pt idx="1142">
                  <c:v>21.853243695754625</c:v>
                </c:pt>
                <c:pt idx="1143">
                  <c:v>21.840822843339023</c:v>
                </c:pt>
                <c:pt idx="1144">
                  <c:v>21.828401990923421</c:v>
                </c:pt>
                <c:pt idx="1145">
                  <c:v>21.815981138507819</c:v>
                </c:pt>
                <c:pt idx="1146">
                  <c:v>21.803560286092218</c:v>
                </c:pt>
                <c:pt idx="1147">
                  <c:v>21.791139433676616</c:v>
                </c:pt>
                <c:pt idx="1148">
                  <c:v>21.778718581261018</c:v>
                </c:pt>
                <c:pt idx="1149">
                  <c:v>21.766297728845416</c:v>
                </c:pt>
                <c:pt idx="1150">
                  <c:v>21.75387687642981</c:v>
                </c:pt>
                <c:pt idx="1151">
                  <c:v>21.741456024014212</c:v>
                </c:pt>
                <c:pt idx="1152">
                  <c:v>21.729035171598607</c:v>
                </c:pt>
                <c:pt idx="1153">
                  <c:v>21.716614319183009</c:v>
                </c:pt>
                <c:pt idx="1154">
                  <c:v>21.704193466767403</c:v>
                </c:pt>
                <c:pt idx="1155">
                  <c:v>21.691772614351802</c:v>
                </c:pt>
                <c:pt idx="1156">
                  <c:v>21.6793517619362</c:v>
                </c:pt>
                <c:pt idx="1157">
                  <c:v>21.666930909520598</c:v>
                </c:pt>
                <c:pt idx="1158">
                  <c:v>21.654510057104996</c:v>
                </c:pt>
                <c:pt idx="1159">
                  <c:v>21.642089204689395</c:v>
                </c:pt>
                <c:pt idx="1160">
                  <c:v>21.629668352273793</c:v>
                </c:pt>
                <c:pt idx="1161">
                  <c:v>21.617247499858191</c:v>
                </c:pt>
                <c:pt idx="1162">
                  <c:v>21.604826647442589</c:v>
                </c:pt>
                <c:pt idx="1163">
                  <c:v>21.592405795026991</c:v>
                </c:pt>
                <c:pt idx="1164">
                  <c:v>21.579984942611386</c:v>
                </c:pt>
                <c:pt idx="1165">
                  <c:v>21.567564090195788</c:v>
                </c:pt>
                <c:pt idx="1166">
                  <c:v>21.555143237780182</c:v>
                </c:pt>
                <c:pt idx="1167">
                  <c:v>21.542722385364581</c:v>
                </c:pt>
                <c:pt idx="1168">
                  <c:v>21.530301532948979</c:v>
                </c:pt>
                <c:pt idx="1169">
                  <c:v>21.517880680533377</c:v>
                </c:pt>
                <c:pt idx="1170">
                  <c:v>21.505459828117775</c:v>
                </c:pt>
                <c:pt idx="1171">
                  <c:v>21.493038975702174</c:v>
                </c:pt>
                <c:pt idx="1172">
                  <c:v>21.480618123286572</c:v>
                </c:pt>
                <c:pt idx="1173">
                  <c:v>21.46819727087097</c:v>
                </c:pt>
                <c:pt idx="1174">
                  <c:v>21.455776418455368</c:v>
                </c:pt>
                <c:pt idx="1175">
                  <c:v>21.444011406962925</c:v>
                </c:pt>
                <c:pt idx="1176">
                  <c:v>21.432638361160169</c:v>
                </c:pt>
                <c:pt idx="1177">
                  <c:v>21.421265315357413</c:v>
                </c:pt>
                <c:pt idx="1178">
                  <c:v>21.409892269554653</c:v>
                </c:pt>
                <c:pt idx="1179">
                  <c:v>21.398519223751897</c:v>
                </c:pt>
                <c:pt idx="1180">
                  <c:v>21.387146177949141</c:v>
                </c:pt>
                <c:pt idx="1181">
                  <c:v>21.375773132146385</c:v>
                </c:pt>
                <c:pt idx="1182">
                  <c:v>21.364400086343625</c:v>
                </c:pt>
                <c:pt idx="1183">
                  <c:v>21.353027040540869</c:v>
                </c:pt>
                <c:pt idx="1184">
                  <c:v>21.34165399473811</c:v>
                </c:pt>
                <c:pt idx="1185">
                  <c:v>21.330280948935354</c:v>
                </c:pt>
                <c:pt idx="1186">
                  <c:v>21.318907903132597</c:v>
                </c:pt>
                <c:pt idx="1187">
                  <c:v>21.307534857329841</c:v>
                </c:pt>
                <c:pt idx="1188">
                  <c:v>21.296161811527082</c:v>
                </c:pt>
                <c:pt idx="1189">
                  <c:v>21.284788765724326</c:v>
                </c:pt>
                <c:pt idx="1190">
                  <c:v>21.273415719921569</c:v>
                </c:pt>
                <c:pt idx="1191">
                  <c:v>21.262042674118813</c:v>
                </c:pt>
                <c:pt idx="1192">
                  <c:v>21.250669628316057</c:v>
                </c:pt>
                <c:pt idx="1193">
                  <c:v>21.239296582513301</c:v>
                </c:pt>
                <c:pt idx="1194">
                  <c:v>21.227923536710541</c:v>
                </c:pt>
                <c:pt idx="1195">
                  <c:v>21.216550490907785</c:v>
                </c:pt>
                <c:pt idx="1196">
                  <c:v>21.205177445105026</c:v>
                </c:pt>
                <c:pt idx="1197">
                  <c:v>21.19380439930227</c:v>
                </c:pt>
                <c:pt idx="1198">
                  <c:v>21.182431353499513</c:v>
                </c:pt>
                <c:pt idx="1199">
                  <c:v>21.171058307696757</c:v>
                </c:pt>
                <c:pt idx="1200">
                  <c:v>21.159685261893998</c:v>
                </c:pt>
                <c:pt idx="1201">
                  <c:v>21.148312216091242</c:v>
                </c:pt>
                <c:pt idx="1202">
                  <c:v>21.136939170288485</c:v>
                </c:pt>
                <c:pt idx="1203">
                  <c:v>21.125566124485729</c:v>
                </c:pt>
                <c:pt idx="1204">
                  <c:v>21.114193078682973</c:v>
                </c:pt>
                <c:pt idx="1205">
                  <c:v>21.102820032880217</c:v>
                </c:pt>
                <c:pt idx="1206">
                  <c:v>21.091446987077457</c:v>
                </c:pt>
                <c:pt idx="1207">
                  <c:v>21.080073941274701</c:v>
                </c:pt>
                <c:pt idx="1208">
                  <c:v>21.068700895471945</c:v>
                </c:pt>
                <c:pt idx="1209">
                  <c:v>21.057327849669189</c:v>
                </c:pt>
                <c:pt idx="1210">
                  <c:v>21.045954803866429</c:v>
                </c:pt>
                <c:pt idx="1211">
                  <c:v>21.034581758063673</c:v>
                </c:pt>
                <c:pt idx="1212">
                  <c:v>21.023208712260914</c:v>
                </c:pt>
                <c:pt idx="1213">
                  <c:v>21.011835666458158</c:v>
                </c:pt>
                <c:pt idx="1214">
                  <c:v>21.000462620655401</c:v>
                </c:pt>
                <c:pt idx="1215">
                  <c:v>20.989089574852645</c:v>
                </c:pt>
                <c:pt idx="1216">
                  <c:v>20.977716529049886</c:v>
                </c:pt>
                <c:pt idx="1217">
                  <c:v>20.96634348324713</c:v>
                </c:pt>
                <c:pt idx="1218">
                  <c:v>20.954970437444373</c:v>
                </c:pt>
                <c:pt idx="1219">
                  <c:v>20.943597391641617</c:v>
                </c:pt>
                <c:pt idx="1220">
                  <c:v>20.932224345838861</c:v>
                </c:pt>
                <c:pt idx="1221">
                  <c:v>20.920851300036105</c:v>
                </c:pt>
                <c:pt idx="1222">
                  <c:v>20.909478254233345</c:v>
                </c:pt>
                <c:pt idx="1223">
                  <c:v>20.898105208430589</c:v>
                </c:pt>
                <c:pt idx="1224">
                  <c:v>20.88673216262783</c:v>
                </c:pt>
                <c:pt idx="1225">
                  <c:v>20.875359116825074</c:v>
                </c:pt>
                <c:pt idx="1226">
                  <c:v>20.863986071022318</c:v>
                </c:pt>
                <c:pt idx="1227">
                  <c:v>20.852613025219561</c:v>
                </c:pt>
                <c:pt idx="1228">
                  <c:v>20.841239979416802</c:v>
                </c:pt>
                <c:pt idx="1229">
                  <c:v>20.829866933614046</c:v>
                </c:pt>
                <c:pt idx="1230">
                  <c:v>20.81849388781129</c:v>
                </c:pt>
                <c:pt idx="1231">
                  <c:v>20.807120842008533</c:v>
                </c:pt>
                <c:pt idx="1232">
                  <c:v>20.795747796205777</c:v>
                </c:pt>
                <c:pt idx="1233">
                  <c:v>20.784374750403021</c:v>
                </c:pt>
                <c:pt idx="1234">
                  <c:v>20.773001704600262</c:v>
                </c:pt>
                <c:pt idx="1235">
                  <c:v>20.761628658797505</c:v>
                </c:pt>
                <c:pt idx="1236">
                  <c:v>20.750255612994749</c:v>
                </c:pt>
                <c:pt idx="1237">
                  <c:v>20.738882567191993</c:v>
                </c:pt>
                <c:pt idx="1238">
                  <c:v>20.727509521389234</c:v>
                </c:pt>
                <c:pt idx="1239">
                  <c:v>20.716136475586477</c:v>
                </c:pt>
                <c:pt idx="1240">
                  <c:v>20.704763429783718</c:v>
                </c:pt>
                <c:pt idx="1241">
                  <c:v>20.693390383980962</c:v>
                </c:pt>
                <c:pt idx="1242">
                  <c:v>20.682975189920331</c:v>
                </c:pt>
                <c:pt idx="1243">
                  <c:v>20.672874376042902</c:v>
                </c:pt>
                <c:pt idx="1244">
                  <c:v>20.662773562165469</c:v>
                </c:pt>
                <c:pt idx="1245">
                  <c:v>20.65267274828804</c:v>
                </c:pt>
                <c:pt idx="1246">
                  <c:v>20.642571934410611</c:v>
                </c:pt>
                <c:pt idx="1247">
                  <c:v>20.632471120533182</c:v>
                </c:pt>
                <c:pt idx="1248">
                  <c:v>20.62237030665575</c:v>
                </c:pt>
                <c:pt idx="1249">
                  <c:v>20.612269492778321</c:v>
                </c:pt>
                <c:pt idx="1250">
                  <c:v>20.602168678900888</c:v>
                </c:pt>
                <c:pt idx="1251">
                  <c:v>20.592067865023459</c:v>
                </c:pt>
                <c:pt idx="1252">
                  <c:v>20.581967051146027</c:v>
                </c:pt>
                <c:pt idx="1253">
                  <c:v>20.571866237268598</c:v>
                </c:pt>
                <c:pt idx="1254">
                  <c:v>20.561765423391165</c:v>
                </c:pt>
                <c:pt idx="1255">
                  <c:v>20.551664609513736</c:v>
                </c:pt>
                <c:pt idx="1256">
                  <c:v>20.541563795636304</c:v>
                </c:pt>
                <c:pt idx="1257">
                  <c:v>20.531462981758875</c:v>
                </c:pt>
                <c:pt idx="1258">
                  <c:v>20.521362167881442</c:v>
                </c:pt>
                <c:pt idx="1259">
                  <c:v>20.511261354004013</c:v>
                </c:pt>
                <c:pt idx="1260">
                  <c:v>20.50116054012658</c:v>
                </c:pt>
                <c:pt idx="1261">
                  <c:v>20.491059726249151</c:v>
                </c:pt>
                <c:pt idx="1262">
                  <c:v>20.480958912371719</c:v>
                </c:pt>
                <c:pt idx="1263">
                  <c:v>20.47085809849429</c:v>
                </c:pt>
                <c:pt idx="1264">
                  <c:v>20.460757284616861</c:v>
                </c:pt>
                <c:pt idx="1265">
                  <c:v>20.450656470739428</c:v>
                </c:pt>
                <c:pt idx="1266">
                  <c:v>20.440555656861999</c:v>
                </c:pt>
                <c:pt idx="1267">
                  <c:v>20.430454842984567</c:v>
                </c:pt>
                <c:pt idx="1268">
                  <c:v>20.420354029107138</c:v>
                </c:pt>
                <c:pt idx="1269">
                  <c:v>20.410253215229705</c:v>
                </c:pt>
                <c:pt idx="1270">
                  <c:v>20.400152401352276</c:v>
                </c:pt>
                <c:pt idx="1271">
                  <c:v>20.390051587474844</c:v>
                </c:pt>
                <c:pt idx="1272">
                  <c:v>20.379950773597415</c:v>
                </c:pt>
                <c:pt idx="1273">
                  <c:v>20.369849959719982</c:v>
                </c:pt>
                <c:pt idx="1274">
                  <c:v>20.359749145842553</c:v>
                </c:pt>
                <c:pt idx="1275">
                  <c:v>20.349648331965124</c:v>
                </c:pt>
                <c:pt idx="1276">
                  <c:v>20.339547518087691</c:v>
                </c:pt>
                <c:pt idx="1277">
                  <c:v>20.329446704210262</c:v>
                </c:pt>
                <c:pt idx="1278">
                  <c:v>20.31934589033283</c:v>
                </c:pt>
                <c:pt idx="1279">
                  <c:v>20.309245076455401</c:v>
                </c:pt>
                <c:pt idx="1280">
                  <c:v>20.299144262577968</c:v>
                </c:pt>
                <c:pt idx="1281">
                  <c:v>20.289043448700539</c:v>
                </c:pt>
                <c:pt idx="1282">
                  <c:v>20.278942634823107</c:v>
                </c:pt>
                <c:pt idx="1283">
                  <c:v>20.268841820945678</c:v>
                </c:pt>
                <c:pt idx="1284">
                  <c:v>20.258741007068245</c:v>
                </c:pt>
                <c:pt idx="1285">
                  <c:v>20.248640193190816</c:v>
                </c:pt>
                <c:pt idx="1286">
                  <c:v>20.238539379313384</c:v>
                </c:pt>
                <c:pt idx="1287">
                  <c:v>20.228438565435955</c:v>
                </c:pt>
                <c:pt idx="1288">
                  <c:v>20.218337751558526</c:v>
                </c:pt>
                <c:pt idx="1289">
                  <c:v>20.208236937681097</c:v>
                </c:pt>
                <c:pt idx="1290">
                  <c:v>20.198136123803664</c:v>
                </c:pt>
                <c:pt idx="1291">
                  <c:v>20.188035309926235</c:v>
                </c:pt>
                <c:pt idx="1292">
                  <c:v>20.177934496048803</c:v>
                </c:pt>
                <c:pt idx="1293">
                  <c:v>20.167833682171374</c:v>
                </c:pt>
                <c:pt idx="1294">
                  <c:v>20.157732868293941</c:v>
                </c:pt>
                <c:pt idx="1295">
                  <c:v>20.147632054416512</c:v>
                </c:pt>
                <c:pt idx="1296">
                  <c:v>20.137531240539079</c:v>
                </c:pt>
                <c:pt idx="1297">
                  <c:v>20.12743042666165</c:v>
                </c:pt>
                <c:pt idx="1298">
                  <c:v>20.117329612784218</c:v>
                </c:pt>
                <c:pt idx="1299">
                  <c:v>20.107228798906789</c:v>
                </c:pt>
                <c:pt idx="1300">
                  <c:v>20.097127985029356</c:v>
                </c:pt>
                <c:pt idx="1301">
                  <c:v>20.087027171151927</c:v>
                </c:pt>
                <c:pt idx="1302">
                  <c:v>20.076926357274495</c:v>
                </c:pt>
                <c:pt idx="1303">
                  <c:v>20.066825543397066</c:v>
                </c:pt>
                <c:pt idx="1304">
                  <c:v>20.056724729519633</c:v>
                </c:pt>
                <c:pt idx="1305">
                  <c:v>20.046623915642204</c:v>
                </c:pt>
                <c:pt idx="1306">
                  <c:v>20.036523101764772</c:v>
                </c:pt>
                <c:pt idx="1307">
                  <c:v>20.026422287887343</c:v>
                </c:pt>
                <c:pt idx="1308">
                  <c:v>20.01632147400991</c:v>
                </c:pt>
                <c:pt idx="1309">
                  <c:v>20.006220660132481</c:v>
                </c:pt>
                <c:pt idx="1310">
                  <c:v>19.996119846255048</c:v>
                </c:pt>
                <c:pt idx="1311">
                  <c:v>19.986019032377619</c:v>
                </c:pt>
                <c:pt idx="1312">
                  <c:v>19.975918218500187</c:v>
                </c:pt>
                <c:pt idx="1313">
                  <c:v>19.965817404622758</c:v>
                </c:pt>
                <c:pt idx="1314">
                  <c:v>19.955716590745325</c:v>
                </c:pt>
                <c:pt idx="1315">
                  <c:v>19.945615776867896</c:v>
                </c:pt>
                <c:pt idx="1316">
                  <c:v>19.935514962990467</c:v>
                </c:pt>
                <c:pt idx="1317">
                  <c:v>19.925414149113038</c:v>
                </c:pt>
                <c:pt idx="1318">
                  <c:v>19.915313335235606</c:v>
                </c:pt>
                <c:pt idx="1319">
                  <c:v>19.905212521358177</c:v>
                </c:pt>
                <c:pt idx="1320">
                  <c:v>19.895111707480744</c:v>
                </c:pt>
                <c:pt idx="1321">
                  <c:v>19.885010893603315</c:v>
                </c:pt>
                <c:pt idx="1322">
                  <c:v>19.874910079725883</c:v>
                </c:pt>
                <c:pt idx="1323">
                  <c:v>19.864809265848454</c:v>
                </c:pt>
                <c:pt idx="1324">
                  <c:v>19.854708451971021</c:v>
                </c:pt>
                <c:pt idx="1325">
                  <c:v>19.844607638093592</c:v>
                </c:pt>
                <c:pt idx="1326">
                  <c:v>19.83450682421616</c:v>
                </c:pt>
                <c:pt idx="1327">
                  <c:v>19.824406010338731</c:v>
                </c:pt>
                <c:pt idx="1328">
                  <c:v>19.814305196461298</c:v>
                </c:pt>
                <c:pt idx="1329">
                  <c:v>19.804204382583869</c:v>
                </c:pt>
                <c:pt idx="1330">
                  <c:v>19.79410356870644</c:v>
                </c:pt>
                <c:pt idx="1331">
                  <c:v>19.784002754829007</c:v>
                </c:pt>
                <c:pt idx="1332">
                  <c:v>19.773901940951578</c:v>
                </c:pt>
                <c:pt idx="1333">
                  <c:v>19.763801127074146</c:v>
                </c:pt>
                <c:pt idx="1334">
                  <c:v>19.753700313196717</c:v>
                </c:pt>
                <c:pt idx="1335">
                  <c:v>19.743599499319288</c:v>
                </c:pt>
                <c:pt idx="1336">
                  <c:v>19.733498685441855</c:v>
                </c:pt>
                <c:pt idx="1337">
                  <c:v>19.723397871564426</c:v>
                </c:pt>
                <c:pt idx="1338">
                  <c:v>19.713297057686994</c:v>
                </c:pt>
                <c:pt idx="1339">
                  <c:v>19.703196243809565</c:v>
                </c:pt>
                <c:pt idx="1340">
                  <c:v>19.693095429932132</c:v>
                </c:pt>
                <c:pt idx="1341">
                  <c:v>19.682994616054703</c:v>
                </c:pt>
                <c:pt idx="1342">
                  <c:v>19.672893802177271</c:v>
                </c:pt>
                <c:pt idx="1343">
                  <c:v>19.662792988299842</c:v>
                </c:pt>
                <c:pt idx="1344">
                  <c:v>19.652692174422409</c:v>
                </c:pt>
                <c:pt idx="1345">
                  <c:v>19.64259136054498</c:v>
                </c:pt>
                <c:pt idx="1346">
                  <c:v>19.632490546667547</c:v>
                </c:pt>
                <c:pt idx="1347">
                  <c:v>19.622389732790118</c:v>
                </c:pt>
                <c:pt idx="1348">
                  <c:v>19.612288918912686</c:v>
                </c:pt>
                <c:pt idx="1349">
                  <c:v>19.602188105035257</c:v>
                </c:pt>
                <c:pt idx="1350">
                  <c:v>19.592087291157824</c:v>
                </c:pt>
                <c:pt idx="1351">
                  <c:v>19.581986477280395</c:v>
                </c:pt>
                <c:pt idx="1352">
                  <c:v>19.571885663402963</c:v>
                </c:pt>
                <c:pt idx="1353">
                  <c:v>19.561784849525534</c:v>
                </c:pt>
                <c:pt idx="1354">
                  <c:v>19.551684035648101</c:v>
                </c:pt>
                <c:pt idx="1355">
                  <c:v>19.541583221770672</c:v>
                </c:pt>
                <c:pt idx="1356">
                  <c:v>19.53148240789324</c:v>
                </c:pt>
                <c:pt idx="1357">
                  <c:v>19.521381594015811</c:v>
                </c:pt>
                <c:pt idx="1358">
                  <c:v>19.511280780138382</c:v>
                </c:pt>
                <c:pt idx="1359">
                  <c:v>19.501179966260949</c:v>
                </c:pt>
                <c:pt idx="1360">
                  <c:v>19.49107915238352</c:v>
                </c:pt>
                <c:pt idx="1361">
                  <c:v>19.480978338506088</c:v>
                </c:pt>
                <c:pt idx="1362">
                  <c:v>19.470877524628659</c:v>
                </c:pt>
                <c:pt idx="1363">
                  <c:v>19.460776710751226</c:v>
                </c:pt>
                <c:pt idx="1364">
                  <c:v>19.450675896873797</c:v>
                </c:pt>
                <c:pt idx="1365">
                  <c:v>19.440575082996364</c:v>
                </c:pt>
                <c:pt idx="1366">
                  <c:v>19.430474269118935</c:v>
                </c:pt>
                <c:pt idx="1367">
                  <c:v>19.420373455241503</c:v>
                </c:pt>
                <c:pt idx="1368">
                  <c:v>19.410272641364074</c:v>
                </c:pt>
                <c:pt idx="1369">
                  <c:v>19.400171827486641</c:v>
                </c:pt>
                <c:pt idx="1370">
                  <c:v>19.390071013609212</c:v>
                </c:pt>
                <c:pt idx="1371">
                  <c:v>19.379970199731783</c:v>
                </c:pt>
                <c:pt idx="1372">
                  <c:v>19.369869385854354</c:v>
                </c:pt>
                <c:pt idx="1373">
                  <c:v>19.359768571976922</c:v>
                </c:pt>
                <c:pt idx="1374">
                  <c:v>19.349667758099493</c:v>
                </c:pt>
                <c:pt idx="1375">
                  <c:v>19.339579936897298</c:v>
                </c:pt>
                <c:pt idx="1376">
                  <c:v>19.331379566375595</c:v>
                </c:pt>
                <c:pt idx="1377">
                  <c:v>19.323179195853893</c:v>
                </c:pt>
                <c:pt idx="1378">
                  <c:v>19.314978825332194</c:v>
                </c:pt>
                <c:pt idx="1379">
                  <c:v>19.306778454810487</c:v>
                </c:pt>
                <c:pt idx="1380">
                  <c:v>19.298578084288788</c:v>
                </c:pt>
                <c:pt idx="1381">
                  <c:v>19.290377713767082</c:v>
                </c:pt>
                <c:pt idx="1382">
                  <c:v>19.282177343245383</c:v>
                </c:pt>
                <c:pt idx="1383">
                  <c:v>19.273976972723677</c:v>
                </c:pt>
                <c:pt idx="1384">
                  <c:v>19.265776602201978</c:v>
                </c:pt>
                <c:pt idx="1385">
                  <c:v>19.257576231680275</c:v>
                </c:pt>
                <c:pt idx="1386">
                  <c:v>19.249375861158573</c:v>
                </c:pt>
                <c:pt idx="1387">
                  <c:v>19.24117549063687</c:v>
                </c:pt>
                <c:pt idx="1388">
                  <c:v>19.232975120115167</c:v>
                </c:pt>
                <c:pt idx="1389">
                  <c:v>19.224774749593465</c:v>
                </c:pt>
                <c:pt idx="1390">
                  <c:v>19.216574379071762</c:v>
                </c:pt>
                <c:pt idx="1391">
                  <c:v>19.208374008550059</c:v>
                </c:pt>
                <c:pt idx="1392">
                  <c:v>19.200173638028357</c:v>
                </c:pt>
                <c:pt idx="1393">
                  <c:v>19.191973267506654</c:v>
                </c:pt>
                <c:pt idx="1394">
                  <c:v>19.183772896984955</c:v>
                </c:pt>
                <c:pt idx="1395">
                  <c:v>19.175572526463249</c:v>
                </c:pt>
                <c:pt idx="1396">
                  <c:v>19.16737215594155</c:v>
                </c:pt>
                <c:pt idx="1397">
                  <c:v>19.159171785419844</c:v>
                </c:pt>
                <c:pt idx="1398">
                  <c:v>19.150971414898144</c:v>
                </c:pt>
                <c:pt idx="1399">
                  <c:v>19.142771044376442</c:v>
                </c:pt>
                <c:pt idx="1400">
                  <c:v>19.134570673854739</c:v>
                </c:pt>
                <c:pt idx="1401">
                  <c:v>19.126370303333037</c:v>
                </c:pt>
                <c:pt idx="1402">
                  <c:v>19.118169932811334</c:v>
                </c:pt>
                <c:pt idx="1403">
                  <c:v>19.109969562289631</c:v>
                </c:pt>
                <c:pt idx="1404">
                  <c:v>19.101769191767929</c:v>
                </c:pt>
                <c:pt idx="1405">
                  <c:v>19.093568821246226</c:v>
                </c:pt>
                <c:pt idx="1406">
                  <c:v>19.085368450724523</c:v>
                </c:pt>
                <c:pt idx="1407">
                  <c:v>19.077168080202821</c:v>
                </c:pt>
                <c:pt idx="1408">
                  <c:v>19.068967709681118</c:v>
                </c:pt>
                <c:pt idx="1409">
                  <c:v>19.060767339159415</c:v>
                </c:pt>
                <c:pt idx="1410">
                  <c:v>19.052566968637716</c:v>
                </c:pt>
                <c:pt idx="1411">
                  <c:v>19.044366598116014</c:v>
                </c:pt>
                <c:pt idx="1412">
                  <c:v>19.036166227594311</c:v>
                </c:pt>
                <c:pt idx="1413">
                  <c:v>19.027965857072608</c:v>
                </c:pt>
                <c:pt idx="1414">
                  <c:v>19.019765486550906</c:v>
                </c:pt>
                <c:pt idx="1415">
                  <c:v>19.011565116029203</c:v>
                </c:pt>
                <c:pt idx="1416">
                  <c:v>19.003364745507501</c:v>
                </c:pt>
                <c:pt idx="1417">
                  <c:v>18.995164374985798</c:v>
                </c:pt>
                <c:pt idx="1418">
                  <c:v>18.986964004464095</c:v>
                </c:pt>
                <c:pt idx="1419">
                  <c:v>18.978763633942396</c:v>
                </c:pt>
                <c:pt idx="1420">
                  <c:v>18.97056326342069</c:v>
                </c:pt>
                <c:pt idx="1421">
                  <c:v>18.962362892898987</c:v>
                </c:pt>
                <c:pt idx="1422">
                  <c:v>18.954162522377285</c:v>
                </c:pt>
                <c:pt idx="1423">
                  <c:v>18.945962151855586</c:v>
                </c:pt>
                <c:pt idx="1424">
                  <c:v>18.937761781333883</c:v>
                </c:pt>
                <c:pt idx="1425">
                  <c:v>18.929561410812177</c:v>
                </c:pt>
                <c:pt idx="1426">
                  <c:v>18.921361040290478</c:v>
                </c:pt>
                <c:pt idx="1427">
                  <c:v>18.913160669768775</c:v>
                </c:pt>
                <c:pt idx="1428">
                  <c:v>18.904960299247072</c:v>
                </c:pt>
                <c:pt idx="1429">
                  <c:v>18.89675992872537</c:v>
                </c:pt>
                <c:pt idx="1430">
                  <c:v>18.888559558203667</c:v>
                </c:pt>
                <c:pt idx="1431">
                  <c:v>18.880359187681968</c:v>
                </c:pt>
                <c:pt idx="1432">
                  <c:v>18.872158817160262</c:v>
                </c:pt>
                <c:pt idx="1433">
                  <c:v>18.863958446638559</c:v>
                </c:pt>
                <c:pt idx="1434">
                  <c:v>18.855758076116857</c:v>
                </c:pt>
                <c:pt idx="1435">
                  <c:v>18.847557705595158</c:v>
                </c:pt>
                <c:pt idx="1436">
                  <c:v>18.839357335073451</c:v>
                </c:pt>
                <c:pt idx="1437">
                  <c:v>18.831156964551749</c:v>
                </c:pt>
                <c:pt idx="1438">
                  <c:v>18.82295659403005</c:v>
                </c:pt>
                <c:pt idx="1439">
                  <c:v>18.814756223508347</c:v>
                </c:pt>
                <c:pt idx="1440">
                  <c:v>18.806555852986644</c:v>
                </c:pt>
                <c:pt idx="1441">
                  <c:v>18.798355482464942</c:v>
                </c:pt>
                <c:pt idx="1442">
                  <c:v>18.790155111943239</c:v>
                </c:pt>
                <c:pt idx="1443">
                  <c:v>18.781954741421536</c:v>
                </c:pt>
                <c:pt idx="1444">
                  <c:v>18.773754370899834</c:v>
                </c:pt>
                <c:pt idx="1445">
                  <c:v>18.765554000378131</c:v>
                </c:pt>
                <c:pt idx="1446">
                  <c:v>18.757353629856429</c:v>
                </c:pt>
                <c:pt idx="1447">
                  <c:v>18.749153259334729</c:v>
                </c:pt>
                <c:pt idx="1448">
                  <c:v>18.740952888813023</c:v>
                </c:pt>
                <c:pt idx="1449">
                  <c:v>18.732752518291321</c:v>
                </c:pt>
                <c:pt idx="1450">
                  <c:v>18.724552147769618</c:v>
                </c:pt>
                <c:pt idx="1451">
                  <c:v>18.716351777247919</c:v>
                </c:pt>
                <c:pt idx="1452">
                  <c:v>18.708151406726216</c:v>
                </c:pt>
                <c:pt idx="1453">
                  <c:v>18.69995103620451</c:v>
                </c:pt>
                <c:pt idx="1454">
                  <c:v>18.691750665682811</c:v>
                </c:pt>
                <c:pt idx="1455">
                  <c:v>18.683550295161108</c:v>
                </c:pt>
                <c:pt idx="1456">
                  <c:v>18.675349924639406</c:v>
                </c:pt>
                <c:pt idx="1457">
                  <c:v>18.667149554117703</c:v>
                </c:pt>
                <c:pt idx="1458">
                  <c:v>18.658949183596</c:v>
                </c:pt>
                <c:pt idx="1459">
                  <c:v>18.650748813074298</c:v>
                </c:pt>
                <c:pt idx="1460">
                  <c:v>18.642548442552595</c:v>
                </c:pt>
                <c:pt idx="1461">
                  <c:v>18.634348072030892</c:v>
                </c:pt>
                <c:pt idx="1462">
                  <c:v>18.62614770150919</c:v>
                </c:pt>
                <c:pt idx="1463">
                  <c:v>18.617947330987491</c:v>
                </c:pt>
                <c:pt idx="1464">
                  <c:v>18.609746960465785</c:v>
                </c:pt>
                <c:pt idx="1465">
                  <c:v>18.601546589944082</c:v>
                </c:pt>
                <c:pt idx="1466">
                  <c:v>18.593346219422379</c:v>
                </c:pt>
                <c:pt idx="1467">
                  <c:v>18.58514584890068</c:v>
                </c:pt>
                <c:pt idx="1468">
                  <c:v>18.576945478378978</c:v>
                </c:pt>
                <c:pt idx="1469">
                  <c:v>18.568745107857275</c:v>
                </c:pt>
                <c:pt idx="1470">
                  <c:v>18.560544737335572</c:v>
                </c:pt>
                <c:pt idx="1471">
                  <c:v>18.55234436681387</c:v>
                </c:pt>
                <c:pt idx="1472">
                  <c:v>18.544143996292167</c:v>
                </c:pt>
                <c:pt idx="1473">
                  <c:v>18.535943625770464</c:v>
                </c:pt>
                <c:pt idx="1474">
                  <c:v>18.527743255248762</c:v>
                </c:pt>
                <c:pt idx="1475">
                  <c:v>18.519542884727059</c:v>
                </c:pt>
                <c:pt idx="1476">
                  <c:v>18.511342514205356</c:v>
                </c:pt>
                <c:pt idx="1477">
                  <c:v>18.503142143683654</c:v>
                </c:pt>
                <c:pt idx="1478">
                  <c:v>18.494941773161951</c:v>
                </c:pt>
                <c:pt idx="1479">
                  <c:v>18.486741402640252</c:v>
                </c:pt>
                <c:pt idx="1480">
                  <c:v>18.478541032118546</c:v>
                </c:pt>
                <c:pt idx="1481">
                  <c:v>18.470340661596843</c:v>
                </c:pt>
                <c:pt idx="1482">
                  <c:v>18.462140291075144</c:v>
                </c:pt>
                <c:pt idx="1483">
                  <c:v>18.453939920553442</c:v>
                </c:pt>
                <c:pt idx="1484">
                  <c:v>18.445739550031739</c:v>
                </c:pt>
                <c:pt idx="1485">
                  <c:v>18.437539179510036</c:v>
                </c:pt>
                <c:pt idx="1486">
                  <c:v>18.429338808988334</c:v>
                </c:pt>
                <c:pt idx="1487">
                  <c:v>18.421138438466631</c:v>
                </c:pt>
                <c:pt idx="1488">
                  <c:v>18.412938067944928</c:v>
                </c:pt>
                <c:pt idx="1489">
                  <c:v>18.404737697423226</c:v>
                </c:pt>
                <c:pt idx="1490">
                  <c:v>18.396537326901523</c:v>
                </c:pt>
                <c:pt idx="1491">
                  <c:v>18.388336956379824</c:v>
                </c:pt>
                <c:pt idx="1492">
                  <c:v>18.380136585858118</c:v>
                </c:pt>
                <c:pt idx="1493">
                  <c:v>18.371936215336415</c:v>
                </c:pt>
                <c:pt idx="1494">
                  <c:v>18.363735844814713</c:v>
                </c:pt>
                <c:pt idx="1495">
                  <c:v>18.355535474293013</c:v>
                </c:pt>
                <c:pt idx="1496">
                  <c:v>18.347335103771307</c:v>
                </c:pt>
                <c:pt idx="1497">
                  <c:v>18.339134733249608</c:v>
                </c:pt>
                <c:pt idx="1498">
                  <c:v>18.330934362727906</c:v>
                </c:pt>
                <c:pt idx="1499">
                  <c:v>18.322733992206203</c:v>
                </c:pt>
                <c:pt idx="1500">
                  <c:v>18.3145336216845</c:v>
                </c:pt>
                <c:pt idx="1501">
                  <c:v>18.306333251162798</c:v>
                </c:pt>
                <c:pt idx="1502">
                  <c:v>18.298132880641095</c:v>
                </c:pt>
                <c:pt idx="1503">
                  <c:v>18.289932510119392</c:v>
                </c:pt>
                <c:pt idx="1504">
                  <c:v>18.28173213959769</c:v>
                </c:pt>
                <c:pt idx="1505">
                  <c:v>18.273531769075987</c:v>
                </c:pt>
                <c:pt idx="1506">
                  <c:v>18.265331398554284</c:v>
                </c:pt>
                <c:pt idx="1507">
                  <c:v>18.257131028032585</c:v>
                </c:pt>
                <c:pt idx="1508">
                  <c:v>18.248930657510879</c:v>
                </c:pt>
                <c:pt idx="1509">
                  <c:v>18.240730286989177</c:v>
                </c:pt>
                <c:pt idx="1510">
                  <c:v>18.232529916467474</c:v>
                </c:pt>
                <c:pt idx="1511">
                  <c:v>18.224329545945775</c:v>
                </c:pt>
                <c:pt idx="1512">
                  <c:v>18.216129175424072</c:v>
                </c:pt>
                <c:pt idx="1513">
                  <c:v>18.20792880490237</c:v>
                </c:pt>
                <c:pt idx="1514">
                  <c:v>18.199728434380667</c:v>
                </c:pt>
                <c:pt idx="1515">
                  <c:v>18.191528063858964</c:v>
                </c:pt>
                <c:pt idx="1516">
                  <c:v>18.183327693337262</c:v>
                </c:pt>
                <c:pt idx="1517">
                  <c:v>18.175127322815559</c:v>
                </c:pt>
                <c:pt idx="1518">
                  <c:v>18.166926952293856</c:v>
                </c:pt>
                <c:pt idx="1519">
                  <c:v>18.158726581772154</c:v>
                </c:pt>
                <c:pt idx="1520">
                  <c:v>18.150526211250451</c:v>
                </c:pt>
                <c:pt idx="1521">
                  <c:v>18.142325840728748</c:v>
                </c:pt>
                <c:pt idx="1522">
                  <c:v>18.134125470207046</c:v>
                </c:pt>
                <c:pt idx="1523">
                  <c:v>18.125925099685347</c:v>
                </c:pt>
                <c:pt idx="1524">
                  <c:v>18.117724729163641</c:v>
                </c:pt>
                <c:pt idx="1525">
                  <c:v>18.109524358641941</c:v>
                </c:pt>
                <c:pt idx="1526">
                  <c:v>18.101323988120239</c:v>
                </c:pt>
                <c:pt idx="1527">
                  <c:v>18.093123617598536</c:v>
                </c:pt>
                <c:pt idx="1528">
                  <c:v>18.084923247076834</c:v>
                </c:pt>
                <c:pt idx="1529">
                  <c:v>18.076722876555131</c:v>
                </c:pt>
                <c:pt idx="1530">
                  <c:v>18.068522506033428</c:v>
                </c:pt>
                <c:pt idx="1531">
                  <c:v>18.060322135511726</c:v>
                </c:pt>
                <c:pt idx="1532">
                  <c:v>18.052121764990023</c:v>
                </c:pt>
                <c:pt idx="1533">
                  <c:v>18.04392139446832</c:v>
                </c:pt>
                <c:pt idx="1534">
                  <c:v>18.035721023946618</c:v>
                </c:pt>
                <c:pt idx="1535">
                  <c:v>18.027520653424919</c:v>
                </c:pt>
                <c:pt idx="1536">
                  <c:v>18.019320282903212</c:v>
                </c:pt>
                <c:pt idx="1537">
                  <c:v>18.01111991238151</c:v>
                </c:pt>
                <c:pt idx="1538">
                  <c:v>18.002919541859807</c:v>
                </c:pt>
                <c:pt idx="1539">
                  <c:v>17.994719171338108</c:v>
                </c:pt>
                <c:pt idx="1540">
                  <c:v>17.986518800816402</c:v>
                </c:pt>
                <c:pt idx="1541">
                  <c:v>17.978318430294703</c:v>
                </c:pt>
                <c:pt idx="1542">
                  <c:v>17.970118059773</c:v>
                </c:pt>
                <c:pt idx="1543">
                  <c:v>17.963348388719101</c:v>
                </c:pt>
                <c:pt idx="1544">
                  <c:v>17.956883737441174</c:v>
                </c:pt>
                <c:pt idx="1545">
                  <c:v>17.950419086163247</c:v>
                </c:pt>
                <c:pt idx="1546">
                  <c:v>17.943954434885324</c:v>
                </c:pt>
                <c:pt idx="1547">
                  <c:v>17.937489783607397</c:v>
                </c:pt>
                <c:pt idx="1548">
                  <c:v>17.93102513232947</c:v>
                </c:pt>
                <c:pt idx="1549">
                  <c:v>17.924560481051543</c:v>
                </c:pt>
                <c:pt idx="1550">
                  <c:v>17.91809582977362</c:v>
                </c:pt>
                <c:pt idx="1551">
                  <c:v>17.911631178495693</c:v>
                </c:pt>
                <c:pt idx="1552">
                  <c:v>17.905166527217766</c:v>
                </c:pt>
                <c:pt idx="1553">
                  <c:v>17.898701875939842</c:v>
                </c:pt>
                <c:pt idx="1554">
                  <c:v>17.892237224661915</c:v>
                </c:pt>
                <c:pt idx="1555">
                  <c:v>17.885772573383992</c:v>
                </c:pt>
                <c:pt idx="1556">
                  <c:v>17.879307922106065</c:v>
                </c:pt>
                <c:pt idx="1557">
                  <c:v>17.872843270828138</c:v>
                </c:pt>
                <c:pt idx="1558">
                  <c:v>17.866378619550211</c:v>
                </c:pt>
                <c:pt idx="1559">
                  <c:v>17.859913968272288</c:v>
                </c:pt>
                <c:pt idx="1560">
                  <c:v>17.853449316994361</c:v>
                </c:pt>
                <c:pt idx="1561">
                  <c:v>17.846984665716434</c:v>
                </c:pt>
                <c:pt idx="1562">
                  <c:v>17.840520014438511</c:v>
                </c:pt>
                <c:pt idx="1563">
                  <c:v>17.834055363160584</c:v>
                </c:pt>
                <c:pt idx="1564">
                  <c:v>17.827590711882657</c:v>
                </c:pt>
                <c:pt idx="1565">
                  <c:v>17.82112606060473</c:v>
                </c:pt>
                <c:pt idx="1566">
                  <c:v>17.814661409326806</c:v>
                </c:pt>
                <c:pt idx="1567">
                  <c:v>17.808196758048879</c:v>
                </c:pt>
                <c:pt idx="1568">
                  <c:v>17.801732106770952</c:v>
                </c:pt>
                <c:pt idx="1569">
                  <c:v>17.795267455493029</c:v>
                </c:pt>
                <c:pt idx="1570">
                  <c:v>17.788802804215102</c:v>
                </c:pt>
                <c:pt idx="1571">
                  <c:v>17.782338152937179</c:v>
                </c:pt>
                <c:pt idx="1572">
                  <c:v>17.775873501659248</c:v>
                </c:pt>
                <c:pt idx="1573">
                  <c:v>17.769408850381325</c:v>
                </c:pt>
                <c:pt idx="1574">
                  <c:v>17.762944199103398</c:v>
                </c:pt>
                <c:pt idx="1575">
                  <c:v>17.756479547825474</c:v>
                </c:pt>
                <c:pt idx="1576">
                  <c:v>17.750014896547547</c:v>
                </c:pt>
                <c:pt idx="1577">
                  <c:v>17.743550245269621</c:v>
                </c:pt>
                <c:pt idx="1578">
                  <c:v>17.737085593991694</c:v>
                </c:pt>
                <c:pt idx="1579">
                  <c:v>17.73062094271377</c:v>
                </c:pt>
                <c:pt idx="1580">
                  <c:v>17.724156291435843</c:v>
                </c:pt>
                <c:pt idx="1581">
                  <c:v>17.717691640157916</c:v>
                </c:pt>
                <c:pt idx="1582">
                  <c:v>17.711226988879993</c:v>
                </c:pt>
                <c:pt idx="1583">
                  <c:v>17.704762337602066</c:v>
                </c:pt>
                <c:pt idx="1584">
                  <c:v>17.698297686324139</c:v>
                </c:pt>
                <c:pt idx="1585">
                  <c:v>17.691833035046216</c:v>
                </c:pt>
                <c:pt idx="1586">
                  <c:v>17.685368383768289</c:v>
                </c:pt>
                <c:pt idx="1587">
                  <c:v>17.678903732490365</c:v>
                </c:pt>
                <c:pt idx="1588">
                  <c:v>17.672439081212435</c:v>
                </c:pt>
                <c:pt idx="1589">
                  <c:v>17.665974429934511</c:v>
                </c:pt>
                <c:pt idx="1590">
                  <c:v>17.659509778656584</c:v>
                </c:pt>
                <c:pt idx="1591">
                  <c:v>17.653045127378661</c:v>
                </c:pt>
                <c:pt idx="1592">
                  <c:v>17.646580476100734</c:v>
                </c:pt>
                <c:pt idx="1593">
                  <c:v>17.640115824822807</c:v>
                </c:pt>
                <c:pt idx="1594">
                  <c:v>17.63365117354488</c:v>
                </c:pt>
                <c:pt idx="1595">
                  <c:v>17.627186522266957</c:v>
                </c:pt>
                <c:pt idx="1596">
                  <c:v>17.62072187098903</c:v>
                </c:pt>
                <c:pt idx="1597">
                  <c:v>17.614257219711103</c:v>
                </c:pt>
                <c:pt idx="1598">
                  <c:v>17.60779256843318</c:v>
                </c:pt>
                <c:pt idx="1599">
                  <c:v>17.601327917155253</c:v>
                </c:pt>
                <c:pt idx="1600">
                  <c:v>17.594863265877326</c:v>
                </c:pt>
                <c:pt idx="1601">
                  <c:v>17.588398614599399</c:v>
                </c:pt>
                <c:pt idx="1602">
                  <c:v>17.581933963321475</c:v>
                </c:pt>
                <c:pt idx="1603">
                  <c:v>17.575469312043548</c:v>
                </c:pt>
                <c:pt idx="1604">
                  <c:v>17.569004660765621</c:v>
                </c:pt>
                <c:pt idx="1605">
                  <c:v>17.562540009487698</c:v>
                </c:pt>
                <c:pt idx="1606">
                  <c:v>17.556075358209771</c:v>
                </c:pt>
                <c:pt idx="1607">
                  <c:v>17.549610706931848</c:v>
                </c:pt>
                <c:pt idx="1608">
                  <c:v>17.543146055653921</c:v>
                </c:pt>
                <c:pt idx="1609">
                  <c:v>17.536681404375994</c:v>
                </c:pt>
                <c:pt idx="1610">
                  <c:v>17.53021675309807</c:v>
                </c:pt>
                <c:pt idx="1611">
                  <c:v>17.52375210182014</c:v>
                </c:pt>
                <c:pt idx="1612">
                  <c:v>17.517287450542216</c:v>
                </c:pt>
                <c:pt idx="1613">
                  <c:v>17.51082279926429</c:v>
                </c:pt>
                <c:pt idx="1614">
                  <c:v>17.504358147986366</c:v>
                </c:pt>
                <c:pt idx="1615">
                  <c:v>17.497893496708436</c:v>
                </c:pt>
                <c:pt idx="1616">
                  <c:v>17.491428845430512</c:v>
                </c:pt>
                <c:pt idx="1617">
                  <c:v>17.484964194152585</c:v>
                </c:pt>
                <c:pt idx="1618">
                  <c:v>17.478499542874662</c:v>
                </c:pt>
                <c:pt idx="1619">
                  <c:v>17.472034891596735</c:v>
                </c:pt>
                <c:pt idx="1620">
                  <c:v>17.465570240318808</c:v>
                </c:pt>
                <c:pt idx="1621">
                  <c:v>17.459105589040881</c:v>
                </c:pt>
                <c:pt idx="1622">
                  <c:v>17.452640937762958</c:v>
                </c:pt>
                <c:pt idx="1623">
                  <c:v>17.446176286485031</c:v>
                </c:pt>
                <c:pt idx="1624">
                  <c:v>17.439711635207107</c:v>
                </c:pt>
                <c:pt idx="1625">
                  <c:v>17.43324698392918</c:v>
                </c:pt>
                <c:pt idx="1626">
                  <c:v>17.426782332651253</c:v>
                </c:pt>
                <c:pt idx="1627">
                  <c:v>17.420317681373326</c:v>
                </c:pt>
                <c:pt idx="1628">
                  <c:v>17.413853030095403</c:v>
                </c:pt>
                <c:pt idx="1629">
                  <c:v>17.407388378817476</c:v>
                </c:pt>
                <c:pt idx="1630">
                  <c:v>17.400923727539553</c:v>
                </c:pt>
                <c:pt idx="1631">
                  <c:v>17.394459076261622</c:v>
                </c:pt>
                <c:pt idx="1632">
                  <c:v>17.387994424983699</c:v>
                </c:pt>
                <c:pt idx="1633">
                  <c:v>17.381529773705772</c:v>
                </c:pt>
                <c:pt idx="1634">
                  <c:v>17.375065122427849</c:v>
                </c:pt>
                <c:pt idx="1635">
                  <c:v>17.368600471149922</c:v>
                </c:pt>
                <c:pt idx="1636">
                  <c:v>17.362135819871995</c:v>
                </c:pt>
                <c:pt idx="1637">
                  <c:v>17.355671168594071</c:v>
                </c:pt>
                <c:pt idx="1638">
                  <c:v>17.349206517316144</c:v>
                </c:pt>
                <c:pt idx="1639">
                  <c:v>17.342741866038217</c:v>
                </c:pt>
                <c:pt idx="1640">
                  <c:v>17.33627721476029</c:v>
                </c:pt>
                <c:pt idx="1641">
                  <c:v>17.329812563482367</c:v>
                </c:pt>
                <c:pt idx="1642">
                  <c:v>17.32334791220444</c:v>
                </c:pt>
                <c:pt idx="1643">
                  <c:v>17.316883260926513</c:v>
                </c:pt>
                <c:pt idx="1644">
                  <c:v>17.31041860964859</c:v>
                </c:pt>
                <c:pt idx="1645">
                  <c:v>17.303953958370663</c:v>
                </c:pt>
                <c:pt idx="1646">
                  <c:v>17.297489307092736</c:v>
                </c:pt>
                <c:pt idx="1647">
                  <c:v>17.291024655814812</c:v>
                </c:pt>
                <c:pt idx="1648">
                  <c:v>17.284560004536885</c:v>
                </c:pt>
                <c:pt idx="1649">
                  <c:v>17.278095353258959</c:v>
                </c:pt>
                <c:pt idx="1650">
                  <c:v>17.271630701981035</c:v>
                </c:pt>
                <c:pt idx="1651">
                  <c:v>17.265166050703108</c:v>
                </c:pt>
                <c:pt idx="1652">
                  <c:v>17.258701399425181</c:v>
                </c:pt>
                <c:pt idx="1653">
                  <c:v>17.252236748147258</c:v>
                </c:pt>
                <c:pt idx="1654">
                  <c:v>17.245772096869331</c:v>
                </c:pt>
                <c:pt idx="1655">
                  <c:v>17.239307445591404</c:v>
                </c:pt>
                <c:pt idx="1656">
                  <c:v>17.232842794313477</c:v>
                </c:pt>
                <c:pt idx="1657">
                  <c:v>17.226378143035554</c:v>
                </c:pt>
                <c:pt idx="1658">
                  <c:v>17.219913491757627</c:v>
                </c:pt>
                <c:pt idx="1659">
                  <c:v>17.2134488404797</c:v>
                </c:pt>
                <c:pt idx="1660">
                  <c:v>17.206984189201773</c:v>
                </c:pt>
                <c:pt idx="1661">
                  <c:v>17.200519537923849</c:v>
                </c:pt>
                <c:pt idx="1662">
                  <c:v>17.194054886645922</c:v>
                </c:pt>
                <c:pt idx="1663">
                  <c:v>17.187590235367995</c:v>
                </c:pt>
                <c:pt idx="1664">
                  <c:v>17.181125584090072</c:v>
                </c:pt>
                <c:pt idx="1665">
                  <c:v>17.174660932812145</c:v>
                </c:pt>
                <c:pt idx="1666">
                  <c:v>17.168196281534222</c:v>
                </c:pt>
                <c:pt idx="1667">
                  <c:v>17.161731630256295</c:v>
                </c:pt>
                <c:pt idx="1668">
                  <c:v>17.155266978978368</c:v>
                </c:pt>
                <c:pt idx="1669">
                  <c:v>17.148802327700441</c:v>
                </c:pt>
                <c:pt idx="1670">
                  <c:v>17.142337676422517</c:v>
                </c:pt>
                <c:pt idx="1671">
                  <c:v>17.135873025144591</c:v>
                </c:pt>
                <c:pt idx="1672">
                  <c:v>17.129408373866664</c:v>
                </c:pt>
                <c:pt idx="1673">
                  <c:v>17.12294372258874</c:v>
                </c:pt>
                <c:pt idx="1674">
                  <c:v>17.116479071310813</c:v>
                </c:pt>
                <c:pt idx="1675">
                  <c:v>17.110014420032886</c:v>
                </c:pt>
                <c:pt idx="1676">
                  <c:v>17.103549768754963</c:v>
                </c:pt>
                <c:pt idx="1677">
                  <c:v>17.097085117477036</c:v>
                </c:pt>
                <c:pt idx="1678">
                  <c:v>17.090620466199109</c:v>
                </c:pt>
                <c:pt idx="1679">
                  <c:v>17.084155814921182</c:v>
                </c:pt>
                <c:pt idx="1680">
                  <c:v>17.077691163643259</c:v>
                </c:pt>
                <c:pt idx="1681">
                  <c:v>17.071226512365332</c:v>
                </c:pt>
                <c:pt idx="1682">
                  <c:v>17.064761861087408</c:v>
                </c:pt>
                <c:pt idx="1683">
                  <c:v>17.058297209809478</c:v>
                </c:pt>
                <c:pt idx="1684">
                  <c:v>17.051832558531554</c:v>
                </c:pt>
                <c:pt idx="1685">
                  <c:v>17.045367907253627</c:v>
                </c:pt>
                <c:pt idx="1686">
                  <c:v>17.038903255975704</c:v>
                </c:pt>
                <c:pt idx="1687">
                  <c:v>17.032438604697777</c:v>
                </c:pt>
                <c:pt idx="1688">
                  <c:v>17.02597395341985</c:v>
                </c:pt>
                <c:pt idx="1689">
                  <c:v>17.019509302141923</c:v>
                </c:pt>
                <c:pt idx="1690">
                  <c:v>17.013044650864</c:v>
                </c:pt>
                <c:pt idx="1691">
                  <c:v>17.006579999586073</c:v>
                </c:pt>
                <c:pt idx="1692">
                  <c:v>17.000115348308146</c:v>
                </c:pt>
                <c:pt idx="1693">
                  <c:v>16.993650697030223</c:v>
                </c:pt>
                <c:pt idx="1694">
                  <c:v>16.987186045752296</c:v>
                </c:pt>
                <c:pt idx="1695">
                  <c:v>16.980721394474369</c:v>
                </c:pt>
                <c:pt idx="1696">
                  <c:v>16.974256743196445</c:v>
                </c:pt>
                <c:pt idx="1697">
                  <c:v>16.967792091918518</c:v>
                </c:pt>
                <c:pt idx="1698">
                  <c:v>16.961327440640595</c:v>
                </c:pt>
                <c:pt idx="1699">
                  <c:v>16.954862789362664</c:v>
                </c:pt>
                <c:pt idx="1700">
                  <c:v>16.948398138084741</c:v>
                </c:pt>
                <c:pt idx="1701">
                  <c:v>16.941933486806814</c:v>
                </c:pt>
                <c:pt idx="1702">
                  <c:v>16.935468835528891</c:v>
                </c:pt>
                <c:pt idx="1703">
                  <c:v>16.929004184250964</c:v>
                </c:pt>
                <c:pt idx="1704">
                  <c:v>16.922539532973037</c:v>
                </c:pt>
                <c:pt idx="1705">
                  <c:v>16.91607488169511</c:v>
                </c:pt>
                <c:pt idx="1706">
                  <c:v>16.909610230417186</c:v>
                </c:pt>
                <c:pt idx="1707">
                  <c:v>16.90314557913926</c:v>
                </c:pt>
                <c:pt idx="1708">
                  <c:v>16.896680927861333</c:v>
                </c:pt>
                <c:pt idx="1709">
                  <c:v>16.890216276583409</c:v>
                </c:pt>
                <c:pt idx="1710">
                  <c:v>16.884059201900282</c:v>
                </c:pt>
                <c:pt idx="1711">
                  <c:v>16.87807386494978</c:v>
                </c:pt>
                <c:pt idx="1712">
                  <c:v>16.872088527999281</c:v>
                </c:pt>
                <c:pt idx="1713">
                  <c:v>16.866103191048786</c:v>
                </c:pt>
                <c:pt idx="1714">
                  <c:v>16.860117854098288</c:v>
                </c:pt>
                <c:pt idx="1715">
                  <c:v>16.854132517147786</c:v>
                </c:pt>
                <c:pt idx="1716">
                  <c:v>16.848147180197287</c:v>
                </c:pt>
                <c:pt idx="1717">
                  <c:v>16.842161843246792</c:v>
                </c:pt>
                <c:pt idx="1718">
                  <c:v>16.836176506296294</c:v>
                </c:pt>
                <c:pt idx="1719">
                  <c:v>16.830191169345795</c:v>
                </c:pt>
                <c:pt idx="1720">
                  <c:v>16.824205832395297</c:v>
                </c:pt>
                <c:pt idx="1721">
                  <c:v>16.818220495444798</c:v>
                </c:pt>
                <c:pt idx="1722">
                  <c:v>16.8122351584943</c:v>
                </c:pt>
                <c:pt idx="1723">
                  <c:v>16.806249821543801</c:v>
                </c:pt>
                <c:pt idx="1724">
                  <c:v>16.800264484593303</c:v>
                </c:pt>
                <c:pt idx="1725">
                  <c:v>16.794279147642804</c:v>
                </c:pt>
                <c:pt idx="1726">
                  <c:v>16.788293810692306</c:v>
                </c:pt>
                <c:pt idx="1727">
                  <c:v>16.782308473741807</c:v>
                </c:pt>
                <c:pt idx="1728">
                  <c:v>16.776323136791309</c:v>
                </c:pt>
                <c:pt idx="1729">
                  <c:v>16.77033779984081</c:v>
                </c:pt>
                <c:pt idx="1730">
                  <c:v>16.764352462890312</c:v>
                </c:pt>
                <c:pt idx="1731">
                  <c:v>16.758367125939813</c:v>
                </c:pt>
                <c:pt idx="1732">
                  <c:v>16.752381788989315</c:v>
                </c:pt>
                <c:pt idx="1733">
                  <c:v>16.746396452038816</c:v>
                </c:pt>
                <c:pt idx="1734">
                  <c:v>16.740411115088317</c:v>
                </c:pt>
                <c:pt idx="1735">
                  <c:v>16.734425778137819</c:v>
                </c:pt>
                <c:pt idx="1736">
                  <c:v>16.72844044118732</c:v>
                </c:pt>
                <c:pt idx="1737">
                  <c:v>16.722455104236822</c:v>
                </c:pt>
                <c:pt idx="1738">
                  <c:v>16.716469767286327</c:v>
                </c:pt>
                <c:pt idx="1739">
                  <c:v>16.710484430335825</c:v>
                </c:pt>
                <c:pt idx="1740">
                  <c:v>16.704499093385326</c:v>
                </c:pt>
                <c:pt idx="1741">
                  <c:v>16.698513756434828</c:v>
                </c:pt>
                <c:pt idx="1742">
                  <c:v>16.692528419484333</c:v>
                </c:pt>
                <c:pt idx="1743">
                  <c:v>16.686543082533831</c:v>
                </c:pt>
                <c:pt idx="1744">
                  <c:v>16.680557745583332</c:v>
                </c:pt>
                <c:pt idx="1745">
                  <c:v>16.674572408632834</c:v>
                </c:pt>
                <c:pt idx="1746">
                  <c:v>16.668587071682339</c:v>
                </c:pt>
                <c:pt idx="1747">
                  <c:v>16.662601734731837</c:v>
                </c:pt>
                <c:pt idx="1748">
                  <c:v>16.656616397781342</c:v>
                </c:pt>
                <c:pt idx="1749">
                  <c:v>16.650631060830843</c:v>
                </c:pt>
                <c:pt idx="1750">
                  <c:v>16.644645723880345</c:v>
                </c:pt>
                <c:pt idx="1751">
                  <c:v>16.638660386929846</c:v>
                </c:pt>
                <c:pt idx="1752">
                  <c:v>16.632675049979348</c:v>
                </c:pt>
                <c:pt idx="1753">
                  <c:v>16.626689713028849</c:v>
                </c:pt>
                <c:pt idx="1754">
                  <c:v>16.620704376078351</c:v>
                </c:pt>
                <c:pt idx="1755">
                  <c:v>16.614719039127852</c:v>
                </c:pt>
                <c:pt idx="1756">
                  <c:v>16.608733702177354</c:v>
                </c:pt>
                <c:pt idx="1757">
                  <c:v>16.602748365226855</c:v>
                </c:pt>
                <c:pt idx="1758">
                  <c:v>16.596763028276357</c:v>
                </c:pt>
                <c:pt idx="1759">
                  <c:v>16.590777691325858</c:v>
                </c:pt>
                <c:pt idx="1760">
                  <c:v>16.584792354375359</c:v>
                </c:pt>
                <c:pt idx="1761">
                  <c:v>16.578807017424861</c:v>
                </c:pt>
                <c:pt idx="1762">
                  <c:v>16.572821680474362</c:v>
                </c:pt>
                <c:pt idx="1763">
                  <c:v>16.566836343523864</c:v>
                </c:pt>
                <c:pt idx="1764">
                  <c:v>16.560851006573365</c:v>
                </c:pt>
                <c:pt idx="1765">
                  <c:v>16.554865669622867</c:v>
                </c:pt>
                <c:pt idx="1766">
                  <c:v>16.548880332672372</c:v>
                </c:pt>
                <c:pt idx="1767">
                  <c:v>16.54289499572187</c:v>
                </c:pt>
                <c:pt idx="1768">
                  <c:v>16.536909658771371</c:v>
                </c:pt>
                <c:pt idx="1769">
                  <c:v>16.530924321820873</c:v>
                </c:pt>
                <c:pt idx="1770">
                  <c:v>16.524938984870378</c:v>
                </c:pt>
                <c:pt idx="1771">
                  <c:v>16.518953647919876</c:v>
                </c:pt>
                <c:pt idx="1772">
                  <c:v>16.512968310969377</c:v>
                </c:pt>
                <c:pt idx="1773">
                  <c:v>16.506982974018879</c:v>
                </c:pt>
                <c:pt idx="1774">
                  <c:v>16.500997637068384</c:v>
                </c:pt>
                <c:pt idx="1775">
                  <c:v>16.495012300117882</c:v>
                </c:pt>
                <c:pt idx="1776">
                  <c:v>16.489026963167387</c:v>
                </c:pt>
                <c:pt idx="1777">
                  <c:v>16.483041626216888</c:v>
                </c:pt>
                <c:pt idx="1778">
                  <c:v>16.47705628926639</c:v>
                </c:pt>
                <c:pt idx="1779">
                  <c:v>16.471070952315888</c:v>
                </c:pt>
                <c:pt idx="1780">
                  <c:v>16.465085615365393</c:v>
                </c:pt>
                <c:pt idx="1781">
                  <c:v>16.459100278414894</c:v>
                </c:pt>
                <c:pt idx="1782">
                  <c:v>16.453114941464396</c:v>
                </c:pt>
                <c:pt idx="1783">
                  <c:v>16.447129604513893</c:v>
                </c:pt>
                <c:pt idx="1784">
                  <c:v>16.441144267563399</c:v>
                </c:pt>
                <c:pt idx="1785">
                  <c:v>16.4351589306129</c:v>
                </c:pt>
                <c:pt idx="1786">
                  <c:v>16.429173593662401</c:v>
                </c:pt>
                <c:pt idx="1787">
                  <c:v>16.423188256711903</c:v>
                </c:pt>
                <c:pt idx="1788">
                  <c:v>16.417202919761404</c:v>
                </c:pt>
                <c:pt idx="1789">
                  <c:v>16.411217582810906</c:v>
                </c:pt>
                <c:pt idx="1790">
                  <c:v>16.405232245860407</c:v>
                </c:pt>
                <c:pt idx="1791">
                  <c:v>16.399246908909909</c:v>
                </c:pt>
                <c:pt idx="1792">
                  <c:v>16.39326157195941</c:v>
                </c:pt>
                <c:pt idx="1793">
                  <c:v>16.387276235008912</c:v>
                </c:pt>
                <c:pt idx="1794">
                  <c:v>16.381290898058413</c:v>
                </c:pt>
                <c:pt idx="1795">
                  <c:v>16.375305561107915</c:v>
                </c:pt>
                <c:pt idx="1796">
                  <c:v>16.369320224157416</c:v>
                </c:pt>
                <c:pt idx="1797">
                  <c:v>16.363334887206918</c:v>
                </c:pt>
                <c:pt idx="1798">
                  <c:v>16.357349550256419</c:v>
                </c:pt>
                <c:pt idx="1799">
                  <c:v>16.351364213305921</c:v>
                </c:pt>
                <c:pt idx="1800">
                  <c:v>16.345378876355422</c:v>
                </c:pt>
                <c:pt idx="1801">
                  <c:v>16.339393539404924</c:v>
                </c:pt>
                <c:pt idx="1802">
                  <c:v>16.333408202454425</c:v>
                </c:pt>
                <c:pt idx="1803">
                  <c:v>16.327422865503927</c:v>
                </c:pt>
                <c:pt idx="1804">
                  <c:v>16.321437528553428</c:v>
                </c:pt>
                <c:pt idx="1805">
                  <c:v>16.315452191602933</c:v>
                </c:pt>
                <c:pt idx="1806">
                  <c:v>16.309466854652435</c:v>
                </c:pt>
                <c:pt idx="1807">
                  <c:v>16.303481517701933</c:v>
                </c:pt>
                <c:pt idx="1808">
                  <c:v>16.297496180751438</c:v>
                </c:pt>
                <c:pt idx="1809">
                  <c:v>16.291510843800939</c:v>
                </c:pt>
                <c:pt idx="1810">
                  <c:v>16.285525506850441</c:v>
                </c:pt>
                <c:pt idx="1811">
                  <c:v>16.279540169899938</c:v>
                </c:pt>
                <c:pt idx="1812">
                  <c:v>16.273554832949443</c:v>
                </c:pt>
                <c:pt idx="1813">
                  <c:v>16.267569495998945</c:v>
                </c:pt>
                <c:pt idx="1814">
                  <c:v>16.261584159048446</c:v>
                </c:pt>
                <c:pt idx="1815">
                  <c:v>16.255598822097948</c:v>
                </c:pt>
                <c:pt idx="1816">
                  <c:v>16.249613485147449</c:v>
                </c:pt>
                <c:pt idx="1817">
                  <c:v>16.243628148196951</c:v>
                </c:pt>
                <c:pt idx="1818">
                  <c:v>16.237642811246452</c:v>
                </c:pt>
                <c:pt idx="1819">
                  <c:v>16.231657474295954</c:v>
                </c:pt>
                <c:pt idx="1820">
                  <c:v>16.225672137345455</c:v>
                </c:pt>
                <c:pt idx="1821">
                  <c:v>16.219686800394957</c:v>
                </c:pt>
                <c:pt idx="1822">
                  <c:v>16.213701463444458</c:v>
                </c:pt>
                <c:pt idx="1823">
                  <c:v>16.20771612649396</c:v>
                </c:pt>
                <c:pt idx="1824">
                  <c:v>16.201730789543461</c:v>
                </c:pt>
                <c:pt idx="1825">
                  <c:v>16.195745452592963</c:v>
                </c:pt>
                <c:pt idx="1826">
                  <c:v>16.189760115642464</c:v>
                </c:pt>
                <c:pt idx="1827">
                  <c:v>16.183774778691966</c:v>
                </c:pt>
                <c:pt idx="1828">
                  <c:v>16.177789441741467</c:v>
                </c:pt>
                <c:pt idx="1829">
                  <c:v>16.171804104790969</c:v>
                </c:pt>
                <c:pt idx="1830">
                  <c:v>16.16581876784047</c:v>
                </c:pt>
                <c:pt idx="1831">
                  <c:v>16.159833430889972</c:v>
                </c:pt>
                <c:pt idx="1832">
                  <c:v>16.153848093939473</c:v>
                </c:pt>
                <c:pt idx="1833">
                  <c:v>16.147862756988978</c:v>
                </c:pt>
                <c:pt idx="1834">
                  <c:v>16.14187742003848</c:v>
                </c:pt>
                <c:pt idx="1835">
                  <c:v>16.135892083087978</c:v>
                </c:pt>
                <c:pt idx="1836">
                  <c:v>16.129906746137479</c:v>
                </c:pt>
                <c:pt idx="1837">
                  <c:v>16.123921409186984</c:v>
                </c:pt>
                <c:pt idx="1838">
                  <c:v>16.117936072236482</c:v>
                </c:pt>
                <c:pt idx="1839">
                  <c:v>16.111950735285983</c:v>
                </c:pt>
                <c:pt idx="1840">
                  <c:v>16.105965398335488</c:v>
                </c:pt>
                <c:pt idx="1841">
                  <c:v>16.09998006138499</c:v>
                </c:pt>
                <c:pt idx="1842">
                  <c:v>16.093994724434491</c:v>
                </c:pt>
                <c:pt idx="1843">
                  <c:v>16.088009387483989</c:v>
                </c:pt>
                <c:pt idx="1844">
                  <c:v>16.082024050533494</c:v>
                </c:pt>
                <c:pt idx="1845">
                  <c:v>16.076038713582996</c:v>
                </c:pt>
                <c:pt idx="1846">
                  <c:v>16.070053376632497</c:v>
                </c:pt>
                <c:pt idx="1847">
                  <c:v>16.064068039681995</c:v>
                </c:pt>
                <c:pt idx="1848">
                  <c:v>16.0580827027315</c:v>
                </c:pt>
                <c:pt idx="1849">
                  <c:v>16.052097365781002</c:v>
                </c:pt>
                <c:pt idx="1850">
                  <c:v>16.046112028830503</c:v>
                </c:pt>
                <c:pt idx="1851">
                  <c:v>16.040126691880005</c:v>
                </c:pt>
                <c:pt idx="1852">
                  <c:v>16.034141354929506</c:v>
                </c:pt>
                <c:pt idx="1853">
                  <c:v>16.028156017979008</c:v>
                </c:pt>
                <c:pt idx="1854">
                  <c:v>16.022170681028509</c:v>
                </c:pt>
                <c:pt idx="1855">
                  <c:v>16.016185344078011</c:v>
                </c:pt>
                <c:pt idx="1856">
                  <c:v>16.010200007127512</c:v>
                </c:pt>
                <c:pt idx="1857">
                  <c:v>16.004214670177014</c:v>
                </c:pt>
                <c:pt idx="1858">
                  <c:v>15.998229333226517</c:v>
                </c:pt>
                <c:pt idx="1859">
                  <c:v>15.992243996276017</c:v>
                </c:pt>
                <c:pt idx="1860">
                  <c:v>15.986258659325518</c:v>
                </c:pt>
                <c:pt idx="1861">
                  <c:v>15.980273322375021</c:v>
                </c:pt>
                <c:pt idx="1862">
                  <c:v>15.974287985424523</c:v>
                </c:pt>
                <c:pt idx="1863">
                  <c:v>15.968302648474022</c:v>
                </c:pt>
                <c:pt idx="1864">
                  <c:v>15.962317311523524</c:v>
                </c:pt>
                <c:pt idx="1865">
                  <c:v>15.956331974573027</c:v>
                </c:pt>
                <c:pt idx="1866">
                  <c:v>15.950346637622529</c:v>
                </c:pt>
                <c:pt idx="1867">
                  <c:v>15.944361300672028</c:v>
                </c:pt>
                <c:pt idx="1868">
                  <c:v>15.938375963721532</c:v>
                </c:pt>
                <c:pt idx="1869">
                  <c:v>15.932390626771033</c:v>
                </c:pt>
                <c:pt idx="1870">
                  <c:v>15.926405289820535</c:v>
                </c:pt>
                <c:pt idx="1871">
                  <c:v>15.920419952870034</c:v>
                </c:pt>
                <c:pt idx="1872">
                  <c:v>15.914434615919539</c:v>
                </c:pt>
                <c:pt idx="1873">
                  <c:v>15.908449278969039</c:v>
                </c:pt>
                <c:pt idx="1874">
                  <c:v>15.902463942018541</c:v>
                </c:pt>
                <c:pt idx="1875">
                  <c:v>15.896478605068042</c:v>
                </c:pt>
                <c:pt idx="1876">
                  <c:v>15.890493268117545</c:v>
                </c:pt>
                <c:pt idx="1877">
                  <c:v>15.884837764569241</c:v>
                </c:pt>
                <c:pt idx="1878">
                  <c:v>15.879570809933623</c:v>
                </c:pt>
                <c:pt idx="1879">
                  <c:v>15.874303855298008</c:v>
                </c:pt>
                <c:pt idx="1880">
                  <c:v>15.869036900662389</c:v>
                </c:pt>
                <c:pt idx="1881">
                  <c:v>15.863769946026773</c:v>
                </c:pt>
                <c:pt idx="1882">
                  <c:v>15.858502991391154</c:v>
                </c:pt>
                <c:pt idx="1883">
                  <c:v>15.853236036755538</c:v>
                </c:pt>
                <c:pt idx="1884">
                  <c:v>15.847969082119919</c:v>
                </c:pt>
                <c:pt idx="1885">
                  <c:v>15.842702127484303</c:v>
                </c:pt>
                <c:pt idx="1886">
                  <c:v>15.837435172848684</c:v>
                </c:pt>
                <c:pt idx="1887">
                  <c:v>15.832168218213067</c:v>
                </c:pt>
                <c:pt idx="1888">
                  <c:v>15.826901263577449</c:v>
                </c:pt>
                <c:pt idx="1889">
                  <c:v>15.821634308941833</c:v>
                </c:pt>
                <c:pt idx="1890">
                  <c:v>15.816367354306216</c:v>
                </c:pt>
                <c:pt idx="1891">
                  <c:v>15.811100399670597</c:v>
                </c:pt>
                <c:pt idx="1892">
                  <c:v>15.805833445034979</c:v>
                </c:pt>
                <c:pt idx="1893">
                  <c:v>15.800566490399364</c:v>
                </c:pt>
                <c:pt idx="1894">
                  <c:v>15.795299535763746</c:v>
                </c:pt>
                <c:pt idx="1895">
                  <c:v>15.790032581128127</c:v>
                </c:pt>
                <c:pt idx="1896">
                  <c:v>15.784765626492511</c:v>
                </c:pt>
                <c:pt idx="1897">
                  <c:v>15.779498671856894</c:v>
                </c:pt>
                <c:pt idx="1898">
                  <c:v>15.774231717221276</c:v>
                </c:pt>
                <c:pt idx="1899">
                  <c:v>15.768964762585657</c:v>
                </c:pt>
                <c:pt idx="1900">
                  <c:v>15.763697807950042</c:v>
                </c:pt>
                <c:pt idx="1901">
                  <c:v>15.758430853314424</c:v>
                </c:pt>
                <c:pt idx="1902">
                  <c:v>15.753163898678805</c:v>
                </c:pt>
                <c:pt idx="1903">
                  <c:v>15.747896944043188</c:v>
                </c:pt>
                <c:pt idx="1904">
                  <c:v>15.742629989407572</c:v>
                </c:pt>
                <c:pt idx="1905">
                  <c:v>15.737363034771954</c:v>
                </c:pt>
                <c:pt idx="1906">
                  <c:v>15.732096080136335</c:v>
                </c:pt>
                <c:pt idx="1907">
                  <c:v>15.72682912550072</c:v>
                </c:pt>
                <c:pt idx="1908">
                  <c:v>15.721562170865102</c:v>
                </c:pt>
                <c:pt idx="1909">
                  <c:v>15.716295216229486</c:v>
                </c:pt>
                <c:pt idx="1910">
                  <c:v>15.711028261593865</c:v>
                </c:pt>
                <c:pt idx="1911">
                  <c:v>15.70576130695825</c:v>
                </c:pt>
                <c:pt idx="1912">
                  <c:v>15.700494352322632</c:v>
                </c:pt>
                <c:pt idx="1913">
                  <c:v>15.695227397687017</c:v>
                </c:pt>
                <c:pt idx="1914">
                  <c:v>15.689960443051396</c:v>
                </c:pt>
                <c:pt idx="1915">
                  <c:v>15.68469348841578</c:v>
                </c:pt>
                <c:pt idx="1916">
                  <c:v>15.679426533780163</c:v>
                </c:pt>
                <c:pt idx="1917">
                  <c:v>15.674159579144547</c:v>
                </c:pt>
                <c:pt idx="1918">
                  <c:v>15.668892624508928</c:v>
                </c:pt>
                <c:pt idx="1919">
                  <c:v>15.66362566987331</c:v>
                </c:pt>
                <c:pt idx="1920">
                  <c:v>15.658358715237693</c:v>
                </c:pt>
                <c:pt idx="1921">
                  <c:v>15.653091760602075</c:v>
                </c:pt>
                <c:pt idx="1922">
                  <c:v>15.647824805966458</c:v>
                </c:pt>
                <c:pt idx="1923">
                  <c:v>15.642557851330841</c:v>
                </c:pt>
                <c:pt idx="1924">
                  <c:v>15.637290896695225</c:v>
                </c:pt>
                <c:pt idx="1925">
                  <c:v>15.632023942059606</c:v>
                </c:pt>
                <c:pt idx="1926">
                  <c:v>15.626756987423988</c:v>
                </c:pt>
                <c:pt idx="1927">
                  <c:v>15.621490032788371</c:v>
                </c:pt>
                <c:pt idx="1928">
                  <c:v>15.616223078152755</c:v>
                </c:pt>
                <c:pt idx="1929">
                  <c:v>15.610956123517136</c:v>
                </c:pt>
                <c:pt idx="1930">
                  <c:v>15.605689168881518</c:v>
                </c:pt>
                <c:pt idx="1931">
                  <c:v>15.600422214245901</c:v>
                </c:pt>
                <c:pt idx="1932">
                  <c:v>15.595155259610284</c:v>
                </c:pt>
                <c:pt idx="1933">
                  <c:v>15.589888304974666</c:v>
                </c:pt>
                <c:pt idx="1934">
                  <c:v>15.584621350339049</c:v>
                </c:pt>
                <c:pt idx="1935">
                  <c:v>15.579354395703433</c:v>
                </c:pt>
                <c:pt idx="1936">
                  <c:v>15.574087441067814</c:v>
                </c:pt>
                <c:pt idx="1937">
                  <c:v>15.568820486432198</c:v>
                </c:pt>
                <c:pt idx="1938">
                  <c:v>15.563553531796579</c:v>
                </c:pt>
                <c:pt idx="1939">
                  <c:v>15.558286577160963</c:v>
                </c:pt>
                <c:pt idx="1940">
                  <c:v>15.553019622525344</c:v>
                </c:pt>
                <c:pt idx="1941">
                  <c:v>15.547752667889728</c:v>
                </c:pt>
                <c:pt idx="1942">
                  <c:v>15.542485713254109</c:v>
                </c:pt>
                <c:pt idx="1943">
                  <c:v>15.537218758618494</c:v>
                </c:pt>
                <c:pt idx="1944">
                  <c:v>15.531951803982874</c:v>
                </c:pt>
                <c:pt idx="1945">
                  <c:v>15.526684849347259</c:v>
                </c:pt>
                <c:pt idx="1946">
                  <c:v>15.521417894711641</c:v>
                </c:pt>
                <c:pt idx="1947">
                  <c:v>15.516150940076022</c:v>
                </c:pt>
                <c:pt idx="1948">
                  <c:v>15.510883985440405</c:v>
                </c:pt>
                <c:pt idx="1949">
                  <c:v>15.505617030804789</c:v>
                </c:pt>
                <c:pt idx="1950">
                  <c:v>15.500350076169171</c:v>
                </c:pt>
                <c:pt idx="1951">
                  <c:v>15.495083121533552</c:v>
                </c:pt>
                <c:pt idx="1952">
                  <c:v>15.489816166897937</c:v>
                </c:pt>
                <c:pt idx="1953">
                  <c:v>15.484549212262319</c:v>
                </c:pt>
                <c:pt idx="1954">
                  <c:v>15.479282257626702</c:v>
                </c:pt>
                <c:pt idx="1955">
                  <c:v>15.474015302991083</c:v>
                </c:pt>
                <c:pt idx="1956">
                  <c:v>15.468748348355467</c:v>
                </c:pt>
                <c:pt idx="1957">
                  <c:v>15.463481393719849</c:v>
                </c:pt>
                <c:pt idx="1958">
                  <c:v>15.45821443908423</c:v>
                </c:pt>
                <c:pt idx="1959">
                  <c:v>15.452947484448613</c:v>
                </c:pt>
                <c:pt idx="1960">
                  <c:v>15.447680529812997</c:v>
                </c:pt>
                <c:pt idx="1961">
                  <c:v>15.44241357517738</c:v>
                </c:pt>
                <c:pt idx="1962">
                  <c:v>15.43714662054176</c:v>
                </c:pt>
                <c:pt idx="1963">
                  <c:v>15.431879665906145</c:v>
                </c:pt>
                <c:pt idx="1964">
                  <c:v>15.426612711270527</c:v>
                </c:pt>
                <c:pt idx="1965">
                  <c:v>15.421345756634912</c:v>
                </c:pt>
                <c:pt idx="1966">
                  <c:v>15.416078801999291</c:v>
                </c:pt>
                <c:pt idx="1967">
                  <c:v>15.410811847363675</c:v>
                </c:pt>
                <c:pt idx="1968">
                  <c:v>15.405544892728058</c:v>
                </c:pt>
                <c:pt idx="1969">
                  <c:v>15.400277938092442</c:v>
                </c:pt>
                <c:pt idx="1970">
                  <c:v>15.395010983456821</c:v>
                </c:pt>
                <c:pt idx="1971">
                  <c:v>15.389744028821205</c:v>
                </c:pt>
                <c:pt idx="1972">
                  <c:v>15.384477074185588</c:v>
                </c:pt>
                <c:pt idx="1973">
                  <c:v>15.379210119549972</c:v>
                </c:pt>
                <c:pt idx="1974">
                  <c:v>15.373943164914353</c:v>
                </c:pt>
                <c:pt idx="1975">
                  <c:v>15.368676210278736</c:v>
                </c:pt>
                <c:pt idx="1976">
                  <c:v>15.363409255643118</c:v>
                </c:pt>
                <c:pt idx="1977">
                  <c:v>15.358142301007501</c:v>
                </c:pt>
                <c:pt idx="1978">
                  <c:v>15.352875346371883</c:v>
                </c:pt>
                <c:pt idx="1979">
                  <c:v>15.347608391736266</c:v>
                </c:pt>
                <c:pt idx="1980">
                  <c:v>15.34234143710065</c:v>
                </c:pt>
                <c:pt idx="1981">
                  <c:v>15.337074482465031</c:v>
                </c:pt>
                <c:pt idx="1982">
                  <c:v>15.331807527829413</c:v>
                </c:pt>
                <c:pt idx="1983">
                  <c:v>15.326540573193796</c:v>
                </c:pt>
                <c:pt idx="1984">
                  <c:v>15.32127361855818</c:v>
                </c:pt>
                <c:pt idx="1985">
                  <c:v>15.316006663922561</c:v>
                </c:pt>
                <c:pt idx="1986">
                  <c:v>15.310739709286944</c:v>
                </c:pt>
                <c:pt idx="1987">
                  <c:v>15.305472754651326</c:v>
                </c:pt>
                <c:pt idx="1988">
                  <c:v>15.300205800015709</c:v>
                </c:pt>
                <c:pt idx="1989">
                  <c:v>15.294938845380091</c:v>
                </c:pt>
                <c:pt idx="1990">
                  <c:v>15.289671890744474</c:v>
                </c:pt>
                <c:pt idx="1991">
                  <c:v>15.284404936108858</c:v>
                </c:pt>
                <c:pt idx="1992">
                  <c:v>15.279137981473239</c:v>
                </c:pt>
                <c:pt idx="1993">
                  <c:v>15.273871026837623</c:v>
                </c:pt>
                <c:pt idx="1994">
                  <c:v>15.268604072202004</c:v>
                </c:pt>
                <c:pt idx="1995">
                  <c:v>15.263337117566389</c:v>
                </c:pt>
                <c:pt idx="1996">
                  <c:v>15.258070162930769</c:v>
                </c:pt>
                <c:pt idx="1997">
                  <c:v>15.252803208295154</c:v>
                </c:pt>
                <c:pt idx="1998">
                  <c:v>15.247536253659534</c:v>
                </c:pt>
                <c:pt idx="1999">
                  <c:v>15.242269299023919</c:v>
                </c:pt>
                <c:pt idx="2000">
                  <c:v>15.2370023443883</c:v>
                </c:pt>
                <c:pt idx="2001">
                  <c:v>15.231735389752684</c:v>
                </c:pt>
                <c:pt idx="2002">
                  <c:v>15.226468435117066</c:v>
                </c:pt>
                <c:pt idx="2003">
                  <c:v>15.221201480481447</c:v>
                </c:pt>
                <c:pt idx="2004">
                  <c:v>15.21593452584583</c:v>
                </c:pt>
                <c:pt idx="2005">
                  <c:v>15.210667571210214</c:v>
                </c:pt>
                <c:pt idx="2006">
                  <c:v>15.205400616574597</c:v>
                </c:pt>
                <c:pt idx="2007">
                  <c:v>15.200133661938978</c:v>
                </c:pt>
                <c:pt idx="2008">
                  <c:v>15.194866707303362</c:v>
                </c:pt>
                <c:pt idx="2009">
                  <c:v>15.189599752667744</c:v>
                </c:pt>
                <c:pt idx="2010">
                  <c:v>15.184332798032127</c:v>
                </c:pt>
                <c:pt idx="2011">
                  <c:v>15.179065843396508</c:v>
                </c:pt>
                <c:pt idx="2012">
                  <c:v>15.173798888760892</c:v>
                </c:pt>
                <c:pt idx="2013">
                  <c:v>15.168531934125275</c:v>
                </c:pt>
                <c:pt idx="2014">
                  <c:v>15.163264979489655</c:v>
                </c:pt>
                <c:pt idx="2015">
                  <c:v>15.157998024854038</c:v>
                </c:pt>
                <c:pt idx="2016">
                  <c:v>15.152731070218422</c:v>
                </c:pt>
                <c:pt idx="2017">
                  <c:v>15.147464115582805</c:v>
                </c:pt>
                <c:pt idx="2018">
                  <c:v>15.142197160947186</c:v>
                </c:pt>
                <c:pt idx="2019">
                  <c:v>15.13693020631157</c:v>
                </c:pt>
                <c:pt idx="2020">
                  <c:v>15.131663251675953</c:v>
                </c:pt>
                <c:pt idx="2021">
                  <c:v>15.126396297040337</c:v>
                </c:pt>
                <c:pt idx="2022">
                  <c:v>15.121129342404716</c:v>
                </c:pt>
                <c:pt idx="2023">
                  <c:v>15.1158623877691</c:v>
                </c:pt>
                <c:pt idx="2024">
                  <c:v>15.110595433133483</c:v>
                </c:pt>
                <c:pt idx="2025">
                  <c:v>15.105328478497867</c:v>
                </c:pt>
                <c:pt idx="2026">
                  <c:v>15.100061523862246</c:v>
                </c:pt>
                <c:pt idx="2027">
                  <c:v>15.094794569226631</c:v>
                </c:pt>
                <c:pt idx="2028">
                  <c:v>15.089527614591013</c:v>
                </c:pt>
                <c:pt idx="2029">
                  <c:v>15.084260659955397</c:v>
                </c:pt>
                <c:pt idx="2030">
                  <c:v>15.078993705319778</c:v>
                </c:pt>
                <c:pt idx="2031">
                  <c:v>15.073726750684161</c:v>
                </c:pt>
                <c:pt idx="2032">
                  <c:v>15.068459796048543</c:v>
                </c:pt>
                <c:pt idx="2033">
                  <c:v>15.063192841412926</c:v>
                </c:pt>
                <c:pt idx="2034">
                  <c:v>15.057925886777308</c:v>
                </c:pt>
                <c:pt idx="2035">
                  <c:v>15.052658932141691</c:v>
                </c:pt>
                <c:pt idx="2036">
                  <c:v>15.047391977506075</c:v>
                </c:pt>
                <c:pt idx="2037">
                  <c:v>15.042125022870456</c:v>
                </c:pt>
                <c:pt idx="2038">
                  <c:v>15.036858068234839</c:v>
                </c:pt>
                <c:pt idx="2039">
                  <c:v>15.031591113599221</c:v>
                </c:pt>
                <c:pt idx="2040">
                  <c:v>15.026324158963606</c:v>
                </c:pt>
                <c:pt idx="2041">
                  <c:v>15.021057204327986</c:v>
                </c:pt>
                <c:pt idx="2042">
                  <c:v>15.015790249692369</c:v>
                </c:pt>
                <c:pt idx="2043">
                  <c:v>15.010523295056752</c:v>
                </c:pt>
                <c:pt idx="2044">
                  <c:v>15.005421898530157</c:v>
                </c:pt>
                <c:pt idx="2045">
                  <c:v>15.000753564919268</c:v>
                </c:pt>
                <c:pt idx="2046">
                  <c:v>14.996085231308379</c:v>
                </c:pt>
                <c:pt idx="2047">
                  <c:v>14.991416897697492</c:v>
                </c:pt>
                <c:pt idx="2048">
                  <c:v>14.986748564086604</c:v>
                </c:pt>
                <c:pt idx="2049">
                  <c:v>14.982080230475717</c:v>
                </c:pt>
                <c:pt idx="2050">
                  <c:v>14.977411896864826</c:v>
                </c:pt>
                <c:pt idx="2051">
                  <c:v>14.972743563253939</c:v>
                </c:pt>
                <c:pt idx="2052">
                  <c:v>14.96807522964305</c:v>
                </c:pt>
                <c:pt idx="2053">
                  <c:v>14.963406896032163</c:v>
                </c:pt>
                <c:pt idx="2054">
                  <c:v>14.958738562421273</c:v>
                </c:pt>
                <c:pt idx="2055">
                  <c:v>14.954070228810386</c:v>
                </c:pt>
                <c:pt idx="2056">
                  <c:v>14.949401895199497</c:v>
                </c:pt>
                <c:pt idx="2057">
                  <c:v>14.94473356158861</c:v>
                </c:pt>
                <c:pt idx="2058">
                  <c:v>14.940065227977721</c:v>
                </c:pt>
                <c:pt idx="2059">
                  <c:v>14.935396894366832</c:v>
                </c:pt>
                <c:pt idx="2060">
                  <c:v>14.930728560755943</c:v>
                </c:pt>
                <c:pt idx="2061">
                  <c:v>14.926060227145056</c:v>
                </c:pt>
                <c:pt idx="2062">
                  <c:v>14.921391893534167</c:v>
                </c:pt>
                <c:pt idx="2063">
                  <c:v>14.916723559923277</c:v>
                </c:pt>
                <c:pt idx="2064">
                  <c:v>14.91205522631239</c:v>
                </c:pt>
                <c:pt idx="2065">
                  <c:v>14.907386892701501</c:v>
                </c:pt>
                <c:pt idx="2066">
                  <c:v>14.902718559090612</c:v>
                </c:pt>
                <c:pt idx="2067">
                  <c:v>14.898050225479723</c:v>
                </c:pt>
                <c:pt idx="2068">
                  <c:v>14.893381891868836</c:v>
                </c:pt>
                <c:pt idx="2069">
                  <c:v>14.888713558257948</c:v>
                </c:pt>
                <c:pt idx="2070">
                  <c:v>14.884045224647059</c:v>
                </c:pt>
                <c:pt idx="2071">
                  <c:v>14.87937689103617</c:v>
                </c:pt>
                <c:pt idx="2072">
                  <c:v>14.874708557425283</c:v>
                </c:pt>
                <c:pt idx="2073">
                  <c:v>14.870040223814394</c:v>
                </c:pt>
                <c:pt idx="2074">
                  <c:v>14.865371890203505</c:v>
                </c:pt>
                <c:pt idx="2075">
                  <c:v>14.860703556592618</c:v>
                </c:pt>
                <c:pt idx="2076">
                  <c:v>14.856035222981729</c:v>
                </c:pt>
                <c:pt idx="2077">
                  <c:v>14.851366889370842</c:v>
                </c:pt>
                <c:pt idx="2078">
                  <c:v>14.846698555759952</c:v>
                </c:pt>
                <c:pt idx="2079">
                  <c:v>14.842030222149065</c:v>
                </c:pt>
                <c:pt idx="2080">
                  <c:v>14.837361888538176</c:v>
                </c:pt>
                <c:pt idx="2081">
                  <c:v>14.832693554927289</c:v>
                </c:pt>
                <c:pt idx="2082">
                  <c:v>14.828025221316398</c:v>
                </c:pt>
                <c:pt idx="2083">
                  <c:v>14.823356887705511</c:v>
                </c:pt>
                <c:pt idx="2084">
                  <c:v>14.818688554094621</c:v>
                </c:pt>
                <c:pt idx="2085">
                  <c:v>14.814020220483734</c:v>
                </c:pt>
                <c:pt idx="2086">
                  <c:v>14.809351886872845</c:v>
                </c:pt>
                <c:pt idx="2087">
                  <c:v>14.804683553261958</c:v>
                </c:pt>
                <c:pt idx="2088">
                  <c:v>14.800015219651069</c:v>
                </c:pt>
                <c:pt idx="2089">
                  <c:v>14.79534688604018</c:v>
                </c:pt>
                <c:pt idx="2090">
                  <c:v>14.790678552429291</c:v>
                </c:pt>
                <c:pt idx="2091">
                  <c:v>14.786010218818404</c:v>
                </c:pt>
                <c:pt idx="2092">
                  <c:v>14.781341885207516</c:v>
                </c:pt>
                <c:pt idx="2093">
                  <c:v>14.776673551596627</c:v>
                </c:pt>
                <c:pt idx="2094">
                  <c:v>14.77200521798574</c:v>
                </c:pt>
                <c:pt idx="2095">
                  <c:v>14.767336884374851</c:v>
                </c:pt>
                <c:pt idx="2096">
                  <c:v>14.762668550763964</c:v>
                </c:pt>
                <c:pt idx="2097">
                  <c:v>14.758000217153073</c:v>
                </c:pt>
                <c:pt idx="2098">
                  <c:v>14.753331883542186</c:v>
                </c:pt>
                <c:pt idx="2099">
                  <c:v>14.748663549931297</c:v>
                </c:pt>
                <c:pt idx="2100">
                  <c:v>14.74399521632041</c:v>
                </c:pt>
                <c:pt idx="2101">
                  <c:v>14.73932688270952</c:v>
                </c:pt>
                <c:pt idx="2102">
                  <c:v>14.734658549098633</c:v>
                </c:pt>
                <c:pt idx="2103">
                  <c:v>14.729990215487744</c:v>
                </c:pt>
                <c:pt idx="2104">
                  <c:v>14.725321881876857</c:v>
                </c:pt>
                <c:pt idx="2105">
                  <c:v>14.720653548265968</c:v>
                </c:pt>
                <c:pt idx="2106">
                  <c:v>14.715985214655078</c:v>
                </c:pt>
                <c:pt idx="2107">
                  <c:v>14.711316881044189</c:v>
                </c:pt>
                <c:pt idx="2108">
                  <c:v>14.706648547433302</c:v>
                </c:pt>
                <c:pt idx="2109">
                  <c:v>14.701980213822413</c:v>
                </c:pt>
                <c:pt idx="2110">
                  <c:v>14.697311880211524</c:v>
                </c:pt>
                <c:pt idx="2111">
                  <c:v>14.692643546600637</c:v>
                </c:pt>
                <c:pt idx="2112">
                  <c:v>14.687975212989748</c:v>
                </c:pt>
                <c:pt idx="2113">
                  <c:v>14.683306879378859</c:v>
                </c:pt>
                <c:pt idx="2114">
                  <c:v>14.678638545767971</c:v>
                </c:pt>
                <c:pt idx="2115">
                  <c:v>14.673970212157084</c:v>
                </c:pt>
                <c:pt idx="2116">
                  <c:v>14.669301878546195</c:v>
                </c:pt>
                <c:pt idx="2117">
                  <c:v>14.664633544935306</c:v>
                </c:pt>
                <c:pt idx="2118">
                  <c:v>14.659965211324417</c:v>
                </c:pt>
                <c:pt idx="2119">
                  <c:v>14.65529687771353</c:v>
                </c:pt>
                <c:pt idx="2120">
                  <c:v>14.650628544102641</c:v>
                </c:pt>
                <c:pt idx="2121">
                  <c:v>14.645960210491753</c:v>
                </c:pt>
                <c:pt idx="2122">
                  <c:v>14.641291876880866</c:v>
                </c:pt>
                <c:pt idx="2123">
                  <c:v>14.636623543269977</c:v>
                </c:pt>
                <c:pt idx="2124">
                  <c:v>14.631955209659088</c:v>
                </c:pt>
                <c:pt idx="2125">
                  <c:v>14.627286876048199</c:v>
                </c:pt>
                <c:pt idx="2126">
                  <c:v>14.622618542437312</c:v>
                </c:pt>
                <c:pt idx="2127">
                  <c:v>14.617950208826423</c:v>
                </c:pt>
                <c:pt idx="2128">
                  <c:v>14.613281875215533</c:v>
                </c:pt>
                <c:pt idx="2129">
                  <c:v>14.608613541604644</c:v>
                </c:pt>
                <c:pt idx="2130">
                  <c:v>14.603945207993757</c:v>
                </c:pt>
                <c:pt idx="2131">
                  <c:v>14.599276874382868</c:v>
                </c:pt>
                <c:pt idx="2132">
                  <c:v>14.594608540771979</c:v>
                </c:pt>
                <c:pt idx="2133">
                  <c:v>14.589940207161092</c:v>
                </c:pt>
                <c:pt idx="2134">
                  <c:v>14.585271873550203</c:v>
                </c:pt>
                <c:pt idx="2135">
                  <c:v>14.580603539939315</c:v>
                </c:pt>
                <c:pt idx="2136">
                  <c:v>14.575935206328426</c:v>
                </c:pt>
                <c:pt idx="2137">
                  <c:v>14.571266872717539</c:v>
                </c:pt>
                <c:pt idx="2138">
                  <c:v>14.56659853910665</c:v>
                </c:pt>
                <c:pt idx="2139">
                  <c:v>14.561930205495763</c:v>
                </c:pt>
                <c:pt idx="2140">
                  <c:v>14.557261871884872</c:v>
                </c:pt>
                <c:pt idx="2141">
                  <c:v>14.552593538273985</c:v>
                </c:pt>
                <c:pt idx="2142">
                  <c:v>14.547925204663096</c:v>
                </c:pt>
                <c:pt idx="2143">
                  <c:v>14.543256871052209</c:v>
                </c:pt>
                <c:pt idx="2144">
                  <c:v>14.538588537441319</c:v>
                </c:pt>
                <c:pt idx="2145">
                  <c:v>14.533920203830432</c:v>
                </c:pt>
                <c:pt idx="2146">
                  <c:v>14.529251870219543</c:v>
                </c:pt>
                <c:pt idx="2147">
                  <c:v>14.524583536608656</c:v>
                </c:pt>
                <c:pt idx="2148">
                  <c:v>14.519915202997767</c:v>
                </c:pt>
                <c:pt idx="2149">
                  <c:v>14.515246869386878</c:v>
                </c:pt>
                <c:pt idx="2150">
                  <c:v>14.51057853577599</c:v>
                </c:pt>
                <c:pt idx="2151">
                  <c:v>14.505910202165101</c:v>
                </c:pt>
                <c:pt idx="2152">
                  <c:v>14.501241868554212</c:v>
                </c:pt>
                <c:pt idx="2153">
                  <c:v>14.496573534943323</c:v>
                </c:pt>
                <c:pt idx="2154">
                  <c:v>14.491905201332436</c:v>
                </c:pt>
                <c:pt idx="2155">
                  <c:v>14.487236867721547</c:v>
                </c:pt>
                <c:pt idx="2156">
                  <c:v>14.482568534110658</c:v>
                </c:pt>
                <c:pt idx="2157">
                  <c:v>14.47790020049977</c:v>
                </c:pt>
                <c:pt idx="2158">
                  <c:v>14.473231866888883</c:v>
                </c:pt>
                <c:pt idx="2159">
                  <c:v>14.468563533277994</c:v>
                </c:pt>
                <c:pt idx="2160">
                  <c:v>14.463895199667105</c:v>
                </c:pt>
                <c:pt idx="2161">
                  <c:v>14.459226866056218</c:v>
                </c:pt>
                <c:pt idx="2162">
                  <c:v>14.454558532445329</c:v>
                </c:pt>
                <c:pt idx="2163">
                  <c:v>14.44989019883444</c:v>
                </c:pt>
                <c:pt idx="2164">
                  <c:v>14.445221865223552</c:v>
                </c:pt>
                <c:pt idx="2165">
                  <c:v>14.440553531612665</c:v>
                </c:pt>
                <c:pt idx="2166">
                  <c:v>14.435885198001776</c:v>
                </c:pt>
                <c:pt idx="2167">
                  <c:v>14.431216864390889</c:v>
                </c:pt>
                <c:pt idx="2168">
                  <c:v>14.426548530779998</c:v>
                </c:pt>
                <c:pt idx="2169">
                  <c:v>14.421880197169111</c:v>
                </c:pt>
                <c:pt idx="2170">
                  <c:v>14.417211863558222</c:v>
                </c:pt>
                <c:pt idx="2171">
                  <c:v>14.412543529947335</c:v>
                </c:pt>
                <c:pt idx="2172">
                  <c:v>14.407875196336443</c:v>
                </c:pt>
                <c:pt idx="2173">
                  <c:v>14.403206862725556</c:v>
                </c:pt>
                <c:pt idx="2174">
                  <c:v>14.398538529114667</c:v>
                </c:pt>
                <c:pt idx="2175">
                  <c:v>14.39387019550378</c:v>
                </c:pt>
                <c:pt idx="2176">
                  <c:v>14.389201861892891</c:v>
                </c:pt>
                <c:pt idx="2177">
                  <c:v>14.384533528282002</c:v>
                </c:pt>
                <c:pt idx="2178">
                  <c:v>14.379865194671115</c:v>
                </c:pt>
                <c:pt idx="2179">
                  <c:v>14.375196861060227</c:v>
                </c:pt>
                <c:pt idx="2180">
                  <c:v>14.370528527449338</c:v>
                </c:pt>
                <c:pt idx="2181">
                  <c:v>14.365860193838449</c:v>
                </c:pt>
                <c:pt idx="2182">
                  <c:v>14.361191860227562</c:v>
                </c:pt>
                <c:pt idx="2183">
                  <c:v>14.356523526616673</c:v>
                </c:pt>
                <c:pt idx="2184">
                  <c:v>14.351855193005784</c:v>
                </c:pt>
                <c:pt idx="2185">
                  <c:v>14.347186859394895</c:v>
                </c:pt>
                <c:pt idx="2186">
                  <c:v>14.342518525784008</c:v>
                </c:pt>
                <c:pt idx="2187">
                  <c:v>14.33785019217312</c:v>
                </c:pt>
                <c:pt idx="2188">
                  <c:v>14.333181858562231</c:v>
                </c:pt>
                <c:pt idx="2189">
                  <c:v>14.328513524951344</c:v>
                </c:pt>
                <c:pt idx="2190">
                  <c:v>14.323845191340455</c:v>
                </c:pt>
                <c:pt idx="2191">
                  <c:v>14.319176857729566</c:v>
                </c:pt>
                <c:pt idx="2192">
                  <c:v>14.314508524118677</c:v>
                </c:pt>
                <c:pt idx="2193">
                  <c:v>14.309840190507789</c:v>
                </c:pt>
                <c:pt idx="2194">
                  <c:v>14.3051718568969</c:v>
                </c:pt>
                <c:pt idx="2195">
                  <c:v>14.300503523286013</c:v>
                </c:pt>
                <c:pt idx="2196">
                  <c:v>14.295835189675122</c:v>
                </c:pt>
                <c:pt idx="2197">
                  <c:v>14.291166856064235</c:v>
                </c:pt>
                <c:pt idx="2198">
                  <c:v>14.286498522453346</c:v>
                </c:pt>
                <c:pt idx="2199">
                  <c:v>14.281830188842459</c:v>
                </c:pt>
                <c:pt idx="2200">
                  <c:v>14.277161855231569</c:v>
                </c:pt>
                <c:pt idx="2201">
                  <c:v>14.272493521620682</c:v>
                </c:pt>
                <c:pt idx="2202">
                  <c:v>14.267825188009793</c:v>
                </c:pt>
                <c:pt idx="2203">
                  <c:v>14.263156854398906</c:v>
                </c:pt>
                <c:pt idx="2204">
                  <c:v>14.258488520788017</c:v>
                </c:pt>
                <c:pt idx="2205">
                  <c:v>14.253820187177128</c:v>
                </c:pt>
                <c:pt idx="2206">
                  <c:v>14.249151853566241</c:v>
                </c:pt>
                <c:pt idx="2207">
                  <c:v>14.244483519955352</c:v>
                </c:pt>
                <c:pt idx="2208">
                  <c:v>14.239815186344464</c:v>
                </c:pt>
                <c:pt idx="2209">
                  <c:v>14.235146852733575</c:v>
                </c:pt>
                <c:pt idx="2210">
                  <c:v>14.230478519122688</c:v>
                </c:pt>
                <c:pt idx="2211">
                  <c:v>14.225855200790361</c:v>
                </c:pt>
                <c:pt idx="2212">
                  <c:v>14.22166576280296</c:v>
                </c:pt>
                <c:pt idx="2213">
                  <c:v>14.217476324815557</c:v>
                </c:pt>
                <c:pt idx="2214">
                  <c:v>14.213286886828156</c:v>
                </c:pt>
                <c:pt idx="2215">
                  <c:v>14.209097448840753</c:v>
                </c:pt>
                <c:pt idx="2216">
                  <c:v>14.20490801085335</c:v>
                </c:pt>
                <c:pt idx="2217">
                  <c:v>14.200718572865949</c:v>
                </c:pt>
                <c:pt idx="2218">
                  <c:v>14.196529134878547</c:v>
                </c:pt>
                <c:pt idx="2219">
                  <c:v>14.192339696891144</c:v>
                </c:pt>
                <c:pt idx="2220">
                  <c:v>14.188150258903741</c:v>
                </c:pt>
                <c:pt idx="2221">
                  <c:v>14.18396082091634</c:v>
                </c:pt>
                <c:pt idx="2222">
                  <c:v>14.179771382928937</c:v>
                </c:pt>
                <c:pt idx="2223">
                  <c:v>14.175581944941538</c:v>
                </c:pt>
                <c:pt idx="2224">
                  <c:v>14.171392506954133</c:v>
                </c:pt>
                <c:pt idx="2225">
                  <c:v>14.167203068966732</c:v>
                </c:pt>
                <c:pt idx="2226">
                  <c:v>14.163013630979329</c:v>
                </c:pt>
                <c:pt idx="2227">
                  <c:v>14.158824192991927</c:v>
                </c:pt>
                <c:pt idx="2228">
                  <c:v>14.154634755004524</c:v>
                </c:pt>
                <c:pt idx="2229">
                  <c:v>14.150445317017123</c:v>
                </c:pt>
                <c:pt idx="2230">
                  <c:v>14.14625587902972</c:v>
                </c:pt>
                <c:pt idx="2231">
                  <c:v>14.142066441042319</c:v>
                </c:pt>
                <c:pt idx="2232">
                  <c:v>14.137877003054916</c:v>
                </c:pt>
                <c:pt idx="2233">
                  <c:v>14.133687565067515</c:v>
                </c:pt>
                <c:pt idx="2234">
                  <c:v>14.129498127080113</c:v>
                </c:pt>
                <c:pt idx="2235">
                  <c:v>14.12530868909271</c:v>
                </c:pt>
                <c:pt idx="2236">
                  <c:v>14.121119251105307</c:v>
                </c:pt>
                <c:pt idx="2237">
                  <c:v>14.116929813117904</c:v>
                </c:pt>
                <c:pt idx="2238">
                  <c:v>14.112740375130503</c:v>
                </c:pt>
                <c:pt idx="2239">
                  <c:v>14.108550937143102</c:v>
                </c:pt>
                <c:pt idx="2240">
                  <c:v>14.104361499155699</c:v>
                </c:pt>
                <c:pt idx="2241">
                  <c:v>14.100172061168296</c:v>
                </c:pt>
                <c:pt idx="2242">
                  <c:v>14.095982623180895</c:v>
                </c:pt>
                <c:pt idx="2243">
                  <c:v>14.091793185193492</c:v>
                </c:pt>
                <c:pt idx="2244">
                  <c:v>14.08760374720609</c:v>
                </c:pt>
                <c:pt idx="2245">
                  <c:v>14.083414309218689</c:v>
                </c:pt>
                <c:pt idx="2246">
                  <c:v>14.079224871231286</c:v>
                </c:pt>
                <c:pt idx="2247">
                  <c:v>14.075035433243883</c:v>
                </c:pt>
                <c:pt idx="2248">
                  <c:v>14.07084599525648</c:v>
                </c:pt>
                <c:pt idx="2249">
                  <c:v>14.066656557269081</c:v>
                </c:pt>
                <c:pt idx="2250">
                  <c:v>14.062467119281678</c:v>
                </c:pt>
                <c:pt idx="2251">
                  <c:v>14.058277681294276</c:v>
                </c:pt>
                <c:pt idx="2252">
                  <c:v>14.054088243306872</c:v>
                </c:pt>
                <c:pt idx="2253">
                  <c:v>14.04989880531947</c:v>
                </c:pt>
                <c:pt idx="2254">
                  <c:v>14.045709367332067</c:v>
                </c:pt>
                <c:pt idx="2255">
                  <c:v>14.041519929344668</c:v>
                </c:pt>
                <c:pt idx="2256">
                  <c:v>14.037330491357263</c:v>
                </c:pt>
                <c:pt idx="2257">
                  <c:v>14.033141053369862</c:v>
                </c:pt>
                <c:pt idx="2258">
                  <c:v>14.028951615382459</c:v>
                </c:pt>
                <c:pt idx="2259">
                  <c:v>14.024762177395058</c:v>
                </c:pt>
                <c:pt idx="2260">
                  <c:v>14.020572739407656</c:v>
                </c:pt>
                <c:pt idx="2261">
                  <c:v>14.016383301420253</c:v>
                </c:pt>
                <c:pt idx="2262">
                  <c:v>14.012193863432852</c:v>
                </c:pt>
                <c:pt idx="2263">
                  <c:v>14.008004425445449</c:v>
                </c:pt>
                <c:pt idx="2264">
                  <c:v>14.003814987458046</c:v>
                </c:pt>
                <c:pt idx="2265">
                  <c:v>13.999625549470645</c:v>
                </c:pt>
                <c:pt idx="2266">
                  <c:v>13.995436111483244</c:v>
                </c:pt>
                <c:pt idx="2267">
                  <c:v>13.991246673495841</c:v>
                </c:pt>
                <c:pt idx="2268">
                  <c:v>13.987057235508438</c:v>
                </c:pt>
                <c:pt idx="2269">
                  <c:v>13.982867797521035</c:v>
                </c:pt>
                <c:pt idx="2270">
                  <c:v>13.978678359533633</c:v>
                </c:pt>
                <c:pt idx="2271">
                  <c:v>13.974488921546232</c:v>
                </c:pt>
                <c:pt idx="2272">
                  <c:v>13.970299483558829</c:v>
                </c:pt>
                <c:pt idx="2273">
                  <c:v>13.966110045571428</c:v>
                </c:pt>
                <c:pt idx="2274">
                  <c:v>13.961920607584025</c:v>
                </c:pt>
                <c:pt idx="2275">
                  <c:v>13.957731169596622</c:v>
                </c:pt>
                <c:pt idx="2276">
                  <c:v>13.953541731609221</c:v>
                </c:pt>
                <c:pt idx="2277">
                  <c:v>13.949352293621819</c:v>
                </c:pt>
                <c:pt idx="2278">
                  <c:v>13.945162855634416</c:v>
                </c:pt>
                <c:pt idx="2279">
                  <c:v>13.940973417647015</c:v>
                </c:pt>
                <c:pt idx="2280">
                  <c:v>13.93678397965961</c:v>
                </c:pt>
                <c:pt idx="2281">
                  <c:v>13.932594541672211</c:v>
                </c:pt>
                <c:pt idx="2282">
                  <c:v>13.928405103684808</c:v>
                </c:pt>
                <c:pt idx="2283">
                  <c:v>13.924215665697407</c:v>
                </c:pt>
                <c:pt idx="2284">
                  <c:v>13.920026227710002</c:v>
                </c:pt>
                <c:pt idx="2285">
                  <c:v>13.915836789722601</c:v>
                </c:pt>
                <c:pt idx="2286">
                  <c:v>13.9116473517352</c:v>
                </c:pt>
                <c:pt idx="2287">
                  <c:v>13.907457913747798</c:v>
                </c:pt>
                <c:pt idx="2288">
                  <c:v>13.903268475760395</c:v>
                </c:pt>
                <c:pt idx="2289">
                  <c:v>13.899079037772992</c:v>
                </c:pt>
                <c:pt idx="2290">
                  <c:v>13.894889599785591</c:v>
                </c:pt>
                <c:pt idx="2291">
                  <c:v>13.890700161798188</c:v>
                </c:pt>
                <c:pt idx="2292">
                  <c:v>13.886510723810787</c:v>
                </c:pt>
                <c:pt idx="2293">
                  <c:v>13.882321285823384</c:v>
                </c:pt>
                <c:pt idx="2294">
                  <c:v>13.878131847835983</c:v>
                </c:pt>
                <c:pt idx="2295">
                  <c:v>13.87394240984858</c:v>
                </c:pt>
                <c:pt idx="2296">
                  <c:v>13.869752971861177</c:v>
                </c:pt>
                <c:pt idx="2297">
                  <c:v>13.865563533873775</c:v>
                </c:pt>
                <c:pt idx="2298">
                  <c:v>13.861374095886374</c:v>
                </c:pt>
                <c:pt idx="2299">
                  <c:v>13.857184657898971</c:v>
                </c:pt>
                <c:pt idx="2300">
                  <c:v>13.852995219911568</c:v>
                </c:pt>
                <c:pt idx="2301">
                  <c:v>13.848805781924167</c:v>
                </c:pt>
                <c:pt idx="2302">
                  <c:v>13.844616343936764</c:v>
                </c:pt>
                <c:pt idx="2303">
                  <c:v>13.840426905949363</c:v>
                </c:pt>
                <c:pt idx="2304">
                  <c:v>13.83623746796196</c:v>
                </c:pt>
                <c:pt idx="2305">
                  <c:v>13.832048029974558</c:v>
                </c:pt>
                <c:pt idx="2306">
                  <c:v>13.827858591987155</c:v>
                </c:pt>
                <c:pt idx="2307">
                  <c:v>13.823669153999754</c:v>
                </c:pt>
                <c:pt idx="2308">
                  <c:v>13.819479716012351</c:v>
                </c:pt>
                <c:pt idx="2309">
                  <c:v>13.81529027802495</c:v>
                </c:pt>
                <c:pt idx="2310">
                  <c:v>13.811100840037547</c:v>
                </c:pt>
                <c:pt idx="2311">
                  <c:v>13.806911402050146</c:v>
                </c:pt>
                <c:pt idx="2312">
                  <c:v>13.802721964062741</c:v>
                </c:pt>
                <c:pt idx="2313">
                  <c:v>13.798532526075341</c:v>
                </c:pt>
                <c:pt idx="2314">
                  <c:v>13.794343088087938</c:v>
                </c:pt>
                <c:pt idx="2315">
                  <c:v>13.790153650100537</c:v>
                </c:pt>
                <c:pt idx="2316">
                  <c:v>13.785964212113134</c:v>
                </c:pt>
                <c:pt idx="2317">
                  <c:v>13.781774774125731</c:v>
                </c:pt>
                <c:pt idx="2318">
                  <c:v>13.77758533613833</c:v>
                </c:pt>
                <c:pt idx="2319">
                  <c:v>13.773395898150929</c:v>
                </c:pt>
                <c:pt idx="2320">
                  <c:v>13.769206460163526</c:v>
                </c:pt>
                <c:pt idx="2321">
                  <c:v>13.765017022176123</c:v>
                </c:pt>
                <c:pt idx="2322">
                  <c:v>13.760827584188721</c:v>
                </c:pt>
                <c:pt idx="2323">
                  <c:v>13.756638146201318</c:v>
                </c:pt>
                <c:pt idx="2324">
                  <c:v>13.752448708213917</c:v>
                </c:pt>
                <c:pt idx="2325">
                  <c:v>13.748259270226514</c:v>
                </c:pt>
                <c:pt idx="2326">
                  <c:v>13.744069832239113</c:v>
                </c:pt>
                <c:pt idx="2327">
                  <c:v>13.73988039425171</c:v>
                </c:pt>
                <c:pt idx="2328">
                  <c:v>13.735690956264307</c:v>
                </c:pt>
                <c:pt idx="2329">
                  <c:v>13.731501518276907</c:v>
                </c:pt>
                <c:pt idx="2330">
                  <c:v>13.727312080289504</c:v>
                </c:pt>
                <c:pt idx="2331">
                  <c:v>13.723122642302101</c:v>
                </c:pt>
                <c:pt idx="2332">
                  <c:v>13.718933204314698</c:v>
                </c:pt>
                <c:pt idx="2333">
                  <c:v>13.714743766327297</c:v>
                </c:pt>
                <c:pt idx="2334">
                  <c:v>13.710554328339896</c:v>
                </c:pt>
                <c:pt idx="2335">
                  <c:v>13.706364890352495</c:v>
                </c:pt>
                <c:pt idx="2336">
                  <c:v>13.70217545236509</c:v>
                </c:pt>
                <c:pt idx="2337">
                  <c:v>13.697986014377689</c:v>
                </c:pt>
                <c:pt idx="2338">
                  <c:v>13.693796576390286</c:v>
                </c:pt>
                <c:pt idx="2339">
                  <c:v>13.689607138402884</c:v>
                </c:pt>
                <c:pt idx="2340">
                  <c:v>13.685417700415481</c:v>
                </c:pt>
                <c:pt idx="2341">
                  <c:v>13.68122826242808</c:v>
                </c:pt>
                <c:pt idx="2342">
                  <c:v>13.677038824440677</c:v>
                </c:pt>
                <c:pt idx="2343">
                  <c:v>13.672849386453276</c:v>
                </c:pt>
                <c:pt idx="2344">
                  <c:v>13.668659948465873</c:v>
                </c:pt>
                <c:pt idx="2345">
                  <c:v>13.664470510478472</c:v>
                </c:pt>
                <c:pt idx="2346">
                  <c:v>13.66028107249107</c:v>
                </c:pt>
                <c:pt idx="2347">
                  <c:v>13.656091634503667</c:v>
                </c:pt>
                <c:pt idx="2348">
                  <c:v>13.651902196516264</c:v>
                </c:pt>
                <c:pt idx="2349">
                  <c:v>13.647712758528861</c:v>
                </c:pt>
                <c:pt idx="2350">
                  <c:v>13.643523320541462</c:v>
                </c:pt>
                <c:pt idx="2351">
                  <c:v>13.639333882554059</c:v>
                </c:pt>
                <c:pt idx="2352">
                  <c:v>13.635144444566656</c:v>
                </c:pt>
                <c:pt idx="2353">
                  <c:v>13.630955006579253</c:v>
                </c:pt>
                <c:pt idx="2354">
                  <c:v>13.626765568591852</c:v>
                </c:pt>
                <c:pt idx="2355">
                  <c:v>13.622576130604449</c:v>
                </c:pt>
                <c:pt idx="2356">
                  <c:v>13.618386692617047</c:v>
                </c:pt>
                <c:pt idx="2357">
                  <c:v>13.614197254629646</c:v>
                </c:pt>
                <c:pt idx="2358">
                  <c:v>13.610007816642243</c:v>
                </c:pt>
                <c:pt idx="2359">
                  <c:v>13.60581837865484</c:v>
                </c:pt>
                <c:pt idx="2360">
                  <c:v>13.601628940667437</c:v>
                </c:pt>
                <c:pt idx="2361">
                  <c:v>13.597439502680038</c:v>
                </c:pt>
                <c:pt idx="2362">
                  <c:v>13.593250064692635</c:v>
                </c:pt>
                <c:pt idx="2363">
                  <c:v>13.589060626705233</c:v>
                </c:pt>
                <c:pt idx="2364">
                  <c:v>13.584871188717829</c:v>
                </c:pt>
                <c:pt idx="2365">
                  <c:v>13.580681750730427</c:v>
                </c:pt>
                <c:pt idx="2366">
                  <c:v>13.576492312743026</c:v>
                </c:pt>
                <c:pt idx="2367">
                  <c:v>13.572302874755625</c:v>
                </c:pt>
                <c:pt idx="2368">
                  <c:v>13.56811343676822</c:v>
                </c:pt>
                <c:pt idx="2369">
                  <c:v>13.563923998780819</c:v>
                </c:pt>
                <c:pt idx="2370">
                  <c:v>13.559734560793416</c:v>
                </c:pt>
                <c:pt idx="2371">
                  <c:v>13.555545122806015</c:v>
                </c:pt>
                <c:pt idx="2372">
                  <c:v>13.551355684818613</c:v>
                </c:pt>
                <c:pt idx="2373">
                  <c:v>13.54716624683121</c:v>
                </c:pt>
                <c:pt idx="2374">
                  <c:v>13.542976808843809</c:v>
                </c:pt>
                <c:pt idx="2375">
                  <c:v>13.538787370856404</c:v>
                </c:pt>
                <c:pt idx="2376">
                  <c:v>13.534597932869003</c:v>
                </c:pt>
                <c:pt idx="2377">
                  <c:v>13.530408494881602</c:v>
                </c:pt>
                <c:pt idx="2378">
                  <c:v>13.526219056894201</c:v>
                </c:pt>
                <c:pt idx="2379">
                  <c:v>13.522466028058854</c:v>
                </c:pt>
                <c:pt idx="2380">
                  <c:v>13.518755407935636</c:v>
                </c:pt>
                <c:pt idx="2381">
                  <c:v>13.515044787812416</c:v>
                </c:pt>
                <c:pt idx="2382">
                  <c:v>13.511334167689199</c:v>
                </c:pt>
                <c:pt idx="2383">
                  <c:v>13.507623547565979</c:v>
                </c:pt>
                <c:pt idx="2384">
                  <c:v>13.503912927442759</c:v>
                </c:pt>
                <c:pt idx="2385">
                  <c:v>13.50020230731954</c:v>
                </c:pt>
                <c:pt idx="2386">
                  <c:v>13.496491687196322</c:v>
                </c:pt>
                <c:pt idx="2387">
                  <c:v>13.492781067073102</c:v>
                </c:pt>
                <c:pt idx="2388">
                  <c:v>13.489070446949881</c:v>
                </c:pt>
                <c:pt idx="2389">
                  <c:v>13.485359826826663</c:v>
                </c:pt>
                <c:pt idx="2390">
                  <c:v>13.481649206703445</c:v>
                </c:pt>
                <c:pt idx="2391">
                  <c:v>13.477938586580224</c:v>
                </c:pt>
                <c:pt idx="2392">
                  <c:v>13.474227966457004</c:v>
                </c:pt>
                <c:pt idx="2393">
                  <c:v>13.470517346333786</c:v>
                </c:pt>
                <c:pt idx="2394">
                  <c:v>13.466806726210566</c:v>
                </c:pt>
                <c:pt idx="2395">
                  <c:v>13.463096106087347</c:v>
                </c:pt>
                <c:pt idx="2396">
                  <c:v>13.459385485964127</c:v>
                </c:pt>
                <c:pt idx="2397">
                  <c:v>13.455674865840908</c:v>
                </c:pt>
                <c:pt idx="2398">
                  <c:v>13.451964245717688</c:v>
                </c:pt>
                <c:pt idx="2399">
                  <c:v>13.44825362559447</c:v>
                </c:pt>
                <c:pt idx="2400">
                  <c:v>13.444543005471251</c:v>
                </c:pt>
                <c:pt idx="2401">
                  <c:v>13.440832385348031</c:v>
                </c:pt>
                <c:pt idx="2402">
                  <c:v>13.437121765224813</c:v>
                </c:pt>
                <c:pt idx="2403">
                  <c:v>13.433411145101593</c:v>
                </c:pt>
                <c:pt idx="2404">
                  <c:v>13.429700524978374</c:v>
                </c:pt>
                <c:pt idx="2405">
                  <c:v>13.425989904855154</c:v>
                </c:pt>
                <c:pt idx="2406">
                  <c:v>13.422279284731935</c:v>
                </c:pt>
                <c:pt idx="2407">
                  <c:v>13.418568664608715</c:v>
                </c:pt>
                <c:pt idx="2408">
                  <c:v>13.414858044485497</c:v>
                </c:pt>
                <c:pt idx="2409">
                  <c:v>13.411147424362277</c:v>
                </c:pt>
                <c:pt idx="2410">
                  <c:v>13.407436804239058</c:v>
                </c:pt>
                <c:pt idx="2411">
                  <c:v>13.403726184115838</c:v>
                </c:pt>
                <c:pt idx="2412">
                  <c:v>13.40001556399262</c:v>
                </c:pt>
                <c:pt idx="2413">
                  <c:v>13.396304943869401</c:v>
                </c:pt>
                <c:pt idx="2414">
                  <c:v>13.392594323746181</c:v>
                </c:pt>
                <c:pt idx="2415">
                  <c:v>13.388883703622961</c:v>
                </c:pt>
                <c:pt idx="2416">
                  <c:v>13.385173083499742</c:v>
                </c:pt>
                <c:pt idx="2417">
                  <c:v>13.381462463376524</c:v>
                </c:pt>
                <c:pt idx="2418">
                  <c:v>13.377751843253304</c:v>
                </c:pt>
                <c:pt idx="2419">
                  <c:v>13.374041223130083</c:v>
                </c:pt>
                <c:pt idx="2420">
                  <c:v>13.370330603006865</c:v>
                </c:pt>
                <c:pt idx="2421">
                  <c:v>13.366619982883647</c:v>
                </c:pt>
                <c:pt idx="2422">
                  <c:v>13.362909362760426</c:v>
                </c:pt>
                <c:pt idx="2423">
                  <c:v>13.359198742637206</c:v>
                </c:pt>
                <c:pt idx="2424">
                  <c:v>13.355488122513988</c:v>
                </c:pt>
                <c:pt idx="2425">
                  <c:v>13.351777502390769</c:v>
                </c:pt>
                <c:pt idx="2426">
                  <c:v>13.348066882267549</c:v>
                </c:pt>
                <c:pt idx="2427">
                  <c:v>13.344356262144329</c:v>
                </c:pt>
                <c:pt idx="2428">
                  <c:v>13.34064564202111</c:v>
                </c:pt>
                <c:pt idx="2429">
                  <c:v>13.336935021897892</c:v>
                </c:pt>
                <c:pt idx="2430">
                  <c:v>13.333224401774673</c:v>
                </c:pt>
                <c:pt idx="2431">
                  <c:v>13.329513781651452</c:v>
                </c:pt>
                <c:pt idx="2432">
                  <c:v>13.325803161528233</c:v>
                </c:pt>
                <c:pt idx="2433">
                  <c:v>13.322092541405015</c:v>
                </c:pt>
                <c:pt idx="2434">
                  <c:v>13.318381921281796</c:v>
                </c:pt>
                <c:pt idx="2435">
                  <c:v>13.314671301158574</c:v>
                </c:pt>
                <c:pt idx="2436">
                  <c:v>13.310960681035356</c:v>
                </c:pt>
                <c:pt idx="2437">
                  <c:v>13.307250060912137</c:v>
                </c:pt>
                <c:pt idx="2438">
                  <c:v>13.303539440788919</c:v>
                </c:pt>
                <c:pt idx="2439">
                  <c:v>13.299828820665699</c:v>
                </c:pt>
                <c:pt idx="2440">
                  <c:v>13.296118200542479</c:v>
                </c:pt>
                <c:pt idx="2441">
                  <c:v>13.29240758041926</c:v>
                </c:pt>
                <c:pt idx="2442">
                  <c:v>13.288696960296042</c:v>
                </c:pt>
                <c:pt idx="2443">
                  <c:v>13.284986340172821</c:v>
                </c:pt>
                <c:pt idx="2444">
                  <c:v>13.281275720049601</c:v>
                </c:pt>
                <c:pt idx="2445">
                  <c:v>13.277565099926383</c:v>
                </c:pt>
                <c:pt idx="2446">
                  <c:v>13.273854479803164</c:v>
                </c:pt>
                <c:pt idx="2447">
                  <c:v>13.270143859679944</c:v>
                </c:pt>
                <c:pt idx="2448">
                  <c:v>13.266433239556724</c:v>
                </c:pt>
                <c:pt idx="2449">
                  <c:v>13.262722619433505</c:v>
                </c:pt>
                <c:pt idx="2450">
                  <c:v>13.259011999310287</c:v>
                </c:pt>
                <c:pt idx="2451">
                  <c:v>13.255301379187067</c:v>
                </c:pt>
                <c:pt idx="2452">
                  <c:v>13.251590759063847</c:v>
                </c:pt>
                <c:pt idx="2453">
                  <c:v>13.247880138940628</c:v>
                </c:pt>
                <c:pt idx="2454">
                  <c:v>13.24416951881741</c:v>
                </c:pt>
                <c:pt idx="2455">
                  <c:v>13.24045889869419</c:v>
                </c:pt>
                <c:pt idx="2456">
                  <c:v>13.236748278570971</c:v>
                </c:pt>
                <c:pt idx="2457">
                  <c:v>13.233037658447751</c:v>
                </c:pt>
                <c:pt idx="2458">
                  <c:v>13.229327038324532</c:v>
                </c:pt>
                <c:pt idx="2459">
                  <c:v>13.225616418201312</c:v>
                </c:pt>
                <c:pt idx="2460">
                  <c:v>13.221905798078094</c:v>
                </c:pt>
                <c:pt idx="2461">
                  <c:v>13.218195177954874</c:v>
                </c:pt>
                <c:pt idx="2462">
                  <c:v>13.214484557831655</c:v>
                </c:pt>
                <c:pt idx="2463">
                  <c:v>13.210773937708435</c:v>
                </c:pt>
                <c:pt idx="2464">
                  <c:v>13.207063317585217</c:v>
                </c:pt>
                <c:pt idx="2465">
                  <c:v>13.203352697461996</c:v>
                </c:pt>
                <c:pt idx="2466">
                  <c:v>13.199642077338778</c:v>
                </c:pt>
                <c:pt idx="2467">
                  <c:v>13.195931457215559</c:v>
                </c:pt>
                <c:pt idx="2468">
                  <c:v>13.192220837092339</c:v>
                </c:pt>
                <c:pt idx="2469">
                  <c:v>13.188510216969121</c:v>
                </c:pt>
                <c:pt idx="2470">
                  <c:v>13.184799596845901</c:v>
                </c:pt>
                <c:pt idx="2471">
                  <c:v>13.181088976722682</c:v>
                </c:pt>
                <c:pt idx="2472">
                  <c:v>13.177378356599462</c:v>
                </c:pt>
                <c:pt idx="2473">
                  <c:v>13.173667736476244</c:v>
                </c:pt>
                <c:pt idx="2474">
                  <c:v>13.169957116353023</c:v>
                </c:pt>
                <c:pt idx="2475">
                  <c:v>13.166246496229805</c:v>
                </c:pt>
                <c:pt idx="2476">
                  <c:v>13.162535876106585</c:v>
                </c:pt>
                <c:pt idx="2477">
                  <c:v>13.158825255983366</c:v>
                </c:pt>
                <c:pt idx="2478">
                  <c:v>13.155114635860146</c:v>
                </c:pt>
                <c:pt idx="2479">
                  <c:v>13.151404015736928</c:v>
                </c:pt>
                <c:pt idx="2480">
                  <c:v>13.147693395613707</c:v>
                </c:pt>
                <c:pt idx="2481">
                  <c:v>13.143982775490489</c:v>
                </c:pt>
                <c:pt idx="2482">
                  <c:v>13.140272155367269</c:v>
                </c:pt>
                <c:pt idx="2483">
                  <c:v>13.13656153524405</c:v>
                </c:pt>
                <c:pt idx="2484">
                  <c:v>13.132850915120832</c:v>
                </c:pt>
                <c:pt idx="2485">
                  <c:v>13.129140294997612</c:v>
                </c:pt>
                <c:pt idx="2486">
                  <c:v>13.125429674874393</c:v>
                </c:pt>
                <c:pt idx="2487">
                  <c:v>13.121719054751171</c:v>
                </c:pt>
                <c:pt idx="2488">
                  <c:v>13.118008434627955</c:v>
                </c:pt>
                <c:pt idx="2489">
                  <c:v>13.114297814504734</c:v>
                </c:pt>
                <c:pt idx="2490">
                  <c:v>13.110587194381516</c:v>
                </c:pt>
                <c:pt idx="2491">
                  <c:v>13.106876574258294</c:v>
                </c:pt>
                <c:pt idx="2492">
                  <c:v>13.103165954135077</c:v>
                </c:pt>
                <c:pt idx="2493">
                  <c:v>13.099455334011857</c:v>
                </c:pt>
                <c:pt idx="2494">
                  <c:v>13.095744713888639</c:v>
                </c:pt>
                <c:pt idx="2495">
                  <c:v>13.092034093765418</c:v>
                </c:pt>
                <c:pt idx="2496">
                  <c:v>13.0883234736422</c:v>
                </c:pt>
                <c:pt idx="2497">
                  <c:v>13.084612853518982</c:v>
                </c:pt>
                <c:pt idx="2498">
                  <c:v>13.080902233395761</c:v>
                </c:pt>
                <c:pt idx="2499">
                  <c:v>13.077191613272541</c:v>
                </c:pt>
                <c:pt idx="2500">
                  <c:v>13.073480993149321</c:v>
                </c:pt>
                <c:pt idx="2501">
                  <c:v>13.069770373026104</c:v>
                </c:pt>
                <c:pt idx="2502">
                  <c:v>13.066059752902884</c:v>
                </c:pt>
                <c:pt idx="2503">
                  <c:v>13.062349132779664</c:v>
                </c:pt>
                <c:pt idx="2504">
                  <c:v>13.058638512656444</c:v>
                </c:pt>
                <c:pt idx="2505">
                  <c:v>13.054927892533227</c:v>
                </c:pt>
                <c:pt idx="2506">
                  <c:v>13.051217272410007</c:v>
                </c:pt>
                <c:pt idx="2507">
                  <c:v>13.047506652286787</c:v>
                </c:pt>
                <c:pt idx="2508">
                  <c:v>13.043796032163566</c:v>
                </c:pt>
                <c:pt idx="2509">
                  <c:v>13.04008541204035</c:v>
                </c:pt>
                <c:pt idx="2510">
                  <c:v>13.03637479191713</c:v>
                </c:pt>
                <c:pt idx="2511">
                  <c:v>13.032664171793909</c:v>
                </c:pt>
                <c:pt idx="2512">
                  <c:v>13.028953551670691</c:v>
                </c:pt>
                <c:pt idx="2513">
                  <c:v>13.025242931547471</c:v>
                </c:pt>
                <c:pt idx="2514">
                  <c:v>13.021532311424254</c:v>
                </c:pt>
                <c:pt idx="2515">
                  <c:v>13.017821691301032</c:v>
                </c:pt>
                <c:pt idx="2516">
                  <c:v>13.014111071177814</c:v>
                </c:pt>
                <c:pt idx="2517">
                  <c:v>13.010400451054593</c:v>
                </c:pt>
                <c:pt idx="2518">
                  <c:v>13.006689830931377</c:v>
                </c:pt>
                <c:pt idx="2519">
                  <c:v>13.002979210808155</c:v>
                </c:pt>
                <c:pt idx="2520">
                  <c:v>12.999268590684936</c:v>
                </c:pt>
                <c:pt idx="2521">
                  <c:v>12.995557970561716</c:v>
                </c:pt>
                <c:pt idx="2522">
                  <c:v>12.991847350438499</c:v>
                </c:pt>
                <c:pt idx="2523">
                  <c:v>12.988136730315279</c:v>
                </c:pt>
                <c:pt idx="2524">
                  <c:v>12.984426110192059</c:v>
                </c:pt>
                <c:pt idx="2525">
                  <c:v>12.980715490068841</c:v>
                </c:pt>
                <c:pt idx="2526">
                  <c:v>12.97700486994562</c:v>
                </c:pt>
                <c:pt idx="2527">
                  <c:v>12.973294249822402</c:v>
                </c:pt>
                <c:pt idx="2528">
                  <c:v>12.969583629699182</c:v>
                </c:pt>
                <c:pt idx="2529">
                  <c:v>12.965873009575963</c:v>
                </c:pt>
                <c:pt idx="2530">
                  <c:v>12.962162389452743</c:v>
                </c:pt>
                <c:pt idx="2531">
                  <c:v>12.958451769329525</c:v>
                </c:pt>
                <c:pt idx="2532">
                  <c:v>12.954741149206304</c:v>
                </c:pt>
                <c:pt idx="2533">
                  <c:v>12.951030529083086</c:v>
                </c:pt>
                <c:pt idx="2534">
                  <c:v>12.947319908959866</c:v>
                </c:pt>
                <c:pt idx="2535">
                  <c:v>12.943609288836647</c:v>
                </c:pt>
                <c:pt idx="2536">
                  <c:v>12.939898668713427</c:v>
                </c:pt>
                <c:pt idx="2537">
                  <c:v>12.936188048590209</c:v>
                </c:pt>
                <c:pt idx="2538">
                  <c:v>12.932477428466989</c:v>
                </c:pt>
                <c:pt idx="2539">
                  <c:v>12.92876680834377</c:v>
                </c:pt>
                <c:pt idx="2540">
                  <c:v>12.925056188220552</c:v>
                </c:pt>
                <c:pt idx="2541">
                  <c:v>12.921345568097331</c:v>
                </c:pt>
                <c:pt idx="2542">
                  <c:v>12.917634947974113</c:v>
                </c:pt>
                <c:pt idx="2543">
                  <c:v>12.913924327850893</c:v>
                </c:pt>
                <c:pt idx="2544">
                  <c:v>12.910213707727674</c:v>
                </c:pt>
                <c:pt idx="2545">
                  <c:v>12.906503087604454</c:v>
                </c:pt>
                <c:pt idx="2546">
                  <c:v>12.903097828263567</c:v>
                </c:pt>
                <c:pt idx="2547">
                  <c:v>12.899806163303907</c:v>
                </c:pt>
                <c:pt idx="2548">
                  <c:v>12.896514498344249</c:v>
                </c:pt>
                <c:pt idx="2549">
                  <c:v>12.893222833384591</c:v>
                </c:pt>
                <c:pt idx="2550">
                  <c:v>12.889931168424935</c:v>
                </c:pt>
                <c:pt idx="2551">
                  <c:v>12.886639503465277</c:v>
                </c:pt>
                <c:pt idx="2552">
                  <c:v>12.883347838505617</c:v>
                </c:pt>
                <c:pt idx="2553">
                  <c:v>12.880056173545961</c:v>
                </c:pt>
                <c:pt idx="2554">
                  <c:v>12.876764508586303</c:v>
                </c:pt>
                <c:pt idx="2555">
                  <c:v>12.873472843626645</c:v>
                </c:pt>
                <c:pt idx="2556">
                  <c:v>12.870181178666988</c:v>
                </c:pt>
                <c:pt idx="2557">
                  <c:v>12.86688951370733</c:v>
                </c:pt>
                <c:pt idx="2558">
                  <c:v>12.863597848747672</c:v>
                </c:pt>
                <c:pt idx="2559">
                  <c:v>12.860306183788014</c:v>
                </c:pt>
                <c:pt idx="2560">
                  <c:v>12.857014518828356</c:v>
                </c:pt>
                <c:pt idx="2561">
                  <c:v>12.853722853868698</c:v>
                </c:pt>
                <c:pt idx="2562">
                  <c:v>12.85043118890904</c:v>
                </c:pt>
                <c:pt idx="2563">
                  <c:v>12.847139523949382</c:v>
                </c:pt>
                <c:pt idx="2564">
                  <c:v>12.843847858989724</c:v>
                </c:pt>
                <c:pt idx="2565">
                  <c:v>12.840556194030068</c:v>
                </c:pt>
                <c:pt idx="2566">
                  <c:v>12.837264529070408</c:v>
                </c:pt>
                <c:pt idx="2567">
                  <c:v>12.83397286411075</c:v>
                </c:pt>
                <c:pt idx="2568">
                  <c:v>12.830681199151094</c:v>
                </c:pt>
                <c:pt idx="2569">
                  <c:v>12.827389534191436</c:v>
                </c:pt>
                <c:pt idx="2570">
                  <c:v>12.824097869231778</c:v>
                </c:pt>
                <c:pt idx="2571">
                  <c:v>12.820806204272118</c:v>
                </c:pt>
                <c:pt idx="2572">
                  <c:v>12.817514539312462</c:v>
                </c:pt>
                <c:pt idx="2573">
                  <c:v>12.814222874352804</c:v>
                </c:pt>
                <c:pt idx="2574">
                  <c:v>12.810931209393146</c:v>
                </c:pt>
                <c:pt idx="2575">
                  <c:v>12.807639544433489</c:v>
                </c:pt>
                <c:pt idx="2576">
                  <c:v>12.804347879473831</c:v>
                </c:pt>
                <c:pt idx="2577">
                  <c:v>12.801056214514173</c:v>
                </c:pt>
                <c:pt idx="2578">
                  <c:v>12.797764549554516</c:v>
                </c:pt>
                <c:pt idx="2579">
                  <c:v>12.794472884594857</c:v>
                </c:pt>
                <c:pt idx="2580">
                  <c:v>12.791181219635199</c:v>
                </c:pt>
                <c:pt idx="2581">
                  <c:v>12.787889554675543</c:v>
                </c:pt>
                <c:pt idx="2582">
                  <c:v>12.784597889715885</c:v>
                </c:pt>
                <c:pt idx="2583">
                  <c:v>12.781306224756227</c:v>
                </c:pt>
                <c:pt idx="2584">
                  <c:v>12.778014559796567</c:v>
                </c:pt>
                <c:pt idx="2585">
                  <c:v>12.774722894836911</c:v>
                </c:pt>
                <c:pt idx="2586">
                  <c:v>12.771431229877253</c:v>
                </c:pt>
                <c:pt idx="2587">
                  <c:v>12.768139564917595</c:v>
                </c:pt>
                <c:pt idx="2588">
                  <c:v>12.764847899957937</c:v>
                </c:pt>
                <c:pt idx="2589">
                  <c:v>12.761556234998279</c:v>
                </c:pt>
                <c:pt idx="2590">
                  <c:v>12.758264570038621</c:v>
                </c:pt>
                <c:pt idx="2591">
                  <c:v>12.754972905078963</c:v>
                </c:pt>
                <c:pt idx="2592">
                  <c:v>12.751681240119305</c:v>
                </c:pt>
                <c:pt idx="2593">
                  <c:v>12.748389575159647</c:v>
                </c:pt>
                <c:pt idx="2594">
                  <c:v>12.745097910199989</c:v>
                </c:pt>
                <c:pt idx="2595">
                  <c:v>12.741806245240332</c:v>
                </c:pt>
                <c:pt idx="2596">
                  <c:v>12.738514580280675</c:v>
                </c:pt>
                <c:pt idx="2597">
                  <c:v>12.735222915321016</c:v>
                </c:pt>
                <c:pt idx="2598">
                  <c:v>12.73193125036136</c:v>
                </c:pt>
                <c:pt idx="2599">
                  <c:v>12.7286395854017</c:v>
                </c:pt>
                <c:pt idx="2600">
                  <c:v>12.725347920442044</c:v>
                </c:pt>
                <c:pt idx="2601">
                  <c:v>12.722056255482386</c:v>
                </c:pt>
                <c:pt idx="2602">
                  <c:v>12.718764590522728</c:v>
                </c:pt>
                <c:pt idx="2603">
                  <c:v>12.715472925563068</c:v>
                </c:pt>
                <c:pt idx="2604">
                  <c:v>12.712181260603412</c:v>
                </c:pt>
                <c:pt idx="2605">
                  <c:v>12.708889595643754</c:v>
                </c:pt>
                <c:pt idx="2606">
                  <c:v>12.705597930684096</c:v>
                </c:pt>
                <c:pt idx="2607">
                  <c:v>12.702306265724438</c:v>
                </c:pt>
                <c:pt idx="2608">
                  <c:v>12.69901460076478</c:v>
                </c:pt>
                <c:pt idx="2609">
                  <c:v>12.695722935805124</c:v>
                </c:pt>
                <c:pt idx="2610">
                  <c:v>12.692431270845466</c:v>
                </c:pt>
                <c:pt idx="2611">
                  <c:v>12.689139605885806</c:v>
                </c:pt>
                <c:pt idx="2612">
                  <c:v>12.685847940926148</c:v>
                </c:pt>
                <c:pt idx="2613">
                  <c:v>12.682556275966492</c:v>
                </c:pt>
                <c:pt idx="2614">
                  <c:v>12.679264611006834</c:v>
                </c:pt>
                <c:pt idx="2615">
                  <c:v>12.675972946047176</c:v>
                </c:pt>
                <c:pt idx="2616">
                  <c:v>12.672681281087517</c:v>
                </c:pt>
                <c:pt idx="2617">
                  <c:v>12.669389616127861</c:v>
                </c:pt>
                <c:pt idx="2618">
                  <c:v>12.666097951168203</c:v>
                </c:pt>
                <c:pt idx="2619">
                  <c:v>12.662806286208545</c:v>
                </c:pt>
                <c:pt idx="2620">
                  <c:v>12.659514621248887</c:v>
                </c:pt>
                <c:pt idx="2621">
                  <c:v>12.656222956289229</c:v>
                </c:pt>
                <c:pt idx="2622">
                  <c:v>12.652931291329571</c:v>
                </c:pt>
                <c:pt idx="2623">
                  <c:v>12.649639626369913</c:v>
                </c:pt>
                <c:pt idx="2624">
                  <c:v>12.646347961410255</c:v>
                </c:pt>
                <c:pt idx="2625">
                  <c:v>12.643056296450597</c:v>
                </c:pt>
                <c:pt idx="2626">
                  <c:v>12.639764631490941</c:v>
                </c:pt>
                <c:pt idx="2627">
                  <c:v>12.636472966531281</c:v>
                </c:pt>
                <c:pt idx="2628">
                  <c:v>12.633181301571625</c:v>
                </c:pt>
                <c:pt idx="2629">
                  <c:v>12.629889636611965</c:v>
                </c:pt>
                <c:pt idx="2630">
                  <c:v>12.626597971652307</c:v>
                </c:pt>
                <c:pt idx="2631">
                  <c:v>12.623306306692649</c:v>
                </c:pt>
                <c:pt idx="2632">
                  <c:v>12.620014641732993</c:v>
                </c:pt>
                <c:pt idx="2633">
                  <c:v>12.616722976773335</c:v>
                </c:pt>
                <c:pt idx="2634">
                  <c:v>12.613431311813676</c:v>
                </c:pt>
                <c:pt idx="2635">
                  <c:v>12.610139646854019</c:v>
                </c:pt>
                <c:pt idx="2636">
                  <c:v>12.606847981894362</c:v>
                </c:pt>
                <c:pt idx="2637">
                  <c:v>12.603556316934704</c:v>
                </c:pt>
                <c:pt idx="2638">
                  <c:v>12.600264651975046</c:v>
                </c:pt>
                <c:pt idx="2639">
                  <c:v>12.596972987015388</c:v>
                </c:pt>
                <c:pt idx="2640">
                  <c:v>12.59368132205573</c:v>
                </c:pt>
                <c:pt idx="2641">
                  <c:v>12.590389657096074</c:v>
                </c:pt>
                <c:pt idx="2642">
                  <c:v>12.587097992136414</c:v>
                </c:pt>
                <c:pt idx="2643">
                  <c:v>12.583806327176756</c:v>
                </c:pt>
                <c:pt idx="2644">
                  <c:v>12.580514662217098</c:v>
                </c:pt>
                <c:pt idx="2645">
                  <c:v>12.577222997257442</c:v>
                </c:pt>
                <c:pt idx="2646">
                  <c:v>12.573931332297784</c:v>
                </c:pt>
                <c:pt idx="2647">
                  <c:v>12.570639667338126</c:v>
                </c:pt>
                <c:pt idx="2648">
                  <c:v>12.567348002378466</c:v>
                </c:pt>
                <c:pt idx="2649">
                  <c:v>12.56405633741881</c:v>
                </c:pt>
                <c:pt idx="2650">
                  <c:v>12.560764672459152</c:v>
                </c:pt>
                <c:pt idx="2651">
                  <c:v>12.557473007499494</c:v>
                </c:pt>
                <c:pt idx="2652">
                  <c:v>12.554181342539836</c:v>
                </c:pt>
                <c:pt idx="2653">
                  <c:v>12.550889677580178</c:v>
                </c:pt>
                <c:pt idx="2654">
                  <c:v>12.54759801262052</c:v>
                </c:pt>
                <c:pt idx="2655">
                  <c:v>12.544306347660862</c:v>
                </c:pt>
                <c:pt idx="2656">
                  <c:v>12.541014682701205</c:v>
                </c:pt>
                <c:pt idx="2657">
                  <c:v>12.537723017741547</c:v>
                </c:pt>
                <c:pt idx="2658">
                  <c:v>12.534431352781889</c:v>
                </c:pt>
                <c:pt idx="2659">
                  <c:v>12.531139687822231</c:v>
                </c:pt>
                <c:pt idx="2660">
                  <c:v>12.527848022862575</c:v>
                </c:pt>
                <c:pt idx="2661">
                  <c:v>12.524556357902915</c:v>
                </c:pt>
                <c:pt idx="2662">
                  <c:v>12.521264692943257</c:v>
                </c:pt>
                <c:pt idx="2663">
                  <c:v>12.517973027983601</c:v>
                </c:pt>
                <c:pt idx="2664">
                  <c:v>12.514681363023943</c:v>
                </c:pt>
                <c:pt idx="2665">
                  <c:v>12.511389698064285</c:v>
                </c:pt>
                <c:pt idx="2666">
                  <c:v>12.508098033104625</c:v>
                </c:pt>
                <c:pt idx="2667">
                  <c:v>12.504806368144969</c:v>
                </c:pt>
                <c:pt idx="2668">
                  <c:v>12.501514703185311</c:v>
                </c:pt>
                <c:pt idx="2669">
                  <c:v>12.498223038225653</c:v>
                </c:pt>
                <c:pt idx="2670">
                  <c:v>12.494931373265995</c:v>
                </c:pt>
                <c:pt idx="2671">
                  <c:v>12.491639708306337</c:v>
                </c:pt>
                <c:pt idx="2672">
                  <c:v>12.488348043346679</c:v>
                </c:pt>
                <c:pt idx="2673">
                  <c:v>12.485056378387023</c:v>
                </c:pt>
                <c:pt idx="2674">
                  <c:v>12.481764713427363</c:v>
                </c:pt>
                <c:pt idx="2675">
                  <c:v>12.478473048467706</c:v>
                </c:pt>
                <c:pt idx="2676">
                  <c:v>12.475181383508048</c:v>
                </c:pt>
                <c:pt idx="2677">
                  <c:v>12.471889718548391</c:v>
                </c:pt>
                <c:pt idx="2678">
                  <c:v>12.468598053588734</c:v>
                </c:pt>
                <c:pt idx="2679">
                  <c:v>12.465306388629074</c:v>
                </c:pt>
                <c:pt idx="2680">
                  <c:v>12.462014723669418</c:v>
                </c:pt>
                <c:pt idx="2681">
                  <c:v>12.45872305870976</c:v>
                </c:pt>
                <c:pt idx="2682">
                  <c:v>12.455431393750102</c:v>
                </c:pt>
                <c:pt idx="2683">
                  <c:v>12.452139728790444</c:v>
                </c:pt>
                <c:pt idx="2684">
                  <c:v>12.448848063830786</c:v>
                </c:pt>
                <c:pt idx="2685">
                  <c:v>12.445556398871128</c:v>
                </c:pt>
                <c:pt idx="2686">
                  <c:v>12.44226473391147</c:v>
                </c:pt>
                <c:pt idx="2687">
                  <c:v>12.438973068951812</c:v>
                </c:pt>
                <c:pt idx="2688">
                  <c:v>12.435681403992154</c:v>
                </c:pt>
                <c:pt idx="2689">
                  <c:v>12.432389739032496</c:v>
                </c:pt>
                <c:pt idx="2690">
                  <c:v>12.429098074072838</c:v>
                </c:pt>
                <c:pt idx="2691">
                  <c:v>12.425806409113182</c:v>
                </c:pt>
                <c:pt idx="2692">
                  <c:v>12.422514744153524</c:v>
                </c:pt>
                <c:pt idx="2693">
                  <c:v>12.419223079193866</c:v>
                </c:pt>
                <c:pt idx="2694">
                  <c:v>12.415931414234207</c:v>
                </c:pt>
                <c:pt idx="2695">
                  <c:v>12.41263974927455</c:v>
                </c:pt>
                <c:pt idx="2696">
                  <c:v>12.409348084314892</c:v>
                </c:pt>
                <c:pt idx="2697">
                  <c:v>12.406056419355235</c:v>
                </c:pt>
                <c:pt idx="2698">
                  <c:v>12.402764754395575</c:v>
                </c:pt>
                <c:pt idx="2699">
                  <c:v>12.399473089435919</c:v>
                </c:pt>
                <c:pt idx="2700">
                  <c:v>12.396181424476261</c:v>
                </c:pt>
                <c:pt idx="2701">
                  <c:v>12.392889759516603</c:v>
                </c:pt>
                <c:pt idx="2702">
                  <c:v>12.389598094556945</c:v>
                </c:pt>
                <c:pt idx="2703">
                  <c:v>12.386306429597287</c:v>
                </c:pt>
                <c:pt idx="2704">
                  <c:v>12.383014764637629</c:v>
                </c:pt>
                <c:pt idx="2705">
                  <c:v>12.379723099677973</c:v>
                </c:pt>
                <c:pt idx="2706">
                  <c:v>12.376431434718313</c:v>
                </c:pt>
                <c:pt idx="2707">
                  <c:v>12.373139769758655</c:v>
                </c:pt>
                <c:pt idx="2708">
                  <c:v>12.369848104798999</c:v>
                </c:pt>
                <c:pt idx="2709">
                  <c:v>12.366556439839341</c:v>
                </c:pt>
                <c:pt idx="2710">
                  <c:v>12.363264774879683</c:v>
                </c:pt>
                <c:pt idx="2711">
                  <c:v>12.359973109920023</c:v>
                </c:pt>
                <c:pt idx="2712">
                  <c:v>12.356681444960367</c:v>
                </c:pt>
                <c:pt idx="2713">
                  <c:v>12.353618675971392</c:v>
                </c:pt>
                <c:pt idx="2714">
                  <c:v>12.350746008045689</c:v>
                </c:pt>
                <c:pt idx="2715">
                  <c:v>12.347873340119987</c:v>
                </c:pt>
                <c:pt idx="2716">
                  <c:v>12.345000672194285</c:v>
                </c:pt>
                <c:pt idx="2717">
                  <c:v>12.342128004268583</c:v>
                </c:pt>
                <c:pt idx="2718">
                  <c:v>12.33925533634288</c:v>
                </c:pt>
                <c:pt idx="2719">
                  <c:v>12.336382668417178</c:v>
                </c:pt>
                <c:pt idx="2720">
                  <c:v>12.333510000491476</c:v>
                </c:pt>
                <c:pt idx="2721">
                  <c:v>12.330637332565775</c:v>
                </c:pt>
                <c:pt idx="2722">
                  <c:v>12.327764664640071</c:v>
                </c:pt>
                <c:pt idx="2723">
                  <c:v>12.324891996714369</c:v>
                </c:pt>
                <c:pt idx="2724">
                  <c:v>12.322019328788667</c:v>
                </c:pt>
                <c:pt idx="2725">
                  <c:v>12.319146660862966</c:v>
                </c:pt>
                <c:pt idx="2726">
                  <c:v>12.316273992937262</c:v>
                </c:pt>
                <c:pt idx="2727">
                  <c:v>12.31340132501156</c:v>
                </c:pt>
                <c:pt idx="2728">
                  <c:v>12.310528657085857</c:v>
                </c:pt>
                <c:pt idx="2729">
                  <c:v>12.307655989160157</c:v>
                </c:pt>
                <c:pt idx="2730">
                  <c:v>12.304783321234455</c:v>
                </c:pt>
                <c:pt idx="2731">
                  <c:v>12.301910653308752</c:v>
                </c:pt>
                <c:pt idx="2732">
                  <c:v>12.299037985383048</c:v>
                </c:pt>
                <c:pt idx="2733">
                  <c:v>12.296165317457348</c:v>
                </c:pt>
                <c:pt idx="2734">
                  <c:v>12.293292649531645</c:v>
                </c:pt>
                <c:pt idx="2735">
                  <c:v>12.290419981605943</c:v>
                </c:pt>
                <c:pt idx="2736">
                  <c:v>12.287547313680241</c:v>
                </c:pt>
                <c:pt idx="2737">
                  <c:v>12.284674645754539</c:v>
                </c:pt>
                <c:pt idx="2738">
                  <c:v>12.281801977828836</c:v>
                </c:pt>
                <c:pt idx="2739">
                  <c:v>12.278929309903134</c:v>
                </c:pt>
                <c:pt idx="2740">
                  <c:v>12.276056641977432</c:v>
                </c:pt>
                <c:pt idx="2741">
                  <c:v>12.273183974051729</c:v>
                </c:pt>
                <c:pt idx="2742">
                  <c:v>12.270311306126027</c:v>
                </c:pt>
                <c:pt idx="2743">
                  <c:v>12.267438638200325</c:v>
                </c:pt>
                <c:pt idx="2744">
                  <c:v>12.264565970274623</c:v>
                </c:pt>
                <c:pt idx="2745">
                  <c:v>12.26169330234892</c:v>
                </c:pt>
                <c:pt idx="2746">
                  <c:v>12.258820634423218</c:v>
                </c:pt>
                <c:pt idx="2747">
                  <c:v>12.255947966497516</c:v>
                </c:pt>
                <c:pt idx="2748">
                  <c:v>12.253075298571813</c:v>
                </c:pt>
                <c:pt idx="2749">
                  <c:v>12.250202630646113</c:v>
                </c:pt>
                <c:pt idx="2750">
                  <c:v>12.247329962720409</c:v>
                </c:pt>
                <c:pt idx="2751">
                  <c:v>12.244457294794707</c:v>
                </c:pt>
                <c:pt idx="2752">
                  <c:v>12.241584626869004</c:v>
                </c:pt>
                <c:pt idx="2753">
                  <c:v>12.238711958943304</c:v>
                </c:pt>
                <c:pt idx="2754">
                  <c:v>12.2358392910176</c:v>
                </c:pt>
                <c:pt idx="2755">
                  <c:v>12.232966623091899</c:v>
                </c:pt>
                <c:pt idx="2756">
                  <c:v>12.230093955166195</c:v>
                </c:pt>
                <c:pt idx="2757">
                  <c:v>12.227221287240495</c:v>
                </c:pt>
                <c:pt idx="2758">
                  <c:v>12.224348619314792</c:v>
                </c:pt>
                <c:pt idx="2759">
                  <c:v>12.22147595138909</c:v>
                </c:pt>
                <c:pt idx="2760">
                  <c:v>12.218603283463386</c:v>
                </c:pt>
                <c:pt idx="2761">
                  <c:v>12.215730615537685</c:v>
                </c:pt>
                <c:pt idx="2762">
                  <c:v>12.212857947611983</c:v>
                </c:pt>
                <c:pt idx="2763">
                  <c:v>12.209985279686281</c:v>
                </c:pt>
                <c:pt idx="2764">
                  <c:v>12.207112611760579</c:v>
                </c:pt>
                <c:pt idx="2765">
                  <c:v>12.204239943834876</c:v>
                </c:pt>
                <c:pt idx="2766">
                  <c:v>12.201367275909174</c:v>
                </c:pt>
                <c:pt idx="2767">
                  <c:v>12.198494607983472</c:v>
                </c:pt>
                <c:pt idx="2768">
                  <c:v>12.195621940057769</c:v>
                </c:pt>
                <c:pt idx="2769">
                  <c:v>12.192749272132067</c:v>
                </c:pt>
                <c:pt idx="2770">
                  <c:v>12.189876604206365</c:v>
                </c:pt>
                <c:pt idx="2771">
                  <c:v>12.187003936280663</c:v>
                </c:pt>
                <c:pt idx="2772">
                  <c:v>12.18413126835496</c:v>
                </c:pt>
                <c:pt idx="2773">
                  <c:v>12.181258600429258</c:v>
                </c:pt>
                <c:pt idx="2774">
                  <c:v>12.178385932503556</c:v>
                </c:pt>
                <c:pt idx="2775">
                  <c:v>12.175513264577853</c:v>
                </c:pt>
                <c:pt idx="2776">
                  <c:v>12.172640596652151</c:v>
                </c:pt>
                <c:pt idx="2777">
                  <c:v>12.169767928726451</c:v>
                </c:pt>
                <c:pt idx="2778">
                  <c:v>12.166895260800748</c:v>
                </c:pt>
                <c:pt idx="2779">
                  <c:v>12.164022592875046</c:v>
                </c:pt>
                <c:pt idx="2780">
                  <c:v>12.161149924949342</c:v>
                </c:pt>
                <c:pt idx="2781">
                  <c:v>12.15827725702364</c:v>
                </c:pt>
                <c:pt idx="2782">
                  <c:v>12.155404589097937</c:v>
                </c:pt>
                <c:pt idx="2783">
                  <c:v>12.152531921172237</c:v>
                </c:pt>
                <c:pt idx="2784">
                  <c:v>12.149659253246533</c:v>
                </c:pt>
                <c:pt idx="2785">
                  <c:v>12.146786585320832</c:v>
                </c:pt>
                <c:pt idx="2786">
                  <c:v>12.14391391739513</c:v>
                </c:pt>
                <c:pt idx="2787">
                  <c:v>12.141041249469428</c:v>
                </c:pt>
                <c:pt idx="2788">
                  <c:v>12.138168581543725</c:v>
                </c:pt>
                <c:pt idx="2789">
                  <c:v>12.135295913618021</c:v>
                </c:pt>
                <c:pt idx="2790">
                  <c:v>12.132423245692321</c:v>
                </c:pt>
                <c:pt idx="2791">
                  <c:v>12.129550577766619</c:v>
                </c:pt>
                <c:pt idx="2792">
                  <c:v>12.126677909840916</c:v>
                </c:pt>
                <c:pt idx="2793">
                  <c:v>12.123805241915214</c:v>
                </c:pt>
                <c:pt idx="2794">
                  <c:v>12.120932573989514</c:v>
                </c:pt>
                <c:pt idx="2795">
                  <c:v>12.118059906063809</c:v>
                </c:pt>
                <c:pt idx="2796">
                  <c:v>12.115187238138107</c:v>
                </c:pt>
                <c:pt idx="2797">
                  <c:v>12.112314570212405</c:v>
                </c:pt>
                <c:pt idx="2798">
                  <c:v>12.109441902286703</c:v>
                </c:pt>
                <c:pt idx="2799">
                  <c:v>12.106569234361</c:v>
                </c:pt>
                <c:pt idx="2800">
                  <c:v>12.103696566435298</c:v>
                </c:pt>
                <c:pt idx="2801">
                  <c:v>12.100823898509596</c:v>
                </c:pt>
                <c:pt idx="2802">
                  <c:v>12.097951230583895</c:v>
                </c:pt>
                <c:pt idx="2803">
                  <c:v>12.095078562658193</c:v>
                </c:pt>
                <c:pt idx="2804">
                  <c:v>12.092205894732489</c:v>
                </c:pt>
                <c:pt idx="2805">
                  <c:v>12.089333226806787</c:v>
                </c:pt>
                <c:pt idx="2806">
                  <c:v>12.086460558881084</c:v>
                </c:pt>
                <c:pt idx="2807">
                  <c:v>12.083587890955384</c:v>
                </c:pt>
                <c:pt idx="2808">
                  <c:v>12.08071522302968</c:v>
                </c:pt>
                <c:pt idx="2809">
                  <c:v>12.077842555103979</c:v>
                </c:pt>
                <c:pt idx="2810">
                  <c:v>12.074969887178277</c:v>
                </c:pt>
                <c:pt idx="2811">
                  <c:v>12.072097219252575</c:v>
                </c:pt>
                <c:pt idx="2812">
                  <c:v>12.069224551326872</c:v>
                </c:pt>
                <c:pt idx="2813">
                  <c:v>12.066351883401168</c:v>
                </c:pt>
                <c:pt idx="2814">
                  <c:v>12.063479215475468</c:v>
                </c:pt>
                <c:pt idx="2815">
                  <c:v>12.060606547549765</c:v>
                </c:pt>
                <c:pt idx="2816">
                  <c:v>12.057733879624063</c:v>
                </c:pt>
                <c:pt idx="2817">
                  <c:v>12.054861211698361</c:v>
                </c:pt>
                <c:pt idx="2818">
                  <c:v>12.051988543772659</c:v>
                </c:pt>
                <c:pt idx="2819">
                  <c:v>12.049115875846956</c:v>
                </c:pt>
                <c:pt idx="2820">
                  <c:v>12.046243207921254</c:v>
                </c:pt>
                <c:pt idx="2821">
                  <c:v>12.043370539995552</c:v>
                </c:pt>
                <c:pt idx="2822">
                  <c:v>12.040497872069849</c:v>
                </c:pt>
                <c:pt idx="2823">
                  <c:v>12.037625204144147</c:v>
                </c:pt>
                <c:pt idx="2824">
                  <c:v>12.034752536218445</c:v>
                </c:pt>
                <c:pt idx="2825">
                  <c:v>12.031879868292743</c:v>
                </c:pt>
                <c:pt idx="2826">
                  <c:v>12.029007200367042</c:v>
                </c:pt>
                <c:pt idx="2827">
                  <c:v>12.02613453244134</c:v>
                </c:pt>
                <c:pt idx="2828">
                  <c:v>12.023261864515636</c:v>
                </c:pt>
                <c:pt idx="2829">
                  <c:v>12.020389196589933</c:v>
                </c:pt>
                <c:pt idx="2830">
                  <c:v>12.017516528664231</c:v>
                </c:pt>
                <c:pt idx="2831">
                  <c:v>12.014643860738531</c:v>
                </c:pt>
                <c:pt idx="2832">
                  <c:v>12.011771192812828</c:v>
                </c:pt>
                <c:pt idx="2833">
                  <c:v>12.008898524887126</c:v>
                </c:pt>
                <c:pt idx="2834">
                  <c:v>12.006025856961424</c:v>
                </c:pt>
                <c:pt idx="2835">
                  <c:v>12.003153189035721</c:v>
                </c:pt>
                <c:pt idx="2836">
                  <c:v>12.000280521110017</c:v>
                </c:pt>
                <c:pt idx="2837">
                  <c:v>11.997407853184315</c:v>
                </c:pt>
                <c:pt idx="2838">
                  <c:v>11.994535185258613</c:v>
                </c:pt>
                <c:pt idx="2839">
                  <c:v>11.991662517332912</c:v>
                </c:pt>
                <c:pt idx="2840">
                  <c:v>11.98878984940721</c:v>
                </c:pt>
                <c:pt idx="2841">
                  <c:v>11.985917181481508</c:v>
                </c:pt>
                <c:pt idx="2842">
                  <c:v>11.983044513555805</c:v>
                </c:pt>
                <c:pt idx="2843">
                  <c:v>11.980171845630105</c:v>
                </c:pt>
                <c:pt idx="2844">
                  <c:v>11.977299177704401</c:v>
                </c:pt>
                <c:pt idx="2845">
                  <c:v>11.974426509778699</c:v>
                </c:pt>
                <c:pt idx="2846">
                  <c:v>11.971553841852996</c:v>
                </c:pt>
                <c:pt idx="2847">
                  <c:v>11.968681173927294</c:v>
                </c:pt>
                <c:pt idx="2848">
                  <c:v>11.965808506001592</c:v>
                </c:pt>
                <c:pt idx="2849">
                  <c:v>11.962935838075889</c:v>
                </c:pt>
                <c:pt idx="2850">
                  <c:v>11.960063170150189</c:v>
                </c:pt>
                <c:pt idx="2851">
                  <c:v>11.957190502224487</c:v>
                </c:pt>
                <c:pt idx="2852">
                  <c:v>11.954317834298783</c:v>
                </c:pt>
                <c:pt idx="2853">
                  <c:v>11.95144516637308</c:v>
                </c:pt>
                <c:pt idx="2854">
                  <c:v>11.948572498447378</c:v>
                </c:pt>
                <c:pt idx="2855">
                  <c:v>11.945699830521676</c:v>
                </c:pt>
                <c:pt idx="2856">
                  <c:v>11.942827162595975</c:v>
                </c:pt>
                <c:pt idx="2857">
                  <c:v>11.939954494670271</c:v>
                </c:pt>
                <c:pt idx="2858">
                  <c:v>11.937081826744571</c:v>
                </c:pt>
                <c:pt idx="2859">
                  <c:v>11.934209158818868</c:v>
                </c:pt>
                <c:pt idx="2860">
                  <c:v>11.931336490893164</c:v>
                </c:pt>
                <c:pt idx="2861">
                  <c:v>11.928463822967462</c:v>
                </c:pt>
                <c:pt idx="2862">
                  <c:v>11.92559115504176</c:v>
                </c:pt>
                <c:pt idx="2863">
                  <c:v>11.922718487116059</c:v>
                </c:pt>
                <c:pt idx="2864">
                  <c:v>11.919845819190357</c:v>
                </c:pt>
                <c:pt idx="2865">
                  <c:v>11.916973151264655</c:v>
                </c:pt>
                <c:pt idx="2866">
                  <c:v>11.914100483338952</c:v>
                </c:pt>
                <c:pt idx="2867">
                  <c:v>11.911227815413252</c:v>
                </c:pt>
                <c:pt idx="2868">
                  <c:v>11.908355147487548</c:v>
                </c:pt>
                <c:pt idx="2869">
                  <c:v>11.905482479561845</c:v>
                </c:pt>
                <c:pt idx="2870">
                  <c:v>11.902609811636143</c:v>
                </c:pt>
                <c:pt idx="2871">
                  <c:v>11.899737143710441</c:v>
                </c:pt>
                <c:pt idx="2872">
                  <c:v>11.896864475784739</c:v>
                </c:pt>
                <c:pt idx="2873">
                  <c:v>11.893991807859036</c:v>
                </c:pt>
                <c:pt idx="2874">
                  <c:v>11.891119139933334</c:v>
                </c:pt>
                <c:pt idx="2875">
                  <c:v>11.888246472007634</c:v>
                </c:pt>
                <c:pt idx="2876">
                  <c:v>11.885373804081929</c:v>
                </c:pt>
                <c:pt idx="2877">
                  <c:v>11.882501136156227</c:v>
                </c:pt>
                <c:pt idx="2878">
                  <c:v>11.879628468230525</c:v>
                </c:pt>
                <c:pt idx="2879">
                  <c:v>11.876755800304823</c:v>
                </c:pt>
                <c:pt idx="2880">
                  <c:v>11.873883132379122</c:v>
                </c:pt>
                <c:pt idx="2881">
                  <c:v>11.871010464453418</c:v>
                </c:pt>
                <c:pt idx="2882">
                  <c:v>11.868137796527717</c:v>
                </c:pt>
                <c:pt idx="2883">
                  <c:v>11.865265128602015</c:v>
                </c:pt>
                <c:pt idx="2884">
                  <c:v>11.862392460676311</c:v>
                </c:pt>
                <c:pt idx="2885">
                  <c:v>11.859519792750609</c:v>
                </c:pt>
                <c:pt idx="2886">
                  <c:v>11.856647124824907</c:v>
                </c:pt>
                <c:pt idx="2887">
                  <c:v>11.853774456899206</c:v>
                </c:pt>
                <c:pt idx="2888">
                  <c:v>11.850901788973504</c:v>
                </c:pt>
                <c:pt idx="2889">
                  <c:v>11.848029121047801</c:v>
                </c:pt>
                <c:pt idx="2890">
                  <c:v>11.845156453122099</c:v>
                </c:pt>
                <c:pt idx="2891">
                  <c:v>11.842283785196395</c:v>
                </c:pt>
                <c:pt idx="2892">
                  <c:v>11.839411117270693</c:v>
                </c:pt>
                <c:pt idx="2893">
                  <c:v>11.836538449344992</c:v>
                </c:pt>
                <c:pt idx="2894">
                  <c:v>11.833665781419288</c:v>
                </c:pt>
                <c:pt idx="2895">
                  <c:v>11.830793113493588</c:v>
                </c:pt>
                <c:pt idx="2896">
                  <c:v>11.827920445567885</c:v>
                </c:pt>
                <c:pt idx="2897">
                  <c:v>11.825047777642183</c:v>
                </c:pt>
                <c:pt idx="2898">
                  <c:v>11.822175109716481</c:v>
                </c:pt>
                <c:pt idx="2899">
                  <c:v>11.819302441790777</c:v>
                </c:pt>
                <c:pt idx="2900">
                  <c:v>11.816429773865076</c:v>
                </c:pt>
                <c:pt idx="2901">
                  <c:v>11.813557105939374</c:v>
                </c:pt>
                <c:pt idx="2902">
                  <c:v>11.810684438013672</c:v>
                </c:pt>
                <c:pt idx="2903">
                  <c:v>11.807811770087969</c:v>
                </c:pt>
                <c:pt idx="2904">
                  <c:v>11.804939102162269</c:v>
                </c:pt>
                <c:pt idx="2905">
                  <c:v>11.802066434236565</c:v>
                </c:pt>
                <c:pt idx="2906">
                  <c:v>11.799193766310864</c:v>
                </c:pt>
                <c:pt idx="2907">
                  <c:v>11.79632109838516</c:v>
                </c:pt>
                <c:pt idx="2908">
                  <c:v>11.793448430459458</c:v>
                </c:pt>
                <c:pt idx="2909">
                  <c:v>11.790575762533756</c:v>
                </c:pt>
                <c:pt idx="2910">
                  <c:v>11.787703094608053</c:v>
                </c:pt>
                <c:pt idx="2911">
                  <c:v>11.784830426682351</c:v>
                </c:pt>
                <c:pt idx="2912">
                  <c:v>11.781957758756651</c:v>
                </c:pt>
                <c:pt idx="2913">
                  <c:v>11.779085090830948</c:v>
                </c:pt>
                <c:pt idx="2914">
                  <c:v>11.776212422905246</c:v>
                </c:pt>
                <c:pt idx="2915">
                  <c:v>11.773339754979542</c:v>
                </c:pt>
                <c:pt idx="2916">
                  <c:v>11.77046708705384</c:v>
                </c:pt>
                <c:pt idx="2917">
                  <c:v>11.767594419128139</c:v>
                </c:pt>
                <c:pt idx="2918">
                  <c:v>11.764721751202435</c:v>
                </c:pt>
                <c:pt idx="2919">
                  <c:v>11.761849083276735</c:v>
                </c:pt>
                <c:pt idx="2920">
                  <c:v>11.758976415351032</c:v>
                </c:pt>
                <c:pt idx="2921">
                  <c:v>11.75610374742533</c:v>
                </c:pt>
                <c:pt idx="2922">
                  <c:v>11.753231079499628</c:v>
                </c:pt>
                <c:pt idx="2923">
                  <c:v>11.750358411573924</c:v>
                </c:pt>
                <c:pt idx="2924">
                  <c:v>11.747485743648223</c:v>
                </c:pt>
                <c:pt idx="2925">
                  <c:v>11.744613075722521</c:v>
                </c:pt>
                <c:pt idx="2926">
                  <c:v>11.741740407796819</c:v>
                </c:pt>
                <c:pt idx="2927">
                  <c:v>11.738867739871116</c:v>
                </c:pt>
                <c:pt idx="2928">
                  <c:v>11.735995071945414</c:v>
                </c:pt>
                <c:pt idx="2929">
                  <c:v>11.733122404019712</c:v>
                </c:pt>
                <c:pt idx="2930">
                  <c:v>11.730249736094009</c:v>
                </c:pt>
                <c:pt idx="2931">
                  <c:v>11.727377068168307</c:v>
                </c:pt>
                <c:pt idx="2932">
                  <c:v>11.724504400242605</c:v>
                </c:pt>
                <c:pt idx="2933">
                  <c:v>11.721631732316903</c:v>
                </c:pt>
                <c:pt idx="2934">
                  <c:v>11.7187590643912</c:v>
                </c:pt>
                <c:pt idx="2935">
                  <c:v>11.715886396465498</c:v>
                </c:pt>
                <c:pt idx="2936">
                  <c:v>11.713013728539797</c:v>
                </c:pt>
                <c:pt idx="2937">
                  <c:v>11.710141060614095</c:v>
                </c:pt>
                <c:pt idx="2938">
                  <c:v>11.707268392688393</c:v>
                </c:pt>
                <c:pt idx="2939">
                  <c:v>11.704395724762689</c:v>
                </c:pt>
                <c:pt idx="2940">
                  <c:v>11.701523056836987</c:v>
                </c:pt>
                <c:pt idx="2941">
                  <c:v>11.698650388911286</c:v>
                </c:pt>
                <c:pt idx="2942">
                  <c:v>11.695777720985584</c:v>
                </c:pt>
                <c:pt idx="2943">
                  <c:v>11.692905053059881</c:v>
                </c:pt>
                <c:pt idx="2944">
                  <c:v>11.690032385134179</c:v>
                </c:pt>
                <c:pt idx="2945">
                  <c:v>11.687159717208477</c:v>
                </c:pt>
                <c:pt idx="2946">
                  <c:v>11.684287049282775</c:v>
                </c:pt>
                <c:pt idx="2947">
                  <c:v>11.681414381357071</c:v>
                </c:pt>
                <c:pt idx="2948">
                  <c:v>11.678541713431368</c:v>
                </c:pt>
                <c:pt idx="2949">
                  <c:v>11.675669045505668</c:v>
                </c:pt>
                <c:pt idx="2950">
                  <c:v>11.672796377579965</c:v>
                </c:pt>
                <c:pt idx="2951">
                  <c:v>11.669923709654263</c:v>
                </c:pt>
                <c:pt idx="2952">
                  <c:v>11.667051041728561</c:v>
                </c:pt>
                <c:pt idx="2953">
                  <c:v>11.66417837380286</c:v>
                </c:pt>
                <c:pt idx="2954">
                  <c:v>11.661305705877156</c:v>
                </c:pt>
                <c:pt idx="2955">
                  <c:v>11.658433037951454</c:v>
                </c:pt>
                <c:pt idx="2956">
                  <c:v>11.655560370025752</c:v>
                </c:pt>
                <c:pt idx="2957">
                  <c:v>11.652687702100049</c:v>
                </c:pt>
                <c:pt idx="2958">
                  <c:v>11.649815034174347</c:v>
                </c:pt>
                <c:pt idx="2959">
                  <c:v>11.646942366248645</c:v>
                </c:pt>
                <c:pt idx="2960">
                  <c:v>11.644069698322944</c:v>
                </c:pt>
                <c:pt idx="2961">
                  <c:v>11.641197030397242</c:v>
                </c:pt>
                <c:pt idx="2962">
                  <c:v>11.63832436247154</c:v>
                </c:pt>
                <c:pt idx="2963">
                  <c:v>11.635451694545836</c:v>
                </c:pt>
                <c:pt idx="2964">
                  <c:v>11.632579026620133</c:v>
                </c:pt>
                <c:pt idx="2965">
                  <c:v>11.629706358694431</c:v>
                </c:pt>
                <c:pt idx="2966">
                  <c:v>11.626833690768731</c:v>
                </c:pt>
                <c:pt idx="2967">
                  <c:v>11.623961022843027</c:v>
                </c:pt>
                <c:pt idx="2968">
                  <c:v>11.621088354917326</c:v>
                </c:pt>
                <c:pt idx="2969">
                  <c:v>11.618215686991624</c:v>
                </c:pt>
                <c:pt idx="2970">
                  <c:v>11.615343019065921</c:v>
                </c:pt>
                <c:pt idx="2971">
                  <c:v>11.612470351140217</c:v>
                </c:pt>
                <c:pt idx="2972">
                  <c:v>11.609597683214515</c:v>
                </c:pt>
                <c:pt idx="2973">
                  <c:v>11.606725015288815</c:v>
                </c:pt>
                <c:pt idx="2974">
                  <c:v>11.603852347363112</c:v>
                </c:pt>
                <c:pt idx="2975">
                  <c:v>11.60097967943741</c:v>
                </c:pt>
                <c:pt idx="2976">
                  <c:v>11.598107011511708</c:v>
                </c:pt>
                <c:pt idx="2977">
                  <c:v>11.595234343586007</c:v>
                </c:pt>
                <c:pt idx="2978">
                  <c:v>11.592361675660303</c:v>
                </c:pt>
                <c:pt idx="2979">
                  <c:v>11.589489007734601</c:v>
                </c:pt>
                <c:pt idx="2980">
                  <c:v>11.586616339808899</c:v>
                </c:pt>
                <c:pt idx="2981">
                  <c:v>11.583743671883196</c:v>
                </c:pt>
                <c:pt idx="2982">
                  <c:v>11.580871003957494</c:v>
                </c:pt>
                <c:pt idx="2983">
                  <c:v>11.577998336031792</c:v>
                </c:pt>
                <c:pt idx="2984">
                  <c:v>11.575125668106089</c:v>
                </c:pt>
                <c:pt idx="2985">
                  <c:v>11.572253000180389</c:v>
                </c:pt>
                <c:pt idx="2986">
                  <c:v>11.569380332254687</c:v>
                </c:pt>
                <c:pt idx="2987">
                  <c:v>11.566507664328983</c:v>
                </c:pt>
                <c:pt idx="2988">
                  <c:v>11.56363499640328</c:v>
                </c:pt>
                <c:pt idx="2989">
                  <c:v>11.560762328477578</c:v>
                </c:pt>
                <c:pt idx="2990">
                  <c:v>11.557889660551877</c:v>
                </c:pt>
                <c:pt idx="2991">
                  <c:v>11.555016992626173</c:v>
                </c:pt>
                <c:pt idx="2992">
                  <c:v>11.552144324700473</c:v>
                </c:pt>
                <c:pt idx="2993">
                  <c:v>11.549271656774771</c:v>
                </c:pt>
                <c:pt idx="2994">
                  <c:v>11.546398988849068</c:v>
                </c:pt>
                <c:pt idx="2995">
                  <c:v>11.543526320923364</c:v>
                </c:pt>
                <c:pt idx="2996">
                  <c:v>11.540653652997662</c:v>
                </c:pt>
                <c:pt idx="2997">
                  <c:v>11.537780985071961</c:v>
                </c:pt>
                <c:pt idx="2998">
                  <c:v>11.534908317146259</c:v>
                </c:pt>
                <c:pt idx="2999">
                  <c:v>11.532035649220557</c:v>
                </c:pt>
                <c:pt idx="3000">
                  <c:v>11.529162981294855</c:v>
                </c:pt>
                <c:pt idx="3001">
                  <c:v>11.526290313369154</c:v>
                </c:pt>
                <c:pt idx="3002">
                  <c:v>11.52341764544345</c:v>
                </c:pt>
                <c:pt idx="3003">
                  <c:v>11.520544977517748</c:v>
                </c:pt>
                <c:pt idx="3004">
                  <c:v>11.517672309592044</c:v>
                </c:pt>
                <c:pt idx="3005">
                  <c:v>11.514799641666343</c:v>
                </c:pt>
                <c:pt idx="3006">
                  <c:v>11.511926973740641</c:v>
                </c:pt>
                <c:pt idx="3007">
                  <c:v>11.509054305814939</c:v>
                </c:pt>
                <c:pt idx="3008">
                  <c:v>11.506181637889236</c:v>
                </c:pt>
                <c:pt idx="3009">
                  <c:v>11.503308969963536</c:v>
                </c:pt>
                <c:pt idx="3010">
                  <c:v>11.500436302037834</c:v>
                </c:pt>
                <c:pt idx="3011">
                  <c:v>11.497563634112129</c:v>
                </c:pt>
                <c:pt idx="3012">
                  <c:v>11.494690966186427</c:v>
                </c:pt>
                <c:pt idx="3013">
                  <c:v>11.491818298260725</c:v>
                </c:pt>
                <c:pt idx="3014">
                  <c:v>11.488945630335024</c:v>
                </c:pt>
                <c:pt idx="3015">
                  <c:v>11.48607296240932</c:v>
                </c:pt>
                <c:pt idx="3016">
                  <c:v>11.48320029448362</c:v>
                </c:pt>
                <c:pt idx="3017">
                  <c:v>11.480327626557917</c:v>
                </c:pt>
                <c:pt idx="3018">
                  <c:v>11.477454958632215</c:v>
                </c:pt>
                <c:pt idx="3019">
                  <c:v>11.474582290706513</c:v>
                </c:pt>
                <c:pt idx="3020">
                  <c:v>11.471709622780809</c:v>
                </c:pt>
                <c:pt idx="3021">
                  <c:v>11.468836954855107</c:v>
                </c:pt>
                <c:pt idx="3022">
                  <c:v>11.465964286929406</c:v>
                </c:pt>
                <c:pt idx="3023">
                  <c:v>11.463091619003704</c:v>
                </c:pt>
                <c:pt idx="3024">
                  <c:v>11.460218951078001</c:v>
                </c:pt>
                <c:pt idx="3025">
                  <c:v>11.457346283152299</c:v>
                </c:pt>
                <c:pt idx="3026">
                  <c:v>11.454473615226597</c:v>
                </c:pt>
                <c:pt idx="3027">
                  <c:v>11.451600947300895</c:v>
                </c:pt>
                <c:pt idx="3028">
                  <c:v>11.448728279375191</c:v>
                </c:pt>
                <c:pt idx="3029">
                  <c:v>11.44585561144949</c:v>
                </c:pt>
                <c:pt idx="3030">
                  <c:v>11.442982943523788</c:v>
                </c:pt>
                <c:pt idx="3031">
                  <c:v>11.440110275598085</c:v>
                </c:pt>
                <c:pt idx="3032">
                  <c:v>11.437237607672383</c:v>
                </c:pt>
                <c:pt idx="3033">
                  <c:v>11.434364939746683</c:v>
                </c:pt>
                <c:pt idx="3034">
                  <c:v>11.43149227182098</c:v>
                </c:pt>
                <c:pt idx="3035">
                  <c:v>11.428619603895276</c:v>
                </c:pt>
                <c:pt idx="3036">
                  <c:v>11.425746935969574</c:v>
                </c:pt>
                <c:pt idx="3037">
                  <c:v>11.422874268043872</c:v>
                </c:pt>
                <c:pt idx="3038">
                  <c:v>11.420001600118171</c:v>
                </c:pt>
                <c:pt idx="3039">
                  <c:v>11.417128932192467</c:v>
                </c:pt>
                <c:pt idx="3040">
                  <c:v>11.414256264266765</c:v>
                </c:pt>
                <c:pt idx="3041">
                  <c:v>11.411383596341064</c:v>
                </c:pt>
                <c:pt idx="3042">
                  <c:v>11.408510928415362</c:v>
                </c:pt>
                <c:pt idx="3043">
                  <c:v>11.405638260489658</c:v>
                </c:pt>
                <c:pt idx="3044">
                  <c:v>11.402765592563956</c:v>
                </c:pt>
                <c:pt idx="3045">
                  <c:v>11.399892924638253</c:v>
                </c:pt>
                <c:pt idx="3046">
                  <c:v>11.397020256712553</c:v>
                </c:pt>
                <c:pt idx="3047">
                  <c:v>11.394234330129459</c:v>
                </c:pt>
                <c:pt idx="3048">
                  <c:v>11.391840474086456</c:v>
                </c:pt>
                <c:pt idx="3049">
                  <c:v>11.389446618043451</c:v>
                </c:pt>
                <c:pt idx="3050">
                  <c:v>11.387052762000447</c:v>
                </c:pt>
                <c:pt idx="3051">
                  <c:v>11.384658905957442</c:v>
                </c:pt>
                <c:pt idx="3052">
                  <c:v>11.382265049914437</c:v>
                </c:pt>
                <c:pt idx="3053">
                  <c:v>11.379871193871434</c:v>
                </c:pt>
                <c:pt idx="3054">
                  <c:v>11.377477337828429</c:v>
                </c:pt>
                <c:pt idx="3055">
                  <c:v>11.375083481785426</c:v>
                </c:pt>
                <c:pt idx="3056">
                  <c:v>11.372689625742421</c:v>
                </c:pt>
                <c:pt idx="3057">
                  <c:v>11.370295769699418</c:v>
                </c:pt>
                <c:pt idx="3058">
                  <c:v>11.367901913656414</c:v>
                </c:pt>
                <c:pt idx="3059">
                  <c:v>11.365508057613408</c:v>
                </c:pt>
                <c:pt idx="3060">
                  <c:v>11.363114201570404</c:v>
                </c:pt>
                <c:pt idx="3061">
                  <c:v>11.360720345527399</c:v>
                </c:pt>
                <c:pt idx="3062">
                  <c:v>11.358326489484396</c:v>
                </c:pt>
                <c:pt idx="3063">
                  <c:v>11.355932633441391</c:v>
                </c:pt>
                <c:pt idx="3064">
                  <c:v>11.353538777398388</c:v>
                </c:pt>
                <c:pt idx="3065">
                  <c:v>11.351144921355385</c:v>
                </c:pt>
                <c:pt idx="3066">
                  <c:v>11.34875106531238</c:v>
                </c:pt>
                <c:pt idx="3067">
                  <c:v>11.346357209269375</c:v>
                </c:pt>
                <c:pt idx="3068">
                  <c:v>11.34396335322637</c:v>
                </c:pt>
                <c:pt idx="3069">
                  <c:v>11.341569497183366</c:v>
                </c:pt>
                <c:pt idx="3070">
                  <c:v>11.339175641140363</c:v>
                </c:pt>
                <c:pt idx="3071">
                  <c:v>11.336781785097358</c:v>
                </c:pt>
                <c:pt idx="3072">
                  <c:v>11.334387929054355</c:v>
                </c:pt>
                <c:pt idx="3073">
                  <c:v>11.33199407301135</c:v>
                </c:pt>
                <c:pt idx="3074">
                  <c:v>11.329600216968347</c:v>
                </c:pt>
                <c:pt idx="3075">
                  <c:v>11.327206360925341</c:v>
                </c:pt>
                <c:pt idx="3076">
                  <c:v>11.324812504882336</c:v>
                </c:pt>
                <c:pt idx="3077">
                  <c:v>11.322418648839331</c:v>
                </c:pt>
                <c:pt idx="3078">
                  <c:v>11.320024792796328</c:v>
                </c:pt>
                <c:pt idx="3079">
                  <c:v>11.317630936753323</c:v>
                </c:pt>
                <c:pt idx="3080">
                  <c:v>11.31523708071032</c:v>
                </c:pt>
                <c:pt idx="3081">
                  <c:v>11.312843224667315</c:v>
                </c:pt>
                <c:pt idx="3082">
                  <c:v>11.310449368624312</c:v>
                </c:pt>
                <c:pt idx="3083">
                  <c:v>11.308055512581307</c:v>
                </c:pt>
                <c:pt idx="3084">
                  <c:v>11.305661656538302</c:v>
                </c:pt>
                <c:pt idx="3085">
                  <c:v>11.303267800495298</c:v>
                </c:pt>
                <c:pt idx="3086">
                  <c:v>11.300873944452293</c:v>
                </c:pt>
                <c:pt idx="3087">
                  <c:v>11.29848008840929</c:v>
                </c:pt>
                <c:pt idx="3088">
                  <c:v>11.296086232366285</c:v>
                </c:pt>
                <c:pt idx="3089">
                  <c:v>11.293692376323282</c:v>
                </c:pt>
                <c:pt idx="3090">
                  <c:v>11.291298520280279</c:v>
                </c:pt>
                <c:pt idx="3091">
                  <c:v>11.288904664237272</c:v>
                </c:pt>
                <c:pt idx="3092">
                  <c:v>11.286510808194269</c:v>
                </c:pt>
                <c:pt idx="3093">
                  <c:v>11.284116952151264</c:v>
                </c:pt>
                <c:pt idx="3094">
                  <c:v>11.28172309610826</c:v>
                </c:pt>
                <c:pt idx="3095">
                  <c:v>11.279329240065257</c:v>
                </c:pt>
                <c:pt idx="3096">
                  <c:v>11.276935384022252</c:v>
                </c:pt>
                <c:pt idx="3097">
                  <c:v>11.274541527979249</c:v>
                </c:pt>
                <c:pt idx="3098">
                  <c:v>11.272147671936244</c:v>
                </c:pt>
                <c:pt idx="3099">
                  <c:v>11.269753815893239</c:v>
                </c:pt>
                <c:pt idx="3100">
                  <c:v>11.267359959850236</c:v>
                </c:pt>
                <c:pt idx="3101">
                  <c:v>11.264966103807231</c:v>
                </c:pt>
                <c:pt idx="3102">
                  <c:v>11.262572247764227</c:v>
                </c:pt>
                <c:pt idx="3103">
                  <c:v>11.260178391721222</c:v>
                </c:pt>
                <c:pt idx="3104">
                  <c:v>11.257784535678219</c:v>
                </c:pt>
                <c:pt idx="3105">
                  <c:v>11.255390679635214</c:v>
                </c:pt>
                <c:pt idx="3106">
                  <c:v>11.252996823592211</c:v>
                </c:pt>
                <c:pt idx="3107">
                  <c:v>11.250602967549206</c:v>
                </c:pt>
                <c:pt idx="3108">
                  <c:v>11.248209111506201</c:v>
                </c:pt>
                <c:pt idx="3109">
                  <c:v>11.245815255463198</c:v>
                </c:pt>
                <c:pt idx="3110">
                  <c:v>11.243421399420193</c:v>
                </c:pt>
                <c:pt idx="3111">
                  <c:v>11.241027543377189</c:v>
                </c:pt>
                <c:pt idx="3112">
                  <c:v>11.238633687334184</c:v>
                </c:pt>
                <c:pt idx="3113">
                  <c:v>11.236239831291181</c:v>
                </c:pt>
                <c:pt idx="3114">
                  <c:v>11.233845975248176</c:v>
                </c:pt>
                <c:pt idx="3115">
                  <c:v>11.231452119205171</c:v>
                </c:pt>
                <c:pt idx="3116">
                  <c:v>11.229058263162166</c:v>
                </c:pt>
                <c:pt idx="3117">
                  <c:v>11.226664407119163</c:v>
                </c:pt>
                <c:pt idx="3118">
                  <c:v>11.224270551076158</c:v>
                </c:pt>
                <c:pt idx="3119">
                  <c:v>11.221876695033155</c:v>
                </c:pt>
                <c:pt idx="3120">
                  <c:v>11.219482838990151</c:v>
                </c:pt>
                <c:pt idx="3121">
                  <c:v>11.217088982947146</c:v>
                </c:pt>
                <c:pt idx="3122">
                  <c:v>11.214695126904143</c:v>
                </c:pt>
                <c:pt idx="3123">
                  <c:v>11.212301270861136</c:v>
                </c:pt>
                <c:pt idx="3124">
                  <c:v>11.209907414818133</c:v>
                </c:pt>
                <c:pt idx="3125">
                  <c:v>11.207513558775128</c:v>
                </c:pt>
                <c:pt idx="3126">
                  <c:v>11.205119702732125</c:v>
                </c:pt>
                <c:pt idx="3127">
                  <c:v>11.202725846689122</c:v>
                </c:pt>
                <c:pt idx="3128">
                  <c:v>11.200331990646117</c:v>
                </c:pt>
                <c:pt idx="3129">
                  <c:v>11.197938134603113</c:v>
                </c:pt>
                <c:pt idx="3130">
                  <c:v>11.19554427856011</c:v>
                </c:pt>
                <c:pt idx="3131">
                  <c:v>11.193150422517103</c:v>
                </c:pt>
                <c:pt idx="3132">
                  <c:v>11.1907565664741</c:v>
                </c:pt>
                <c:pt idx="3133">
                  <c:v>11.188362710431095</c:v>
                </c:pt>
                <c:pt idx="3134">
                  <c:v>11.185968854388092</c:v>
                </c:pt>
                <c:pt idx="3135">
                  <c:v>11.183574998345087</c:v>
                </c:pt>
                <c:pt idx="3136">
                  <c:v>11.181181142302083</c:v>
                </c:pt>
                <c:pt idx="3137">
                  <c:v>11.178787286259078</c:v>
                </c:pt>
                <c:pt idx="3138">
                  <c:v>11.176393430216075</c:v>
                </c:pt>
                <c:pt idx="3139">
                  <c:v>11.17399957417307</c:v>
                </c:pt>
                <c:pt idx="3140">
                  <c:v>11.171605718130065</c:v>
                </c:pt>
                <c:pt idx="3141">
                  <c:v>11.169211862087062</c:v>
                </c:pt>
                <c:pt idx="3142">
                  <c:v>11.166818006044057</c:v>
                </c:pt>
                <c:pt idx="3143">
                  <c:v>11.164424150001054</c:v>
                </c:pt>
                <c:pt idx="3144">
                  <c:v>11.162030293958049</c:v>
                </c:pt>
                <c:pt idx="3145">
                  <c:v>11.159636437915045</c:v>
                </c:pt>
                <c:pt idx="3146">
                  <c:v>11.15724258187204</c:v>
                </c:pt>
                <c:pt idx="3147">
                  <c:v>11.154848725829035</c:v>
                </c:pt>
                <c:pt idx="3148">
                  <c:v>11.152454869786032</c:v>
                </c:pt>
                <c:pt idx="3149">
                  <c:v>11.150061013743027</c:v>
                </c:pt>
                <c:pt idx="3150">
                  <c:v>11.147667157700024</c:v>
                </c:pt>
                <c:pt idx="3151">
                  <c:v>11.145273301657019</c:v>
                </c:pt>
                <c:pt idx="3152">
                  <c:v>11.142879445614016</c:v>
                </c:pt>
                <c:pt idx="3153">
                  <c:v>11.140485589571011</c:v>
                </c:pt>
                <c:pt idx="3154">
                  <c:v>11.138091733528006</c:v>
                </c:pt>
                <c:pt idx="3155">
                  <c:v>11.135697877485001</c:v>
                </c:pt>
                <c:pt idx="3156">
                  <c:v>11.133304021441997</c:v>
                </c:pt>
                <c:pt idx="3157">
                  <c:v>11.130910165398994</c:v>
                </c:pt>
                <c:pt idx="3158">
                  <c:v>11.128516309355989</c:v>
                </c:pt>
                <c:pt idx="3159">
                  <c:v>11.126122453312986</c:v>
                </c:pt>
                <c:pt idx="3160">
                  <c:v>11.123728597269981</c:v>
                </c:pt>
                <c:pt idx="3161">
                  <c:v>11.121334741226978</c:v>
                </c:pt>
                <c:pt idx="3162">
                  <c:v>11.118940885183973</c:v>
                </c:pt>
                <c:pt idx="3163">
                  <c:v>11.116547029140968</c:v>
                </c:pt>
                <c:pt idx="3164">
                  <c:v>11.114153173097964</c:v>
                </c:pt>
                <c:pt idx="3165">
                  <c:v>11.111759317054959</c:v>
                </c:pt>
                <c:pt idx="3166">
                  <c:v>11.109365461011956</c:v>
                </c:pt>
                <c:pt idx="3167">
                  <c:v>11.106971604968953</c:v>
                </c:pt>
                <c:pt idx="3168">
                  <c:v>11.104577748925948</c:v>
                </c:pt>
                <c:pt idx="3169">
                  <c:v>11.102183892882945</c:v>
                </c:pt>
                <c:pt idx="3170">
                  <c:v>11.099790036839938</c:v>
                </c:pt>
                <c:pt idx="3171">
                  <c:v>11.097396180796935</c:v>
                </c:pt>
                <c:pt idx="3172">
                  <c:v>11.09500232475393</c:v>
                </c:pt>
                <c:pt idx="3173">
                  <c:v>11.092608468710926</c:v>
                </c:pt>
                <c:pt idx="3174">
                  <c:v>11.090214612667921</c:v>
                </c:pt>
                <c:pt idx="3175">
                  <c:v>11.087820756624918</c:v>
                </c:pt>
                <c:pt idx="3176">
                  <c:v>11.085426900581913</c:v>
                </c:pt>
                <c:pt idx="3177">
                  <c:v>11.08303304453891</c:v>
                </c:pt>
                <c:pt idx="3178">
                  <c:v>11.080639188495905</c:v>
                </c:pt>
                <c:pt idx="3179">
                  <c:v>11.0782453324529</c:v>
                </c:pt>
                <c:pt idx="3180">
                  <c:v>11.075851476409897</c:v>
                </c:pt>
                <c:pt idx="3181">
                  <c:v>11.073457620366892</c:v>
                </c:pt>
                <c:pt idx="3182">
                  <c:v>11.071063764323888</c:v>
                </c:pt>
                <c:pt idx="3183">
                  <c:v>11.068669908280883</c:v>
                </c:pt>
                <c:pt idx="3184">
                  <c:v>11.06627605223788</c:v>
                </c:pt>
                <c:pt idx="3185">
                  <c:v>11.063882196194875</c:v>
                </c:pt>
                <c:pt idx="3186">
                  <c:v>11.06148834015187</c:v>
                </c:pt>
                <c:pt idx="3187">
                  <c:v>11.059094484108867</c:v>
                </c:pt>
                <c:pt idx="3188">
                  <c:v>11.056700628065862</c:v>
                </c:pt>
                <c:pt idx="3189">
                  <c:v>11.054306772022858</c:v>
                </c:pt>
                <c:pt idx="3190">
                  <c:v>11.051912915979853</c:v>
                </c:pt>
                <c:pt idx="3191">
                  <c:v>11.04951905993685</c:v>
                </c:pt>
                <c:pt idx="3192">
                  <c:v>11.047125203893847</c:v>
                </c:pt>
                <c:pt idx="3193">
                  <c:v>11.044731347850842</c:v>
                </c:pt>
                <c:pt idx="3194">
                  <c:v>11.042337491807837</c:v>
                </c:pt>
                <c:pt idx="3195">
                  <c:v>11.039943635764832</c:v>
                </c:pt>
                <c:pt idx="3196">
                  <c:v>11.037549779721829</c:v>
                </c:pt>
                <c:pt idx="3197">
                  <c:v>11.035155923678825</c:v>
                </c:pt>
                <c:pt idx="3198">
                  <c:v>11.03276206763582</c:v>
                </c:pt>
                <c:pt idx="3199">
                  <c:v>11.030368211592817</c:v>
                </c:pt>
                <c:pt idx="3200">
                  <c:v>11.027974355549812</c:v>
                </c:pt>
                <c:pt idx="3201">
                  <c:v>11.025580499506809</c:v>
                </c:pt>
                <c:pt idx="3202">
                  <c:v>11.023186643463802</c:v>
                </c:pt>
                <c:pt idx="3203">
                  <c:v>11.020792787420799</c:v>
                </c:pt>
                <c:pt idx="3204">
                  <c:v>11.018398931377796</c:v>
                </c:pt>
                <c:pt idx="3205">
                  <c:v>11.016005075334791</c:v>
                </c:pt>
                <c:pt idx="3206">
                  <c:v>11.013611219291787</c:v>
                </c:pt>
                <c:pt idx="3207">
                  <c:v>11.011217363248782</c:v>
                </c:pt>
                <c:pt idx="3208">
                  <c:v>11.008823507205777</c:v>
                </c:pt>
                <c:pt idx="3209">
                  <c:v>11.006429651162774</c:v>
                </c:pt>
                <c:pt idx="3210">
                  <c:v>11.004035795119769</c:v>
                </c:pt>
                <c:pt idx="3211">
                  <c:v>11.001641939076764</c:v>
                </c:pt>
                <c:pt idx="3212">
                  <c:v>10.999248083033761</c:v>
                </c:pt>
                <c:pt idx="3213">
                  <c:v>10.996854226990756</c:v>
                </c:pt>
                <c:pt idx="3214">
                  <c:v>10.994460370947753</c:v>
                </c:pt>
                <c:pt idx="3215">
                  <c:v>10.992066514904748</c:v>
                </c:pt>
                <c:pt idx="3216">
                  <c:v>10.989672658861744</c:v>
                </c:pt>
                <c:pt idx="3217">
                  <c:v>10.987278802818739</c:v>
                </c:pt>
                <c:pt idx="3218">
                  <c:v>10.984884946775734</c:v>
                </c:pt>
                <c:pt idx="3219">
                  <c:v>10.982491090732731</c:v>
                </c:pt>
                <c:pt idx="3220">
                  <c:v>10.980097234689726</c:v>
                </c:pt>
                <c:pt idx="3221">
                  <c:v>10.977703378646723</c:v>
                </c:pt>
                <c:pt idx="3222">
                  <c:v>10.975309522603718</c:v>
                </c:pt>
                <c:pt idx="3223">
                  <c:v>10.972915666560715</c:v>
                </c:pt>
                <c:pt idx="3224">
                  <c:v>10.970521810517711</c:v>
                </c:pt>
                <c:pt idx="3225">
                  <c:v>10.968127954474706</c:v>
                </c:pt>
                <c:pt idx="3226">
                  <c:v>10.965734098431701</c:v>
                </c:pt>
                <c:pt idx="3227">
                  <c:v>10.963340242388696</c:v>
                </c:pt>
                <c:pt idx="3228">
                  <c:v>10.960946386345693</c:v>
                </c:pt>
                <c:pt idx="3229">
                  <c:v>10.95855253030269</c:v>
                </c:pt>
                <c:pt idx="3230">
                  <c:v>10.956158674259685</c:v>
                </c:pt>
                <c:pt idx="3231">
                  <c:v>10.953764818216682</c:v>
                </c:pt>
                <c:pt idx="3232">
                  <c:v>10.951370962173677</c:v>
                </c:pt>
                <c:pt idx="3233">
                  <c:v>10.948977106130673</c:v>
                </c:pt>
                <c:pt idx="3234">
                  <c:v>10.946583250087668</c:v>
                </c:pt>
                <c:pt idx="3235">
                  <c:v>10.944189394044663</c:v>
                </c:pt>
                <c:pt idx="3236">
                  <c:v>10.94179553800166</c:v>
                </c:pt>
                <c:pt idx="3237">
                  <c:v>10.939401681958655</c:v>
                </c:pt>
                <c:pt idx="3238">
                  <c:v>10.937007825915652</c:v>
                </c:pt>
                <c:pt idx="3239">
                  <c:v>10.934613969872647</c:v>
                </c:pt>
                <c:pt idx="3240">
                  <c:v>10.932220113829644</c:v>
                </c:pt>
                <c:pt idx="3241">
                  <c:v>10.929826257786639</c:v>
                </c:pt>
                <c:pt idx="3242">
                  <c:v>10.927432401743634</c:v>
                </c:pt>
                <c:pt idx="3243">
                  <c:v>10.92503854570063</c:v>
                </c:pt>
                <c:pt idx="3244">
                  <c:v>10.922644689657625</c:v>
                </c:pt>
                <c:pt idx="3245">
                  <c:v>10.92025083361462</c:v>
                </c:pt>
                <c:pt idx="3246">
                  <c:v>10.917856977571617</c:v>
                </c:pt>
                <c:pt idx="3247">
                  <c:v>10.915463121528612</c:v>
                </c:pt>
                <c:pt idx="3248">
                  <c:v>10.913069265485609</c:v>
                </c:pt>
                <c:pt idx="3249">
                  <c:v>10.910675409442605</c:v>
                </c:pt>
                <c:pt idx="3250">
                  <c:v>10.908281553399599</c:v>
                </c:pt>
                <c:pt idx="3251">
                  <c:v>10.905887697356595</c:v>
                </c:pt>
                <c:pt idx="3252">
                  <c:v>10.90349384131359</c:v>
                </c:pt>
                <c:pt idx="3253">
                  <c:v>10.901099985270587</c:v>
                </c:pt>
                <c:pt idx="3254">
                  <c:v>10.898706129227584</c:v>
                </c:pt>
                <c:pt idx="3255">
                  <c:v>10.896312273184579</c:v>
                </c:pt>
                <c:pt idx="3256">
                  <c:v>10.893918417141576</c:v>
                </c:pt>
                <c:pt idx="3257">
                  <c:v>10.891524561098571</c:v>
                </c:pt>
                <c:pt idx="3258">
                  <c:v>10.889130705055566</c:v>
                </c:pt>
                <c:pt idx="3259">
                  <c:v>10.886736849012562</c:v>
                </c:pt>
                <c:pt idx="3260">
                  <c:v>10.884342992969557</c:v>
                </c:pt>
                <c:pt idx="3261">
                  <c:v>10.881949136926554</c:v>
                </c:pt>
                <c:pt idx="3262">
                  <c:v>10.879555280883549</c:v>
                </c:pt>
                <c:pt idx="3263">
                  <c:v>10.877161424840546</c:v>
                </c:pt>
                <c:pt idx="3264">
                  <c:v>10.874767568797541</c:v>
                </c:pt>
                <c:pt idx="3265">
                  <c:v>10.872373712754538</c:v>
                </c:pt>
                <c:pt idx="3266">
                  <c:v>10.869979856711533</c:v>
                </c:pt>
                <c:pt idx="3267">
                  <c:v>10.867586000668528</c:v>
                </c:pt>
                <c:pt idx="3268">
                  <c:v>10.865192144625524</c:v>
                </c:pt>
                <c:pt idx="3269">
                  <c:v>10.862798288582519</c:v>
                </c:pt>
                <c:pt idx="3270">
                  <c:v>10.860404432539516</c:v>
                </c:pt>
                <c:pt idx="3271">
                  <c:v>10.858010576496511</c:v>
                </c:pt>
                <c:pt idx="3272">
                  <c:v>10.855616720453508</c:v>
                </c:pt>
                <c:pt idx="3273">
                  <c:v>10.853222864410503</c:v>
                </c:pt>
                <c:pt idx="3274">
                  <c:v>10.850829008367498</c:v>
                </c:pt>
                <c:pt idx="3275">
                  <c:v>10.848435152324495</c:v>
                </c:pt>
                <c:pt idx="3276">
                  <c:v>10.84604129628149</c:v>
                </c:pt>
                <c:pt idx="3277">
                  <c:v>10.843647440238486</c:v>
                </c:pt>
                <c:pt idx="3278">
                  <c:v>10.841253584195481</c:v>
                </c:pt>
                <c:pt idx="3279">
                  <c:v>10.838859728152478</c:v>
                </c:pt>
                <c:pt idx="3280">
                  <c:v>10.836465872109473</c:v>
                </c:pt>
                <c:pt idx="3281">
                  <c:v>10.83407201606647</c:v>
                </c:pt>
                <c:pt idx="3282">
                  <c:v>10.831678160023463</c:v>
                </c:pt>
                <c:pt idx="3283">
                  <c:v>10.82928430398046</c:v>
                </c:pt>
                <c:pt idx="3284">
                  <c:v>10.826890447937455</c:v>
                </c:pt>
                <c:pt idx="3285">
                  <c:v>10.824496591894452</c:v>
                </c:pt>
                <c:pt idx="3286">
                  <c:v>10.822102735851448</c:v>
                </c:pt>
                <c:pt idx="3287">
                  <c:v>10.819708879808443</c:v>
                </c:pt>
                <c:pt idx="3288">
                  <c:v>10.81731502376544</c:v>
                </c:pt>
                <c:pt idx="3289">
                  <c:v>10.814921167722437</c:v>
                </c:pt>
                <c:pt idx="3290">
                  <c:v>10.81252731167943</c:v>
                </c:pt>
                <c:pt idx="3291">
                  <c:v>10.810133455636427</c:v>
                </c:pt>
                <c:pt idx="3292">
                  <c:v>10.807739599593422</c:v>
                </c:pt>
                <c:pt idx="3293">
                  <c:v>10.805345743550419</c:v>
                </c:pt>
                <c:pt idx="3294">
                  <c:v>10.802951887507415</c:v>
                </c:pt>
                <c:pt idx="3295">
                  <c:v>10.80055803146441</c:v>
                </c:pt>
                <c:pt idx="3296">
                  <c:v>10.798164175421407</c:v>
                </c:pt>
                <c:pt idx="3297">
                  <c:v>10.795770319378402</c:v>
                </c:pt>
                <c:pt idx="3298">
                  <c:v>10.793376463335397</c:v>
                </c:pt>
                <c:pt idx="3299">
                  <c:v>10.790982607292392</c:v>
                </c:pt>
                <c:pt idx="3300">
                  <c:v>10.788588751249389</c:v>
                </c:pt>
                <c:pt idx="3301">
                  <c:v>10.786194895206384</c:v>
                </c:pt>
                <c:pt idx="3302">
                  <c:v>10.783801039163381</c:v>
                </c:pt>
                <c:pt idx="3303">
                  <c:v>10.781407183120375</c:v>
                </c:pt>
                <c:pt idx="3304">
                  <c:v>10.779013327077372</c:v>
                </c:pt>
                <c:pt idx="3305">
                  <c:v>10.776619471034367</c:v>
                </c:pt>
                <c:pt idx="3306">
                  <c:v>10.774225614991362</c:v>
                </c:pt>
                <c:pt idx="3307">
                  <c:v>10.771831758948359</c:v>
                </c:pt>
                <c:pt idx="3308">
                  <c:v>10.769437902905354</c:v>
                </c:pt>
                <c:pt idx="3309">
                  <c:v>10.767044046862351</c:v>
                </c:pt>
                <c:pt idx="3310">
                  <c:v>10.764650190819346</c:v>
                </c:pt>
                <c:pt idx="3311">
                  <c:v>10.762256334776342</c:v>
                </c:pt>
                <c:pt idx="3312">
                  <c:v>10.759862478733337</c:v>
                </c:pt>
                <c:pt idx="3313">
                  <c:v>10.757468622690334</c:v>
                </c:pt>
                <c:pt idx="3314">
                  <c:v>10.755074766647329</c:v>
                </c:pt>
                <c:pt idx="3315">
                  <c:v>10.752680910604324</c:v>
                </c:pt>
                <c:pt idx="3316">
                  <c:v>10.750287054561321</c:v>
                </c:pt>
                <c:pt idx="3317">
                  <c:v>10.747893198518316</c:v>
                </c:pt>
                <c:pt idx="3318">
                  <c:v>10.745499342475313</c:v>
                </c:pt>
                <c:pt idx="3319">
                  <c:v>10.743105486432308</c:v>
                </c:pt>
                <c:pt idx="3320">
                  <c:v>10.740711630389304</c:v>
                </c:pt>
                <c:pt idx="3321">
                  <c:v>10.738317774346301</c:v>
                </c:pt>
                <c:pt idx="3322">
                  <c:v>10.735923918303294</c:v>
                </c:pt>
                <c:pt idx="3323">
                  <c:v>10.733530062260291</c:v>
                </c:pt>
                <c:pt idx="3324">
                  <c:v>10.731136206217286</c:v>
                </c:pt>
                <c:pt idx="3325">
                  <c:v>10.728742350174283</c:v>
                </c:pt>
                <c:pt idx="3326">
                  <c:v>10.72634849413128</c:v>
                </c:pt>
                <c:pt idx="3327">
                  <c:v>10.723954638088275</c:v>
                </c:pt>
                <c:pt idx="3328">
                  <c:v>10.721560782045271</c:v>
                </c:pt>
                <c:pt idx="3329">
                  <c:v>10.719166926002266</c:v>
                </c:pt>
                <c:pt idx="3330">
                  <c:v>10.716773069959261</c:v>
                </c:pt>
                <c:pt idx="3331">
                  <c:v>10.714379213916258</c:v>
                </c:pt>
                <c:pt idx="3332">
                  <c:v>10.711985357873253</c:v>
                </c:pt>
                <c:pt idx="3333">
                  <c:v>10.70959150183025</c:v>
                </c:pt>
                <c:pt idx="3334">
                  <c:v>10.707197645787245</c:v>
                </c:pt>
                <c:pt idx="3335">
                  <c:v>10.704803789744242</c:v>
                </c:pt>
                <c:pt idx="3336">
                  <c:v>10.702409933701237</c:v>
                </c:pt>
                <c:pt idx="3337">
                  <c:v>10.700016077658233</c:v>
                </c:pt>
                <c:pt idx="3338">
                  <c:v>10.697622221615227</c:v>
                </c:pt>
                <c:pt idx="3339">
                  <c:v>10.695228365572223</c:v>
                </c:pt>
                <c:pt idx="3340">
                  <c:v>10.692834509529218</c:v>
                </c:pt>
                <c:pt idx="3341">
                  <c:v>10.690440653486215</c:v>
                </c:pt>
                <c:pt idx="3342">
                  <c:v>10.68804679744321</c:v>
                </c:pt>
                <c:pt idx="3343">
                  <c:v>10.685652941400207</c:v>
                </c:pt>
                <c:pt idx="3344">
                  <c:v>10.683259085357202</c:v>
                </c:pt>
                <c:pt idx="3345">
                  <c:v>10.680865229314199</c:v>
                </c:pt>
                <c:pt idx="3346">
                  <c:v>10.678471373271194</c:v>
                </c:pt>
                <c:pt idx="3347">
                  <c:v>10.676077517228189</c:v>
                </c:pt>
                <c:pt idx="3348">
                  <c:v>10.673683661185185</c:v>
                </c:pt>
                <c:pt idx="3349">
                  <c:v>10.67128980514218</c:v>
                </c:pt>
                <c:pt idx="3350">
                  <c:v>10.668895949099177</c:v>
                </c:pt>
                <c:pt idx="3351">
                  <c:v>10.666502093056174</c:v>
                </c:pt>
                <c:pt idx="3352">
                  <c:v>10.664108237013169</c:v>
                </c:pt>
                <c:pt idx="3353">
                  <c:v>10.661714380970166</c:v>
                </c:pt>
                <c:pt idx="3354">
                  <c:v>10.659320524927159</c:v>
                </c:pt>
                <c:pt idx="3355">
                  <c:v>10.656926668884156</c:v>
                </c:pt>
                <c:pt idx="3356">
                  <c:v>10.654532812841152</c:v>
                </c:pt>
                <c:pt idx="3357">
                  <c:v>10.652138956798147</c:v>
                </c:pt>
                <c:pt idx="3358">
                  <c:v>10.649745100755144</c:v>
                </c:pt>
                <c:pt idx="3359">
                  <c:v>10.647351244712139</c:v>
                </c:pt>
                <c:pt idx="3360">
                  <c:v>10.644957388669136</c:v>
                </c:pt>
                <c:pt idx="3361">
                  <c:v>10.642563532626131</c:v>
                </c:pt>
                <c:pt idx="3362">
                  <c:v>10.640169676583126</c:v>
                </c:pt>
                <c:pt idx="3363">
                  <c:v>10.637775820540122</c:v>
                </c:pt>
                <c:pt idx="3364">
                  <c:v>10.635381964497117</c:v>
                </c:pt>
                <c:pt idx="3365">
                  <c:v>10.632988108454114</c:v>
                </c:pt>
                <c:pt idx="3366">
                  <c:v>10.630594252411109</c:v>
                </c:pt>
                <c:pt idx="3367">
                  <c:v>10.628200396368106</c:v>
                </c:pt>
                <c:pt idx="3368">
                  <c:v>10.625806540325101</c:v>
                </c:pt>
                <c:pt idx="3369">
                  <c:v>10.623412684282098</c:v>
                </c:pt>
                <c:pt idx="3370">
                  <c:v>10.621018828239093</c:v>
                </c:pt>
                <c:pt idx="3371">
                  <c:v>10.618624972196088</c:v>
                </c:pt>
                <c:pt idx="3372">
                  <c:v>10.616231116153084</c:v>
                </c:pt>
                <c:pt idx="3373">
                  <c:v>10.613837260110079</c:v>
                </c:pt>
                <c:pt idx="3374">
                  <c:v>10.611443404067076</c:v>
                </c:pt>
                <c:pt idx="3375">
                  <c:v>10.609049548024071</c:v>
                </c:pt>
                <c:pt idx="3376">
                  <c:v>10.606655691981066</c:v>
                </c:pt>
                <c:pt idx="3377">
                  <c:v>10.604261835938063</c:v>
                </c:pt>
                <c:pt idx="3378">
                  <c:v>10.601867979895058</c:v>
                </c:pt>
                <c:pt idx="3379">
                  <c:v>10.599474123852053</c:v>
                </c:pt>
                <c:pt idx="3380">
                  <c:v>10.59708026780905</c:v>
                </c:pt>
                <c:pt idx="3381">
                  <c:v>10.594686411766045</c:v>
                </c:pt>
                <c:pt idx="3382">
                  <c:v>10.592588036555583</c:v>
                </c:pt>
                <c:pt idx="3383">
                  <c:v>10.590556278671668</c:v>
                </c:pt>
                <c:pt idx="3384">
                  <c:v>10.588524520787754</c:v>
                </c:pt>
                <c:pt idx="3385">
                  <c:v>10.586492762903839</c:v>
                </c:pt>
                <c:pt idx="3386">
                  <c:v>10.584461005019923</c:v>
                </c:pt>
                <c:pt idx="3387">
                  <c:v>10.582429247136009</c:v>
                </c:pt>
                <c:pt idx="3388">
                  <c:v>10.580397489252093</c:v>
                </c:pt>
                <c:pt idx="3389">
                  <c:v>10.578365731368178</c:v>
                </c:pt>
                <c:pt idx="3390">
                  <c:v>10.576333973484264</c:v>
                </c:pt>
                <c:pt idx="3391">
                  <c:v>10.574302215600349</c:v>
                </c:pt>
                <c:pt idx="3392">
                  <c:v>10.572270457716435</c:v>
                </c:pt>
                <c:pt idx="3393">
                  <c:v>10.570238699832521</c:v>
                </c:pt>
                <c:pt idx="3394">
                  <c:v>10.568206941948604</c:v>
                </c:pt>
                <c:pt idx="3395">
                  <c:v>10.56617518406469</c:v>
                </c:pt>
                <c:pt idx="3396">
                  <c:v>10.564143426180774</c:v>
                </c:pt>
                <c:pt idx="3397">
                  <c:v>10.562111668296859</c:v>
                </c:pt>
                <c:pt idx="3398">
                  <c:v>10.560079910412945</c:v>
                </c:pt>
                <c:pt idx="3399">
                  <c:v>10.558048152529031</c:v>
                </c:pt>
                <c:pt idx="3400">
                  <c:v>10.556016394645116</c:v>
                </c:pt>
                <c:pt idx="3401">
                  <c:v>10.5539846367612</c:v>
                </c:pt>
                <c:pt idx="3402">
                  <c:v>10.551952878877286</c:v>
                </c:pt>
                <c:pt idx="3403">
                  <c:v>10.549921120993371</c:v>
                </c:pt>
                <c:pt idx="3404">
                  <c:v>10.547889363109457</c:v>
                </c:pt>
                <c:pt idx="3405">
                  <c:v>10.545857605225541</c:v>
                </c:pt>
                <c:pt idx="3406">
                  <c:v>10.543825847341626</c:v>
                </c:pt>
                <c:pt idx="3407">
                  <c:v>10.541794089457712</c:v>
                </c:pt>
                <c:pt idx="3408">
                  <c:v>10.539762331573797</c:v>
                </c:pt>
                <c:pt idx="3409">
                  <c:v>10.537730573689881</c:v>
                </c:pt>
                <c:pt idx="3410">
                  <c:v>10.535698815805967</c:v>
                </c:pt>
                <c:pt idx="3411">
                  <c:v>10.533667057922052</c:v>
                </c:pt>
                <c:pt idx="3412">
                  <c:v>10.531635300038138</c:v>
                </c:pt>
                <c:pt idx="3413">
                  <c:v>10.529603542154222</c:v>
                </c:pt>
                <c:pt idx="3414">
                  <c:v>10.527571784270307</c:v>
                </c:pt>
                <c:pt idx="3415">
                  <c:v>10.525540026386393</c:v>
                </c:pt>
                <c:pt idx="3416">
                  <c:v>10.523508268502479</c:v>
                </c:pt>
                <c:pt idx="3417">
                  <c:v>10.521476510618562</c:v>
                </c:pt>
                <c:pt idx="3418">
                  <c:v>10.519444752734648</c:v>
                </c:pt>
                <c:pt idx="3419">
                  <c:v>10.517412994850734</c:v>
                </c:pt>
                <c:pt idx="3420">
                  <c:v>10.515381236966819</c:v>
                </c:pt>
                <c:pt idx="3421">
                  <c:v>10.513349479082905</c:v>
                </c:pt>
                <c:pt idx="3422">
                  <c:v>10.511317721198989</c:v>
                </c:pt>
                <c:pt idx="3423">
                  <c:v>10.509285963315074</c:v>
                </c:pt>
                <c:pt idx="3424">
                  <c:v>10.50725420543116</c:v>
                </c:pt>
                <c:pt idx="3425">
                  <c:v>10.505222447547244</c:v>
                </c:pt>
                <c:pt idx="3426">
                  <c:v>10.503190689663329</c:v>
                </c:pt>
                <c:pt idx="3427">
                  <c:v>10.501158931779415</c:v>
                </c:pt>
                <c:pt idx="3428">
                  <c:v>10.4991271738955</c:v>
                </c:pt>
                <c:pt idx="3429">
                  <c:v>10.497095416011586</c:v>
                </c:pt>
                <c:pt idx="3430">
                  <c:v>10.495063658127672</c:v>
                </c:pt>
                <c:pt idx="3431">
                  <c:v>10.493031900243755</c:v>
                </c:pt>
                <c:pt idx="3432">
                  <c:v>10.491000142359841</c:v>
                </c:pt>
                <c:pt idx="3433">
                  <c:v>10.488968384475925</c:v>
                </c:pt>
                <c:pt idx="3434">
                  <c:v>10.48693662659201</c:v>
                </c:pt>
                <c:pt idx="3435">
                  <c:v>10.484904868708096</c:v>
                </c:pt>
                <c:pt idx="3436">
                  <c:v>10.482873110824181</c:v>
                </c:pt>
                <c:pt idx="3437">
                  <c:v>10.480841352940267</c:v>
                </c:pt>
                <c:pt idx="3438">
                  <c:v>10.478809595056353</c:v>
                </c:pt>
                <c:pt idx="3439">
                  <c:v>10.476777837172436</c:v>
                </c:pt>
                <c:pt idx="3440">
                  <c:v>10.474746079288522</c:v>
                </c:pt>
                <c:pt idx="3441">
                  <c:v>10.472714321404608</c:v>
                </c:pt>
                <c:pt idx="3442">
                  <c:v>10.470682563520691</c:v>
                </c:pt>
                <c:pt idx="3443">
                  <c:v>10.468650805636777</c:v>
                </c:pt>
                <c:pt idx="3444">
                  <c:v>10.466619047752863</c:v>
                </c:pt>
                <c:pt idx="3445">
                  <c:v>10.464587289868948</c:v>
                </c:pt>
                <c:pt idx="3446">
                  <c:v>10.462555531985034</c:v>
                </c:pt>
                <c:pt idx="3447">
                  <c:v>10.460523774101119</c:v>
                </c:pt>
                <c:pt idx="3448">
                  <c:v>10.458492016217203</c:v>
                </c:pt>
                <c:pt idx="3449">
                  <c:v>10.456460258333289</c:v>
                </c:pt>
                <c:pt idx="3450">
                  <c:v>10.454428500449373</c:v>
                </c:pt>
                <c:pt idx="3451">
                  <c:v>10.452396742565458</c:v>
                </c:pt>
                <c:pt idx="3452">
                  <c:v>10.450364984681544</c:v>
                </c:pt>
                <c:pt idx="3453">
                  <c:v>10.448333226797629</c:v>
                </c:pt>
                <c:pt idx="3454">
                  <c:v>10.446301468913715</c:v>
                </c:pt>
                <c:pt idx="3455">
                  <c:v>10.444269711029801</c:v>
                </c:pt>
                <c:pt idx="3456">
                  <c:v>10.442237953145884</c:v>
                </c:pt>
                <c:pt idx="3457">
                  <c:v>10.44020619526197</c:v>
                </c:pt>
                <c:pt idx="3458">
                  <c:v>10.438174437378056</c:v>
                </c:pt>
                <c:pt idx="3459">
                  <c:v>10.436142679494139</c:v>
                </c:pt>
                <c:pt idx="3460">
                  <c:v>10.434110921610225</c:v>
                </c:pt>
                <c:pt idx="3461">
                  <c:v>10.432079163726311</c:v>
                </c:pt>
                <c:pt idx="3462">
                  <c:v>10.430047405842396</c:v>
                </c:pt>
                <c:pt idx="3463">
                  <c:v>10.428015647958482</c:v>
                </c:pt>
                <c:pt idx="3464">
                  <c:v>10.425983890074567</c:v>
                </c:pt>
                <c:pt idx="3465">
                  <c:v>10.423952132190651</c:v>
                </c:pt>
                <c:pt idx="3466">
                  <c:v>10.421920374306737</c:v>
                </c:pt>
                <c:pt idx="3467">
                  <c:v>10.419888616422822</c:v>
                </c:pt>
                <c:pt idx="3468">
                  <c:v>10.417856858538906</c:v>
                </c:pt>
                <c:pt idx="3469">
                  <c:v>10.415825100654992</c:v>
                </c:pt>
                <c:pt idx="3470">
                  <c:v>10.413793342771077</c:v>
                </c:pt>
                <c:pt idx="3471">
                  <c:v>10.411761584887163</c:v>
                </c:pt>
                <c:pt idx="3472">
                  <c:v>10.409729827003249</c:v>
                </c:pt>
                <c:pt idx="3473">
                  <c:v>10.407698069119332</c:v>
                </c:pt>
                <c:pt idx="3474">
                  <c:v>10.405666311235418</c:v>
                </c:pt>
                <c:pt idx="3475">
                  <c:v>10.403634553351504</c:v>
                </c:pt>
                <c:pt idx="3476">
                  <c:v>10.401602795467587</c:v>
                </c:pt>
                <c:pt idx="3477">
                  <c:v>10.399571037583673</c:v>
                </c:pt>
                <c:pt idx="3478">
                  <c:v>10.397539279699759</c:v>
                </c:pt>
                <c:pt idx="3479">
                  <c:v>10.395507521815844</c:v>
                </c:pt>
                <c:pt idx="3480">
                  <c:v>10.39347576393193</c:v>
                </c:pt>
                <c:pt idx="3481">
                  <c:v>10.391444006048014</c:v>
                </c:pt>
                <c:pt idx="3482">
                  <c:v>10.389412248164099</c:v>
                </c:pt>
                <c:pt idx="3483">
                  <c:v>10.387380490280185</c:v>
                </c:pt>
                <c:pt idx="3484">
                  <c:v>10.38534873239627</c:v>
                </c:pt>
                <c:pt idx="3485">
                  <c:v>10.383316974512354</c:v>
                </c:pt>
                <c:pt idx="3486">
                  <c:v>10.38128521662844</c:v>
                </c:pt>
                <c:pt idx="3487">
                  <c:v>10.379253458744525</c:v>
                </c:pt>
                <c:pt idx="3488">
                  <c:v>10.377221700860611</c:v>
                </c:pt>
                <c:pt idx="3489">
                  <c:v>10.375189942976695</c:v>
                </c:pt>
                <c:pt idx="3490">
                  <c:v>10.37315818509278</c:v>
                </c:pt>
                <c:pt idx="3491">
                  <c:v>10.371126427208866</c:v>
                </c:pt>
                <c:pt idx="3492">
                  <c:v>10.369094669324951</c:v>
                </c:pt>
                <c:pt idx="3493">
                  <c:v>10.367062911441035</c:v>
                </c:pt>
                <c:pt idx="3494">
                  <c:v>10.365031153557121</c:v>
                </c:pt>
                <c:pt idx="3495">
                  <c:v>10.362999395673206</c:v>
                </c:pt>
                <c:pt idx="3496">
                  <c:v>10.360967637789292</c:v>
                </c:pt>
                <c:pt idx="3497">
                  <c:v>10.358935879905376</c:v>
                </c:pt>
                <c:pt idx="3498">
                  <c:v>10.356904122021461</c:v>
                </c:pt>
                <c:pt idx="3499">
                  <c:v>10.354872364137547</c:v>
                </c:pt>
                <c:pt idx="3500">
                  <c:v>10.352840606253633</c:v>
                </c:pt>
                <c:pt idx="3501">
                  <c:v>10.350808848369718</c:v>
                </c:pt>
                <c:pt idx="3502">
                  <c:v>10.348777090485802</c:v>
                </c:pt>
                <c:pt idx="3503">
                  <c:v>10.346745332601888</c:v>
                </c:pt>
                <c:pt idx="3504">
                  <c:v>10.344713574717973</c:v>
                </c:pt>
                <c:pt idx="3505">
                  <c:v>10.342681816834057</c:v>
                </c:pt>
                <c:pt idx="3506">
                  <c:v>10.340650058950143</c:v>
                </c:pt>
                <c:pt idx="3507">
                  <c:v>10.338618301066228</c:v>
                </c:pt>
                <c:pt idx="3508">
                  <c:v>10.336586543182312</c:v>
                </c:pt>
                <c:pt idx="3509">
                  <c:v>10.334554785298399</c:v>
                </c:pt>
                <c:pt idx="3510">
                  <c:v>10.332523027414483</c:v>
                </c:pt>
                <c:pt idx="3511">
                  <c:v>10.330491269530569</c:v>
                </c:pt>
                <c:pt idx="3512">
                  <c:v>10.328459511646654</c:v>
                </c:pt>
                <c:pt idx="3513">
                  <c:v>10.326427753762738</c:v>
                </c:pt>
                <c:pt idx="3514">
                  <c:v>10.324395995878824</c:v>
                </c:pt>
                <c:pt idx="3515">
                  <c:v>10.322364237994909</c:v>
                </c:pt>
                <c:pt idx="3516">
                  <c:v>10.320332480110995</c:v>
                </c:pt>
                <c:pt idx="3517">
                  <c:v>10.318300722227081</c:v>
                </c:pt>
                <c:pt idx="3518">
                  <c:v>10.316268964343166</c:v>
                </c:pt>
                <c:pt idx="3519">
                  <c:v>10.31423720645925</c:v>
                </c:pt>
                <c:pt idx="3520">
                  <c:v>10.312205448575336</c:v>
                </c:pt>
                <c:pt idx="3521">
                  <c:v>10.310173690691421</c:v>
                </c:pt>
                <c:pt idx="3522">
                  <c:v>10.308141932807505</c:v>
                </c:pt>
                <c:pt idx="3523">
                  <c:v>10.306110174923591</c:v>
                </c:pt>
                <c:pt idx="3524">
                  <c:v>10.304078417039676</c:v>
                </c:pt>
                <c:pt idx="3525">
                  <c:v>10.30204665915576</c:v>
                </c:pt>
                <c:pt idx="3526">
                  <c:v>10.300014901271847</c:v>
                </c:pt>
                <c:pt idx="3527">
                  <c:v>10.297983143387931</c:v>
                </c:pt>
                <c:pt idx="3528">
                  <c:v>10.295951385504017</c:v>
                </c:pt>
                <c:pt idx="3529">
                  <c:v>10.293919627620101</c:v>
                </c:pt>
                <c:pt idx="3530">
                  <c:v>10.291887869736186</c:v>
                </c:pt>
                <c:pt idx="3531">
                  <c:v>10.289856111852272</c:v>
                </c:pt>
                <c:pt idx="3532">
                  <c:v>10.287824353968357</c:v>
                </c:pt>
                <c:pt idx="3533">
                  <c:v>10.285792596084443</c:v>
                </c:pt>
                <c:pt idx="3534">
                  <c:v>10.283760838200529</c:v>
                </c:pt>
                <c:pt idx="3535">
                  <c:v>10.281729080316614</c:v>
                </c:pt>
                <c:pt idx="3536">
                  <c:v>10.279697322432698</c:v>
                </c:pt>
                <c:pt idx="3537">
                  <c:v>10.277665564548782</c:v>
                </c:pt>
                <c:pt idx="3538">
                  <c:v>10.275633806664869</c:v>
                </c:pt>
                <c:pt idx="3539">
                  <c:v>10.273602048780953</c:v>
                </c:pt>
                <c:pt idx="3540">
                  <c:v>10.271570290897039</c:v>
                </c:pt>
                <c:pt idx="3541">
                  <c:v>10.269538533013124</c:v>
                </c:pt>
                <c:pt idx="3542">
                  <c:v>10.26750677512921</c:v>
                </c:pt>
                <c:pt idx="3543">
                  <c:v>10.265475017245295</c:v>
                </c:pt>
                <c:pt idx="3544">
                  <c:v>10.263443259361379</c:v>
                </c:pt>
                <c:pt idx="3545">
                  <c:v>10.261411501477463</c:v>
                </c:pt>
                <c:pt idx="3546">
                  <c:v>10.259379743593549</c:v>
                </c:pt>
                <c:pt idx="3547">
                  <c:v>10.257347985709634</c:v>
                </c:pt>
                <c:pt idx="3548">
                  <c:v>10.25531622782572</c:v>
                </c:pt>
                <c:pt idx="3549">
                  <c:v>10.253284469941805</c:v>
                </c:pt>
                <c:pt idx="3550">
                  <c:v>10.251252712057891</c:v>
                </c:pt>
                <c:pt idx="3551">
                  <c:v>10.249220954173976</c:v>
                </c:pt>
                <c:pt idx="3552">
                  <c:v>10.247189196290062</c:v>
                </c:pt>
                <c:pt idx="3553">
                  <c:v>10.245157438406146</c:v>
                </c:pt>
                <c:pt idx="3554">
                  <c:v>10.24312568052223</c:v>
                </c:pt>
                <c:pt idx="3555">
                  <c:v>10.241093922638315</c:v>
                </c:pt>
                <c:pt idx="3556">
                  <c:v>10.239062164754401</c:v>
                </c:pt>
                <c:pt idx="3557">
                  <c:v>10.237030406870486</c:v>
                </c:pt>
                <c:pt idx="3558">
                  <c:v>10.234998648986572</c:v>
                </c:pt>
                <c:pt idx="3559">
                  <c:v>10.232966891102658</c:v>
                </c:pt>
                <c:pt idx="3560">
                  <c:v>10.230935133218743</c:v>
                </c:pt>
                <c:pt idx="3561">
                  <c:v>10.228903375334827</c:v>
                </c:pt>
                <c:pt idx="3562">
                  <c:v>10.226871617450911</c:v>
                </c:pt>
                <c:pt idx="3563">
                  <c:v>10.224839859566996</c:v>
                </c:pt>
                <c:pt idx="3564">
                  <c:v>10.222808101683082</c:v>
                </c:pt>
                <c:pt idx="3565">
                  <c:v>10.220776343799168</c:v>
                </c:pt>
                <c:pt idx="3566">
                  <c:v>10.218744585915253</c:v>
                </c:pt>
                <c:pt idx="3567">
                  <c:v>10.216712828031339</c:v>
                </c:pt>
                <c:pt idx="3568">
                  <c:v>10.214681070147424</c:v>
                </c:pt>
                <c:pt idx="3569">
                  <c:v>10.212649312263508</c:v>
                </c:pt>
                <c:pt idx="3570">
                  <c:v>10.210617554379594</c:v>
                </c:pt>
                <c:pt idx="3571">
                  <c:v>10.208585796495678</c:v>
                </c:pt>
                <c:pt idx="3572">
                  <c:v>10.206554038611763</c:v>
                </c:pt>
                <c:pt idx="3573">
                  <c:v>10.204522280727849</c:v>
                </c:pt>
                <c:pt idx="3574">
                  <c:v>10.202490522843934</c:v>
                </c:pt>
                <c:pt idx="3575">
                  <c:v>10.20045876496002</c:v>
                </c:pt>
                <c:pt idx="3576">
                  <c:v>10.198427007076106</c:v>
                </c:pt>
                <c:pt idx="3577">
                  <c:v>10.196395249192189</c:v>
                </c:pt>
                <c:pt idx="3578">
                  <c:v>10.194363491308275</c:v>
                </c:pt>
                <c:pt idx="3579">
                  <c:v>10.192331733424361</c:v>
                </c:pt>
                <c:pt idx="3580">
                  <c:v>10.190299975540444</c:v>
                </c:pt>
                <c:pt idx="3581">
                  <c:v>10.18826821765653</c:v>
                </c:pt>
                <c:pt idx="3582">
                  <c:v>10.186236459772616</c:v>
                </c:pt>
                <c:pt idx="3583">
                  <c:v>10.184204701888701</c:v>
                </c:pt>
                <c:pt idx="3584">
                  <c:v>10.182172944004787</c:v>
                </c:pt>
                <c:pt idx="3585">
                  <c:v>10.180141186120871</c:v>
                </c:pt>
                <c:pt idx="3586">
                  <c:v>10.178109428236956</c:v>
                </c:pt>
                <c:pt idx="3587">
                  <c:v>10.176077670353042</c:v>
                </c:pt>
                <c:pt idx="3588">
                  <c:v>10.174045912469126</c:v>
                </c:pt>
                <c:pt idx="3589">
                  <c:v>10.172014154585211</c:v>
                </c:pt>
                <c:pt idx="3590">
                  <c:v>10.169982396701297</c:v>
                </c:pt>
                <c:pt idx="3591">
                  <c:v>10.167950638817382</c:v>
                </c:pt>
                <c:pt idx="3592">
                  <c:v>10.165918880933468</c:v>
                </c:pt>
                <c:pt idx="3593">
                  <c:v>10.163887123049552</c:v>
                </c:pt>
                <c:pt idx="3594">
                  <c:v>10.161855365165637</c:v>
                </c:pt>
                <c:pt idx="3595">
                  <c:v>10.159823607281723</c:v>
                </c:pt>
                <c:pt idx="3596">
                  <c:v>10.157791849397809</c:v>
                </c:pt>
                <c:pt idx="3597">
                  <c:v>10.155760091513892</c:v>
                </c:pt>
                <c:pt idx="3598">
                  <c:v>10.15372833362998</c:v>
                </c:pt>
                <c:pt idx="3599">
                  <c:v>10.151696575746064</c:v>
                </c:pt>
                <c:pt idx="3600">
                  <c:v>10.149664817862149</c:v>
                </c:pt>
                <c:pt idx="3601">
                  <c:v>10.147633059978233</c:v>
                </c:pt>
                <c:pt idx="3602">
                  <c:v>10.145601302094319</c:v>
                </c:pt>
                <c:pt idx="3603">
                  <c:v>10.143569544210404</c:v>
                </c:pt>
                <c:pt idx="3604">
                  <c:v>10.14153778632649</c:v>
                </c:pt>
                <c:pt idx="3605">
                  <c:v>10.139506028442574</c:v>
                </c:pt>
                <c:pt idx="3606">
                  <c:v>10.137474270558659</c:v>
                </c:pt>
                <c:pt idx="3607">
                  <c:v>10.135442512674745</c:v>
                </c:pt>
                <c:pt idx="3608">
                  <c:v>10.13341075479083</c:v>
                </c:pt>
                <c:pt idx="3609">
                  <c:v>10.131378996906914</c:v>
                </c:pt>
                <c:pt idx="3610">
                  <c:v>10.129347239023</c:v>
                </c:pt>
                <c:pt idx="3611">
                  <c:v>10.127315481139085</c:v>
                </c:pt>
                <c:pt idx="3612">
                  <c:v>10.125283723255171</c:v>
                </c:pt>
                <c:pt idx="3613">
                  <c:v>10.123251965371256</c:v>
                </c:pt>
                <c:pt idx="3614">
                  <c:v>10.12122020748734</c:v>
                </c:pt>
                <c:pt idx="3615">
                  <c:v>10.119188449603426</c:v>
                </c:pt>
                <c:pt idx="3616">
                  <c:v>10.117156691719511</c:v>
                </c:pt>
                <c:pt idx="3617">
                  <c:v>10.115124933835595</c:v>
                </c:pt>
                <c:pt idx="3618">
                  <c:v>10.113093175951681</c:v>
                </c:pt>
                <c:pt idx="3619">
                  <c:v>10.111061418067766</c:v>
                </c:pt>
                <c:pt idx="3620">
                  <c:v>10.109029660183852</c:v>
                </c:pt>
                <c:pt idx="3621">
                  <c:v>10.106997902299938</c:v>
                </c:pt>
                <c:pt idx="3622">
                  <c:v>10.104966144416021</c:v>
                </c:pt>
                <c:pt idx="3623">
                  <c:v>10.102934386532107</c:v>
                </c:pt>
                <c:pt idx="3624">
                  <c:v>10.100902628648193</c:v>
                </c:pt>
                <c:pt idx="3625">
                  <c:v>10.098870870764276</c:v>
                </c:pt>
                <c:pt idx="3626">
                  <c:v>10.096839112880362</c:v>
                </c:pt>
                <c:pt idx="3627">
                  <c:v>10.094807354996448</c:v>
                </c:pt>
                <c:pt idx="3628">
                  <c:v>10.092775597112533</c:v>
                </c:pt>
                <c:pt idx="3629">
                  <c:v>10.090743839228619</c:v>
                </c:pt>
                <c:pt idx="3630">
                  <c:v>10.088712081344704</c:v>
                </c:pt>
                <c:pt idx="3631">
                  <c:v>10.086680323460788</c:v>
                </c:pt>
                <c:pt idx="3632">
                  <c:v>10.084648565576874</c:v>
                </c:pt>
                <c:pt idx="3633">
                  <c:v>10.082616807692958</c:v>
                </c:pt>
                <c:pt idx="3634">
                  <c:v>10.080585049809045</c:v>
                </c:pt>
                <c:pt idx="3635">
                  <c:v>10.078553291925129</c:v>
                </c:pt>
                <c:pt idx="3636">
                  <c:v>10.076521534041214</c:v>
                </c:pt>
                <c:pt idx="3637">
                  <c:v>10.0744897761573</c:v>
                </c:pt>
                <c:pt idx="3638">
                  <c:v>10.072458018273384</c:v>
                </c:pt>
                <c:pt idx="3639">
                  <c:v>10.070426260389471</c:v>
                </c:pt>
                <c:pt idx="3640">
                  <c:v>10.068394502505555</c:v>
                </c:pt>
                <c:pt idx="3641">
                  <c:v>10.066362744621639</c:v>
                </c:pt>
                <c:pt idx="3642">
                  <c:v>10.064330986737726</c:v>
                </c:pt>
                <c:pt idx="3643">
                  <c:v>10.06229922885381</c:v>
                </c:pt>
                <c:pt idx="3644">
                  <c:v>10.060267470969896</c:v>
                </c:pt>
                <c:pt idx="3645">
                  <c:v>10.058235713085981</c:v>
                </c:pt>
                <c:pt idx="3646">
                  <c:v>10.056203955202067</c:v>
                </c:pt>
                <c:pt idx="3647">
                  <c:v>10.054172197318152</c:v>
                </c:pt>
                <c:pt idx="3648">
                  <c:v>10.052140439434236</c:v>
                </c:pt>
                <c:pt idx="3649">
                  <c:v>10.050108681550322</c:v>
                </c:pt>
                <c:pt idx="3650">
                  <c:v>10.048076923666407</c:v>
                </c:pt>
                <c:pt idx="3651">
                  <c:v>10.046045165782491</c:v>
                </c:pt>
                <c:pt idx="3652">
                  <c:v>10.044013407898577</c:v>
                </c:pt>
                <c:pt idx="3653">
                  <c:v>10.041981650014662</c:v>
                </c:pt>
                <c:pt idx="3654">
                  <c:v>10.039949892130748</c:v>
                </c:pt>
                <c:pt idx="3655">
                  <c:v>10.037918134246834</c:v>
                </c:pt>
                <c:pt idx="3656">
                  <c:v>10.035886376362916</c:v>
                </c:pt>
                <c:pt idx="3657">
                  <c:v>10.033854618479003</c:v>
                </c:pt>
                <c:pt idx="3658">
                  <c:v>10.031822860595089</c:v>
                </c:pt>
                <c:pt idx="3659">
                  <c:v>10.029791102711172</c:v>
                </c:pt>
                <c:pt idx="3660">
                  <c:v>10.027759344827258</c:v>
                </c:pt>
                <c:pt idx="3661">
                  <c:v>10.025727586943344</c:v>
                </c:pt>
                <c:pt idx="3662">
                  <c:v>10.023695829059429</c:v>
                </c:pt>
                <c:pt idx="3663">
                  <c:v>10.021664071175515</c:v>
                </c:pt>
                <c:pt idx="3664">
                  <c:v>10.019632313291599</c:v>
                </c:pt>
                <c:pt idx="3665">
                  <c:v>10.017600555407684</c:v>
                </c:pt>
                <c:pt idx="3666">
                  <c:v>10.01556879752377</c:v>
                </c:pt>
                <c:pt idx="3667">
                  <c:v>10.013537039639854</c:v>
                </c:pt>
                <c:pt idx="3668">
                  <c:v>10.011505281755941</c:v>
                </c:pt>
                <c:pt idx="3669">
                  <c:v>10.009473523872025</c:v>
                </c:pt>
                <c:pt idx="3670">
                  <c:v>10.00744176598811</c:v>
                </c:pt>
                <c:pt idx="3671">
                  <c:v>10.005410008104196</c:v>
                </c:pt>
                <c:pt idx="3672">
                  <c:v>10.00337825022028</c:v>
                </c:pt>
                <c:pt idx="3673">
                  <c:v>10.001346492336365</c:v>
                </c:pt>
                <c:pt idx="3674">
                  <c:v>9.9993147344524491</c:v>
                </c:pt>
                <c:pt idx="3675">
                  <c:v>9.9972829765685347</c:v>
                </c:pt>
                <c:pt idx="3676">
                  <c:v>9.9952512186846221</c:v>
                </c:pt>
                <c:pt idx="3677">
                  <c:v>9.9932194608007059</c:v>
                </c:pt>
                <c:pt idx="3678">
                  <c:v>9.9911877029167915</c:v>
                </c:pt>
                <c:pt idx="3679">
                  <c:v>9.9891559450328771</c:v>
                </c:pt>
                <c:pt idx="3680">
                  <c:v>9.9871241871489609</c:v>
                </c:pt>
                <c:pt idx="3681">
                  <c:v>9.9850924292650465</c:v>
                </c:pt>
                <c:pt idx="3682">
                  <c:v>9.9830606713811303</c:v>
                </c:pt>
                <c:pt idx="3683">
                  <c:v>9.9810289134972177</c:v>
                </c:pt>
                <c:pt idx="3684">
                  <c:v>9.9789971556133032</c:v>
                </c:pt>
                <c:pt idx="3685">
                  <c:v>9.9769653977293871</c:v>
                </c:pt>
                <c:pt idx="3686">
                  <c:v>9.9749336398454727</c:v>
                </c:pt>
                <c:pt idx="3687">
                  <c:v>9.9729018819615582</c:v>
                </c:pt>
                <c:pt idx="3688">
                  <c:v>9.9708701240776421</c:v>
                </c:pt>
                <c:pt idx="3689">
                  <c:v>9.9688383661937277</c:v>
                </c:pt>
                <c:pt idx="3690">
                  <c:v>9.9668066083098132</c:v>
                </c:pt>
                <c:pt idx="3691">
                  <c:v>9.9647748504258988</c:v>
                </c:pt>
                <c:pt idx="3692">
                  <c:v>9.9627430925419844</c:v>
                </c:pt>
                <c:pt idx="3693">
                  <c:v>9.9607113346580682</c:v>
                </c:pt>
                <c:pt idx="3694">
                  <c:v>9.9586795767741538</c:v>
                </c:pt>
                <c:pt idx="3695">
                  <c:v>9.9566478188902394</c:v>
                </c:pt>
                <c:pt idx="3696">
                  <c:v>9.9546160610063232</c:v>
                </c:pt>
                <c:pt idx="3697">
                  <c:v>9.9525843031224088</c:v>
                </c:pt>
                <c:pt idx="3698">
                  <c:v>9.9505525452384944</c:v>
                </c:pt>
                <c:pt idx="3699">
                  <c:v>9.94852078735458</c:v>
                </c:pt>
                <c:pt idx="3700">
                  <c:v>9.9464890294706656</c:v>
                </c:pt>
                <c:pt idx="3701">
                  <c:v>9.9444572715867494</c:v>
                </c:pt>
                <c:pt idx="3702">
                  <c:v>9.9424255137028368</c:v>
                </c:pt>
                <c:pt idx="3703">
                  <c:v>9.9403937558189206</c:v>
                </c:pt>
                <c:pt idx="3704">
                  <c:v>9.9383619979350044</c:v>
                </c:pt>
                <c:pt idx="3705">
                  <c:v>9.9363302400510918</c:v>
                </c:pt>
                <c:pt idx="3706">
                  <c:v>9.9342984821671756</c:v>
                </c:pt>
                <c:pt idx="3707">
                  <c:v>9.9322667242832612</c:v>
                </c:pt>
                <c:pt idx="3708">
                  <c:v>9.930234966399345</c:v>
                </c:pt>
                <c:pt idx="3709">
                  <c:v>9.9282032085154324</c:v>
                </c:pt>
                <c:pt idx="3710">
                  <c:v>9.926171450631518</c:v>
                </c:pt>
                <c:pt idx="3711">
                  <c:v>9.9241396927476018</c:v>
                </c:pt>
                <c:pt idx="3712">
                  <c:v>9.9221079348636856</c:v>
                </c:pt>
                <c:pt idx="3713">
                  <c:v>9.920076176979773</c:v>
                </c:pt>
                <c:pt idx="3714">
                  <c:v>9.9180444190958568</c:v>
                </c:pt>
                <c:pt idx="3715">
                  <c:v>9.9160126612119424</c:v>
                </c:pt>
                <c:pt idx="3716">
                  <c:v>9.9141144782002097</c:v>
                </c:pt>
                <c:pt idx="3717">
                  <c:v>9.9123789683084045</c:v>
                </c:pt>
                <c:pt idx="3718">
                  <c:v>9.9106434584165992</c:v>
                </c:pt>
                <c:pt idx="3719">
                  <c:v>9.9089079485247922</c:v>
                </c:pt>
                <c:pt idx="3720">
                  <c:v>9.9071724386329869</c:v>
                </c:pt>
                <c:pt idx="3721">
                  <c:v>9.9054369287411799</c:v>
                </c:pt>
                <c:pt idx="3722">
                  <c:v>9.9037014188493746</c:v>
                </c:pt>
                <c:pt idx="3723">
                  <c:v>9.9019659089575676</c:v>
                </c:pt>
                <c:pt idx="3724">
                  <c:v>9.9002303990657623</c:v>
                </c:pt>
                <c:pt idx="3725">
                  <c:v>9.898494889173957</c:v>
                </c:pt>
                <c:pt idx="3726">
                  <c:v>9.89675937928215</c:v>
                </c:pt>
                <c:pt idx="3727">
                  <c:v>9.8950238693903447</c:v>
                </c:pt>
                <c:pt idx="3728">
                  <c:v>9.8932883594985377</c:v>
                </c:pt>
                <c:pt idx="3729">
                  <c:v>9.8915528496067324</c:v>
                </c:pt>
                <c:pt idx="3730">
                  <c:v>9.8898173397149254</c:v>
                </c:pt>
                <c:pt idx="3731">
                  <c:v>9.8880818298231201</c:v>
                </c:pt>
                <c:pt idx="3732">
                  <c:v>9.8863463199313149</c:v>
                </c:pt>
                <c:pt idx="3733">
                  <c:v>9.8846108100395096</c:v>
                </c:pt>
                <c:pt idx="3734">
                  <c:v>9.8828753001477025</c:v>
                </c:pt>
                <c:pt idx="3735">
                  <c:v>9.8811397902558973</c:v>
                </c:pt>
                <c:pt idx="3736">
                  <c:v>9.8794042803640902</c:v>
                </c:pt>
                <c:pt idx="3737">
                  <c:v>9.877668770472285</c:v>
                </c:pt>
                <c:pt idx="3738">
                  <c:v>9.8759332605804779</c:v>
                </c:pt>
                <c:pt idx="3739">
                  <c:v>9.8741977506886744</c:v>
                </c:pt>
                <c:pt idx="3740">
                  <c:v>9.8724622407968674</c:v>
                </c:pt>
                <c:pt idx="3741">
                  <c:v>9.8707267309050621</c:v>
                </c:pt>
                <c:pt idx="3742">
                  <c:v>9.8689912210132551</c:v>
                </c:pt>
                <c:pt idx="3743">
                  <c:v>9.8672557111214498</c:v>
                </c:pt>
                <c:pt idx="3744">
                  <c:v>9.8655202012296428</c:v>
                </c:pt>
                <c:pt idx="3745">
                  <c:v>9.8637846913378375</c:v>
                </c:pt>
                <c:pt idx="3746">
                  <c:v>9.8620491814460323</c:v>
                </c:pt>
                <c:pt idx="3747">
                  <c:v>9.8603136715542252</c:v>
                </c:pt>
                <c:pt idx="3748">
                  <c:v>9.85857816166242</c:v>
                </c:pt>
                <c:pt idx="3749">
                  <c:v>9.8568426517706129</c:v>
                </c:pt>
                <c:pt idx="3750">
                  <c:v>9.8551071418788077</c:v>
                </c:pt>
                <c:pt idx="3751">
                  <c:v>9.8533716319870024</c:v>
                </c:pt>
                <c:pt idx="3752">
                  <c:v>9.8516361220951953</c:v>
                </c:pt>
                <c:pt idx="3753">
                  <c:v>9.8499006122033883</c:v>
                </c:pt>
                <c:pt idx="3754">
                  <c:v>9.8481651023115848</c:v>
                </c:pt>
                <c:pt idx="3755">
                  <c:v>9.8464295924197778</c:v>
                </c:pt>
                <c:pt idx="3756">
                  <c:v>9.8446940825279725</c:v>
                </c:pt>
                <c:pt idx="3757">
                  <c:v>9.8429585726361655</c:v>
                </c:pt>
                <c:pt idx="3758">
                  <c:v>9.8412230627443602</c:v>
                </c:pt>
                <c:pt idx="3759">
                  <c:v>9.8394875528525549</c:v>
                </c:pt>
                <c:pt idx="3760">
                  <c:v>9.8377520429607479</c:v>
                </c:pt>
                <c:pt idx="3761">
                  <c:v>9.8360165330689426</c:v>
                </c:pt>
                <c:pt idx="3762">
                  <c:v>9.8342810231771374</c:v>
                </c:pt>
                <c:pt idx="3763">
                  <c:v>9.8325455132853303</c:v>
                </c:pt>
                <c:pt idx="3764">
                  <c:v>9.8308100033935251</c:v>
                </c:pt>
                <c:pt idx="3765">
                  <c:v>9.8290744935017198</c:v>
                </c:pt>
                <c:pt idx="3766">
                  <c:v>9.8273389836099128</c:v>
                </c:pt>
                <c:pt idx="3767">
                  <c:v>9.8256034737181075</c:v>
                </c:pt>
                <c:pt idx="3768">
                  <c:v>9.8238679638263005</c:v>
                </c:pt>
                <c:pt idx="3769">
                  <c:v>9.8221324539344952</c:v>
                </c:pt>
                <c:pt idx="3770">
                  <c:v>9.8203969440426881</c:v>
                </c:pt>
                <c:pt idx="3771">
                  <c:v>9.8186614341508829</c:v>
                </c:pt>
                <c:pt idx="3772">
                  <c:v>9.8169259242590758</c:v>
                </c:pt>
                <c:pt idx="3773">
                  <c:v>9.8151904143672724</c:v>
                </c:pt>
                <c:pt idx="3774">
                  <c:v>9.8134549044754653</c:v>
                </c:pt>
                <c:pt idx="3775">
                  <c:v>9.81171939458366</c:v>
                </c:pt>
                <c:pt idx="3776">
                  <c:v>9.809983884691853</c:v>
                </c:pt>
                <c:pt idx="3777">
                  <c:v>9.8082483748000477</c:v>
                </c:pt>
                <c:pt idx="3778">
                  <c:v>9.8065128649082407</c:v>
                </c:pt>
                <c:pt idx="3779">
                  <c:v>9.8047773550164354</c:v>
                </c:pt>
                <c:pt idx="3780">
                  <c:v>9.8030418451246302</c:v>
                </c:pt>
                <c:pt idx="3781">
                  <c:v>9.8013063352328231</c:v>
                </c:pt>
                <c:pt idx="3782">
                  <c:v>9.7995708253410179</c:v>
                </c:pt>
                <c:pt idx="3783">
                  <c:v>9.7978353154492108</c:v>
                </c:pt>
                <c:pt idx="3784">
                  <c:v>9.7960998055574056</c:v>
                </c:pt>
                <c:pt idx="3785">
                  <c:v>9.7943642956655985</c:v>
                </c:pt>
                <c:pt idx="3786">
                  <c:v>9.7926287857737933</c:v>
                </c:pt>
                <c:pt idx="3787">
                  <c:v>9.7908932758819862</c:v>
                </c:pt>
                <c:pt idx="3788">
                  <c:v>9.7891577659901827</c:v>
                </c:pt>
                <c:pt idx="3789">
                  <c:v>9.7874222560983757</c:v>
                </c:pt>
                <c:pt idx="3790">
                  <c:v>9.7856867462065704</c:v>
                </c:pt>
                <c:pt idx="3791">
                  <c:v>9.7839512363147634</c:v>
                </c:pt>
                <c:pt idx="3792">
                  <c:v>9.7822157264229581</c:v>
                </c:pt>
                <c:pt idx="3793">
                  <c:v>9.7804802165311511</c:v>
                </c:pt>
                <c:pt idx="3794">
                  <c:v>9.7787447066393458</c:v>
                </c:pt>
                <c:pt idx="3795">
                  <c:v>9.7770091967475405</c:v>
                </c:pt>
                <c:pt idx="3796">
                  <c:v>9.7752736868557353</c:v>
                </c:pt>
                <c:pt idx="3797">
                  <c:v>9.7735381769639282</c:v>
                </c:pt>
                <c:pt idx="3798">
                  <c:v>9.771802667072123</c:v>
                </c:pt>
                <c:pt idx="3799">
                  <c:v>9.7700671571803177</c:v>
                </c:pt>
                <c:pt idx="3800">
                  <c:v>9.7683316472885107</c:v>
                </c:pt>
                <c:pt idx="3801">
                  <c:v>9.7665961373967036</c:v>
                </c:pt>
                <c:pt idx="3802">
                  <c:v>9.7648606275048984</c:v>
                </c:pt>
                <c:pt idx="3803">
                  <c:v>9.7631251176130931</c:v>
                </c:pt>
                <c:pt idx="3804">
                  <c:v>9.7613896077212861</c:v>
                </c:pt>
                <c:pt idx="3805">
                  <c:v>9.7596540978294808</c:v>
                </c:pt>
                <c:pt idx="3806">
                  <c:v>9.7579185879376737</c:v>
                </c:pt>
                <c:pt idx="3807">
                  <c:v>9.7561830780458703</c:v>
                </c:pt>
                <c:pt idx="3808">
                  <c:v>9.7544475681540614</c:v>
                </c:pt>
                <c:pt idx="3809">
                  <c:v>9.7527120582622562</c:v>
                </c:pt>
                <c:pt idx="3810">
                  <c:v>9.7509765483704509</c:v>
                </c:pt>
                <c:pt idx="3811">
                  <c:v>9.7492410384786456</c:v>
                </c:pt>
                <c:pt idx="3812">
                  <c:v>9.7475055285868386</c:v>
                </c:pt>
                <c:pt idx="3813">
                  <c:v>9.7457700186950333</c:v>
                </c:pt>
                <c:pt idx="3814">
                  <c:v>9.7440345088032281</c:v>
                </c:pt>
                <c:pt idx="3815">
                  <c:v>9.7422989989114228</c:v>
                </c:pt>
                <c:pt idx="3816">
                  <c:v>9.740563489019614</c:v>
                </c:pt>
                <c:pt idx="3817">
                  <c:v>9.7388279791278105</c:v>
                </c:pt>
                <c:pt idx="3818">
                  <c:v>9.7370924692360035</c:v>
                </c:pt>
                <c:pt idx="3819">
                  <c:v>9.7353569593441982</c:v>
                </c:pt>
                <c:pt idx="3820">
                  <c:v>9.7336214494523912</c:v>
                </c:pt>
                <c:pt idx="3821">
                  <c:v>9.7318859395605859</c:v>
                </c:pt>
                <c:pt idx="3822">
                  <c:v>9.7301504296687806</c:v>
                </c:pt>
                <c:pt idx="3823">
                  <c:v>9.7284149197769736</c:v>
                </c:pt>
                <c:pt idx="3824">
                  <c:v>9.7266794098851665</c:v>
                </c:pt>
                <c:pt idx="3825">
                  <c:v>9.7249438999933613</c:v>
                </c:pt>
                <c:pt idx="3826">
                  <c:v>9.723208390101556</c:v>
                </c:pt>
                <c:pt idx="3827">
                  <c:v>9.721472880209749</c:v>
                </c:pt>
                <c:pt idx="3828">
                  <c:v>9.7197373703179437</c:v>
                </c:pt>
                <c:pt idx="3829">
                  <c:v>9.7180018604261384</c:v>
                </c:pt>
                <c:pt idx="3830">
                  <c:v>9.7162663505343332</c:v>
                </c:pt>
                <c:pt idx="3831">
                  <c:v>9.7145308406425261</c:v>
                </c:pt>
                <c:pt idx="3832">
                  <c:v>9.7127953307507209</c:v>
                </c:pt>
                <c:pt idx="3833">
                  <c:v>9.7110598208589138</c:v>
                </c:pt>
                <c:pt idx="3834">
                  <c:v>9.7093243109671086</c:v>
                </c:pt>
                <c:pt idx="3835">
                  <c:v>9.7075888010753015</c:v>
                </c:pt>
                <c:pt idx="3836">
                  <c:v>9.705853291183498</c:v>
                </c:pt>
                <c:pt idx="3837">
                  <c:v>9.704117781291691</c:v>
                </c:pt>
                <c:pt idx="3838">
                  <c:v>9.7023822713998857</c:v>
                </c:pt>
                <c:pt idx="3839">
                  <c:v>9.7006467615080787</c:v>
                </c:pt>
                <c:pt idx="3840">
                  <c:v>9.6989112516162734</c:v>
                </c:pt>
                <c:pt idx="3841">
                  <c:v>9.6971757417244664</c:v>
                </c:pt>
                <c:pt idx="3842">
                  <c:v>9.6954402318326611</c:v>
                </c:pt>
                <c:pt idx="3843">
                  <c:v>9.6937047219408541</c:v>
                </c:pt>
                <c:pt idx="3844">
                  <c:v>9.6919692120490488</c:v>
                </c:pt>
                <c:pt idx="3845">
                  <c:v>9.6902337021572436</c:v>
                </c:pt>
                <c:pt idx="3846">
                  <c:v>9.6884981922654365</c:v>
                </c:pt>
                <c:pt idx="3847">
                  <c:v>9.6867626823736313</c:v>
                </c:pt>
                <c:pt idx="3848">
                  <c:v>9.6850271724818242</c:v>
                </c:pt>
                <c:pt idx="3849">
                  <c:v>9.6832916625900189</c:v>
                </c:pt>
                <c:pt idx="3850">
                  <c:v>9.6815561526982119</c:v>
                </c:pt>
                <c:pt idx="3851">
                  <c:v>9.6798206428064084</c:v>
                </c:pt>
                <c:pt idx="3852">
                  <c:v>9.6780851329146014</c:v>
                </c:pt>
                <c:pt idx="3853">
                  <c:v>9.6763496230227961</c:v>
                </c:pt>
                <c:pt idx="3854">
                  <c:v>9.6746141131309891</c:v>
                </c:pt>
                <c:pt idx="3855">
                  <c:v>9.6728786032391838</c:v>
                </c:pt>
                <c:pt idx="3856">
                  <c:v>9.6711430933473768</c:v>
                </c:pt>
                <c:pt idx="3857">
                  <c:v>9.6694075834555715</c:v>
                </c:pt>
                <c:pt idx="3858">
                  <c:v>9.6676720735637662</c:v>
                </c:pt>
                <c:pt idx="3859">
                  <c:v>9.6659365636719592</c:v>
                </c:pt>
                <c:pt idx="3860">
                  <c:v>9.6642010537801539</c:v>
                </c:pt>
                <c:pt idx="3861">
                  <c:v>9.6624655438883469</c:v>
                </c:pt>
                <c:pt idx="3862">
                  <c:v>9.6607300339965416</c:v>
                </c:pt>
                <c:pt idx="3863">
                  <c:v>9.6589945241047364</c:v>
                </c:pt>
                <c:pt idx="3864">
                  <c:v>9.6572590142129293</c:v>
                </c:pt>
                <c:pt idx="3865">
                  <c:v>9.6555235043211241</c:v>
                </c:pt>
                <c:pt idx="3866">
                  <c:v>9.6537879944293188</c:v>
                </c:pt>
                <c:pt idx="3867">
                  <c:v>9.6520524845375117</c:v>
                </c:pt>
                <c:pt idx="3868">
                  <c:v>9.6503169746457065</c:v>
                </c:pt>
                <c:pt idx="3869">
                  <c:v>9.6485814647538994</c:v>
                </c:pt>
                <c:pt idx="3870">
                  <c:v>9.646845954862096</c:v>
                </c:pt>
                <c:pt idx="3871">
                  <c:v>9.6451104449702889</c:v>
                </c:pt>
                <c:pt idx="3872">
                  <c:v>9.6433749350784819</c:v>
                </c:pt>
                <c:pt idx="3873">
                  <c:v>9.6416394251866766</c:v>
                </c:pt>
                <c:pt idx="3874">
                  <c:v>9.6399039152948713</c:v>
                </c:pt>
                <c:pt idx="3875">
                  <c:v>9.6381684054030643</c:v>
                </c:pt>
                <c:pt idx="3876">
                  <c:v>9.636432895511259</c:v>
                </c:pt>
                <c:pt idx="3877">
                  <c:v>9.6346973856194538</c:v>
                </c:pt>
                <c:pt idx="3878">
                  <c:v>9.6329618757276467</c:v>
                </c:pt>
                <c:pt idx="3879">
                  <c:v>9.6312263658358415</c:v>
                </c:pt>
                <c:pt idx="3880">
                  <c:v>9.6294908559440344</c:v>
                </c:pt>
                <c:pt idx="3881">
                  <c:v>9.6277553460522292</c:v>
                </c:pt>
                <c:pt idx="3882">
                  <c:v>9.6260198361604221</c:v>
                </c:pt>
                <c:pt idx="3883">
                  <c:v>9.6242843262686169</c:v>
                </c:pt>
                <c:pt idx="3884">
                  <c:v>9.6225488163768098</c:v>
                </c:pt>
                <c:pt idx="3885">
                  <c:v>9.6208133064850063</c:v>
                </c:pt>
                <c:pt idx="3886">
                  <c:v>9.6190777965931993</c:v>
                </c:pt>
                <c:pt idx="3887">
                  <c:v>9.617342286701394</c:v>
                </c:pt>
                <c:pt idx="3888">
                  <c:v>9.615606776809587</c:v>
                </c:pt>
                <c:pt idx="3889">
                  <c:v>9.6138712669177817</c:v>
                </c:pt>
                <c:pt idx="3890">
                  <c:v>9.6121357570259747</c:v>
                </c:pt>
                <c:pt idx="3891">
                  <c:v>9.6104002471341694</c:v>
                </c:pt>
                <c:pt idx="3892">
                  <c:v>9.6086647372423641</c:v>
                </c:pt>
                <c:pt idx="3893">
                  <c:v>9.6069292273505589</c:v>
                </c:pt>
                <c:pt idx="3894">
                  <c:v>9.6051937174587518</c:v>
                </c:pt>
                <c:pt idx="3895">
                  <c:v>9.6034582075669466</c:v>
                </c:pt>
                <c:pt idx="3896">
                  <c:v>9.6017226976751395</c:v>
                </c:pt>
                <c:pt idx="3897">
                  <c:v>9.5999871877833343</c:v>
                </c:pt>
                <c:pt idx="3898">
                  <c:v>9.5982516778915272</c:v>
                </c:pt>
                <c:pt idx="3899">
                  <c:v>9.596516167999722</c:v>
                </c:pt>
                <c:pt idx="3900">
                  <c:v>9.5947806581079167</c:v>
                </c:pt>
                <c:pt idx="3901">
                  <c:v>9.5930451482161097</c:v>
                </c:pt>
                <c:pt idx="3902">
                  <c:v>9.5913096383243044</c:v>
                </c:pt>
                <c:pt idx="3903">
                  <c:v>9.5895741284324973</c:v>
                </c:pt>
                <c:pt idx="3904">
                  <c:v>9.5878386185406921</c:v>
                </c:pt>
                <c:pt idx="3905">
                  <c:v>9.586103108648885</c:v>
                </c:pt>
                <c:pt idx="3906">
                  <c:v>9.5843675987570798</c:v>
                </c:pt>
                <c:pt idx="3907">
                  <c:v>9.5826320888652745</c:v>
                </c:pt>
                <c:pt idx="3908">
                  <c:v>9.5808965789734692</c:v>
                </c:pt>
                <c:pt idx="3909">
                  <c:v>9.5791610690816622</c:v>
                </c:pt>
                <c:pt idx="3910">
                  <c:v>9.5774255591898569</c:v>
                </c:pt>
                <c:pt idx="3911">
                  <c:v>9.5756900492980499</c:v>
                </c:pt>
                <c:pt idx="3912">
                  <c:v>9.5739545394062446</c:v>
                </c:pt>
                <c:pt idx="3913">
                  <c:v>9.5722190295144376</c:v>
                </c:pt>
                <c:pt idx="3914">
                  <c:v>9.5704835196226341</c:v>
                </c:pt>
                <c:pt idx="3915">
                  <c:v>9.5687480097308271</c:v>
                </c:pt>
                <c:pt idx="3916">
                  <c:v>9.5670124998390218</c:v>
                </c:pt>
                <c:pt idx="3917">
                  <c:v>9.5652769899472148</c:v>
                </c:pt>
                <c:pt idx="3918">
                  <c:v>9.5635414800554095</c:v>
                </c:pt>
                <c:pt idx="3919">
                  <c:v>9.5618059701636025</c:v>
                </c:pt>
                <c:pt idx="3920">
                  <c:v>9.5600704602717972</c:v>
                </c:pt>
                <c:pt idx="3921">
                  <c:v>9.5583349503799901</c:v>
                </c:pt>
                <c:pt idx="3922">
                  <c:v>9.5565994404881849</c:v>
                </c:pt>
                <c:pt idx="3923">
                  <c:v>9.5548639305963796</c:v>
                </c:pt>
                <c:pt idx="3924">
                  <c:v>9.5531284207045726</c:v>
                </c:pt>
                <c:pt idx="3925">
                  <c:v>9.5513929108127673</c:v>
                </c:pt>
                <c:pt idx="3926">
                  <c:v>9.549657400920962</c:v>
                </c:pt>
                <c:pt idx="3927">
                  <c:v>9.547921891029155</c:v>
                </c:pt>
                <c:pt idx="3928">
                  <c:v>9.546186381137348</c:v>
                </c:pt>
                <c:pt idx="3929">
                  <c:v>9.5444508712455445</c:v>
                </c:pt>
                <c:pt idx="3930">
                  <c:v>9.5427153613537374</c:v>
                </c:pt>
                <c:pt idx="3931">
                  <c:v>9.5409798514619322</c:v>
                </c:pt>
                <c:pt idx="3932">
                  <c:v>9.5392443415701251</c:v>
                </c:pt>
                <c:pt idx="3933">
                  <c:v>9.5375088316783199</c:v>
                </c:pt>
                <c:pt idx="3934">
                  <c:v>9.5357733217865146</c:v>
                </c:pt>
                <c:pt idx="3935">
                  <c:v>9.5340378118947076</c:v>
                </c:pt>
                <c:pt idx="3936">
                  <c:v>9.5323023020029005</c:v>
                </c:pt>
                <c:pt idx="3937">
                  <c:v>9.5305667921110953</c:v>
                </c:pt>
                <c:pt idx="3938">
                  <c:v>9.52883128221929</c:v>
                </c:pt>
                <c:pt idx="3939">
                  <c:v>9.5270957723274847</c:v>
                </c:pt>
                <c:pt idx="3940">
                  <c:v>9.5253602624356777</c:v>
                </c:pt>
                <c:pt idx="3941">
                  <c:v>9.5236247525438724</c:v>
                </c:pt>
                <c:pt idx="3942">
                  <c:v>9.5218892426520672</c:v>
                </c:pt>
                <c:pt idx="3943">
                  <c:v>9.5201537327602601</c:v>
                </c:pt>
                <c:pt idx="3944">
                  <c:v>9.5184182228684548</c:v>
                </c:pt>
                <c:pt idx="3945">
                  <c:v>9.5166827129766478</c:v>
                </c:pt>
                <c:pt idx="3946">
                  <c:v>9.5149472030848425</c:v>
                </c:pt>
                <c:pt idx="3947">
                  <c:v>9.5132116931930355</c:v>
                </c:pt>
                <c:pt idx="3948">
                  <c:v>9.511476183301232</c:v>
                </c:pt>
                <c:pt idx="3949">
                  <c:v>9.509740673409425</c:v>
                </c:pt>
                <c:pt idx="3950">
                  <c:v>9.5080051635176197</c:v>
                </c:pt>
                <c:pt idx="3951">
                  <c:v>9.5062696536258127</c:v>
                </c:pt>
                <c:pt idx="3952">
                  <c:v>9.5045341437340074</c:v>
                </c:pt>
                <c:pt idx="3953">
                  <c:v>9.5027986338422004</c:v>
                </c:pt>
                <c:pt idx="3954">
                  <c:v>9.5010631239503951</c:v>
                </c:pt>
                <c:pt idx="3955">
                  <c:v>9.4993276140585881</c:v>
                </c:pt>
                <c:pt idx="3956">
                  <c:v>9.4975921041667828</c:v>
                </c:pt>
                <c:pt idx="3957">
                  <c:v>9.4958565942749775</c:v>
                </c:pt>
                <c:pt idx="3958">
                  <c:v>9.4941210843831705</c:v>
                </c:pt>
                <c:pt idx="3959">
                  <c:v>9.4923855744913652</c:v>
                </c:pt>
                <c:pt idx="3960">
                  <c:v>9.4906500645995582</c:v>
                </c:pt>
                <c:pt idx="3961">
                  <c:v>9.4889145547077529</c:v>
                </c:pt>
                <c:pt idx="3962">
                  <c:v>9.4871790448159459</c:v>
                </c:pt>
                <c:pt idx="3963">
                  <c:v>9.4854435349241424</c:v>
                </c:pt>
                <c:pt idx="3964">
                  <c:v>9.4837080250323353</c:v>
                </c:pt>
                <c:pt idx="3965">
                  <c:v>9.4819725151405301</c:v>
                </c:pt>
                <c:pt idx="3966">
                  <c:v>9.480237005248723</c:v>
                </c:pt>
                <c:pt idx="3967">
                  <c:v>9.4785014953569178</c:v>
                </c:pt>
                <c:pt idx="3968">
                  <c:v>9.4767659854651107</c:v>
                </c:pt>
                <c:pt idx="3969">
                  <c:v>9.4750304755733055</c:v>
                </c:pt>
                <c:pt idx="3970">
                  <c:v>9.4732949656815002</c:v>
                </c:pt>
                <c:pt idx="3971">
                  <c:v>9.4715594557896949</c:v>
                </c:pt>
                <c:pt idx="3972">
                  <c:v>9.4698239458978879</c:v>
                </c:pt>
                <c:pt idx="3973">
                  <c:v>9.4680884360060826</c:v>
                </c:pt>
                <c:pt idx="3974">
                  <c:v>9.4663529261142756</c:v>
                </c:pt>
                <c:pt idx="3975">
                  <c:v>9.4646174162224703</c:v>
                </c:pt>
                <c:pt idx="3976">
                  <c:v>9.4628819063306633</c:v>
                </c:pt>
                <c:pt idx="3977">
                  <c:v>9.461146396438858</c:v>
                </c:pt>
                <c:pt idx="3978">
                  <c:v>9.4594108865470528</c:v>
                </c:pt>
                <c:pt idx="3979">
                  <c:v>9.4576753766552457</c:v>
                </c:pt>
                <c:pt idx="3980">
                  <c:v>9.4559398667634404</c:v>
                </c:pt>
                <c:pt idx="3981">
                  <c:v>9.4542043568716334</c:v>
                </c:pt>
                <c:pt idx="3982">
                  <c:v>9.4524688469798299</c:v>
                </c:pt>
                <c:pt idx="3983">
                  <c:v>9.4507333370880211</c:v>
                </c:pt>
                <c:pt idx="3984">
                  <c:v>9.4489978271962158</c:v>
                </c:pt>
                <c:pt idx="3985">
                  <c:v>9.4472623173044106</c:v>
                </c:pt>
                <c:pt idx="3986">
                  <c:v>9.4455268074126053</c:v>
                </c:pt>
                <c:pt idx="3987">
                  <c:v>9.4437912975207983</c:v>
                </c:pt>
                <c:pt idx="3988">
                  <c:v>9.442055787628993</c:v>
                </c:pt>
                <c:pt idx="3989">
                  <c:v>9.4403202777371877</c:v>
                </c:pt>
                <c:pt idx="3990">
                  <c:v>9.4385847678453825</c:v>
                </c:pt>
                <c:pt idx="3991">
                  <c:v>9.4368492579535737</c:v>
                </c:pt>
                <c:pt idx="3992">
                  <c:v>9.4351137480617684</c:v>
                </c:pt>
                <c:pt idx="3993">
                  <c:v>9.4333782381699631</c:v>
                </c:pt>
                <c:pt idx="3994">
                  <c:v>9.4316427282781579</c:v>
                </c:pt>
                <c:pt idx="3995">
                  <c:v>9.4299072183863508</c:v>
                </c:pt>
                <c:pt idx="3996">
                  <c:v>9.4281717084945456</c:v>
                </c:pt>
                <c:pt idx="3997">
                  <c:v>9.4264361986027403</c:v>
                </c:pt>
                <c:pt idx="3998">
                  <c:v>9.4247006887109332</c:v>
                </c:pt>
                <c:pt idx="3999">
                  <c:v>9.4229651788191262</c:v>
                </c:pt>
                <c:pt idx="4000">
                  <c:v>9.4212296689273209</c:v>
                </c:pt>
                <c:pt idx="4001">
                  <c:v>9.4194941590355157</c:v>
                </c:pt>
                <c:pt idx="4002">
                  <c:v>9.4177586491437086</c:v>
                </c:pt>
                <c:pt idx="4003">
                  <c:v>9.4160231392519034</c:v>
                </c:pt>
                <c:pt idx="4004">
                  <c:v>9.4142876293600981</c:v>
                </c:pt>
                <c:pt idx="4005">
                  <c:v>9.4125521194682928</c:v>
                </c:pt>
                <c:pt idx="4006">
                  <c:v>9.4108166095764858</c:v>
                </c:pt>
                <c:pt idx="4007">
                  <c:v>9.4090810996846805</c:v>
                </c:pt>
                <c:pt idx="4008">
                  <c:v>9.4073455897928735</c:v>
                </c:pt>
                <c:pt idx="4009">
                  <c:v>9.4056100799010682</c:v>
                </c:pt>
                <c:pt idx="4010">
                  <c:v>9.4038745700092612</c:v>
                </c:pt>
                <c:pt idx="4011">
                  <c:v>9.4021390601174559</c:v>
                </c:pt>
                <c:pt idx="4012">
                  <c:v>9.4004035502256507</c:v>
                </c:pt>
                <c:pt idx="4013">
                  <c:v>9.3986680403338454</c:v>
                </c:pt>
                <c:pt idx="4014">
                  <c:v>9.3969325304420384</c:v>
                </c:pt>
                <c:pt idx="4015">
                  <c:v>9.3951970205502331</c:v>
                </c:pt>
                <c:pt idx="4016">
                  <c:v>9.3934615106584261</c:v>
                </c:pt>
                <c:pt idx="4017">
                  <c:v>9.3917260007666208</c:v>
                </c:pt>
                <c:pt idx="4018">
                  <c:v>9.3899904908748137</c:v>
                </c:pt>
                <c:pt idx="4019">
                  <c:v>9.3882549809830085</c:v>
                </c:pt>
                <c:pt idx="4020">
                  <c:v>9.3865194710912032</c:v>
                </c:pt>
                <c:pt idx="4021">
                  <c:v>9.3847839611993962</c:v>
                </c:pt>
                <c:pt idx="4022">
                  <c:v>9.3830484513075909</c:v>
                </c:pt>
                <c:pt idx="4023">
                  <c:v>9.3813129414157839</c:v>
                </c:pt>
                <c:pt idx="4024">
                  <c:v>9.3795774315239786</c:v>
                </c:pt>
                <c:pt idx="4025">
                  <c:v>9.3778419216321716</c:v>
                </c:pt>
                <c:pt idx="4026">
                  <c:v>9.3761064117403681</c:v>
                </c:pt>
                <c:pt idx="4027">
                  <c:v>9.374370901848561</c:v>
                </c:pt>
                <c:pt idx="4028">
                  <c:v>9.3726353919567558</c:v>
                </c:pt>
                <c:pt idx="4029">
                  <c:v>9.3708998820649487</c:v>
                </c:pt>
                <c:pt idx="4030">
                  <c:v>9.3691643721731435</c:v>
                </c:pt>
                <c:pt idx="4031">
                  <c:v>9.3674288622813364</c:v>
                </c:pt>
                <c:pt idx="4032">
                  <c:v>9.3656933523895312</c:v>
                </c:pt>
                <c:pt idx="4033">
                  <c:v>9.3639578424977241</c:v>
                </c:pt>
                <c:pt idx="4034">
                  <c:v>9.3622223326059189</c:v>
                </c:pt>
                <c:pt idx="4035">
                  <c:v>9.3604868227141136</c:v>
                </c:pt>
                <c:pt idx="4036">
                  <c:v>9.3587513128223065</c:v>
                </c:pt>
                <c:pt idx="4037">
                  <c:v>9.3570158029305013</c:v>
                </c:pt>
                <c:pt idx="4038">
                  <c:v>9.355280293038696</c:v>
                </c:pt>
                <c:pt idx="4039">
                  <c:v>9.353544783146889</c:v>
                </c:pt>
                <c:pt idx="4040">
                  <c:v>9.3518092732550819</c:v>
                </c:pt>
                <c:pt idx="4041">
                  <c:v>9.3500737633632784</c:v>
                </c:pt>
                <c:pt idx="4042">
                  <c:v>9.3483382534714714</c:v>
                </c:pt>
                <c:pt idx="4043">
                  <c:v>9.3466027435796661</c:v>
                </c:pt>
                <c:pt idx="4044">
                  <c:v>9.3448672336878591</c:v>
                </c:pt>
                <c:pt idx="4045">
                  <c:v>9.3431317237960556</c:v>
                </c:pt>
                <c:pt idx="4046">
                  <c:v>9.3413962139042486</c:v>
                </c:pt>
                <c:pt idx="4047">
                  <c:v>9.3396607040124415</c:v>
                </c:pt>
                <c:pt idx="4048">
                  <c:v>9.3379251941206345</c:v>
                </c:pt>
                <c:pt idx="4049">
                  <c:v>9.336189684228831</c:v>
                </c:pt>
                <c:pt idx="4050">
                  <c:v>9.3344739332446682</c:v>
                </c:pt>
                <c:pt idx="4051">
                  <c:v>9.3329688391224455</c:v>
                </c:pt>
                <c:pt idx="4052">
                  <c:v>9.3314637450002227</c:v>
                </c:pt>
                <c:pt idx="4053">
                  <c:v>9.3299586508779999</c:v>
                </c:pt>
                <c:pt idx="4054">
                  <c:v>9.3284535567557771</c:v>
                </c:pt>
                <c:pt idx="4055">
                  <c:v>9.3269484626335526</c:v>
                </c:pt>
                <c:pt idx="4056">
                  <c:v>9.3254433685113316</c:v>
                </c:pt>
                <c:pt idx="4057">
                  <c:v>9.3239382743891088</c:v>
                </c:pt>
                <c:pt idx="4058">
                  <c:v>9.3224331802668843</c:v>
                </c:pt>
                <c:pt idx="4059">
                  <c:v>9.3209280861446615</c:v>
                </c:pt>
                <c:pt idx="4060">
                  <c:v>9.3194229920224405</c:v>
                </c:pt>
                <c:pt idx="4061">
                  <c:v>9.317917897900216</c:v>
                </c:pt>
                <c:pt idx="4062">
                  <c:v>9.3164128037779932</c:v>
                </c:pt>
                <c:pt idx="4063">
                  <c:v>9.3149077096557704</c:v>
                </c:pt>
                <c:pt idx="4064">
                  <c:v>9.3134026155335476</c:v>
                </c:pt>
                <c:pt idx="4065">
                  <c:v>9.3118975214113249</c:v>
                </c:pt>
                <c:pt idx="4066">
                  <c:v>9.3103924272891021</c:v>
                </c:pt>
                <c:pt idx="4067">
                  <c:v>9.3088873331668776</c:v>
                </c:pt>
                <c:pt idx="4068">
                  <c:v>9.3073822390446566</c:v>
                </c:pt>
                <c:pt idx="4069">
                  <c:v>9.3058771449224338</c:v>
                </c:pt>
                <c:pt idx="4070">
                  <c:v>9.3043720508002092</c:v>
                </c:pt>
                <c:pt idx="4071">
                  <c:v>9.3028669566779865</c:v>
                </c:pt>
                <c:pt idx="4072">
                  <c:v>9.3013618625557637</c:v>
                </c:pt>
                <c:pt idx="4073">
                  <c:v>9.2998567684335409</c:v>
                </c:pt>
                <c:pt idx="4074">
                  <c:v>9.2983516743113181</c:v>
                </c:pt>
                <c:pt idx="4075">
                  <c:v>9.2968465801890954</c:v>
                </c:pt>
                <c:pt idx="4076">
                  <c:v>9.2953414860668726</c:v>
                </c:pt>
                <c:pt idx="4077">
                  <c:v>9.2938363919446498</c:v>
                </c:pt>
                <c:pt idx="4078">
                  <c:v>9.2923312978224271</c:v>
                </c:pt>
                <c:pt idx="4079">
                  <c:v>9.2908262037002025</c:v>
                </c:pt>
                <c:pt idx="4080">
                  <c:v>9.2893211095779797</c:v>
                </c:pt>
                <c:pt idx="4081">
                  <c:v>9.287816015455757</c:v>
                </c:pt>
                <c:pt idx="4082">
                  <c:v>9.286310921333536</c:v>
                </c:pt>
                <c:pt idx="4083">
                  <c:v>9.2848058272113114</c:v>
                </c:pt>
                <c:pt idx="4084">
                  <c:v>9.2833007330890887</c:v>
                </c:pt>
                <c:pt idx="4085">
                  <c:v>9.2817956389668659</c:v>
                </c:pt>
                <c:pt idx="4086">
                  <c:v>9.2802905448446431</c:v>
                </c:pt>
                <c:pt idx="4087">
                  <c:v>9.2787854507224203</c:v>
                </c:pt>
                <c:pt idx="4088">
                  <c:v>9.2772803566001958</c:v>
                </c:pt>
                <c:pt idx="4089">
                  <c:v>9.275775262477973</c:v>
                </c:pt>
                <c:pt idx="4090">
                  <c:v>9.274270168355752</c:v>
                </c:pt>
                <c:pt idx="4091">
                  <c:v>9.2727650742335292</c:v>
                </c:pt>
                <c:pt idx="4092">
                  <c:v>9.2712599801113047</c:v>
                </c:pt>
                <c:pt idx="4093">
                  <c:v>9.2697548859890819</c:v>
                </c:pt>
                <c:pt idx="4094">
                  <c:v>9.2682497918668609</c:v>
                </c:pt>
                <c:pt idx="4095">
                  <c:v>9.2667446977446364</c:v>
                </c:pt>
              </c:numCache>
            </c:numRef>
          </c:xVal>
          <c:yVal>
            <c:numRef>
              <c:f>'2spcComp'!$D$16:$D$4111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15063</c:v>
                </c:pt>
                <c:pt idx="50">
                  <c:v>109418</c:v>
                </c:pt>
                <c:pt idx="51">
                  <c:v>9438</c:v>
                </c:pt>
                <c:pt idx="52">
                  <c:v>43</c:v>
                </c:pt>
                <c:pt idx="53">
                  <c:v>38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20</c:v>
                </c:pt>
                <c:pt idx="58">
                  <c:v>38</c:v>
                </c:pt>
                <c:pt idx="59">
                  <c:v>53</c:v>
                </c:pt>
                <c:pt idx="60">
                  <c:v>65</c:v>
                </c:pt>
                <c:pt idx="61">
                  <c:v>66</c:v>
                </c:pt>
                <c:pt idx="62">
                  <c:v>73</c:v>
                </c:pt>
                <c:pt idx="63">
                  <c:v>168</c:v>
                </c:pt>
                <c:pt idx="64">
                  <c:v>317</c:v>
                </c:pt>
                <c:pt idx="65">
                  <c:v>344</c:v>
                </c:pt>
                <c:pt idx="66">
                  <c:v>352</c:v>
                </c:pt>
                <c:pt idx="67">
                  <c:v>343</c:v>
                </c:pt>
                <c:pt idx="68">
                  <c:v>334</c:v>
                </c:pt>
                <c:pt idx="69">
                  <c:v>308</c:v>
                </c:pt>
                <c:pt idx="70">
                  <c:v>336</c:v>
                </c:pt>
                <c:pt idx="71">
                  <c:v>286</c:v>
                </c:pt>
                <c:pt idx="72">
                  <c:v>293</c:v>
                </c:pt>
                <c:pt idx="73">
                  <c:v>294</c:v>
                </c:pt>
                <c:pt idx="74">
                  <c:v>288</c:v>
                </c:pt>
                <c:pt idx="75">
                  <c:v>302</c:v>
                </c:pt>
                <c:pt idx="76">
                  <c:v>266</c:v>
                </c:pt>
                <c:pt idx="77">
                  <c:v>258</c:v>
                </c:pt>
                <c:pt idx="78">
                  <c:v>246</c:v>
                </c:pt>
                <c:pt idx="79">
                  <c:v>265</c:v>
                </c:pt>
                <c:pt idx="80">
                  <c:v>208</c:v>
                </c:pt>
                <c:pt idx="81">
                  <c:v>120</c:v>
                </c:pt>
                <c:pt idx="82">
                  <c:v>30</c:v>
                </c:pt>
                <c:pt idx="83">
                  <c:v>34</c:v>
                </c:pt>
                <c:pt idx="84">
                  <c:v>24</c:v>
                </c:pt>
                <c:pt idx="85">
                  <c:v>27</c:v>
                </c:pt>
                <c:pt idx="86">
                  <c:v>20</c:v>
                </c:pt>
                <c:pt idx="87">
                  <c:v>21</c:v>
                </c:pt>
                <c:pt idx="88">
                  <c:v>19</c:v>
                </c:pt>
                <c:pt idx="89">
                  <c:v>19</c:v>
                </c:pt>
                <c:pt idx="90">
                  <c:v>25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9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8</c:v>
                </c:pt>
                <c:pt idx="104">
                  <c:v>7</c:v>
                </c:pt>
                <c:pt idx="105">
                  <c:v>5</c:v>
                </c:pt>
                <c:pt idx="106">
                  <c:v>2</c:v>
                </c:pt>
                <c:pt idx="107">
                  <c:v>4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7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1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3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2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</c:v>
                </c:pt>
                <c:pt idx="578">
                  <c:v>3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0</c:v>
                </c:pt>
                <c:pt idx="595">
                  <c:v>2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0</c:v>
                </c:pt>
                <c:pt idx="681">
                  <c:v>0</c:v>
                </c:pt>
                <c:pt idx="682">
                  <c:v>2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0</c:v>
                </c:pt>
                <c:pt idx="766">
                  <c:v>1</c:v>
                </c:pt>
                <c:pt idx="767">
                  <c:v>1</c:v>
                </c:pt>
                <c:pt idx="768">
                  <c:v>0</c:v>
                </c:pt>
                <c:pt idx="769">
                  <c:v>3</c:v>
                </c:pt>
                <c:pt idx="770">
                  <c:v>2</c:v>
                </c:pt>
                <c:pt idx="771">
                  <c:v>1</c:v>
                </c:pt>
                <c:pt idx="772">
                  <c:v>2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2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2</c:v>
                </c:pt>
                <c:pt idx="909">
                  <c:v>1</c:v>
                </c:pt>
                <c:pt idx="910">
                  <c:v>0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2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0</c:v>
                </c:pt>
                <c:pt idx="942">
                  <c:v>2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1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2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0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2</c:v>
                </c:pt>
                <c:pt idx="1073">
                  <c:v>0</c:v>
                </c:pt>
                <c:pt idx="1074">
                  <c:v>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2</c:v>
                </c:pt>
                <c:pt idx="1087">
                  <c:v>1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2</c:v>
                </c:pt>
                <c:pt idx="1100">
                  <c:v>0</c:v>
                </c:pt>
                <c:pt idx="1101">
                  <c:v>2</c:v>
                </c:pt>
                <c:pt idx="1102">
                  <c:v>1</c:v>
                </c:pt>
                <c:pt idx="1103">
                  <c:v>0</c:v>
                </c:pt>
                <c:pt idx="1104">
                  <c:v>0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2</c:v>
                </c:pt>
                <c:pt idx="1109">
                  <c:v>0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0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2</c:v>
                </c:pt>
                <c:pt idx="1138">
                  <c:v>2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0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2</c:v>
                </c:pt>
                <c:pt idx="1152">
                  <c:v>1</c:v>
                </c:pt>
                <c:pt idx="1153">
                  <c:v>0</c:v>
                </c:pt>
                <c:pt idx="1154">
                  <c:v>2</c:v>
                </c:pt>
                <c:pt idx="1155">
                  <c:v>0</c:v>
                </c:pt>
                <c:pt idx="1156">
                  <c:v>0</c:v>
                </c:pt>
                <c:pt idx="1157">
                  <c:v>3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</c:v>
                </c:pt>
                <c:pt idx="1181">
                  <c:v>0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0</c:v>
                </c:pt>
                <c:pt idx="1203">
                  <c:v>0</c:v>
                </c:pt>
                <c:pt idx="1204">
                  <c:v>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3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0</c:v>
                </c:pt>
                <c:pt idx="1245">
                  <c:v>4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3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0</c:v>
                </c:pt>
                <c:pt idx="1264">
                  <c:v>1</c:v>
                </c:pt>
                <c:pt idx="1265">
                  <c:v>0</c:v>
                </c:pt>
                <c:pt idx="1266">
                  <c:v>1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2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</c:v>
                </c:pt>
                <c:pt idx="1281">
                  <c:v>2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2</c:v>
                </c:pt>
                <c:pt idx="1286">
                  <c:v>1</c:v>
                </c:pt>
                <c:pt idx="1287">
                  <c:v>1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2</c:v>
                </c:pt>
                <c:pt idx="1292">
                  <c:v>1</c:v>
                </c:pt>
                <c:pt idx="1293">
                  <c:v>0</c:v>
                </c:pt>
                <c:pt idx="1294">
                  <c:v>2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1</c:v>
                </c:pt>
                <c:pt idx="1301">
                  <c:v>1</c:v>
                </c:pt>
                <c:pt idx="1302">
                  <c:v>0</c:v>
                </c:pt>
                <c:pt idx="1303">
                  <c:v>0</c:v>
                </c:pt>
                <c:pt idx="1304">
                  <c:v>2</c:v>
                </c:pt>
                <c:pt idx="1305">
                  <c:v>0</c:v>
                </c:pt>
                <c:pt idx="1306">
                  <c:v>1</c:v>
                </c:pt>
                <c:pt idx="1307">
                  <c:v>0</c:v>
                </c:pt>
                <c:pt idx="1308">
                  <c:v>3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0</c:v>
                </c:pt>
                <c:pt idx="1320">
                  <c:v>3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1</c:v>
                </c:pt>
                <c:pt idx="1327">
                  <c:v>2</c:v>
                </c:pt>
                <c:pt idx="1328">
                  <c:v>1</c:v>
                </c:pt>
                <c:pt idx="1329">
                  <c:v>2</c:v>
                </c:pt>
                <c:pt idx="1330">
                  <c:v>1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3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2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2</c:v>
                </c:pt>
                <c:pt idx="1345">
                  <c:v>3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0</c:v>
                </c:pt>
                <c:pt idx="1361">
                  <c:v>1</c:v>
                </c:pt>
                <c:pt idx="1362">
                  <c:v>0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0</c:v>
                </c:pt>
                <c:pt idx="1377">
                  <c:v>4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1</c:v>
                </c:pt>
                <c:pt idx="1382">
                  <c:v>1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3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2</c:v>
                </c:pt>
                <c:pt idx="1418">
                  <c:v>0</c:v>
                </c:pt>
                <c:pt idx="1419">
                  <c:v>2</c:v>
                </c:pt>
                <c:pt idx="1420">
                  <c:v>2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3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2</c:v>
                </c:pt>
                <c:pt idx="1429">
                  <c:v>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0</c:v>
                </c:pt>
                <c:pt idx="1435">
                  <c:v>3</c:v>
                </c:pt>
                <c:pt idx="1436">
                  <c:v>4</c:v>
                </c:pt>
                <c:pt idx="1437">
                  <c:v>0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1</c:v>
                </c:pt>
                <c:pt idx="1442">
                  <c:v>0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0</c:v>
                </c:pt>
                <c:pt idx="1458">
                  <c:v>3</c:v>
                </c:pt>
                <c:pt idx="1459">
                  <c:v>0</c:v>
                </c:pt>
                <c:pt idx="1460">
                  <c:v>0</c:v>
                </c:pt>
                <c:pt idx="1461">
                  <c:v>2</c:v>
                </c:pt>
                <c:pt idx="1462">
                  <c:v>0</c:v>
                </c:pt>
                <c:pt idx="1463">
                  <c:v>2</c:v>
                </c:pt>
                <c:pt idx="1464">
                  <c:v>0</c:v>
                </c:pt>
                <c:pt idx="1465">
                  <c:v>2</c:v>
                </c:pt>
                <c:pt idx="1466">
                  <c:v>0</c:v>
                </c:pt>
                <c:pt idx="1467">
                  <c:v>2</c:v>
                </c:pt>
                <c:pt idx="1468">
                  <c:v>1</c:v>
                </c:pt>
                <c:pt idx="1469">
                  <c:v>1</c:v>
                </c:pt>
                <c:pt idx="1470">
                  <c:v>2</c:v>
                </c:pt>
                <c:pt idx="1471">
                  <c:v>2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2</c:v>
                </c:pt>
                <c:pt idx="1476">
                  <c:v>0</c:v>
                </c:pt>
                <c:pt idx="1477">
                  <c:v>3</c:v>
                </c:pt>
                <c:pt idx="1478">
                  <c:v>2</c:v>
                </c:pt>
                <c:pt idx="1479">
                  <c:v>0</c:v>
                </c:pt>
                <c:pt idx="1480">
                  <c:v>2</c:v>
                </c:pt>
                <c:pt idx="1481">
                  <c:v>1</c:v>
                </c:pt>
                <c:pt idx="1482">
                  <c:v>0</c:v>
                </c:pt>
                <c:pt idx="1483">
                  <c:v>1</c:v>
                </c:pt>
                <c:pt idx="1484">
                  <c:v>1</c:v>
                </c:pt>
                <c:pt idx="1485">
                  <c:v>3</c:v>
                </c:pt>
                <c:pt idx="1486">
                  <c:v>0</c:v>
                </c:pt>
                <c:pt idx="1487">
                  <c:v>2</c:v>
                </c:pt>
                <c:pt idx="1488">
                  <c:v>1</c:v>
                </c:pt>
                <c:pt idx="1489">
                  <c:v>0</c:v>
                </c:pt>
                <c:pt idx="1490">
                  <c:v>1</c:v>
                </c:pt>
                <c:pt idx="1491">
                  <c:v>2</c:v>
                </c:pt>
                <c:pt idx="1492">
                  <c:v>2</c:v>
                </c:pt>
                <c:pt idx="1493">
                  <c:v>1</c:v>
                </c:pt>
                <c:pt idx="1494">
                  <c:v>0</c:v>
                </c:pt>
                <c:pt idx="1495">
                  <c:v>0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0</c:v>
                </c:pt>
                <c:pt idx="1502">
                  <c:v>2</c:v>
                </c:pt>
                <c:pt idx="1503">
                  <c:v>1</c:v>
                </c:pt>
                <c:pt idx="1504">
                  <c:v>0</c:v>
                </c:pt>
                <c:pt idx="1505">
                  <c:v>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2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0</c:v>
                </c:pt>
                <c:pt idx="1514">
                  <c:v>3</c:v>
                </c:pt>
                <c:pt idx="1515">
                  <c:v>0</c:v>
                </c:pt>
                <c:pt idx="1516">
                  <c:v>2</c:v>
                </c:pt>
                <c:pt idx="1517">
                  <c:v>0</c:v>
                </c:pt>
                <c:pt idx="1518">
                  <c:v>1</c:v>
                </c:pt>
                <c:pt idx="1519">
                  <c:v>0</c:v>
                </c:pt>
                <c:pt idx="1520">
                  <c:v>4</c:v>
                </c:pt>
                <c:pt idx="1521">
                  <c:v>1</c:v>
                </c:pt>
                <c:pt idx="1522">
                  <c:v>4</c:v>
                </c:pt>
                <c:pt idx="1523">
                  <c:v>3</c:v>
                </c:pt>
                <c:pt idx="1524">
                  <c:v>1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2</c:v>
                </c:pt>
                <c:pt idx="1537">
                  <c:v>1</c:v>
                </c:pt>
                <c:pt idx="1538">
                  <c:v>2</c:v>
                </c:pt>
                <c:pt idx="1539">
                  <c:v>0</c:v>
                </c:pt>
                <c:pt idx="1540">
                  <c:v>2</c:v>
                </c:pt>
                <c:pt idx="1541">
                  <c:v>1</c:v>
                </c:pt>
                <c:pt idx="1542">
                  <c:v>1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4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4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1</c:v>
                </c:pt>
                <c:pt idx="1560">
                  <c:v>2</c:v>
                </c:pt>
                <c:pt idx="1561">
                  <c:v>0</c:v>
                </c:pt>
                <c:pt idx="1562">
                  <c:v>2</c:v>
                </c:pt>
                <c:pt idx="1563">
                  <c:v>2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2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</c:v>
                </c:pt>
                <c:pt idx="1574">
                  <c:v>2</c:v>
                </c:pt>
                <c:pt idx="1575">
                  <c:v>1</c:v>
                </c:pt>
                <c:pt idx="1576">
                  <c:v>2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3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3</c:v>
                </c:pt>
                <c:pt idx="1602">
                  <c:v>2</c:v>
                </c:pt>
                <c:pt idx="1603">
                  <c:v>1</c:v>
                </c:pt>
                <c:pt idx="1604">
                  <c:v>2</c:v>
                </c:pt>
                <c:pt idx="1605">
                  <c:v>3</c:v>
                </c:pt>
                <c:pt idx="1606">
                  <c:v>3</c:v>
                </c:pt>
                <c:pt idx="1607">
                  <c:v>1</c:v>
                </c:pt>
                <c:pt idx="1608">
                  <c:v>2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3</c:v>
                </c:pt>
                <c:pt idx="1614">
                  <c:v>2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4</c:v>
                </c:pt>
                <c:pt idx="1620">
                  <c:v>1</c:v>
                </c:pt>
                <c:pt idx="1621">
                  <c:v>0</c:v>
                </c:pt>
                <c:pt idx="1622">
                  <c:v>2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</c:v>
                </c:pt>
                <c:pt idx="1633">
                  <c:v>1</c:v>
                </c:pt>
                <c:pt idx="1634">
                  <c:v>0</c:v>
                </c:pt>
                <c:pt idx="1635">
                  <c:v>1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0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4</c:v>
                </c:pt>
                <c:pt idx="1653">
                  <c:v>1</c:v>
                </c:pt>
                <c:pt idx="1654">
                  <c:v>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</c:v>
                </c:pt>
                <c:pt idx="1659">
                  <c:v>2</c:v>
                </c:pt>
                <c:pt idx="1660">
                  <c:v>0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3</c:v>
                </c:pt>
                <c:pt idx="1665">
                  <c:v>2</c:v>
                </c:pt>
                <c:pt idx="1666">
                  <c:v>2</c:v>
                </c:pt>
                <c:pt idx="1667">
                  <c:v>4</c:v>
                </c:pt>
                <c:pt idx="1668">
                  <c:v>3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3</c:v>
                </c:pt>
                <c:pt idx="1675">
                  <c:v>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1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3</c:v>
                </c:pt>
                <c:pt idx="1689">
                  <c:v>1</c:v>
                </c:pt>
                <c:pt idx="1690">
                  <c:v>3</c:v>
                </c:pt>
                <c:pt idx="1691">
                  <c:v>2</c:v>
                </c:pt>
                <c:pt idx="1692">
                  <c:v>3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0</c:v>
                </c:pt>
                <c:pt idx="1698">
                  <c:v>3</c:v>
                </c:pt>
                <c:pt idx="1699">
                  <c:v>3</c:v>
                </c:pt>
                <c:pt idx="1700">
                  <c:v>0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0</c:v>
                </c:pt>
                <c:pt idx="1705">
                  <c:v>4</c:v>
                </c:pt>
                <c:pt idx="1706">
                  <c:v>3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4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3</c:v>
                </c:pt>
                <c:pt idx="1719">
                  <c:v>2</c:v>
                </c:pt>
                <c:pt idx="1720">
                  <c:v>0</c:v>
                </c:pt>
                <c:pt idx="1721">
                  <c:v>1</c:v>
                </c:pt>
                <c:pt idx="1722">
                  <c:v>0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2</c:v>
                </c:pt>
                <c:pt idx="1727">
                  <c:v>3</c:v>
                </c:pt>
                <c:pt idx="1728">
                  <c:v>2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7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5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3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0</c:v>
                </c:pt>
                <c:pt idx="1756">
                  <c:v>3</c:v>
                </c:pt>
                <c:pt idx="1757">
                  <c:v>0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1</c:v>
                </c:pt>
                <c:pt idx="1763">
                  <c:v>1</c:v>
                </c:pt>
                <c:pt idx="1764">
                  <c:v>3</c:v>
                </c:pt>
                <c:pt idx="1765">
                  <c:v>1</c:v>
                </c:pt>
                <c:pt idx="1766">
                  <c:v>1</c:v>
                </c:pt>
                <c:pt idx="1767">
                  <c:v>0</c:v>
                </c:pt>
                <c:pt idx="1768">
                  <c:v>3</c:v>
                </c:pt>
                <c:pt idx="1769">
                  <c:v>2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4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4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3</c:v>
                </c:pt>
                <c:pt idx="1793">
                  <c:v>3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2</c:v>
                </c:pt>
                <c:pt idx="1798">
                  <c:v>2</c:v>
                </c:pt>
                <c:pt idx="1799">
                  <c:v>5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0</c:v>
                </c:pt>
                <c:pt idx="1805">
                  <c:v>3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1</c:v>
                </c:pt>
                <c:pt idx="1812">
                  <c:v>0</c:v>
                </c:pt>
                <c:pt idx="1813">
                  <c:v>1</c:v>
                </c:pt>
                <c:pt idx="1814">
                  <c:v>5</c:v>
                </c:pt>
                <c:pt idx="1815">
                  <c:v>0</c:v>
                </c:pt>
                <c:pt idx="1816">
                  <c:v>4</c:v>
                </c:pt>
                <c:pt idx="1817">
                  <c:v>0</c:v>
                </c:pt>
                <c:pt idx="1818">
                  <c:v>1</c:v>
                </c:pt>
                <c:pt idx="1819">
                  <c:v>1</c:v>
                </c:pt>
                <c:pt idx="1820">
                  <c:v>2</c:v>
                </c:pt>
                <c:pt idx="1821">
                  <c:v>2</c:v>
                </c:pt>
                <c:pt idx="1822">
                  <c:v>0</c:v>
                </c:pt>
                <c:pt idx="1823">
                  <c:v>2</c:v>
                </c:pt>
                <c:pt idx="1824">
                  <c:v>0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1</c:v>
                </c:pt>
                <c:pt idx="1829">
                  <c:v>3</c:v>
                </c:pt>
                <c:pt idx="1830">
                  <c:v>2</c:v>
                </c:pt>
                <c:pt idx="1831">
                  <c:v>1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5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2</c:v>
                </c:pt>
                <c:pt idx="1840">
                  <c:v>1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2</c:v>
                </c:pt>
                <c:pt idx="1845">
                  <c:v>1</c:v>
                </c:pt>
                <c:pt idx="1846">
                  <c:v>4</c:v>
                </c:pt>
                <c:pt idx="1847">
                  <c:v>0</c:v>
                </c:pt>
                <c:pt idx="1848">
                  <c:v>3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0</c:v>
                </c:pt>
                <c:pt idx="1856">
                  <c:v>4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1</c:v>
                </c:pt>
                <c:pt idx="1865">
                  <c:v>1</c:v>
                </c:pt>
                <c:pt idx="1866">
                  <c:v>3</c:v>
                </c:pt>
                <c:pt idx="1867">
                  <c:v>2</c:v>
                </c:pt>
                <c:pt idx="1868">
                  <c:v>1</c:v>
                </c:pt>
                <c:pt idx="1869">
                  <c:v>2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0</c:v>
                </c:pt>
                <c:pt idx="1875">
                  <c:v>1</c:v>
                </c:pt>
                <c:pt idx="1876">
                  <c:v>5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4</c:v>
                </c:pt>
                <c:pt idx="1881">
                  <c:v>4</c:v>
                </c:pt>
                <c:pt idx="1882">
                  <c:v>2</c:v>
                </c:pt>
                <c:pt idx="1883">
                  <c:v>1</c:v>
                </c:pt>
                <c:pt idx="1884">
                  <c:v>0</c:v>
                </c:pt>
                <c:pt idx="1885">
                  <c:v>5</c:v>
                </c:pt>
                <c:pt idx="1886">
                  <c:v>2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4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4</c:v>
                </c:pt>
                <c:pt idx="1896">
                  <c:v>5</c:v>
                </c:pt>
                <c:pt idx="1897">
                  <c:v>0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2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1</c:v>
                </c:pt>
                <c:pt idx="1915">
                  <c:v>2</c:v>
                </c:pt>
                <c:pt idx="1916">
                  <c:v>2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2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1</c:v>
                </c:pt>
                <c:pt idx="1925">
                  <c:v>2</c:v>
                </c:pt>
                <c:pt idx="1926">
                  <c:v>4</c:v>
                </c:pt>
                <c:pt idx="1927">
                  <c:v>2</c:v>
                </c:pt>
                <c:pt idx="1928">
                  <c:v>2</c:v>
                </c:pt>
                <c:pt idx="1929">
                  <c:v>1</c:v>
                </c:pt>
                <c:pt idx="1930">
                  <c:v>6</c:v>
                </c:pt>
                <c:pt idx="1931">
                  <c:v>2</c:v>
                </c:pt>
                <c:pt idx="1932">
                  <c:v>2</c:v>
                </c:pt>
                <c:pt idx="1933">
                  <c:v>4</c:v>
                </c:pt>
                <c:pt idx="1934">
                  <c:v>3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0</c:v>
                </c:pt>
                <c:pt idx="1940">
                  <c:v>6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1</c:v>
                </c:pt>
                <c:pt idx="1945">
                  <c:v>0</c:v>
                </c:pt>
                <c:pt idx="1946">
                  <c:v>5</c:v>
                </c:pt>
                <c:pt idx="1947">
                  <c:v>1</c:v>
                </c:pt>
                <c:pt idx="1948">
                  <c:v>2</c:v>
                </c:pt>
                <c:pt idx="1949">
                  <c:v>3</c:v>
                </c:pt>
                <c:pt idx="1950">
                  <c:v>1</c:v>
                </c:pt>
                <c:pt idx="1951">
                  <c:v>3</c:v>
                </c:pt>
                <c:pt idx="1952">
                  <c:v>5</c:v>
                </c:pt>
                <c:pt idx="1953">
                  <c:v>0</c:v>
                </c:pt>
                <c:pt idx="1954">
                  <c:v>7</c:v>
                </c:pt>
                <c:pt idx="1955">
                  <c:v>1</c:v>
                </c:pt>
                <c:pt idx="1956">
                  <c:v>1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4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4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7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5</c:v>
                </c:pt>
                <c:pt idx="1982">
                  <c:v>3</c:v>
                </c:pt>
                <c:pt idx="1983">
                  <c:v>2</c:v>
                </c:pt>
                <c:pt idx="1984">
                  <c:v>4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4</c:v>
                </c:pt>
                <c:pt idx="1989">
                  <c:v>1</c:v>
                </c:pt>
                <c:pt idx="1990">
                  <c:v>2</c:v>
                </c:pt>
                <c:pt idx="1991">
                  <c:v>4</c:v>
                </c:pt>
                <c:pt idx="1992">
                  <c:v>6</c:v>
                </c:pt>
                <c:pt idx="1993">
                  <c:v>4</c:v>
                </c:pt>
                <c:pt idx="1994">
                  <c:v>2</c:v>
                </c:pt>
                <c:pt idx="1995">
                  <c:v>7</c:v>
                </c:pt>
                <c:pt idx="1996">
                  <c:v>2</c:v>
                </c:pt>
                <c:pt idx="1997">
                  <c:v>5</c:v>
                </c:pt>
                <c:pt idx="1998">
                  <c:v>2</c:v>
                </c:pt>
                <c:pt idx="1999">
                  <c:v>1</c:v>
                </c:pt>
                <c:pt idx="2000">
                  <c:v>2</c:v>
                </c:pt>
                <c:pt idx="2001">
                  <c:v>4</c:v>
                </c:pt>
                <c:pt idx="2002">
                  <c:v>6</c:v>
                </c:pt>
                <c:pt idx="2003">
                  <c:v>6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3</c:v>
                </c:pt>
                <c:pt idx="2009">
                  <c:v>4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5</c:v>
                </c:pt>
                <c:pt idx="2015">
                  <c:v>6</c:v>
                </c:pt>
                <c:pt idx="2016">
                  <c:v>9</c:v>
                </c:pt>
                <c:pt idx="2017">
                  <c:v>5</c:v>
                </c:pt>
                <c:pt idx="2018">
                  <c:v>6</c:v>
                </c:pt>
                <c:pt idx="2019">
                  <c:v>5</c:v>
                </c:pt>
                <c:pt idx="2020">
                  <c:v>4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5</c:v>
                </c:pt>
                <c:pt idx="2025">
                  <c:v>5</c:v>
                </c:pt>
                <c:pt idx="2026">
                  <c:v>7</c:v>
                </c:pt>
                <c:pt idx="2027">
                  <c:v>2</c:v>
                </c:pt>
                <c:pt idx="2028">
                  <c:v>6</c:v>
                </c:pt>
                <c:pt idx="2029">
                  <c:v>8</c:v>
                </c:pt>
                <c:pt idx="2030">
                  <c:v>7</c:v>
                </c:pt>
                <c:pt idx="2031">
                  <c:v>7</c:v>
                </c:pt>
                <c:pt idx="2032">
                  <c:v>4</c:v>
                </c:pt>
                <c:pt idx="2033">
                  <c:v>2</c:v>
                </c:pt>
                <c:pt idx="2034">
                  <c:v>6</c:v>
                </c:pt>
                <c:pt idx="2035">
                  <c:v>4</c:v>
                </c:pt>
                <c:pt idx="2036">
                  <c:v>6</c:v>
                </c:pt>
                <c:pt idx="2037">
                  <c:v>4</c:v>
                </c:pt>
                <c:pt idx="2038">
                  <c:v>4</c:v>
                </c:pt>
                <c:pt idx="2039">
                  <c:v>5</c:v>
                </c:pt>
                <c:pt idx="2040">
                  <c:v>3</c:v>
                </c:pt>
                <c:pt idx="2041">
                  <c:v>2</c:v>
                </c:pt>
                <c:pt idx="2042">
                  <c:v>4</c:v>
                </c:pt>
                <c:pt idx="2043">
                  <c:v>4</c:v>
                </c:pt>
                <c:pt idx="2044">
                  <c:v>1</c:v>
                </c:pt>
                <c:pt idx="2045">
                  <c:v>1</c:v>
                </c:pt>
                <c:pt idx="2046">
                  <c:v>5</c:v>
                </c:pt>
                <c:pt idx="2047">
                  <c:v>2</c:v>
                </c:pt>
                <c:pt idx="2048">
                  <c:v>3</c:v>
                </c:pt>
                <c:pt idx="2049">
                  <c:v>4</c:v>
                </c:pt>
                <c:pt idx="2050">
                  <c:v>1</c:v>
                </c:pt>
                <c:pt idx="2051">
                  <c:v>1</c:v>
                </c:pt>
                <c:pt idx="2052">
                  <c:v>5</c:v>
                </c:pt>
                <c:pt idx="2053">
                  <c:v>4</c:v>
                </c:pt>
                <c:pt idx="2054">
                  <c:v>4</c:v>
                </c:pt>
                <c:pt idx="2055">
                  <c:v>2</c:v>
                </c:pt>
                <c:pt idx="2056">
                  <c:v>4</c:v>
                </c:pt>
                <c:pt idx="2057">
                  <c:v>1</c:v>
                </c:pt>
                <c:pt idx="2058">
                  <c:v>3</c:v>
                </c:pt>
                <c:pt idx="2059">
                  <c:v>2</c:v>
                </c:pt>
                <c:pt idx="2060">
                  <c:v>4</c:v>
                </c:pt>
                <c:pt idx="2061">
                  <c:v>2</c:v>
                </c:pt>
                <c:pt idx="2062">
                  <c:v>2</c:v>
                </c:pt>
                <c:pt idx="2063">
                  <c:v>4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3</c:v>
                </c:pt>
                <c:pt idx="2068">
                  <c:v>1</c:v>
                </c:pt>
                <c:pt idx="2069">
                  <c:v>4</c:v>
                </c:pt>
                <c:pt idx="2070">
                  <c:v>3</c:v>
                </c:pt>
                <c:pt idx="2071">
                  <c:v>6</c:v>
                </c:pt>
                <c:pt idx="2072">
                  <c:v>4</c:v>
                </c:pt>
                <c:pt idx="2073">
                  <c:v>5</c:v>
                </c:pt>
                <c:pt idx="2074">
                  <c:v>3</c:v>
                </c:pt>
                <c:pt idx="2075">
                  <c:v>4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2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4</c:v>
                </c:pt>
                <c:pt idx="2088">
                  <c:v>3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6</c:v>
                </c:pt>
                <c:pt idx="2093">
                  <c:v>0</c:v>
                </c:pt>
                <c:pt idx="2094">
                  <c:v>4</c:v>
                </c:pt>
                <c:pt idx="2095">
                  <c:v>2</c:v>
                </c:pt>
                <c:pt idx="2096">
                  <c:v>4</c:v>
                </c:pt>
                <c:pt idx="2097">
                  <c:v>4</c:v>
                </c:pt>
                <c:pt idx="2098">
                  <c:v>3</c:v>
                </c:pt>
                <c:pt idx="2099">
                  <c:v>5</c:v>
                </c:pt>
                <c:pt idx="2100">
                  <c:v>4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6</c:v>
                </c:pt>
                <c:pt idx="2105">
                  <c:v>3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5</c:v>
                </c:pt>
                <c:pt idx="2114">
                  <c:v>5</c:v>
                </c:pt>
                <c:pt idx="2115">
                  <c:v>0</c:v>
                </c:pt>
                <c:pt idx="2116">
                  <c:v>3</c:v>
                </c:pt>
                <c:pt idx="2117">
                  <c:v>6</c:v>
                </c:pt>
                <c:pt idx="2118">
                  <c:v>5</c:v>
                </c:pt>
                <c:pt idx="2119">
                  <c:v>5</c:v>
                </c:pt>
                <c:pt idx="2120">
                  <c:v>6</c:v>
                </c:pt>
                <c:pt idx="2121">
                  <c:v>4</c:v>
                </c:pt>
                <c:pt idx="2122">
                  <c:v>3</c:v>
                </c:pt>
                <c:pt idx="2123">
                  <c:v>0</c:v>
                </c:pt>
                <c:pt idx="2124">
                  <c:v>4</c:v>
                </c:pt>
                <c:pt idx="2125">
                  <c:v>3</c:v>
                </c:pt>
                <c:pt idx="2126">
                  <c:v>6</c:v>
                </c:pt>
                <c:pt idx="2127">
                  <c:v>3</c:v>
                </c:pt>
                <c:pt idx="2128">
                  <c:v>4</c:v>
                </c:pt>
                <c:pt idx="2129">
                  <c:v>1</c:v>
                </c:pt>
                <c:pt idx="2130">
                  <c:v>2</c:v>
                </c:pt>
                <c:pt idx="2131">
                  <c:v>7</c:v>
                </c:pt>
                <c:pt idx="2132">
                  <c:v>4</c:v>
                </c:pt>
                <c:pt idx="2133">
                  <c:v>5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4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5</c:v>
                </c:pt>
                <c:pt idx="2144">
                  <c:v>6</c:v>
                </c:pt>
                <c:pt idx="2145">
                  <c:v>4</c:v>
                </c:pt>
                <c:pt idx="2146">
                  <c:v>4</c:v>
                </c:pt>
                <c:pt idx="2147">
                  <c:v>5</c:v>
                </c:pt>
                <c:pt idx="2148">
                  <c:v>6</c:v>
                </c:pt>
                <c:pt idx="2149">
                  <c:v>3</c:v>
                </c:pt>
                <c:pt idx="2150">
                  <c:v>4</c:v>
                </c:pt>
                <c:pt idx="2151">
                  <c:v>9</c:v>
                </c:pt>
                <c:pt idx="2152">
                  <c:v>2</c:v>
                </c:pt>
                <c:pt idx="2153">
                  <c:v>5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6</c:v>
                </c:pt>
                <c:pt idx="2158">
                  <c:v>2</c:v>
                </c:pt>
                <c:pt idx="2159">
                  <c:v>3</c:v>
                </c:pt>
                <c:pt idx="2160">
                  <c:v>5</c:v>
                </c:pt>
                <c:pt idx="2161">
                  <c:v>4</c:v>
                </c:pt>
                <c:pt idx="2162">
                  <c:v>3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</c:v>
                </c:pt>
                <c:pt idx="2167">
                  <c:v>8</c:v>
                </c:pt>
                <c:pt idx="2168">
                  <c:v>4</c:v>
                </c:pt>
                <c:pt idx="2169">
                  <c:v>3</c:v>
                </c:pt>
                <c:pt idx="2170">
                  <c:v>4</c:v>
                </c:pt>
                <c:pt idx="2171">
                  <c:v>3</c:v>
                </c:pt>
                <c:pt idx="2172">
                  <c:v>5</c:v>
                </c:pt>
                <c:pt idx="2173">
                  <c:v>8</c:v>
                </c:pt>
                <c:pt idx="2174">
                  <c:v>3</c:v>
                </c:pt>
                <c:pt idx="2175">
                  <c:v>3</c:v>
                </c:pt>
                <c:pt idx="2176">
                  <c:v>6</c:v>
                </c:pt>
                <c:pt idx="2177">
                  <c:v>7</c:v>
                </c:pt>
                <c:pt idx="2178">
                  <c:v>3</c:v>
                </c:pt>
                <c:pt idx="2179">
                  <c:v>6</c:v>
                </c:pt>
                <c:pt idx="2180">
                  <c:v>2</c:v>
                </c:pt>
                <c:pt idx="2181">
                  <c:v>5</c:v>
                </c:pt>
                <c:pt idx="2182">
                  <c:v>9</c:v>
                </c:pt>
                <c:pt idx="2183">
                  <c:v>4</c:v>
                </c:pt>
                <c:pt idx="2184">
                  <c:v>3</c:v>
                </c:pt>
                <c:pt idx="2185">
                  <c:v>2</c:v>
                </c:pt>
                <c:pt idx="2186">
                  <c:v>8</c:v>
                </c:pt>
                <c:pt idx="2187">
                  <c:v>4</c:v>
                </c:pt>
                <c:pt idx="2188">
                  <c:v>6</c:v>
                </c:pt>
                <c:pt idx="2189">
                  <c:v>2</c:v>
                </c:pt>
                <c:pt idx="2190">
                  <c:v>2</c:v>
                </c:pt>
                <c:pt idx="2191">
                  <c:v>4</c:v>
                </c:pt>
                <c:pt idx="2192">
                  <c:v>0</c:v>
                </c:pt>
                <c:pt idx="2193">
                  <c:v>3</c:v>
                </c:pt>
                <c:pt idx="2194">
                  <c:v>7</c:v>
                </c:pt>
                <c:pt idx="2195">
                  <c:v>4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7</c:v>
                </c:pt>
                <c:pt idx="2200">
                  <c:v>4</c:v>
                </c:pt>
                <c:pt idx="2201">
                  <c:v>8</c:v>
                </c:pt>
                <c:pt idx="2202">
                  <c:v>5</c:v>
                </c:pt>
                <c:pt idx="2203">
                  <c:v>2</c:v>
                </c:pt>
                <c:pt idx="2204">
                  <c:v>5</c:v>
                </c:pt>
                <c:pt idx="2205">
                  <c:v>6</c:v>
                </c:pt>
                <c:pt idx="2206">
                  <c:v>7</c:v>
                </c:pt>
                <c:pt idx="2207">
                  <c:v>3</c:v>
                </c:pt>
                <c:pt idx="2208">
                  <c:v>7</c:v>
                </c:pt>
                <c:pt idx="2209">
                  <c:v>4</c:v>
                </c:pt>
                <c:pt idx="2210">
                  <c:v>7</c:v>
                </c:pt>
                <c:pt idx="2211">
                  <c:v>9</c:v>
                </c:pt>
                <c:pt idx="2212">
                  <c:v>11</c:v>
                </c:pt>
                <c:pt idx="2213">
                  <c:v>5</c:v>
                </c:pt>
                <c:pt idx="2214">
                  <c:v>2</c:v>
                </c:pt>
                <c:pt idx="2215">
                  <c:v>7</c:v>
                </c:pt>
                <c:pt idx="2216">
                  <c:v>6</c:v>
                </c:pt>
                <c:pt idx="2217">
                  <c:v>5</c:v>
                </c:pt>
                <c:pt idx="2218">
                  <c:v>11</c:v>
                </c:pt>
                <c:pt idx="2219">
                  <c:v>7</c:v>
                </c:pt>
                <c:pt idx="2220">
                  <c:v>9</c:v>
                </c:pt>
                <c:pt idx="2221">
                  <c:v>8</c:v>
                </c:pt>
                <c:pt idx="2222">
                  <c:v>8</c:v>
                </c:pt>
                <c:pt idx="2223">
                  <c:v>9</c:v>
                </c:pt>
                <c:pt idx="2224">
                  <c:v>4</c:v>
                </c:pt>
                <c:pt idx="2225">
                  <c:v>2</c:v>
                </c:pt>
                <c:pt idx="2226">
                  <c:v>6</c:v>
                </c:pt>
                <c:pt idx="2227">
                  <c:v>9</c:v>
                </c:pt>
                <c:pt idx="2228">
                  <c:v>2</c:v>
                </c:pt>
                <c:pt idx="2229">
                  <c:v>5</c:v>
                </c:pt>
                <c:pt idx="2230">
                  <c:v>10</c:v>
                </c:pt>
                <c:pt idx="2231">
                  <c:v>6</c:v>
                </c:pt>
                <c:pt idx="2232">
                  <c:v>9</c:v>
                </c:pt>
                <c:pt idx="2233">
                  <c:v>5</c:v>
                </c:pt>
                <c:pt idx="2234">
                  <c:v>8</c:v>
                </c:pt>
                <c:pt idx="2235">
                  <c:v>8</c:v>
                </c:pt>
                <c:pt idx="2236">
                  <c:v>5</c:v>
                </c:pt>
                <c:pt idx="2237">
                  <c:v>6</c:v>
                </c:pt>
                <c:pt idx="2238">
                  <c:v>5</c:v>
                </c:pt>
                <c:pt idx="2239">
                  <c:v>4</c:v>
                </c:pt>
                <c:pt idx="2240">
                  <c:v>5</c:v>
                </c:pt>
                <c:pt idx="2241">
                  <c:v>9</c:v>
                </c:pt>
                <c:pt idx="2242">
                  <c:v>7</c:v>
                </c:pt>
                <c:pt idx="2243">
                  <c:v>10</c:v>
                </c:pt>
                <c:pt idx="2244">
                  <c:v>8</c:v>
                </c:pt>
                <c:pt idx="2245">
                  <c:v>8</c:v>
                </c:pt>
                <c:pt idx="2246">
                  <c:v>6</c:v>
                </c:pt>
                <c:pt idx="2247">
                  <c:v>7</c:v>
                </c:pt>
                <c:pt idx="2248">
                  <c:v>11</c:v>
                </c:pt>
                <c:pt idx="2249">
                  <c:v>5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13</c:v>
                </c:pt>
                <c:pt idx="2254">
                  <c:v>3</c:v>
                </c:pt>
                <c:pt idx="2255">
                  <c:v>2</c:v>
                </c:pt>
                <c:pt idx="2256">
                  <c:v>7</c:v>
                </c:pt>
                <c:pt idx="2257">
                  <c:v>12</c:v>
                </c:pt>
                <c:pt idx="2258">
                  <c:v>12</c:v>
                </c:pt>
                <c:pt idx="2259">
                  <c:v>6</c:v>
                </c:pt>
                <c:pt idx="2260">
                  <c:v>10</c:v>
                </c:pt>
                <c:pt idx="2261">
                  <c:v>16</c:v>
                </c:pt>
                <c:pt idx="2262">
                  <c:v>7</c:v>
                </c:pt>
                <c:pt idx="2263">
                  <c:v>6</c:v>
                </c:pt>
                <c:pt idx="2264">
                  <c:v>11</c:v>
                </c:pt>
                <c:pt idx="2265">
                  <c:v>6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5</c:v>
                </c:pt>
                <c:pt idx="2270">
                  <c:v>7</c:v>
                </c:pt>
                <c:pt idx="2271">
                  <c:v>10</c:v>
                </c:pt>
                <c:pt idx="2272">
                  <c:v>8</c:v>
                </c:pt>
                <c:pt idx="2273">
                  <c:v>9</c:v>
                </c:pt>
                <c:pt idx="2274">
                  <c:v>8</c:v>
                </c:pt>
                <c:pt idx="2275">
                  <c:v>7</c:v>
                </c:pt>
                <c:pt idx="2276">
                  <c:v>15</c:v>
                </c:pt>
                <c:pt idx="2277">
                  <c:v>2</c:v>
                </c:pt>
                <c:pt idx="2278">
                  <c:v>7</c:v>
                </c:pt>
                <c:pt idx="2279">
                  <c:v>4</c:v>
                </c:pt>
                <c:pt idx="2280">
                  <c:v>8</c:v>
                </c:pt>
                <c:pt idx="2281">
                  <c:v>8</c:v>
                </c:pt>
                <c:pt idx="2282">
                  <c:v>6</c:v>
                </c:pt>
                <c:pt idx="2283">
                  <c:v>15</c:v>
                </c:pt>
                <c:pt idx="2284">
                  <c:v>9</c:v>
                </c:pt>
                <c:pt idx="2285">
                  <c:v>8</c:v>
                </c:pt>
                <c:pt idx="2286">
                  <c:v>3</c:v>
                </c:pt>
                <c:pt idx="2287">
                  <c:v>7</c:v>
                </c:pt>
                <c:pt idx="2288">
                  <c:v>8</c:v>
                </c:pt>
                <c:pt idx="2289">
                  <c:v>6</c:v>
                </c:pt>
                <c:pt idx="2290">
                  <c:v>6</c:v>
                </c:pt>
                <c:pt idx="2291">
                  <c:v>9</c:v>
                </c:pt>
                <c:pt idx="2292">
                  <c:v>5</c:v>
                </c:pt>
                <c:pt idx="2293">
                  <c:v>3</c:v>
                </c:pt>
                <c:pt idx="2294">
                  <c:v>9</c:v>
                </c:pt>
                <c:pt idx="2295">
                  <c:v>11</c:v>
                </c:pt>
                <c:pt idx="2296">
                  <c:v>10</c:v>
                </c:pt>
                <c:pt idx="2297">
                  <c:v>6</c:v>
                </c:pt>
                <c:pt idx="2298">
                  <c:v>10</c:v>
                </c:pt>
                <c:pt idx="2299">
                  <c:v>12</c:v>
                </c:pt>
                <c:pt idx="2300">
                  <c:v>7</c:v>
                </c:pt>
                <c:pt idx="2301">
                  <c:v>7</c:v>
                </c:pt>
                <c:pt idx="2302">
                  <c:v>6</c:v>
                </c:pt>
                <c:pt idx="2303">
                  <c:v>8</c:v>
                </c:pt>
                <c:pt idx="2304">
                  <c:v>10</c:v>
                </c:pt>
                <c:pt idx="2305">
                  <c:v>13</c:v>
                </c:pt>
                <c:pt idx="2306">
                  <c:v>6</c:v>
                </c:pt>
                <c:pt idx="2307">
                  <c:v>7</c:v>
                </c:pt>
                <c:pt idx="2308">
                  <c:v>7</c:v>
                </c:pt>
                <c:pt idx="2309">
                  <c:v>5</c:v>
                </c:pt>
                <c:pt idx="2310">
                  <c:v>13</c:v>
                </c:pt>
                <c:pt idx="2311">
                  <c:v>5</c:v>
                </c:pt>
                <c:pt idx="2312">
                  <c:v>8</c:v>
                </c:pt>
                <c:pt idx="2313">
                  <c:v>8</c:v>
                </c:pt>
                <c:pt idx="2314">
                  <c:v>5</c:v>
                </c:pt>
                <c:pt idx="2315">
                  <c:v>7</c:v>
                </c:pt>
                <c:pt idx="2316">
                  <c:v>10</c:v>
                </c:pt>
                <c:pt idx="2317">
                  <c:v>10</c:v>
                </c:pt>
                <c:pt idx="2318">
                  <c:v>5</c:v>
                </c:pt>
                <c:pt idx="2319">
                  <c:v>5</c:v>
                </c:pt>
                <c:pt idx="2320">
                  <c:v>9</c:v>
                </c:pt>
                <c:pt idx="2321">
                  <c:v>7</c:v>
                </c:pt>
                <c:pt idx="2322">
                  <c:v>11</c:v>
                </c:pt>
                <c:pt idx="2323">
                  <c:v>9</c:v>
                </c:pt>
                <c:pt idx="2324">
                  <c:v>7</c:v>
                </c:pt>
                <c:pt idx="2325">
                  <c:v>10</c:v>
                </c:pt>
                <c:pt idx="2326">
                  <c:v>10</c:v>
                </c:pt>
                <c:pt idx="2327">
                  <c:v>10</c:v>
                </c:pt>
                <c:pt idx="2328">
                  <c:v>9</c:v>
                </c:pt>
                <c:pt idx="2329">
                  <c:v>14</c:v>
                </c:pt>
                <c:pt idx="2330">
                  <c:v>10</c:v>
                </c:pt>
                <c:pt idx="2331">
                  <c:v>9</c:v>
                </c:pt>
                <c:pt idx="2332">
                  <c:v>12</c:v>
                </c:pt>
                <c:pt idx="2333">
                  <c:v>6</c:v>
                </c:pt>
                <c:pt idx="2334">
                  <c:v>9</c:v>
                </c:pt>
                <c:pt idx="2335">
                  <c:v>8</c:v>
                </c:pt>
                <c:pt idx="2336">
                  <c:v>7</c:v>
                </c:pt>
                <c:pt idx="2337">
                  <c:v>3</c:v>
                </c:pt>
                <c:pt idx="2338">
                  <c:v>8</c:v>
                </c:pt>
                <c:pt idx="2339">
                  <c:v>12</c:v>
                </c:pt>
                <c:pt idx="2340">
                  <c:v>9</c:v>
                </c:pt>
                <c:pt idx="2341">
                  <c:v>11</c:v>
                </c:pt>
                <c:pt idx="2342">
                  <c:v>8</c:v>
                </c:pt>
                <c:pt idx="2343">
                  <c:v>22</c:v>
                </c:pt>
                <c:pt idx="2344">
                  <c:v>10</c:v>
                </c:pt>
                <c:pt idx="2345">
                  <c:v>8</c:v>
                </c:pt>
                <c:pt idx="2346">
                  <c:v>10</c:v>
                </c:pt>
                <c:pt idx="2347">
                  <c:v>9</c:v>
                </c:pt>
                <c:pt idx="2348">
                  <c:v>16</c:v>
                </c:pt>
                <c:pt idx="2349">
                  <c:v>10</c:v>
                </c:pt>
                <c:pt idx="2350">
                  <c:v>8</c:v>
                </c:pt>
                <c:pt idx="2351">
                  <c:v>10</c:v>
                </c:pt>
                <c:pt idx="2352">
                  <c:v>13</c:v>
                </c:pt>
                <c:pt idx="2353">
                  <c:v>8</c:v>
                </c:pt>
                <c:pt idx="2354">
                  <c:v>11</c:v>
                </c:pt>
                <c:pt idx="2355">
                  <c:v>9</c:v>
                </c:pt>
                <c:pt idx="2356">
                  <c:v>7</c:v>
                </c:pt>
                <c:pt idx="2357">
                  <c:v>14</c:v>
                </c:pt>
                <c:pt idx="2358">
                  <c:v>18</c:v>
                </c:pt>
                <c:pt idx="2359">
                  <c:v>10</c:v>
                </c:pt>
                <c:pt idx="2360">
                  <c:v>8</c:v>
                </c:pt>
                <c:pt idx="2361">
                  <c:v>9</c:v>
                </c:pt>
                <c:pt idx="2362">
                  <c:v>6</c:v>
                </c:pt>
                <c:pt idx="2363">
                  <c:v>6</c:v>
                </c:pt>
                <c:pt idx="2364">
                  <c:v>13</c:v>
                </c:pt>
                <c:pt idx="2365">
                  <c:v>8</c:v>
                </c:pt>
                <c:pt idx="2366">
                  <c:v>6</c:v>
                </c:pt>
                <c:pt idx="2367">
                  <c:v>12</c:v>
                </c:pt>
                <c:pt idx="2368">
                  <c:v>12</c:v>
                </c:pt>
                <c:pt idx="2369">
                  <c:v>10</c:v>
                </c:pt>
                <c:pt idx="2370">
                  <c:v>7</c:v>
                </c:pt>
                <c:pt idx="2371">
                  <c:v>9</c:v>
                </c:pt>
                <c:pt idx="2372">
                  <c:v>24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16</c:v>
                </c:pt>
                <c:pt idx="2377">
                  <c:v>12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  <c:pt idx="2381">
                  <c:v>14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8</c:v>
                </c:pt>
                <c:pt idx="2386">
                  <c:v>13</c:v>
                </c:pt>
                <c:pt idx="2387">
                  <c:v>9</c:v>
                </c:pt>
                <c:pt idx="2388">
                  <c:v>13</c:v>
                </c:pt>
                <c:pt idx="2389">
                  <c:v>9</c:v>
                </c:pt>
                <c:pt idx="2390">
                  <c:v>11</c:v>
                </c:pt>
                <c:pt idx="2391">
                  <c:v>11</c:v>
                </c:pt>
                <c:pt idx="2392">
                  <c:v>12</c:v>
                </c:pt>
                <c:pt idx="2393">
                  <c:v>5</c:v>
                </c:pt>
                <c:pt idx="2394">
                  <c:v>10</c:v>
                </c:pt>
                <c:pt idx="2395">
                  <c:v>13</c:v>
                </c:pt>
                <c:pt idx="2396">
                  <c:v>14</c:v>
                </c:pt>
                <c:pt idx="2397">
                  <c:v>11</c:v>
                </c:pt>
                <c:pt idx="2398">
                  <c:v>13</c:v>
                </c:pt>
                <c:pt idx="2399">
                  <c:v>12</c:v>
                </c:pt>
                <c:pt idx="2400">
                  <c:v>15</c:v>
                </c:pt>
                <c:pt idx="2401">
                  <c:v>8</c:v>
                </c:pt>
                <c:pt idx="2402">
                  <c:v>12</c:v>
                </c:pt>
                <c:pt idx="2403">
                  <c:v>14</c:v>
                </c:pt>
                <c:pt idx="2404">
                  <c:v>7</c:v>
                </c:pt>
                <c:pt idx="2405">
                  <c:v>14</c:v>
                </c:pt>
                <c:pt idx="2406">
                  <c:v>15</c:v>
                </c:pt>
                <c:pt idx="2407">
                  <c:v>7</c:v>
                </c:pt>
                <c:pt idx="2408">
                  <c:v>14</c:v>
                </c:pt>
                <c:pt idx="2409">
                  <c:v>15</c:v>
                </c:pt>
                <c:pt idx="2410">
                  <c:v>9</c:v>
                </c:pt>
                <c:pt idx="2411">
                  <c:v>16</c:v>
                </c:pt>
                <c:pt idx="2412">
                  <c:v>11</c:v>
                </c:pt>
                <c:pt idx="2413">
                  <c:v>16</c:v>
                </c:pt>
                <c:pt idx="2414">
                  <c:v>4</c:v>
                </c:pt>
                <c:pt idx="2415">
                  <c:v>9</c:v>
                </c:pt>
                <c:pt idx="2416">
                  <c:v>13</c:v>
                </c:pt>
                <c:pt idx="2417">
                  <c:v>11</c:v>
                </c:pt>
                <c:pt idx="2418">
                  <c:v>12</c:v>
                </c:pt>
                <c:pt idx="2419">
                  <c:v>14</c:v>
                </c:pt>
                <c:pt idx="2420">
                  <c:v>14</c:v>
                </c:pt>
                <c:pt idx="2421">
                  <c:v>18</c:v>
                </c:pt>
                <c:pt idx="2422">
                  <c:v>10</c:v>
                </c:pt>
                <c:pt idx="2423">
                  <c:v>11</c:v>
                </c:pt>
                <c:pt idx="2424">
                  <c:v>15</c:v>
                </c:pt>
                <c:pt idx="2425">
                  <c:v>14</c:v>
                </c:pt>
                <c:pt idx="2426">
                  <c:v>11</c:v>
                </c:pt>
                <c:pt idx="2427">
                  <c:v>11</c:v>
                </c:pt>
                <c:pt idx="2428">
                  <c:v>10</c:v>
                </c:pt>
                <c:pt idx="2429">
                  <c:v>10</c:v>
                </c:pt>
                <c:pt idx="2430">
                  <c:v>17</c:v>
                </c:pt>
                <c:pt idx="2431">
                  <c:v>12</c:v>
                </c:pt>
                <c:pt idx="2432">
                  <c:v>14</c:v>
                </c:pt>
                <c:pt idx="2433">
                  <c:v>8</c:v>
                </c:pt>
                <c:pt idx="2434">
                  <c:v>11</c:v>
                </c:pt>
                <c:pt idx="2435">
                  <c:v>16</c:v>
                </c:pt>
                <c:pt idx="2436">
                  <c:v>10</c:v>
                </c:pt>
                <c:pt idx="2437">
                  <c:v>11</c:v>
                </c:pt>
                <c:pt idx="2438">
                  <c:v>13</c:v>
                </c:pt>
                <c:pt idx="2439">
                  <c:v>12</c:v>
                </c:pt>
                <c:pt idx="2440">
                  <c:v>12</c:v>
                </c:pt>
                <c:pt idx="2441">
                  <c:v>15</c:v>
                </c:pt>
                <c:pt idx="2442">
                  <c:v>9</c:v>
                </c:pt>
                <c:pt idx="2443">
                  <c:v>17</c:v>
                </c:pt>
                <c:pt idx="2444">
                  <c:v>14</c:v>
                </c:pt>
                <c:pt idx="2445">
                  <c:v>15</c:v>
                </c:pt>
                <c:pt idx="2446">
                  <c:v>6</c:v>
                </c:pt>
                <c:pt idx="2447">
                  <c:v>16</c:v>
                </c:pt>
                <c:pt idx="2448">
                  <c:v>15</c:v>
                </c:pt>
                <c:pt idx="2449">
                  <c:v>12</c:v>
                </c:pt>
                <c:pt idx="2450">
                  <c:v>15</c:v>
                </c:pt>
                <c:pt idx="2451">
                  <c:v>7</c:v>
                </c:pt>
                <c:pt idx="2452">
                  <c:v>20</c:v>
                </c:pt>
                <c:pt idx="2453">
                  <c:v>9</c:v>
                </c:pt>
                <c:pt idx="2454">
                  <c:v>19</c:v>
                </c:pt>
                <c:pt idx="2455">
                  <c:v>16</c:v>
                </c:pt>
                <c:pt idx="2456">
                  <c:v>17</c:v>
                </c:pt>
                <c:pt idx="2457">
                  <c:v>20</c:v>
                </c:pt>
                <c:pt idx="2458">
                  <c:v>13</c:v>
                </c:pt>
                <c:pt idx="2459">
                  <c:v>15</c:v>
                </c:pt>
                <c:pt idx="2460">
                  <c:v>12</c:v>
                </c:pt>
                <c:pt idx="2461">
                  <c:v>10</c:v>
                </c:pt>
                <c:pt idx="2462">
                  <c:v>13</c:v>
                </c:pt>
                <c:pt idx="2463">
                  <c:v>19</c:v>
                </c:pt>
                <c:pt idx="2464">
                  <c:v>12</c:v>
                </c:pt>
                <c:pt idx="2465">
                  <c:v>17</c:v>
                </c:pt>
                <c:pt idx="2466">
                  <c:v>10</c:v>
                </c:pt>
                <c:pt idx="2467">
                  <c:v>23</c:v>
                </c:pt>
                <c:pt idx="2468">
                  <c:v>14</c:v>
                </c:pt>
                <c:pt idx="2469">
                  <c:v>15</c:v>
                </c:pt>
                <c:pt idx="2470">
                  <c:v>14</c:v>
                </c:pt>
                <c:pt idx="2471">
                  <c:v>16</c:v>
                </c:pt>
                <c:pt idx="2472">
                  <c:v>25</c:v>
                </c:pt>
                <c:pt idx="2473">
                  <c:v>15</c:v>
                </c:pt>
                <c:pt idx="2474">
                  <c:v>12</c:v>
                </c:pt>
                <c:pt idx="2475">
                  <c:v>19</c:v>
                </c:pt>
                <c:pt idx="2476">
                  <c:v>18</c:v>
                </c:pt>
                <c:pt idx="2477">
                  <c:v>15</c:v>
                </c:pt>
                <c:pt idx="2478">
                  <c:v>26</c:v>
                </c:pt>
                <c:pt idx="2479">
                  <c:v>23</c:v>
                </c:pt>
                <c:pt idx="2480">
                  <c:v>22</c:v>
                </c:pt>
                <c:pt idx="2481">
                  <c:v>17</c:v>
                </c:pt>
                <c:pt idx="2482">
                  <c:v>25</c:v>
                </c:pt>
                <c:pt idx="2483">
                  <c:v>19</c:v>
                </c:pt>
                <c:pt idx="2484">
                  <c:v>28</c:v>
                </c:pt>
                <c:pt idx="2485">
                  <c:v>20</c:v>
                </c:pt>
                <c:pt idx="2486">
                  <c:v>24</c:v>
                </c:pt>
                <c:pt idx="2487">
                  <c:v>27</c:v>
                </c:pt>
                <c:pt idx="2488">
                  <c:v>26</c:v>
                </c:pt>
                <c:pt idx="2489">
                  <c:v>42</c:v>
                </c:pt>
                <c:pt idx="2490">
                  <c:v>48</c:v>
                </c:pt>
                <c:pt idx="2491">
                  <c:v>54</c:v>
                </c:pt>
                <c:pt idx="2492">
                  <c:v>65</c:v>
                </c:pt>
                <c:pt idx="2493">
                  <c:v>49</c:v>
                </c:pt>
                <c:pt idx="2494">
                  <c:v>59</c:v>
                </c:pt>
                <c:pt idx="2495">
                  <c:v>64</c:v>
                </c:pt>
                <c:pt idx="2496">
                  <c:v>97</c:v>
                </c:pt>
                <c:pt idx="2497">
                  <c:v>88</c:v>
                </c:pt>
                <c:pt idx="2498">
                  <c:v>99</c:v>
                </c:pt>
                <c:pt idx="2499">
                  <c:v>102</c:v>
                </c:pt>
                <c:pt idx="2500">
                  <c:v>119</c:v>
                </c:pt>
                <c:pt idx="2501">
                  <c:v>128</c:v>
                </c:pt>
                <c:pt idx="2502">
                  <c:v>154</c:v>
                </c:pt>
                <c:pt idx="2503">
                  <c:v>156</c:v>
                </c:pt>
                <c:pt idx="2504">
                  <c:v>154</c:v>
                </c:pt>
                <c:pt idx="2505">
                  <c:v>197</c:v>
                </c:pt>
                <c:pt idx="2506">
                  <c:v>189</c:v>
                </c:pt>
                <c:pt idx="2507">
                  <c:v>198</c:v>
                </c:pt>
                <c:pt idx="2508">
                  <c:v>207</c:v>
                </c:pt>
                <c:pt idx="2509">
                  <c:v>265</c:v>
                </c:pt>
                <c:pt idx="2510">
                  <c:v>284</c:v>
                </c:pt>
                <c:pt idx="2511">
                  <c:v>254</c:v>
                </c:pt>
                <c:pt idx="2512">
                  <c:v>299</c:v>
                </c:pt>
                <c:pt idx="2513">
                  <c:v>267</c:v>
                </c:pt>
                <c:pt idx="2514">
                  <c:v>315</c:v>
                </c:pt>
                <c:pt idx="2515">
                  <c:v>295</c:v>
                </c:pt>
                <c:pt idx="2516">
                  <c:v>319</c:v>
                </c:pt>
                <c:pt idx="2517">
                  <c:v>332</c:v>
                </c:pt>
                <c:pt idx="2518">
                  <c:v>353</c:v>
                </c:pt>
                <c:pt idx="2519">
                  <c:v>364</c:v>
                </c:pt>
                <c:pt idx="2520">
                  <c:v>376</c:v>
                </c:pt>
                <c:pt idx="2521">
                  <c:v>342</c:v>
                </c:pt>
                <c:pt idx="2522">
                  <c:v>411</c:v>
                </c:pt>
                <c:pt idx="2523">
                  <c:v>423</c:v>
                </c:pt>
                <c:pt idx="2524">
                  <c:v>406</c:v>
                </c:pt>
                <c:pt idx="2525">
                  <c:v>451</c:v>
                </c:pt>
                <c:pt idx="2526">
                  <c:v>469</c:v>
                </c:pt>
                <c:pt idx="2527">
                  <c:v>419</c:v>
                </c:pt>
                <c:pt idx="2528">
                  <c:v>532</c:v>
                </c:pt>
                <c:pt idx="2529">
                  <c:v>504</c:v>
                </c:pt>
                <c:pt idx="2530">
                  <c:v>568</c:v>
                </c:pt>
                <c:pt idx="2531">
                  <c:v>527</c:v>
                </c:pt>
                <c:pt idx="2532">
                  <c:v>566</c:v>
                </c:pt>
                <c:pt idx="2533">
                  <c:v>618</c:v>
                </c:pt>
                <c:pt idx="2534">
                  <c:v>680</c:v>
                </c:pt>
                <c:pt idx="2535">
                  <c:v>703</c:v>
                </c:pt>
                <c:pt idx="2536">
                  <c:v>730</c:v>
                </c:pt>
                <c:pt idx="2537">
                  <c:v>786</c:v>
                </c:pt>
                <c:pt idx="2538">
                  <c:v>772</c:v>
                </c:pt>
                <c:pt idx="2539">
                  <c:v>784</c:v>
                </c:pt>
                <c:pt idx="2540">
                  <c:v>911</c:v>
                </c:pt>
                <c:pt idx="2541">
                  <c:v>876</c:v>
                </c:pt>
                <c:pt idx="2542">
                  <c:v>994</c:v>
                </c:pt>
                <c:pt idx="2543">
                  <c:v>1018</c:v>
                </c:pt>
                <c:pt idx="2544">
                  <c:v>1080</c:v>
                </c:pt>
                <c:pt idx="2545">
                  <c:v>1069</c:v>
                </c:pt>
                <c:pt idx="2546">
                  <c:v>1091</c:v>
                </c:pt>
                <c:pt idx="2547">
                  <c:v>1063</c:v>
                </c:pt>
                <c:pt idx="2548">
                  <c:v>1204</c:v>
                </c:pt>
                <c:pt idx="2549">
                  <c:v>1067</c:v>
                </c:pt>
                <c:pt idx="2550">
                  <c:v>1122</c:v>
                </c:pt>
                <c:pt idx="2551">
                  <c:v>1168</c:v>
                </c:pt>
                <c:pt idx="2552">
                  <c:v>1130</c:v>
                </c:pt>
                <c:pt idx="2553">
                  <c:v>1099</c:v>
                </c:pt>
                <c:pt idx="2554">
                  <c:v>1127</c:v>
                </c:pt>
                <c:pt idx="2555">
                  <c:v>1126</c:v>
                </c:pt>
                <c:pt idx="2556">
                  <c:v>1090</c:v>
                </c:pt>
                <c:pt idx="2557">
                  <c:v>1010</c:v>
                </c:pt>
                <c:pt idx="2558">
                  <c:v>978</c:v>
                </c:pt>
                <c:pt idx="2559">
                  <c:v>869</c:v>
                </c:pt>
                <c:pt idx="2560">
                  <c:v>1104</c:v>
                </c:pt>
                <c:pt idx="2561">
                  <c:v>826</c:v>
                </c:pt>
                <c:pt idx="2562">
                  <c:v>816</c:v>
                </c:pt>
                <c:pt idx="2563">
                  <c:v>748</c:v>
                </c:pt>
                <c:pt idx="2564">
                  <c:v>743</c:v>
                </c:pt>
                <c:pt idx="2565">
                  <c:v>595</c:v>
                </c:pt>
                <c:pt idx="2566">
                  <c:v>587</c:v>
                </c:pt>
                <c:pt idx="2567">
                  <c:v>547</c:v>
                </c:pt>
                <c:pt idx="2568">
                  <c:v>548</c:v>
                </c:pt>
                <c:pt idx="2569">
                  <c:v>442</c:v>
                </c:pt>
                <c:pt idx="2570">
                  <c:v>380</c:v>
                </c:pt>
                <c:pt idx="2571">
                  <c:v>369</c:v>
                </c:pt>
                <c:pt idx="2572">
                  <c:v>321</c:v>
                </c:pt>
                <c:pt idx="2573">
                  <c:v>268</c:v>
                </c:pt>
                <c:pt idx="2574">
                  <c:v>282</c:v>
                </c:pt>
                <c:pt idx="2575">
                  <c:v>239</c:v>
                </c:pt>
                <c:pt idx="2576">
                  <c:v>208</c:v>
                </c:pt>
                <c:pt idx="2577">
                  <c:v>174</c:v>
                </c:pt>
                <c:pt idx="2578">
                  <c:v>158</c:v>
                </c:pt>
                <c:pt idx="2579">
                  <c:v>152</c:v>
                </c:pt>
                <c:pt idx="2580">
                  <c:v>130</c:v>
                </c:pt>
                <c:pt idx="2581">
                  <c:v>118</c:v>
                </c:pt>
                <c:pt idx="2582">
                  <c:v>115</c:v>
                </c:pt>
                <c:pt idx="2583">
                  <c:v>88</c:v>
                </c:pt>
                <c:pt idx="2584">
                  <c:v>66</c:v>
                </c:pt>
                <c:pt idx="2585">
                  <c:v>62</c:v>
                </c:pt>
                <c:pt idx="2586">
                  <c:v>53</c:v>
                </c:pt>
                <c:pt idx="2587">
                  <c:v>49</c:v>
                </c:pt>
                <c:pt idx="2588">
                  <c:v>41</c:v>
                </c:pt>
                <c:pt idx="2589">
                  <c:v>35</c:v>
                </c:pt>
                <c:pt idx="2590">
                  <c:v>38</c:v>
                </c:pt>
                <c:pt idx="2591">
                  <c:v>37</c:v>
                </c:pt>
                <c:pt idx="2592">
                  <c:v>41</c:v>
                </c:pt>
                <c:pt idx="2593">
                  <c:v>44</c:v>
                </c:pt>
                <c:pt idx="2594">
                  <c:v>16</c:v>
                </c:pt>
                <c:pt idx="2595">
                  <c:v>19</c:v>
                </c:pt>
                <c:pt idx="2596">
                  <c:v>21</c:v>
                </c:pt>
                <c:pt idx="2597">
                  <c:v>18</c:v>
                </c:pt>
                <c:pt idx="2598">
                  <c:v>14</c:v>
                </c:pt>
                <c:pt idx="2599">
                  <c:v>8</c:v>
                </c:pt>
                <c:pt idx="2600">
                  <c:v>8</c:v>
                </c:pt>
                <c:pt idx="2601">
                  <c:v>7</c:v>
                </c:pt>
                <c:pt idx="2602">
                  <c:v>11</c:v>
                </c:pt>
                <c:pt idx="2603">
                  <c:v>9</c:v>
                </c:pt>
                <c:pt idx="2604">
                  <c:v>6</c:v>
                </c:pt>
                <c:pt idx="2605">
                  <c:v>9</c:v>
                </c:pt>
                <c:pt idx="2606">
                  <c:v>5</c:v>
                </c:pt>
                <c:pt idx="2607">
                  <c:v>5</c:v>
                </c:pt>
                <c:pt idx="2608">
                  <c:v>9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2</c:v>
                </c:pt>
                <c:pt idx="2613">
                  <c:v>9</c:v>
                </c:pt>
                <c:pt idx="2614">
                  <c:v>1</c:v>
                </c:pt>
                <c:pt idx="2615">
                  <c:v>0</c:v>
                </c:pt>
                <c:pt idx="2616">
                  <c:v>3</c:v>
                </c:pt>
                <c:pt idx="2617">
                  <c:v>1</c:v>
                </c:pt>
                <c:pt idx="2618">
                  <c:v>4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2</c:v>
                </c:pt>
                <c:pt idx="2623">
                  <c:v>0</c:v>
                </c:pt>
                <c:pt idx="2624">
                  <c:v>0</c:v>
                </c:pt>
                <c:pt idx="2625">
                  <c:v>3</c:v>
                </c:pt>
                <c:pt idx="2626">
                  <c:v>2</c:v>
                </c:pt>
                <c:pt idx="2627">
                  <c:v>1</c:v>
                </c:pt>
                <c:pt idx="2628">
                  <c:v>1</c:v>
                </c:pt>
                <c:pt idx="2629">
                  <c:v>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1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1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1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1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1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2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0</c:v>
                </c:pt>
                <c:pt idx="4027">
                  <c:v>1</c:v>
                </c:pt>
                <c:pt idx="4028">
                  <c:v>0</c:v>
                </c:pt>
                <c:pt idx="4029">
                  <c:v>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2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1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1</c:v>
                </c:pt>
                <c:pt idx="4075">
                  <c:v>1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67-41CA-90F3-733E11F5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78384"/>
        <c:axId val="601278776"/>
      </c:scatterChart>
      <c:valAx>
        <c:axId val="601278384"/>
        <c:scaling>
          <c:orientation val="minMax"/>
          <c:max val="20"/>
          <c:min val="5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 anchor="ctr" anchorCtr="1"/>
              <a:lstStyle/>
              <a:p>
                <a:pPr algn="ctr">
                  <a:defRPr b="1">
                    <a:solidFill>
                      <a:srgbClr val="000000"/>
                    </a:solidFill>
                  </a:defRPr>
                </a:pPr>
                <a:r>
                  <a:rPr lang="en-US" altLang="ja-JP" b="1">
                    <a:solidFill>
                      <a:srgbClr val="000000"/>
                    </a:solidFill>
                  </a:rPr>
                  <a:t>LET [MeV/(mg/cm2)]</a:t>
                </a:r>
              </a:p>
            </c:rich>
          </c:tx>
          <c:layout>
            <c:manualLayout>
              <c:xMode val="edge"/>
              <c:yMode val="edge"/>
              <c:x val="0.35019298487057099"/>
              <c:y val="0.91509254079548208"/>
            </c:manualLayout>
          </c:layout>
          <c:overlay val="0"/>
        </c:title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776"/>
        <c:crosses val="autoZero"/>
        <c:crossBetween val="midCat"/>
      </c:valAx>
      <c:valAx>
        <c:axId val="601278776"/>
        <c:scaling>
          <c:logBase val="10"/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[ counts ]</a:t>
                </a:r>
                <a:endParaRPr lang="ja-JP" altLang="en-US" b="1"/>
              </a:p>
            </c:rich>
          </c:tx>
          <c:overlay val="0"/>
        </c:title>
        <c:numFmt formatCode="0.E+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384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25763888888887"/>
          <c:y val="0.12869062500000003"/>
          <c:w val="0.17045092592592592"/>
          <c:h val="0.14896041666666668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'2spcComp'!$I$13</c:f>
          <c:strCache>
            <c:ptCount val="1"/>
            <c:pt idx="0">
              <c:v>Rng in Si</c:v>
            </c:pt>
          </c:strCache>
        </c:strRef>
      </c:tx>
      <c:layout>
        <c:manualLayout>
          <c:xMode val="edge"/>
          <c:yMode val="edge"/>
          <c:x val="0.20890023148148149"/>
          <c:y val="1.9334722222222222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5154189814814814"/>
          <c:y val="3.1801427165354328E-2"/>
          <c:w val="0.7935571759259259"/>
          <c:h val="0.83579777777777775"/>
        </c:manualLayout>
      </c:layout>
      <c:scatterChart>
        <c:scatterStyle val="lineMarker"/>
        <c:varyColors val="0"/>
        <c:ser>
          <c:idx val="1"/>
          <c:order val="0"/>
          <c:tx>
            <c:strRef>
              <c:f>'2spcComp'!$C$14</c:f>
              <c:strCache>
                <c:ptCount val="1"/>
                <c:pt idx="0">
                  <c:v>Espc1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'2spcComp'!$I$16:$I$4111</c:f>
              <c:numCache>
                <c:formatCode>0.0_ </c:formatCode>
                <c:ptCount val="4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0.41402274760187546</c:v>
                </c:pt>
                <c:pt idx="39">
                  <c:v>1.3287941909000722</c:v>
                </c:pt>
                <c:pt idx="40">
                  <c:v>2.0634444861592494</c:v>
                </c:pt>
                <c:pt idx="41">
                  <c:v>2.6703067556448232</c:v>
                </c:pt>
                <c:pt idx="42">
                  <c:v>3.1977244789032153</c:v>
                </c:pt>
                <c:pt idx="43">
                  <c:v>3.6709704623883965</c:v>
                </c:pt>
                <c:pt idx="44">
                  <c:v>4.0979168014338319</c:v>
                </c:pt>
                <c:pt idx="45">
                  <c:v>4.5016256630630265</c:v>
                </c:pt>
                <c:pt idx="46">
                  <c:v>4.8688497289948707</c:v>
                </c:pt>
                <c:pt idx="47">
                  <c:v>5.2245939196618005</c:v>
                </c:pt>
                <c:pt idx="48">
                  <c:v>5.5535755877449677</c:v>
                </c:pt>
                <c:pt idx="49">
                  <c:v>5.8710773805632197</c:v>
                </c:pt>
                <c:pt idx="50">
                  <c:v>6.1754549552850184</c:v>
                </c:pt>
                <c:pt idx="51">
                  <c:v>6.4660812331589117</c:v>
                </c:pt>
                <c:pt idx="52">
                  <c:v>6.7472110222481643</c:v>
                </c:pt>
                <c:pt idx="53">
                  <c:v>7.0207871425286461</c:v>
                </c:pt>
                <c:pt idx="54">
                  <c:v>7.2839724769951788</c:v>
                </c:pt>
                <c:pt idx="55">
                  <c:v>7.5381960927589082</c:v>
                </c:pt>
                <c:pt idx="56">
                  <c:v>7.7889561132513219</c:v>
                </c:pt>
                <c:pt idx="57">
                  <c:v>8.0341969930951365</c:v>
                </c:pt>
                <c:pt idx="58">
                  <c:v>8.2745872449907125</c:v>
                </c:pt>
                <c:pt idx="59">
                  <c:v>8.5078651550860496</c:v>
                </c:pt>
                <c:pt idx="60">
                  <c:v>8.7411430651813866</c:v>
                </c:pt>
                <c:pt idx="61">
                  <c:v>8.9736814380830463</c:v>
                </c:pt>
                <c:pt idx="62">
                  <c:v>9.194996378429904</c:v>
                </c:pt>
                <c:pt idx="63">
                  <c:v>9.4139785804314435</c:v>
                </c:pt>
                <c:pt idx="64">
                  <c:v>9.6293120359040625</c:v>
                </c:pt>
                <c:pt idx="65">
                  <c:v>9.8424976373297834</c:v>
                </c:pt>
                <c:pt idx="66">
                  <c:v>10.054840350365284</c:v>
                </c:pt>
                <c:pt idx="67">
                  <c:v>10.267183063400784</c:v>
                </c:pt>
                <c:pt idx="68">
                  <c:v>10.476165532361509</c:v>
                </c:pt>
                <c:pt idx="69">
                  <c:v>10.679536018085649</c:v>
                </c:pt>
                <c:pt idx="70">
                  <c:v>10.882906503809791</c:v>
                </c:pt>
                <c:pt idx="71">
                  <c:v>11.086000063525079</c:v>
                </c:pt>
                <c:pt idx="72">
                  <c:v>11.280398321937861</c:v>
                </c:pt>
                <c:pt idx="73">
                  <c:v>11.474796580350642</c:v>
                </c:pt>
                <c:pt idx="74">
                  <c:v>11.669194838763424</c:v>
                </c:pt>
                <c:pt idx="75">
                  <c:v>11.863593097176203</c:v>
                </c:pt>
                <c:pt idx="76">
                  <c:v>12.057991355588985</c:v>
                </c:pt>
                <c:pt idx="77">
                  <c:v>12.252389614001766</c:v>
                </c:pt>
                <c:pt idx="78">
                  <c:v>12.444732860955638</c:v>
                </c:pt>
                <c:pt idx="79">
                  <c:v>12.633149634494179</c:v>
                </c:pt>
                <c:pt idx="80">
                  <c:v>12.821566408032719</c:v>
                </c:pt>
                <c:pt idx="81">
                  <c:v>13.009983181571261</c:v>
                </c:pt>
                <c:pt idx="82">
                  <c:v>13.192419004153935</c:v>
                </c:pt>
                <c:pt idx="83">
                  <c:v>13.374854292818238</c:v>
                </c:pt>
                <c:pt idx="84">
                  <c:v>13.557289581482539</c:v>
                </c:pt>
                <c:pt idx="85">
                  <c:v>13.738743518752194</c:v>
                </c:pt>
                <c:pt idx="86">
                  <c:v>13.919683436197937</c:v>
                </c:pt>
                <c:pt idx="87">
                  <c:v>14.10062335364368</c:v>
                </c:pt>
                <c:pt idx="88">
                  <c:v>14.281563271089423</c:v>
                </c:pt>
                <c:pt idx="89">
                  <c:v>14.462503188535168</c:v>
                </c:pt>
                <c:pt idx="90">
                  <c:v>14.643443105980911</c:v>
                </c:pt>
                <c:pt idx="91">
                  <c:v>14.824383023426652</c:v>
                </c:pt>
                <c:pt idx="92">
                  <c:v>14.999527141174134</c:v>
                </c:pt>
                <c:pt idx="93">
                  <c:v>15.174485573745637</c:v>
                </c:pt>
                <c:pt idx="94">
                  <c:v>15.349444006317141</c:v>
                </c:pt>
                <c:pt idx="95">
                  <c:v>15.524402438888643</c:v>
                </c:pt>
                <c:pt idx="96">
                  <c:v>15.699360871460144</c:v>
                </c:pt>
                <c:pt idx="97">
                  <c:v>15.874319304031648</c:v>
                </c:pt>
                <c:pt idx="98">
                  <c:v>16.048014204895377</c:v>
                </c:pt>
                <c:pt idx="99">
                  <c:v>16.218486523811201</c:v>
                </c:pt>
                <c:pt idx="100">
                  <c:v>16.388958842727025</c:v>
                </c:pt>
                <c:pt idx="101">
                  <c:v>16.559431161642848</c:v>
                </c:pt>
                <c:pt idx="102">
                  <c:v>16.729903480558672</c:v>
                </c:pt>
                <c:pt idx="103">
                  <c:v>16.900375799474492</c:v>
                </c:pt>
                <c:pt idx="104">
                  <c:v>17.070848118390316</c:v>
                </c:pt>
                <c:pt idx="105">
                  <c:v>17.240431661540295</c:v>
                </c:pt>
                <c:pt idx="106">
                  <c:v>17.409408609237559</c:v>
                </c:pt>
                <c:pt idx="107">
                  <c:v>17.578385556934823</c:v>
                </c:pt>
                <c:pt idx="108">
                  <c:v>17.747362504632086</c:v>
                </c:pt>
                <c:pt idx="109">
                  <c:v>17.91633945232935</c:v>
                </c:pt>
                <c:pt idx="110">
                  <c:v>18.085316400026613</c:v>
                </c:pt>
                <c:pt idx="111">
                  <c:v>18.254293347723877</c:v>
                </c:pt>
                <c:pt idx="112">
                  <c:v>18.420557546829617</c:v>
                </c:pt>
                <c:pt idx="113">
                  <c:v>18.58654375208976</c:v>
                </c:pt>
                <c:pt idx="114">
                  <c:v>18.752529957349903</c:v>
                </c:pt>
                <c:pt idx="115">
                  <c:v>18.918516162610047</c:v>
                </c:pt>
                <c:pt idx="116">
                  <c:v>19.08450236787019</c:v>
                </c:pt>
                <c:pt idx="117">
                  <c:v>19.250488573130333</c:v>
                </c:pt>
                <c:pt idx="118">
                  <c:v>19.415817575176234</c:v>
                </c:pt>
                <c:pt idx="119">
                  <c:v>19.578813037999257</c:v>
                </c:pt>
                <c:pt idx="120">
                  <c:v>19.741808500822284</c:v>
                </c:pt>
                <c:pt idx="121">
                  <c:v>19.904803963645307</c:v>
                </c:pt>
                <c:pt idx="122">
                  <c:v>20.06779942646833</c:v>
                </c:pt>
                <c:pt idx="123">
                  <c:v>20.230794889291356</c:v>
                </c:pt>
                <c:pt idx="124">
                  <c:v>20.39379035211438</c:v>
                </c:pt>
                <c:pt idx="125">
                  <c:v>20.556785814937403</c:v>
                </c:pt>
                <c:pt idx="126">
                  <c:v>20.719781277760429</c:v>
                </c:pt>
                <c:pt idx="127">
                  <c:v>20.882776740583452</c:v>
                </c:pt>
                <c:pt idx="128">
                  <c:v>21.045772203406475</c:v>
                </c:pt>
                <c:pt idx="129">
                  <c:v>21.208767666229498</c:v>
                </c:pt>
                <c:pt idx="130">
                  <c:v>21.371763129052521</c:v>
                </c:pt>
                <c:pt idx="131">
                  <c:v>21.534758591875548</c:v>
                </c:pt>
                <c:pt idx="132">
                  <c:v>21.695226457364651</c:v>
                </c:pt>
                <c:pt idx="133">
                  <c:v>21.855231177750557</c:v>
                </c:pt>
                <c:pt idx="134">
                  <c:v>22.01523589813646</c:v>
                </c:pt>
                <c:pt idx="135">
                  <c:v>22.175240618522366</c:v>
                </c:pt>
                <c:pt idx="136">
                  <c:v>22.335245338908269</c:v>
                </c:pt>
                <c:pt idx="137">
                  <c:v>22.495250059294175</c:v>
                </c:pt>
                <c:pt idx="138">
                  <c:v>22.655254779680078</c:v>
                </c:pt>
                <c:pt idx="139">
                  <c:v>22.815259500065984</c:v>
                </c:pt>
                <c:pt idx="140">
                  <c:v>22.975264220451887</c:v>
                </c:pt>
                <c:pt idx="141">
                  <c:v>23.135268940837793</c:v>
                </c:pt>
                <c:pt idx="142">
                  <c:v>23.295273661223696</c:v>
                </c:pt>
                <c:pt idx="143">
                  <c:v>23.455278381609602</c:v>
                </c:pt>
                <c:pt idx="144">
                  <c:v>23.615283101995505</c:v>
                </c:pt>
                <c:pt idx="145">
                  <c:v>23.774584197873175</c:v>
                </c:pt>
                <c:pt idx="146">
                  <c:v>23.933093547040517</c:v>
                </c:pt>
                <c:pt idx="147">
                  <c:v>24.091602896207863</c:v>
                </c:pt>
                <c:pt idx="148">
                  <c:v>24.25011224537521</c:v>
                </c:pt>
                <c:pt idx="149">
                  <c:v>24.408621594542552</c:v>
                </c:pt>
                <c:pt idx="150">
                  <c:v>24.567130943709895</c:v>
                </c:pt>
                <c:pt idx="151">
                  <c:v>24.725640292877245</c:v>
                </c:pt>
                <c:pt idx="152">
                  <c:v>24.882978419006431</c:v>
                </c:pt>
                <c:pt idx="153">
                  <c:v>25.039992396955217</c:v>
                </c:pt>
                <c:pt idx="154">
                  <c:v>25.197006374903999</c:v>
                </c:pt>
                <c:pt idx="155">
                  <c:v>25.354020352852782</c:v>
                </c:pt>
                <c:pt idx="156">
                  <c:v>25.511034330801568</c:v>
                </c:pt>
                <c:pt idx="157">
                  <c:v>25.66804830875035</c:v>
                </c:pt>
                <c:pt idx="158">
                  <c:v>25.825062286699136</c:v>
                </c:pt>
                <c:pt idx="159">
                  <c:v>25.982076264647919</c:v>
                </c:pt>
                <c:pt idx="160">
                  <c:v>26.139090242596705</c:v>
                </c:pt>
                <c:pt idx="161">
                  <c:v>26.296104220545487</c:v>
                </c:pt>
                <c:pt idx="162">
                  <c:v>26.453118198494273</c:v>
                </c:pt>
                <c:pt idx="163">
                  <c:v>26.610132176443059</c:v>
                </c:pt>
                <c:pt idx="164">
                  <c:v>26.767146154391842</c:v>
                </c:pt>
                <c:pt idx="165">
                  <c:v>26.924160132340628</c:v>
                </c:pt>
                <c:pt idx="166">
                  <c:v>27.08117411028941</c:v>
                </c:pt>
                <c:pt idx="167">
                  <c:v>27.2381880882382</c:v>
                </c:pt>
                <c:pt idx="168">
                  <c:v>27.395202066186982</c:v>
                </c:pt>
                <c:pt idx="169">
                  <c:v>27.552216044135768</c:v>
                </c:pt>
                <c:pt idx="170">
                  <c:v>27.709230022084554</c:v>
                </c:pt>
                <c:pt idx="171">
                  <c:v>27.866244000033337</c:v>
                </c:pt>
                <c:pt idx="172">
                  <c:v>28.023905166427735</c:v>
                </c:pt>
                <c:pt idx="173">
                  <c:v>28.181816367107658</c:v>
                </c:pt>
                <c:pt idx="174">
                  <c:v>28.339727567787577</c:v>
                </c:pt>
                <c:pt idx="175">
                  <c:v>28.4976387684675</c:v>
                </c:pt>
                <c:pt idx="176">
                  <c:v>28.655549969147419</c:v>
                </c:pt>
                <c:pt idx="177">
                  <c:v>28.813461169827342</c:v>
                </c:pt>
                <c:pt idx="178">
                  <c:v>28.971372370507257</c:v>
                </c:pt>
                <c:pt idx="179">
                  <c:v>29.129283571187177</c:v>
                </c:pt>
                <c:pt idx="180">
                  <c:v>29.2871947718671</c:v>
                </c:pt>
                <c:pt idx="181">
                  <c:v>29.445105972547019</c:v>
                </c:pt>
                <c:pt idx="182">
                  <c:v>29.603017173226942</c:v>
                </c:pt>
                <c:pt idx="183">
                  <c:v>29.760928373906861</c:v>
                </c:pt>
                <c:pt idx="184">
                  <c:v>29.918839574586784</c:v>
                </c:pt>
                <c:pt idx="185">
                  <c:v>30.076750775266703</c:v>
                </c:pt>
                <c:pt idx="186">
                  <c:v>30.234661975946622</c:v>
                </c:pt>
                <c:pt idx="187">
                  <c:v>30.392573176626545</c:v>
                </c:pt>
                <c:pt idx="188">
                  <c:v>30.550484377306464</c:v>
                </c:pt>
                <c:pt idx="189">
                  <c:v>30.708395577986387</c:v>
                </c:pt>
                <c:pt idx="190">
                  <c:v>30.866306778666306</c:v>
                </c:pt>
                <c:pt idx="191">
                  <c:v>31.024217979346229</c:v>
                </c:pt>
                <c:pt idx="192">
                  <c:v>31.182129180026145</c:v>
                </c:pt>
                <c:pt idx="193">
                  <c:v>31.340040380706064</c:v>
                </c:pt>
                <c:pt idx="194">
                  <c:v>31.497951581385987</c:v>
                </c:pt>
                <c:pt idx="195">
                  <c:v>31.655862782065906</c:v>
                </c:pt>
                <c:pt idx="196">
                  <c:v>31.813773982745829</c:v>
                </c:pt>
                <c:pt idx="197">
                  <c:v>31.971685183425748</c:v>
                </c:pt>
                <c:pt idx="198">
                  <c:v>32.129596384105668</c:v>
                </c:pt>
                <c:pt idx="199">
                  <c:v>32.287507584785587</c:v>
                </c:pt>
                <c:pt idx="200">
                  <c:v>32.445418785465506</c:v>
                </c:pt>
                <c:pt idx="201">
                  <c:v>32.603329986145425</c:v>
                </c:pt>
                <c:pt idx="202">
                  <c:v>32.761241186825345</c:v>
                </c:pt>
                <c:pt idx="203">
                  <c:v>32.919152387505271</c:v>
                </c:pt>
                <c:pt idx="204">
                  <c:v>33.07706358818519</c:v>
                </c:pt>
                <c:pt idx="205">
                  <c:v>33.23514514791384</c:v>
                </c:pt>
                <c:pt idx="206">
                  <c:v>33.393654497081187</c:v>
                </c:pt>
                <c:pt idx="207">
                  <c:v>33.552163846248526</c:v>
                </c:pt>
                <c:pt idx="208">
                  <c:v>33.710673195415879</c:v>
                </c:pt>
                <c:pt idx="209">
                  <c:v>33.869182544583218</c:v>
                </c:pt>
                <c:pt idx="210">
                  <c:v>34.027691893750564</c:v>
                </c:pt>
                <c:pt idx="211">
                  <c:v>34.18620124291791</c:v>
                </c:pt>
                <c:pt idx="212">
                  <c:v>34.344710592085256</c:v>
                </c:pt>
                <c:pt idx="213">
                  <c:v>34.503219941252603</c:v>
                </c:pt>
                <c:pt idx="214">
                  <c:v>34.661729290419942</c:v>
                </c:pt>
                <c:pt idx="215">
                  <c:v>34.820238639587288</c:v>
                </c:pt>
                <c:pt idx="216">
                  <c:v>34.978747988754634</c:v>
                </c:pt>
                <c:pt idx="217">
                  <c:v>35.13725733792198</c:v>
                </c:pt>
                <c:pt idx="218">
                  <c:v>35.295766687089326</c:v>
                </c:pt>
                <c:pt idx="219">
                  <c:v>35.454276036256672</c:v>
                </c:pt>
                <c:pt idx="220">
                  <c:v>35.612785385424012</c:v>
                </c:pt>
                <c:pt idx="221">
                  <c:v>35.771294734591358</c:v>
                </c:pt>
                <c:pt idx="222">
                  <c:v>35.930481850428578</c:v>
                </c:pt>
                <c:pt idx="223">
                  <c:v>36.090187496570771</c:v>
                </c:pt>
                <c:pt idx="224">
                  <c:v>36.249893142712963</c:v>
                </c:pt>
                <c:pt idx="225">
                  <c:v>36.409598788855156</c:v>
                </c:pt>
                <c:pt idx="226">
                  <c:v>36.569304434997349</c:v>
                </c:pt>
                <c:pt idx="227">
                  <c:v>36.729010081139542</c:v>
                </c:pt>
                <c:pt idx="228">
                  <c:v>36.888715727281728</c:v>
                </c:pt>
                <c:pt idx="229">
                  <c:v>37.04842137342392</c:v>
                </c:pt>
                <c:pt idx="230">
                  <c:v>37.208127019566113</c:v>
                </c:pt>
                <c:pt idx="231">
                  <c:v>37.367832665708306</c:v>
                </c:pt>
                <c:pt idx="232">
                  <c:v>37.527538311850499</c:v>
                </c:pt>
                <c:pt idx="233">
                  <c:v>37.687243957992692</c:v>
                </c:pt>
                <c:pt idx="234">
                  <c:v>37.846949604134885</c:v>
                </c:pt>
                <c:pt idx="235">
                  <c:v>38.00665525027707</c:v>
                </c:pt>
                <c:pt idx="236">
                  <c:v>38.166360896419263</c:v>
                </c:pt>
                <c:pt idx="237">
                  <c:v>38.326066542561456</c:v>
                </c:pt>
                <c:pt idx="238">
                  <c:v>38.485772188703649</c:v>
                </c:pt>
                <c:pt idx="239">
                  <c:v>38.645985242466985</c:v>
                </c:pt>
                <c:pt idx="240">
                  <c:v>38.806289037096604</c:v>
                </c:pt>
                <c:pt idx="241">
                  <c:v>38.966592831726217</c:v>
                </c:pt>
                <c:pt idx="242">
                  <c:v>39.126896626355837</c:v>
                </c:pt>
                <c:pt idx="243">
                  <c:v>39.287200420985457</c:v>
                </c:pt>
                <c:pt idx="244">
                  <c:v>39.447504215615069</c:v>
                </c:pt>
                <c:pt idx="245">
                  <c:v>39.607808010244689</c:v>
                </c:pt>
                <c:pt idx="246">
                  <c:v>39.768111804874302</c:v>
                </c:pt>
                <c:pt idx="247">
                  <c:v>39.928415599503921</c:v>
                </c:pt>
                <c:pt idx="248">
                  <c:v>40.088719394133534</c:v>
                </c:pt>
                <c:pt idx="249">
                  <c:v>40.249023188763147</c:v>
                </c:pt>
                <c:pt idx="250">
                  <c:v>40.409326983392766</c:v>
                </c:pt>
                <c:pt idx="251">
                  <c:v>40.569630778022379</c:v>
                </c:pt>
                <c:pt idx="252">
                  <c:v>40.729934572651999</c:v>
                </c:pt>
                <c:pt idx="253">
                  <c:v>40.890238367281619</c:v>
                </c:pt>
                <c:pt idx="254">
                  <c:v>41.050542161911231</c:v>
                </c:pt>
                <c:pt idx="255">
                  <c:v>41.211079306800634</c:v>
                </c:pt>
                <c:pt idx="256">
                  <c:v>41.373177546892521</c:v>
                </c:pt>
                <c:pt idx="257">
                  <c:v>41.535275786984414</c:v>
                </c:pt>
                <c:pt idx="258">
                  <c:v>41.6973740270763</c:v>
                </c:pt>
                <c:pt idx="259">
                  <c:v>41.859472267168186</c:v>
                </c:pt>
                <c:pt idx="260">
                  <c:v>42.021570507260073</c:v>
                </c:pt>
                <c:pt idx="261">
                  <c:v>42.183668747351966</c:v>
                </c:pt>
                <c:pt idx="262">
                  <c:v>42.345766987443852</c:v>
                </c:pt>
                <c:pt idx="263">
                  <c:v>42.507865227535738</c:v>
                </c:pt>
                <c:pt idx="264">
                  <c:v>42.669963467627625</c:v>
                </c:pt>
                <c:pt idx="265">
                  <c:v>42.832061707719525</c:v>
                </c:pt>
                <c:pt idx="266">
                  <c:v>42.994159947811411</c:v>
                </c:pt>
                <c:pt idx="267">
                  <c:v>43.156258187903298</c:v>
                </c:pt>
                <c:pt idx="268">
                  <c:v>43.318356427995184</c:v>
                </c:pt>
                <c:pt idx="269">
                  <c:v>43.480454668087077</c:v>
                </c:pt>
                <c:pt idx="270">
                  <c:v>43.642552908178956</c:v>
                </c:pt>
                <c:pt idx="271">
                  <c:v>43.80465114827085</c:v>
                </c:pt>
                <c:pt idx="272">
                  <c:v>43.967242003775006</c:v>
                </c:pt>
                <c:pt idx="273">
                  <c:v>44.130536540841746</c:v>
                </c:pt>
                <c:pt idx="274">
                  <c:v>44.293831077908479</c:v>
                </c:pt>
                <c:pt idx="275">
                  <c:v>44.457125614975219</c:v>
                </c:pt>
                <c:pt idx="276">
                  <c:v>44.620420152041959</c:v>
                </c:pt>
                <c:pt idx="277">
                  <c:v>44.783714689108685</c:v>
                </c:pt>
                <c:pt idx="278">
                  <c:v>44.947009226175425</c:v>
                </c:pt>
                <c:pt idx="279">
                  <c:v>45.110303763242165</c:v>
                </c:pt>
                <c:pt idx="280">
                  <c:v>45.273598300308905</c:v>
                </c:pt>
                <c:pt idx="281">
                  <c:v>45.43689283737563</c:v>
                </c:pt>
                <c:pt idx="282">
                  <c:v>45.60018737444237</c:v>
                </c:pt>
                <c:pt idx="283">
                  <c:v>45.76348191150911</c:v>
                </c:pt>
                <c:pt idx="284">
                  <c:v>45.926776448575843</c:v>
                </c:pt>
                <c:pt idx="285">
                  <c:v>46.090070985642576</c:v>
                </c:pt>
                <c:pt idx="286">
                  <c:v>46.253365522709316</c:v>
                </c:pt>
                <c:pt idx="287">
                  <c:v>46.416660059776056</c:v>
                </c:pt>
                <c:pt idx="288">
                  <c:v>46.579954596842789</c:v>
                </c:pt>
                <c:pt idx="289">
                  <c:v>46.744493629886556</c:v>
                </c:pt>
                <c:pt idx="290">
                  <c:v>46.909582612415562</c:v>
                </c:pt>
                <c:pt idx="291">
                  <c:v>47.074671594944562</c:v>
                </c:pt>
                <c:pt idx="292">
                  <c:v>47.239760577473575</c:v>
                </c:pt>
                <c:pt idx="293">
                  <c:v>47.404849560002582</c:v>
                </c:pt>
                <c:pt idx="294">
                  <c:v>47.569938542531595</c:v>
                </c:pt>
                <c:pt idx="295">
                  <c:v>47.735027525060595</c:v>
                </c:pt>
                <c:pt idx="296">
                  <c:v>47.900116507589608</c:v>
                </c:pt>
                <c:pt idx="297">
                  <c:v>48.065205490118615</c:v>
                </c:pt>
                <c:pt idx="298">
                  <c:v>48.230294472647621</c:v>
                </c:pt>
                <c:pt idx="299">
                  <c:v>48.395383455176628</c:v>
                </c:pt>
                <c:pt idx="300">
                  <c:v>48.560472437705641</c:v>
                </c:pt>
                <c:pt idx="301">
                  <c:v>48.725561420234648</c:v>
                </c:pt>
                <c:pt idx="302">
                  <c:v>48.890650402763654</c:v>
                </c:pt>
                <c:pt idx="303">
                  <c:v>49.055739385292661</c:v>
                </c:pt>
                <c:pt idx="304">
                  <c:v>49.220828367821674</c:v>
                </c:pt>
                <c:pt idx="305">
                  <c:v>49.385917350350674</c:v>
                </c:pt>
                <c:pt idx="306">
                  <c:v>49.553923114272429</c:v>
                </c:pt>
                <c:pt idx="307">
                  <c:v>49.722002839238563</c:v>
                </c:pt>
                <c:pt idx="308">
                  <c:v>49.89008256420469</c:v>
                </c:pt>
                <c:pt idx="309">
                  <c:v>50.058162289170816</c:v>
                </c:pt>
                <c:pt idx="310">
                  <c:v>50.226242014136943</c:v>
                </c:pt>
                <c:pt idx="311">
                  <c:v>50.39432173910307</c:v>
                </c:pt>
                <c:pt idx="312">
                  <c:v>50.562401464069197</c:v>
                </c:pt>
                <c:pt idx="313">
                  <c:v>50.730481189035324</c:v>
                </c:pt>
                <c:pt idx="314">
                  <c:v>50.898560914001457</c:v>
                </c:pt>
                <c:pt idx="315">
                  <c:v>51.066640638967584</c:v>
                </c:pt>
                <c:pt idx="316">
                  <c:v>51.234720363933704</c:v>
                </c:pt>
                <c:pt idx="317">
                  <c:v>51.402800088899838</c:v>
                </c:pt>
                <c:pt idx="318">
                  <c:v>51.570879813865965</c:v>
                </c:pt>
                <c:pt idx="319">
                  <c:v>51.738959538832084</c:v>
                </c:pt>
                <c:pt idx="320">
                  <c:v>51.907039263798218</c:v>
                </c:pt>
                <c:pt idx="321">
                  <c:v>52.075118988764345</c:v>
                </c:pt>
                <c:pt idx="322">
                  <c:v>52.243198713730479</c:v>
                </c:pt>
                <c:pt idx="323">
                  <c:v>52.411278438696598</c:v>
                </c:pt>
                <c:pt idx="324">
                  <c:v>52.579358163662725</c:v>
                </c:pt>
                <c:pt idx="325">
                  <c:v>52.747437888628859</c:v>
                </c:pt>
                <c:pt idx="326">
                  <c:v>52.915517613594979</c:v>
                </c:pt>
                <c:pt idx="327">
                  <c:v>53.083597338561113</c:v>
                </c:pt>
                <c:pt idx="328">
                  <c:v>53.251677063527239</c:v>
                </c:pt>
                <c:pt idx="329">
                  <c:v>53.419756788493373</c:v>
                </c:pt>
                <c:pt idx="330">
                  <c:v>53.587836513459493</c:v>
                </c:pt>
                <c:pt idx="331">
                  <c:v>53.75591623842562</c:v>
                </c:pt>
                <c:pt idx="332">
                  <c:v>53.923995963391754</c:v>
                </c:pt>
                <c:pt idx="333">
                  <c:v>54.092075688357873</c:v>
                </c:pt>
                <c:pt idx="334">
                  <c:v>54.260155413324</c:v>
                </c:pt>
                <c:pt idx="335">
                  <c:v>54.428235138290134</c:v>
                </c:pt>
                <c:pt idx="336">
                  <c:v>54.596314863256261</c:v>
                </c:pt>
                <c:pt idx="337">
                  <c:v>54.764394588222387</c:v>
                </c:pt>
                <c:pt idx="338">
                  <c:v>54.932474313188514</c:v>
                </c:pt>
                <c:pt idx="339">
                  <c:v>55.102487576335882</c:v>
                </c:pt>
                <c:pt idx="340">
                  <c:v>55.274156192226549</c:v>
                </c:pt>
                <c:pt idx="341">
                  <c:v>55.445824808117223</c:v>
                </c:pt>
                <c:pt idx="342">
                  <c:v>55.617493424007897</c:v>
                </c:pt>
                <c:pt idx="343">
                  <c:v>55.789162039898564</c:v>
                </c:pt>
                <c:pt idx="344">
                  <c:v>55.960830655789231</c:v>
                </c:pt>
                <c:pt idx="345">
                  <c:v>56.132499271679904</c:v>
                </c:pt>
                <c:pt idx="346">
                  <c:v>56.304167887570578</c:v>
                </c:pt>
                <c:pt idx="347">
                  <c:v>56.475836503461245</c:v>
                </c:pt>
                <c:pt idx="348">
                  <c:v>56.647505119351919</c:v>
                </c:pt>
                <c:pt idx="349">
                  <c:v>56.819173735242593</c:v>
                </c:pt>
                <c:pt idx="350">
                  <c:v>56.990842351133267</c:v>
                </c:pt>
                <c:pt idx="351">
                  <c:v>57.162510967023927</c:v>
                </c:pt>
                <c:pt idx="352">
                  <c:v>57.334179582914601</c:v>
                </c:pt>
                <c:pt idx="353">
                  <c:v>57.505848198805275</c:v>
                </c:pt>
                <c:pt idx="354">
                  <c:v>57.677516814695942</c:v>
                </c:pt>
                <c:pt idx="355">
                  <c:v>57.849185430586616</c:v>
                </c:pt>
                <c:pt idx="356">
                  <c:v>58.02085404647729</c:v>
                </c:pt>
                <c:pt idx="357">
                  <c:v>58.192522662367963</c:v>
                </c:pt>
                <c:pt idx="358">
                  <c:v>58.36419127825863</c:v>
                </c:pt>
                <c:pt idx="359">
                  <c:v>58.535859894149297</c:v>
                </c:pt>
                <c:pt idx="360">
                  <c:v>58.707528510039971</c:v>
                </c:pt>
                <c:pt idx="361">
                  <c:v>58.879197125930638</c:v>
                </c:pt>
                <c:pt idx="362">
                  <c:v>59.050865741821312</c:v>
                </c:pt>
                <c:pt idx="363">
                  <c:v>59.222534357711986</c:v>
                </c:pt>
                <c:pt idx="364">
                  <c:v>59.39420297360266</c:v>
                </c:pt>
                <c:pt idx="365">
                  <c:v>59.565871589493327</c:v>
                </c:pt>
                <c:pt idx="366">
                  <c:v>59.737540205384001</c:v>
                </c:pt>
                <c:pt idx="367">
                  <c:v>59.909208821274675</c:v>
                </c:pt>
                <c:pt idx="368">
                  <c:v>60.080877437165334</c:v>
                </c:pt>
                <c:pt idx="369">
                  <c:v>60.252546053056008</c:v>
                </c:pt>
                <c:pt idx="370">
                  <c:v>60.424214668946682</c:v>
                </c:pt>
                <c:pt idx="371">
                  <c:v>60.595883284837356</c:v>
                </c:pt>
                <c:pt idx="372">
                  <c:v>60.767979995867734</c:v>
                </c:pt>
                <c:pt idx="373">
                  <c:v>60.943835651170374</c:v>
                </c:pt>
                <c:pt idx="374">
                  <c:v>61.119691306473015</c:v>
                </c:pt>
                <c:pt idx="375">
                  <c:v>61.295546961775642</c:v>
                </c:pt>
                <c:pt idx="376">
                  <c:v>61.471402617078283</c:v>
                </c:pt>
                <c:pt idx="377">
                  <c:v>61.647258272380931</c:v>
                </c:pt>
                <c:pt idx="378">
                  <c:v>61.823113927683572</c:v>
                </c:pt>
                <c:pt idx="379">
                  <c:v>61.998969582986199</c:v>
                </c:pt>
                <c:pt idx="380">
                  <c:v>62.17482523828884</c:v>
                </c:pt>
                <c:pt idx="381">
                  <c:v>62.35068089359148</c:v>
                </c:pt>
                <c:pt idx="382">
                  <c:v>62.526536548894114</c:v>
                </c:pt>
                <c:pt idx="383">
                  <c:v>62.702392204196755</c:v>
                </c:pt>
                <c:pt idx="384">
                  <c:v>62.878247859499396</c:v>
                </c:pt>
                <c:pt idx="385">
                  <c:v>63.054103514802037</c:v>
                </c:pt>
                <c:pt idx="386">
                  <c:v>63.229959170104671</c:v>
                </c:pt>
                <c:pt idx="387">
                  <c:v>63.405814825407312</c:v>
                </c:pt>
                <c:pt idx="388">
                  <c:v>63.581670480709953</c:v>
                </c:pt>
                <c:pt idx="389">
                  <c:v>63.757526136012586</c:v>
                </c:pt>
                <c:pt idx="390">
                  <c:v>63.933381791315227</c:v>
                </c:pt>
                <c:pt idx="391">
                  <c:v>64.109237446617868</c:v>
                </c:pt>
                <c:pt idx="392">
                  <c:v>64.285093101920509</c:v>
                </c:pt>
                <c:pt idx="393">
                  <c:v>64.46094875722315</c:v>
                </c:pt>
                <c:pt idx="394">
                  <c:v>64.636804412525791</c:v>
                </c:pt>
                <c:pt idx="395">
                  <c:v>64.812660067828432</c:v>
                </c:pt>
                <c:pt idx="396">
                  <c:v>64.988515723131059</c:v>
                </c:pt>
                <c:pt idx="397">
                  <c:v>65.1643713784337</c:v>
                </c:pt>
                <c:pt idx="398">
                  <c:v>65.34022703373634</c:v>
                </c:pt>
                <c:pt idx="399">
                  <c:v>65.516082689038981</c:v>
                </c:pt>
                <c:pt idx="400">
                  <c:v>65.691938344341608</c:v>
                </c:pt>
                <c:pt idx="401">
                  <c:v>65.867793999644249</c:v>
                </c:pt>
                <c:pt idx="402">
                  <c:v>66.04364965494689</c:v>
                </c:pt>
                <c:pt idx="403">
                  <c:v>66.219505310249531</c:v>
                </c:pt>
                <c:pt idx="404">
                  <c:v>66.395360965552172</c:v>
                </c:pt>
                <c:pt idx="405">
                  <c:v>66.571216620854813</c:v>
                </c:pt>
                <c:pt idx="406">
                  <c:v>66.750058813814533</c:v>
                </c:pt>
                <c:pt idx="407">
                  <c:v>66.930400582772847</c:v>
                </c:pt>
                <c:pt idx="408">
                  <c:v>67.110742351731162</c:v>
                </c:pt>
                <c:pt idx="409">
                  <c:v>67.29108412068949</c:v>
                </c:pt>
                <c:pt idx="410">
                  <c:v>67.47142588964779</c:v>
                </c:pt>
                <c:pt idx="411">
                  <c:v>67.651767658606119</c:v>
                </c:pt>
                <c:pt idx="412">
                  <c:v>67.832109427564433</c:v>
                </c:pt>
                <c:pt idx="413">
                  <c:v>68.012451196522761</c:v>
                </c:pt>
                <c:pt idx="414">
                  <c:v>68.192792965481075</c:v>
                </c:pt>
                <c:pt idx="415">
                  <c:v>68.37313473443939</c:v>
                </c:pt>
                <c:pt idx="416">
                  <c:v>68.553476503397718</c:v>
                </c:pt>
                <c:pt idx="417">
                  <c:v>68.733818272356018</c:v>
                </c:pt>
                <c:pt idx="418">
                  <c:v>68.914160041314346</c:v>
                </c:pt>
                <c:pt idx="419">
                  <c:v>69.094501810272661</c:v>
                </c:pt>
                <c:pt idx="420">
                  <c:v>69.274843579230989</c:v>
                </c:pt>
                <c:pt idx="421">
                  <c:v>69.455185348189303</c:v>
                </c:pt>
                <c:pt idx="422">
                  <c:v>69.635527117147618</c:v>
                </c:pt>
                <c:pt idx="423">
                  <c:v>69.815868886105932</c:v>
                </c:pt>
                <c:pt idx="424">
                  <c:v>69.996210655064246</c:v>
                </c:pt>
                <c:pt idx="425">
                  <c:v>70.176552424022574</c:v>
                </c:pt>
                <c:pt idx="426">
                  <c:v>70.356894192980889</c:v>
                </c:pt>
                <c:pt idx="427">
                  <c:v>70.537235961939217</c:v>
                </c:pt>
                <c:pt idx="428">
                  <c:v>70.717577730897517</c:v>
                </c:pt>
                <c:pt idx="429">
                  <c:v>70.897919499855846</c:v>
                </c:pt>
                <c:pt idx="430">
                  <c:v>71.07826126881416</c:v>
                </c:pt>
                <c:pt idx="431">
                  <c:v>71.258603037772474</c:v>
                </c:pt>
                <c:pt idx="432">
                  <c:v>71.438944806730802</c:v>
                </c:pt>
                <c:pt idx="433">
                  <c:v>71.619286575689117</c:v>
                </c:pt>
                <c:pt idx="434">
                  <c:v>71.799628344647445</c:v>
                </c:pt>
                <c:pt idx="435">
                  <c:v>71.979970113605745</c:v>
                </c:pt>
                <c:pt idx="436">
                  <c:v>72.160311882564073</c:v>
                </c:pt>
                <c:pt idx="437">
                  <c:v>72.340653651522388</c:v>
                </c:pt>
                <c:pt idx="438">
                  <c:v>72.520995420480702</c:v>
                </c:pt>
                <c:pt idx="439">
                  <c:v>72.702365477733522</c:v>
                </c:pt>
                <c:pt idx="440">
                  <c:v>72.887193360347524</c:v>
                </c:pt>
                <c:pt idx="441">
                  <c:v>73.072021242961526</c:v>
                </c:pt>
                <c:pt idx="442">
                  <c:v>73.256849125575528</c:v>
                </c:pt>
                <c:pt idx="443">
                  <c:v>73.441677008189529</c:v>
                </c:pt>
                <c:pt idx="444">
                  <c:v>73.626504890803517</c:v>
                </c:pt>
                <c:pt idx="445">
                  <c:v>73.811332773417519</c:v>
                </c:pt>
                <c:pt idx="446">
                  <c:v>73.99616065603152</c:v>
                </c:pt>
                <c:pt idx="447">
                  <c:v>74.180988538645522</c:v>
                </c:pt>
                <c:pt idx="448">
                  <c:v>74.365816421259524</c:v>
                </c:pt>
                <c:pt idx="449">
                  <c:v>74.550644303873511</c:v>
                </c:pt>
                <c:pt idx="450">
                  <c:v>74.735472186487513</c:v>
                </c:pt>
                <c:pt idx="451">
                  <c:v>74.920300069101515</c:v>
                </c:pt>
                <c:pt idx="452">
                  <c:v>75.105127951715502</c:v>
                </c:pt>
                <c:pt idx="453">
                  <c:v>75.289955834329504</c:v>
                </c:pt>
                <c:pt idx="454">
                  <c:v>75.474783716943506</c:v>
                </c:pt>
                <c:pt idx="455">
                  <c:v>75.659611599557508</c:v>
                </c:pt>
                <c:pt idx="456">
                  <c:v>75.844439482171495</c:v>
                </c:pt>
                <c:pt idx="457">
                  <c:v>76.029267364785511</c:v>
                </c:pt>
                <c:pt idx="458">
                  <c:v>76.214095247399513</c:v>
                </c:pt>
                <c:pt idx="459">
                  <c:v>76.398923130013515</c:v>
                </c:pt>
                <c:pt idx="460">
                  <c:v>76.583751012627502</c:v>
                </c:pt>
                <c:pt idx="461">
                  <c:v>76.768578895241504</c:v>
                </c:pt>
                <c:pt idx="462">
                  <c:v>76.953406777855506</c:v>
                </c:pt>
                <c:pt idx="463">
                  <c:v>77.138234660469507</c:v>
                </c:pt>
                <c:pt idx="464">
                  <c:v>77.323062543083509</c:v>
                </c:pt>
                <c:pt idx="465">
                  <c:v>77.507890425697497</c:v>
                </c:pt>
                <c:pt idx="466">
                  <c:v>77.692718308311498</c:v>
                </c:pt>
                <c:pt idx="467">
                  <c:v>77.8775461909255</c:v>
                </c:pt>
                <c:pt idx="468">
                  <c:v>78.062374073539488</c:v>
                </c:pt>
                <c:pt idx="469">
                  <c:v>78.247201956153489</c:v>
                </c:pt>
                <c:pt idx="470">
                  <c:v>78.432029838767491</c:v>
                </c:pt>
                <c:pt idx="471">
                  <c:v>78.616857721381493</c:v>
                </c:pt>
                <c:pt idx="472">
                  <c:v>78.80168560399548</c:v>
                </c:pt>
                <c:pt idx="473">
                  <c:v>78.990543792875442</c:v>
                </c:pt>
                <c:pt idx="474">
                  <c:v>79.180455937632544</c:v>
                </c:pt>
                <c:pt idx="475">
                  <c:v>79.370368082389632</c:v>
                </c:pt>
                <c:pt idx="476">
                  <c:v>79.560280227146734</c:v>
                </c:pt>
                <c:pt idx="477">
                  <c:v>79.75019237190385</c:v>
                </c:pt>
                <c:pt idx="478">
                  <c:v>79.940104516660952</c:v>
                </c:pt>
                <c:pt idx="479">
                  <c:v>80.13001666141804</c:v>
                </c:pt>
                <c:pt idx="480">
                  <c:v>80.319928806175142</c:v>
                </c:pt>
                <c:pt idx="481">
                  <c:v>80.509840950932244</c:v>
                </c:pt>
                <c:pt idx="482">
                  <c:v>80.699753095689346</c:v>
                </c:pt>
                <c:pt idx="483">
                  <c:v>80.889665240446448</c:v>
                </c:pt>
                <c:pt idx="484">
                  <c:v>81.07957738520355</c:v>
                </c:pt>
                <c:pt idx="485">
                  <c:v>81.269489529960651</c:v>
                </c:pt>
                <c:pt idx="486">
                  <c:v>81.459401674717753</c:v>
                </c:pt>
                <c:pt idx="487">
                  <c:v>81.649313819474855</c:v>
                </c:pt>
                <c:pt idx="488">
                  <c:v>81.839225964231957</c:v>
                </c:pt>
                <c:pt idx="489">
                  <c:v>82.029138108989059</c:v>
                </c:pt>
                <c:pt idx="490">
                  <c:v>82.219050253746161</c:v>
                </c:pt>
                <c:pt idx="491">
                  <c:v>82.408962398503249</c:v>
                </c:pt>
                <c:pt idx="492">
                  <c:v>82.598874543260351</c:v>
                </c:pt>
                <c:pt idx="493">
                  <c:v>82.788786688017453</c:v>
                </c:pt>
                <c:pt idx="494">
                  <c:v>82.978698832774555</c:v>
                </c:pt>
                <c:pt idx="495">
                  <c:v>83.168610977531671</c:v>
                </c:pt>
                <c:pt idx="496">
                  <c:v>83.358523122288773</c:v>
                </c:pt>
                <c:pt idx="497">
                  <c:v>83.548435267045875</c:v>
                </c:pt>
                <c:pt idx="498">
                  <c:v>83.738347411802962</c:v>
                </c:pt>
                <c:pt idx="499">
                  <c:v>83.928259556560064</c:v>
                </c:pt>
                <c:pt idx="500">
                  <c:v>84.118171701317166</c:v>
                </c:pt>
                <c:pt idx="501">
                  <c:v>84.308083846074268</c:v>
                </c:pt>
                <c:pt idx="502">
                  <c:v>84.49799599083137</c:v>
                </c:pt>
                <c:pt idx="503">
                  <c:v>84.687908135588472</c:v>
                </c:pt>
                <c:pt idx="504">
                  <c:v>84.877820280345574</c:v>
                </c:pt>
                <c:pt idx="505">
                  <c:v>85.067732425102662</c:v>
                </c:pt>
                <c:pt idx="506">
                  <c:v>85.260147951578986</c:v>
                </c:pt>
                <c:pt idx="507">
                  <c:v>85.457088341063326</c:v>
                </c:pt>
                <c:pt idx="508">
                  <c:v>85.654028730547651</c:v>
                </c:pt>
                <c:pt idx="509">
                  <c:v>85.850969120031991</c:v>
                </c:pt>
                <c:pt idx="510">
                  <c:v>86.04790950951633</c:v>
                </c:pt>
                <c:pt idx="511">
                  <c:v>86.24484989900067</c:v>
                </c:pt>
                <c:pt idx="512">
                  <c:v>86.441790288484981</c:v>
                </c:pt>
                <c:pt idx="513">
                  <c:v>86.63873067796932</c:v>
                </c:pt>
                <c:pt idx="514">
                  <c:v>86.835671067453646</c:v>
                </c:pt>
                <c:pt idx="515">
                  <c:v>87.032611456937985</c:v>
                </c:pt>
                <c:pt idx="516">
                  <c:v>87.229551846422325</c:v>
                </c:pt>
                <c:pt idx="517">
                  <c:v>87.426492235906665</c:v>
                </c:pt>
                <c:pt idx="518">
                  <c:v>87.62343262539099</c:v>
                </c:pt>
                <c:pt idx="519">
                  <c:v>87.820373014875315</c:v>
                </c:pt>
                <c:pt idx="520">
                  <c:v>88.017313404359641</c:v>
                </c:pt>
                <c:pt idx="521">
                  <c:v>88.21425379384398</c:v>
                </c:pt>
                <c:pt idx="522">
                  <c:v>88.41119418332832</c:v>
                </c:pt>
                <c:pt idx="523">
                  <c:v>88.608134572812659</c:v>
                </c:pt>
                <c:pt idx="524">
                  <c:v>88.805074962296985</c:v>
                </c:pt>
                <c:pt idx="525">
                  <c:v>89.002015351781324</c:v>
                </c:pt>
                <c:pt idx="526">
                  <c:v>89.198955741265635</c:v>
                </c:pt>
                <c:pt idx="527">
                  <c:v>89.395896130749975</c:v>
                </c:pt>
                <c:pt idx="528">
                  <c:v>89.592836520234314</c:v>
                </c:pt>
                <c:pt idx="529">
                  <c:v>89.789776909718654</c:v>
                </c:pt>
                <c:pt idx="530">
                  <c:v>89.986717299202979</c:v>
                </c:pt>
                <c:pt idx="531">
                  <c:v>90.183657688687319</c:v>
                </c:pt>
                <c:pt idx="532">
                  <c:v>90.380598078171658</c:v>
                </c:pt>
                <c:pt idx="533">
                  <c:v>90.57753846765597</c:v>
                </c:pt>
                <c:pt idx="534">
                  <c:v>90.774478857140309</c:v>
                </c:pt>
                <c:pt idx="535">
                  <c:v>90.971419246624635</c:v>
                </c:pt>
                <c:pt idx="536">
                  <c:v>91.168359636108974</c:v>
                </c:pt>
                <c:pt idx="537">
                  <c:v>91.365300025593314</c:v>
                </c:pt>
                <c:pt idx="538">
                  <c:v>91.562240415077653</c:v>
                </c:pt>
                <c:pt idx="539">
                  <c:v>91.759180804561979</c:v>
                </c:pt>
                <c:pt idx="540">
                  <c:v>91.956121194046304</c:v>
                </c:pt>
                <c:pt idx="541">
                  <c:v>92.153061583530629</c:v>
                </c:pt>
                <c:pt idx="542">
                  <c:v>92.350001973014969</c:v>
                </c:pt>
                <c:pt idx="543">
                  <c:v>92.546942362499308</c:v>
                </c:pt>
                <c:pt idx="544">
                  <c:v>92.743882751983648</c:v>
                </c:pt>
                <c:pt idx="545">
                  <c:v>92.940823141467973</c:v>
                </c:pt>
                <c:pt idx="546">
                  <c:v>93.137763530952313</c:v>
                </c:pt>
                <c:pt idx="547">
                  <c:v>93.334703920436624</c:v>
                </c:pt>
                <c:pt idx="548">
                  <c:v>93.531644309920964</c:v>
                </c:pt>
                <c:pt idx="549">
                  <c:v>93.728584699405303</c:v>
                </c:pt>
                <c:pt idx="550">
                  <c:v>93.925525088889643</c:v>
                </c:pt>
                <c:pt idx="551">
                  <c:v>94.122465478373968</c:v>
                </c:pt>
                <c:pt idx="552">
                  <c:v>94.319405867858308</c:v>
                </c:pt>
                <c:pt idx="553">
                  <c:v>94.516346257342647</c:v>
                </c:pt>
                <c:pt idx="554">
                  <c:v>94.713286646826958</c:v>
                </c:pt>
                <c:pt idx="555">
                  <c:v>94.910227036311298</c:v>
                </c:pt>
                <c:pt idx="556">
                  <c:v>95.107167425795637</c:v>
                </c:pt>
                <c:pt idx="557">
                  <c:v>95.304107815279963</c:v>
                </c:pt>
                <c:pt idx="558">
                  <c:v>95.501048204764302</c:v>
                </c:pt>
                <c:pt idx="559">
                  <c:v>95.697988594248642</c:v>
                </c:pt>
                <c:pt idx="560">
                  <c:v>95.894928983732967</c:v>
                </c:pt>
                <c:pt idx="561">
                  <c:v>96.091869373217293</c:v>
                </c:pt>
                <c:pt idx="562">
                  <c:v>96.288809762701618</c:v>
                </c:pt>
                <c:pt idx="563">
                  <c:v>96.485750152185958</c:v>
                </c:pt>
                <c:pt idx="564">
                  <c:v>96.682690541670297</c:v>
                </c:pt>
                <c:pt idx="565">
                  <c:v>96.879630931154637</c:v>
                </c:pt>
                <c:pt idx="566">
                  <c:v>97.076571320638962</c:v>
                </c:pt>
                <c:pt idx="567">
                  <c:v>97.273511710123302</c:v>
                </c:pt>
                <c:pt idx="568">
                  <c:v>97.470452099607613</c:v>
                </c:pt>
                <c:pt idx="569">
                  <c:v>97.667392489091952</c:v>
                </c:pt>
                <c:pt idx="570">
                  <c:v>97.864332878576292</c:v>
                </c:pt>
                <c:pt idx="571">
                  <c:v>98.061273268060631</c:v>
                </c:pt>
                <c:pt idx="572">
                  <c:v>98.258213657544957</c:v>
                </c:pt>
                <c:pt idx="573">
                  <c:v>98.460067088181916</c:v>
                </c:pt>
                <c:pt idx="574">
                  <c:v>98.667176001952456</c:v>
                </c:pt>
                <c:pt idx="575">
                  <c:v>98.874284915722981</c:v>
                </c:pt>
                <c:pt idx="576">
                  <c:v>99.081393829493521</c:v>
                </c:pt>
                <c:pt idx="577">
                  <c:v>99.288502743264061</c:v>
                </c:pt>
                <c:pt idx="578">
                  <c:v>99.495611657034601</c:v>
                </c:pt>
                <c:pt idx="579">
                  <c:v>99.702720570805141</c:v>
                </c:pt>
                <c:pt idx="580">
                  <c:v>99.909829484575695</c:v>
                </c:pt>
                <c:pt idx="581">
                  <c:v>100.11693839834624</c:v>
                </c:pt>
                <c:pt idx="582">
                  <c:v>100.32404731211675</c:v>
                </c:pt>
                <c:pt idx="583">
                  <c:v>100.5311562258873</c:v>
                </c:pt>
                <c:pt idx="584">
                  <c:v>100.73826513965784</c:v>
                </c:pt>
                <c:pt idx="585">
                  <c:v>100.94537405342838</c:v>
                </c:pt>
                <c:pt idx="586">
                  <c:v>101.15248296719892</c:v>
                </c:pt>
                <c:pt idx="587">
                  <c:v>101.35959188096946</c:v>
                </c:pt>
                <c:pt idx="588">
                  <c:v>101.56670079474002</c:v>
                </c:pt>
                <c:pt idx="589">
                  <c:v>101.77380970851053</c:v>
                </c:pt>
                <c:pt idx="590">
                  <c:v>101.98091862228108</c:v>
                </c:pt>
                <c:pt idx="591">
                  <c:v>102.18802753605162</c:v>
                </c:pt>
                <c:pt idx="592">
                  <c:v>102.39513644982216</c:v>
                </c:pt>
                <c:pt idx="593">
                  <c:v>102.6022453635927</c:v>
                </c:pt>
                <c:pt idx="594">
                  <c:v>102.80935427736324</c:v>
                </c:pt>
                <c:pt idx="595">
                  <c:v>103.01646319113378</c:v>
                </c:pt>
                <c:pt idx="596">
                  <c:v>103.22357210490431</c:v>
                </c:pt>
                <c:pt idx="597">
                  <c:v>103.43068101867485</c:v>
                </c:pt>
                <c:pt idx="598">
                  <c:v>103.6377899324454</c:v>
                </c:pt>
                <c:pt idx="599">
                  <c:v>103.84489884621594</c:v>
                </c:pt>
                <c:pt idx="600">
                  <c:v>104.05200775998648</c:v>
                </c:pt>
                <c:pt idx="601">
                  <c:v>104.25911667375702</c:v>
                </c:pt>
                <c:pt idx="602">
                  <c:v>104.46622558752756</c:v>
                </c:pt>
                <c:pt idx="603">
                  <c:v>104.67333450129809</c:v>
                </c:pt>
                <c:pt idx="604">
                  <c:v>104.88044341506863</c:v>
                </c:pt>
                <c:pt idx="605">
                  <c:v>105.08755232883917</c:v>
                </c:pt>
                <c:pt idx="606">
                  <c:v>105.29466124260972</c:v>
                </c:pt>
                <c:pt idx="607">
                  <c:v>105.50177015638026</c:v>
                </c:pt>
                <c:pt idx="608">
                  <c:v>105.7088790701508</c:v>
                </c:pt>
                <c:pt idx="609">
                  <c:v>105.91598798392134</c:v>
                </c:pt>
                <c:pt idx="610">
                  <c:v>106.12309689769187</c:v>
                </c:pt>
                <c:pt idx="611">
                  <c:v>106.33020581146241</c:v>
                </c:pt>
                <c:pt idx="612">
                  <c:v>106.53731472523295</c:v>
                </c:pt>
                <c:pt idx="613">
                  <c:v>106.7444236390035</c:v>
                </c:pt>
                <c:pt idx="614">
                  <c:v>106.95153255277404</c:v>
                </c:pt>
                <c:pt idx="615">
                  <c:v>107.15864146654458</c:v>
                </c:pt>
                <c:pt idx="616">
                  <c:v>107.36575038031512</c:v>
                </c:pt>
                <c:pt idx="617">
                  <c:v>107.57285929408565</c:v>
                </c:pt>
                <c:pt idx="618">
                  <c:v>107.77996820785619</c:v>
                </c:pt>
                <c:pt idx="619">
                  <c:v>107.98707712162673</c:v>
                </c:pt>
                <c:pt idx="620">
                  <c:v>108.19418603539727</c:v>
                </c:pt>
                <c:pt idx="621">
                  <c:v>108.40129494916782</c:v>
                </c:pt>
                <c:pt idx="622">
                  <c:v>108.60840386293836</c:v>
                </c:pt>
                <c:pt idx="623">
                  <c:v>108.8155127767089</c:v>
                </c:pt>
                <c:pt idx="624">
                  <c:v>109.02262169047943</c:v>
                </c:pt>
                <c:pt idx="625">
                  <c:v>109.22973060424997</c:v>
                </c:pt>
                <c:pt idx="626">
                  <c:v>109.43683951802051</c:v>
                </c:pt>
                <c:pt idx="627">
                  <c:v>109.64394843179105</c:v>
                </c:pt>
                <c:pt idx="628">
                  <c:v>109.85105734556159</c:v>
                </c:pt>
                <c:pt idx="629">
                  <c:v>110.05816625933214</c:v>
                </c:pt>
                <c:pt idx="630">
                  <c:v>110.26527517310268</c:v>
                </c:pt>
                <c:pt idx="631">
                  <c:v>110.47238408687321</c:v>
                </c:pt>
                <c:pt idx="632">
                  <c:v>110.67949300064375</c:v>
                </c:pt>
                <c:pt idx="633">
                  <c:v>110.88660191441429</c:v>
                </c:pt>
                <c:pt idx="634">
                  <c:v>111.09371082818483</c:v>
                </c:pt>
                <c:pt idx="635">
                  <c:v>111.30081974195537</c:v>
                </c:pt>
                <c:pt idx="636">
                  <c:v>111.50792865572592</c:v>
                </c:pt>
                <c:pt idx="637">
                  <c:v>111.71503756949646</c:v>
                </c:pt>
                <c:pt idx="638">
                  <c:v>111.92214648326697</c:v>
                </c:pt>
                <c:pt idx="639">
                  <c:v>112.12925539703753</c:v>
                </c:pt>
                <c:pt idx="640">
                  <c:v>112.34265971690608</c:v>
                </c:pt>
                <c:pt idx="641">
                  <c:v>112.56008669208468</c:v>
                </c:pt>
                <c:pt idx="642">
                  <c:v>112.77751366726329</c:v>
                </c:pt>
                <c:pt idx="643">
                  <c:v>112.9949406424419</c:v>
                </c:pt>
                <c:pt idx="644">
                  <c:v>113.2123676176205</c:v>
                </c:pt>
                <c:pt idx="645">
                  <c:v>113.42979459279908</c:v>
                </c:pt>
                <c:pt idx="646">
                  <c:v>113.6472215679777</c:v>
                </c:pt>
                <c:pt idx="647">
                  <c:v>113.86464854315631</c:v>
                </c:pt>
                <c:pt idx="648">
                  <c:v>114.0820755183349</c:v>
                </c:pt>
                <c:pt idx="649">
                  <c:v>114.29950249351351</c:v>
                </c:pt>
                <c:pt idx="650">
                  <c:v>114.51692946869211</c:v>
                </c:pt>
                <c:pt idx="651">
                  <c:v>114.73435644387072</c:v>
                </c:pt>
                <c:pt idx="652">
                  <c:v>114.95178341904931</c:v>
                </c:pt>
                <c:pt idx="653">
                  <c:v>115.16921039422792</c:v>
                </c:pt>
                <c:pt idx="654">
                  <c:v>115.38663736940651</c:v>
                </c:pt>
                <c:pt idx="655">
                  <c:v>115.60406434458513</c:v>
                </c:pt>
                <c:pt idx="656">
                  <c:v>115.82149131976372</c:v>
                </c:pt>
                <c:pt idx="657">
                  <c:v>116.03891829494233</c:v>
                </c:pt>
                <c:pt idx="658">
                  <c:v>116.25634527012095</c:v>
                </c:pt>
                <c:pt idx="659">
                  <c:v>116.47377224529953</c:v>
                </c:pt>
                <c:pt idx="660">
                  <c:v>116.69119922047813</c:v>
                </c:pt>
                <c:pt idx="661">
                  <c:v>116.90862619565674</c:v>
                </c:pt>
                <c:pt idx="662">
                  <c:v>117.12605317083535</c:v>
                </c:pt>
                <c:pt idx="663">
                  <c:v>117.34348014601395</c:v>
                </c:pt>
                <c:pt idx="664">
                  <c:v>117.56090712119256</c:v>
                </c:pt>
                <c:pt idx="665">
                  <c:v>117.77833409637115</c:v>
                </c:pt>
                <c:pt idx="666">
                  <c:v>117.99576107154974</c:v>
                </c:pt>
                <c:pt idx="667">
                  <c:v>118.21318804672835</c:v>
                </c:pt>
                <c:pt idx="668">
                  <c:v>118.43061502190696</c:v>
                </c:pt>
                <c:pt idx="669">
                  <c:v>118.64804199708556</c:v>
                </c:pt>
                <c:pt idx="670">
                  <c:v>118.86546897226417</c:v>
                </c:pt>
                <c:pt idx="671">
                  <c:v>119.08289594744276</c:v>
                </c:pt>
                <c:pt idx="672">
                  <c:v>119.30032292262138</c:v>
                </c:pt>
                <c:pt idx="673">
                  <c:v>119.51774989779996</c:v>
                </c:pt>
                <c:pt idx="674">
                  <c:v>119.73517687297857</c:v>
                </c:pt>
                <c:pt idx="675">
                  <c:v>119.95260384815717</c:v>
                </c:pt>
                <c:pt idx="676">
                  <c:v>120.17003082333578</c:v>
                </c:pt>
                <c:pt idx="677">
                  <c:v>120.38745779851439</c:v>
                </c:pt>
                <c:pt idx="678">
                  <c:v>120.60488477369299</c:v>
                </c:pt>
                <c:pt idx="679">
                  <c:v>120.8223117488716</c:v>
                </c:pt>
                <c:pt idx="680">
                  <c:v>121.03973872405018</c:v>
                </c:pt>
                <c:pt idx="681">
                  <c:v>121.25716569922878</c:v>
                </c:pt>
                <c:pt idx="682">
                  <c:v>121.47459267440739</c:v>
                </c:pt>
                <c:pt idx="683">
                  <c:v>121.692019649586</c:v>
                </c:pt>
                <c:pt idx="684">
                  <c:v>121.9094466247646</c:v>
                </c:pt>
                <c:pt idx="685">
                  <c:v>122.12687359994321</c:v>
                </c:pt>
                <c:pt idx="686">
                  <c:v>122.34430057512181</c:v>
                </c:pt>
                <c:pt idx="687">
                  <c:v>122.5617275503004</c:v>
                </c:pt>
                <c:pt idx="688">
                  <c:v>122.779154525479</c:v>
                </c:pt>
                <c:pt idx="689">
                  <c:v>122.99658150065761</c:v>
                </c:pt>
                <c:pt idx="690">
                  <c:v>123.21400847583621</c:v>
                </c:pt>
                <c:pt idx="691">
                  <c:v>123.43143545101482</c:v>
                </c:pt>
                <c:pt idx="692">
                  <c:v>123.64886242619343</c:v>
                </c:pt>
                <c:pt idx="693">
                  <c:v>123.86628940137203</c:v>
                </c:pt>
                <c:pt idx="694">
                  <c:v>124.08371637655061</c:v>
                </c:pt>
                <c:pt idx="695">
                  <c:v>124.30114335172922</c:v>
                </c:pt>
                <c:pt idx="696">
                  <c:v>124.51857032690782</c:v>
                </c:pt>
                <c:pt idx="697">
                  <c:v>124.73599730208643</c:v>
                </c:pt>
                <c:pt idx="698">
                  <c:v>124.95342427726504</c:v>
                </c:pt>
                <c:pt idx="699">
                  <c:v>125.17085125244364</c:v>
                </c:pt>
                <c:pt idx="700">
                  <c:v>125.38827822762225</c:v>
                </c:pt>
                <c:pt idx="701">
                  <c:v>125.60570520280083</c:v>
                </c:pt>
                <c:pt idx="702">
                  <c:v>125.82313217797945</c:v>
                </c:pt>
                <c:pt idx="703">
                  <c:v>126.04055915315804</c:v>
                </c:pt>
                <c:pt idx="704">
                  <c:v>126.25798612833665</c:v>
                </c:pt>
                <c:pt idx="705">
                  <c:v>126.47541310351525</c:v>
                </c:pt>
                <c:pt idx="706">
                  <c:v>126.69284007869386</c:v>
                </c:pt>
                <c:pt idx="707">
                  <c:v>126.91820324911237</c:v>
                </c:pt>
                <c:pt idx="708">
                  <c:v>127.14639689706458</c:v>
                </c:pt>
                <c:pt idx="709">
                  <c:v>127.37459054501682</c:v>
                </c:pt>
                <c:pt idx="710">
                  <c:v>127.60278419296905</c:v>
                </c:pt>
                <c:pt idx="711">
                  <c:v>127.83097784092129</c:v>
                </c:pt>
                <c:pt idx="712">
                  <c:v>128.05917148887352</c:v>
                </c:pt>
                <c:pt idx="713">
                  <c:v>128.28736513682577</c:v>
                </c:pt>
                <c:pt idx="714">
                  <c:v>128.51555878477799</c:v>
                </c:pt>
                <c:pt idx="715">
                  <c:v>128.74375243273025</c:v>
                </c:pt>
                <c:pt idx="716">
                  <c:v>128.97194608068247</c:v>
                </c:pt>
                <c:pt idx="717">
                  <c:v>129.20013972863472</c:v>
                </c:pt>
                <c:pt idx="718">
                  <c:v>129.42833337658695</c:v>
                </c:pt>
                <c:pt idx="719">
                  <c:v>129.6565270245392</c:v>
                </c:pt>
                <c:pt idx="720">
                  <c:v>129.8847206724914</c:v>
                </c:pt>
                <c:pt idx="721">
                  <c:v>130.11291432044365</c:v>
                </c:pt>
                <c:pt idx="722">
                  <c:v>130.34110796839587</c:v>
                </c:pt>
                <c:pt idx="723">
                  <c:v>130.5693016163481</c:v>
                </c:pt>
                <c:pt idx="724">
                  <c:v>130.79749526430035</c:v>
                </c:pt>
                <c:pt idx="725">
                  <c:v>131.02568891225258</c:v>
                </c:pt>
                <c:pt idx="726">
                  <c:v>131.25388256020483</c:v>
                </c:pt>
                <c:pt idx="727">
                  <c:v>131.48207620815703</c:v>
                </c:pt>
                <c:pt idx="728">
                  <c:v>131.71026985610928</c:v>
                </c:pt>
                <c:pt idx="729">
                  <c:v>131.9384635040615</c:v>
                </c:pt>
                <c:pt idx="730">
                  <c:v>132.16665715201376</c:v>
                </c:pt>
                <c:pt idx="731">
                  <c:v>132.39485079996595</c:v>
                </c:pt>
                <c:pt idx="732">
                  <c:v>132.62304444791823</c:v>
                </c:pt>
                <c:pt idx="733">
                  <c:v>132.85123809587043</c:v>
                </c:pt>
                <c:pt idx="734">
                  <c:v>133.07943174382268</c:v>
                </c:pt>
                <c:pt idx="735">
                  <c:v>133.30762539177491</c:v>
                </c:pt>
                <c:pt idx="736">
                  <c:v>133.53581903972716</c:v>
                </c:pt>
                <c:pt idx="737">
                  <c:v>133.76401268767935</c:v>
                </c:pt>
                <c:pt idx="738">
                  <c:v>133.99220633563161</c:v>
                </c:pt>
                <c:pt idx="739">
                  <c:v>134.22039998358383</c:v>
                </c:pt>
                <c:pt idx="740">
                  <c:v>134.44859363153608</c:v>
                </c:pt>
                <c:pt idx="741">
                  <c:v>134.67678727948831</c:v>
                </c:pt>
                <c:pt idx="742">
                  <c:v>134.90498092744053</c:v>
                </c:pt>
                <c:pt idx="743">
                  <c:v>135.13317457539276</c:v>
                </c:pt>
                <c:pt idx="744">
                  <c:v>135.36136822334501</c:v>
                </c:pt>
                <c:pt idx="745">
                  <c:v>135.58956187129724</c:v>
                </c:pt>
                <c:pt idx="746">
                  <c:v>135.81775551924949</c:v>
                </c:pt>
                <c:pt idx="747">
                  <c:v>136.04594916720171</c:v>
                </c:pt>
                <c:pt idx="748">
                  <c:v>136.27414281515394</c:v>
                </c:pt>
                <c:pt idx="749">
                  <c:v>136.50233646310619</c:v>
                </c:pt>
                <c:pt idx="750">
                  <c:v>136.73053011105841</c:v>
                </c:pt>
                <c:pt idx="751">
                  <c:v>136.95872375901064</c:v>
                </c:pt>
                <c:pt idx="752">
                  <c:v>137.18691740696289</c:v>
                </c:pt>
                <c:pt idx="753">
                  <c:v>137.41511105491512</c:v>
                </c:pt>
                <c:pt idx="754">
                  <c:v>137.64330470286737</c:v>
                </c:pt>
                <c:pt idx="755">
                  <c:v>137.87149835081959</c:v>
                </c:pt>
                <c:pt idx="756">
                  <c:v>138.09969199877182</c:v>
                </c:pt>
                <c:pt idx="757">
                  <c:v>138.32788564672404</c:v>
                </c:pt>
                <c:pt idx="758">
                  <c:v>138.55607929467629</c:v>
                </c:pt>
                <c:pt idx="759">
                  <c:v>138.78427294262849</c:v>
                </c:pt>
                <c:pt idx="760">
                  <c:v>139.01246659058077</c:v>
                </c:pt>
                <c:pt idx="761">
                  <c:v>139.24066023853297</c:v>
                </c:pt>
                <c:pt idx="762">
                  <c:v>139.46885388648522</c:v>
                </c:pt>
                <c:pt idx="763">
                  <c:v>139.69704753443744</c:v>
                </c:pt>
                <c:pt idx="764">
                  <c:v>139.9252411823897</c:v>
                </c:pt>
                <c:pt idx="765">
                  <c:v>140.15343483034189</c:v>
                </c:pt>
                <c:pt idx="766">
                  <c:v>140.38162847829418</c:v>
                </c:pt>
                <c:pt idx="767">
                  <c:v>140.60982212624637</c:v>
                </c:pt>
                <c:pt idx="768">
                  <c:v>140.83801577419862</c:v>
                </c:pt>
                <c:pt idx="769">
                  <c:v>141.06620942215085</c:v>
                </c:pt>
                <c:pt idx="770">
                  <c:v>141.29440307010307</c:v>
                </c:pt>
                <c:pt idx="771">
                  <c:v>141.5225967180553</c:v>
                </c:pt>
                <c:pt idx="772">
                  <c:v>141.75079036600755</c:v>
                </c:pt>
                <c:pt idx="773">
                  <c:v>141.97898401395977</c:v>
                </c:pt>
                <c:pt idx="774">
                  <c:v>142.21648093298521</c:v>
                </c:pt>
                <c:pt idx="775">
                  <c:v>142.45544125371106</c:v>
                </c:pt>
                <c:pt idx="776">
                  <c:v>142.69440157443691</c:v>
                </c:pt>
                <c:pt idx="777">
                  <c:v>142.93336189516279</c:v>
                </c:pt>
                <c:pt idx="778">
                  <c:v>143.17232221588867</c:v>
                </c:pt>
                <c:pt idx="779">
                  <c:v>143.41128253661449</c:v>
                </c:pt>
                <c:pt idx="780">
                  <c:v>143.6502428573404</c:v>
                </c:pt>
                <c:pt idx="781">
                  <c:v>143.88920317806623</c:v>
                </c:pt>
                <c:pt idx="782">
                  <c:v>144.12816349879213</c:v>
                </c:pt>
                <c:pt idx="783">
                  <c:v>144.36712381951799</c:v>
                </c:pt>
                <c:pt idx="784">
                  <c:v>144.60608414024384</c:v>
                </c:pt>
                <c:pt idx="785">
                  <c:v>144.84504446096969</c:v>
                </c:pt>
                <c:pt idx="786">
                  <c:v>145.08400478169557</c:v>
                </c:pt>
                <c:pt idx="787">
                  <c:v>145.32296510242142</c:v>
                </c:pt>
                <c:pt idx="788">
                  <c:v>145.5619254231473</c:v>
                </c:pt>
                <c:pt idx="789">
                  <c:v>145.80088574387315</c:v>
                </c:pt>
                <c:pt idx="790">
                  <c:v>146.03984606459903</c:v>
                </c:pt>
                <c:pt idx="791">
                  <c:v>146.27880638532488</c:v>
                </c:pt>
                <c:pt idx="792">
                  <c:v>146.51776670605076</c:v>
                </c:pt>
                <c:pt idx="793">
                  <c:v>146.75672702677662</c:v>
                </c:pt>
                <c:pt idx="794">
                  <c:v>146.9956873475025</c:v>
                </c:pt>
                <c:pt idx="795">
                  <c:v>147.23464766822835</c:v>
                </c:pt>
                <c:pt idx="796">
                  <c:v>147.47360798895423</c:v>
                </c:pt>
                <c:pt idx="797">
                  <c:v>147.71256830968008</c:v>
                </c:pt>
                <c:pt idx="798">
                  <c:v>147.95152863040596</c:v>
                </c:pt>
                <c:pt idx="799">
                  <c:v>148.19048895113178</c:v>
                </c:pt>
                <c:pt idx="800">
                  <c:v>148.42944927185769</c:v>
                </c:pt>
                <c:pt idx="801">
                  <c:v>148.66840959258352</c:v>
                </c:pt>
                <c:pt idx="802">
                  <c:v>148.90736991330942</c:v>
                </c:pt>
                <c:pt idx="803">
                  <c:v>149.14633023403528</c:v>
                </c:pt>
                <c:pt idx="804">
                  <c:v>149.38529055476113</c:v>
                </c:pt>
                <c:pt idx="805">
                  <c:v>149.62425087548701</c:v>
                </c:pt>
                <c:pt idx="806">
                  <c:v>149.86321119621286</c:v>
                </c:pt>
                <c:pt idx="807">
                  <c:v>150.10217151693871</c:v>
                </c:pt>
                <c:pt idx="808">
                  <c:v>150.34113183766459</c:v>
                </c:pt>
                <c:pt idx="809">
                  <c:v>150.58009215839044</c:v>
                </c:pt>
                <c:pt idx="810">
                  <c:v>150.81905247911635</c:v>
                </c:pt>
                <c:pt idx="811">
                  <c:v>151.05801279984217</c:v>
                </c:pt>
                <c:pt idx="812">
                  <c:v>151.29697312056805</c:v>
                </c:pt>
                <c:pt idx="813">
                  <c:v>151.53593344129391</c:v>
                </c:pt>
                <c:pt idx="814">
                  <c:v>151.77489376201979</c:v>
                </c:pt>
                <c:pt idx="815">
                  <c:v>152.01385408274564</c:v>
                </c:pt>
                <c:pt idx="816">
                  <c:v>152.25281440347152</c:v>
                </c:pt>
                <c:pt idx="817">
                  <c:v>152.49177472419737</c:v>
                </c:pt>
                <c:pt idx="818">
                  <c:v>152.73073504492325</c:v>
                </c:pt>
                <c:pt idx="819">
                  <c:v>152.9696953656491</c:v>
                </c:pt>
                <c:pt idx="820">
                  <c:v>153.20865568637498</c:v>
                </c:pt>
                <c:pt idx="821">
                  <c:v>153.44761600710081</c:v>
                </c:pt>
                <c:pt idx="822">
                  <c:v>153.68657632782671</c:v>
                </c:pt>
                <c:pt idx="823">
                  <c:v>153.92553664855257</c:v>
                </c:pt>
                <c:pt idx="824">
                  <c:v>154.16449696927845</c:v>
                </c:pt>
                <c:pt idx="825">
                  <c:v>154.4034572900043</c:v>
                </c:pt>
                <c:pt idx="826">
                  <c:v>154.64241761073015</c:v>
                </c:pt>
                <c:pt idx="827">
                  <c:v>154.881377931456</c:v>
                </c:pt>
                <c:pt idx="828">
                  <c:v>155.12033825218188</c:v>
                </c:pt>
                <c:pt idx="829">
                  <c:v>155.35929857290773</c:v>
                </c:pt>
                <c:pt idx="830">
                  <c:v>155.59825889363364</c:v>
                </c:pt>
                <c:pt idx="831">
                  <c:v>155.83721921435946</c:v>
                </c:pt>
                <c:pt idx="832">
                  <c:v>156.07617953508534</c:v>
                </c:pt>
                <c:pt idx="833">
                  <c:v>156.3151398558112</c:v>
                </c:pt>
                <c:pt idx="834">
                  <c:v>156.55410017653708</c:v>
                </c:pt>
                <c:pt idx="835">
                  <c:v>156.79306049726293</c:v>
                </c:pt>
                <c:pt idx="836">
                  <c:v>157.03202081798881</c:v>
                </c:pt>
                <c:pt idx="837">
                  <c:v>157.27098113871466</c:v>
                </c:pt>
                <c:pt idx="838">
                  <c:v>157.50994145944054</c:v>
                </c:pt>
                <c:pt idx="839">
                  <c:v>157.74890178016639</c:v>
                </c:pt>
                <c:pt idx="840">
                  <c:v>157.98786210089227</c:v>
                </c:pt>
                <c:pt idx="841">
                  <c:v>158.2376409677872</c:v>
                </c:pt>
                <c:pt idx="842">
                  <c:v>158.48751749840852</c:v>
                </c:pt>
                <c:pt idx="843">
                  <c:v>158.7373940290299</c:v>
                </c:pt>
                <c:pt idx="844">
                  <c:v>158.98727055965122</c:v>
                </c:pt>
                <c:pt idx="845">
                  <c:v>159.23714709027257</c:v>
                </c:pt>
                <c:pt idx="846">
                  <c:v>159.48702362089392</c:v>
                </c:pt>
                <c:pt idx="847">
                  <c:v>159.7369001515153</c:v>
                </c:pt>
                <c:pt idx="848">
                  <c:v>159.98677668213662</c:v>
                </c:pt>
                <c:pt idx="849">
                  <c:v>160.236653212758</c:v>
                </c:pt>
                <c:pt idx="850">
                  <c:v>160.48652974337932</c:v>
                </c:pt>
                <c:pt idx="851">
                  <c:v>160.73640627400073</c:v>
                </c:pt>
                <c:pt idx="852">
                  <c:v>160.98628280462205</c:v>
                </c:pt>
                <c:pt idx="853">
                  <c:v>161.2361593352434</c:v>
                </c:pt>
                <c:pt idx="854">
                  <c:v>161.48603586586472</c:v>
                </c:pt>
                <c:pt idx="855">
                  <c:v>161.7359123964861</c:v>
                </c:pt>
                <c:pt idx="856">
                  <c:v>161.98578892710745</c:v>
                </c:pt>
                <c:pt idx="857">
                  <c:v>162.23566545772883</c:v>
                </c:pt>
                <c:pt idx="858">
                  <c:v>162.48554198835015</c:v>
                </c:pt>
                <c:pt idx="859">
                  <c:v>162.7354185189715</c:v>
                </c:pt>
                <c:pt idx="860">
                  <c:v>162.98529504959282</c:v>
                </c:pt>
                <c:pt idx="861">
                  <c:v>163.23517158021423</c:v>
                </c:pt>
                <c:pt idx="862">
                  <c:v>163.48504811083555</c:v>
                </c:pt>
                <c:pt idx="863">
                  <c:v>163.73492464145693</c:v>
                </c:pt>
                <c:pt idx="864">
                  <c:v>163.98480117207825</c:v>
                </c:pt>
                <c:pt idx="865">
                  <c:v>164.23467770269963</c:v>
                </c:pt>
                <c:pt idx="866">
                  <c:v>164.48455423332098</c:v>
                </c:pt>
                <c:pt idx="867">
                  <c:v>164.73443076394233</c:v>
                </c:pt>
                <c:pt idx="868">
                  <c:v>164.98430729456365</c:v>
                </c:pt>
                <c:pt idx="869">
                  <c:v>165.23418382518503</c:v>
                </c:pt>
                <c:pt idx="870">
                  <c:v>165.48406035580635</c:v>
                </c:pt>
                <c:pt idx="871">
                  <c:v>165.73393688642773</c:v>
                </c:pt>
                <c:pt idx="872">
                  <c:v>165.98381341704908</c:v>
                </c:pt>
                <c:pt idx="873">
                  <c:v>166.23368994767043</c:v>
                </c:pt>
                <c:pt idx="874">
                  <c:v>166.48356647829175</c:v>
                </c:pt>
                <c:pt idx="875">
                  <c:v>166.73344300891313</c:v>
                </c:pt>
                <c:pt idx="876">
                  <c:v>166.98331953953448</c:v>
                </c:pt>
                <c:pt idx="877">
                  <c:v>167.23319607015586</c:v>
                </c:pt>
                <c:pt idx="878">
                  <c:v>167.48307260077718</c:v>
                </c:pt>
                <c:pt idx="879">
                  <c:v>167.73294913139856</c:v>
                </c:pt>
                <c:pt idx="880">
                  <c:v>167.98282566201988</c:v>
                </c:pt>
                <c:pt idx="881">
                  <c:v>168.23270219264123</c:v>
                </c:pt>
                <c:pt idx="882">
                  <c:v>168.48257872326258</c:v>
                </c:pt>
                <c:pt idx="883">
                  <c:v>168.73245525388396</c:v>
                </c:pt>
                <c:pt idx="884">
                  <c:v>168.98233178450528</c:v>
                </c:pt>
                <c:pt idx="885">
                  <c:v>169.23220831512666</c:v>
                </c:pt>
                <c:pt idx="886">
                  <c:v>169.48208484574798</c:v>
                </c:pt>
                <c:pt idx="887">
                  <c:v>169.73196137636936</c:v>
                </c:pt>
                <c:pt idx="888">
                  <c:v>169.98183790699068</c:v>
                </c:pt>
                <c:pt idx="889">
                  <c:v>170.23171443761206</c:v>
                </c:pt>
                <c:pt idx="890">
                  <c:v>170.48159096823338</c:v>
                </c:pt>
                <c:pt idx="891">
                  <c:v>170.73146749885476</c:v>
                </c:pt>
                <c:pt idx="892">
                  <c:v>170.98134402947611</c:v>
                </c:pt>
                <c:pt idx="893">
                  <c:v>171.23122056009748</c:v>
                </c:pt>
                <c:pt idx="894">
                  <c:v>171.48109709071881</c:v>
                </c:pt>
                <c:pt idx="895">
                  <c:v>171.73097362134015</c:v>
                </c:pt>
                <c:pt idx="896">
                  <c:v>171.98085015196148</c:v>
                </c:pt>
                <c:pt idx="897">
                  <c:v>172.23072668258285</c:v>
                </c:pt>
                <c:pt idx="898">
                  <c:v>172.4806032132042</c:v>
                </c:pt>
                <c:pt idx="899">
                  <c:v>172.73047974382558</c:v>
                </c:pt>
                <c:pt idx="900">
                  <c:v>172.9803562744469</c:v>
                </c:pt>
                <c:pt idx="901">
                  <c:v>173.23023280506825</c:v>
                </c:pt>
                <c:pt idx="902">
                  <c:v>173.4801093356896</c:v>
                </c:pt>
                <c:pt idx="903">
                  <c:v>173.72998586631098</c:v>
                </c:pt>
                <c:pt idx="904">
                  <c:v>173.9798623969323</c:v>
                </c:pt>
                <c:pt idx="905">
                  <c:v>174.22973892755368</c:v>
                </c:pt>
                <c:pt idx="906">
                  <c:v>174.479615458175</c:v>
                </c:pt>
                <c:pt idx="907">
                  <c:v>174.73081568667774</c:v>
                </c:pt>
                <c:pt idx="908">
                  <c:v>174.99190750143828</c:v>
                </c:pt>
                <c:pt idx="909">
                  <c:v>175.25299931619881</c:v>
                </c:pt>
                <c:pt idx="910">
                  <c:v>175.51409113095934</c:v>
                </c:pt>
                <c:pt idx="911">
                  <c:v>175.77518294571993</c:v>
                </c:pt>
                <c:pt idx="912">
                  <c:v>176.03627476048047</c:v>
                </c:pt>
                <c:pt idx="913">
                  <c:v>176.29736657524103</c:v>
                </c:pt>
                <c:pt idx="914">
                  <c:v>176.55845839000156</c:v>
                </c:pt>
                <c:pt idx="915">
                  <c:v>176.81955020476212</c:v>
                </c:pt>
                <c:pt idx="916">
                  <c:v>177.08064201952266</c:v>
                </c:pt>
                <c:pt idx="917">
                  <c:v>177.34173383428322</c:v>
                </c:pt>
                <c:pt idx="918">
                  <c:v>177.60282564904375</c:v>
                </c:pt>
                <c:pt idx="919">
                  <c:v>177.86391746380434</c:v>
                </c:pt>
                <c:pt idx="920">
                  <c:v>178.12500927856487</c:v>
                </c:pt>
                <c:pt idx="921">
                  <c:v>178.38610109332544</c:v>
                </c:pt>
                <c:pt idx="922">
                  <c:v>178.64719290808597</c:v>
                </c:pt>
                <c:pt idx="923">
                  <c:v>178.90828472284653</c:v>
                </c:pt>
                <c:pt idx="924">
                  <c:v>179.16937653760706</c:v>
                </c:pt>
                <c:pt idx="925">
                  <c:v>179.43046835236763</c:v>
                </c:pt>
                <c:pt idx="926">
                  <c:v>179.69156016712816</c:v>
                </c:pt>
                <c:pt idx="927">
                  <c:v>179.95265198188875</c:v>
                </c:pt>
                <c:pt idx="928">
                  <c:v>180.21374379664925</c:v>
                </c:pt>
                <c:pt idx="929">
                  <c:v>180.47483561140982</c:v>
                </c:pt>
                <c:pt idx="930">
                  <c:v>180.73592742617035</c:v>
                </c:pt>
                <c:pt idx="931">
                  <c:v>180.99701924093094</c:v>
                </c:pt>
                <c:pt idx="932">
                  <c:v>181.25811105569144</c:v>
                </c:pt>
                <c:pt idx="933">
                  <c:v>181.51920287045203</c:v>
                </c:pt>
                <c:pt idx="934">
                  <c:v>181.78029468521257</c:v>
                </c:pt>
                <c:pt idx="935">
                  <c:v>182.04138649997316</c:v>
                </c:pt>
                <c:pt idx="936">
                  <c:v>182.30247831473366</c:v>
                </c:pt>
                <c:pt idx="937">
                  <c:v>182.56357012949425</c:v>
                </c:pt>
                <c:pt idx="938">
                  <c:v>182.82466194425479</c:v>
                </c:pt>
                <c:pt idx="939">
                  <c:v>183.08575375901532</c:v>
                </c:pt>
                <c:pt idx="940">
                  <c:v>183.34684557377588</c:v>
                </c:pt>
                <c:pt idx="941">
                  <c:v>183.60793738853641</c:v>
                </c:pt>
                <c:pt idx="942">
                  <c:v>183.86902920329695</c:v>
                </c:pt>
                <c:pt idx="943">
                  <c:v>184.13012101805754</c:v>
                </c:pt>
                <c:pt idx="944">
                  <c:v>184.39121283281804</c:v>
                </c:pt>
                <c:pt idx="945">
                  <c:v>184.65230464757863</c:v>
                </c:pt>
                <c:pt idx="946">
                  <c:v>184.91339646233916</c:v>
                </c:pt>
                <c:pt idx="947">
                  <c:v>185.17448827709975</c:v>
                </c:pt>
                <c:pt idx="948">
                  <c:v>185.43558009186026</c:v>
                </c:pt>
                <c:pt idx="949">
                  <c:v>185.69667190662085</c:v>
                </c:pt>
                <c:pt idx="950">
                  <c:v>185.95776372138138</c:v>
                </c:pt>
                <c:pt idx="951">
                  <c:v>186.21885553614194</c:v>
                </c:pt>
                <c:pt idx="952">
                  <c:v>186.47994735090248</c:v>
                </c:pt>
                <c:pt idx="953">
                  <c:v>186.74103916566301</c:v>
                </c:pt>
                <c:pt idx="954">
                  <c:v>187.0021309804236</c:v>
                </c:pt>
                <c:pt idx="955">
                  <c:v>187.26322279518413</c:v>
                </c:pt>
                <c:pt idx="956">
                  <c:v>187.52431460994464</c:v>
                </c:pt>
                <c:pt idx="957">
                  <c:v>187.78540642470523</c:v>
                </c:pt>
                <c:pt idx="958">
                  <c:v>188.04649823946576</c:v>
                </c:pt>
                <c:pt idx="959">
                  <c:v>188.30759005422632</c:v>
                </c:pt>
                <c:pt idx="960">
                  <c:v>188.56868186898686</c:v>
                </c:pt>
                <c:pt idx="961">
                  <c:v>188.82977368374745</c:v>
                </c:pt>
                <c:pt idx="962">
                  <c:v>189.09086549850798</c:v>
                </c:pt>
                <c:pt idx="963">
                  <c:v>189.35195731326854</c:v>
                </c:pt>
                <c:pt idx="964">
                  <c:v>189.61304912802908</c:v>
                </c:pt>
                <c:pt idx="965">
                  <c:v>189.87414094278967</c:v>
                </c:pt>
                <c:pt idx="966">
                  <c:v>190.1352327575502</c:v>
                </c:pt>
                <c:pt idx="967">
                  <c:v>190.3963245723107</c:v>
                </c:pt>
                <c:pt idx="968">
                  <c:v>190.65741638707129</c:v>
                </c:pt>
                <c:pt idx="969">
                  <c:v>190.91850820183183</c:v>
                </c:pt>
                <c:pt idx="970">
                  <c:v>191.17960001659236</c:v>
                </c:pt>
                <c:pt idx="971">
                  <c:v>191.44069183135292</c:v>
                </c:pt>
                <c:pt idx="972">
                  <c:v>191.70178364611346</c:v>
                </c:pt>
                <c:pt idx="973">
                  <c:v>191.96287546087405</c:v>
                </c:pt>
                <c:pt idx="974">
                  <c:v>192.22671501084224</c:v>
                </c:pt>
                <c:pt idx="975">
                  <c:v>192.49902210974201</c:v>
                </c:pt>
                <c:pt idx="976">
                  <c:v>192.77132920864173</c:v>
                </c:pt>
                <c:pt idx="977">
                  <c:v>193.04363630754153</c:v>
                </c:pt>
                <c:pt idx="978">
                  <c:v>193.31594340644125</c:v>
                </c:pt>
                <c:pt idx="979">
                  <c:v>193.58825050534102</c:v>
                </c:pt>
                <c:pt idx="980">
                  <c:v>193.86055760424077</c:v>
                </c:pt>
                <c:pt idx="981">
                  <c:v>194.13286470314048</c:v>
                </c:pt>
                <c:pt idx="982">
                  <c:v>194.40517180204026</c:v>
                </c:pt>
                <c:pt idx="983">
                  <c:v>194.67747890094</c:v>
                </c:pt>
                <c:pt idx="984">
                  <c:v>194.94978599983972</c:v>
                </c:pt>
                <c:pt idx="985">
                  <c:v>195.22209309873949</c:v>
                </c:pt>
                <c:pt idx="986">
                  <c:v>195.49440019763924</c:v>
                </c:pt>
                <c:pt idx="987">
                  <c:v>195.76670729653901</c:v>
                </c:pt>
                <c:pt idx="988">
                  <c:v>196.03901439543873</c:v>
                </c:pt>
                <c:pt idx="989">
                  <c:v>196.3113214943385</c:v>
                </c:pt>
                <c:pt idx="990">
                  <c:v>196.58362859323825</c:v>
                </c:pt>
                <c:pt idx="991">
                  <c:v>196.85593569213802</c:v>
                </c:pt>
                <c:pt idx="992">
                  <c:v>197.12824279103774</c:v>
                </c:pt>
                <c:pt idx="993">
                  <c:v>197.40054988993754</c:v>
                </c:pt>
                <c:pt idx="994">
                  <c:v>197.67285698883725</c:v>
                </c:pt>
                <c:pt idx="995">
                  <c:v>197.94516408773697</c:v>
                </c:pt>
                <c:pt idx="996">
                  <c:v>198.21747118663677</c:v>
                </c:pt>
                <c:pt idx="997">
                  <c:v>198.48977828553649</c:v>
                </c:pt>
                <c:pt idx="998">
                  <c:v>198.7620853844362</c:v>
                </c:pt>
                <c:pt idx="999">
                  <c:v>199.03439248333601</c:v>
                </c:pt>
                <c:pt idx="1000">
                  <c:v>199.30669958223572</c:v>
                </c:pt>
                <c:pt idx="1001">
                  <c:v>199.5790066811355</c:v>
                </c:pt>
                <c:pt idx="1002">
                  <c:v>199.85131378003521</c:v>
                </c:pt>
                <c:pt idx="1003">
                  <c:v>200.12362087893501</c:v>
                </c:pt>
                <c:pt idx="1004">
                  <c:v>200.39592797783473</c:v>
                </c:pt>
                <c:pt idx="1005">
                  <c:v>200.6682350767345</c:v>
                </c:pt>
                <c:pt idx="1006">
                  <c:v>200.94054217563425</c:v>
                </c:pt>
                <c:pt idx="1007">
                  <c:v>201.21284927453402</c:v>
                </c:pt>
                <c:pt idx="1008">
                  <c:v>201.48515637343374</c:v>
                </c:pt>
                <c:pt idx="1009">
                  <c:v>201.75746347233348</c:v>
                </c:pt>
                <c:pt idx="1010">
                  <c:v>202.02977057123326</c:v>
                </c:pt>
                <c:pt idx="1011">
                  <c:v>202.30207767013297</c:v>
                </c:pt>
                <c:pt idx="1012">
                  <c:v>202.57438476903272</c:v>
                </c:pt>
                <c:pt idx="1013">
                  <c:v>202.84669186793249</c:v>
                </c:pt>
                <c:pt idx="1014">
                  <c:v>203.11899896683221</c:v>
                </c:pt>
                <c:pt idx="1015">
                  <c:v>203.39130606573198</c:v>
                </c:pt>
                <c:pt idx="1016">
                  <c:v>203.66361316463173</c:v>
                </c:pt>
                <c:pt idx="1017">
                  <c:v>203.9359202635315</c:v>
                </c:pt>
                <c:pt idx="1018">
                  <c:v>204.20822736243122</c:v>
                </c:pt>
                <c:pt idx="1019">
                  <c:v>204.48053446133102</c:v>
                </c:pt>
                <c:pt idx="1020">
                  <c:v>204.75284156023073</c:v>
                </c:pt>
                <c:pt idx="1021">
                  <c:v>205.02514865913051</c:v>
                </c:pt>
                <c:pt idx="1022">
                  <c:v>205.29745575803025</c:v>
                </c:pt>
                <c:pt idx="1023">
                  <c:v>205.56976285692997</c:v>
                </c:pt>
                <c:pt idx="1024">
                  <c:v>205.84206995582974</c:v>
                </c:pt>
                <c:pt idx="1025">
                  <c:v>206.11437705472949</c:v>
                </c:pt>
                <c:pt idx="1026">
                  <c:v>206.3866841536292</c:v>
                </c:pt>
                <c:pt idx="1027">
                  <c:v>206.65899125252898</c:v>
                </c:pt>
                <c:pt idx="1028">
                  <c:v>206.93129835142869</c:v>
                </c:pt>
                <c:pt idx="1029">
                  <c:v>207.2036054503285</c:v>
                </c:pt>
                <c:pt idx="1030">
                  <c:v>207.47591254922821</c:v>
                </c:pt>
                <c:pt idx="1031">
                  <c:v>207.74821964812799</c:v>
                </c:pt>
                <c:pt idx="1032">
                  <c:v>208.02052674702773</c:v>
                </c:pt>
                <c:pt idx="1033">
                  <c:v>208.2928338459275</c:v>
                </c:pt>
                <c:pt idx="1034">
                  <c:v>208.56514094482722</c:v>
                </c:pt>
                <c:pt idx="1035">
                  <c:v>208.83744804372702</c:v>
                </c:pt>
                <c:pt idx="1036">
                  <c:v>209.10975514262674</c:v>
                </c:pt>
                <c:pt idx="1037">
                  <c:v>209.38206224152646</c:v>
                </c:pt>
                <c:pt idx="1038">
                  <c:v>209.65436934042623</c:v>
                </c:pt>
                <c:pt idx="1039">
                  <c:v>209.92667643932597</c:v>
                </c:pt>
                <c:pt idx="1040">
                  <c:v>210.19898353822569</c:v>
                </c:pt>
                <c:pt idx="1041">
                  <c:v>210.47540678602567</c:v>
                </c:pt>
                <c:pt idx="1042">
                  <c:v>210.75877963194276</c:v>
                </c:pt>
                <c:pt idx="1043">
                  <c:v>211.04215247785987</c:v>
                </c:pt>
                <c:pt idx="1044">
                  <c:v>211.32552532377696</c:v>
                </c:pt>
                <c:pt idx="1045">
                  <c:v>211.60889816969407</c:v>
                </c:pt>
                <c:pt idx="1046">
                  <c:v>211.89227101561113</c:v>
                </c:pt>
                <c:pt idx="1047">
                  <c:v>212.17564386152827</c:v>
                </c:pt>
                <c:pt idx="1048">
                  <c:v>212.45901670744533</c:v>
                </c:pt>
                <c:pt idx="1049">
                  <c:v>212.74238955336244</c:v>
                </c:pt>
                <c:pt idx="1050">
                  <c:v>213.02576239927953</c:v>
                </c:pt>
                <c:pt idx="1051">
                  <c:v>213.30913524519659</c:v>
                </c:pt>
                <c:pt idx="1052">
                  <c:v>213.59250809111373</c:v>
                </c:pt>
                <c:pt idx="1053">
                  <c:v>213.87588093703079</c:v>
                </c:pt>
                <c:pt idx="1054">
                  <c:v>214.15925378294784</c:v>
                </c:pt>
                <c:pt idx="1055">
                  <c:v>214.44262662886499</c:v>
                </c:pt>
                <c:pt idx="1056">
                  <c:v>214.72599947478204</c:v>
                </c:pt>
                <c:pt idx="1057">
                  <c:v>215.00937232069916</c:v>
                </c:pt>
                <c:pt idx="1058">
                  <c:v>215.29274516661624</c:v>
                </c:pt>
                <c:pt idx="1059">
                  <c:v>215.57611801253336</c:v>
                </c:pt>
                <c:pt idx="1060">
                  <c:v>215.85949085845044</c:v>
                </c:pt>
                <c:pt idx="1061">
                  <c:v>216.14286370436756</c:v>
                </c:pt>
                <c:pt idx="1062">
                  <c:v>216.42623655028461</c:v>
                </c:pt>
                <c:pt idx="1063">
                  <c:v>216.70960939620176</c:v>
                </c:pt>
                <c:pt idx="1064">
                  <c:v>216.99298224211881</c:v>
                </c:pt>
                <c:pt idx="1065">
                  <c:v>217.27635508803587</c:v>
                </c:pt>
                <c:pt idx="1066">
                  <c:v>217.55972793395301</c:v>
                </c:pt>
                <c:pt idx="1067">
                  <c:v>217.84310077987007</c:v>
                </c:pt>
                <c:pt idx="1068">
                  <c:v>218.12647362578716</c:v>
                </c:pt>
                <c:pt idx="1069">
                  <c:v>218.40984647170427</c:v>
                </c:pt>
                <c:pt idx="1070">
                  <c:v>218.69321931762133</c:v>
                </c:pt>
                <c:pt idx="1071">
                  <c:v>218.97659216353847</c:v>
                </c:pt>
                <c:pt idx="1072">
                  <c:v>219.25996500945553</c:v>
                </c:pt>
                <c:pt idx="1073">
                  <c:v>219.54333785537264</c:v>
                </c:pt>
                <c:pt idx="1074">
                  <c:v>219.82671070128973</c:v>
                </c:pt>
                <c:pt idx="1075">
                  <c:v>220.11008354720684</c:v>
                </c:pt>
                <c:pt idx="1076">
                  <c:v>220.39345639312393</c:v>
                </c:pt>
                <c:pt idx="1077">
                  <c:v>220.67682923904104</c:v>
                </c:pt>
                <c:pt idx="1078">
                  <c:v>220.9602020849581</c:v>
                </c:pt>
                <c:pt idx="1079">
                  <c:v>221.24357493087518</c:v>
                </c:pt>
                <c:pt idx="1080">
                  <c:v>221.5269477767923</c:v>
                </c:pt>
                <c:pt idx="1081">
                  <c:v>221.81032062270936</c:v>
                </c:pt>
                <c:pt idx="1082">
                  <c:v>222.09369346862644</c:v>
                </c:pt>
                <c:pt idx="1083">
                  <c:v>222.37706631454355</c:v>
                </c:pt>
                <c:pt idx="1084">
                  <c:v>222.66043916046064</c:v>
                </c:pt>
                <c:pt idx="1085">
                  <c:v>222.94381200637775</c:v>
                </c:pt>
                <c:pt idx="1086">
                  <c:v>223.22718485229481</c:v>
                </c:pt>
                <c:pt idx="1087">
                  <c:v>223.51055769821195</c:v>
                </c:pt>
                <c:pt idx="1088">
                  <c:v>223.79393054412901</c:v>
                </c:pt>
                <c:pt idx="1089">
                  <c:v>224.07730339004613</c:v>
                </c:pt>
                <c:pt idx="1090">
                  <c:v>224.36067623596321</c:v>
                </c:pt>
                <c:pt idx="1091">
                  <c:v>224.64404908188033</c:v>
                </c:pt>
                <c:pt idx="1092">
                  <c:v>224.92742192779738</c:v>
                </c:pt>
                <c:pt idx="1093">
                  <c:v>225.21079477371447</c:v>
                </c:pt>
                <c:pt idx="1094">
                  <c:v>225.49416761963158</c:v>
                </c:pt>
                <c:pt idx="1095">
                  <c:v>225.77754046554867</c:v>
                </c:pt>
                <c:pt idx="1096">
                  <c:v>226.06091331146573</c:v>
                </c:pt>
                <c:pt idx="1097">
                  <c:v>226.34428615738284</c:v>
                </c:pt>
                <c:pt idx="1098">
                  <c:v>226.62765900329998</c:v>
                </c:pt>
                <c:pt idx="1099">
                  <c:v>226.91103184921704</c:v>
                </c:pt>
                <c:pt idx="1100">
                  <c:v>227.19440469513415</c:v>
                </c:pt>
                <c:pt idx="1101">
                  <c:v>227.47777754105124</c:v>
                </c:pt>
                <c:pt idx="1102">
                  <c:v>227.76115038696835</c:v>
                </c:pt>
                <c:pt idx="1103">
                  <c:v>228.04452323288544</c:v>
                </c:pt>
                <c:pt idx="1104">
                  <c:v>228.32789607880255</c:v>
                </c:pt>
                <c:pt idx="1105">
                  <c:v>228.61126892471961</c:v>
                </c:pt>
                <c:pt idx="1106">
                  <c:v>228.8946417706367</c:v>
                </c:pt>
                <c:pt idx="1107">
                  <c:v>229.17801461655375</c:v>
                </c:pt>
                <c:pt idx="1108">
                  <c:v>229.46705788312934</c:v>
                </c:pt>
                <c:pt idx="1109">
                  <c:v>229.76179555030745</c:v>
                </c:pt>
                <c:pt idx="1110">
                  <c:v>230.05653321748565</c:v>
                </c:pt>
                <c:pt idx="1111">
                  <c:v>230.35127088466376</c:v>
                </c:pt>
                <c:pt idx="1112">
                  <c:v>230.64600855184196</c:v>
                </c:pt>
                <c:pt idx="1113">
                  <c:v>230.94074621902007</c:v>
                </c:pt>
                <c:pt idx="1114">
                  <c:v>231.23548388619824</c:v>
                </c:pt>
                <c:pt idx="1115">
                  <c:v>231.53022155337638</c:v>
                </c:pt>
                <c:pt idx="1116">
                  <c:v>231.82495922055455</c:v>
                </c:pt>
                <c:pt idx="1117">
                  <c:v>232.11969688773269</c:v>
                </c:pt>
                <c:pt idx="1118">
                  <c:v>232.41443455491086</c:v>
                </c:pt>
                <c:pt idx="1119">
                  <c:v>232.70917222208897</c:v>
                </c:pt>
                <c:pt idx="1120">
                  <c:v>233.00390988926711</c:v>
                </c:pt>
                <c:pt idx="1121">
                  <c:v>233.29864755644522</c:v>
                </c:pt>
                <c:pt idx="1122">
                  <c:v>233.59338522362341</c:v>
                </c:pt>
                <c:pt idx="1123">
                  <c:v>233.88812289080153</c:v>
                </c:pt>
                <c:pt idx="1124">
                  <c:v>234.18286055797969</c:v>
                </c:pt>
                <c:pt idx="1125">
                  <c:v>234.47759822515783</c:v>
                </c:pt>
                <c:pt idx="1126">
                  <c:v>234.772335892336</c:v>
                </c:pt>
                <c:pt idx="1127">
                  <c:v>235.06707355951414</c:v>
                </c:pt>
                <c:pt idx="1128">
                  <c:v>235.36181122669231</c:v>
                </c:pt>
                <c:pt idx="1129">
                  <c:v>235.65654889387045</c:v>
                </c:pt>
                <c:pt idx="1130">
                  <c:v>235.95128656104862</c:v>
                </c:pt>
                <c:pt idx="1131">
                  <c:v>236.24602422822673</c:v>
                </c:pt>
                <c:pt idx="1132">
                  <c:v>236.54076189540493</c:v>
                </c:pt>
                <c:pt idx="1133">
                  <c:v>236.83549956258304</c:v>
                </c:pt>
                <c:pt idx="1134">
                  <c:v>237.13023722976118</c:v>
                </c:pt>
                <c:pt idx="1135">
                  <c:v>237.42497489693929</c:v>
                </c:pt>
                <c:pt idx="1136">
                  <c:v>237.71971256411746</c:v>
                </c:pt>
                <c:pt idx="1137">
                  <c:v>238.0144502312956</c:v>
                </c:pt>
                <c:pt idx="1138">
                  <c:v>238.30918789847377</c:v>
                </c:pt>
                <c:pt idx="1139">
                  <c:v>238.60392556565191</c:v>
                </c:pt>
                <c:pt idx="1140">
                  <c:v>238.89866323283007</c:v>
                </c:pt>
                <c:pt idx="1141">
                  <c:v>239.19340090000819</c:v>
                </c:pt>
                <c:pt idx="1142">
                  <c:v>239.48813856718638</c:v>
                </c:pt>
                <c:pt idx="1143">
                  <c:v>239.78287623436449</c:v>
                </c:pt>
                <c:pt idx="1144">
                  <c:v>240.07761390154269</c:v>
                </c:pt>
                <c:pt idx="1145">
                  <c:v>240.3723515687208</c:v>
                </c:pt>
                <c:pt idx="1146">
                  <c:v>240.66708923589897</c:v>
                </c:pt>
                <c:pt idx="1147">
                  <c:v>240.96182690307711</c:v>
                </c:pt>
                <c:pt idx="1148">
                  <c:v>241.25656457025522</c:v>
                </c:pt>
                <c:pt idx="1149">
                  <c:v>241.55130223743336</c:v>
                </c:pt>
                <c:pt idx="1150">
                  <c:v>241.84603990461153</c:v>
                </c:pt>
                <c:pt idx="1151">
                  <c:v>242.14077757178964</c:v>
                </c:pt>
                <c:pt idx="1152">
                  <c:v>242.43551523896784</c:v>
                </c:pt>
                <c:pt idx="1153">
                  <c:v>242.73025290614595</c:v>
                </c:pt>
                <c:pt idx="1154">
                  <c:v>243.02499057332415</c:v>
                </c:pt>
                <c:pt idx="1155">
                  <c:v>243.31972824050226</c:v>
                </c:pt>
                <c:pt idx="1156">
                  <c:v>243.61446590768045</c:v>
                </c:pt>
                <c:pt idx="1157">
                  <c:v>243.90920357485857</c:v>
                </c:pt>
                <c:pt idx="1158">
                  <c:v>244.20394124203673</c:v>
                </c:pt>
                <c:pt idx="1159">
                  <c:v>244.49867890921487</c:v>
                </c:pt>
                <c:pt idx="1160">
                  <c:v>244.79341657639304</c:v>
                </c:pt>
                <c:pt idx="1161">
                  <c:v>245.08815424357118</c:v>
                </c:pt>
                <c:pt idx="1162">
                  <c:v>245.38289191074929</c:v>
                </c:pt>
                <c:pt idx="1163">
                  <c:v>245.67762957792741</c:v>
                </c:pt>
                <c:pt idx="1164">
                  <c:v>245.9723672451056</c:v>
                </c:pt>
                <c:pt idx="1165">
                  <c:v>246.26710491228371</c:v>
                </c:pt>
                <c:pt idx="1166">
                  <c:v>246.56184257946191</c:v>
                </c:pt>
                <c:pt idx="1167">
                  <c:v>246.85658024664002</c:v>
                </c:pt>
                <c:pt idx="1168">
                  <c:v>247.15131791381819</c:v>
                </c:pt>
                <c:pt idx="1169">
                  <c:v>247.44605558099633</c:v>
                </c:pt>
                <c:pt idx="1170">
                  <c:v>247.7407932481745</c:v>
                </c:pt>
                <c:pt idx="1171">
                  <c:v>248.03553091535264</c:v>
                </c:pt>
                <c:pt idx="1172">
                  <c:v>248.33026858253081</c:v>
                </c:pt>
                <c:pt idx="1173">
                  <c:v>248.62500624970892</c:v>
                </c:pt>
                <c:pt idx="1174">
                  <c:v>248.91974391688711</c:v>
                </c:pt>
                <c:pt idx="1175">
                  <c:v>249.22150143125188</c:v>
                </c:pt>
                <c:pt idx="1176">
                  <c:v>249.5274543825692</c:v>
                </c:pt>
                <c:pt idx="1177">
                  <c:v>249.83340733388653</c:v>
                </c:pt>
                <c:pt idx="1178">
                  <c:v>250.13936028520391</c:v>
                </c:pt>
                <c:pt idx="1179">
                  <c:v>250.44531323652123</c:v>
                </c:pt>
                <c:pt idx="1180">
                  <c:v>250.75126618783861</c:v>
                </c:pt>
                <c:pt idx="1181">
                  <c:v>251.05721913915593</c:v>
                </c:pt>
                <c:pt idx="1182">
                  <c:v>251.36317209047331</c:v>
                </c:pt>
                <c:pt idx="1183">
                  <c:v>251.66912504179064</c:v>
                </c:pt>
                <c:pt idx="1184">
                  <c:v>251.97507799310802</c:v>
                </c:pt>
                <c:pt idx="1185">
                  <c:v>252.28103094442534</c:v>
                </c:pt>
                <c:pt idx="1186">
                  <c:v>252.58698389574272</c:v>
                </c:pt>
                <c:pt idx="1187">
                  <c:v>252.89293684706004</c:v>
                </c:pt>
                <c:pt idx="1188">
                  <c:v>253.19888979837742</c:v>
                </c:pt>
                <c:pt idx="1189">
                  <c:v>253.50484274969475</c:v>
                </c:pt>
                <c:pt idx="1190">
                  <c:v>253.81079570101207</c:v>
                </c:pt>
                <c:pt idx="1191">
                  <c:v>254.11674865232936</c:v>
                </c:pt>
                <c:pt idx="1192">
                  <c:v>254.42270160364674</c:v>
                </c:pt>
                <c:pt idx="1193">
                  <c:v>254.72865455496407</c:v>
                </c:pt>
                <c:pt idx="1194">
                  <c:v>255.03460750628145</c:v>
                </c:pt>
                <c:pt idx="1195">
                  <c:v>255.34056045759877</c:v>
                </c:pt>
                <c:pt idx="1196">
                  <c:v>255.64651340891615</c:v>
                </c:pt>
                <c:pt idx="1197">
                  <c:v>255.95246636023347</c:v>
                </c:pt>
                <c:pt idx="1198">
                  <c:v>256.25841931155088</c:v>
                </c:pt>
                <c:pt idx="1199">
                  <c:v>256.56437226286818</c:v>
                </c:pt>
                <c:pt idx="1200">
                  <c:v>256.87032521418558</c:v>
                </c:pt>
                <c:pt idx="1201">
                  <c:v>257.17627816550288</c:v>
                </c:pt>
                <c:pt idx="1202">
                  <c:v>257.48223111682029</c:v>
                </c:pt>
                <c:pt idx="1203">
                  <c:v>257.78818406813758</c:v>
                </c:pt>
                <c:pt idx="1204">
                  <c:v>258.09413701945488</c:v>
                </c:pt>
                <c:pt idx="1205">
                  <c:v>258.40008997077223</c:v>
                </c:pt>
                <c:pt idx="1206">
                  <c:v>258.70604292208958</c:v>
                </c:pt>
                <c:pt idx="1207">
                  <c:v>259.01199587340693</c:v>
                </c:pt>
                <c:pt idx="1208">
                  <c:v>259.31794882472428</c:v>
                </c:pt>
                <c:pt idx="1209">
                  <c:v>259.62390177604163</c:v>
                </c:pt>
                <c:pt idx="1210">
                  <c:v>259.92985472735899</c:v>
                </c:pt>
                <c:pt idx="1211">
                  <c:v>260.23580767867634</c:v>
                </c:pt>
                <c:pt idx="1212">
                  <c:v>260.54176062999369</c:v>
                </c:pt>
                <c:pt idx="1213">
                  <c:v>260.84771358131104</c:v>
                </c:pt>
                <c:pt idx="1214">
                  <c:v>261.15366653262839</c:v>
                </c:pt>
                <c:pt idx="1215">
                  <c:v>261.45961948394574</c:v>
                </c:pt>
                <c:pt idx="1216">
                  <c:v>261.7655724352631</c:v>
                </c:pt>
                <c:pt idx="1217">
                  <c:v>262.07152538658045</c:v>
                </c:pt>
                <c:pt idx="1218">
                  <c:v>262.37747833789774</c:v>
                </c:pt>
                <c:pt idx="1219">
                  <c:v>262.68343128921509</c:v>
                </c:pt>
                <c:pt idx="1220">
                  <c:v>262.98938424053244</c:v>
                </c:pt>
                <c:pt idx="1221">
                  <c:v>263.2953371918498</c:v>
                </c:pt>
                <c:pt idx="1222">
                  <c:v>263.60129014316715</c:v>
                </c:pt>
                <c:pt idx="1223">
                  <c:v>263.9072430944845</c:v>
                </c:pt>
                <c:pt idx="1224">
                  <c:v>264.21319604580185</c:v>
                </c:pt>
                <c:pt idx="1225">
                  <c:v>264.5191489971192</c:v>
                </c:pt>
                <c:pt idx="1226">
                  <c:v>264.82510194843655</c:v>
                </c:pt>
                <c:pt idx="1227">
                  <c:v>265.13105489975385</c:v>
                </c:pt>
                <c:pt idx="1228">
                  <c:v>265.43700785107126</c:v>
                </c:pt>
                <c:pt idx="1229">
                  <c:v>265.74296080238855</c:v>
                </c:pt>
                <c:pt idx="1230">
                  <c:v>266.04891375370596</c:v>
                </c:pt>
                <c:pt idx="1231">
                  <c:v>266.35486670502326</c:v>
                </c:pt>
                <c:pt idx="1232">
                  <c:v>266.66081965634061</c:v>
                </c:pt>
                <c:pt idx="1233">
                  <c:v>266.9667726076579</c:v>
                </c:pt>
                <c:pt idx="1234">
                  <c:v>267.27272555897531</c:v>
                </c:pt>
                <c:pt idx="1235">
                  <c:v>267.5786785102926</c:v>
                </c:pt>
                <c:pt idx="1236">
                  <c:v>267.88463146161001</c:v>
                </c:pt>
                <c:pt idx="1237">
                  <c:v>268.19058441292731</c:v>
                </c:pt>
                <c:pt idx="1238">
                  <c:v>268.49653736424472</c:v>
                </c:pt>
                <c:pt idx="1239">
                  <c:v>268.80249031556201</c:v>
                </c:pt>
                <c:pt idx="1240">
                  <c:v>269.10844326687942</c:v>
                </c:pt>
                <c:pt idx="1241">
                  <c:v>269.41439621819671</c:v>
                </c:pt>
                <c:pt idx="1242">
                  <c:v>269.73256465577623</c:v>
                </c:pt>
                <c:pt idx="1243">
                  <c:v>270.05474238481492</c:v>
                </c:pt>
                <c:pt idx="1244">
                  <c:v>270.37692011385366</c:v>
                </c:pt>
                <c:pt idx="1245">
                  <c:v>270.69909784289234</c:v>
                </c:pt>
                <c:pt idx="1246">
                  <c:v>271.02127557193103</c:v>
                </c:pt>
                <c:pt idx="1247">
                  <c:v>271.34345330096977</c:v>
                </c:pt>
                <c:pt idx="1248">
                  <c:v>271.66563103000851</c:v>
                </c:pt>
                <c:pt idx="1249">
                  <c:v>271.9878087590472</c:v>
                </c:pt>
                <c:pt idx="1250">
                  <c:v>272.30998648808594</c:v>
                </c:pt>
                <c:pt idx="1251">
                  <c:v>272.63216421712463</c:v>
                </c:pt>
                <c:pt idx="1252">
                  <c:v>272.95434194616342</c:v>
                </c:pt>
                <c:pt idx="1253">
                  <c:v>273.27651967520211</c:v>
                </c:pt>
                <c:pt idx="1254">
                  <c:v>273.59869740424085</c:v>
                </c:pt>
                <c:pt idx="1255">
                  <c:v>273.92087513327954</c:v>
                </c:pt>
                <c:pt idx="1256">
                  <c:v>274.24305286231828</c:v>
                </c:pt>
                <c:pt idx="1257">
                  <c:v>274.56523059135696</c:v>
                </c:pt>
                <c:pt idx="1258">
                  <c:v>274.88740832039576</c:v>
                </c:pt>
                <c:pt idx="1259">
                  <c:v>275.20958604943445</c:v>
                </c:pt>
                <c:pt idx="1260">
                  <c:v>275.53176377847313</c:v>
                </c:pt>
                <c:pt idx="1261">
                  <c:v>275.85394150751182</c:v>
                </c:pt>
                <c:pt idx="1262">
                  <c:v>276.17611923655056</c:v>
                </c:pt>
                <c:pt idx="1263">
                  <c:v>276.49829696558925</c:v>
                </c:pt>
                <c:pt idx="1264">
                  <c:v>276.82047469462805</c:v>
                </c:pt>
                <c:pt idx="1265">
                  <c:v>277.14265242366673</c:v>
                </c:pt>
                <c:pt idx="1266">
                  <c:v>277.46483015270547</c:v>
                </c:pt>
                <c:pt idx="1267">
                  <c:v>277.78700788174416</c:v>
                </c:pt>
                <c:pt idx="1268">
                  <c:v>278.1091856107829</c:v>
                </c:pt>
                <c:pt idx="1269">
                  <c:v>278.43136333982164</c:v>
                </c:pt>
                <c:pt idx="1270">
                  <c:v>278.75354106886039</c:v>
                </c:pt>
                <c:pt idx="1271">
                  <c:v>279.07571879789907</c:v>
                </c:pt>
                <c:pt idx="1272">
                  <c:v>279.39789652693781</c:v>
                </c:pt>
                <c:pt idx="1273">
                  <c:v>279.7200742559765</c:v>
                </c:pt>
                <c:pt idx="1274">
                  <c:v>280.04225198501518</c:v>
                </c:pt>
                <c:pt idx="1275">
                  <c:v>280.36442971405393</c:v>
                </c:pt>
                <c:pt idx="1276">
                  <c:v>280.68660744309267</c:v>
                </c:pt>
                <c:pt idx="1277">
                  <c:v>281.00878517213135</c:v>
                </c:pt>
                <c:pt idx="1278">
                  <c:v>281.3309629011701</c:v>
                </c:pt>
                <c:pt idx="1279">
                  <c:v>281.65314063020878</c:v>
                </c:pt>
                <c:pt idx="1280">
                  <c:v>281.97531835924758</c:v>
                </c:pt>
                <c:pt idx="1281">
                  <c:v>282.29749608828627</c:v>
                </c:pt>
                <c:pt idx="1282">
                  <c:v>282.61967381732501</c:v>
                </c:pt>
                <c:pt idx="1283">
                  <c:v>282.94185154636369</c:v>
                </c:pt>
                <c:pt idx="1284">
                  <c:v>283.26402927540244</c:v>
                </c:pt>
                <c:pt idx="1285">
                  <c:v>283.58620700444112</c:v>
                </c:pt>
                <c:pt idx="1286">
                  <c:v>283.90838473347992</c:v>
                </c:pt>
                <c:pt idx="1287">
                  <c:v>284.23056246251861</c:v>
                </c:pt>
                <c:pt idx="1288">
                  <c:v>284.55274019155729</c:v>
                </c:pt>
                <c:pt idx="1289">
                  <c:v>284.87491792059598</c:v>
                </c:pt>
                <c:pt idx="1290">
                  <c:v>285.19709564963472</c:v>
                </c:pt>
                <c:pt idx="1291">
                  <c:v>285.5192733786734</c:v>
                </c:pt>
                <c:pt idx="1292">
                  <c:v>285.8414511077122</c:v>
                </c:pt>
                <c:pt idx="1293">
                  <c:v>286.16362883675089</c:v>
                </c:pt>
                <c:pt idx="1294">
                  <c:v>286.48580656578963</c:v>
                </c:pt>
                <c:pt idx="1295">
                  <c:v>286.80798429482832</c:v>
                </c:pt>
                <c:pt idx="1296">
                  <c:v>287.13016202386706</c:v>
                </c:pt>
                <c:pt idx="1297">
                  <c:v>287.4523397529058</c:v>
                </c:pt>
                <c:pt idx="1298">
                  <c:v>287.77451748194454</c:v>
                </c:pt>
                <c:pt idx="1299">
                  <c:v>288.09669521098323</c:v>
                </c:pt>
                <c:pt idx="1300">
                  <c:v>288.41887294002197</c:v>
                </c:pt>
                <c:pt idx="1301">
                  <c:v>288.74105066906066</c:v>
                </c:pt>
                <c:pt idx="1302">
                  <c:v>289.06322839809934</c:v>
                </c:pt>
                <c:pt idx="1303">
                  <c:v>289.38540612713808</c:v>
                </c:pt>
                <c:pt idx="1304">
                  <c:v>289.70758385617683</c:v>
                </c:pt>
                <c:pt idx="1305">
                  <c:v>290.02976158521551</c:v>
                </c:pt>
                <c:pt idx="1306">
                  <c:v>290.35193931425425</c:v>
                </c:pt>
                <c:pt idx="1307">
                  <c:v>290.67411704329294</c:v>
                </c:pt>
                <c:pt idx="1308">
                  <c:v>290.99629477233174</c:v>
                </c:pt>
                <c:pt idx="1309">
                  <c:v>291.31847250137042</c:v>
                </c:pt>
                <c:pt idx="1310">
                  <c:v>291.64065023040916</c:v>
                </c:pt>
                <c:pt idx="1311">
                  <c:v>291.96282795944785</c:v>
                </c:pt>
                <c:pt idx="1312">
                  <c:v>292.28500568848659</c:v>
                </c:pt>
                <c:pt idx="1313">
                  <c:v>292.60718341752528</c:v>
                </c:pt>
                <c:pt idx="1314">
                  <c:v>292.92936114656408</c:v>
                </c:pt>
                <c:pt idx="1315">
                  <c:v>293.25153887560276</c:v>
                </c:pt>
                <c:pt idx="1316">
                  <c:v>293.57371660464145</c:v>
                </c:pt>
                <c:pt idx="1317">
                  <c:v>293.89589433368013</c:v>
                </c:pt>
                <c:pt idx="1318">
                  <c:v>294.21807206271887</c:v>
                </c:pt>
                <c:pt idx="1319">
                  <c:v>294.54024979175756</c:v>
                </c:pt>
                <c:pt idx="1320">
                  <c:v>294.86242752079636</c:v>
                </c:pt>
                <c:pt idx="1321">
                  <c:v>295.18460524983504</c:v>
                </c:pt>
                <c:pt idx="1322">
                  <c:v>295.50678297887379</c:v>
                </c:pt>
                <c:pt idx="1323">
                  <c:v>295.82896070791247</c:v>
                </c:pt>
                <c:pt idx="1324">
                  <c:v>296.15113843695121</c:v>
                </c:pt>
                <c:pt idx="1325">
                  <c:v>296.47331616598996</c:v>
                </c:pt>
                <c:pt idx="1326">
                  <c:v>296.7954938950287</c:v>
                </c:pt>
                <c:pt idx="1327">
                  <c:v>297.11767162406738</c:v>
                </c:pt>
                <c:pt idx="1328">
                  <c:v>297.43984935310613</c:v>
                </c:pt>
                <c:pt idx="1329">
                  <c:v>297.76202708214481</c:v>
                </c:pt>
                <c:pt idx="1330">
                  <c:v>298.0842048111835</c:v>
                </c:pt>
                <c:pt idx="1331">
                  <c:v>298.40638254022224</c:v>
                </c:pt>
                <c:pt idx="1332">
                  <c:v>298.72856026926098</c:v>
                </c:pt>
                <c:pt idx="1333">
                  <c:v>299.05073799829967</c:v>
                </c:pt>
                <c:pt idx="1334">
                  <c:v>299.37291572733841</c:v>
                </c:pt>
                <c:pt idx="1335">
                  <c:v>299.69509345637709</c:v>
                </c:pt>
                <c:pt idx="1336">
                  <c:v>300.01727118541589</c:v>
                </c:pt>
                <c:pt idx="1337">
                  <c:v>300.33944891445458</c:v>
                </c:pt>
                <c:pt idx="1338">
                  <c:v>300.66162664349332</c:v>
                </c:pt>
                <c:pt idx="1339">
                  <c:v>300.98380437253201</c:v>
                </c:pt>
                <c:pt idx="1340">
                  <c:v>301.30598210157075</c:v>
                </c:pt>
                <c:pt idx="1341">
                  <c:v>301.62815983060943</c:v>
                </c:pt>
                <c:pt idx="1342">
                  <c:v>301.95033755964823</c:v>
                </c:pt>
                <c:pt idx="1343">
                  <c:v>302.27251528868692</c:v>
                </c:pt>
                <c:pt idx="1344">
                  <c:v>302.5946930177256</c:v>
                </c:pt>
                <c:pt idx="1345">
                  <c:v>302.91687074676429</c:v>
                </c:pt>
                <c:pt idx="1346">
                  <c:v>303.23904847580303</c:v>
                </c:pt>
                <c:pt idx="1347">
                  <c:v>303.56122620484172</c:v>
                </c:pt>
                <c:pt idx="1348">
                  <c:v>303.88340393388052</c:v>
                </c:pt>
                <c:pt idx="1349">
                  <c:v>304.2055816629192</c:v>
                </c:pt>
                <c:pt idx="1350">
                  <c:v>304.52775939195794</c:v>
                </c:pt>
                <c:pt idx="1351">
                  <c:v>304.84993712099663</c:v>
                </c:pt>
                <c:pt idx="1352">
                  <c:v>305.17211485003537</c:v>
                </c:pt>
                <c:pt idx="1353">
                  <c:v>305.49429257907417</c:v>
                </c:pt>
                <c:pt idx="1354">
                  <c:v>305.81647030811286</c:v>
                </c:pt>
                <c:pt idx="1355">
                  <c:v>306.1386480371516</c:v>
                </c:pt>
                <c:pt idx="1356">
                  <c:v>306.46082576619028</c:v>
                </c:pt>
                <c:pt idx="1357">
                  <c:v>306.78300349522897</c:v>
                </c:pt>
                <c:pt idx="1358">
                  <c:v>307.10518122426765</c:v>
                </c:pt>
                <c:pt idx="1359">
                  <c:v>307.42735895330645</c:v>
                </c:pt>
                <c:pt idx="1360">
                  <c:v>307.74953668234514</c:v>
                </c:pt>
                <c:pt idx="1361">
                  <c:v>308.07171441138388</c:v>
                </c:pt>
                <c:pt idx="1362">
                  <c:v>308.39389214042257</c:v>
                </c:pt>
                <c:pt idx="1363">
                  <c:v>308.71606986946131</c:v>
                </c:pt>
                <c:pt idx="1364">
                  <c:v>309.03824759850005</c:v>
                </c:pt>
                <c:pt idx="1365">
                  <c:v>309.36042532753879</c:v>
                </c:pt>
                <c:pt idx="1366">
                  <c:v>309.68260305657748</c:v>
                </c:pt>
                <c:pt idx="1367">
                  <c:v>310.00478078561622</c:v>
                </c:pt>
                <c:pt idx="1368">
                  <c:v>310.3269585146549</c:v>
                </c:pt>
                <c:pt idx="1369">
                  <c:v>310.6491362436937</c:v>
                </c:pt>
                <c:pt idx="1370">
                  <c:v>310.97131397273239</c:v>
                </c:pt>
                <c:pt idx="1371">
                  <c:v>311.29349170177107</c:v>
                </c:pt>
                <c:pt idx="1372">
                  <c:v>311.61566943080976</c:v>
                </c:pt>
                <c:pt idx="1373">
                  <c:v>311.9378471598485</c:v>
                </c:pt>
                <c:pt idx="1374">
                  <c:v>312.26002488888719</c:v>
                </c:pt>
                <c:pt idx="1375">
                  <c:v>312.5823636354815</c:v>
                </c:pt>
                <c:pt idx="1376">
                  <c:v>312.92809346121248</c:v>
                </c:pt>
                <c:pt idx="1377">
                  <c:v>313.27382328694358</c:v>
                </c:pt>
                <c:pt idx="1378">
                  <c:v>313.61955311267457</c:v>
                </c:pt>
                <c:pt idx="1379">
                  <c:v>313.96528293840566</c:v>
                </c:pt>
                <c:pt idx="1380">
                  <c:v>314.31101276413665</c:v>
                </c:pt>
                <c:pt idx="1381">
                  <c:v>314.65674258986775</c:v>
                </c:pt>
                <c:pt idx="1382">
                  <c:v>315.00247241559873</c:v>
                </c:pt>
                <c:pt idx="1383">
                  <c:v>315.34820224132983</c:v>
                </c:pt>
                <c:pt idx="1384">
                  <c:v>315.69393206706081</c:v>
                </c:pt>
                <c:pt idx="1385">
                  <c:v>316.03966189279186</c:v>
                </c:pt>
                <c:pt idx="1386">
                  <c:v>316.38539171852284</c:v>
                </c:pt>
                <c:pt idx="1387">
                  <c:v>316.73112154425394</c:v>
                </c:pt>
                <c:pt idx="1388">
                  <c:v>317.07685136998492</c:v>
                </c:pt>
                <c:pt idx="1389">
                  <c:v>317.42258119571602</c:v>
                </c:pt>
                <c:pt idx="1390">
                  <c:v>317.768311021447</c:v>
                </c:pt>
                <c:pt idx="1391">
                  <c:v>318.1140408471781</c:v>
                </c:pt>
                <c:pt idx="1392">
                  <c:v>318.45977067290909</c:v>
                </c:pt>
                <c:pt idx="1393">
                  <c:v>318.80550049864019</c:v>
                </c:pt>
                <c:pt idx="1394">
                  <c:v>319.15123032437117</c:v>
                </c:pt>
                <c:pt idx="1395">
                  <c:v>319.49696015010227</c:v>
                </c:pt>
                <c:pt idx="1396">
                  <c:v>319.84268997583325</c:v>
                </c:pt>
                <c:pt idx="1397">
                  <c:v>320.18841980156435</c:v>
                </c:pt>
                <c:pt idx="1398">
                  <c:v>320.53414962729539</c:v>
                </c:pt>
                <c:pt idx="1399">
                  <c:v>320.87987945302638</c:v>
                </c:pt>
                <c:pt idx="1400">
                  <c:v>321.22560927875736</c:v>
                </c:pt>
                <c:pt idx="1401">
                  <c:v>321.57133910448846</c:v>
                </c:pt>
                <c:pt idx="1402">
                  <c:v>321.91706893021944</c:v>
                </c:pt>
                <c:pt idx="1403">
                  <c:v>322.26279875595054</c:v>
                </c:pt>
                <c:pt idx="1404">
                  <c:v>322.60852858168158</c:v>
                </c:pt>
                <c:pt idx="1405">
                  <c:v>322.95425840741262</c:v>
                </c:pt>
                <c:pt idx="1406">
                  <c:v>323.29998823314367</c:v>
                </c:pt>
                <c:pt idx="1407">
                  <c:v>323.64571805887471</c:v>
                </c:pt>
                <c:pt idx="1408">
                  <c:v>323.9914478846058</c:v>
                </c:pt>
                <c:pt idx="1409">
                  <c:v>324.33717771033679</c:v>
                </c:pt>
                <c:pt idx="1410">
                  <c:v>324.68290753606783</c:v>
                </c:pt>
                <c:pt idx="1411">
                  <c:v>325.02863736179881</c:v>
                </c:pt>
                <c:pt idx="1412">
                  <c:v>325.37436718752991</c:v>
                </c:pt>
                <c:pt idx="1413">
                  <c:v>325.7200970132609</c:v>
                </c:pt>
                <c:pt idx="1414">
                  <c:v>326.06582683899194</c:v>
                </c:pt>
                <c:pt idx="1415">
                  <c:v>326.41155666472292</c:v>
                </c:pt>
                <c:pt idx="1416">
                  <c:v>326.75728649045408</c:v>
                </c:pt>
                <c:pt idx="1417">
                  <c:v>327.10301631618506</c:v>
                </c:pt>
                <c:pt idx="1418">
                  <c:v>327.4487461419161</c:v>
                </c:pt>
                <c:pt idx="1419">
                  <c:v>327.79447596764709</c:v>
                </c:pt>
                <c:pt idx="1420">
                  <c:v>328.14020579337824</c:v>
                </c:pt>
                <c:pt idx="1421">
                  <c:v>328.48593561910928</c:v>
                </c:pt>
                <c:pt idx="1422">
                  <c:v>328.83166544484027</c:v>
                </c:pt>
                <c:pt idx="1423">
                  <c:v>329.17739527057125</c:v>
                </c:pt>
                <c:pt idx="1424">
                  <c:v>329.52312509630235</c:v>
                </c:pt>
                <c:pt idx="1425">
                  <c:v>329.86885492203345</c:v>
                </c:pt>
                <c:pt idx="1426">
                  <c:v>330.21458474776443</c:v>
                </c:pt>
                <c:pt idx="1427">
                  <c:v>330.56031457349548</c:v>
                </c:pt>
                <c:pt idx="1428">
                  <c:v>330.90604439922652</c:v>
                </c:pt>
                <c:pt idx="1429">
                  <c:v>331.25177422495756</c:v>
                </c:pt>
                <c:pt idx="1430">
                  <c:v>331.59750405068854</c:v>
                </c:pt>
                <c:pt idx="1431">
                  <c:v>331.94323387641953</c:v>
                </c:pt>
                <c:pt idx="1432">
                  <c:v>332.28896370215068</c:v>
                </c:pt>
                <c:pt idx="1433">
                  <c:v>332.63469352788172</c:v>
                </c:pt>
                <c:pt idx="1434">
                  <c:v>332.98042335361271</c:v>
                </c:pt>
                <c:pt idx="1435">
                  <c:v>333.32615317934375</c:v>
                </c:pt>
                <c:pt idx="1436">
                  <c:v>333.67188300507485</c:v>
                </c:pt>
                <c:pt idx="1437">
                  <c:v>334.01761283080589</c:v>
                </c:pt>
                <c:pt idx="1438">
                  <c:v>334.36334265653687</c:v>
                </c:pt>
                <c:pt idx="1439">
                  <c:v>334.70907248226791</c:v>
                </c:pt>
                <c:pt idx="1440">
                  <c:v>335.05480230799895</c:v>
                </c:pt>
                <c:pt idx="1441">
                  <c:v>335.40053213373</c:v>
                </c:pt>
                <c:pt idx="1442">
                  <c:v>335.74626195946098</c:v>
                </c:pt>
                <c:pt idx="1443">
                  <c:v>336.09199178519202</c:v>
                </c:pt>
                <c:pt idx="1444">
                  <c:v>336.43772161092318</c:v>
                </c:pt>
                <c:pt idx="1445">
                  <c:v>336.78345143665416</c:v>
                </c:pt>
                <c:pt idx="1446">
                  <c:v>337.12918126238515</c:v>
                </c:pt>
                <c:pt idx="1447">
                  <c:v>337.47491108811619</c:v>
                </c:pt>
                <c:pt idx="1448">
                  <c:v>337.82064091384734</c:v>
                </c:pt>
                <c:pt idx="1449">
                  <c:v>338.16637073957833</c:v>
                </c:pt>
                <c:pt idx="1450">
                  <c:v>338.51210056530937</c:v>
                </c:pt>
                <c:pt idx="1451">
                  <c:v>338.85783039104035</c:v>
                </c:pt>
                <c:pt idx="1452">
                  <c:v>339.20356021677145</c:v>
                </c:pt>
                <c:pt idx="1453">
                  <c:v>339.54929004250249</c:v>
                </c:pt>
                <c:pt idx="1454">
                  <c:v>339.89501986823353</c:v>
                </c:pt>
                <c:pt idx="1455">
                  <c:v>340.24074969396452</c:v>
                </c:pt>
                <c:pt idx="1456">
                  <c:v>340.58647951969562</c:v>
                </c:pt>
                <c:pt idx="1457">
                  <c:v>340.9322093454266</c:v>
                </c:pt>
                <c:pt idx="1458">
                  <c:v>341.27793917115764</c:v>
                </c:pt>
                <c:pt idx="1459">
                  <c:v>341.62366899688863</c:v>
                </c:pt>
                <c:pt idx="1460">
                  <c:v>341.96939882261978</c:v>
                </c:pt>
                <c:pt idx="1461">
                  <c:v>342.31512864835076</c:v>
                </c:pt>
                <c:pt idx="1462">
                  <c:v>342.66085847408181</c:v>
                </c:pt>
                <c:pt idx="1463">
                  <c:v>343.00658829981279</c:v>
                </c:pt>
                <c:pt idx="1464">
                  <c:v>343.35231812554395</c:v>
                </c:pt>
                <c:pt idx="1465">
                  <c:v>343.69804795127493</c:v>
                </c:pt>
                <c:pt idx="1466">
                  <c:v>344.04377777700597</c:v>
                </c:pt>
                <c:pt idx="1467">
                  <c:v>344.38950760273696</c:v>
                </c:pt>
                <c:pt idx="1468">
                  <c:v>344.73523742846805</c:v>
                </c:pt>
                <c:pt idx="1469">
                  <c:v>345.08096725419904</c:v>
                </c:pt>
                <c:pt idx="1470">
                  <c:v>345.42669707993008</c:v>
                </c:pt>
                <c:pt idx="1471">
                  <c:v>345.77242690566106</c:v>
                </c:pt>
                <c:pt idx="1472">
                  <c:v>346.11815673139222</c:v>
                </c:pt>
                <c:pt idx="1473">
                  <c:v>346.46388655712326</c:v>
                </c:pt>
                <c:pt idx="1474">
                  <c:v>346.80961638285424</c:v>
                </c:pt>
                <c:pt idx="1475">
                  <c:v>347.15534620858523</c:v>
                </c:pt>
                <c:pt idx="1476">
                  <c:v>347.50107603431638</c:v>
                </c:pt>
                <c:pt idx="1477">
                  <c:v>347.84680586004743</c:v>
                </c:pt>
                <c:pt idx="1478">
                  <c:v>348.19253568577841</c:v>
                </c:pt>
                <c:pt idx="1479">
                  <c:v>348.53826551150945</c:v>
                </c:pt>
                <c:pt idx="1480">
                  <c:v>348.88399533724049</c:v>
                </c:pt>
                <c:pt idx="1481">
                  <c:v>349.22972516297159</c:v>
                </c:pt>
                <c:pt idx="1482">
                  <c:v>349.57545498870257</c:v>
                </c:pt>
                <c:pt idx="1483">
                  <c:v>349.92118481443362</c:v>
                </c:pt>
                <c:pt idx="1484">
                  <c:v>350.26691464016466</c:v>
                </c:pt>
                <c:pt idx="1485">
                  <c:v>350.6126444658957</c:v>
                </c:pt>
                <c:pt idx="1486">
                  <c:v>350.95837429162668</c:v>
                </c:pt>
                <c:pt idx="1487">
                  <c:v>351.30410411735772</c:v>
                </c:pt>
                <c:pt idx="1488">
                  <c:v>351.64983394308882</c:v>
                </c:pt>
                <c:pt idx="1489">
                  <c:v>351.99556376881986</c:v>
                </c:pt>
                <c:pt idx="1490">
                  <c:v>352.34129359455085</c:v>
                </c:pt>
                <c:pt idx="1491">
                  <c:v>352.68702342028189</c:v>
                </c:pt>
                <c:pt idx="1492">
                  <c:v>353.03275324601304</c:v>
                </c:pt>
                <c:pt idx="1493">
                  <c:v>353.37848307174403</c:v>
                </c:pt>
                <c:pt idx="1494">
                  <c:v>353.72421289747501</c:v>
                </c:pt>
                <c:pt idx="1495">
                  <c:v>354.06994272320605</c:v>
                </c:pt>
                <c:pt idx="1496">
                  <c:v>354.41567254893715</c:v>
                </c:pt>
                <c:pt idx="1497">
                  <c:v>354.76140237466814</c:v>
                </c:pt>
                <c:pt idx="1498">
                  <c:v>355.10713220039912</c:v>
                </c:pt>
                <c:pt idx="1499">
                  <c:v>355.45286202613016</c:v>
                </c:pt>
                <c:pt idx="1500">
                  <c:v>355.79859185186132</c:v>
                </c:pt>
                <c:pt idx="1501">
                  <c:v>356.1443216775923</c:v>
                </c:pt>
                <c:pt idx="1502">
                  <c:v>356.49005150332329</c:v>
                </c:pt>
                <c:pt idx="1503">
                  <c:v>356.83578132905433</c:v>
                </c:pt>
                <c:pt idx="1504">
                  <c:v>357.18151115478548</c:v>
                </c:pt>
                <c:pt idx="1505">
                  <c:v>357.52724098051647</c:v>
                </c:pt>
                <c:pt idx="1506">
                  <c:v>357.87297080624751</c:v>
                </c:pt>
                <c:pt idx="1507">
                  <c:v>358.21870063197849</c:v>
                </c:pt>
                <c:pt idx="1508">
                  <c:v>358.56443045770959</c:v>
                </c:pt>
                <c:pt idx="1509">
                  <c:v>358.91016028344063</c:v>
                </c:pt>
                <c:pt idx="1510">
                  <c:v>359.25589010917167</c:v>
                </c:pt>
                <c:pt idx="1511">
                  <c:v>359.60161993490266</c:v>
                </c:pt>
                <c:pt idx="1512">
                  <c:v>359.94734976063376</c:v>
                </c:pt>
                <c:pt idx="1513">
                  <c:v>360.29307958636474</c:v>
                </c:pt>
                <c:pt idx="1514">
                  <c:v>360.63880941209578</c:v>
                </c:pt>
                <c:pt idx="1515">
                  <c:v>360.98453923782677</c:v>
                </c:pt>
                <c:pt idx="1516">
                  <c:v>361.33026906355792</c:v>
                </c:pt>
                <c:pt idx="1517">
                  <c:v>361.67599888928891</c:v>
                </c:pt>
                <c:pt idx="1518">
                  <c:v>362.02172871501995</c:v>
                </c:pt>
                <c:pt idx="1519">
                  <c:v>362.36745854075093</c:v>
                </c:pt>
                <c:pt idx="1520">
                  <c:v>362.71318836648209</c:v>
                </c:pt>
                <c:pt idx="1521">
                  <c:v>363.05891819221313</c:v>
                </c:pt>
                <c:pt idx="1522">
                  <c:v>363.40464801794411</c:v>
                </c:pt>
                <c:pt idx="1523">
                  <c:v>363.7503778436751</c:v>
                </c:pt>
                <c:pt idx="1524">
                  <c:v>364.09610766940619</c:v>
                </c:pt>
                <c:pt idx="1525">
                  <c:v>364.44183749513718</c:v>
                </c:pt>
                <c:pt idx="1526">
                  <c:v>364.78756732086822</c:v>
                </c:pt>
                <c:pt idx="1527">
                  <c:v>365.1332971465992</c:v>
                </c:pt>
                <c:pt idx="1528">
                  <c:v>365.47902697233036</c:v>
                </c:pt>
                <c:pt idx="1529">
                  <c:v>365.8247567980614</c:v>
                </c:pt>
                <c:pt idx="1530">
                  <c:v>366.17048662379239</c:v>
                </c:pt>
                <c:pt idx="1531">
                  <c:v>366.51621644952337</c:v>
                </c:pt>
                <c:pt idx="1532">
                  <c:v>366.86194627525452</c:v>
                </c:pt>
                <c:pt idx="1533">
                  <c:v>367.20767610098557</c:v>
                </c:pt>
                <c:pt idx="1534">
                  <c:v>367.55340592671655</c:v>
                </c:pt>
                <c:pt idx="1535">
                  <c:v>367.89913575244759</c:v>
                </c:pt>
                <c:pt idx="1536">
                  <c:v>368.24486557817863</c:v>
                </c:pt>
                <c:pt idx="1537">
                  <c:v>368.59059540390973</c:v>
                </c:pt>
                <c:pt idx="1538">
                  <c:v>368.93632522964072</c:v>
                </c:pt>
                <c:pt idx="1539">
                  <c:v>369.28205505537176</c:v>
                </c:pt>
                <c:pt idx="1540">
                  <c:v>369.6277848811028</c:v>
                </c:pt>
                <c:pt idx="1541">
                  <c:v>369.97351470683384</c:v>
                </c:pt>
                <c:pt idx="1542">
                  <c:v>370.31924453256482</c:v>
                </c:pt>
                <c:pt idx="1543">
                  <c:v>370.68494228478545</c:v>
                </c:pt>
                <c:pt idx="1544">
                  <c:v>371.05489712425725</c:v>
                </c:pt>
                <c:pt idx="1545">
                  <c:v>371.42485196372894</c:v>
                </c:pt>
                <c:pt idx="1546">
                  <c:v>371.79480680320063</c:v>
                </c:pt>
                <c:pt idx="1547">
                  <c:v>372.16476164267226</c:v>
                </c:pt>
                <c:pt idx="1548">
                  <c:v>372.53471648214412</c:v>
                </c:pt>
                <c:pt idx="1549">
                  <c:v>372.90467132161581</c:v>
                </c:pt>
                <c:pt idx="1550">
                  <c:v>373.27462616108744</c:v>
                </c:pt>
                <c:pt idx="1551">
                  <c:v>373.64458100055913</c:v>
                </c:pt>
                <c:pt idx="1552">
                  <c:v>374.01453584003087</c:v>
                </c:pt>
                <c:pt idx="1553">
                  <c:v>374.38449067950256</c:v>
                </c:pt>
                <c:pt idx="1554">
                  <c:v>374.75444551897425</c:v>
                </c:pt>
                <c:pt idx="1555">
                  <c:v>375.12440035844594</c:v>
                </c:pt>
                <c:pt idx="1556">
                  <c:v>375.49435519791774</c:v>
                </c:pt>
                <c:pt idx="1557">
                  <c:v>375.86431003738943</c:v>
                </c:pt>
                <c:pt idx="1558">
                  <c:v>376.23426487686112</c:v>
                </c:pt>
                <c:pt idx="1559">
                  <c:v>376.60421971633275</c:v>
                </c:pt>
                <c:pt idx="1560">
                  <c:v>376.97417455580461</c:v>
                </c:pt>
                <c:pt idx="1561">
                  <c:v>377.3441293952763</c:v>
                </c:pt>
                <c:pt idx="1562">
                  <c:v>377.71408423474793</c:v>
                </c:pt>
                <c:pt idx="1563">
                  <c:v>378.08403907421962</c:v>
                </c:pt>
                <c:pt idx="1564">
                  <c:v>378.45399391369136</c:v>
                </c:pt>
                <c:pt idx="1565">
                  <c:v>378.82394875316311</c:v>
                </c:pt>
                <c:pt idx="1566">
                  <c:v>379.1939035926348</c:v>
                </c:pt>
                <c:pt idx="1567">
                  <c:v>379.56385843210649</c:v>
                </c:pt>
                <c:pt idx="1568">
                  <c:v>379.93381327157823</c:v>
                </c:pt>
                <c:pt idx="1569">
                  <c:v>380.30376811104992</c:v>
                </c:pt>
                <c:pt idx="1570">
                  <c:v>380.67372295052155</c:v>
                </c:pt>
                <c:pt idx="1571">
                  <c:v>381.04367778999324</c:v>
                </c:pt>
                <c:pt idx="1572">
                  <c:v>381.4136326294651</c:v>
                </c:pt>
                <c:pt idx="1573">
                  <c:v>381.78358746893673</c:v>
                </c:pt>
                <c:pt idx="1574">
                  <c:v>382.15354230840842</c:v>
                </c:pt>
                <c:pt idx="1575">
                  <c:v>382.52349714788011</c:v>
                </c:pt>
                <c:pt idx="1576">
                  <c:v>382.89345198735191</c:v>
                </c:pt>
                <c:pt idx="1577">
                  <c:v>383.2634068268236</c:v>
                </c:pt>
                <c:pt idx="1578">
                  <c:v>383.63336166629529</c:v>
                </c:pt>
                <c:pt idx="1579">
                  <c:v>384.00331650576697</c:v>
                </c:pt>
                <c:pt idx="1580">
                  <c:v>384.37327134523872</c:v>
                </c:pt>
                <c:pt idx="1581">
                  <c:v>384.74322618471035</c:v>
                </c:pt>
                <c:pt idx="1582">
                  <c:v>385.11318102418204</c:v>
                </c:pt>
                <c:pt idx="1583">
                  <c:v>385.48313586365373</c:v>
                </c:pt>
                <c:pt idx="1584">
                  <c:v>385.85309070312553</c:v>
                </c:pt>
                <c:pt idx="1585">
                  <c:v>386.22304554259722</c:v>
                </c:pt>
                <c:pt idx="1586">
                  <c:v>386.59300038206891</c:v>
                </c:pt>
                <c:pt idx="1587">
                  <c:v>386.9629552215406</c:v>
                </c:pt>
                <c:pt idx="1588">
                  <c:v>387.3329100610124</c:v>
                </c:pt>
                <c:pt idx="1589">
                  <c:v>387.70286490048409</c:v>
                </c:pt>
                <c:pt idx="1590">
                  <c:v>388.07281973995578</c:v>
                </c:pt>
                <c:pt idx="1591">
                  <c:v>388.44277457942741</c:v>
                </c:pt>
                <c:pt idx="1592">
                  <c:v>388.81272941889921</c:v>
                </c:pt>
                <c:pt idx="1593">
                  <c:v>389.18268425837095</c:v>
                </c:pt>
                <c:pt idx="1594">
                  <c:v>389.55263909784259</c:v>
                </c:pt>
                <c:pt idx="1595">
                  <c:v>389.92259393731428</c:v>
                </c:pt>
                <c:pt idx="1596">
                  <c:v>390.29254877678602</c:v>
                </c:pt>
                <c:pt idx="1597">
                  <c:v>390.66250361625771</c:v>
                </c:pt>
                <c:pt idx="1598">
                  <c:v>391.0324584557294</c:v>
                </c:pt>
                <c:pt idx="1599">
                  <c:v>391.40241329520109</c:v>
                </c:pt>
                <c:pt idx="1600">
                  <c:v>391.77236813467289</c:v>
                </c:pt>
                <c:pt idx="1601">
                  <c:v>392.14232297414458</c:v>
                </c:pt>
                <c:pt idx="1602">
                  <c:v>392.51227781361627</c:v>
                </c:pt>
                <c:pt idx="1603">
                  <c:v>392.8822326530879</c:v>
                </c:pt>
                <c:pt idx="1604">
                  <c:v>393.25218749255976</c:v>
                </c:pt>
                <c:pt idx="1605">
                  <c:v>393.62214233203139</c:v>
                </c:pt>
                <c:pt idx="1606">
                  <c:v>393.99209717150308</c:v>
                </c:pt>
                <c:pt idx="1607">
                  <c:v>394.36205201097476</c:v>
                </c:pt>
                <c:pt idx="1608">
                  <c:v>394.73200685044651</c:v>
                </c:pt>
                <c:pt idx="1609">
                  <c:v>395.1019616899182</c:v>
                </c:pt>
                <c:pt idx="1610">
                  <c:v>395.47191652938989</c:v>
                </c:pt>
                <c:pt idx="1611">
                  <c:v>395.84187136886169</c:v>
                </c:pt>
                <c:pt idx="1612">
                  <c:v>396.21182620833338</c:v>
                </c:pt>
                <c:pt idx="1613">
                  <c:v>396.58178104780507</c:v>
                </c:pt>
                <c:pt idx="1614">
                  <c:v>396.9517358872767</c:v>
                </c:pt>
                <c:pt idx="1615">
                  <c:v>397.32169072674856</c:v>
                </c:pt>
                <c:pt idx="1616">
                  <c:v>397.69164556622025</c:v>
                </c:pt>
                <c:pt idx="1617">
                  <c:v>398.06160040569188</c:v>
                </c:pt>
                <c:pt idx="1618">
                  <c:v>398.43155524516357</c:v>
                </c:pt>
                <c:pt idx="1619">
                  <c:v>398.80151008463531</c:v>
                </c:pt>
                <c:pt idx="1620">
                  <c:v>399.171464924107</c:v>
                </c:pt>
                <c:pt idx="1621">
                  <c:v>399.54141976357874</c:v>
                </c:pt>
                <c:pt idx="1622">
                  <c:v>399.91137460305043</c:v>
                </c:pt>
                <c:pt idx="1623">
                  <c:v>400.28132944252218</c:v>
                </c:pt>
                <c:pt idx="1624">
                  <c:v>400.65128428199387</c:v>
                </c:pt>
                <c:pt idx="1625">
                  <c:v>401.0212391214655</c:v>
                </c:pt>
                <c:pt idx="1626">
                  <c:v>401.39119396093719</c:v>
                </c:pt>
                <c:pt idx="1627">
                  <c:v>401.76114880040905</c:v>
                </c:pt>
                <c:pt idx="1628">
                  <c:v>402.13110363988068</c:v>
                </c:pt>
                <c:pt idx="1629">
                  <c:v>402.50105847935237</c:v>
                </c:pt>
                <c:pt idx="1630">
                  <c:v>402.87101331882405</c:v>
                </c:pt>
                <c:pt idx="1631">
                  <c:v>403.24096815829586</c:v>
                </c:pt>
                <c:pt idx="1632">
                  <c:v>403.61092299776755</c:v>
                </c:pt>
                <c:pt idx="1633">
                  <c:v>403.98087783723923</c:v>
                </c:pt>
                <c:pt idx="1634">
                  <c:v>404.35083267671092</c:v>
                </c:pt>
                <c:pt idx="1635">
                  <c:v>404.72078751618267</c:v>
                </c:pt>
                <c:pt idx="1636">
                  <c:v>405.09074235565436</c:v>
                </c:pt>
                <c:pt idx="1637">
                  <c:v>405.46069719512599</c:v>
                </c:pt>
                <c:pt idx="1638">
                  <c:v>405.83065203459768</c:v>
                </c:pt>
                <c:pt idx="1639">
                  <c:v>406.20060687406948</c:v>
                </c:pt>
                <c:pt idx="1640">
                  <c:v>406.57056171354117</c:v>
                </c:pt>
                <c:pt idx="1641">
                  <c:v>406.94051655301286</c:v>
                </c:pt>
                <c:pt idx="1642">
                  <c:v>407.31047139248454</c:v>
                </c:pt>
                <c:pt idx="1643">
                  <c:v>407.68042623195635</c:v>
                </c:pt>
                <c:pt idx="1644">
                  <c:v>408.05038107142803</c:v>
                </c:pt>
                <c:pt idx="1645">
                  <c:v>408.42033591089972</c:v>
                </c:pt>
                <c:pt idx="1646">
                  <c:v>408.79029075037141</c:v>
                </c:pt>
                <c:pt idx="1647">
                  <c:v>409.16024558984316</c:v>
                </c:pt>
                <c:pt idx="1648">
                  <c:v>409.53020042931479</c:v>
                </c:pt>
                <c:pt idx="1649">
                  <c:v>409.90015526878653</c:v>
                </c:pt>
                <c:pt idx="1650">
                  <c:v>410.27011010825822</c:v>
                </c:pt>
                <c:pt idx="1651">
                  <c:v>410.64006494772997</c:v>
                </c:pt>
                <c:pt idx="1652">
                  <c:v>411.01001978720166</c:v>
                </c:pt>
                <c:pt idx="1653">
                  <c:v>411.37997462667335</c:v>
                </c:pt>
                <c:pt idx="1654">
                  <c:v>411.74992946614503</c:v>
                </c:pt>
                <c:pt idx="1655">
                  <c:v>412.11988430561684</c:v>
                </c:pt>
                <c:pt idx="1656">
                  <c:v>412.48983914508852</c:v>
                </c:pt>
                <c:pt idx="1657">
                  <c:v>412.85979398456021</c:v>
                </c:pt>
                <c:pt idx="1658">
                  <c:v>413.22974882403184</c:v>
                </c:pt>
                <c:pt idx="1659">
                  <c:v>413.5997036635037</c:v>
                </c:pt>
                <c:pt idx="1660">
                  <c:v>413.96965850297539</c:v>
                </c:pt>
                <c:pt idx="1661">
                  <c:v>414.33961334244702</c:v>
                </c:pt>
                <c:pt idx="1662">
                  <c:v>414.70956818191871</c:v>
                </c:pt>
                <c:pt idx="1663">
                  <c:v>415.07952302139046</c:v>
                </c:pt>
                <c:pt idx="1664">
                  <c:v>415.44947786086215</c:v>
                </c:pt>
                <c:pt idx="1665">
                  <c:v>415.81943270033383</c:v>
                </c:pt>
                <c:pt idx="1666">
                  <c:v>416.18938753980547</c:v>
                </c:pt>
                <c:pt idx="1667">
                  <c:v>416.55934237927733</c:v>
                </c:pt>
                <c:pt idx="1668">
                  <c:v>416.92929721874901</c:v>
                </c:pt>
                <c:pt idx="1669">
                  <c:v>417.29925205822065</c:v>
                </c:pt>
                <c:pt idx="1670">
                  <c:v>417.66920689769233</c:v>
                </c:pt>
                <c:pt idx="1671">
                  <c:v>418.03916173716419</c:v>
                </c:pt>
                <c:pt idx="1672">
                  <c:v>418.40911657663582</c:v>
                </c:pt>
                <c:pt idx="1673">
                  <c:v>418.77907141610751</c:v>
                </c:pt>
                <c:pt idx="1674">
                  <c:v>419.1490262555792</c:v>
                </c:pt>
                <c:pt idx="1675">
                  <c:v>419.51898109505095</c:v>
                </c:pt>
                <c:pt idx="1676">
                  <c:v>419.88893593452264</c:v>
                </c:pt>
                <c:pt idx="1677">
                  <c:v>420.25889077399438</c:v>
                </c:pt>
                <c:pt idx="1678">
                  <c:v>420.62884561346607</c:v>
                </c:pt>
                <c:pt idx="1679">
                  <c:v>420.99880045293781</c:v>
                </c:pt>
                <c:pt idx="1680">
                  <c:v>421.36875529240945</c:v>
                </c:pt>
                <c:pt idx="1681">
                  <c:v>421.73871013188113</c:v>
                </c:pt>
                <c:pt idx="1682">
                  <c:v>422.10866497135282</c:v>
                </c:pt>
                <c:pt idx="1683">
                  <c:v>422.47861981082463</c:v>
                </c:pt>
                <c:pt idx="1684">
                  <c:v>422.84857465029631</c:v>
                </c:pt>
                <c:pt idx="1685">
                  <c:v>423.218529489768</c:v>
                </c:pt>
                <c:pt idx="1686">
                  <c:v>423.58848432923969</c:v>
                </c:pt>
                <c:pt idx="1687">
                  <c:v>423.95843916871149</c:v>
                </c:pt>
                <c:pt idx="1688">
                  <c:v>424.32839400818318</c:v>
                </c:pt>
                <c:pt idx="1689">
                  <c:v>424.69834884765487</c:v>
                </c:pt>
                <c:pt idx="1690">
                  <c:v>425.0683036871265</c:v>
                </c:pt>
                <c:pt idx="1691">
                  <c:v>425.4382585265983</c:v>
                </c:pt>
                <c:pt idx="1692">
                  <c:v>425.80821336606994</c:v>
                </c:pt>
                <c:pt idx="1693">
                  <c:v>426.17816820554162</c:v>
                </c:pt>
                <c:pt idx="1694">
                  <c:v>426.54812304501331</c:v>
                </c:pt>
                <c:pt idx="1695">
                  <c:v>426.91807788448511</c:v>
                </c:pt>
                <c:pt idx="1696">
                  <c:v>427.2880327239568</c:v>
                </c:pt>
                <c:pt idx="1697">
                  <c:v>427.65798756342849</c:v>
                </c:pt>
                <c:pt idx="1698">
                  <c:v>428.02794240290018</c:v>
                </c:pt>
                <c:pt idx="1699">
                  <c:v>428.39789724237198</c:v>
                </c:pt>
                <c:pt idx="1700">
                  <c:v>428.76785208184367</c:v>
                </c:pt>
                <c:pt idx="1701">
                  <c:v>429.13780692131536</c:v>
                </c:pt>
                <c:pt idx="1702">
                  <c:v>429.50776176078699</c:v>
                </c:pt>
                <c:pt idx="1703">
                  <c:v>429.87771660025874</c:v>
                </c:pt>
                <c:pt idx="1704">
                  <c:v>430.24767143973042</c:v>
                </c:pt>
                <c:pt idx="1705">
                  <c:v>430.61762627920217</c:v>
                </c:pt>
                <c:pt idx="1706">
                  <c:v>430.98758111867386</c:v>
                </c:pt>
                <c:pt idx="1707">
                  <c:v>431.3575359581456</c:v>
                </c:pt>
                <c:pt idx="1708">
                  <c:v>431.72749079761729</c:v>
                </c:pt>
                <c:pt idx="1709">
                  <c:v>432.09744563708898</c:v>
                </c:pt>
                <c:pt idx="1710">
                  <c:v>432.4824083320716</c:v>
                </c:pt>
                <c:pt idx="1711">
                  <c:v>432.87575077740172</c:v>
                </c:pt>
                <c:pt idx="1712">
                  <c:v>433.26909322273167</c:v>
                </c:pt>
                <c:pt idx="1713">
                  <c:v>433.66243566806162</c:v>
                </c:pt>
                <c:pt idx="1714">
                  <c:v>434.05577811339157</c:v>
                </c:pt>
                <c:pt idx="1715">
                  <c:v>434.44912055872163</c:v>
                </c:pt>
                <c:pt idx="1716">
                  <c:v>434.84246300405158</c:v>
                </c:pt>
                <c:pt idx="1717">
                  <c:v>435.23580544938153</c:v>
                </c:pt>
                <c:pt idx="1718">
                  <c:v>435.62914789471148</c:v>
                </c:pt>
                <c:pt idx="1719">
                  <c:v>436.02249034004154</c:v>
                </c:pt>
                <c:pt idx="1720">
                  <c:v>436.41583278537149</c:v>
                </c:pt>
                <c:pt idx="1721">
                  <c:v>436.80917523070144</c:v>
                </c:pt>
                <c:pt idx="1722">
                  <c:v>437.20251767603139</c:v>
                </c:pt>
                <c:pt idx="1723">
                  <c:v>437.59586012136151</c:v>
                </c:pt>
                <c:pt idx="1724">
                  <c:v>437.98920256669146</c:v>
                </c:pt>
                <c:pt idx="1725">
                  <c:v>438.38254501202141</c:v>
                </c:pt>
                <c:pt idx="1726">
                  <c:v>438.77588745735136</c:v>
                </c:pt>
                <c:pt idx="1727">
                  <c:v>439.16922990268142</c:v>
                </c:pt>
                <c:pt idx="1728">
                  <c:v>439.56257234801137</c:v>
                </c:pt>
                <c:pt idx="1729">
                  <c:v>439.95591479334132</c:v>
                </c:pt>
                <c:pt idx="1730">
                  <c:v>440.34925723867127</c:v>
                </c:pt>
                <c:pt idx="1731">
                  <c:v>440.74259968400133</c:v>
                </c:pt>
                <c:pt idx="1732">
                  <c:v>441.13594212933128</c:v>
                </c:pt>
                <c:pt idx="1733">
                  <c:v>441.52928457466129</c:v>
                </c:pt>
                <c:pt idx="1734">
                  <c:v>441.92262701999124</c:v>
                </c:pt>
                <c:pt idx="1735">
                  <c:v>442.3159694653213</c:v>
                </c:pt>
                <c:pt idx="1736">
                  <c:v>442.70931191065125</c:v>
                </c:pt>
                <c:pt idx="1737">
                  <c:v>443.1026543559812</c:v>
                </c:pt>
                <c:pt idx="1738">
                  <c:v>443.49599680131115</c:v>
                </c:pt>
                <c:pt idx="1739">
                  <c:v>443.88933924664121</c:v>
                </c:pt>
                <c:pt idx="1740">
                  <c:v>444.28268169197116</c:v>
                </c:pt>
                <c:pt idx="1741">
                  <c:v>444.67602413730111</c:v>
                </c:pt>
                <c:pt idx="1742">
                  <c:v>445.06936658263106</c:v>
                </c:pt>
                <c:pt idx="1743">
                  <c:v>445.46270902796118</c:v>
                </c:pt>
                <c:pt idx="1744">
                  <c:v>445.85605147329113</c:v>
                </c:pt>
                <c:pt idx="1745">
                  <c:v>446.24939391862108</c:v>
                </c:pt>
                <c:pt idx="1746">
                  <c:v>446.64273636395103</c:v>
                </c:pt>
                <c:pt idx="1747">
                  <c:v>447.03607880928109</c:v>
                </c:pt>
                <c:pt idx="1748">
                  <c:v>447.42942125461104</c:v>
                </c:pt>
                <c:pt idx="1749">
                  <c:v>447.82276369994099</c:v>
                </c:pt>
                <c:pt idx="1750">
                  <c:v>448.21610614527094</c:v>
                </c:pt>
                <c:pt idx="1751">
                  <c:v>448.609448590601</c:v>
                </c:pt>
                <c:pt idx="1752">
                  <c:v>449.00279103593095</c:v>
                </c:pt>
                <c:pt idx="1753">
                  <c:v>449.3961334812609</c:v>
                </c:pt>
                <c:pt idx="1754">
                  <c:v>449.78947592659085</c:v>
                </c:pt>
                <c:pt idx="1755">
                  <c:v>450.18281837192097</c:v>
                </c:pt>
                <c:pt idx="1756">
                  <c:v>450.57616081725092</c:v>
                </c:pt>
                <c:pt idx="1757">
                  <c:v>450.96950326258087</c:v>
                </c:pt>
                <c:pt idx="1758">
                  <c:v>451.36284570791082</c:v>
                </c:pt>
                <c:pt idx="1759">
                  <c:v>451.75618815324088</c:v>
                </c:pt>
                <c:pt idx="1760">
                  <c:v>452.14953059857083</c:v>
                </c:pt>
                <c:pt idx="1761">
                  <c:v>452.54287304390084</c:v>
                </c:pt>
                <c:pt idx="1762">
                  <c:v>452.93621548923079</c:v>
                </c:pt>
                <c:pt idx="1763">
                  <c:v>453.3295579345608</c:v>
                </c:pt>
                <c:pt idx="1764">
                  <c:v>453.72290037989075</c:v>
                </c:pt>
                <c:pt idx="1765">
                  <c:v>454.1162428252207</c:v>
                </c:pt>
                <c:pt idx="1766">
                  <c:v>454.50958527055064</c:v>
                </c:pt>
                <c:pt idx="1767">
                  <c:v>454.90292771588076</c:v>
                </c:pt>
                <c:pt idx="1768">
                  <c:v>455.29627016121071</c:v>
                </c:pt>
                <c:pt idx="1769">
                  <c:v>455.68961260654066</c:v>
                </c:pt>
                <c:pt idx="1770">
                  <c:v>456.08295505187061</c:v>
                </c:pt>
                <c:pt idx="1771">
                  <c:v>456.47629749720073</c:v>
                </c:pt>
                <c:pt idx="1772">
                  <c:v>456.86963994253068</c:v>
                </c:pt>
                <c:pt idx="1773">
                  <c:v>457.26298238786063</c:v>
                </c:pt>
                <c:pt idx="1774">
                  <c:v>457.65632483319058</c:v>
                </c:pt>
                <c:pt idx="1775">
                  <c:v>458.04966727852059</c:v>
                </c:pt>
                <c:pt idx="1776">
                  <c:v>458.44300972385054</c:v>
                </c:pt>
                <c:pt idx="1777">
                  <c:v>458.83635216918049</c:v>
                </c:pt>
                <c:pt idx="1778">
                  <c:v>459.22969461451044</c:v>
                </c:pt>
                <c:pt idx="1779">
                  <c:v>459.62303705984056</c:v>
                </c:pt>
                <c:pt idx="1780">
                  <c:v>460.01637950517051</c:v>
                </c:pt>
                <c:pt idx="1781">
                  <c:v>460.40972195050045</c:v>
                </c:pt>
                <c:pt idx="1782">
                  <c:v>460.8030643958304</c:v>
                </c:pt>
                <c:pt idx="1783">
                  <c:v>461.19640684116052</c:v>
                </c:pt>
                <c:pt idx="1784">
                  <c:v>461.58974928649047</c:v>
                </c:pt>
                <c:pt idx="1785">
                  <c:v>461.98309173182042</c:v>
                </c:pt>
                <c:pt idx="1786">
                  <c:v>462.37643417715037</c:v>
                </c:pt>
                <c:pt idx="1787">
                  <c:v>462.76977662248038</c:v>
                </c:pt>
                <c:pt idx="1788">
                  <c:v>463.16311906781033</c:v>
                </c:pt>
                <c:pt idx="1789">
                  <c:v>463.55646151314039</c:v>
                </c:pt>
                <c:pt idx="1790">
                  <c:v>463.94980395847034</c:v>
                </c:pt>
                <c:pt idx="1791">
                  <c:v>464.34314640380035</c:v>
                </c:pt>
                <c:pt idx="1792">
                  <c:v>464.7364888491303</c:v>
                </c:pt>
                <c:pt idx="1793">
                  <c:v>465.12983129446025</c:v>
                </c:pt>
                <c:pt idx="1794">
                  <c:v>465.5231737397902</c:v>
                </c:pt>
                <c:pt idx="1795">
                  <c:v>465.91651618512032</c:v>
                </c:pt>
                <c:pt idx="1796">
                  <c:v>466.30985863045026</c:v>
                </c:pt>
                <c:pt idx="1797">
                  <c:v>466.70320107578021</c:v>
                </c:pt>
                <c:pt idx="1798">
                  <c:v>467.09654352111016</c:v>
                </c:pt>
                <c:pt idx="1799">
                  <c:v>467.48988596644028</c:v>
                </c:pt>
                <c:pt idx="1800">
                  <c:v>467.88322841177023</c:v>
                </c:pt>
                <c:pt idx="1801">
                  <c:v>468.27657085710018</c:v>
                </c:pt>
                <c:pt idx="1802">
                  <c:v>468.66991330243013</c:v>
                </c:pt>
                <c:pt idx="1803">
                  <c:v>469.06325574776014</c:v>
                </c:pt>
                <c:pt idx="1804">
                  <c:v>469.45659819309009</c:v>
                </c:pt>
                <c:pt idx="1805">
                  <c:v>469.84994063842004</c:v>
                </c:pt>
                <c:pt idx="1806">
                  <c:v>470.24328308374999</c:v>
                </c:pt>
                <c:pt idx="1807">
                  <c:v>470.63662552908011</c:v>
                </c:pt>
                <c:pt idx="1808">
                  <c:v>471.02996797441006</c:v>
                </c:pt>
                <c:pt idx="1809">
                  <c:v>471.42331041974001</c:v>
                </c:pt>
                <c:pt idx="1810">
                  <c:v>471.81665286506995</c:v>
                </c:pt>
                <c:pt idx="1811">
                  <c:v>472.20999531040007</c:v>
                </c:pt>
                <c:pt idx="1812">
                  <c:v>472.60333775573002</c:v>
                </c:pt>
                <c:pt idx="1813">
                  <c:v>472.99668020105997</c:v>
                </c:pt>
                <c:pt idx="1814">
                  <c:v>473.39002264638992</c:v>
                </c:pt>
                <c:pt idx="1815">
                  <c:v>473.78336509171993</c:v>
                </c:pt>
                <c:pt idx="1816">
                  <c:v>474.17670753704988</c:v>
                </c:pt>
                <c:pt idx="1817">
                  <c:v>474.57004998237989</c:v>
                </c:pt>
                <c:pt idx="1818">
                  <c:v>474.96339242770989</c:v>
                </c:pt>
                <c:pt idx="1819">
                  <c:v>475.3567348730399</c:v>
                </c:pt>
                <c:pt idx="1820">
                  <c:v>475.75007731836985</c:v>
                </c:pt>
                <c:pt idx="1821">
                  <c:v>476.1434197636998</c:v>
                </c:pt>
                <c:pt idx="1822">
                  <c:v>476.53676220902975</c:v>
                </c:pt>
                <c:pt idx="1823">
                  <c:v>476.93010465435987</c:v>
                </c:pt>
                <c:pt idx="1824">
                  <c:v>477.32344709968982</c:v>
                </c:pt>
                <c:pt idx="1825">
                  <c:v>477.71678954501976</c:v>
                </c:pt>
                <c:pt idx="1826">
                  <c:v>478.11013199034971</c:v>
                </c:pt>
                <c:pt idx="1827">
                  <c:v>478.50347443567978</c:v>
                </c:pt>
                <c:pt idx="1828">
                  <c:v>478.89681688100973</c:v>
                </c:pt>
                <c:pt idx="1829">
                  <c:v>479.29015932633968</c:v>
                </c:pt>
                <c:pt idx="1830">
                  <c:v>479.68350177166963</c:v>
                </c:pt>
                <c:pt idx="1831">
                  <c:v>480.07684421699969</c:v>
                </c:pt>
                <c:pt idx="1832">
                  <c:v>480.47018666232964</c:v>
                </c:pt>
                <c:pt idx="1833">
                  <c:v>480.86352910765959</c:v>
                </c:pt>
                <c:pt idx="1834">
                  <c:v>481.25687155298954</c:v>
                </c:pt>
                <c:pt idx="1835">
                  <c:v>481.65021399831966</c:v>
                </c:pt>
                <c:pt idx="1836">
                  <c:v>482.04355644364966</c:v>
                </c:pt>
                <c:pt idx="1837">
                  <c:v>482.43689888897956</c:v>
                </c:pt>
                <c:pt idx="1838">
                  <c:v>482.83024133430956</c:v>
                </c:pt>
                <c:pt idx="1839">
                  <c:v>483.22358377963957</c:v>
                </c:pt>
                <c:pt idx="1840">
                  <c:v>483.61692622496946</c:v>
                </c:pt>
                <c:pt idx="1841">
                  <c:v>484.01026867029947</c:v>
                </c:pt>
                <c:pt idx="1842">
                  <c:v>484.40361111562936</c:v>
                </c:pt>
                <c:pt idx="1843">
                  <c:v>484.79695356095954</c:v>
                </c:pt>
                <c:pt idx="1844">
                  <c:v>485.19029600628943</c:v>
                </c:pt>
                <c:pt idx="1845">
                  <c:v>485.58363845161944</c:v>
                </c:pt>
                <c:pt idx="1846">
                  <c:v>485.97698089694933</c:v>
                </c:pt>
                <c:pt idx="1847">
                  <c:v>486.37032334227951</c:v>
                </c:pt>
                <c:pt idx="1848">
                  <c:v>486.7636657876094</c:v>
                </c:pt>
                <c:pt idx="1849">
                  <c:v>487.1570082329394</c:v>
                </c:pt>
                <c:pt idx="1850">
                  <c:v>487.5503506782693</c:v>
                </c:pt>
                <c:pt idx="1851">
                  <c:v>487.9436931235993</c:v>
                </c:pt>
                <c:pt idx="1852">
                  <c:v>488.33703556892931</c:v>
                </c:pt>
                <c:pt idx="1853">
                  <c:v>488.7303780142592</c:v>
                </c:pt>
                <c:pt idx="1854">
                  <c:v>489.12372045958921</c:v>
                </c:pt>
                <c:pt idx="1855">
                  <c:v>489.51706290491927</c:v>
                </c:pt>
                <c:pt idx="1856">
                  <c:v>489.91040535024928</c:v>
                </c:pt>
                <c:pt idx="1857">
                  <c:v>490.30374779557917</c:v>
                </c:pt>
                <c:pt idx="1858">
                  <c:v>490.69709024090918</c:v>
                </c:pt>
                <c:pt idx="1859">
                  <c:v>491.09043268623924</c:v>
                </c:pt>
                <c:pt idx="1860">
                  <c:v>491.48377513156925</c:v>
                </c:pt>
                <c:pt idx="1861">
                  <c:v>491.87711757689914</c:v>
                </c:pt>
                <c:pt idx="1862">
                  <c:v>492.27046002222914</c:v>
                </c:pt>
                <c:pt idx="1863">
                  <c:v>492.66380246755915</c:v>
                </c:pt>
                <c:pt idx="1864">
                  <c:v>493.05714491288921</c:v>
                </c:pt>
                <c:pt idx="1865">
                  <c:v>493.45048735821905</c:v>
                </c:pt>
                <c:pt idx="1866">
                  <c:v>493.84382980354911</c:v>
                </c:pt>
                <c:pt idx="1867">
                  <c:v>494.23717224887912</c:v>
                </c:pt>
                <c:pt idx="1868">
                  <c:v>494.63051469420901</c:v>
                </c:pt>
                <c:pt idx="1869">
                  <c:v>495.02385713953902</c:v>
                </c:pt>
                <c:pt idx="1870">
                  <c:v>495.41719958486908</c:v>
                </c:pt>
                <c:pt idx="1871">
                  <c:v>495.81054203019909</c:v>
                </c:pt>
                <c:pt idx="1872">
                  <c:v>496.20388447552898</c:v>
                </c:pt>
                <c:pt idx="1873">
                  <c:v>496.59722692085899</c:v>
                </c:pt>
                <c:pt idx="1874">
                  <c:v>496.99056936618899</c:v>
                </c:pt>
                <c:pt idx="1875">
                  <c:v>497.38391181151906</c:v>
                </c:pt>
                <c:pt idx="1876">
                  <c:v>497.77725425684889</c:v>
                </c:pt>
                <c:pt idx="1877">
                  <c:v>498.18163682904571</c:v>
                </c:pt>
                <c:pt idx="1878">
                  <c:v>498.59902484357019</c:v>
                </c:pt>
                <c:pt idx="1879">
                  <c:v>499.0164128580945</c:v>
                </c:pt>
                <c:pt idx="1880">
                  <c:v>499.43380087261897</c:v>
                </c:pt>
                <c:pt idx="1881">
                  <c:v>499.85118888714328</c:v>
                </c:pt>
                <c:pt idx="1882">
                  <c:v>500.26857690166793</c:v>
                </c:pt>
                <c:pt idx="1883">
                  <c:v>500.68596491619223</c:v>
                </c:pt>
                <c:pt idx="1884">
                  <c:v>501.10335293071671</c:v>
                </c:pt>
                <c:pt idx="1885">
                  <c:v>501.52074094524102</c:v>
                </c:pt>
                <c:pt idx="1886">
                  <c:v>501.93812895976566</c:v>
                </c:pt>
                <c:pt idx="1887">
                  <c:v>502.35551697428997</c:v>
                </c:pt>
                <c:pt idx="1888">
                  <c:v>502.77290498881445</c:v>
                </c:pt>
                <c:pt idx="1889">
                  <c:v>503.19029300333875</c:v>
                </c:pt>
                <c:pt idx="1890">
                  <c:v>503.60768101786323</c:v>
                </c:pt>
                <c:pt idx="1891">
                  <c:v>504.02506903238771</c:v>
                </c:pt>
                <c:pt idx="1892">
                  <c:v>504.44245704691218</c:v>
                </c:pt>
                <c:pt idx="1893">
                  <c:v>504.85984506143649</c:v>
                </c:pt>
                <c:pt idx="1894">
                  <c:v>505.27723307596096</c:v>
                </c:pt>
                <c:pt idx="1895">
                  <c:v>505.69462109048544</c:v>
                </c:pt>
                <c:pt idx="1896">
                  <c:v>506.11200910500975</c:v>
                </c:pt>
                <c:pt idx="1897">
                  <c:v>506.52939711953422</c:v>
                </c:pt>
                <c:pt idx="1898">
                  <c:v>506.9467851340587</c:v>
                </c:pt>
                <c:pt idx="1899">
                  <c:v>507.36417314858312</c:v>
                </c:pt>
                <c:pt idx="1900">
                  <c:v>507.78156116310743</c:v>
                </c:pt>
                <c:pt idx="1901">
                  <c:v>508.1989491776319</c:v>
                </c:pt>
                <c:pt idx="1902">
                  <c:v>508.61633719215638</c:v>
                </c:pt>
                <c:pt idx="1903">
                  <c:v>509.03372520668086</c:v>
                </c:pt>
                <c:pt idx="1904">
                  <c:v>509.45111322120516</c:v>
                </c:pt>
                <c:pt idx="1905">
                  <c:v>509.86850123572964</c:v>
                </c:pt>
                <c:pt idx="1906">
                  <c:v>510.28588925025412</c:v>
                </c:pt>
                <c:pt idx="1907">
                  <c:v>510.70327726477842</c:v>
                </c:pt>
                <c:pt idx="1908">
                  <c:v>511.1206652793029</c:v>
                </c:pt>
                <c:pt idx="1909">
                  <c:v>511.5380532938272</c:v>
                </c:pt>
                <c:pt idx="1910">
                  <c:v>511.95544130835185</c:v>
                </c:pt>
                <c:pt idx="1911">
                  <c:v>512.37282932287621</c:v>
                </c:pt>
                <c:pt idx="1912">
                  <c:v>512.79021733740069</c:v>
                </c:pt>
                <c:pt idx="1913">
                  <c:v>513.20760535192494</c:v>
                </c:pt>
                <c:pt idx="1914">
                  <c:v>513.62499336644964</c:v>
                </c:pt>
                <c:pt idx="1915">
                  <c:v>514.04238138097389</c:v>
                </c:pt>
                <c:pt idx="1916">
                  <c:v>514.45976939549837</c:v>
                </c:pt>
                <c:pt idx="1917">
                  <c:v>514.87715741002273</c:v>
                </c:pt>
                <c:pt idx="1918">
                  <c:v>515.29454542454721</c:v>
                </c:pt>
                <c:pt idx="1919">
                  <c:v>515.71193343907157</c:v>
                </c:pt>
                <c:pt idx="1920">
                  <c:v>516.12932145359605</c:v>
                </c:pt>
                <c:pt idx="1921">
                  <c:v>516.54670946812041</c:v>
                </c:pt>
                <c:pt idx="1922">
                  <c:v>516.96409748264489</c:v>
                </c:pt>
                <c:pt idx="1923">
                  <c:v>517.38148549716936</c:v>
                </c:pt>
                <c:pt idx="1924">
                  <c:v>517.79887351169361</c:v>
                </c:pt>
                <c:pt idx="1925">
                  <c:v>518.21626152621809</c:v>
                </c:pt>
                <c:pt idx="1926">
                  <c:v>518.63364954074257</c:v>
                </c:pt>
                <c:pt idx="1927">
                  <c:v>519.05103755526704</c:v>
                </c:pt>
                <c:pt idx="1928">
                  <c:v>519.46842556979141</c:v>
                </c:pt>
                <c:pt idx="1929">
                  <c:v>519.88581358431588</c:v>
                </c:pt>
                <c:pt idx="1930">
                  <c:v>520.30320159884036</c:v>
                </c:pt>
                <c:pt idx="1931">
                  <c:v>520.72058961336484</c:v>
                </c:pt>
                <c:pt idx="1932">
                  <c:v>521.13797762788909</c:v>
                </c:pt>
                <c:pt idx="1933">
                  <c:v>521.55536564241356</c:v>
                </c:pt>
                <c:pt idx="1934">
                  <c:v>521.97275365693804</c:v>
                </c:pt>
                <c:pt idx="1935">
                  <c:v>522.3901416714624</c:v>
                </c:pt>
                <c:pt idx="1936">
                  <c:v>522.80752968598688</c:v>
                </c:pt>
                <c:pt idx="1937">
                  <c:v>523.22491770051113</c:v>
                </c:pt>
                <c:pt idx="1938">
                  <c:v>523.64230571503583</c:v>
                </c:pt>
                <c:pt idx="1939">
                  <c:v>524.05969372956008</c:v>
                </c:pt>
                <c:pt idx="1940">
                  <c:v>524.47708174408456</c:v>
                </c:pt>
                <c:pt idx="1941">
                  <c:v>524.89446975860892</c:v>
                </c:pt>
                <c:pt idx="1942">
                  <c:v>525.31185777313351</c:v>
                </c:pt>
                <c:pt idx="1943">
                  <c:v>525.72924578765787</c:v>
                </c:pt>
                <c:pt idx="1944">
                  <c:v>526.14663380218235</c:v>
                </c:pt>
                <c:pt idx="1945">
                  <c:v>526.5640218167066</c:v>
                </c:pt>
                <c:pt idx="1946">
                  <c:v>526.98140983123108</c:v>
                </c:pt>
                <c:pt idx="1947">
                  <c:v>527.39879784575555</c:v>
                </c:pt>
                <c:pt idx="1948">
                  <c:v>527.81618586028003</c:v>
                </c:pt>
                <c:pt idx="1949">
                  <c:v>528.23357387480439</c:v>
                </c:pt>
                <c:pt idx="1950">
                  <c:v>528.65096188932887</c:v>
                </c:pt>
                <c:pt idx="1951">
                  <c:v>529.06834990385335</c:v>
                </c:pt>
                <c:pt idx="1952">
                  <c:v>529.48573791837759</c:v>
                </c:pt>
                <c:pt idx="1953">
                  <c:v>529.90312593290207</c:v>
                </c:pt>
                <c:pt idx="1954">
                  <c:v>530.32051394742655</c:v>
                </c:pt>
                <c:pt idx="1955">
                  <c:v>530.73790196195102</c:v>
                </c:pt>
                <c:pt idx="1956">
                  <c:v>531.15528997647527</c:v>
                </c:pt>
                <c:pt idx="1957">
                  <c:v>531.57267799099975</c:v>
                </c:pt>
                <c:pt idx="1958">
                  <c:v>531.99006600552423</c:v>
                </c:pt>
                <c:pt idx="1959">
                  <c:v>532.4074540200487</c:v>
                </c:pt>
                <c:pt idx="1960">
                  <c:v>532.82484203457307</c:v>
                </c:pt>
                <c:pt idx="1961">
                  <c:v>533.24223004909754</c:v>
                </c:pt>
                <c:pt idx="1962">
                  <c:v>533.65961806362202</c:v>
                </c:pt>
                <c:pt idx="1963">
                  <c:v>534.07700607814627</c:v>
                </c:pt>
                <c:pt idx="1964">
                  <c:v>534.49439409267075</c:v>
                </c:pt>
                <c:pt idx="1965">
                  <c:v>534.91178210719511</c:v>
                </c:pt>
                <c:pt idx="1966">
                  <c:v>535.3291701217197</c:v>
                </c:pt>
                <c:pt idx="1967">
                  <c:v>535.74655813624406</c:v>
                </c:pt>
                <c:pt idx="1968">
                  <c:v>536.16394615076854</c:v>
                </c:pt>
                <c:pt idx="1969">
                  <c:v>536.58133416529279</c:v>
                </c:pt>
                <c:pt idx="1970">
                  <c:v>536.99872217981749</c:v>
                </c:pt>
                <c:pt idx="1971">
                  <c:v>537.41611019434174</c:v>
                </c:pt>
                <c:pt idx="1972">
                  <c:v>537.83349820886622</c:v>
                </c:pt>
                <c:pt idx="1973">
                  <c:v>538.25088622339058</c:v>
                </c:pt>
                <c:pt idx="1974">
                  <c:v>538.66827423791506</c:v>
                </c:pt>
                <c:pt idx="1975">
                  <c:v>539.08566225243953</c:v>
                </c:pt>
                <c:pt idx="1976">
                  <c:v>539.50305026696401</c:v>
                </c:pt>
                <c:pt idx="1977">
                  <c:v>539.92043828148826</c:v>
                </c:pt>
                <c:pt idx="1978">
                  <c:v>540.33782629601274</c:v>
                </c:pt>
                <c:pt idx="1979">
                  <c:v>540.75521431053721</c:v>
                </c:pt>
                <c:pt idx="1980">
                  <c:v>541.17260232506158</c:v>
                </c:pt>
                <c:pt idx="1981">
                  <c:v>541.58999033958605</c:v>
                </c:pt>
                <c:pt idx="1982">
                  <c:v>542.00737835411053</c:v>
                </c:pt>
                <c:pt idx="1983">
                  <c:v>542.42476636863501</c:v>
                </c:pt>
                <c:pt idx="1984">
                  <c:v>542.84215438315925</c:v>
                </c:pt>
                <c:pt idx="1985">
                  <c:v>543.25954239768373</c:v>
                </c:pt>
                <c:pt idx="1986">
                  <c:v>543.67693041220821</c:v>
                </c:pt>
                <c:pt idx="1987">
                  <c:v>544.09431842673268</c:v>
                </c:pt>
                <c:pt idx="1988">
                  <c:v>544.51170644125705</c:v>
                </c:pt>
                <c:pt idx="1989">
                  <c:v>544.92909445578152</c:v>
                </c:pt>
                <c:pt idx="1990">
                  <c:v>545.346482470306</c:v>
                </c:pt>
                <c:pt idx="1991">
                  <c:v>545.76387048483025</c:v>
                </c:pt>
                <c:pt idx="1992">
                  <c:v>546.18125849935473</c:v>
                </c:pt>
                <c:pt idx="1993">
                  <c:v>546.59864651387909</c:v>
                </c:pt>
                <c:pt idx="1994">
                  <c:v>547.01603452840368</c:v>
                </c:pt>
                <c:pt idx="1995">
                  <c:v>547.43342254292793</c:v>
                </c:pt>
                <c:pt idx="1996">
                  <c:v>547.85081055745241</c:v>
                </c:pt>
                <c:pt idx="1997">
                  <c:v>548.26819857197677</c:v>
                </c:pt>
                <c:pt idx="1998">
                  <c:v>548.68558658650136</c:v>
                </c:pt>
                <c:pt idx="1999">
                  <c:v>549.10297460102572</c:v>
                </c:pt>
                <c:pt idx="2000">
                  <c:v>549.5203626155502</c:v>
                </c:pt>
                <c:pt idx="2001">
                  <c:v>549.93775063007445</c:v>
                </c:pt>
                <c:pt idx="2002">
                  <c:v>550.35513864459892</c:v>
                </c:pt>
                <c:pt idx="2003">
                  <c:v>550.7725266591234</c:v>
                </c:pt>
                <c:pt idx="2004">
                  <c:v>551.18991467364788</c:v>
                </c:pt>
                <c:pt idx="2005">
                  <c:v>551.60730268817224</c:v>
                </c:pt>
                <c:pt idx="2006">
                  <c:v>552.02469070269672</c:v>
                </c:pt>
                <c:pt idx="2007">
                  <c:v>552.44207871722119</c:v>
                </c:pt>
                <c:pt idx="2008">
                  <c:v>552.85946673174544</c:v>
                </c:pt>
                <c:pt idx="2009">
                  <c:v>553.27685474626992</c:v>
                </c:pt>
                <c:pt idx="2010">
                  <c:v>553.6942427607944</c:v>
                </c:pt>
                <c:pt idx="2011">
                  <c:v>554.11163077531887</c:v>
                </c:pt>
                <c:pt idx="2012">
                  <c:v>554.52901878984324</c:v>
                </c:pt>
                <c:pt idx="2013">
                  <c:v>554.94640680436771</c:v>
                </c:pt>
                <c:pt idx="2014">
                  <c:v>555.36379481889219</c:v>
                </c:pt>
                <c:pt idx="2015">
                  <c:v>555.78118283341666</c:v>
                </c:pt>
                <c:pt idx="2016">
                  <c:v>556.19857084794091</c:v>
                </c:pt>
                <c:pt idx="2017">
                  <c:v>556.61595886246539</c:v>
                </c:pt>
                <c:pt idx="2018">
                  <c:v>557.03334687698987</c:v>
                </c:pt>
                <c:pt idx="2019">
                  <c:v>557.45073489151423</c:v>
                </c:pt>
                <c:pt idx="2020">
                  <c:v>557.86812290603871</c:v>
                </c:pt>
                <c:pt idx="2021">
                  <c:v>558.28551092056296</c:v>
                </c:pt>
                <c:pt idx="2022">
                  <c:v>558.70289893508766</c:v>
                </c:pt>
                <c:pt idx="2023">
                  <c:v>559.12028694961191</c:v>
                </c:pt>
                <c:pt idx="2024">
                  <c:v>559.53767496413639</c:v>
                </c:pt>
                <c:pt idx="2025">
                  <c:v>559.95506297866075</c:v>
                </c:pt>
                <c:pt idx="2026">
                  <c:v>560.37245099318534</c:v>
                </c:pt>
                <c:pt idx="2027">
                  <c:v>560.7898390077097</c:v>
                </c:pt>
                <c:pt idx="2028">
                  <c:v>561.20722702223418</c:v>
                </c:pt>
                <c:pt idx="2029">
                  <c:v>561.62461503675843</c:v>
                </c:pt>
                <c:pt idx="2030">
                  <c:v>562.0420030512829</c:v>
                </c:pt>
                <c:pt idx="2031">
                  <c:v>562.45939106580738</c:v>
                </c:pt>
                <c:pt idx="2032">
                  <c:v>562.87677908033186</c:v>
                </c:pt>
                <c:pt idx="2033">
                  <c:v>563.29416709485611</c:v>
                </c:pt>
                <c:pt idx="2034">
                  <c:v>563.71155510938058</c:v>
                </c:pt>
                <c:pt idx="2035">
                  <c:v>564.12894312390506</c:v>
                </c:pt>
                <c:pt idx="2036">
                  <c:v>564.54633113842942</c:v>
                </c:pt>
                <c:pt idx="2037">
                  <c:v>564.9637191529539</c:v>
                </c:pt>
                <c:pt idx="2038">
                  <c:v>565.38110716747838</c:v>
                </c:pt>
                <c:pt idx="2039">
                  <c:v>565.79849518200285</c:v>
                </c:pt>
                <c:pt idx="2040">
                  <c:v>566.2158831965271</c:v>
                </c:pt>
                <c:pt idx="2041">
                  <c:v>566.63327121105158</c:v>
                </c:pt>
                <c:pt idx="2042">
                  <c:v>567.05065922557606</c:v>
                </c:pt>
                <c:pt idx="2043">
                  <c:v>567.46804724010053</c:v>
                </c:pt>
                <c:pt idx="2044">
                  <c:v>567.89201926599503</c:v>
                </c:pt>
                <c:pt idx="2045">
                  <c:v>568.33321359031891</c:v>
                </c:pt>
                <c:pt idx="2046">
                  <c:v>568.77440791464289</c:v>
                </c:pt>
                <c:pt idx="2047">
                  <c:v>569.21560223896665</c:v>
                </c:pt>
                <c:pt idx="2048">
                  <c:v>569.65679656329064</c:v>
                </c:pt>
                <c:pt idx="2049">
                  <c:v>570.0979908876144</c:v>
                </c:pt>
                <c:pt idx="2050">
                  <c:v>570.5391852119385</c:v>
                </c:pt>
                <c:pt idx="2051">
                  <c:v>570.98037953626226</c:v>
                </c:pt>
                <c:pt idx="2052">
                  <c:v>571.42157386058625</c:v>
                </c:pt>
                <c:pt idx="2053">
                  <c:v>571.86276818491001</c:v>
                </c:pt>
                <c:pt idx="2054">
                  <c:v>572.30396250923411</c:v>
                </c:pt>
                <c:pt idx="2055">
                  <c:v>572.74515683355787</c:v>
                </c:pt>
                <c:pt idx="2056">
                  <c:v>573.18635115788186</c:v>
                </c:pt>
                <c:pt idx="2057">
                  <c:v>573.62754548220562</c:v>
                </c:pt>
                <c:pt idx="2058">
                  <c:v>574.06873980652961</c:v>
                </c:pt>
                <c:pt idx="2059">
                  <c:v>574.50993413085348</c:v>
                </c:pt>
                <c:pt idx="2060">
                  <c:v>574.95112845517747</c:v>
                </c:pt>
                <c:pt idx="2061">
                  <c:v>575.39232277950123</c:v>
                </c:pt>
                <c:pt idx="2062">
                  <c:v>575.83351710382522</c:v>
                </c:pt>
                <c:pt idx="2063">
                  <c:v>576.2747114281492</c:v>
                </c:pt>
                <c:pt idx="2064">
                  <c:v>576.71590575247296</c:v>
                </c:pt>
                <c:pt idx="2065">
                  <c:v>577.15710007679684</c:v>
                </c:pt>
                <c:pt idx="2066">
                  <c:v>577.59829440112082</c:v>
                </c:pt>
                <c:pt idx="2067">
                  <c:v>578.03948872544481</c:v>
                </c:pt>
                <c:pt idx="2068">
                  <c:v>578.48068304976857</c:v>
                </c:pt>
                <c:pt idx="2069">
                  <c:v>578.92187737409245</c:v>
                </c:pt>
                <c:pt idx="2070">
                  <c:v>579.36307169841643</c:v>
                </c:pt>
                <c:pt idx="2071">
                  <c:v>579.80426602274042</c:v>
                </c:pt>
                <c:pt idx="2072">
                  <c:v>580.24546034706418</c:v>
                </c:pt>
                <c:pt idx="2073">
                  <c:v>580.68665467138817</c:v>
                </c:pt>
                <c:pt idx="2074">
                  <c:v>581.12784899571204</c:v>
                </c:pt>
                <c:pt idx="2075">
                  <c:v>581.5690433200358</c:v>
                </c:pt>
                <c:pt idx="2076">
                  <c:v>582.01023764435979</c:v>
                </c:pt>
                <c:pt idx="2077">
                  <c:v>582.45143196868355</c:v>
                </c:pt>
                <c:pt idx="2078">
                  <c:v>582.89262629300765</c:v>
                </c:pt>
                <c:pt idx="2079">
                  <c:v>583.33382061733141</c:v>
                </c:pt>
                <c:pt idx="2080">
                  <c:v>583.7750149416554</c:v>
                </c:pt>
                <c:pt idx="2081">
                  <c:v>584.21620926597916</c:v>
                </c:pt>
                <c:pt idx="2082">
                  <c:v>584.65740359030326</c:v>
                </c:pt>
                <c:pt idx="2083">
                  <c:v>585.09859791462713</c:v>
                </c:pt>
                <c:pt idx="2084">
                  <c:v>585.53979223895101</c:v>
                </c:pt>
                <c:pt idx="2085">
                  <c:v>585.98098656327477</c:v>
                </c:pt>
                <c:pt idx="2086">
                  <c:v>586.42218088759876</c:v>
                </c:pt>
                <c:pt idx="2087">
                  <c:v>586.86337521192252</c:v>
                </c:pt>
                <c:pt idx="2088">
                  <c:v>587.3045695362465</c:v>
                </c:pt>
                <c:pt idx="2089">
                  <c:v>587.74576386057049</c:v>
                </c:pt>
                <c:pt idx="2090">
                  <c:v>588.18695818489437</c:v>
                </c:pt>
                <c:pt idx="2091">
                  <c:v>588.62815250921813</c:v>
                </c:pt>
                <c:pt idx="2092">
                  <c:v>589.06934683354211</c:v>
                </c:pt>
                <c:pt idx="2093">
                  <c:v>589.5105411578661</c:v>
                </c:pt>
                <c:pt idx="2094">
                  <c:v>589.95173548218986</c:v>
                </c:pt>
                <c:pt idx="2095">
                  <c:v>590.39292980651373</c:v>
                </c:pt>
                <c:pt idx="2096">
                  <c:v>590.83412413083761</c:v>
                </c:pt>
                <c:pt idx="2097">
                  <c:v>591.27531845516171</c:v>
                </c:pt>
                <c:pt idx="2098">
                  <c:v>591.71651277948547</c:v>
                </c:pt>
                <c:pt idx="2099">
                  <c:v>592.15770710380946</c:v>
                </c:pt>
                <c:pt idx="2100">
                  <c:v>592.59890142813322</c:v>
                </c:pt>
                <c:pt idx="2101">
                  <c:v>593.04009575245732</c:v>
                </c:pt>
                <c:pt idx="2102">
                  <c:v>593.48129007678108</c:v>
                </c:pt>
                <c:pt idx="2103">
                  <c:v>593.92248440110507</c:v>
                </c:pt>
                <c:pt idx="2104">
                  <c:v>594.36367872542883</c:v>
                </c:pt>
                <c:pt idx="2105">
                  <c:v>594.8048730497527</c:v>
                </c:pt>
                <c:pt idx="2106">
                  <c:v>595.24606737407669</c:v>
                </c:pt>
                <c:pt idx="2107">
                  <c:v>595.68726169840068</c:v>
                </c:pt>
                <c:pt idx="2108">
                  <c:v>596.12845602272444</c:v>
                </c:pt>
                <c:pt idx="2109">
                  <c:v>596.56965034704842</c:v>
                </c:pt>
                <c:pt idx="2110">
                  <c:v>597.0108446713723</c:v>
                </c:pt>
                <c:pt idx="2111">
                  <c:v>597.45203899569606</c:v>
                </c:pt>
                <c:pt idx="2112">
                  <c:v>597.89323332002004</c:v>
                </c:pt>
                <c:pt idx="2113">
                  <c:v>598.33442764434403</c:v>
                </c:pt>
                <c:pt idx="2114">
                  <c:v>598.77562196866791</c:v>
                </c:pt>
                <c:pt idx="2115">
                  <c:v>599.21681629299167</c:v>
                </c:pt>
                <c:pt idx="2116">
                  <c:v>599.65801061731565</c:v>
                </c:pt>
                <c:pt idx="2117">
                  <c:v>600.09920494163964</c:v>
                </c:pt>
                <c:pt idx="2118">
                  <c:v>600.54039926596352</c:v>
                </c:pt>
                <c:pt idx="2119">
                  <c:v>600.98159359028739</c:v>
                </c:pt>
                <c:pt idx="2120">
                  <c:v>601.42278791461126</c:v>
                </c:pt>
                <c:pt idx="2121">
                  <c:v>601.86398223893525</c:v>
                </c:pt>
                <c:pt idx="2122">
                  <c:v>602.30517656325901</c:v>
                </c:pt>
                <c:pt idx="2123">
                  <c:v>602.746370887583</c:v>
                </c:pt>
                <c:pt idx="2124">
                  <c:v>603.18756521190687</c:v>
                </c:pt>
                <c:pt idx="2125">
                  <c:v>603.62875953623086</c:v>
                </c:pt>
                <c:pt idx="2126">
                  <c:v>604.06995386055462</c:v>
                </c:pt>
                <c:pt idx="2127">
                  <c:v>604.51114818487861</c:v>
                </c:pt>
                <c:pt idx="2128">
                  <c:v>604.95234250920248</c:v>
                </c:pt>
                <c:pt idx="2129">
                  <c:v>605.39353683352647</c:v>
                </c:pt>
                <c:pt idx="2130">
                  <c:v>605.83473115785023</c:v>
                </c:pt>
                <c:pt idx="2131">
                  <c:v>606.27592548217422</c:v>
                </c:pt>
                <c:pt idx="2132">
                  <c:v>606.7171198064982</c:v>
                </c:pt>
                <c:pt idx="2133">
                  <c:v>607.15831413082196</c:v>
                </c:pt>
                <c:pt idx="2134">
                  <c:v>607.59950845514584</c:v>
                </c:pt>
                <c:pt idx="2135">
                  <c:v>608.04070277946983</c:v>
                </c:pt>
                <c:pt idx="2136">
                  <c:v>608.48189710379381</c:v>
                </c:pt>
                <c:pt idx="2137">
                  <c:v>608.92309142811757</c:v>
                </c:pt>
                <c:pt idx="2138">
                  <c:v>609.36428575244156</c:v>
                </c:pt>
                <c:pt idx="2139">
                  <c:v>609.80548007676532</c:v>
                </c:pt>
                <c:pt idx="2140">
                  <c:v>610.24667440108942</c:v>
                </c:pt>
                <c:pt idx="2141">
                  <c:v>610.68786872541318</c:v>
                </c:pt>
                <c:pt idx="2142">
                  <c:v>611.12906304973717</c:v>
                </c:pt>
                <c:pt idx="2143">
                  <c:v>611.57025737406093</c:v>
                </c:pt>
                <c:pt idx="2144">
                  <c:v>612.01145169838503</c:v>
                </c:pt>
                <c:pt idx="2145">
                  <c:v>612.45264602270879</c:v>
                </c:pt>
                <c:pt idx="2146">
                  <c:v>612.89384034703278</c:v>
                </c:pt>
                <c:pt idx="2147">
                  <c:v>613.33503467135654</c:v>
                </c:pt>
                <c:pt idx="2148">
                  <c:v>613.77622899568053</c:v>
                </c:pt>
                <c:pt idx="2149">
                  <c:v>614.2174233200044</c:v>
                </c:pt>
                <c:pt idx="2150">
                  <c:v>614.65861764432816</c:v>
                </c:pt>
                <c:pt idx="2151">
                  <c:v>615.09981196865215</c:v>
                </c:pt>
                <c:pt idx="2152">
                  <c:v>615.54100629297614</c:v>
                </c:pt>
                <c:pt idx="2153">
                  <c:v>615.98220061730001</c:v>
                </c:pt>
                <c:pt idx="2154">
                  <c:v>616.42339494162377</c:v>
                </c:pt>
                <c:pt idx="2155">
                  <c:v>616.86458926594776</c:v>
                </c:pt>
                <c:pt idx="2156">
                  <c:v>617.30578359027174</c:v>
                </c:pt>
                <c:pt idx="2157">
                  <c:v>617.74697791459562</c:v>
                </c:pt>
                <c:pt idx="2158">
                  <c:v>618.18817223891949</c:v>
                </c:pt>
                <c:pt idx="2159">
                  <c:v>618.62936656324337</c:v>
                </c:pt>
                <c:pt idx="2160">
                  <c:v>619.07056088756735</c:v>
                </c:pt>
                <c:pt idx="2161">
                  <c:v>619.51175521189111</c:v>
                </c:pt>
                <c:pt idx="2162">
                  <c:v>619.9529495362151</c:v>
                </c:pt>
                <c:pt idx="2163">
                  <c:v>620.39414386053897</c:v>
                </c:pt>
                <c:pt idx="2164">
                  <c:v>620.83533818486296</c:v>
                </c:pt>
                <c:pt idx="2165">
                  <c:v>621.27653250918672</c:v>
                </c:pt>
                <c:pt idx="2166">
                  <c:v>621.71772683351071</c:v>
                </c:pt>
                <c:pt idx="2167">
                  <c:v>622.15892115783447</c:v>
                </c:pt>
                <c:pt idx="2168">
                  <c:v>622.60011548215857</c:v>
                </c:pt>
                <c:pt idx="2169">
                  <c:v>623.04130980648233</c:v>
                </c:pt>
                <c:pt idx="2170">
                  <c:v>623.48250413080632</c:v>
                </c:pt>
                <c:pt idx="2171">
                  <c:v>623.92369845513008</c:v>
                </c:pt>
                <c:pt idx="2172">
                  <c:v>624.36489277945418</c:v>
                </c:pt>
                <c:pt idx="2173">
                  <c:v>624.80608710377794</c:v>
                </c:pt>
                <c:pt idx="2174">
                  <c:v>625.24728142810193</c:v>
                </c:pt>
                <c:pt idx="2175">
                  <c:v>625.68847575242569</c:v>
                </c:pt>
                <c:pt idx="2176">
                  <c:v>626.12967007674968</c:v>
                </c:pt>
                <c:pt idx="2177">
                  <c:v>626.57086440107355</c:v>
                </c:pt>
                <c:pt idx="2178">
                  <c:v>627.01205872539742</c:v>
                </c:pt>
                <c:pt idx="2179">
                  <c:v>627.4532530497213</c:v>
                </c:pt>
                <c:pt idx="2180">
                  <c:v>627.89444737404528</c:v>
                </c:pt>
                <c:pt idx="2181">
                  <c:v>628.33564169836927</c:v>
                </c:pt>
                <c:pt idx="2182">
                  <c:v>628.77683602269303</c:v>
                </c:pt>
                <c:pt idx="2183">
                  <c:v>629.21803034701691</c:v>
                </c:pt>
                <c:pt idx="2184">
                  <c:v>629.65922467134089</c:v>
                </c:pt>
                <c:pt idx="2185">
                  <c:v>630.10041899566488</c:v>
                </c:pt>
                <c:pt idx="2186">
                  <c:v>630.54161331998864</c:v>
                </c:pt>
                <c:pt idx="2187">
                  <c:v>630.98280764431263</c:v>
                </c:pt>
                <c:pt idx="2188">
                  <c:v>631.4240019686365</c:v>
                </c:pt>
                <c:pt idx="2189">
                  <c:v>631.86519629296026</c:v>
                </c:pt>
                <c:pt idx="2190">
                  <c:v>632.30639061728425</c:v>
                </c:pt>
                <c:pt idx="2191">
                  <c:v>632.74758494160824</c:v>
                </c:pt>
                <c:pt idx="2192">
                  <c:v>633.18877926593211</c:v>
                </c:pt>
                <c:pt idx="2193">
                  <c:v>633.62997359025587</c:v>
                </c:pt>
                <c:pt idx="2194">
                  <c:v>634.07116791457986</c:v>
                </c:pt>
                <c:pt idx="2195">
                  <c:v>634.51236223890362</c:v>
                </c:pt>
                <c:pt idx="2196">
                  <c:v>634.95355656322772</c:v>
                </c:pt>
                <c:pt idx="2197">
                  <c:v>635.3947508875516</c:v>
                </c:pt>
                <c:pt idx="2198">
                  <c:v>635.83594521187547</c:v>
                </c:pt>
                <c:pt idx="2199">
                  <c:v>636.27713953619923</c:v>
                </c:pt>
                <c:pt idx="2200">
                  <c:v>636.71833386052344</c:v>
                </c:pt>
                <c:pt idx="2201">
                  <c:v>637.1595281848472</c:v>
                </c:pt>
                <c:pt idx="2202">
                  <c:v>637.60072250917108</c:v>
                </c:pt>
                <c:pt idx="2203">
                  <c:v>638.04191683349484</c:v>
                </c:pt>
                <c:pt idx="2204">
                  <c:v>638.48311115781883</c:v>
                </c:pt>
                <c:pt idx="2205">
                  <c:v>638.92430548214281</c:v>
                </c:pt>
                <c:pt idx="2206">
                  <c:v>639.36549980646657</c:v>
                </c:pt>
                <c:pt idx="2207">
                  <c:v>639.80669413079056</c:v>
                </c:pt>
                <c:pt idx="2208">
                  <c:v>640.24788845511443</c:v>
                </c:pt>
                <c:pt idx="2209">
                  <c:v>640.68908277943842</c:v>
                </c:pt>
                <c:pt idx="2210">
                  <c:v>641.13027710376218</c:v>
                </c:pt>
                <c:pt idx="2211">
                  <c:v>641.57366981859343</c:v>
                </c:pt>
                <c:pt idx="2212">
                  <c:v>642.03825174877568</c:v>
                </c:pt>
                <c:pt idx="2213">
                  <c:v>642.50283367895781</c:v>
                </c:pt>
                <c:pt idx="2214">
                  <c:v>642.96741560913995</c:v>
                </c:pt>
                <c:pt idx="2215">
                  <c:v>643.4319975393222</c:v>
                </c:pt>
                <c:pt idx="2216">
                  <c:v>643.89657946950433</c:v>
                </c:pt>
                <c:pt idx="2217">
                  <c:v>644.36116139968647</c:v>
                </c:pt>
                <c:pt idx="2218">
                  <c:v>644.8257433298686</c:v>
                </c:pt>
                <c:pt idx="2219">
                  <c:v>645.29032526005085</c:v>
                </c:pt>
                <c:pt idx="2220">
                  <c:v>645.7549071902331</c:v>
                </c:pt>
                <c:pt idx="2221">
                  <c:v>646.21948912041512</c:v>
                </c:pt>
                <c:pt idx="2222">
                  <c:v>646.68407105059737</c:v>
                </c:pt>
                <c:pt idx="2223">
                  <c:v>647.14865298077939</c:v>
                </c:pt>
                <c:pt idx="2224">
                  <c:v>647.61323491096186</c:v>
                </c:pt>
                <c:pt idx="2225">
                  <c:v>648.07781684114389</c:v>
                </c:pt>
                <c:pt idx="2226">
                  <c:v>648.54239877132613</c:v>
                </c:pt>
                <c:pt idx="2227">
                  <c:v>649.00698070150816</c:v>
                </c:pt>
                <c:pt idx="2228">
                  <c:v>649.47156263169052</c:v>
                </c:pt>
                <c:pt idx="2229">
                  <c:v>649.93614456187265</c:v>
                </c:pt>
                <c:pt idx="2230">
                  <c:v>650.40072649205479</c:v>
                </c:pt>
                <c:pt idx="2231">
                  <c:v>650.86530842223692</c:v>
                </c:pt>
                <c:pt idx="2232">
                  <c:v>651.32989035241906</c:v>
                </c:pt>
                <c:pt idx="2233">
                  <c:v>651.7944722826013</c:v>
                </c:pt>
                <c:pt idx="2234">
                  <c:v>652.25905421278333</c:v>
                </c:pt>
                <c:pt idx="2235">
                  <c:v>652.72363614296557</c:v>
                </c:pt>
                <c:pt idx="2236">
                  <c:v>653.18821807314782</c:v>
                </c:pt>
                <c:pt idx="2237">
                  <c:v>653.65280000333007</c:v>
                </c:pt>
                <c:pt idx="2238">
                  <c:v>654.11738193351209</c:v>
                </c:pt>
                <c:pt idx="2239">
                  <c:v>654.58196386369434</c:v>
                </c:pt>
                <c:pt idx="2240">
                  <c:v>655.04654579387659</c:v>
                </c:pt>
                <c:pt idx="2241">
                  <c:v>655.51112772405884</c:v>
                </c:pt>
                <c:pt idx="2242">
                  <c:v>655.97570965424086</c:v>
                </c:pt>
                <c:pt idx="2243">
                  <c:v>656.44029158442311</c:v>
                </c:pt>
                <c:pt idx="2244">
                  <c:v>656.90487351460524</c:v>
                </c:pt>
                <c:pt idx="2245">
                  <c:v>657.36945544478738</c:v>
                </c:pt>
                <c:pt idx="2246">
                  <c:v>657.83403737496951</c:v>
                </c:pt>
                <c:pt idx="2247">
                  <c:v>658.29861930515176</c:v>
                </c:pt>
                <c:pt idx="2248">
                  <c:v>658.76320123533401</c:v>
                </c:pt>
                <c:pt idx="2249">
                  <c:v>659.22778316551603</c:v>
                </c:pt>
                <c:pt idx="2250">
                  <c:v>659.69236509569828</c:v>
                </c:pt>
                <c:pt idx="2251">
                  <c:v>660.1569470258803</c:v>
                </c:pt>
                <c:pt idx="2252">
                  <c:v>660.62152895606278</c:v>
                </c:pt>
                <c:pt idx="2253">
                  <c:v>661.0861108862448</c:v>
                </c:pt>
                <c:pt idx="2254">
                  <c:v>661.55069281642704</c:v>
                </c:pt>
                <c:pt idx="2255">
                  <c:v>662.01527474660907</c:v>
                </c:pt>
                <c:pt idx="2256">
                  <c:v>662.47985667679154</c:v>
                </c:pt>
                <c:pt idx="2257">
                  <c:v>662.94443860697356</c:v>
                </c:pt>
                <c:pt idx="2258">
                  <c:v>663.40902053715581</c:v>
                </c:pt>
                <c:pt idx="2259">
                  <c:v>663.87360246733783</c:v>
                </c:pt>
                <c:pt idx="2260">
                  <c:v>664.33818439752008</c:v>
                </c:pt>
                <c:pt idx="2261">
                  <c:v>664.80276632770222</c:v>
                </c:pt>
                <c:pt idx="2262">
                  <c:v>665.26734825788435</c:v>
                </c:pt>
                <c:pt idx="2263">
                  <c:v>665.73193018806649</c:v>
                </c:pt>
                <c:pt idx="2264">
                  <c:v>666.19651211824873</c:v>
                </c:pt>
                <c:pt idx="2265">
                  <c:v>666.66109404843098</c:v>
                </c:pt>
                <c:pt idx="2266">
                  <c:v>667.125675978613</c:v>
                </c:pt>
                <c:pt idx="2267">
                  <c:v>667.59025790879525</c:v>
                </c:pt>
                <c:pt idx="2268">
                  <c:v>668.0548398389775</c:v>
                </c:pt>
                <c:pt idx="2269">
                  <c:v>668.51942176915975</c:v>
                </c:pt>
                <c:pt idx="2270">
                  <c:v>668.98400369934177</c:v>
                </c:pt>
                <c:pt idx="2271">
                  <c:v>669.44858562952402</c:v>
                </c:pt>
                <c:pt idx="2272">
                  <c:v>669.91316755970627</c:v>
                </c:pt>
                <c:pt idx="2273">
                  <c:v>670.37774948988829</c:v>
                </c:pt>
                <c:pt idx="2274">
                  <c:v>670.84233142007054</c:v>
                </c:pt>
                <c:pt idx="2275">
                  <c:v>671.30691335025267</c:v>
                </c:pt>
                <c:pt idx="2276">
                  <c:v>671.77149528043492</c:v>
                </c:pt>
                <c:pt idx="2277">
                  <c:v>672.23607721061694</c:v>
                </c:pt>
                <c:pt idx="2278">
                  <c:v>672.70065914079919</c:v>
                </c:pt>
                <c:pt idx="2279">
                  <c:v>673.16524107098132</c:v>
                </c:pt>
                <c:pt idx="2280">
                  <c:v>673.62982300116369</c:v>
                </c:pt>
                <c:pt idx="2281">
                  <c:v>674.09440493134571</c:v>
                </c:pt>
                <c:pt idx="2282">
                  <c:v>674.55898686152796</c:v>
                </c:pt>
                <c:pt idx="2283">
                  <c:v>675.02356879170998</c:v>
                </c:pt>
                <c:pt idx="2284">
                  <c:v>675.48815072189245</c:v>
                </c:pt>
                <c:pt idx="2285">
                  <c:v>675.95273265207447</c:v>
                </c:pt>
                <c:pt idx="2286">
                  <c:v>676.41731458225672</c:v>
                </c:pt>
                <c:pt idx="2287">
                  <c:v>676.88189651243874</c:v>
                </c:pt>
                <c:pt idx="2288">
                  <c:v>677.34647844262099</c:v>
                </c:pt>
                <c:pt idx="2289">
                  <c:v>677.81106037280324</c:v>
                </c:pt>
                <c:pt idx="2290">
                  <c:v>678.27564230298526</c:v>
                </c:pt>
                <c:pt idx="2291">
                  <c:v>678.74022423316751</c:v>
                </c:pt>
                <c:pt idx="2292">
                  <c:v>679.20480616334964</c:v>
                </c:pt>
                <c:pt idx="2293">
                  <c:v>679.66938809353189</c:v>
                </c:pt>
                <c:pt idx="2294">
                  <c:v>680.13397002371391</c:v>
                </c:pt>
                <c:pt idx="2295">
                  <c:v>680.59855195389616</c:v>
                </c:pt>
                <c:pt idx="2296">
                  <c:v>681.06313388407841</c:v>
                </c:pt>
                <c:pt idx="2297">
                  <c:v>681.52771581426066</c:v>
                </c:pt>
                <c:pt idx="2298">
                  <c:v>681.99229774444268</c:v>
                </c:pt>
                <c:pt idx="2299">
                  <c:v>682.45687967462493</c:v>
                </c:pt>
                <c:pt idx="2300">
                  <c:v>682.92146160480718</c:v>
                </c:pt>
                <c:pt idx="2301">
                  <c:v>683.3860435349892</c:v>
                </c:pt>
                <c:pt idx="2302">
                  <c:v>683.85062546517145</c:v>
                </c:pt>
                <c:pt idx="2303">
                  <c:v>684.3152073953537</c:v>
                </c:pt>
                <c:pt idx="2304">
                  <c:v>684.77978932553583</c:v>
                </c:pt>
                <c:pt idx="2305">
                  <c:v>685.24437125571797</c:v>
                </c:pt>
                <c:pt idx="2306">
                  <c:v>685.7089531859001</c:v>
                </c:pt>
                <c:pt idx="2307">
                  <c:v>686.17353511608223</c:v>
                </c:pt>
                <c:pt idx="2308">
                  <c:v>686.6381170462646</c:v>
                </c:pt>
                <c:pt idx="2309">
                  <c:v>687.10269897644662</c:v>
                </c:pt>
                <c:pt idx="2310">
                  <c:v>687.56728090662887</c:v>
                </c:pt>
                <c:pt idx="2311">
                  <c:v>688.03186283681089</c:v>
                </c:pt>
                <c:pt idx="2312">
                  <c:v>688.49644476699336</c:v>
                </c:pt>
                <c:pt idx="2313">
                  <c:v>688.96102669717538</c:v>
                </c:pt>
                <c:pt idx="2314">
                  <c:v>689.42560862735763</c:v>
                </c:pt>
                <c:pt idx="2315">
                  <c:v>689.89019055753965</c:v>
                </c:pt>
                <c:pt idx="2316">
                  <c:v>690.3547724877219</c:v>
                </c:pt>
                <c:pt idx="2317">
                  <c:v>690.81935441790415</c:v>
                </c:pt>
                <c:pt idx="2318">
                  <c:v>691.28393634808617</c:v>
                </c:pt>
                <c:pt idx="2319">
                  <c:v>691.74851827826842</c:v>
                </c:pt>
                <c:pt idx="2320">
                  <c:v>692.21310020845067</c:v>
                </c:pt>
                <c:pt idx="2321">
                  <c:v>692.6776821386328</c:v>
                </c:pt>
                <c:pt idx="2322">
                  <c:v>693.14226406881494</c:v>
                </c:pt>
                <c:pt idx="2323">
                  <c:v>693.60684599899707</c:v>
                </c:pt>
                <c:pt idx="2324">
                  <c:v>694.07142792917932</c:v>
                </c:pt>
                <c:pt idx="2325">
                  <c:v>694.53600985936157</c:v>
                </c:pt>
                <c:pt idx="2326">
                  <c:v>695.00059178954359</c:v>
                </c:pt>
                <c:pt idx="2327">
                  <c:v>695.46517371972584</c:v>
                </c:pt>
                <c:pt idx="2328">
                  <c:v>695.92975564990809</c:v>
                </c:pt>
                <c:pt idx="2329">
                  <c:v>696.39433758009011</c:v>
                </c:pt>
                <c:pt idx="2330">
                  <c:v>696.85891951027236</c:v>
                </c:pt>
                <c:pt idx="2331">
                  <c:v>697.32350144045461</c:v>
                </c:pt>
                <c:pt idx="2332">
                  <c:v>697.78808337063685</c:v>
                </c:pt>
                <c:pt idx="2333">
                  <c:v>698.25266530081888</c:v>
                </c:pt>
                <c:pt idx="2334">
                  <c:v>698.71724723100112</c:v>
                </c:pt>
                <c:pt idx="2335">
                  <c:v>699.18182916118315</c:v>
                </c:pt>
                <c:pt idx="2336">
                  <c:v>699.64641109136551</c:v>
                </c:pt>
                <c:pt idx="2337">
                  <c:v>700.11099302154753</c:v>
                </c:pt>
                <c:pt idx="2338">
                  <c:v>700.57557495172978</c:v>
                </c:pt>
                <c:pt idx="2339">
                  <c:v>701.0401568819118</c:v>
                </c:pt>
                <c:pt idx="2340">
                  <c:v>701.50473881209427</c:v>
                </c:pt>
                <c:pt idx="2341">
                  <c:v>701.9693207422763</c:v>
                </c:pt>
                <c:pt idx="2342">
                  <c:v>702.43390267245854</c:v>
                </c:pt>
                <c:pt idx="2343">
                  <c:v>702.89848460264056</c:v>
                </c:pt>
                <c:pt idx="2344">
                  <c:v>703.36306653282281</c:v>
                </c:pt>
                <c:pt idx="2345">
                  <c:v>703.82764846300506</c:v>
                </c:pt>
                <c:pt idx="2346">
                  <c:v>704.29223039318708</c:v>
                </c:pt>
                <c:pt idx="2347">
                  <c:v>704.75681232336933</c:v>
                </c:pt>
                <c:pt idx="2348">
                  <c:v>705.22139425355158</c:v>
                </c:pt>
                <c:pt idx="2349">
                  <c:v>705.68597618373371</c:v>
                </c:pt>
                <c:pt idx="2350">
                  <c:v>706.15055811391585</c:v>
                </c:pt>
                <c:pt idx="2351">
                  <c:v>706.6151400440981</c:v>
                </c:pt>
                <c:pt idx="2352">
                  <c:v>707.07972197428023</c:v>
                </c:pt>
                <c:pt idx="2353">
                  <c:v>707.54430390446248</c:v>
                </c:pt>
                <c:pt idx="2354">
                  <c:v>708.0088858346445</c:v>
                </c:pt>
                <c:pt idx="2355">
                  <c:v>708.47346776482675</c:v>
                </c:pt>
                <c:pt idx="2356">
                  <c:v>708.938049695009</c:v>
                </c:pt>
                <c:pt idx="2357">
                  <c:v>709.40263162519102</c:v>
                </c:pt>
                <c:pt idx="2358">
                  <c:v>709.86721355537327</c:v>
                </c:pt>
                <c:pt idx="2359">
                  <c:v>710.33179548555552</c:v>
                </c:pt>
                <c:pt idx="2360">
                  <c:v>710.79637741573777</c:v>
                </c:pt>
                <c:pt idx="2361">
                  <c:v>711.26095934591979</c:v>
                </c:pt>
                <c:pt idx="2362">
                  <c:v>711.72554127610204</c:v>
                </c:pt>
                <c:pt idx="2363">
                  <c:v>712.19012320628406</c:v>
                </c:pt>
                <c:pt idx="2364">
                  <c:v>712.65470513646642</c:v>
                </c:pt>
                <c:pt idx="2365">
                  <c:v>713.11928706664855</c:v>
                </c:pt>
                <c:pt idx="2366">
                  <c:v>713.58386899683069</c:v>
                </c:pt>
                <c:pt idx="2367">
                  <c:v>714.04845092701282</c:v>
                </c:pt>
                <c:pt idx="2368">
                  <c:v>714.51303285719518</c:v>
                </c:pt>
                <c:pt idx="2369">
                  <c:v>714.97761478737721</c:v>
                </c:pt>
                <c:pt idx="2370">
                  <c:v>715.44219671755945</c:v>
                </c:pt>
                <c:pt idx="2371">
                  <c:v>715.90677864774148</c:v>
                </c:pt>
                <c:pt idx="2372">
                  <c:v>716.37136057792372</c:v>
                </c:pt>
                <c:pt idx="2373">
                  <c:v>716.83594250810597</c:v>
                </c:pt>
                <c:pt idx="2374">
                  <c:v>717.30052443828799</c:v>
                </c:pt>
                <c:pt idx="2375">
                  <c:v>717.76510636847047</c:v>
                </c:pt>
                <c:pt idx="2376">
                  <c:v>718.22968829865249</c:v>
                </c:pt>
                <c:pt idx="2377">
                  <c:v>718.69427022883474</c:v>
                </c:pt>
                <c:pt idx="2378">
                  <c:v>719.15885215901676</c:v>
                </c:pt>
                <c:pt idx="2379">
                  <c:v>719.64447767854267</c:v>
                </c:pt>
                <c:pt idx="2380">
                  <c:v>720.13214814033927</c:v>
                </c:pt>
                <c:pt idx="2381">
                  <c:v>720.61981860213598</c:v>
                </c:pt>
                <c:pt idx="2382">
                  <c:v>721.10748906393258</c:v>
                </c:pt>
                <c:pt idx="2383">
                  <c:v>721.5951595257294</c:v>
                </c:pt>
                <c:pt idx="2384">
                  <c:v>722.08282998752622</c:v>
                </c:pt>
                <c:pt idx="2385">
                  <c:v>722.57050044932282</c:v>
                </c:pt>
                <c:pt idx="2386">
                  <c:v>723.05817091111965</c:v>
                </c:pt>
                <c:pt idx="2387">
                  <c:v>723.54584137291636</c:v>
                </c:pt>
                <c:pt idx="2388">
                  <c:v>724.03351183471318</c:v>
                </c:pt>
                <c:pt idx="2389">
                  <c:v>724.52118229650978</c:v>
                </c:pt>
                <c:pt idx="2390">
                  <c:v>725.0088527583066</c:v>
                </c:pt>
                <c:pt idx="2391">
                  <c:v>725.49652322010343</c:v>
                </c:pt>
                <c:pt idx="2392">
                  <c:v>725.98419368190014</c:v>
                </c:pt>
                <c:pt idx="2393">
                  <c:v>726.47186414369673</c:v>
                </c:pt>
                <c:pt idx="2394">
                  <c:v>726.95953460549356</c:v>
                </c:pt>
                <c:pt idx="2395">
                  <c:v>727.44720506729038</c:v>
                </c:pt>
                <c:pt idx="2396">
                  <c:v>727.93487552908721</c:v>
                </c:pt>
                <c:pt idx="2397">
                  <c:v>728.4225459908838</c:v>
                </c:pt>
                <c:pt idx="2398">
                  <c:v>728.91021645268052</c:v>
                </c:pt>
                <c:pt idx="2399">
                  <c:v>729.39788691447734</c:v>
                </c:pt>
                <c:pt idx="2400">
                  <c:v>729.88555737627394</c:v>
                </c:pt>
                <c:pt idx="2401">
                  <c:v>730.37322783807076</c:v>
                </c:pt>
                <c:pt idx="2402">
                  <c:v>730.86089829986736</c:v>
                </c:pt>
                <c:pt idx="2403">
                  <c:v>731.3485687616643</c:v>
                </c:pt>
                <c:pt idx="2404">
                  <c:v>731.83623922346089</c:v>
                </c:pt>
                <c:pt idx="2405">
                  <c:v>732.32390968525772</c:v>
                </c:pt>
                <c:pt idx="2406">
                  <c:v>732.81158014705431</c:v>
                </c:pt>
                <c:pt idx="2407">
                  <c:v>733.29925060885125</c:v>
                </c:pt>
                <c:pt idx="2408">
                  <c:v>733.78692107064796</c:v>
                </c:pt>
                <c:pt idx="2409">
                  <c:v>734.27459153244467</c:v>
                </c:pt>
                <c:pt idx="2410">
                  <c:v>734.76226199424127</c:v>
                </c:pt>
                <c:pt idx="2411">
                  <c:v>735.2499324560381</c:v>
                </c:pt>
                <c:pt idx="2412">
                  <c:v>735.73760291783492</c:v>
                </c:pt>
                <c:pt idx="2413">
                  <c:v>736.22527337963152</c:v>
                </c:pt>
                <c:pt idx="2414">
                  <c:v>736.71294384142823</c:v>
                </c:pt>
                <c:pt idx="2415">
                  <c:v>737.20061430322505</c:v>
                </c:pt>
                <c:pt idx="2416">
                  <c:v>737.68828476502188</c:v>
                </c:pt>
                <c:pt idx="2417">
                  <c:v>738.17595522681847</c:v>
                </c:pt>
                <c:pt idx="2418">
                  <c:v>738.6636256886153</c:v>
                </c:pt>
                <c:pt idx="2419">
                  <c:v>739.15129615041201</c:v>
                </c:pt>
                <c:pt idx="2420">
                  <c:v>739.63896661220883</c:v>
                </c:pt>
                <c:pt idx="2421">
                  <c:v>740.12663707400543</c:v>
                </c:pt>
                <c:pt idx="2422">
                  <c:v>740.61430753580225</c:v>
                </c:pt>
                <c:pt idx="2423">
                  <c:v>741.10197799759908</c:v>
                </c:pt>
                <c:pt idx="2424">
                  <c:v>741.58964845939579</c:v>
                </c:pt>
                <c:pt idx="2425">
                  <c:v>742.07731892119239</c:v>
                </c:pt>
                <c:pt idx="2426">
                  <c:v>742.56498938298921</c:v>
                </c:pt>
                <c:pt idx="2427">
                  <c:v>743.05265984478604</c:v>
                </c:pt>
                <c:pt idx="2428">
                  <c:v>743.54033030658263</c:v>
                </c:pt>
                <c:pt idx="2429">
                  <c:v>744.02800076837946</c:v>
                </c:pt>
                <c:pt idx="2430">
                  <c:v>744.51567123017605</c:v>
                </c:pt>
                <c:pt idx="2431">
                  <c:v>745.00334169197299</c:v>
                </c:pt>
                <c:pt idx="2432">
                  <c:v>745.49101215376959</c:v>
                </c:pt>
                <c:pt idx="2433">
                  <c:v>745.97868261556641</c:v>
                </c:pt>
                <c:pt idx="2434">
                  <c:v>746.46635307736301</c:v>
                </c:pt>
                <c:pt idx="2435">
                  <c:v>746.95402353915995</c:v>
                </c:pt>
                <c:pt idx="2436">
                  <c:v>747.44169400095655</c:v>
                </c:pt>
                <c:pt idx="2437">
                  <c:v>747.92936446275337</c:v>
                </c:pt>
                <c:pt idx="2438">
                  <c:v>748.41703492454997</c:v>
                </c:pt>
                <c:pt idx="2439">
                  <c:v>748.90470538634679</c:v>
                </c:pt>
                <c:pt idx="2440">
                  <c:v>749.39237584814362</c:v>
                </c:pt>
                <c:pt idx="2441">
                  <c:v>749.88004630994021</c:v>
                </c:pt>
                <c:pt idx="2442">
                  <c:v>750.36771677173692</c:v>
                </c:pt>
                <c:pt idx="2443">
                  <c:v>750.85538723353375</c:v>
                </c:pt>
                <c:pt idx="2444">
                  <c:v>751.34305769533057</c:v>
                </c:pt>
                <c:pt idx="2445">
                  <c:v>751.83072815712717</c:v>
                </c:pt>
                <c:pt idx="2446">
                  <c:v>752.31839861892399</c:v>
                </c:pt>
                <c:pt idx="2447">
                  <c:v>752.8060690807207</c:v>
                </c:pt>
                <c:pt idx="2448">
                  <c:v>753.29373954251753</c:v>
                </c:pt>
                <c:pt idx="2449">
                  <c:v>753.78141000431413</c:v>
                </c:pt>
                <c:pt idx="2450">
                  <c:v>754.26908046611095</c:v>
                </c:pt>
                <c:pt idx="2451">
                  <c:v>754.75675092790766</c:v>
                </c:pt>
                <c:pt idx="2452">
                  <c:v>755.24442138970448</c:v>
                </c:pt>
                <c:pt idx="2453">
                  <c:v>755.73209185150108</c:v>
                </c:pt>
                <c:pt idx="2454">
                  <c:v>756.21976231329791</c:v>
                </c:pt>
                <c:pt idx="2455">
                  <c:v>756.70743277509473</c:v>
                </c:pt>
                <c:pt idx="2456">
                  <c:v>757.19510323689133</c:v>
                </c:pt>
                <c:pt idx="2457">
                  <c:v>757.68277369868804</c:v>
                </c:pt>
                <c:pt idx="2458">
                  <c:v>758.17044416048464</c:v>
                </c:pt>
                <c:pt idx="2459">
                  <c:v>758.65811462228169</c:v>
                </c:pt>
                <c:pt idx="2460">
                  <c:v>759.14578508407828</c:v>
                </c:pt>
                <c:pt idx="2461">
                  <c:v>759.63345554587511</c:v>
                </c:pt>
                <c:pt idx="2462">
                  <c:v>760.12112600767171</c:v>
                </c:pt>
                <c:pt idx="2463">
                  <c:v>760.60879646946864</c:v>
                </c:pt>
                <c:pt idx="2464">
                  <c:v>761.09646693126524</c:v>
                </c:pt>
                <c:pt idx="2465">
                  <c:v>761.58413739306206</c:v>
                </c:pt>
                <c:pt idx="2466">
                  <c:v>762.07180785485866</c:v>
                </c:pt>
                <c:pt idx="2467">
                  <c:v>762.55947831665549</c:v>
                </c:pt>
                <c:pt idx="2468">
                  <c:v>763.0471487784522</c:v>
                </c:pt>
                <c:pt idx="2469">
                  <c:v>763.53481924024879</c:v>
                </c:pt>
                <c:pt idx="2470">
                  <c:v>764.02248970204562</c:v>
                </c:pt>
                <c:pt idx="2471">
                  <c:v>764.51016016384244</c:v>
                </c:pt>
                <c:pt idx="2472">
                  <c:v>764.99783062563927</c:v>
                </c:pt>
                <c:pt idx="2473">
                  <c:v>765.48550108743586</c:v>
                </c:pt>
                <c:pt idx="2474">
                  <c:v>765.97317154923257</c:v>
                </c:pt>
                <c:pt idx="2475">
                  <c:v>766.4608420110294</c:v>
                </c:pt>
                <c:pt idx="2476">
                  <c:v>766.94851247282622</c:v>
                </c:pt>
                <c:pt idx="2477">
                  <c:v>767.43618293462282</c:v>
                </c:pt>
                <c:pt idx="2478">
                  <c:v>767.92385339641964</c:v>
                </c:pt>
                <c:pt idx="2479">
                  <c:v>768.41152385821636</c:v>
                </c:pt>
                <c:pt idx="2480">
                  <c:v>768.89919432001318</c:v>
                </c:pt>
                <c:pt idx="2481">
                  <c:v>769.38686478180978</c:v>
                </c:pt>
                <c:pt idx="2482">
                  <c:v>769.8745352436066</c:v>
                </c:pt>
                <c:pt idx="2483">
                  <c:v>770.36220570540331</c:v>
                </c:pt>
                <c:pt idx="2484">
                  <c:v>770.84987616719991</c:v>
                </c:pt>
                <c:pt idx="2485">
                  <c:v>771.33754662899673</c:v>
                </c:pt>
                <c:pt idx="2486">
                  <c:v>771.82521709079333</c:v>
                </c:pt>
                <c:pt idx="2487">
                  <c:v>772.31288755259038</c:v>
                </c:pt>
                <c:pt idx="2488">
                  <c:v>772.80055801438698</c:v>
                </c:pt>
                <c:pt idx="2489">
                  <c:v>773.28822847618369</c:v>
                </c:pt>
                <c:pt idx="2490">
                  <c:v>773.77589893798029</c:v>
                </c:pt>
                <c:pt idx="2491">
                  <c:v>774.26356939977734</c:v>
                </c:pt>
                <c:pt idx="2492">
                  <c:v>774.75123986157394</c:v>
                </c:pt>
                <c:pt idx="2493">
                  <c:v>775.23891032337076</c:v>
                </c:pt>
                <c:pt idx="2494">
                  <c:v>775.72658078516736</c:v>
                </c:pt>
                <c:pt idx="2495">
                  <c:v>776.21425124696407</c:v>
                </c:pt>
                <c:pt idx="2496">
                  <c:v>776.70192170876089</c:v>
                </c:pt>
                <c:pt idx="2497">
                  <c:v>777.18959217055749</c:v>
                </c:pt>
                <c:pt idx="2498">
                  <c:v>777.67726263235431</c:v>
                </c:pt>
                <c:pt idx="2499">
                  <c:v>778.16493309415114</c:v>
                </c:pt>
                <c:pt idx="2500">
                  <c:v>778.65260355594785</c:v>
                </c:pt>
                <c:pt idx="2501">
                  <c:v>779.14027401774445</c:v>
                </c:pt>
                <c:pt idx="2502">
                  <c:v>779.62794447954127</c:v>
                </c:pt>
                <c:pt idx="2503">
                  <c:v>780.11561494133809</c:v>
                </c:pt>
                <c:pt idx="2504">
                  <c:v>780.60328540313492</c:v>
                </c:pt>
                <c:pt idx="2505">
                  <c:v>781.09095586493152</c:v>
                </c:pt>
                <c:pt idx="2506">
                  <c:v>781.57862632672823</c:v>
                </c:pt>
                <c:pt idx="2507">
                  <c:v>782.06629678852505</c:v>
                </c:pt>
                <c:pt idx="2508">
                  <c:v>782.55396725032188</c:v>
                </c:pt>
                <c:pt idx="2509">
                  <c:v>783.04163771211847</c:v>
                </c:pt>
                <c:pt idx="2510">
                  <c:v>783.5293081739153</c:v>
                </c:pt>
                <c:pt idx="2511">
                  <c:v>784.01697863571201</c:v>
                </c:pt>
                <c:pt idx="2512">
                  <c:v>784.5046490975086</c:v>
                </c:pt>
                <c:pt idx="2513">
                  <c:v>784.99231955930543</c:v>
                </c:pt>
                <c:pt idx="2514">
                  <c:v>785.47999002110203</c:v>
                </c:pt>
                <c:pt idx="2515">
                  <c:v>785.96766048289896</c:v>
                </c:pt>
                <c:pt idx="2516">
                  <c:v>786.45533094469567</c:v>
                </c:pt>
                <c:pt idx="2517">
                  <c:v>786.94300140649239</c:v>
                </c:pt>
                <c:pt idx="2518">
                  <c:v>787.43067186828898</c:v>
                </c:pt>
                <c:pt idx="2519">
                  <c:v>787.91834233008603</c:v>
                </c:pt>
                <c:pt idx="2520">
                  <c:v>788.40601279188263</c:v>
                </c:pt>
                <c:pt idx="2521">
                  <c:v>788.89368325367934</c:v>
                </c:pt>
                <c:pt idx="2522">
                  <c:v>789.38135371547594</c:v>
                </c:pt>
                <c:pt idx="2523">
                  <c:v>789.86902417727276</c:v>
                </c:pt>
                <c:pt idx="2524">
                  <c:v>790.35669463906959</c:v>
                </c:pt>
                <c:pt idx="2525">
                  <c:v>790.84436510086618</c:v>
                </c:pt>
                <c:pt idx="2526">
                  <c:v>791.33203556266301</c:v>
                </c:pt>
                <c:pt idx="2527">
                  <c:v>791.81970602445972</c:v>
                </c:pt>
                <c:pt idx="2528">
                  <c:v>792.30737648625654</c:v>
                </c:pt>
                <c:pt idx="2529">
                  <c:v>792.79504694805314</c:v>
                </c:pt>
                <c:pt idx="2530">
                  <c:v>793.28271740984997</c:v>
                </c:pt>
                <c:pt idx="2531">
                  <c:v>793.77038787164679</c:v>
                </c:pt>
                <c:pt idx="2532">
                  <c:v>794.2580583334435</c:v>
                </c:pt>
                <c:pt idx="2533">
                  <c:v>794.7457287952401</c:v>
                </c:pt>
                <c:pt idx="2534">
                  <c:v>795.23339925703692</c:v>
                </c:pt>
                <c:pt idx="2535">
                  <c:v>795.72106971883375</c:v>
                </c:pt>
                <c:pt idx="2536">
                  <c:v>796.20874018063057</c:v>
                </c:pt>
                <c:pt idx="2537">
                  <c:v>796.69641064242717</c:v>
                </c:pt>
                <c:pt idx="2538">
                  <c:v>797.18408110422388</c:v>
                </c:pt>
                <c:pt idx="2539">
                  <c:v>797.6717515660207</c:v>
                </c:pt>
                <c:pt idx="2540">
                  <c:v>798.1594220278173</c:v>
                </c:pt>
                <c:pt idx="2541">
                  <c:v>798.64709248961412</c:v>
                </c:pt>
                <c:pt idx="2542">
                  <c:v>799.13476295141072</c:v>
                </c:pt>
                <c:pt idx="2543">
                  <c:v>799.62243341320766</c:v>
                </c:pt>
                <c:pt idx="2544">
                  <c:v>800.11010387500426</c:v>
                </c:pt>
                <c:pt idx="2545">
                  <c:v>800.59777433680108</c:v>
                </c:pt>
                <c:pt idx="2546">
                  <c:v>801.10192439308685</c:v>
                </c:pt>
                <c:pt idx="2547">
                  <c:v>801.61220486770844</c:v>
                </c:pt>
                <c:pt idx="2548">
                  <c:v>802.1224853423297</c:v>
                </c:pt>
                <c:pt idx="2549">
                  <c:v>802.63276581695106</c:v>
                </c:pt>
                <c:pt idx="2550">
                  <c:v>803.14304629157232</c:v>
                </c:pt>
                <c:pt idx="2551">
                  <c:v>803.65332676619369</c:v>
                </c:pt>
                <c:pt idx="2552">
                  <c:v>804.16360724081517</c:v>
                </c:pt>
                <c:pt idx="2553">
                  <c:v>804.67388771543642</c:v>
                </c:pt>
                <c:pt idx="2554">
                  <c:v>805.18416819005779</c:v>
                </c:pt>
                <c:pt idx="2555">
                  <c:v>805.69444866467927</c:v>
                </c:pt>
                <c:pt idx="2556">
                  <c:v>806.20472913930064</c:v>
                </c:pt>
                <c:pt idx="2557">
                  <c:v>806.71500961392189</c:v>
                </c:pt>
                <c:pt idx="2558">
                  <c:v>807.22529008854326</c:v>
                </c:pt>
                <c:pt idx="2559">
                  <c:v>807.73557056316474</c:v>
                </c:pt>
                <c:pt idx="2560">
                  <c:v>808.24585103778611</c:v>
                </c:pt>
                <c:pt idx="2561">
                  <c:v>808.75613151240736</c:v>
                </c:pt>
                <c:pt idx="2562">
                  <c:v>809.26641198702873</c:v>
                </c:pt>
                <c:pt idx="2563">
                  <c:v>809.77669246165021</c:v>
                </c:pt>
                <c:pt idx="2564">
                  <c:v>810.28697293627158</c:v>
                </c:pt>
                <c:pt idx="2565">
                  <c:v>810.79725341089284</c:v>
                </c:pt>
                <c:pt idx="2566">
                  <c:v>811.3075338855142</c:v>
                </c:pt>
                <c:pt idx="2567">
                  <c:v>811.81781436013569</c:v>
                </c:pt>
                <c:pt idx="2568">
                  <c:v>812.32809483475694</c:v>
                </c:pt>
                <c:pt idx="2569">
                  <c:v>812.83837530937831</c:v>
                </c:pt>
                <c:pt idx="2570">
                  <c:v>813.34865578399956</c:v>
                </c:pt>
                <c:pt idx="2571">
                  <c:v>813.85893625862116</c:v>
                </c:pt>
                <c:pt idx="2572">
                  <c:v>814.36921673324241</c:v>
                </c:pt>
                <c:pt idx="2573">
                  <c:v>814.87949720786378</c:v>
                </c:pt>
                <c:pt idx="2574">
                  <c:v>815.38977768248503</c:v>
                </c:pt>
                <c:pt idx="2575">
                  <c:v>815.90005815710663</c:v>
                </c:pt>
                <c:pt idx="2576">
                  <c:v>816.41033863172788</c:v>
                </c:pt>
                <c:pt idx="2577">
                  <c:v>816.92061910634925</c:v>
                </c:pt>
                <c:pt idx="2578">
                  <c:v>817.4308995809705</c:v>
                </c:pt>
                <c:pt idx="2579">
                  <c:v>817.94118005559199</c:v>
                </c:pt>
                <c:pt idx="2580">
                  <c:v>818.45146053021335</c:v>
                </c:pt>
                <c:pt idx="2581">
                  <c:v>818.96174100483461</c:v>
                </c:pt>
                <c:pt idx="2582">
                  <c:v>819.47202147945598</c:v>
                </c:pt>
                <c:pt idx="2583">
                  <c:v>819.98230195407746</c:v>
                </c:pt>
                <c:pt idx="2584">
                  <c:v>820.49258242869882</c:v>
                </c:pt>
                <c:pt idx="2585">
                  <c:v>821.00286290332008</c:v>
                </c:pt>
                <c:pt idx="2586">
                  <c:v>821.51314337794145</c:v>
                </c:pt>
                <c:pt idx="2587">
                  <c:v>822.02342385256293</c:v>
                </c:pt>
                <c:pt idx="2588">
                  <c:v>822.5337043271843</c:v>
                </c:pt>
                <c:pt idx="2589">
                  <c:v>823.04398480180555</c:v>
                </c:pt>
                <c:pt idx="2590">
                  <c:v>823.55426527642692</c:v>
                </c:pt>
                <c:pt idx="2591">
                  <c:v>824.0645457510484</c:v>
                </c:pt>
                <c:pt idx="2592">
                  <c:v>824.57482622566977</c:v>
                </c:pt>
                <c:pt idx="2593">
                  <c:v>825.08510670029102</c:v>
                </c:pt>
                <c:pt idx="2594">
                  <c:v>825.5953871749125</c:v>
                </c:pt>
                <c:pt idx="2595">
                  <c:v>826.10566764953387</c:v>
                </c:pt>
                <c:pt idx="2596">
                  <c:v>826.61594812415512</c:v>
                </c:pt>
                <c:pt idx="2597">
                  <c:v>827.12622859877649</c:v>
                </c:pt>
                <c:pt idx="2598">
                  <c:v>827.63650907339775</c:v>
                </c:pt>
                <c:pt idx="2599">
                  <c:v>828.14678954801934</c:v>
                </c:pt>
                <c:pt idx="2600">
                  <c:v>828.6570700226406</c:v>
                </c:pt>
                <c:pt idx="2601">
                  <c:v>829.16735049726196</c:v>
                </c:pt>
                <c:pt idx="2602">
                  <c:v>829.67763097188322</c:v>
                </c:pt>
                <c:pt idx="2603">
                  <c:v>830.18791144650481</c:v>
                </c:pt>
                <c:pt idx="2604">
                  <c:v>830.69819192112607</c:v>
                </c:pt>
                <c:pt idx="2605">
                  <c:v>831.20847239574744</c:v>
                </c:pt>
                <c:pt idx="2606">
                  <c:v>831.71875287036869</c:v>
                </c:pt>
                <c:pt idx="2607">
                  <c:v>832.22903334499017</c:v>
                </c:pt>
                <c:pt idx="2608">
                  <c:v>832.73931381961154</c:v>
                </c:pt>
                <c:pt idx="2609">
                  <c:v>833.24959429423279</c:v>
                </c:pt>
                <c:pt idx="2610">
                  <c:v>833.75987476885416</c:v>
                </c:pt>
                <c:pt idx="2611">
                  <c:v>834.27015524347564</c:v>
                </c:pt>
                <c:pt idx="2612">
                  <c:v>834.78043571809701</c:v>
                </c:pt>
                <c:pt idx="2613">
                  <c:v>835.29071619271826</c:v>
                </c:pt>
                <c:pt idx="2614">
                  <c:v>835.80099666733963</c:v>
                </c:pt>
                <c:pt idx="2615">
                  <c:v>836.31127714196111</c:v>
                </c:pt>
                <c:pt idx="2616">
                  <c:v>836.82155761658248</c:v>
                </c:pt>
                <c:pt idx="2617">
                  <c:v>837.33183809120374</c:v>
                </c:pt>
                <c:pt idx="2618">
                  <c:v>837.84211856582522</c:v>
                </c:pt>
                <c:pt idx="2619">
                  <c:v>838.35239904044658</c:v>
                </c:pt>
                <c:pt idx="2620">
                  <c:v>838.86267951506807</c:v>
                </c:pt>
                <c:pt idx="2621">
                  <c:v>839.37295998968921</c:v>
                </c:pt>
                <c:pt idx="2622">
                  <c:v>839.88324046431069</c:v>
                </c:pt>
                <c:pt idx="2623">
                  <c:v>840.39352093893206</c:v>
                </c:pt>
                <c:pt idx="2624">
                  <c:v>840.90380141355331</c:v>
                </c:pt>
                <c:pt idx="2625">
                  <c:v>841.41408188817468</c:v>
                </c:pt>
                <c:pt idx="2626">
                  <c:v>841.92436236279593</c:v>
                </c:pt>
                <c:pt idx="2627">
                  <c:v>842.43464283741753</c:v>
                </c:pt>
                <c:pt idx="2628">
                  <c:v>842.94492331203878</c:v>
                </c:pt>
                <c:pt idx="2629">
                  <c:v>843.45520378666015</c:v>
                </c:pt>
                <c:pt idx="2630">
                  <c:v>843.96548426128163</c:v>
                </c:pt>
                <c:pt idx="2631">
                  <c:v>844.475764735903</c:v>
                </c:pt>
                <c:pt idx="2632">
                  <c:v>844.98604521052425</c:v>
                </c:pt>
                <c:pt idx="2633">
                  <c:v>845.49632568514573</c:v>
                </c:pt>
                <c:pt idx="2634">
                  <c:v>846.0066061597671</c:v>
                </c:pt>
                <c:pt idx="2635">
                  <c:v>846.51688663438836</c:v>
                </c:pt>
                <c:pt idx="2636">
                  <c:v>847.02716710900972</c:v>
                </c:pt>
                <c:pt idx="2637">
                  <c:v>847.53744758363098</c:v>
                </c:pt>
                <c:pt idx="2638">
                  <c:v>848.04772805825257</c:v>
                </c:pt>
                <c:pt idx="2639">
                  <c:v>848.55800853287383</c:v>
                </c:pt>
                <c:pt idx="2640">
                  <c:v>849.0682890074952</c:v>
                </c:pt>
                <c:pt idx="2641">
                  <c:v>849.57856948211645</c:v>
                </c:pt>
                <c:pt idx="2642">
                  <c:v>850.08884995673804</c:v>
                </c:pt>
                <c:pt idx="2643">
                  <c:v>850.5991304313593</c:v>
                </c:pt>
                <c:pt idx="2644">
                  <c:v>851.10941090598078</c:v>
                </c:pt>
                <c:pt idx="2645">
                  <c:v>851.61969138060192</c:v>
                </c:pt>
                <c:pt idx="2646">
                  <c:v>852.1299718552234</c:v>
                </c:pt>
                <c:pt idx="2647">
                  <c:v>852.64025232984477</c:v>
                </c:pt>
                <c:pt idx="2648">
                  <c:v>853.15053280446625</c:v>
                </c:pt>
                <c:pt idx="2649">
                  <c:v>853.66081327908739</c:v>
                </c:pt>
                <c:pt idx="2650">
                  <c:v>854.17109375370887</c:v>
                </c:pt>
                <c:pt idx="2651">
                  <c:v>854.68137422833024</c:v>
                </c:pt>
                <c:pt idx="2652">
                  <c:v>855.1916547029515</c:v>
                </c:pt>
                <c:pt idx="2653">
                  <c:v>855.70193517757286</c:v>
                </c:pt>
                <c:pt idx="2654">
                  <c:v>856.21221565219435</c:v>
                </c:pt>
                <c:pt idx="2655">
                  <c:v>856.72249612681571</c:v>
                </c:pt>
                <c:pt idx="2656">
                  <c:v>857.23277660143697</c:v>
                </c:pt>
                <c:pt idx="2657">
                  <c:v>857.74305707605845</c:v>
                </c:pt>
                <c:pt idx="2658">
                  <c:v>858.25333755067982</c:v>
                </c:pt>
                <c:pt idx="2659">
                  <c:v>858.7636180253013</c:v>
                </c:pt>
                <c:pt idx="2660">
                  <c:v>859.27389849992244</c:v>
                </c:pt>
                <c:pt idx="2661">
                  <c:v>859.78417897454392</c:v>
                </c:pt>
                <c:pt idx="2662">
                  <c:v>860.29445944916529</c:v>
                </c:pt>
                <c:pt idx="2663">
                  <c:v>860.80473992378654</c:v>
                </c:pt>
                <c:pt idx="2664">
                  <c:v>861.31502039840791</c:v>
                </c:pt>
                <c:pt idx="2665">
                  <c:v>861.82530087302916</c:v>
                </c:pt>
                <c:pt idx="2666">
                  <c:v>862.33558134765076</c:v>
                </c:pt>
                <c:pt idx="2667">
                  <c:v>862.84586182227201</c:v>
                </c:pt>
                <c:pt idx="2668">
                  <c:v>863.35614229689349</c:v>
                </c:pt>
                <c:pt idx="2669">
                  <c:v>863.86642277151464</c:v>
                </c:pt>
                <c:pt idx="2670">
                  <c:v>864.37670324613634</c:v>
                </c:pt>
                <c:pt idx="2671">
                  <c:v>864.88698372075748</c:v>
                </c:pt>
                <c:pt idx="2672">
                  <c:v>865.39726419537897</c:v>
                </c:pt>
                <c:pt idx="2673">
                  <c:v>865.90754467000011</c:v>
                </c:pt>
                <c:pt idx="2674">
                  <c:v>866.41782514462159</c:v>
                </c:pt>
                <c:pt idx="2675">
                  <c:v>866.92810561924296</c:v>
                </c:pt>
                <c:pt idx="2676">
                  <c:v>867.43838609386444</c:v>
                </c:pt>
                <c:pt idx="2677">
                  <c:v>867.94866656848558</c:v>
                </c:pt>
                <c:pt idx="2678">
                  <c:v>868.45894704310706</c:v>
                </c:pt>
                <c:pt idx="2679">
                  <c:v>868.96922751772843</c:v>
                </c:pt>
                <c:pt idx="2680">
                  <c:v>869.47950799234968</c:v>
                </c:pt>
                <c:pt idx="2681">
                  <c:v>869.98978846697116</c:v>
                </c:pt>
                <c:pt idx="2682">
                  <c:v>870.50006894159253</c:v>
                </c:pt>
                <c:pt idx="2683">
                  <c:v>871.01034941621401</c:v>
                </c:pt>
                <c:pt idx="2684">
                  <c:v>871.52062989083515</c:v>
                </c:pt>
                <c:pt idx="2685">
                  <c:v>872.03091036545663</c:v>
                </c:pt>
                <c:pt idx="2686">
                  <c:v>872.541190840078</c:v>
                </c:pt>
                <c:pt idx="2687">
                  <c:v>873.05147131469948</c:v>
                </c:pt>
                <c:pt idx="2688">
                  <c:v>873.56175178932062</c:v>
                </c:pt>
                <c:pt idx="2689">
                  <c:v>874.07203226394211</c:v>
                </c:pt>
                <c:pt idx="2690">
                  <c:v>874.58231273856347</c:v>
                </c:pt>
                <c:pt idx="2691">
                  <c:v>875.09259321318473</c:v>
                </c:pt>
                <c:pt idx="2692">
                  <c:v>875.60287368780621</c:v>
                </c:pt>
                <c:pt idx="2693">
                  <c:v>876.11315416242735</c:v>
                </c:pt>
                <c:pt idx="2694">
                  <c:v>876.62343463704906</c:v>
                </c:pt>
                <c:pt idx="2695">
                  <c:v>877.1337151116702</c:v>
                </c:pt>
                <c:pt idx="2696">
                  <c:v>877.64399558629168</c:v>
                </c:pt>
                <c:pt idx="2697">
                  <c:v>878.15427606091282</c:v>
                </c:pt>
                <c:pt idx="2698">
                  <c:v>878.66455653553453</c:v>
                </c:pt>
                <c:pt idx="2699">
                  <c:v>879.17483701015567</c:v>
                </c:pt>
                <c:pt idx="2700">
                  <c:v>879.68511748477715</c:v>
                </c:pt>
                <c:pt idx="2701">
                  <c:v>880.19539795939841</c:v>
                </c:pt>
                <c:pt idx="2702">
                  <c:v>880.70567843401977</c:v>
                </c:pt>
                <c:pt idx="2703">
                  <c:v>881.21595890864114</c:v>
                </c:pt>
                <c:pt idx="2704">
                  <c:v>881.72623938326262</c:v>
                </c:pt>
                <c:pt idx="2705">
                  <c:v>882.23651985788388</c:v>
                </c:pt>
                <c:pt idx="2706">
                  <c:v>882.74680033250525</c:v>
                </c:pt>
                <c:pt idx="2707">
                  <c:v>883.25708080712673</c:v>
                </c:pt>
                <c:pt idx="2708">
                  <c:v>883.76736128174787</c:v>
                </c:pt>
                <c:pt idx="2709">
                  <c:v>884.27764175636935</c:v>
                </c:pt>
                <c:pt idx="2710">
                  <c:v>884.78792223099072</c:v>
                </c:pt>
                <c:pt idx="2711">
                  <c:v>885.2982027056122</c:v>
                </c:pt>
                <c:pt idx="2712">
                  <c:v>885.80848318023334</c:v>
                </c:pt>
                <c:pt idx="2713">
                  <c:v>886.34055891423691</c:v>
                </c:pt>
                <c:pt idx="2714">
                  <c:v>886.89073589296947</c:v>
                </c:pt>
                <c:pt idx="2715">
                  <c:v>887.44091287170204</c:v>
                </c:pt>
                <c:pt idx="2716">
                  <c:v>887.99108985043449</c:v>
                </c:pt>
                <c:pt idx="2717">
                  <c:v>888.54126682916706</c:v>
                </c:pt>
                <c:pt idx="2718">
                  <c:v>889.09144380789962</c:v>
                </c:pt>
                <c:pt idx="2719">
                  <c:v>889.64162078663207</c:v>
                </c:pt>
                <c:pt idx="2720">
                  <c:v>890.19179776536464</c:v>
                </c:pt>
                <c:pt idx="2721">
                  <c:v>890.74197474409698</c:v>
                </c:pt>
                <c:pt idx="2722">
                  <c:v>891.29215172282989</c:v>
                </c:pt>
                <c:pt idx="2723">
                  <c:v>891.84232870156222</c:v>
                </c:pt>
                <c:pt idx="2724">
                  <c:v>892.39250568029479</c:v>
                </c:pt>
                <c:pt idx="2725">
                  <c:v>892.94268265902724</c:v>
                </c:pt>
                <c:pt idx="2726">
                  <c:v>893.49285963776003</c:v>
                </c:pt>
                <c:pt idx="2727">
                  <c:v>894.04303661649249</c:v>
                </c:pt>
                <c:pt idx="2728">
                  <c:v>894.59321359522505</c:v>
                </c:pt>
                <c:pt idx="2729">
                  <c:v>895.14339057395739</c:v>
                </c:pt>
                <c:pt idx="2730">
                  <c:v>895.69356755269007</c:v>
                </c:pt>
                <c:pt idx="2731">
                  <c:v>896.24374453142264</c:v>
                </c:pt>
                <c:pt idx="2732">
                  <c:v>896.7939215101552</c:v>
                </c:pt>
                <c:pt idx="2733">
                  <c:v>897.34409848888765</c:v>
                </c:pt>
                <c:pt idx="2734">
                  <c:v>897.89427546762022</c:v>
                </c:pt>
                <c:pt idx="2735">
                  <c:v>898.44445244635278</c:v>
                </c:pt>
                <c:pt idx="2736">
                  <c:v>898.99462942508524</c:v>
                </c:pt>
                <c:pt idx="2737">
                  <c:v>899.5448064038178</c:v>
                </c:pt>
                <c:pt idx="2738">
                  <c:v>900.09498338255048</c:v>
                </c:pt>
                <c:pt idx="2739">
                  <c:v>900.64516036128305</c:v>
                </c:pt>
                <c:pt idx="2740">
                  <c:v>901.19533734001539</c:v>
                </c:pt>
                <c:pt idx="2741">
                  <c:v>901.74551431874806</c:v>
                </c:pt>
                <c:pt idx="2742">
                  <c:v>902.29569129748063</c:v>
                </c:pt>
                <c:pt idx="2743">
                  <c:v>902.8458682762132</c:v>
                </c:pt>
                <c:pt idx="2744">
                  <c:v>903.39604525494565</c:v>
                </c:pt>
                <c:pt idx="2745">
                  <c:v>903.94622223367821</c:v>
                </c:pt>
                <c:pt idx="2746">
                  <c:v>904.49639921241078</c:v>
                </c:pt>
                <c:pt idx="2747">
                  <c:v>905.04657619114323</c:v>
                </c:pt>
                <c:pt idx="2748">
                  <c:v>905.5967531698758</c:v>
                </c:pt>
                <c:pt idx="2749">
                  <c:v>906.14693014860825</c:v>
                </c:pt>
                <c:pt idx="2750">
                  <c:v>906.69710712734104</c:v>
                </c:pt>
                <c:pt idx="2751">
                  <c:v>907.24728410607338</c:v>
                </c:pt>
                <c:pt idx="2752">
                  <c:v>907.79746108480606</c:v>
                </c:pt>
                <c:pt idx="2753">
                  <c:v>908.3476380635384</c:v>
                </c:pt>
                <c:pt idx="2754">
                  <c:v>908.89781504227119</c:v>
                </c:pt>
                <c:pt idx="2755">
                  <c:v>909.44799202100364</c:v>
                </c:pt>
                <c:pt idx="2756">
                  <c:v>909.99816899973621</c:v>
                </c:pt>
                <c:pt idx="2757">
                  <c:v>910.54834597846855</c:v>
                </c:pt>
                <c:pt idx="2758">
                  <c:v>911.09852295720123</c:v>
                </c:pt>
                <c:pt idx="2759">
                  <c:v>911.64869993593379</c:v>
                </c:pt>
                <c:pt idx="2760">
                  <c:v>912.19887691466636</c:v>
                </c:pt>
                <c:pt idx="2761">
                  <c:v>912.74905389339881</c:v>
                </c:pt>
                <c:pt idx="2762">
                  <c:v>913.29923087213137</c:v>
                </c:pt>
                <c:pt idx="2763">
                  <c:v>913.84940785086405</c:v>
                </c:pt>
                <c:pt idx="2764">
                  <c:v>914.39958482959639</c:v>
                </c:pt>
                <c:pt idx="2765">
                  <c:v>914.94976180832896</c:v>
                </c:pt>
                <c:pt idx="2766">
                  <c:v>915.49993878706164</c:v>
                </c:pt>
                <c:pt idx="2767">
                  <c:v>916.0501157657942</c:v>
                </c:pt>
                <c:pt idx="2768">
                  <c:v>916.60029274452654</c:v>
                </c:pt>
                <c:pt idx="2769">
                  <c:v>917.15046972325922</c:v>
                </c:pt>
                <c:pt idx="2770">
                  <c:v>917.70064670199179</c:v>
                </c:pt>
                <c:pt idx="2771">
                  <c:v>918.25082368072435</c:v>
                </c:pt>
                <c:pt idx="2772">
                  <c:v>918.8010006594568</c:v>
                </c:pt>
                <c:pt idx="2773">
                  <c:v>919.35117763818937</c:v>
                </c:pt>
                <c:pt idx="2774">
                  <c:v>919.90135461692194</c:v>
                </c:pt>
                <c:pt idx="2775">
                  <c:v>920.45153159565439</c:v>
                </c:pt>
                <c:pt idx="2776">
                  <c:v>921.00170857438695</c:v>
                </c:pt>
                <c:pt idx="2777">
                  <c:v>921.5518855531194</c:v>
                </c:pt>
                <c:pt idx="2778">
                  <c:v>922.10206253185197</c:v>
                </c:pt>
                <c:pt idx="2779">
                  <c:v>922.65223951058454</c:v>
                </c:pt>
                <c:pt idx="2780">
                  <c:v>923.20241648931744</c:v>
                </c:pt>
                <c:pt idx="2781">
                  <c:v>923.75259346804978</c:v>
                </c:pt>
                <c:pt idx="2782">
                  <c:v>924.30277044678235</c:v>
                </c:pt>
                <c:pt idx="2783">
                  <c:v>924.8529474255148</c:v>
                </c:pt>
                <c:pt idx="2784">
                  <c:v>925.40312440424736</c:v>
                </c:pt>
                <c:pt idx="2785">
                  <c:v>925.9533013829797</c:v>
                </c:pt>
                <c:pt idx="2786">
                  <c:v>926.50347836171238</c:v>
                </c:pt>
                <c:pt idx="2787">
                  <c:v>927.05365534044472</c:v>
                </c:pt>
                <c:pt idx="2788">
                  <c:v>927.60383231917763</c:v>
                </c:pt>
                <c:pt idx="2789">
                  <c:v>928.15400929791019</c:v>
                </c:pt>
                <c:pt idx="2790">
                  <c:v>928.70418627664253</c:v>
                </c:pt>
                <c:pt idx="2791">
                  <c:v>929.25436325537521</c:v>
                </c:pt>
                <c:pt idx="2792">
                  <c:v>929.80454023410755</c:v>
                </c:pt>
                <c:pt idx="2793">
                  <c:v>930.35471721284011</c:v>
                </c:pt>
                <c:pt idx="2794">
                  <c:v>930.90489419157257</c:v>
                </c:pt>
                <c:pt idx="2795">
                  <c:v>931.45507117030513</c:v>
                </c:pt>
                <c:pt idx="2796">
                  <c:v>932.00524814903793</c:v>
                </c:pt>
                <c:pt idx="2797">
                  <c:v>932.5554251277706</c:v>
                </c:pt>
                <c:pt idx="2798">
                  <c:v>933.10560210650294</c:v>
                </c:pt>
                <c:pt idx="2799">
                  <c:v>933.65577908523551</c:v>
                </c:pt>
                <c:pt idx="2800">
                  <c:v>934.20595606396796</c:v>
                </c:pt>
                <c:pt idx="2801">
                  <c:v>934.75613304270053</c:v>
                </c:pt>
                <c:pt idx="2802">
                  <c:v>935.30631002143298</c:v>
                </c:pt>
                <c:pt idx="2803">
                  <c:v>935.85648700016554</c:v>
                </c:pt>
                <c:pt idx="2804">
                  <c:v>936.40666397889834</c:v>
                </c:pt>
                <c:pt idx="2805">
                  <c:v>936.95684095763079</c:v>
                </c:pt>
                <c:pt idx="2806">
                  <c:v>937.50701793636335</c:v>
                </c:pt>
                <c:pt idx="2807">
                  <c:v>938.05719491509569</c:v>
                </c:pt>
                <c:pt idx="2808">
                  <c:v>938.60737189382837</c:v>
                </c:pt>
                <c:pt idx="2809">
                  <c:v>939.15754887256071</c:v>
                </c:pt>
                <c:pt idx="2810">
                  <c:v>939.70772585129328</c:v>
                </c:pt>
                <c:pt idx="2811">
                  <c:v>940.25790283002573</c:v>
                </c:pt>
                <c:pt idx="2812">
                  <c:v>940.80807980875852</c:v>
                </c:pt>
                <c:pt idx="2813">
                  <c:v>941.3582567874912</c:v>
                </c:pt>
                <c:pt idx="2814">
                  <c:v>941.90843376622354</c:v>
                </c:pt>
                <c:pt idx="2815">
                  <c:v>942.4586107449561</c:v>
                </c:pt>
                <c:pt idx="2816">
                  <c:v>943.00878772368878</c:v>
                </c:pt>
                <c:pt idx="2817">
                  <c:v>943.55896470242112</c:v>
                </c:pt>
                <c:pt idx="2818">
                  <c:v>944.10914168115369</c:v>
                </c:pt>
                <c:pt idx="2819">
                  <c:v>944.65931865988614</c:v>
                </c:pt>
                <c:pt idx="2820">
                  <c:v>945.20949563861893</c:v>
                </c:pt>
                <c:pt idx="2821">
                  <c:v>945.7596726173515</c:v>
                </c:pt>
                <c:pt idx="2822">
                  <c:v>946.30984959608395</c:v>
                </c:pt>
                <c:pt idx="2823">
                  <c:v>946.86002657481652</c:v>
                </c:pt>
                <c:pt idx="2824">
                  <c:v>947.41020355354897</c:v>
                </c:pt>
                <c:pt idx="2825">
                  <c:v>947.96038053228153</c:v>
                </c:pt>
                <c:pt idx="2826">
                  <c:v>948.51055751101387</c:v>
                </c:pt>
                <c:pt idx="2827">
                  <c:v>949.06073448974655</c:v>
                </c:pt>
                <c:pt idx="2828">
                  <c:v>949.61091146847934</c:v>
                </c:pt>
                <c:pt idx="2829">
                  <c:v>950.16108844721168</c:v>
                </c:pt>
                <c:pt idx="2830">
                  <c:v>950.71126542594436</c:v>
                </c:pt>
                <c:pt idx="2831">
                  <c:v>951.2614424046767</c:v>
                </c:pt>
                <c:pt idx="2832">
                  <c:v>951.81161938340927</c:v>
                </c:pt>
                <c:pt idx="2833">
                  <c:v>952.36179636214172</c:v>
                </c:pt>
                <c:pt idx="2834">
                  <c:v>952.91197334087428</c:v>
                </c:pt>
                <c:pt idx="2835">
                  <c:v>953.46215031960685</c:v>
                </c:pt>
                <c:pt idx="2836">
                  <c:v>954.01232729833976</c:v>
                </c:pt>
                <c:pt idx="2837">
                  <c:v>954.56250427707209</c:v>
                </c:pt>
                <c:pt idx="2838">
                  <c:v>955.11268125580477</c:v>
                </c:pt>
                <c:pt idx="2839">
                  <c:v>955.66285823453711</c:v>
                </c:pt>
                <c:pt idx="2840">
                  <c:v>956.21303521326968</c:v>
                </c:pt>
                <c:pt idx="2841">
                  <c:v>956.76321219200213</c:v>
                </c:pt>
                <c:pt idx="2842">
                  <c:v>957.31338917073469</c:v>
                </c:pt>
                <c:pt idx="2843">
                  <c:v>957.86356614946703</c:v>
                </c:pt>
                <c:pt idx="2844">
                  <c:v>958.41374312819994</c:v>
                </c:pt>
                <c:pt idx="2845">
                  <c:v>958.96392010693251</c:v>
                </c:pt>
                <c:pt idx="2846">
                  <c:v>959.51409708566484</c:v>
                </c:pt>
                <c:pt idx="2847">
                  <c:v>960.06427406439752</c:v>
                </c:pt>
                <c:pt idx="2848">
                  <c:v>960.61445104312986</c:v>
                </c:pt>
                <c:pt idx="2849">
                  <c:v>961.16462802186254</c:v>
                </c:pt>
                <c:pt idx="2850">
                  <c:v>961.71480500059488</c:v>
                </c:pt>
                <c:pt idx="2851">
                  <c:v>962.26498197932744</c:v>
                </c:pt>
                <c:pt idx="2852">
                  <c:v>962.81515895806035</c:v>
                </c:pt>
                <c:pt idx="2853">
                  <c:v>963.36533593679292</c:v>
                </c:pt>
                <c:pt idx="2854">
                  <c:v>963.91551291552526</c:v>
                </c:pt>
                <c:pt idx="2855">
                  <c:v>964.46568989425793</c:v>
                </c:pt>
                <c:pt idx="2856">
                  <c:v>965.01586687299027</c:v>
                </c:pt>
                <c:pt idx="2857">
                  <c:v>965.56604385172284</c:v>
                </c:pt>
                <c:pt idx="2858">
                  <c:v>966.11622083045529</c:v>
                </c:pt>
                <c:pt idx="2859">
                  <c:v>966.66639780918786</c:v>
                </c:pt>
                <c:pt idx="2860">
                  <c:v>967.21657478792065</c:v>
                </c:pt>
                <c:pt idx="2861">
                  <c:v>967.7667517666531</c:v>
                </c:pt>
                <c:pt idx="2862">
                  <c:v>968.31692874538567</c:v>
                </c:pt>
                <c:pt idx="2863">
                  <c:v>968.86710572411812</c:v>
                </c:pt>
                <c:pt idx="2864">
                  <c:v>969.41728270285068</c:v>
                </c:pt>
                <c:pt idx="2865">
                  <c:v>969.96745968158302</c:v>
                </c:pt>
                <c:pt idx="2866">
                  <c:v>970.5176366603157</c:v>
                </c:pt>
                <c:pt idx="2867">
                  <c:v>971.06781363904804</c:v>
                </c:pt>
                <c:pt idx="2868">
                  <c:v>971.61799061778083</c:v>
                </c:pt>
                <c:pt idx="2869">
                  <c:v>972.16816759651351</c:v>
                </c:pt>
                <c:pt idx="2870">
                  <c:v>972.71834457524585</c:v>
                </c:pt>
                <c:pt idx="2871">
                  <c:v>973.26852155397842</c:v>
                </c:pt>
                <c:pt idx="2872">
                  <c:v>973.8186985327111</c:v>
                </c:pt>
                <c:pt idx="2873">
                  <c:v>974.36887551144343</c:v>
                </c:pt>
                <c:pt idx="2874">
                  <c:v>974.91905249017611</c:v>
                </c:pt>
                <c:pt idx="2875">
                  <c:v>975.46922946890845</c:v>
                </c:pt>
                <c:pt idx="2876">
                  <c:v>976.01940644764124</c:v>
                </c:pt>
                <c:pt idx="2877">
                  <c:v>976.56958342637392</c:v>
                </c:pt>
                <c:pt idx="2878">
                  <c:v>977.11976040510626</c:v>
                </c:pt>
                <c:pt idx="2879">
                  <c:v>977.66993738383883</c:v>
                </c:pt>
                <c:pt idx="2880">
                  <c:v>978.22011436257128</c:v>
                </c:pt>
                <c:pt idx="2881">
                  <c:v>978.77029134130385</c:v>
                </c:pt>
                <c:pt idx="2882">
                  <c:v>979.32046832003618</c:v>
                </c:pt>
                <c:pt idx="2883">
                  <c:v>979.87064529876886</c:v>
                </c:pt>
                <c:pt idx="2884">
                  <c:v>980.42082227750166</c:v>
                </c:pt>
                <c:pt idx="2885">
                  <c:v>980.97099925623399</c:v>
                </c:pt>
                <c:pt idx="2886">
                  <c:v>981.52117623496667</c:v>
                </c:pt>
                <c:pt idx="2887">
                  <c:v>982.07135321369901</c:v>
                </c:pt>
                <c:pt idx="2888">
                  <c:v>982.62153019243169</c:v>
                </c:pt>
                <c:pt idx="2889">
                  <c:v>983.17170717116403</c:v>
                </c:pt>
                <c:pt idx="2890">
                  <c:v>983.7218841498966</c:v>
                </c:pt>
                <c:pt idx="2891">
                  <c:v>984.2720611286295</c:v>
                </c:pt>
                <c:pt idx="2892">
                  <c:v>984.82223810736207</c:v>
                </c:pt>
                <c:pt idx="2893">
                  <c:v>985.37241508609441</c:v>
                </c:pt>
                <c:pt idx="2894">
                  <c:v>985.92259206482709</c:v>
                </c:pt>
                <c:pt idx="2895">
                  <c:v>986.47276904355942</c:v>
                </c:pt>
                <c:pt idx="2896">
                  <c:v>987.02294602229199</c:v>
                </c:pt>
                <c:pt idx="2897">
                  <c:v>987.57312300102444</c:v>
                </c:pt>
                <c:pt idx="2898">
                  <c:v>988.12329997975701</c:v>
                </c:pt>
                <c:pt idx="2899">
                  <c:v>988.6734769584898</c:v>
                </c:pt>
                <c:pt idx="2900">
                  <c:v>989.22365393722225</c:v>
                </c:pt>
                <c:pt idx="2901">
                  <c:v>989.77383091595482</c:v>
                </c:pt>
                <c:pt idx="2902">
                  <c:v>990.32400789468727</c:v>
                </c:pt>
                <c:pt idx="2903">
                  <c:v>990.87418487341984</c:v>
                </c:pt>
                <c:pt idx="2904">
                  <c:v>991.42436185215217</c:v>
                </c:pt>
                <c:pt idx="2905">
                  <c:v>991.97453883088485</c:v>
                </c:pt>
                <c:pt idx="2906">
                  <c:v>992.52471580961719</c:v>
                </c:pt>
                <c:pt idx="2907">
                  <c:v>993.07489278834998</c:v>
                </c:pt>
                <c:pt idx="2908">
                  <c:v>993.62506976708266</c:v>
                </c:pt>
                <c:pt idx="2909">
                  <c:v>994.17524674581523</c:v>
                </c:pt>
                <c:pt idx="2910">
                  <c:v>994.72542372454757</c:v>
                </c:pt>
                <c:pt idx="2911">
                  <c:v>995.27560070328025</c:v>
                </c:pt>
                <c:pt idx="2912">
                  <c:v>995.82577768201259</c:v>
                </c:pt>
                <c:pt idx="2913">
                  <c:v>996.37595466074526</c:v>
                </c:pt>
                <c:pt idx="2914">
                  <c:v>996.9261316394776</c:v>
                </c:pt>
                <c:pt idx="2915">
                  <c:v>997.4763086182104</c:v>
                </c:pt>
                <c:pt idx="2916">
                  <c:v>998.02648559694308</c:v>
                </c:pt>
                <c:pt idx="2917">
                  <c:v>998.57666257567541</c:v>
                </c:pt>
                <c:pt idx="2918">
                  <c:v>999.12683955440798</c:v>
                </c:pt>
                <c:pt idx="2919">
                  <c:v>999.67701653314043</c:v>
                </c:pt>
                <c:pt idx="2920">
                  <c:v>1000.227193511873</c:v>
                </c:pt>
                <c:pt idx="2921">
                  <c:v>1000.7773704906053</c:v>
                </c:pt>
                <c:pt idx="2922">
                  <c:v>1001.327547469338</c:v>
                </c:pt>
                <c:pt idx="2923">
                  <c:v>1001.8777244480708</c:v>
                </c:pt>
                <c:pt idx="2924">
                  <c:v>1002.4279014268033</c:v>
                </c:pt>
                <c:pt idx="2925">
                  <c:v>1002.9780784055358</c:v>
                </c:pt>
                <c:pt idx="2926">
                  <c:v>1003.5282553842682</c:v>
                </c:pt>
                <c:pt idx="2927">
                  <c:v>1004.0784323630008</c:v>
                </c:pt>
                <c:pt idx="2928">
                  <c:v>1004.6286093417334</c:v>
                </c:pt>
                <c:pt idx="2929">
                  <c:v>1005.1787863204657</c:v>
                </c:pt>
                <c:pt idx="2930">
                  <c:v>1005.7289632991984</c:v>
                </c:pt>
                <c:pt idx="2931">
                  <c:v>1006.2791402779312</c:v>
                </c:pt>
                <c:pt idx="2932">
                  <c:v>1006.8293172566636</c:v>
                </c:pt>
                <c:pt idx="2933">
                  <c:v>1007.3794942353962</c:v>
                </c:pt>
                <c:pt idx="2934">
                  <c:v>1007.9296712141286</c:v>
                </c:pt>
                <c:pt idx="2935">
                  <c:v>1008.4798481928611</c:v>
                </c:pt>
                <c:pt idx="2936">
                  <c:v>1009.0300251715936</c:v>
                </c:pt>
                <c:pt idx="2937">
                  <c:v>1009.5802021503262</c:v>
                </c:pt>
                <c:pt idx="2938">
                  <c:v>1010.1303791290586</c:v>
                </c:pt>
                <c:pt idx="2939">
                  <c:v>1010.6805561077914</c:v>
                </c:pt>
                <c:pt idx="2940">
                  <c:v>1011.230733086524</c:v>
                </c:pt>
                <c:pt idx="2941">
                  <c:v>1011.7809100652564</c:v>
                </c:pt>
                <c:pt idx="2942">
                  <c:v>1012.331087043989</c:v>
                </c:pt>
                <c:pt idx="2943">
                  <c:v>1012.8812640227213</c:v>
                </c:pt>
                <c:pt idx="2944">
                  <c:v>1013.431441001454</c:v>
                </c:pt>
                <c:pt idx="2945">
                  <c:v>1013.9816179801863</c:v>
                </c:pt>
                <c:pt idx="2946">
                  <c:v>1014.5317949589189</c:v>
                </c:pt>
                <c:pt idx="2947">
                  <c:v>1015.0819719376518</c:v>
                </c:pt>
                <c:pt idx="2948">
                  <c:v>1015.6321489163844</c:v>
                </c:pt>
                <c:pt idx="2949">
                  <c:v>1016.1823258951168</c:v>
                </c:pt>
                <c:pt idx="2950">
                  <c:v>1016.7325028738494</c:v>
                </c:pt>
                <c:pt idx="2951">
                  <c:v>1017.2826798525817</c:v>
                </c:pt>
                <c:pt idx="2952">
                  <c:v>1017.8328568313144</c:v>
                </c:pt>
                <c:pt idx="2953">
                  <c:v>1018.3830338100468</c:v>
                </c:pt>
                <c:pt idx="2954">
                  <c:v>1018.9332107887793</c:v>
                </c:pt>
                <c:pt idx="2955">
                  <c:v>1019.4833877675122</c:v>
                </c:pt>
                <c:pt idx="2956">
                  <c:v>1020.0335647462446</c:v>
                </c:pt>
                <c:pt idx="2957">
                  <c:v>1020.5837417249771</c:v>
                </c:pt>
                <c:pt idx="2958">
                  <c:v>1021.1339187037096</c:v>
                </c:pt>
                <c:pt idx="2959">
                  <c:v>1021.6840956824421</c:v>
                </c:pt>
                <c:pt idx="2960">
                  <c:v>1022.2342726611746</c:v>
                </c:pt>
                <c:pt idx="2961">
                  <c:v>1022.7844496399072</c:v>
                </c:pt>
                <c:pt idx="2962">
                  <c:v>1023.3346266186395</c:v>
                </c:pt>
                <c:pt idx="2963">
                  <c:v>1023.8848035973724</c:v>
                </c:pt>
                <c:pt idx="2964">
                  <c:v>1024.4349805761049</c:v>
                </c:pt>
                <c:pt idx="2965">
                  <c:v>1024.9851575548375</c:v>
                </c:pt>
                <c:pt idx="2966">
                  <c:v>1025.53533453357</c:v>
                </c:pt>
                <c:pt idx="2967">
                  <c:v>1026.0855115123024</c:v>
                </c:pt>
                <c:pt idx="2968">
                  <c:v>1026.6356884910349</c:v>
                </c:pt>
                <c:pt idx="2969">
                  <c:v>1027.1858654697676</c:v>
                </c:pt>
                <c:pt idx="2970">
                  <c:v>1027.7360424485</c:v>
                </c:pt>
                <c:pt idx="2971">
                  <c:v>1028.2862194272327</c:v>
                </c:pt>
                <c:pt idx="2972">
                  <c:v>1028.8363964059654</c:v>
                </c:pt>
                <c:pt idx="2973">
                  <c:v>1029.3865733846978</c:v>
                </c:pt>
                <c:pt idx="2974">
                  <c:v>1029.9367503634303</c:v>
                </c:pt>
                <c:pt idx="2975">
                  <c:v>1030.4869273421627</c:v>
                </c:pt>
                <c:pt idx="2976">
                  <c:v>1031.0371043208954</c:v>
                </c:pt>
                <c:pt idx="2977">
                  <c:v>1031.5872812996276</c:v>
                </c:pt>
                <c:pt idx="2978">
                  <c:v>1032.1374582783603</c:v>
                </c:pt>
                <c:pt idx="2979">
                  <c:v>1032.6876352570932</c:v>
                </c:pt>
                <c:pt idx="2980">
                  <c:v>1033.2378122358255</c:v>
                </c:pt>
                <c:pt idx="2981">
                  <c:v>1033.7879892145581</c:v>
                </c:pt>
                <c:pt idx="2982">
                  <c:v>1034.3381661932906</c:v>
                </c:pt>
                <c:pt idx="2983">
                  <c:v>1034.888343172023</c:v>
                </c:pt>
                <c:pt idx="2984">
                  <c:v>1035.4385201507557</c:v>
                </c:pt>
                <c:pt idx="2985">
                  <c:v>1035.9886971294882</c:v>
                </c:pt>
                <c:pt idx="2986">
                  <c:v>1036.5388741082206</c:v>
                </c:pt>
                <c:pt idx="2987">
                  <c:v>1037.0890510869535</c:v>
                </c:pt>
                <c:pt idx="2988">
                  <c:v>1037.639228065686</c:v>
                </c:pt>
                <c:pt idx="2989">
                  <c:v>1038.1894050444184</c:v>
                </c:pt>
                <c:pt idx="2990">
                  <c:v>1038.7395820231509</c:v>
                </c:pt>
                <c:pt idx="2991">
                  <c:v>1039.2897590018836</c:v>
                </c:pt>
                <c:pt idx="2992">
                  <c:v>1039.839935980616</c:v>
                </c:pt>
                <c:pt idx="2993">
                  <c:v>1040.3901129593485</c:v>
                </c:pt>
                <c:pt idx="2994">
                  <c:v>1040.9402899380809</c:v>
                </c:pt>
                <c:pt idx="2995">
                  <c:v>1041.4904669168138</c:v>
                </c:pt>
                <c:pt idx="2996">
                  <c:v>1042.0406438955463</c:v>
                </c:pt>
                <c:pt idx="2997">
                  <c:v>1042.5908208742787</c:v>
                </c:pt>
                <c:pt idx="2998">
                  <c:v>1043.1409978530114</c:v>
                </c:pt>
                <c:pt idx="2999">
                  <c:v>1043.6911748317436</c:v>
                </c:pt>
                <c:pt idx="3000">
                  <c:v>1044.2413518104763</c:v>
                </c:pt>
                <c:pt idx="3001">
                  <c:v>1044.7915287892088</c:v>
                </c:pt>
                <c:pt idx="3002">
                  <c:v>1045.3417057679412</c:v>
                </c:pt>
                <c:pt idx="3003">
                  <c:v>1045.8918827466741</c:v>
                </c:pt>
                <c:pt idx="3004">
                  <c:v>1046.4420597254068</c:v>
                </c:pt>
                <c:pt idx="3005">
                  <c:v>1046.992236704139</c:v>
                </c:pt>
                <c:pt idx="3006">
                  <c:v>1047.5424136828717</c:v>
                </c:pt>
                <c:pt idx="3007">
                  <c:v>1048.0925906616042</c:v>
                </c:pt>
                <c:pt idx="3008">
                  <c:v>1048.6427676403366</c:v>
                </c:pt>
                <c:pt idx="3009">
                  <c:v>1049.1929446190691</c:v>
                </c:pt>
                <c:pt idx="3010">
                  <c:v>1049.7431215978017</c:v>
                </c:pt>
                <c:pt idx="3011">
                  <c:v>1050.2932985765344</c:v>
                </c:pt>
                <c:pt idx="3012">
                  <c:v>1050.8434755552669</c:v>
                </c:pt>
                <c:pt idx="3013">
                  <c:v>1051.3936525339996</c:v>
                </c:pt>
                <c:pt idx="3014">
                  <c:v>1051.9438295127318</c:v>
                </c:pt>
                <c:pt idx="3015">
                  <c:v>1052.4940064914645</c:v>
                </c:pt>
                <c:pt idx="3016">
                  <c:v>1053.0441834701969</c:v>
                </c:pt>
                <c:pt idx="3017">
                  <c:v>1053.5943604489296</c:v>
                </c:pt>
                <c:pt idx="3018">
                  <c:v>1054.1445374276618</c:v>
                </c:pt>
                <c:pt idx="3019">
                  <c:v>1054.6947144063947</c:v>
                </c:pt>
                <c:pt idx="3020">
                  <c:v>1055.2448913851274</c:v>
                </c:pt>
                <c:pt idx="3021">
                  <c:v>1055.7950683638599</c:v>
                </c:pt>
                <c:pt idx="3022">
                  <c:v>1056.3452453425923</c:v>
                </c:pt>
                <c:pt idx="3023">
                  <c:v>1056.895422321325</c:v>
                </c:pt>
                <c:pt idx="3024">
                  <c:v>1057.4455993000572</c:v>
                </c:pt>
                <c:pt idx="3025">
                  <c:v>1057.9957762787899</c:v>
                </c:pt>
                <c:pt idx="3026">
                  <c:v>1058.5459532575223</c:v>
                </c:pt>
                <c:pt idx="3027">
                  <c:v>1059.096130236255</c:v>
                </c:pt>
                <c:pt idx="3028">
                  <c:v>1059.6463072149877</c:v>
                </c:pt>
                <c:pt idx="3029">
                  <c:v>1060.1964841937202</c:v>
                </c:pt>
                <c:pt idx="3030">
                  <c:v>1060.7466611724526</c:v>
                </c:pt>
                <c:pt idx="3031">
                  <c:v>1061.2968381511851</c:v>
                </c:pt>
                <c:pt idx="3032">
                  <c:v>1061.8470151299177</c:v>
                </c:pt>
                <c:pt idx="3033">
                  <c:v>1062.39719210865</c:v>
                </c:pt>
                <c:pt idx="3034">
                  <c:v>1062.9473690873826</c:v>
                </c:pt>
                <c:pt idx="3035">
                  <c:v>1063.4975460661155</c:v>
                </c:pt>
                <c:pt idx="3036">
                  <c:v>1064.0477230448478</c:v>
                </c:pt>
                <c:pt idx="3037">
                  <c:v>1064.5979000235805</c:v>
                </c:pt>
                <c:pt idx="3038">
                  <c:v>1065.1480770023129</c:v>
                </c:pt>
                <c:pt idx="3039">
                  <c:v>1065.6982539810454</c:v>
                </c:pt>
                <c:pt idx="3040">
                  <c:v>1066.248430959778</c:v>
                </c:pt>
                <c:pt idx="3041">
                  <c:v>1066.7986079385105</c:v>
                </c:pt>
                <c:pt idx="3042">
                  <c:v>1067.3487849172432</c:v>
                </c:pt>
                <c:pt idx="3043">
                  <c:v>1067.8989618959758</c:v>
                </c:pt>
                <c:pt idx="3044">
                  <c:v>1068.4491388747083</c:v>
                </c:pt>
                <c:pt idx="3045">
                  <c:v>1068.999315853441</c:v>
                </c:pt>
                <c:pt idx="3046">
                  <c:v>1069.5494928321732</c:v>
                </c:pt>
                <c:pt idx="3047">
                  <c:v>1070.1029422921945</c:v>
                </c:pt>
                <c:pt idx="3048">
                  <c:v>1070.6711833552472</c:v>
                </c:pt>
                <c:pt idx="3049">
                  <c:v>1071.2394244182999</c:v>
                </c:pt>
                <c:pt idx="3050">
                  <c:v>1071.8076654813526</c:v>
                </c:pt>
                <c:pt idx="3051">
                  <c:v>1072.3759065444056</c:v>
                </c:pt>
                <c:pt idx="3052">
                  <c:v>1072.9441476074585</c:v>
                </c:pt>
                <c:pt idx="3053">
                  <c:v>1073.512388670511</c:v>
                </c:pt>
                <c:pt idx="3054">
                  <c:v>1074.0806297335637</c:v>
                </c:pt>
                <c:pt idx="3055">
                  <c:v>1074.6488707966164</c:v>
                </c:pt>
                <c:pt idx="3056">
                  <c:v>1075.2171118596691</c:v>
                </c:pt>
                <c:pt idx="3057">
                  <c:v>1075.7853529227218</c:v>
                </c:pt>
                <c:pt idx="3058">
                  <c:v>1076.3535939857745</c:v>
                </c:pt>
                <c:pt idx="3059">
                  <c:v>1076.9218350488277</c:v>
                </c:pt>
                <c:pt idx="3060">
                  <c:v>1077.4900761118804</c:v>
                </c:pt>
                <c:pt idx="3061">
                  <c:v>1078.0583171749329</c:v>
                </c:pt>
                <c:pt idx="3062">
                  <c:v>1078.6265582379858</c:v>
                </c:pt>
                <c:pt idx="3063">
                  <c:v>1079.1947993010383</c:v>
                </c:pt>
                <c:pt idx="3064">
                  <c:v>1079.7630403640912</c:v>
                </c:pt>
                <c:pt idx="3065">
                  <c:v>1080.3312814271437</c:v>
                </c:pt>
                <c:pt idx="3066">
                  <c:v>1080.8995224901967</c:v>
                </c:pt>
                <c:pt idx="3067">
                  <c:v>1081.4677635532496</c:v>
                </c:pt>
                <c:pt idx="3068">
                  <c:v>1082.0360046163021</c:v>
                </c:pt>
                <c:pt idx="3069">
                  <c:v>1082.604245679355</c:v>
                </c:pt>
                <c:pt idx="3070">
                  <c:v>1083.1724867424075</c:v>
                </c:pt>
                <c:pt idx="3071">
                  <c:v>1083.7407278054604</c:v>
                </c:pt>
                <c:pt idx="3072">
                  <c:v>1084.3089688685129</c:v>
                </c:pt>
                <c:pt idx="3073">
                  <c:v>1084.8772099315659</c:v>
                </c:pt>
                <c:pt idx="3074">
                  <c:v>1085.4454509946183</c:v>
                </c:pt>
                <c:pt idx="3075">
                  <c:v>1086.0136920576715</c:v>
                </c:pt>
                <c:pt idx="3076">
                  <c:v>1086.5819331207242</c:v>
                </c:pt>
                <c:pt idx="3077">
                  <c:v>1087.1501741837769</c:v>
                </c:pt>
                <c:pt idx="3078">
                  <c:v>1087.7184152468296</c:v>
                </c:pt>
                <c:pt idx="3079">
                  <c:v>1088.2866563098823</c:v>
                </c:pt>
                <c:pt idx="3080">
                  <c:v>1088.8548973729351</c:v>
                </c:pt>
                <c:pt idx="3081">
                  <c:v>1089.4231384359878</c:v>
                </c:pt>
                <c:pt idx="3082">
                  <c:v>1089.9913794990405</c:v>
                </c:pt>
                <c:pt idx="3083">
                  <c:v>1090.5596205620934</c:v>
                </c:pt>
                <c:pt idx="3084">
                  <c:v>1091.1278616251461</c:v>
                </c:pt>
                <c:pt idx="3085">
                  <c:v>1091.6961026881988</c:v>
                </c:pt>
                <c:pt idx="3086">
                  <c:v>1092.2643437512515</c:v>
                </c:pt>
                <c:pt idx="3087">
                  <c:v>1092.8325848143043</c:v>
                </c:pt>
                <c:pt idx="3088">
                  <c:v>1093.400825877357</c:v>
                </c:pt>
                <c:pt idx="3089">
                  <c:v>1093.9690669404097</c:v>
                </c:pt>
                <c:pt idx="3090">
                  <c:v>1094.5373080034624</c:v>
                </c:pt>
                <c:pt idx="3091">
                  <c:v>1095.1055490665153</c:v>
                </c:pt>
                <c:pt idx="3092">
                  <c:v>1095.673790129568</c:v>
                </c:pt>
                <c:pt idx="3093">
                  <c:v>1096.2420311926207</c:v>
                </c:pt>
                <c:pt idx="3094">
                  <c:v>1096.8102722556735</c:v>
                </c:pt>
                <c:pt idx="3095">
                  <c:v>1097.3785133187262</c:v>
                </c:pt>
                <c:pt idx="3096">
                  <c:v>1097.9467543817791</c:v>
                </c:pt>
                <c:pt idx="3097">
                  <c:v>1098.5149954448316</c:v>
                </c:pt>
                <c:pt idx="3098">
                  <c:v>1099.0832365078845</c:v>
                </c:pt>
                <c:pt idx="3099">
                  <c:v>1099.6514775709375</c:v>
                </c:pt>
                <c:pt idx="3100">
                  <c:v>1100.2197186339899</c:v>
                </c:pt>
                <c:pt idx="3101">
                  <c:v>1100.7879596970429</c:v>
                </c:pt>
                <c:pt idx="3102">
                  <c:v>1101.3562007600954</c:v>
                </c:pt>
                <c:pt idx="3103">
                  <c:v>1101.9244418231483</c:v>
                </c:pt>
                <c:pt idx="3104">
                  <c:v>1102.4926828862008</c:v>
                </c:pt>
                <c:pt idx="3105">
                  <c:v>1103.0609239492537</c:v>
                </c:pt>
                <c:pt idx="3106">
                  <c:v>1103.6291650123062</c:v>
                </c:pt>
                <c:pt idx="3107">
                  <c:v>1104.1974060753591</c:v>
                </c:pt>
                <c:pt idx="3108">
                  <c:v>1104.7656471384121</c:v>
                </c:pt>
                <c:pt idx="3109">
                  <c:v>1105.3338882014646</c:v>
                </c:pt>
                <c:pt idx="3110">
                  <c:v>1105.9021292645175</c:v>
                </c:pt>
                <c:pt idx="3111">
                  <c:v>1106.47037032757</c:v>
                </c:pt>
                <c:pt idx="3112">
                  <c:v>1107.0386113906229</c:v>
                </c:pt>
                <c:pt idx="3113">
                  <c:v>1107.6068524536754</c:v>
                </c:pt>
                <c:pt idx="3114">
                  <c:v>1108.1750935167281</c:v>
                </c:pt>
                <c:pt idx="3115">
                  <c:v>1108.7433345797813</c:v>
                </c:pt>
                <c:pt idx="3116">
                  <c:v>1109.311575642834</c:v>
                </c:pt>
                <c:pt idx="3117">
                  <c:v>1109.8798167058867</c:v>
                </c:pt>
                <c:pt idx="3118">
                  <c:v>1110.4480577689394</c:v>
                </c:pt>
                <c:pt idx="3119">
                  <c:v>1111.0162988319921</c:v>
                </c:pt>
                <c:pt idx="3120">
                  <c:v>1111.5845398950448</c:v>
                </c:pt>
                <c:pt idx="3121">
                  <c:v>1112.1527809580973</c:v>
                </c:pt>
                <c:pt idx="3122">
                  <c:v>1112.7210220211502</c:v>
                </c:pt>
                <c:pt idx="3123">
                  <c:v>1113.2892630842032</c:v>
                </c:pt>
                <c:pt idx="3124">
                  <c:v>1113.8575041472559</c:v>
                </c:pt>
                <c:pt idx="3125">
                  <c:v>1114.4257452103086</c:v>
                </c:pt>
                <c:pt idx="3126">
                  <c:v>1114.9939862733613</c:v>
                </c:pt>
                <c:pt idx="3127">
                  <c:v>1115.562227336414</c:v>
                </c:pt>
                <c:pt idx="3128">
                  <c:v>1116.1304683994667</c:v>
                </c:pt>
                <c:pt idx="3129">
                  <c:v>1116.6987094625194</c:v>
                </c:pt>
                <c:pt idx="3130">
                  <c:v>1117.2669505255719</c:v>
                </c:pt>
                <c:pt idx="3131">
                  <c:v>1117.8351915886251</c:v>
                </c:pt>
                <c:pt idx="3132">
                  <c:v>1118.4034326516778</c:v>
                </c:pt>
                <c:pt idx="3133">
                  <c:v>1118.9716737147307</c:v>
                </c:pt>
                <c:pt idx="3134">
                  <c:v>1119.5399147777832</c:v>
                </c:pt>
                <c:pt idx="3135">
                  <c:v>1120.1081558408362</c:v>
                </c:pt>
                <c:pt idx="3136">
                  <c:v>1120.6763969038886</c:v>
                </c:pt>
                <c:pt idx="3137">
                  <c:v>1121.2446379669414</c:v>
                </c:pt>
                <c:pt idx="3138">
                  <c:v>1121.8128790299941</c:v>
                </c:pt>
                <c:pt idx="3139">
                  <c:v>1122.381120093047</c:v>
                </c:pt>
                <c:pt idx="3140">
                  <c:v>1122.9493611560999</c:v>
                </c:pt>
                <c:pt idx="3141">
                  <c:v>1123.5176022191524</c:v>
                </c:pt>
                <c:pt idx="3142">
                  <c:v>1124.0858432822054</c:v>
                </c:pt>
                <c:pt idx="3143">
                  <c:v>1124.6540843452578</c:v>
                </c:pt>
                <c:pt idx="3144">
                  <c:v>1125.2223254083106</c:v>
                </c:pt>
                <c:pt idx="3145">
                  <c:v>1125.7905664713633</c:v>
                </c:pt>
                <c:pt idx="3146">
                  <c:v>1126.3588075344162</c:v>
                </c:pt>
                <c:pt idx="3147">
                  <c:v>1126.9270485974691</c:v>
                </c:pt>
                <c:pt idx="3148">
                  <c:v>1127.4952896605216</c:v>
                </c:pt>
                <c:pt idx="3149">
                  <c:v>1128.0635307235746</c:v>
                </c:pt>
                <c:pt idx="3150">
                  <c:v>1128.631771786627</c:v>
                </c:pt>
                <c:pt idx="3151">
                  <c:v>1129.20001284968</c:v>
                </c:pt>
                <c:pt idx="3152">
                  <c:v>1129.7682539127327</c:v>
                </c:pt>
                <c:pt idx="3153">
                  <c:v>1130.3364949757852</c:v>
                </c:pt>
                <c:pt idx="3154">
                  <c:v>1130.9047360388383</c:v>
                </c:pt>
                <c:pt idx="3155">
                  <c:v>1131.472977101891</c:v>
                </c:pt>
                <c:pt idx="3156">
                  <c:v>1132.0412181649438</c:v>
                </c:pt>
                <c:pt idx="3157">
                  <c:v>1132.6094592279965</c:v>
                </c:pt>
                <c:pt idx="3158">
                  <c:v>1133.1777002910492</c:v>
                </c:pt>
                <c:pt idx="3159">
                  <c:v>1133.7459413541019</c:v>
                </c:pt>
                <c:pt idx="3160">
                  <c:v>1134.3141824171544</c:v>
                </c:pt>
                <c:pt idx="3161">
                  <c:v>1134.8824234802073</c:v>
                </c:pt>
                <c:pt idx="3162">
                  <c:v>1135.4506645432602</c:v>
                </c:pt>
                <c:pt idx="3163">
                  <c:v>1136.018905606313</c:v>
                </c:pt>
                <c:pt idx="3164">
                  <c:v>1136.5871466693657</c:v>
                </c:pt>
                <c:pt idx="3165">
                  <c:v>1137.1553877324184</c:v>
                </c:pt>
                <c:pt idx="3166">
                  <c:v>1137.7236287954711</c:v>
                </c:pt>
                <c:pt idx="3167">
                  <c:v>1138.2918698585236</c:v>
                </c:pt>
                <c:pt idx="3168">
                  <c:v>1138.8601109215765</c:v>
                </c:pt>
                <c:pt idx="3169">
                  <c:v>1139.428351984629</c:v>
                </c:pt>
                <c:pt idx="3170">
                  <c:v>1139.9965930476824</c:v>
                </c:pt>
                <c:pt idx="3171">
                  <c:v>1140.5648341107349</c:v>
                </c:pt>
                <c:pt idx="3172">
                  <c:v>1141.1330751737878</c:v>
                </c:pt>
                <c:pt idx="3173">
                  <c:v>1141.7013162368403</c:v>
                </c:pt>
                <c:pt idx="3174">
                  <c:v>1142.2695572998932</c:v>
                </c:pt>
                <c:pt idx="3175">
                  <c:v>1142.8377983629457</c:v>
                </c:pt>
                <c:pt idx="3176">
                  <c:v>1143.4060394259984</c:v>
                </c:pt>
                <c:pt idx="3177">
                  <c:v>1143.9742804890511</c:v>
                </c:pt>
                <c:pt idx="3178">
                  <c:v>1144.5425215521041</c:v>
                </c:pt>
                <c:pt idx="3179">
                  <c:v>1145.110762615157</c:v>
                </c:pt>
                <c:pt idx="3180">
                  <c:v>1145.6790036782095</c:v>
                </c:pt>
                <c:pt idx="3181">
                  <c:v>1146.2472447412624</c:v>
                </c:pt>
                <c:pt idx="3182">
                  <c:v>1146.8154858043149</c:v>
                </c:pt>
                <c:pt idx="3183">
                  <c:v>1147.3837268673676</c:v>
                </c:pt>
                <c:pt idx="3184">
                  <c:v>1147.9519679304203</c:v>
                </c:pt>
                <c:pt idx="3185">
                  <c:v>1148.520208993473</c:v>
                </c:pt>
                <c:pt idx="3186">
                  <c:v>1149.0884500565262</c:v>
                </c:pt>
                <c:pt idx="3187">
                  <c:v>1149.6566911195787</c:v>
                </c:pt>
                <c:pt idx="3188">
                  <c:v>1150.2249321826316</c:v>
                </c:pt>
                <c:pt idx="3189">
                  <c:v>1150.7931732456843</c:v>
                </c:pt>
                <c:pt idx="3190">
                  <c:v>1151.3614143087368</c:v>
                </c:pt>
                <c:pt idx="3191">
                  <c:v>1151.9296553717897</c:v>
                </c:pt>
                <c:pt idx="3192">
                  <c:v>1152.4978964348422</c:v>
                </c:pt>
                <c:pt idx="3193">
                  <c:v>1153.0661374978952</c:v>
                </c:pt>
                <c:pt idx="3194">
                  <c:v>1153.6343785609481</c:v>
                </c:pt>
                <c:pt idx="3195">
                  <c:v>1154.2026196240008</c:v>
                </c:pt>
                <c:pt idx="3196">
                  <c:v>1154.7708606870535</c:v>
                </c:pt>
                <c:pt idx="3197">
                  <c:v>1155.339101750106</c:v>
                </c:pt>
                <c:pt idx="3198">
                  <c:v>1155.9073428131589</c:v>
                </c:pt>
                <c:pt idx="3199">
                  <c:v>1156.4755838762114</c:v>
                </c:pt>
                <c:pt idx="3200">
                  <c:v>1157.0438249392644</c:v>
                </c:pt>
                <c:pt idx="3201">
                  <c:v>1157.6120660023169</c:v>
                </c:pt>
                <c:pt idx="3202">
                  <c:v>1158.18030706537</c:v>
                </c:pt>
                <c:pt idx="3203">
                  <c:v>1158.7485481284227</c:v>
                </c:pt>
                <c:pt idx="3204">
                  <c:v>1159.3167891914754</c:v>
                </c:pt>
                <c:pt idx="3205">
                  <c:v>1159.8850302545281</c:v>
                </c:pt>
                <c:pt idx="3206">
                  <c:v>1160.4532713175806</c:v>
                </c:pt>
                <c:pt idx="3207">
                  <c:v>1161.0215123806336</c:v>
                </c:pt>
                <c:pt idx="3208">
                  <c:v>1161.5897534436863</c:v>
                </c:pt>
                <c:pt idx="3209">
                  <c:v>1162.157994506739</c:v>
                </c:pt>
                <c:pt idx="3210">
                  <c:v>1162.7262355697919</c:v>
                </c:pt>
                <c:pt idx="3211">
                  <c:v>1163.2944766328449</c:v>
                </c:pt>
                <c:pt idx="3212">
                  <c:v>1163.8627176958973</c:v>
                </c:pt>
                <c:pt idx="3213">
                  <c:v>1164.4309587589501</c:v>
                </c:pt>
                <c:pt idx="3214">
                  <c:v>1164.9991998220028</c:v>
                </c:pt>
                <c:pt idx="3215">
                  <c:v>1165.5674408850555</c:v>
                </c:pt>
                <c:pt idx="3216">
                  <c:v>1166.1356819481082</c:v>
                </c:pt>
                <c:pt idx="3217">
                  <c:v>1166.7039230111609</c:v>
                </c:pt>
                <c:pt idx="3218">
                  <c:v>1167.2721640742141</c:v>
                </c:pt>
                <c:pt idx="3219">
                  <c:v>1167.8404051372665</c:v>
                </c:pt>
                <c:pt idx="3220">
                  <c:v>1168.4086462003193</c:v>
                </c:pt>
                <c:pt idx="3221">
                  <c:v>1168.976887263372</c:v>
                </c:pt>
                <c:pt idx="3222">
                  <c:v>1169.5451283264247</c:v>
                </c:pt>
                <c:pt idx="3223">
                  <c:v>1170.1133693894774</c:v>
                </c:pt>
                <c:pt idx="3224">
                  <c:v>1170.6816104525301</c:v>
                </c:pt>
                <c:pt idx="3225">
                  <c:v>1171.2498515155828</c:v>
                </c:pt>
                <c:pt idx="3226">
                  <c:v>1171.818092578636</c:v>
                </c:pt>
                <c:pt idx="3227">
                  <c:v>1172.3863336416887</c:v>
                </c:pt>
                <c:pt idx="3228">
                  <c:v>1172.9545747047414</c:v>
                </c:pt>
                <c:pt idx="3229">
                  <c:v>1173.5228157677939</c:v>
                </c:pt>
                <c:pt idx="3230">
                  <c:v>1174.0910568308468</c:v>
                </c:pt>
                <c:pt idx="3231">
                  <c:v>1174.6592978938993</c:v>
                </c:pt>
                <c:pt idx="3232">
                  <c:v>1175.2275389569522</c:v>
                </c:pt>
                <c:pt idx="3233">
                  <c:v>1175.7957800200047</c:v>
                </c:pt>
                <c:pt idx="3234">
                  <c:v>1176.3640210830579</c:v>
                </c:pt>
                <c:pt idx="3235">
                  <c:v>1176.9322621461106</c:v>
                </c:pt>
                <c:pt idx="3236">
                  <c:v>1177.5005032091631</c:v>
                </c:pt>
                <c:pt idx="3237">
                  <c:v>1178.068744272216</c:v>
                </c:pt>
                <c:pt idx="3238">
                  <c:v>1178.6369853352685</c:v>
                </c:pt>
                <c:pt idx="3239">
                  <c:v>1179.2052263983214</c:v>
                </c:pt>
                <c:pt idx="3240">
                  <c:v>1179.7734674613739</c:v>
                </c:pt>
                <c:pt idx="3241">
                  <c:v>1180.3417085244268</c:v>
                </c:pt>
                <c:pt idx="3242">
                  <c:v>1180.9099495874798</c:v>
                </c:pt>
                <c:pt idx="3243">
                  <c:v>1181.4781906505323</c:v>
                </c:pt>
                <c:pt idx="3244">
                  <c:v>1182.0464317135852</c:v>
                </c:pt>
                <c:pt idx="3245">
                  <c:v>1182.6146727766379</c:v>
                </c:pt>
                <c:pt idx="3246">
                  <c:v>1183.1829138396906</c:v>
                </c:pt>
                <c:pt idx="3247">
                  <c:v>1183.7511549027433</c:v>
                </c:pt>
                <c:pt idx="3248">
                  <c:v>1184.319395965796</c:v>
                </c:pt>
                <c:pt idx="3249">
                  <c:v>1184.8876370288488</c:v>
                </c:pt>
                <c:pt idx="3250">
                  <c:v>1185.4558780919017</c:v>
                </c:pt>
                <c:pt idx="3251">
                  <c:v>1186.0241191549544</c:v>
                </c:pt>
                <c:pt idx="3252">
                  <c:v>1186.5923602180071</c:v>
                </c:pt>
                <c:pt idx="3253">
                  <c:v>1187.1606012810598</c:v>
                </c:pt>
                <c:pt idx="3254">
                  <c:v>1187.7288423441125</c:v>
                </c:pt>
                <c:pt idx="3255">
                  <c:v>1188.2970834071652</c:v>
                </c:pt>
                <c:pt idx="3256">
                  <c:v>1188.865324470218</c:v>
                </c:pt>
                <c:pt idx="3257">
                  <c:v>1189.4335655332707</c:v>
                </c:pt>
                <c:pt idx="3258">
                  <c:v>1190.0018065963236</c:v>
                </c:pt>
                <c:pt idx="3259">
                  <c:v>1190.5700476593763</c:v>
                </c:pt>
                <c:pt idx="3260">
                  <c:v>1191.138288722429</c:v>
                </c:pt>
                <c:pt idx="3261">
                  <c:v>1191.7065297854817</c:v>
                </c:pt>
                <c:pt idx="3262">
                  <c:v>1192.2747708485344</c:v>
                </c:pt>
                <c:pt idx="3263">
                  <c:v>1192.8430119115872</c:v>
                </c:pt>
                <c:pt idx="3264">
                  <c:v>1193.4112529746401</c:v>
                </c:pt>
                <c:pt idx="3265">
                  <c:v>1193.9794940376926</c:v>
                </c:pt>
                <c:pt idx="3266">
                  <c:v>1194.5477351007455</c:v>
                </c:pt>
                <c:pt idx="3267">
                  <c:v>1195.1159761637985</c:v>
                </c:pt>
                <c:pt idx="3268">
                  <c:v>1195.6842172268509</c:v>
                </c:pt>
                <c:pt idx="3269">
                  <c:v>1196.2524582899039</c:v>
                </c:pt>
                <c:pt idx="3270">
                  <c:v>1196.8206993529564</c:v>
                </c:pt>
                <c:pt idx="3271">
                  <c:v>1197.3889404160093</c:v>
                </c:pt>
                <c:pt idx="3272">
                  <c:v>1197.9571814790618</c:v>
                </c:pt>
                <c:pt idx="3273">
                  <c:v>1198.5254225421145</c:v>
                </c:pt>
                <c:pt idx="3274">
                  <c:v>1199.0936636051676</c:v>
                </c:pt>
                <c:pt idx="3275">
                  <c:v>1199.6619046682201</c:v>
                </c:pt>
                <c:pt idx="3276">
                  <c:v>1200.2301457312731</c:v>
                </c:pt>
                <c:pt idx="3277">
                  <c:v>1200.7983867943256</c:v>
                </c:pt>
                <c:pt idx="3278">
                  <c:v>1201.3666278573785</c:v>
                </c:pt>
                <c:pt idx="3279">
                  <c:v>1201.934868920431</c:v>
                </c:pt>
                <c:pt idx="3280">
                  <c:v>1202.5031099834839</c:v>
                </c:pt>
                <c:pt idx="3281">
                  <c:v>1203.0713510465364</c:v>
                </c:pt>
                <c:pt idx="3282">
                  <c:v>1203.6395921095896</c:v>
                </c:pt>
                <c:pt idx="3283">
                  <c:v>1204.2078331726423</c:v>
                </c:pt>
                <c:pt idx="3284">
                  <c:v>1204.776074235695</c:v>
                </c:pt>
                <c:pt idx="3285">
                  <c:v>1205.3443152987477</c:v>
                </c:pt>
                <c:pt idx="3286">
                  <c:v>1205.9125563618004</c:v>
                </c:pt>
                <c:pt idx="3287">
                  <c:v>1206.4807974248531</c:v>
                </c:pt>
                <c:pt idx="3288">
                  <c:v>1207.0490384879058</c:v>
                </c:pt>
                <c:pt idx="3289">
                  <c:v>1207.6172795509583</c:v>
                </c:pt>
                <c:pt idx="3290">
                  <c:v>1208.1855206140115</c:v>
                </c:pt>
                <c:pt idx="3291">
                  <c:v>1208.7537616770642</c:v>
                </c:pt>
                <c:pt idx="3292">
                  <c:v>1209.3220027401169</c:v>
                </c:pt>
                <c:pt idx="3293">
                  <c:v>1209.8902438031696</c:v>
                </c:pt>
                <c:pt idx="3294">
                  <c:v>1210.4584848662223</c:v>
                </c:pt>
                <c:pt idx="3295">
                  <c:v>1211.026725929275</c:v>
                </c:pt>
                <c:pt idx="3296">
                  <c:v>1211.5949669923275</c:v>
                </c:pt>
                <c:pt idx="3297">
                  <c:v>1212.1632080553804</c:v>
                </c:pt>
                <c:pt idx="3298">
                  <c:v>1212.7314491184334</c:v>
                </c:pt>
                <c:pt idx="3299">
                  <c:v>1213.2996901814861</c:v>
                </c:pt>
                <c:pt idx="3300">
                  <c:v>1213.8679312445388</c:v>
                </c:pt>
                <c:pt idx="3301">
                  <c:v>1214.4361723075917</c:v>
                </c:pt>
                <c:pt idx="3302">
                  <c:v>1215.0044133706442</c:v>
                </c:pt>
                <c:pt idx="3303">
                  <c:v>1215.5726544336972</c:v>
                </c:pt>
                <c:pt idx="3304">
                  <c:v>1216.1408954967496</c:v>
                </c:pt>
                <c:pt idx="3305">
                  <c:v>1216.7091365598023</c:v>
                </c:pt>
                <c:pt idx="3306">
                  <c:v>1217.2773776228555</c:v>
                </c:pt>
                <c:pt idx="3307">
                  <c:v>1217.845618685908</c:v>
                </c:pt>
                <c:pt idx="3308">
                  <c:v>1218.4138597489609</c:v>
                </c:pt>
                <c:pt idx="3309">
                  <c:v>1218.9821008120134</c:v>
                </c:pt>
                <c:pt idx="3310">
                  <c:v>1219.5503418750664</c:v>
                </c:pt>
                <c:pt idx="3311">
                  <c:v>1220.1185829381188</c:v>
                </c:pt>
                <c:pt idx="3312">
                  <c:v>1220.6868240011715</c:v>
                </c:pt>
                <c:pt idx="3313">
                  <c:v>1221.2550650642243</c:v>
                </c:pt>
                <c:pt idx="3314">
                  <c:v>1221.8233061272772</c:v>
                </c:pt>
                <c:pt idx="3315">
                  <c:v>1222.3915471903301</c:v>
                </c:pt>
                <c:pt idx="3316">
                  <c:v>1222.9597882533826</c:v>
                </c:pt>
                <c:pt idx="3317">
                  <c:v>1223.5280293164355</c:v>
                </c:pt>
                <c:pt idx="3318">
                  <c:v>1224.096270379488</c:v>
                </c:pt>
                <c:pt idx="3319">
                  <c:v>1224.6645114425407</c:v>
                </c:pt>
                <c:pt idx="3320">
                  <c:v>1225.2327525055937</c:v>
                </c:pt>
                <c:pt idx="3321">
                  <c:v>1225.8009935686462</c:v>
                </c:pt>
                <c:pt idx="3322">
                  <c:v>1226.3692346316993</c:v>
                </c:pt>
                <c:pt idx="3323">
                  <c:v>1226.937475694752</c:v>
                </c:pt>
                <c:pt idx="3324">
                  <c:v>1227.5057167578047</c:v>
                </c:pt>
                <c:pt idx="3325">
                  <c:v>1228.0739578208575</c:v>
                </c:pt>
                <c:pt idx="3326">
                  <c:v>1228.6421988839099</c:v>
                </c:pt>
                <c:pt idx="3327">
                  <c:v>1229.2104399469629</c:v>
                </c:pt>
                <c:pt idx="3328">
                  <c:v>1229.7786810100154</c:v>
                </c:pt>
                <c:pt idx="3329">
                  <c:v>1230.3469220730683</c:v>
                </c:pt>
                <c:pt idx="3330">
                  <c:v>1230.9151631361212</c:v>
                </c:pt>
                <c:pt idx="3331">
                  <c:v>1231.4834041991739</c:v>
                </c:pt>
                <c:pt idx="3332">
                  <c:v>1232.0516452622267</c:v>
                </c:pt>
                <c:pt idx="3333">
                  <c:v>1232.6198863252794</c:v>
                </c:pt>
                <c:pt idx="3334">
                  <c:v>1233.1881273883321</c:v>
                </c:pt>
                <c:pt idx="3335">
                  <c:v>1233.7563684513846</c:v>
                </c:pt>
                <c:pt idx="3336">
                  <c:v>1234.3246095144375</c:v>
                </c:pt>
                <c:pt idx="3337">
                  <c:v>1234.89285057749</c:v>
                </c:pt>
                <c:pt idx="3338">
                  <c:v>1235.4610916405434</c:v>
                </c:pt>
                <c:pt idx="3339">
                  <c:v>1236.0293327035959</c:v>
                </c:pt>
                <c:pt idx="3340">
                  <c:v>1236.5975737666488</c:v>
                </c:pt>
                <c:pt idx="3341">
                  <c:v>1237.1658148297013</c:v>
                </c:pt>
                <c:pt idx="3342">
                  <c:v>1237.734055892754</c:v>
                </c:pt>
                <c:pt idx="3343">
                  <c:v>1238.3022969558067</c:v>
                </c:pt>
                <c:pt idx="3344">
                  <c:v>1238.8705380188594</c:v>
                </c:pt>
                <c:pt idx="3345">
                  <c:v>1239.4387790819121</c:v>
                </c:pt>
                <c:pt idx="3346">
                  <c:v>1240.0070201449651</c:v>
                </c:pt>
                <c:pt idx="3347">
                  <c:v>1240.575261208018</c:v>
                </c:pt>
                <c:pt idx="3348">
                  <c:v>1241.1435022710705</c:v>
                </c:pt>
                <c:pt idx="3349">
                  <c:v>1241.7117433341232</c:v>
                </c:pt>
                <c:pt idx="3350">
                  <c:v>1242.2799843971759</c:v>
                </c:pt>
                <c:pt idx="3351">
                  <c:v>1242.8482254602286</c:v>
                </c:pt>
                <c:pt idx="3352">
                  <c:v>1243.4164665232813</c:v>
                </c:pt>
                <c:pt idx="3353">
                  <c:v>1243.984707586334</c:v>
                </c:pt>
                <c:pt idx="3354">
                  <c:v>1244.5529486493872</c:v>
                </c:pt>
                <c:pt idx="3355">
                  <c:v>1245.1211897124397</c:v>
                </c:pt>
                <c:pt idx="3356">
                  <c:v>1245.6894307754926</c:v>
                </c:pt>
                <c:pt idx="3357">
                  <c:v>1246.2576718385453</c:v>
                </c:pt>
                <c:pt idx="3358">
                  <c:v>1246.8259129015978</c:v>
                </c:pt>
                <c:pt idx="3359">
                  <c:v>1247.3941539646507</c:v>
                </c:pt>
                <c:pt idx="3360">
                  <c:v>1247.9623950277032</c:v>
                </c:pt>
                <c:pt idx="3361">
                  <c:v>1248.5306360907562</c:v>
                </c:pt>
                <c:pt idx="3362">
                  <c:v>1249.0988771538091</c:v>
                </c:pt>
                <c:pt idx="3363">
                  <c:v>1249.6671182168618</c:v>
                </c:pt>
                <c:pt idx="3364">
                  <c:v>1250.2353592799145</c:v>
                </c:pt>
                <c:pt idx="3365">
                  <c:v>1250.803600342967</c:v>
                </c:pt>
                <c:pt idx="3366">
                  <c:v>1251.3718414060199</c:v>
                </c:pt>
                <c:pt idx="3367">
                  <c:v>1251.9400824690724</c:v>
                </c:pt>
                <c:pt idx="3368">
                  <c:v>1252.5083235321254</c:v>
                </c:pt>
                <c:pt idx="3369">
                  <c:v>1253.0765645951778</c:v>
                </c:pt>
                <c:pt idx="3370">
                  <c:v>1253.644805658231</c:v>
                </c:pt>
                <c:pt idx="3371">
                  <c:v>1254.2130467212837</c:v>
                </c:pt>
                <c:pt idx="3372">
                  <c:v>1254.7812877843362</c:v>
                </c:pt>
                <c:pt idx="3373">
                  <c:v>1255.3495288473891</c:v>
                </c:pt>
                <c:pt idx="3374">
                  <c:v>1255.9177699104416</c:v>
                </c:pt>
                <c:pt idx="3375">
                  <c:v>1256.4860109734946</c:v>
                </c:pt>
                <c:pt idx="3376">
                  <c:v>1257.0542520365473</c:v>
                </c:pt>
                <c:pt idx="3377">
                  <c:v>1257.6224930996</c:v>
                </c:pt>
                <c:pt idx="3378">
                  <c:v>1258.1907341626529</c:v>
                </c:pt>
                <c:pt idx="3379">
                  <c:v>1258.7589752257059</c:v>
                </c:pt>
                <c:pt idx="3380">
                  <c:v>1259.3272162887583</c:v>
                </c:pt>
                <c:pt idx="3381">
                  <c:v>1259.895457351811</c:v>
                </c:pt>
                <c:pt idx="3382">
                  <c:v>1260.5125087743231</c:v>
                </c:pt>
                <c:pt idx="3383">
                  <c:v>1261.1405646861183</c:v>
                </c:pt>
                <c:pt idx="3384">
                  <c:v>1261.7686205979132</c:v>
                </c:pt>
                <c:pt idx="3385">
                  <c:v>1262.3966765097084</c:v>
                </c:pt>
                <c:pt idx="3386">
                  <c:v>1263.0247324215038</c:v>
                </c:pt>
                <c:pt idx="3387">
                  <c:v>1263.6527883332988</c:v>
                </c:pt>
                <c:pt idx="3388">
                  <c:v>1264.2808442450942</c:v>
                </c:pt>
                <c:pt idx="3389">
                  <c:v>1264.9089001568891</c:v>
                </c:pt>
                <c:pt idx="3390">
                  <c:v>1265.5369560686843</c:v>
                </c:pt>
                <c:pt idx="3391">
                  <c:v>1266.1650119804792</c:v>
                </c:pt>
                <c:pt idx="3392">
                  <c:v>1266.7930678922744</c:v>
                </c:pt>
                <c:pt idx="3393">
                  <c:v>1267.4211238040693</c:v>
                </c:pt>
                <c:pt idx="3394">
                  <c:v>1268.049179715865</c:v>
                </c:pt>
                <c:pt idx="3395">
                  <c:v>1268.6772356276599</c:v>
                </c:pt>
                <c:pt idx="3396">
                  <c:v>1269.3052915394553</c:v>
                </c:pt>
                <c:pt idx="3397">
                  <c:v>1269.9333474512503</c:v>
                </c:pt>
                <c:pt idx="3398">
                  <c:v>1270.5614033630454</c:v>
                </c:pt>
                <c:pt idx="3399">
                  <c:v>1271.1894592748404</c:v>
                </c:pt>
                <c:pt idx="3400">
                  <c:v>1271.8175151866355</c:v>
                </c:pt>
                <c:pt idx="3401">
                  <c:v>1272.4455710984309</c:v>
                </c:pt>
                <c:pt idx="3402">
                  <c:v>1273.0736270102259</c:v>
                </c:pt>
                <c:pt idx="3403">
                  <c:v>1273.7016829220213</c:v>
                </c:pt>
                <c:pt idx="3404">
                  <c:v>1274.3297388338162</c:v>
                </c:pt>
                <c:pt idx="3405">
                  <c:v>1274.9577947456114</c:v>
                </c:pt>
                <c:pt idx="3406">
                  <c:v>1275.5858506574064</c:v>
                </c:pt>
                <c:pt idx="3407">
                  <c:v>1276.2139065692015</c:v>
                </c:pt>
                <c:pt idx="3408">
                  <c:v>1276.8419624809965</c:v>
                </c:pt>
                <c:pt idx="3409">
                  <c:v>1277.4700183927919</c:v>
                </c:pt>
                <c:pt idx="3410">
                  <c:v>1278.098074304587</c:v>
                </c:pt>
                <c:pt idx="3411">
                  <c:v>1278.7261302163822</c:v>
                </c:pt>
                <c:pt idx="3412">
                  <c:v>1279.3541861281774</c:v>
                </c:pt>
                <c:pt idx="3413">
                  <c:v>1279.9822420399726</c:v>
                </c:pt>
                <c:pt idx="3414">
                  <c:v>1280.6102979517675</c:v>
                </c:pt>
                <c:pt idx="3415">
                  <c:v>1281.2383538635627</c:v>
                </c:pt>
                <c:pt idx="3416">
                  <c:v>1281.8664097753576</c:v>
                </c:pt>
                <c:pt idx="3417">
                  <c:v>1282.494465687153</c:v>
                </c:pt>
                <c:pt idx="3418">
                  <c:v>1283.1225215989484</c:v>
                </c:pt>
                <c:pt idx="3419">
                  <c:v>1283.7505775107434</c:v>
                </c:pt>
                <c:pt idx="3420">
                  <c:v>1284.3786334225385</c:v>
                </c:pt>
                <c:pt idx="3421">
                  <c:v>1285.0066893343335</c:v>
                </c:pt>
                <c:pt idx="3422">
                  <c:v>1285.6347452461287</c:v>
                </c:pt>
                <c:pt idx="3423">
                  <c:v>1286.2628011579236</c:v>
                </c:pt>
                <c:pt idx="3424">
                  <c:v>1286.8908570697188</c:v>
                </c:pt>
                <c:pt idx="3425">
                  <c:v>1287.5189129815144</c:v>
                </c:pt>
                <c:pt idx="3426">
                  <c:v>1288.1469688933093</c:v>
                </c:pt>
                <c:pt idx="3427">
                  <c:v>1288.7750248051045</c:v>
                </c:pt>
                <c:pt idx="3428">
                  <c:v>1289.4030807168995</c:v>
                </c:pt>
                <c:pt idx="3429">
                  <c:v>1290.0311366286946</c:v>
                </c:pt>
                <c:pt idx="3430">
                  <c:v>1290.6591925404896</c:v>
                </c:pt>
                <c:pt idx="3431">
                  <c:v>1291.2872484522848</c:v>
                </c:pt>
                <c:pt idx="3432">
                  <c:v>1291.9153043640799</c:v>
                </c:pt>
                <c:pt idx="3433">
                  <c:v>1292.5433602758756</c:v>
                </c:pt>
                <c:pt idx="3434">
                  <c:v>1293.1714161876705</c:v>
                </c:pt>
                <c:pt idx="3435">
                  <c:v>1293.7994720994657</c:v>
                </c:pt>
                <c:pt idx="3436">
                  <c:v>1294.4275280112606</c:v>
                </c:pt>
                <c:pt idx="3437">
                  <c:v>1295.0555839230558</c:v>
                </c:pt>
                <c:pt idx="3438">
                  <c:v>1295.6836398348507</c:v>
                </c:pt>
                <c:pt idx="3439">
                  <c:v>1296.3116957466459</c:v>
                </c:pt>
                <c:pt idx="3440">
                  <c:v>1296.9397516584409</c:v>
                </c:pt>
                <c:pt idx="3441">
                  <c:v>1297.5678075702365</c:v>
                </c:pt>
                <c:pt idx="3442">
                  <c:v>1298.1958634820317</c:v>
                </c:pt>
                <c:pt idx="3443">
                  <c:v>1298.8239193938266</c:v>
                </c:pt>
                <c:pt idx="3444">
                  <c:v>1299.4519753056218</c:v>
                </c:pt>
                <c:pt idx="3445">
                  <c:v>1300.0800312174167</c:v>
                </c:pt>
                <c:pt idx="3446">
                  <c:v>1300.7080871292119</c:v>
                </c:pt>
                <c:pt idx="3447">
                  <c:v>1301.3361430410068</c:v>
                </c:pt>
                <c:pt idx="3448">
                  <c:v>1301.964198952802</c:v>
                </c:pt>
                <c:pt idx="3449">
                  <c:v>1302.5922548645976</c:v>
                </c:pt>
                <c:pt idx="3450">
                  <c:v>1303.2203107763928</c:v>
                </c:pt>
                <c:pt idx="3451">
                  <c:v>1303.8483666881878</c:v>
                </c:pt>
                <c:pt idx="3452">
                  <c:v>1304.4764225999829</c:v>
                </c:pt>
                <c:pt idx="3453">
                  <c:v>1305.1044785117779</c:v>
                </c:pt>
                <c:pt idx="3454">
                  <c:v>1305.732534423573</c:v>
                </c:pt>
                <c:pt idx="3455">
                  <c:v>1306.360590335368</c:v>
                </c:pt>
                <c:pt idx="3456">
                  <c:v>1306.9886462471634</c:v>
                </c:pt>
                <c:pt idx="3457">
                  <c:v>1307.6167021589588</c:v>
                </c:pt>
                <c:pt idx="3458">
                  <c:v>1308.2447580707537</c:v>
                </c:pt>
                <c:pt idx="3459">
                  <c:v>1308.8728139825489</c:v>
                </c:pt>
                <c:pt idx="3460">
                  <c:v>1309.5008698943439</c:v>
                </c:pt>
                <c:pt idx="3461">
                  <c:v>1310.128925806139</c:v>
                </c:pt>
                <c:pt idx="3462">
                  <c:v>1310.756981717934</c:v>
                </c:pt>
                <c:pt idx="3463">
                  <c:v>1311.3850376297294</c:v>
                </c:pt>
                <c:pt idx="3464">
                  <c:v>1312.0130935415243</c:v>
                </c:pt>
                <c:pt idx="3465">
                  <c:v>1312.6411494533197</c:v>
                </c:pt>
                <c:pt idx="3466">
                  <c:v>1313.2692053651149</c:v>
                </c:pt>
                <c:pt idx="3467">
                  <c:v>1313.8972612769098</c:v>
                </c:pt>
                <c:pt idx="3468">
                  <c:v>1314.525317188705</c:v>
                </c:pt>
                <c:pt idx="3469">
                  <c:v>1315.1533731005002</c:v>
                </c:pt>
                <c:pt idx="3470">
                  <c:v>1315.7814290122951</c:v>
                </c:pt>
                <c:pt idx="3471">
                  <c:v>1316.4094849240905</c:v>
                </c:pt>
                <c:pt idx="3472">
                  <c:v>1317.0375408358855</c:v>
                </c:pt>
                <c:pt idx="3473">
                  <c:v>1317.6655967476809</c:v>
                </c:pt>
                <c:pt idx="3474">
                  <c:v>1318.293652659476</c:v>
                </c:pt>
                <c:pt idx="3475">
                  <c:v>1318.921708571271</c:v>
                </c:pt>
                <c:pt idx="3476">
                  <c:v>1319.5497644830662</c:v>
                </c:pt>
                <c:pt idx="3477">
                  <c:v>1320.1778203948611</c:v>
                </c:pt>
                <c:pt idx="3478">
                  <c:v>1320.8058763066565</c:v>
                </c:pt>
                <c:pt idx="3479">
                  <c:v>1321.4339322184514</c:v>
                </c:pt>
                <c:pt idx="3480">
                  <c:v>1322.0619881302466</c:v>
                </c:pt>
                <c:pt idx="3481">
                  <c:v>1322.690044042042</c:v>
                </c:pt>
                <c:pt idx="3482">
                  <c:v>1323.318099953837</c:v>
                </c:pt>
                <c:pt idx="3483">
                  <c:v>1323.9461558656321</c:v>
                </c:pt>
                <c:pt idx="3484">
                  <c:v>1324.5742117774271</c:v>
                </c:pt>
                <c:pt idx="3485">
                  <c:v>1325.2022676892223</c:v>
                </c:pt>
                <c:pt idx="3486">
                  <c:v>1325.8303236010174</c:v>
                </c:pt>
                <c:pt idx="3487">
                  <c:v>1326.4583795128126</c:v>
                </c:pt>
                <c:pt idx="3488">
                  <c:v>1327.0864354246078</c:v>
                </c:pt>
                <c:pt idx="3489">
                  <c:v>1327.7144913364032</c:v>
                </c:pt>
                <c:pt idx="3490">
                  <c:v>1328.3425472481981</c:v>
                </c:pt>
                <c:pt idx="3491">
                  <c:v>1328.9706031599933</c:v>
                </c:pt>
                <c:pt idx="3492">
                  <c:v>1329.5986590717882</c:v>
                </c:pt>
                <c:pt idx="3493">
                  <c:v>1330.2267149835836</c:v>
                </c:pt>
                <c:pt idx="3494">
                  <c:v>1330.8547708953786</c:v>
                </c:pt>
                <c:pt idx="3495">
                  <c:v>1331.4828268071738</c:v>
                </c:pt>
                <c:pt idx="3496">
                  <c:v>1332.1108827189687</c:v>
                </c:pt>
                <c:pt idx="3497">
                  <c:v>1332.7389386307641</c:v>
                </c:pt>
                <c:pt idx="3498">
                  <c:v>1333.3669945425593</c:v>
                </c:pt>
                <c:pt idx="3499">
                  <c:v>1333.9950504543542</c:v>
                </c:pt>
                <c:pt idx="3500">
                  <c:v>1334.6231063661496</c:v>
                </c:pt>
                <c:pt idx="3501">
                  <c:v>1335.2511622779446</c:v>
                </c:pt>
                <c:pt idx="3502">
                  <c:v>1335.8792181897397</c:v>
                </c:pt>
                <c:pt idx="3503">
                  <c:v>1336.5072741015347</c:v>
                </c:pt>
                <c:pt idx="3504">
                  <c:v>1337.1353300133298</c:v>
                </c:pt>
                <c:pt idx="3505">
                  <c:v>1337.7633859251252</c:v>
                </c:pt>
                <c:pt idx="3506">
                  <c:v>1338.3914418369204</c:v>
                </c:pt>
                <c:pt idx="3507">
                  <c:v>1339.0194977487154</c:v>
                </c:pt>
                <c:pt idx="3508">
                  <c:v>1339.6475536605108</c:v>
                </c:pt>
                <c:pt idx="3509">
                  <c:v>1340.2756095723057</c:v>
                </c:pt>
                <c:pt idx="3510">
                  <c:v>1340.9036654841009</c:v>
                </c:pt>
                <c:pt idx="3511">
                  <c:v>1341.5317213958958</c:v>
                </c:pt>
                <c:pt idx="3512">
                  <c:v>1342.159777307691</c:v>
                </c:pt>
                <c:pt idx="3513">
                  <c:v>1342.7878332194864</c:v>
                </c:pt>
                <c:pt idx="3514">
                  <c:v>1343.4158891312813</c:v>
                </c:pt>
                <c:pt idx="3515">
                  <c:v>1344.0439450430767</c:v>
                </c:pt>
                <c:pt idx="3516">
                  <c:v>1344.6720009548717</c:v>
                </c:pt>
                <c:pt idx="3517">
                  <c:v>1345.3000568666669</c:v>
                </c:pt>
                <c:pt idx="3518">
                  <c:v>1345.9281127784618</c:v>
                </c:pt>
                <c:pt idx="3519">
                  <c:v>1346.556168690257</c:v>
                </c:pt>
                <c:pt idx="3520">
                  <c:v>1347.1842246020519</c:v>
                </c:pt>
                <c:pt idx="3521">
                  <c:v>1347.8122805138473</c:v>
                </c:pt>
                <c:pt idx="3522">
                  <c:v>1348.4403364256427</c:v>
                </c:pt>
                <c:pt idx="3523">
                  <c:v>1349.0683923374377</c:v>
                </c:pt>
                <c:pt idx="3524">
                  <c:v>1349.6964482492328</c:v>
                </c:pt>
                <c:pt idx="3525">
                  <c:v>1350.324504161028</c:v>
                </c:pt>
                <c:pt idx="3526">
                  <c:v>1350.952560072823</c:v>
                </c:pt>
                <c:pt idx="3527">
                  <c:v>1351.5806159846181</c:v>
                </c:pt>
                <c:pt idx="3528">
                  <c:v>1352.2086718964131</c:v>
                </c:pt>
                <c:pt idx="3529">
                  <c:v>1352.8367278082085</c:v>
                </c:pt>
                <c:pt idx="3530">
                  <c:v>1353.4647837200039</c:v>
                </c:pt>
                <c:pt idx="3531">
                  <c:v>1354.0928396317988</c:v>
                </c:pt>
                <c:pt idx="3532">
                  <c:v>1354.720895543594</c:v>
                </c:pt>
                <c:pt idx="3533">
                  <c:v>1355.3489514553889</c:v>
                </c:pt>
                <c:pt idx="3534">
                  <c:v>1355.9770073671841</c:v>
                </c:pt>
                <c:pt idx="3535">
                  <c:v>1356.6050632789791</c:v>
                </c:pt>
                <c:pt idx="3536">
                  <c:v>1357.2331191907742</c:v>
                </c:pt>
                <c:pt idx="3537">
                  <c:v>1357.8611751025699</c:v>
                </c:pt>
                <c:pt idx="3538">
                  <c:v>1358.4892310143648</c:v>
                </c:pt>
                <c:pt idx="3539">
                  <c:v>1359.11728692616</c:v>
                </c:pt>
                <c:pt idx="3540">
                  <c:v>1359.7453428379549</c:v>
                </c:pt>
                <c:pt idx="3541">
                  <c:v>1360.3733987497501</c:v>
                </c:pt>
                <c:pt idx="3542">
                  <c:v>1361.001454661545</c:v>
                </c:pt>
                <c:pt idx="3543">
                  <c:v>1361.6295105733402</c:v>
                </c:pt>
                <c:pt idx="3544">
                  <c:v>1362.2575664851354</c:v>
                </c:pt>
                <c:pt idx="3545">
                  <c:v>1362.885622396931</c:v>
                </c:pt>
                <c:pt idx="3546">
                  <c:v>1363.513678308726</c:v>
                </c:pt>
                <c:pt idx="3547">
                  <c:v>1364.1417342205211</c:v>
                </c:pt>
                <c:pt idx="3548">
                  <c:v>1364.7697901323161</c:v>
                </c:pt>
                <c:pt idx="3549">
                  <c:v>1365.3978460441112</c:v>
                </c:pt>
                <c:pt idx="3550">
                  <c:v>1366.0259019559062</c:v>
                </c:pt>
                <c:pt idx="3551">
                  <c:v>1366.6539578677014</c:v>
                </c:pt>
                <c:pt idx="3552">
                  <c:v>1367.2820137794963</c:v>
                </c:pt>
                <c:pt idx="3553">
                  <c:v>1367.9100696912919</c:v>
                </c:pt>
                <c:pt idx="3554">
                  <c:v>1368.5381256030871</c:v>
                </c:pt>
                <c:pt idx="3555">
                  <c:v>1369.1661815148821</c:v>
                </c:pt>
                <c:pt idx="3556">
                  <c:v>1369.7942374266772</c:v>
                </c:pt>
                <c:pt idx="3557">
                  <c:v>1370.4222933384722</c:v>
                </c:pt>
                <c:pt idx="3558">
                  <c:v>1371.0503492502673</c:v>
                </c:pt>
                <c:pt idx="3559">
                  <c:v>1371.6784051620623</c:v>
                </c:pt>
                <c:pt idx="3560">
                  <c:v>1372.3064610738575</c:v>
                </c:pt>
                <c:pt idx="3561">
                  <c:v>1372.9345169856531</c:v>
                </c:pt>
                <c:pt idx="3562">
                  <c:v>1373.5625728974483</c:v>
                </c:pt>
                <c:pt idx="3563">
                  <c:v>1374.1906288092432</c:v>
                </c:pt>
                <c:pt idx="3564">
                  <c:v>1374.8186847210384</c:v>
                </c:pt>
                <c:pt idx="3565">
                  <c:v>1375.4467406328333</c:v>
                </c:pt>
                <c:pt idx="3566">
                  <c:v>1376.0747965446285</c:v>
                </c:pt>
                <c:pt idx="3567">
                  <c:v>1376.7028524564234</c:v>
                </c:pt>
                <c:pt idx="3568">
                  <c:v>1377.3309083682188</c:v>
                </c:pt>
                <c:pt idx="3569">
                  <c:v>1377.9589642800142</c:v>
                </c:pt>
                <c:pt idx="3570">
                  <c:v>1378.5870201918092</c:v>
                </c:pt>
                <c:pt idx="3571">
                  <c:v>1379.2150761036044</c:v>
                </c:pt>
                <c:pt idx="3572">
                  <c:v>1379.8431320153993</c:v>
                </c:pt>
                <c:pt idx="3573">
                  <c:v>1380.4711879271945</c:v>
                </c:pt>
                <c:pt idx="3574">
                  <c:v>1381.0992438389894</c:v>
                </c:pt>
                <c:pt idx="3575">
                  <c:v>1381.7272997507848</c:v>
                </c:pt>
                <c:pt idx="3576">
                  <c:v>1382.3553556625798</c:v>
                </c:pt>
                <c:pt idx="3577">
                  <c:v>1382.9834115743752</c:v>
                </c:pt>
                <c:pt idx="3578">
                  <c:v>1383.6114674861703</c:v>
                </c:pt>
                <c:pt idx="3579">
                  <c:v>1384.2395233979653</c:v>
                </c:pt>
                <c:pt idx="3580">
                  <c:v>1384.8675793097605</c:v>
                </c:pt>
                <c:pt idx="3581">
                  <c:v>1385.4956352215556</c:v>
                </c:pt>
                <c:pt idx="3582">
                  <c:v>1386.1236911333506</c:v>
                </c:pt>
                <c:pt idx="3583">
                  <c:v>1386.751747045146</c:v>
                </c:pt>
                <c:pt idx="3584">
                  <c:v>1387.3798029569409</c:v>
                </c:pt>
                <c:pt idx="3585">
                  <c:v>1388.0078588687363</c:v>
                </c:pt>
                <c:pt idx="3586">
                  <c:v>1388.6359147805315</c:v>
                </c:pt>
                <c:pt idx="3587">
                  <c:v>1389.2639706923264</c:v>
                </c:pt>
                <c:pt idx="3588">
                  <c:v>1389.8920266041216</c:v>
                </c:pt>
                <c:pt idx="3589">
                  <c:v>1390.5200825159166</c:v>
                </c:pt>
                <c:pt idx="3590">
                  <c:v>1391.148138427712</c:v>
                </c:pt>
                <c:pt idx="3591">
                  <c:v>1391.7761943395069</c:v>
                </c:pt>
                <c:pt idx="3592">
                  <c:v>1392.4042502513021</c:v>
                </c:pt>
                <c:pt idx="3593">
                  <c:v>1393.0323061630975</c:v>
                </c:pt>
                <c:pt idx="3594">
                  <c:v>1393.6603620748924</c:v>
                </c:pt>
                <c:pt idx="3595">
                  <c:v>1394.2884179866876</c:v>
                </c:pt>
                <c:pt idx="3596">
                  <c:v>1394.9164738984825</c:v>
                </c:pt>
                <c:pt idx="3597">
                  <c:v>1395.5445298102779</c:v>
                </c:pt>
                <c:pt idx="3598">
                  <c:v>1396.1725857220729</c:v>
                </c:pt>
                <c:pt idx="3599">
                  <c:v>1396.8006416338681</c:v>
                </c:pt>
                <c:pt idx="3600">
                  <c:v>1397.4286975456632</c:v>
                </c:pt>
                <c:pt idx="3601">
                  <c:v>1398.0567534574586</c:v>
                </c:pt>
                <c:pt idx="3602">
                  <c:v>1398.6848093692536</c:v>
                </c:pt>
                <c:pt idx="3603">
                  <c:v>1399.3128652810487</c:v>
                </c:pt>
                <c:pt idx="3604">
                  <c:v>1399.9409211928437</c:v>
                </c:pt>
                <c:pt idx="3605">
                  <c:v>1400.5689771046391</c:v>
                </c:pt>
                <c:pt idx="3606">
                  <c:v>1401.197033016434</c:v>
                </c:pt>
                <c:pt idx="3607">
                  <c:v>1401.8250889282292</c:v>
                </c:pt>
                <c:pt idx="3608">
                  <c:v>1402.4531448400242</c:v>
                </c:pt>
                <c:pt idx="3609">
                  <c:v>1403.0812007518196</c:v>
                </c:pt>
                <c:pt idx="3610">
                  <c:v>1403.7092566636147</c:v>
                </c:pt>
                <c:pt idx="3611">
                  <c:v>1404.3373125754097</c:v>
                </c:pt>
                <c:pt idx="3612">
                  <c:v>1404.9653684872051</c:v>
                </c:pt>
                <c:pt idx="3613">
                  <c:v>1405.593424399</c:v>
                </c:pt>
                <c:pt idx="3614">
                  <c:v>1406.2214803107952</c:v>
                </c:pt>
                <c:pt idx="3615">
                  <c:v>1406.8495362225901</c:v>
                </c:pt>
                <c:pt idx="3616">
                  <c:v>1407.4775921343853</c:v>
                </c:pt>
                <c:pt idx="3617">
                  <c:v>1408.1056480461807</c:v>
                </c:pt>
                <c:pt idx="3618">
                  <c:v>1408.7337039579759</c:v>
                </c:pt>
                <c:pt idx="3619">
                  <c:v>1409.361759869771</c:v>
                </c:pt>
                <c:pt idx="3620">
                  <c:v>1409.9898157815662</c:v>
                </c:pt>
                <c:pt idx="3621">
                  <c:v>1410.6178716933612</c:v>
                </c:pt>
                <c:pt idx="3622">
                  <c:v>1411.2459276051563</c:v>
                </c:pt>
                <c:pt idx="3623">
                  <c:v>1411.8739835169513</c:v>
                </c:pt>
                <c:pt idx="3624">
                  <c:v>1412.5020394287465</c:v>
                </c:pt>
                <c:pt idx="3625">
                  <c:v>1413.1300953405419</c:v>
                </c:pt>
                <c:pt idx="3626">
                  <c:v>1413.7581512523368</c:v>
                </c:pt>
                <c:pt idx="3627">
                  <c:v>1414.3862071641322</c:v>
                </c:pt>
                <c:pt idx="3628">
                  <c:v>1415.0142630759271</c:v>
                </c:pt>
                <c:pt idx="3629">
                  <c:v>1415.6423189877223</c:v>
                </c:pt>
                <c:pt idx="3630">
                  <c:v>1416.2703748995173</c:v>
                </c:pt>
                <c:pt idx="3631">
                  <c:v>1416.8984308113124</c:v>
                </c:pt>
                <c:pt idx="3632">
                  <c:v>1417.5264867231074</c:v>
                </c:pt>
                <c:pt idx="3633">
                  <c:v>1418.154542634903</c:v>
                </c:pt>
                <c:pt idx="3634">
                  <c:v>1418.7825985466977</c:v>
                </c:pt>
                <c:pt idx="3635">
                  <c:v>1419.4106544584931</c:v>
                </c:pt>
                <c:pt idx="3636">
                  <c:v>1420.0387103702883</c:v>
                </c:pt>
                <c:pt idx="3637">
                  <c:v>1420.6667662820835</c:v>
                </c:pt>
                <c:pt idx="3638">
                  <c:v>1421.2948221938786</c:v>
                </c:pt>
                <c:pt idx="3639">
                  <c:v>1421.9228781056734</c:v>
                </c:pt>
                <c:pt idx="3640">
                  <c:v>1422.5509340174685</c:v>
                </c:pt>
                <c:pt idx="3641">
                  <c:v>1423.1789899292644</c:v>
                </c:pt>
                <c:pt idx="3642">
                  <c:v>1423.8070458410591</c:v>
                </c:pt>
                <c:pt idx="3643">
                  <c:v>1424.4351017528543</c:v>
                </c:pt>
                <c:pt idx="3644">
                  <c:v>1425.0631576646495</c:v>
                </c:pt>
                <c:pt idx="3645">
                  <c:v>1425.6912135764446</c:v>
                </c:pt>
                <c:pt idx="3646">
                  <c:v>1426.3192694882393</c:v>
                </c:pt>
                <c:pt idx="3647">
                  <c:v>1426.9473254000345</c:v>
                </c:pt>
                <c:pt idx="3648">
                  <c:v>1427.5753813118297</c:v>
                </c:pt>
                <c:pt idx="3649">
                  <c:v>1428.2034372236249</c:v>
                </c:pt>
                <c:pt idx="3650">
                  <c:v>1428.8314931354203</c:v>
                </c:pt>
                <c:pt idx="3651">
                  <c:v>1429.4595490472154</c:v>
                </c:pt>
                <c:pt idx="3652">
                  <c:v>1430.0876049590106</c:v>
                </c:pt>
                <c:pt idx="3653">
                  <c:v>1430.7156608708053</c:v>
                </c:pt>
                <c:pt idx="3654">
                  <c:v>1431.3437167826005</c:v>
                </c:pt>
                <c:pt idx="3655">
                  <c:v>1431.9717726943957</c:v>
                </c:pt>
                <c:pt idx="3656">
                  <c:v>1432.5998286061915</c:v>
                </c:pt>
                <c:pt idx="3657">
                  <c:v>1433.2278845179862</c:v>
                </c:pt>
                <c:pt idx="3658">
                  <c:v>1433.8559404297814</c:v>
                </c:pt>
                <c:pt idx="3659">
                  <c:v>1434.4839963415766</c:v>
                </c:pt>
                <c:pt idx="3660">
                  <c:v>1435.1120522533718</c:v>
                </c:pt>
                <c:pt idx="3661">
                  <c:v>1435.7401081651665</c:v>
                </c:pt>
                <c:pt idx="3662">
                  <c:v>1436.3681640769616</c:v>
                </c:pt>
                <c:pt idx="3663">
                  <c:v>1436.9962199887568</c:v>
                </c:pt>
                <c:pt idx="3664">
                  <c:v>1437.6242759005522</c:v>
                </c:pt>
                <c:pt idx="3665">
                  <c:v>1438.2523318123474</c:v>
                </c:pt>
                <c:pt idx="3666">
                  <c:v>1438.8803877241426</c:v>
                </c:pt>
                <c:pt idx="3667">
                  <c:v>1439.5084436359377</c:v>
                </c:pt>
                <c:pt idx="3668">
                  <c:v>1440.1364995477325</c:v>
                </c:pt>
                <c:pt idx="3669">
                  <c:v>1440.7645554595276</c:v>
                </c:pt>
                <c:pt idx="3670">
                  <c:v>1441.3926113713228</c:v>
                </c:pt>
                <c:pt idx="3671">
                  <c:v>1442.020667283118</c:v>
                </c:pt>
                <c:pt idx="3672">
                  <c:v>1442.6487231949134</c:v>
                </c:pt>
                <c:pt idx="3673">
                  <c:v>1443.2767791067085</c:v>
                </c:pt>
                <c:pt idx="3674">
                  <c:v>1443.9048350185037</c:v>
                </c:pt>
                <c:pt idx="3675">
                  <c:v>1444.5328909302989</c:v>
                </c:pt>
                <c:pt idx="3676">
                  <c:v>1445.1609468420936</c:v>
                </c:pt>
                <c:pt idx="3677">
                  <c:v>1445.7890027538888</c:v>
                </c:pt>
                <c:pt idx="3678">
                  <c:v>1446.417058665684</c:v>
                </c:pt>
                <c:pt idx="3679">
                  <c:v>1447.0451145774794</c:v>
                </c:pt>
                <c:pt idx="3680">
                  <c:v>1447.6731704892745</c:v>
                </c:pt>
                <c:pt idx="3681">
                  <c:v>1448.3012264010697</c:v>
                </c:pt>
                <c:pt idx="3682">
                  <c:v>1448.9292823128649</c:v>
                </c:pt>
                <c:pt idx="3683">
                  <c:v>1449.5573382246596</c:v>
                </c:pt>
                <c:pt idx="3684">
                  <c:v>1450.1853941364548</c:v>
                </c:pt>
                <c:pt idx="3685">
                  <c:v>1450.8134500482499</c:v>
                </c:pt>
                <c:pt idx="3686">
                  <c:v>1451.4415059600453</c:v>
                </c:pt>
                <c:pt idx="3687">
                  <c:v>1452.0695618718398</c:v>
                </c:pt>
                <c:pt idx="3688">
                  <c:v>1452.6976177836357</c:v>
                </c:pt>
                <c:pt idx="3689">
                  <c:v>1453.3256736954309</c:v>
                </c:pt>
                <c:pt idx="3690">
                  <c:v>1453.9537296072256</c:v>
                </c:pt>
                <c:pt idx="3691">
                  <c:v>1454.5817855190207</c:v>
                </c:pt>
                <c:pt idx="3692">
                  <c:v>1455.2098414308159</c:v>
                </c:pt>
                <c:pt idx="3693">
                  <c:v>1455.8378973426111</c:v>
                </c:pt>
                <c:pt idx="3694">
                  <c:v>1456.4659532544065</c:v>
                </c:pt>
                <c:pt idx="3695">
                  <c:v>1457.0940091662012</c:v>
                </c:pt>
                <c:pt idx="3696">
                  <c:v>1457.7220650779968</c:v>
                </c:pt>
                <c:pt idx="3697">
                  <c:v>1458.350120989792</c:v>
                </c:pt>
                <c:pt idx="3698">
                  <c:v>1458.9781769015867</c:v>
                </c:pt>
                <c:pt idx="3699">
                  <c:v>1459.6062328133819</c:v>
                </c:pt>
                <c:pt idx="3700">
                  <c:v>1460.2342887251771</c:v>
                </c:pt>
                <c:pt idx="3701">
                  <c:v>1460.8623446369725</c:v>
                </c:pt>
                <c:pt idx="3702">
                  <c:v>1461.4904005487672</c:v>
                </c:pt>
                <c:pt idx="3703">
                  <c:v>1462.1184564605624</c:v>
                </c:pt>
                <c:pt idx="3704">
                  <c:v>1462.746512372358</c:v>
                </c:pt>
                <c:pt idx="3705">
                  <c:v>1463.3745682841527</c:v>
                </c:pt>
                <c:pt idx="3706">
                  <c:v>1464.0026241959479</c:v>
                </c:pt>
                <c:pt idx="3707">
                  <c:v>1464.630680107743</c:v>
                </c:pt>
                <c:pt idx="3708">
                  <c:v>1465.2587360195382</c:v>
                </c:pt>
                <c:pt idx="3709">
                  <c:v>1465.8867919313329</c:v>
                </c:pt>
                <c:pt idx="3710">
                  <c:v>1466.5148478431283</c:v>
                </c:pt>
                <c:pt idx="3711">
                  <c:v>1467.1429037549235</c:v>
                </c:pt>
                <c:pt idx="3712">
                  <c:v>1467.7709596667191</c:v>
                </c:pt>
                <c:pt idx="3713">
                  <c:v>1468.3990155785139</c:v>
                </c:pt>
                <c:pt idx="3714">
                  <c:v>1469.027071490309</c:v>
                </c:pt>
                <c:pt idx="3715">
                  <c:v>1469.6551274021042</c:v>
                </c:pt>
                <c:pt idx="3716">
                  <c:v>1470.3101531533184</c:v>
                </c:pt>
                <c:pt idx="3717">
                  <c:v>1470.9980239138556</c:v>
                </c:pt>
                <c:pt idx="3718">
                  <c:v>1471.6858946743932</c:v>
                </c:pt>
                <c:pt idx="3719">
                  <c:v>1472.3737654349309</c:v>
                </c:pt>
                <c:pt idx="3720">
                  <c:v>1473.0616361954685</c:v>
                </c:pt>
                <c:pt idx="3721">
                  <c:v>1473.7495069560059</c:v>
                </c:pt>
                <c:pt idx="3722">
                  <c:v>1474.4373777165436</c:v>
                </c:pt>
                <c:pt idx="3723">
                  <c:v>1475.1252484770812</c:v>
                </c:pt>
                <c:pt idx="3724">
                  <c:v>1475.8131192376184</c:v>
                </c:pt>
                <c:pt idx="3725">
                  <c:v>1476.500989998156</c:v>
                </c:pt>
                <c:pt idx="3726">
                  <c:v>1477.1888607586934</c:v>
                </c:pt>
                <c:pt idx="3727">
                  <c:v>1477.876731519231</c:v>
                </c:pt>
                <c:pt idx="3728">
                  <c:v>1478.5646022797687</c:v>
                </c:pt>
                <c:pt idx="3729">
                  <c:v>1479.2524730403063</c:v>
                </c:pt>
                <c:pt idx="3730">
                  <c:v>1479.9403438008439</c:v>
                </c:pt>
                <c:pt idx="3731">
                  <c:v>1480.6282145613816</c:v>
                </c:pt>
                <c:pt idx="3732">
                  <c:v>1481.3160853219185</c:v>
                </c:pt>
                <c:pt idx="3733">
                  <c:v>1482.0039560824562</c:v>
                </c:pt>
                <c:pt idx="3734">
                  <c:v>1482.6918268429938</c:v>
                </c:pt>
                <c:pt idx="3735">
                  <c:v>1483.3796976035314</c:v>
                </c:pt>
                <c:pt idx="3736">
                  <c:v>1484.0675683640691</c:v>
                </c:pt>
                <c:pt idx="3737">
                  <c:v>1484.7554391246067</c:v>
                </c:pt>
                <c:pt idx="3738">
                  <c:v>1485.4433098851443</c:v>
                </c:pt>
                <c:pt idx="3739">
                  <c:v>1486.1311806456813</c:v>
                </c:pt>
                <c:pt idx="3740">
                  <c:v>1486.8190514062189</c:v>
                </c:pt>
                <c:pt idx="3741">
                  <c:v>1487.5069221667566</c:v>
                </c:pt>
                <c:pt idx="3742">
                  <c:v>1488.1947929272942</c:v>
                </c:pt>
                <c:pt idx="3743">
                  <c:v>1488.8826636878312</c:v>
                </c:pt>
                <c:pt idx="3744">
                  <c:v>1489.5705344483695</c:v>
                </c:pt>
                <c:pt idx="3745">
                  <c:v>1490.2584052089071</c:v>
                </c:pt>
                <c:pt idx="3746">
                  <c:v>1490.9462759694441</c:v>
                </c:pt>
                <c:pt idx="3747">
                  <c:v>1491.6341467299817</c:v>
                </c:pt>
                <c:pt idx="3748">
                  <c:v>1492.3220174905193</c:v>
                </c:pt>
                <c:pt idx="3749">
                  <c:v>1493.009888251057</c:v>
                </c:pt>
                <c:pt idx="3750">
                  <c:v>1493.6977590115946</c:v>
                </c:pt>
                <c:pt idx="3751">
                  <c:v>1494.3856297721316</c:v>
                </c:pt>
                <c:pt idx="3752">
                  <c:v>1495.0735005326699</c:v>
                </c:pt>
                <c:pt idx="3753">
                  <c:v>1495.7613712932073</c:v>
                </c:pt>
                <c:pt idx="3754">
                  <c:v>1496.4492420537445</c:v>
                </c:pt>
                <c:pt idx="3755">
                  <c:v>1497.1371128142821</c:v>
                </c:pt>
                <c:pt idx="3756">
                  <c:v>1497.8249835748197</c:v>
                </c:pt>
                <c:pt idx="3757">
                  <c:v>1498.5128543353574</c:v>
                </c:pt>
                <c:pt idx="3758">
                  <c:v>1499.2007250958943</c:v>
                </c:pt>
                <c:pt idx="3759">
                  <c:v>1499.8885958564319</c:v>
                </c:pt>
                <c:pt idx="3760">
                  <c:v>1500.57646661697</c:v>
                </c:pt>
                <c:pt idx="3761">
                  <c:v>1501.2643373775072</c:v>
                </c:pt>
                <c:pt idx="3762">
                  <c:v>1501.9522081380449</c:v>
                </c:pt>
                <c:pt idx="3763">
                  <c:v>1502.6400788985825</c:v>
                </c:pt>
                <c:pt idx="3764">
                  <c:v>1503.3279496591199</c:v>
                </c:pt>
                <c:pt idx="3765">
                  <c:v>1504.0158204196571</c:v>
                </c:pt>
                <c:pt idx="3766">
                  <c:v>1504.7036911801947</c:v>
                </c:pt>
                <c:pt idx="3767">
                  <c:v>1505.3915619407323</c:v>
                </c:pt>
                <c:pt idx="3768">
                  <c:v>1506.0794327012704</c:v>
                </c:pt>
                <c:pt idx="3769">
                  <c:v>1506.7673034618076</c:v>
                </c:pt>
                <c:pt idx="3770">
                  <c:v>1507.455174222345</c:v>
                </c:pt>
                <c:pt idx="3771">
                  <c:v>1508.1430449828827</c:v>
                </c:pt>
                <c:pt idx="3772">
                  <c:v>1508.8309157434203</c:v>
                </c:pt>
                <c:pt idx="3773">
                  <c:v>1509.5187865039575</c:v>
                </c:pt>
                <c:pt idx="3774">
                  <c:v>1510.2066572644951</c:v>
                </c:pt>
                <c:pt idx="3775">
                  <c:v>1510.8945280250327</c:v>
                </c:pt>
                <c:pt idx="3776">
                  <c:v>1511.5823987855701</c:v>
                </c:pt>
                <c:pt idx="3777">
                  <c:v>1512.2702695461078</c:v>
                </c:pt>
                <c:pt idx="3778">
                  <c:v>1512.9581403066454</c:v>
                </c:pt>
                <c:pt idx="3779">
                  <c:v>1513.6460110671831</c:v>
                </c:pt>
                <c:pt idx="3780">
                  <c:v>1514.3338818277202</c:v>
                </c:pt>
                <c:pt idx="3781">
                  <c:v>1515.0217525882576</c:v>
                </c:pt>
                <c:pt idx="3782">
                  <c:v>1515.7096233487953</c:v>
                </c:pt>
                <c:pt idx="3783">
                  <c:v>1516.3974941093329</c:v>
                </c:pt>
                <c:pt idx="3784">
                  <c:v>1517.0853648698705</c:v>
                </c:pt>
                <c:pt idx="3785">
                  <c:v>1517.7732356304082</c:v>
                </c:pt>
                <c:pt idx="3786">
                  <c:v>1518.4611063909458</c:v>
                </c:pt>
                <c:pt idx="3787">
                  <c:v>1519.1489771514835</c:v>
                </c:pt>
                <c:pt idx="3788">
                  <c:v>1519.8368479120204</c:v>
                </c:pt>
                <c:pt idx="3789">
                  <c:v>1520.524718672558</c:v>
                </c:pt>
                <c:pt idx="3790">
                  <c:v>1521.2125894330957</c:v>
                </c:pt>
                <c:pt idx="3791">
                  <c:v>1521.9004601936333</c:v>
                </c:pt>
                <c:pt idx="3792">
                  <c:v>1522.5883309541709</c:v>
                </c:pt>
                <c:pt idx="3793">
                  <c:v>1523.2762017147086</c:v>
                </c:pt>
                <c:pt idx="3794">
                  <c:v>1523.9640724752462</c:v>
                </c:pt>
                <c:pt idx="3795">
                  <c:v>1524.6519432357832</c:v>
                </c:pt>
                <c:pt idx="3796">
                  <c:v>1525.3398139963208</c:v>
                </c:pt>
                <c:pt idx="3797">
                  <c:v>1526.0276847568584</c:v>
                </c:pt>
                <c:pt idx="3798">
                  <c:v>1526.7155555173961</c:v>
                </c:pt>
                <c:pt idx="3799">
                  <c:v>1527.403426277933</c:v>
                </c:pt>
                <c:pt idx="3800">
                  <c:v>1528.0912970384713</c:v>
                </c:pt>
                <c:pt idx="3801">
                  <c:v>1528.779167799009</c:v>
                </c:pt>
                <c:pt idx="3802">
                  <c:v>1529.4670385595459</c:v>
                </c:pt>
                <c:pt idx="3803">
                  <c:v>1530.1549093200836</c:v>
                </c:pt>
                <c:pt idx="3804">
                  <c:v>1530.8427800806212</c:v>
                </c:pt>
                <c:pt idx="3805">
                  <c:v>1531.5306508411588</c:v>
                </c:pt>
                <c:pt idx="3806">
                  <c:v>1532.2185216016965</c:v>
                </c:pt>
                <c:pt idx="3807">
                  <c:v>1532.9063923622334</c:v>
                </c:pt>
                <c:pt idx="3808">
                  <c:v>1533.5942631227715</c:v>
                </c:pt>
                <c:pt idx="3809">
                  <c:v>1534.2821338833091</c:v>
                </c:pt>
                <c:pt idx="3810">
                  <c:v>1534.9700046438463</c:v>
                </c:pt>
                <c:pt idx="3811">
                  <c:v>1535.657875404384</c:v>
                </c:pt>
                <c:pt idx="3812">
                  <c:v>1536.3457461649216</c:v>
                </c:pt>
                <c:pt idx="3813">
                  <c:v>1537.0336169254592</c:v>
                </c:pt>
                <c:pt idx="3814">
                  <c:v>1537.7214876859962</c:v>
                </c:pt>
                <c:pt idx="3815">
                  <c:v>1538.4093584465338</c:v>
                </c:pt>
                <c:pt idx="3816">
                  <c:v>1539.0972292070719</c:v>
                </c:pt>
                <c:pt idx="3817">
                  <c:v>1539.7850999676091</c:v>
                </c:pt>
                <c:pt idx="3818">
                  <c:v>1540.4729707281467</c:v>
                </c:pt>
                <c:pt idx="3819">
                  <c:v>1541.1608414886841</c:v>
                </c:pt>
                <c:pt idx="3820">
                  <c:v>1541.8487122492218</c:v>
                </c:pt>
                <c:pt idx="3821">
                  <c:v>1542.5365830097589</c:v>
                </c:pt>
                <c:pt idx="3822">
                  <c:v>1543.2244537702966</c:v>
                </c:pt>
                <c:pt idx="3823">
                  <c:v>1543.9123245308342</c:v>
                </c:pt>
                <c:pt idx="3824">
                  <c:v>1544.6001952913723</c:v>
                </c:pt>
                <c:pt idx="3825">
                  <c:v>1545.2880660519093</c:v>
                </c:pt>
                <c:pt idx="3826">
                  <c:v>1545.9759368124469</c:v>
                </c:pt>
                <c:pt idx="3827">
                  <c:v>1546.6638075729845</c:v>
                </c:pt>
                <c:pt idx="3828">
                  <c:v>1547.3516783335222</c:v>
                </c:pt>
                <c:pt idx="3829">
                  <c:v>1548.0395490940593</c:v>
                </c:pt>
                <c:pt idx="3830">
                  <c:v>1548.727419854597</c:v>
                </c:pt>
                <c:pt idx="3831">
                  <c:v>1549.4152906151344</c:v>
                </c:pt>
                <c:pt idx="3832">
                  <c:v>1550.103161375672</c:v>
                </c:pt>
                <c:pt idx="3833">
                  <c:v>1550.7910321362097</c:v>
                </c:pt>
                <c:pt idx="3834">
                  <c:v>1551.4789028967473</c:v>
                </c:pt>
                <c:pt idx="3835">
                  <c:v>1552.1667736572849</c:v>
                </c:pt>
                <c:pt idx="3836">
                  <c:v>1552.8546444178219</c:v>
                </c:pt>
                <c:pt idx="3837">
                  <c:v>1553.5425151783595</c:v>
                </c:pt>
                <c:pt idx="3838">
                  <c:v>1554.2303859388971</c:v>
                </c:pt>
                <c:pt idx="3839">
                  <c:v>1554.9182566994348</c:v>
                </c:pt>
                <c:pt idx="3840">
                  <c:v>1555.6061274599724</c:v>
                </c:pt>
                <c:pt idx="3841">
                  <c:v>1556.29399822051</c:v>
                </c:pt>
                <c:pt idx="3842">
                  <c:v>1556.9818689810477</c:v>
                </c:pt>
                <c:pt idx="3843">
                  <c:v>1557.6697397415853</c:v>
                </c:pt>
                <c:pt idx="3844">
                  <c:v>1558.3576105021223</c:v>
                </c:pt>
                <c:pt idx="3845">
                  <c:v>1559.0454812626599</c:v>
                </c:pt>
                <c:pt idx="3846">
                  <c:v>1559.7333520231975</c:v>
                </c:pt>
                <c:pt idx="3847">
                  <c:v>1560.4212227837352</c:v>
                </c:pt>
                <c:pt idx="3848">
                  <c:v>1561.1090935442728</c:v>
                </c:pt>
                <c:pt idx="3849">
                  <c:v>1561.7969643048104</c:v>
                </c:pt>
                <c:pt idx="3850">
                  <c:v>1562.4848350653481</c:v>
                </c:pt>
                <c:pt idx="3851">
                  <c:v>1563.172705825885</c:v>
                </c:pt>
                <c:pt idx="3852">
                  <c:v>1563.8605765864227</c:v>
                </c:pt>
                <c:pt idx="3853">
                  <c:v>1564.5484473469603</c:v>
                </c:pt>
                <c:pt idx="3854">
                  <c:v>1565.2363181074979</c:v>
                </c:pt>
                <c:pt idx="3855">
                  <c:v>1565.9241888680349</c:v>
                </c:pt>
                <c:pt idx="3856">
                  <c:v>1566.6120596285732</c:v>
                </c:pt>
                <c:pt idx="3857">
                  <c:v>1567.2999303891106</c:v>
                </c:pt>
                <c:pt idx="3858">
                  <c:v>1567.9878011496478</c:v>
                </c:pt>
                <c:pt idx="3859">
                  <c:v>1568.6756719101854</c:v>
                </c:pt>
                <c:pt idx="3860">
                  <c:v>1569.3635426707231</c:v>
                </c:pt>
                <c:pt idx="3861">
                  <c:v>1570.0514134312607</c:v>
                </c:pt>
                <c:pt idx="3862">
                  <c:v>1570.7392841917983</c:v>
                </c:pt>
                <c:pt idx="3863">
                  <c:v>1571.4271549523353</c:v>
                </c:pt>
                <c:pt idx="3864">
                  <c:v>1572.1150257128734</c:v>
                </c:pt>
                <c:pt idx="3865">
                  <c:v>1572.802896473411</c:v>
                </c:pt>
                <c:pt idx="3866">
                  <c:v>1573.4907672339482</c:v>
                </c:pt>
                <c:pt idx="3867">
                  <c:v>1574.1786379944858</c:v>
                </c:pt>
                <c:pt idx="3868">
                  <c:v>1574.8665087550235</c:v>
                </c:pt>
                <c:pt idx="3869">
                  <c:v>1575.5543795155609</c:v>
                </c:pt>
                <c:pt idx="3870">
                  <c:v>1576.242250276098</c:v>
                </c:pt>
                <c:pt idx="3871">
                  <c:v>1576.9301210366357</c:v>
                </c:pt>
                <c:pt idx="3872">
                  <c:v>1577.6179917971738</c:v>
                </c:pt>
                <c:pt idx="3873">
                  <c:v>1578.305862557711</c:v>
                </c:pt>
                <c:pt idx="3874">
                  <c:v>1578.9937333182484</c:v>
                </c:pt>
                <c:pt idx="3875">
                  <c:v>1579.681604078786</c:v>
                </c:pt>
                <c:pt idx="3876">
                  <c:v>1580.3694748393236</c:v>
                </c:pt>
                <c:pt idx="3877">
                  <c:v>1581.0573455998608</c:v>
                </c:pt>
                <c:pt idx="3878">
                  <c:v>1581.7452163603984</c:v>
                </c:pt>
                <c:pt idx="3879">
                  <c:v>1582.4330871209361</c:v>
                </c:pt>
                <c:pt idx="3880">
                  <c:v>1583.1209578814742</c:v>
                </c:pt>
                <c:pt idx="3881">
                  <c:v>1583.8088286420111</c:v>
                </c:pt>
                <c:pt idx="3882">
                  <c:v>1584.4966994025488</c:v>
                </c:pt>
                <c:pt idx="3883">
                  <c:v>1585.1845701630864</c:v>
                </c:pt>
                <c:pt idx="3884">
                  <c:v>1585.872440923624</c:v>
                </c:pt>
                <c:pt idx="3885">
                  <c:v>1586.5603116841612</c:v>
                </c:pt>
                <c:pt idx="3886">
                  <c:v>1587.2481824446986</c:v>
                </c:pt>
                <c:pt idx="3887">
                  <c:v>1587.9360532052362</c:v>
                </c:pt>
                <c:pt idx="3888">
                  <c:v>1588.6239239657739</c:v>
                </c:pt>
                <c:pt idx="3889">
                  <c:v>1589.3117947263115</c:v>
                </c:pt>
                <c:pt idx="3890">
                  <c:v>1589.9996654868492</c:v>
                </c:pt>
                <c:pt idx="3891">
                  <c:v>1590.6875362473868</c:v>
                </c:pt>
                <c:pt idx="3892">
                  <c:v>1591.3754070079237</c:v>
                </c:pt>
                <c:pt idx="3893">
                  <c:v>1592.0632777684614</c:v>
                </c:pt>
                <c:pt idx="3894">
                  <c:v>1592.751148528999</c:v>
                </c:pt>
                <c:pt idx="3895">
                  <c:v>1593.4390192895366</c:v>
                </c:pt>
                <c:pt idx="3896">
                  <c:v>1594.1268900500743</c:v>
                </c:pt>
                <c:pt idx="3897">
                  <c:v>1594.8147608106119</c:v>
                </c:pt>
                <c:pt idx="3898">
                  <c:v>1595.5026315711495</c:v>
                </c:pt>
                <c:pt idx="3899">
                  <c:v>1596.1905023316872</c:v>
                </c:pt>
                <c:pt idx="3900">
                  <c:v>1596.8783730922241</c:v>
                </c:pt>
                <c:pt idx="3901">
                  <c:v>1597.5662438527618</c:v>
                </c:pt>
                <c:pt idx="3902">
                  <c:v>1598.2541146132994</c:v>
                </c:pt>
                <c:pt idx="3903">
                  <c:v>1598.941985373837</c:v>
                </c:pt>
                <c:pt idx="3904">
                  <c:v>1599.6298561343747</c:v>
                </c:pt>
                <c:pt idx="3905">
                  <c:v>1600.3177268949123</c:v>
                </c:pt>
                <c:pt idx="3906">
                  <c:v>1601.0055976554499</c:v>
                </c:pt>
                <c:pt idx="3907">
                  <c:v>1601.6934684159869</c:v>
                </c:pt>
                <c:pt idx="3908">
                  <c:v>1602.3813391765245</c:v>
                </c:pt>
                <c:pt idx="3909">
                  <c:v>1603.0692099370622</c:v>
                </c:pt>
                <c:pt idx="3910">
                  <c:v>1603.7570806975998</c:v>
                </c:pt>
                <c:pt idx="3911">
                  <c:v>1604.4449514581374</c:v>
                </c:pt>
                <c:pt idx="3912">
                  <c:v>1605.1328222186748</c:v>
                </c:pt>
                <c:pt idx="3913">
                  <c:v>1605.8206929792125</c:v>
                </c:pt>
                <c:pt idx="3914">
                  <c:v>1606.5085637397497</c:v>
                </c:pt>
                <c:pt idx="3915">
                  <c:v>1607.1964345002873</c:v>
                </c:pt>
                <c:pt idx="3916">
                  <c:v>1607.8843052608249</c:v>
                </c:pt>
                <c:pt idx="3917">
                  <c:v>1608.5721760213626</c:v>
                </c:pt>
                <c:pt idx="3918">
                  <c:v>1609.2600467819</c:v>
                </c:pt>
                <c:pt idx="3919">
                  <c:v>1609.9479175424376</c:v>
                </c:pt>
                <c:pt idx="3920">
                  <c:v>1610.6357883029752</c:v>
                </c:pt>
                <c:pt idx="3921">
                  <c:v>1611.3236590635129</c:v>
                </c:pt>
                <c:pt idx="3922">
                  <c:v>1612.0115298240501</c:v>
                </c:pt>
                <c:pt idx="3923">
                  <c:v>1612.6994005845877</c:v>
                </c:pt>
                <c:pt idx="3924">
                  <c:v>1613.3872713451251</c:v>
                </c:pt>
                <c:pt idx="3925">
                  <c:v>1614.0751421056627</c:v>
                </c:pt>
                <c:pt idx="3926">
                  <c:v>1614.7630128661999</c:v>
                </c:pt>
                <c:pt idx="3927">
                  <c:v>1615.450883626738</c:v>
                </c:pt>
                <c:pt idx="3928">
                  <c:v>1616.1387543872756</c:v>
                </c:pt>
                <c:pt idx="3929">
                  <c:v>1616.8266251478126</c:v>
                </c:pt>
                <c:pt idx="3930">
                  <c:v>1617.5144959083502</c:v>
                </c:pt>
                <c:pt idx="3931">
                  <c:v>1618.2023666688879</c:v>
                </c:pt>
                <c:pt idx="3932">
                  <c:v>1618.8902374294255</c:v>
                </c:pt>
                <c:pt idx="3933">
                  <c:v>1619.5781081899627</c:v>
                </c:pt>
                <c:pt idx="3934">
                  <c:v>1620.2659789505003</c:v>
                </c:pt>
                <c:pt idx="3935">
                  <c:v>1620.9538497110384</c:v>
                </c:pt>
                <c:pt idx="3936">
                  <c:v>1621.641720471576</c:v>
                </c:pt>
                <c:pt idx="3937">
                  <c:v>1622.329591232113</c:v>
                </c:pt>
                <c:pt idx="3938">
                  <c:v>1623.0174619926506</c:v>
                </c:pt>
                <c:pt idx="3939">
                  <c:v>1623.7053327531883</c:v>
                </c:pt>
                <c:pt idx="3940">
                  <c:v>1624.3932035137259</c:v>
                </c:pt>
                <c:pt idx="3941">
                  <c:v>1625.0810742742628</c:v>
                </c:pt>
                <c:pt idx="3942">
                  <c:v>1625.7689450348005</c:v>
                </c:pt>
                <c:pt idx="3943">
                  <c:v>1626.4568157953388</c:v>
                </c:pt>
                <c:pt idx="3944">
                  <c:v>1627.1446865558758</c:v>
                </c:pt>
                <c:pt idx="3945">
                  <c:v>1627.8325573164134</c:v>
                </c:pt>
                <c:pt idx="3946">
                  <c:v>1628.520428076951</c:v>
                </c:pt>
                <c:pt idx="3947">
                  <c:v>1629.2082988374887</c:v>
                </c:pt>
                <c:pt idx="3948">
                  <c:v>1629.8961695980256</c:v>
                </c:pt>
                <c:pt idx="3949">
                  <c:v>1630.5840403585632</c:v>
                </c:pt>
                <c:pt idx="3950">
                  <c:v>1631.2719111191009</c:v>
                </c:pt>
                <c:pt idx="3951">
                  <c:v>1631.9597818796385</c:v>
                </c:pt>
                <c:pt idx="3952">
                  <c:v>1632.6476526401761</c:v>
                </c:pt>
                <c:pt idx="3953">
                  <c:v>1633.3355234007138</c:v>
                </c:pt>
                <c:pt idx="3954">
                  <c:v>1634.0233941612514</c:v>
                </c:pt>
                <c:pt idx="3955">
                  <c:v>1634.7112649217891</c:v>
                </c:pt>
                <c:pt idx="3956">
                  <c:v>1635.399135682326</c:v>
                </c:pt>
                <c:pt idx="3957">
                  <c:v>1636.0870064428636</c:v>
                </c:pt>
                <c:pt idx="3958">
                  <c:v>1636.7748772034013</c:v>
                </c:pt>
                <c:pt idx="3959">
                  <c:v>1637.4627479639389</c:v>
                </c:pt>
                <c:pt idx="3960">
                  <c:v>1638.1506187244765</c:v>
                </c:pt>
                <c:pt idx="3961">
                  <c:v>1638.8384894850142</c:v>
                </c:pt>
                <c:pt idx="3962">
                  <c:v>1639.5263602455516</c:v>
                </c:pt>
                <c:pt idx="3963">
                  <c:v>1640.2142310060888</c:v>
                </c:pt>
                <c:pt idx="3964">
                  <c:v>1640.9021017666264</c:v>
                </c:pt>
                <c:pt idx="3965">
                  <c:v>1641.589972527164</c:v>
                </c:pt>
                <c:pt idx="3966">
                  <c:v>1642.2778432877017</c:v>
                </c:pt>
                <c:pt idx="3967">
                  <c:v>1642.9657140482391</c:v>
                </c:pt>
                <c:pt idx="3968">
                  <c:v>1643.6535848087767</c:v>
                </c:pt>
                <c:pt idx="3969">
                  <c:v>1644.3414555693143</c:v>
                </c:pt>
                <c:pt idx="3970">
                  <c:v>1645.0293263298515</c:v>
                </c:pt>
                <c:pt idx="3971">
                  <c:v>1645.7171970903892</c:v>
                </c:pt>
                <c:pt idx="3972">
                  <c:v>1646.4050678509268</c:v>
                </c:pt>
                <c:pt idx="3973">
                  <c:v>1647.0929386114642</c:v>
                </c:pt>
                <c:pt idx="3974">
                  <c:v>1647.7808093720018</c:v>
                </c:pt>
                <c:pt idx="3975">
                  <c:v>1648.4686801325395</c:v>
                </c:pt>
                <c:pt idx="3976">
                  <c:v>1649.1565508930771</c:v>
                </c:pt>
                <c:pt idx="3977">
                  <c:v>1649.8444216536147</c:v>
                </c:pt>
                <c:pt idx="3978">
                  <c:v>1650.5322924141519</c:v>
                </c:pt>
                <c:pt idx="3979">
                  <c:v>1651.2201631746893</c:v>
                </c:pt>
                <c:pt idx="3980">
                  <c:v>1651.908033935227</c:v>
                </c:pt>
                <c:pt idx="3981">
                  <c:v>1652.5959046957646</c:v>
                </c:pt>
                <c:pt idx="3982">
                  <c:v>1653.2837754563018</c:v>
                </c:pt>
                <c:pt idx="3983">
                  <c:v>1653.9716462168399</c:v>
                </c:pt>
                <c:pt idx="3984">
                  <c:v>1654.6595169773775</c:v>
                </c:pt>
                <c:pt idx="3985">
                  <c:v>1655.3473877379145</c:v>
                </c:pt>
                <c:pt idx="3986">
                  <c:v>1656.0352584984521</c:v>
                </c:pt>
                <c:pt idx="3987">
                  <c:v>1656.7231292589897</c:v>
                </c:pt>
                <c:pt idx="3988">
                  <c:v>1657.4110000195274</c:v>
                </c:pt>
                <c:pt idx="3989">
                  <c:v>1658.0988707800645</c:v>
                </c:pt>
                <c:pt idx="3990">
                  <c:v>1658.786741540602</c:v>
                </c:pt>
                <c:pt idx="3991">
                  <c:v>1659.4746123011403</c:v>
                </c:pt>
                <c:pt idx="3992">
                  <c:v>1660.1624830616779</c:v>
                </c:pt>
                <c:pt idx="3993">
                  <c:v>1660.8503538222149</c:v>
                </c:pt>
                <c:pt idx="3994">
                  <c:v>1661.5382245827525</c:v>
                </c:pt>
                <c:pt idx="3995">
                  <c:v>1662.2260953432901</c:v>
                </c:pt>
                <c:pt idx="3996">
                  <c:v>1662.9139661038278</c:v>
                </c:pt>
                <c:pt idx="3997">
                  <c:v>1663.6018368643647</c:v>
                </c:pt>
                <c:pt idx="3998">
                  <c:v>1664.2897076249023</c:v>
                </c:pt>
                <c:pt idx="3999">
                  <c:v>1664.9775783854407</c:v>
                </c:pt>
                <c:pt idx="4000">
                  <c:v>1665.6654491459776</c:v>
                </c:pt>
                <c:pt idx="4001">
                  <c:v>1666.3533199065153</c:v>
                </c:pt>
                <c:pt idx="4002">
                  <c:v>1667.0411906670529</c:v>
                </c:pt>
                <c:pt idx="4003">
                  <c:v>1667.7290614275905</c:v>
                </c:pt>
                <c:pt idx="4004">
                  <c:v>1668.4169321881275</c:v>
                </c:pt>
                <c:pt idx="4005">
                  <c:v>1669.1048029486651</c:v>
                </c:pt>
                <c:pt idx="4006">
                  <c:v>1669.7926737092027</c:v>
                </c:pt>
                <c:pt idx="4007">
                  <c:v>1670.4805444697404</c:v>
                </c:pt>
                <c:pt idx="4008">
                  <c:v>1671.168415230278</c:v>
                </c:pt>
                <c:pt idx="4009">
                  <c:v>1671.8562859908156</c:v>
                </c:pt>
                <c:pt idx="4010">
                  <c:v>1672.5441567513533</c:v>
                </c:pt>
                <c:pt idx="4011">
                  <c:v>1673.2320275118907</c:v>
                </c:pt>
                <c:pt idx="4012">
                  <c:v>1673.9198982724279</c:v>
                </c:pt>
                <c:pt idx="4013">
                  <c:v>1674.6077690329655</c:v>
                </c:pt>
                <c:pt idx="4014">
                  <c:v>1675.2956397935031</c:v>
                </c:pt>
                <c:pt idx="4015">
                  <c:v>1675.9835105540408</c:v>
                </c:pt>
                <c:pt idx="4016">
                  <c:v>1676.6713813145784</c:v>
                </c:pt>
                <c:pt idx="4017">
                  <c:v>1677.3592520751158</c:v>
                </c:pt>
                <c:pt idx="4018">
                  <c:v>1678.0471228356535</c:v>
                </c:pt>
                <c:pt idx="4019">
                  <c:v>1678.7349935961906</c:v>
                </c:pt>
                <c:pt idx="4020">
                  <c:v>1679.4228643567283</c:v>
                </c:pt>
                <c:pt idx="4021">
                  <c:v>1680.1107351172659</c:v>
                </c:pt>
                <c:pt idx="4022">
                  <c:v>1680.7986058778033</c:v>
                </c:pt>
                <c:pt idx="4023">
                  <c:v>1681.4864766383409</c:v>
                </c:pt>
                <c:pt idx="4024">
                  <c:v>1682.1743473988786</c:v>
                </c:pt>
                <c:pt idx="4025">
                  <c:v>1682.8622181594162</c:v>
                </c:pt>
                <c:pt idx="4026">
                  <c:v>1683.5500889199534</c:v>
                </c:pt>
                <c:pt idx="4027">
                  <c:v>1684.237959680491</c:v>
                </c:pt>
                <c:pt idx="4028">
                  <c:v>1684.9258304410284</c:v>
                </c:pt>
                <c:pt idx="4029">
                  <c:v>1685.6137012015661</c:v>
                </c:pt>
                <c:pt idx="4030">
                  <c:v>1686.3015719621037</c:v>
                </c:pt>
                <c:pt idx="4031">
                  <c:v>1686.9894427226413</c:v>
                </c:pt>
                <c:pt idx="4032">
                  <c:v>1687.677313483179</c:v>
                </c:pt>
                <c:pt idx="4033">
                  <c:v>1688.3651842437166</c:v>
                </c:pt>
                <c:pt idx="4034">
                  <c:v>1689.0530550042536</c:v>
                </c:pt>
                <c:pt idx="4035">
                  <c:v>1689.7409257647912</c:v>
                </c:pt>
                <c:pt idx="4036">
                  <c:v>1690.4287965253288</c:v>
                </c:pt>
                <c:pt idx="4037">
                  <c:v>1691.1166672858665</c:v>
                </c:pt>
                <c:pt idx="4038">
                  <c:v>1691.8045380464036</c:v>
                </c:pt>
                <c:pt idx="4039">
                  <c:v>1692.4924088069417</c:v>
                </c:pt>
                <c:pt idx="4040">
                  <c:v>1693.1802795674794</c:v>
                </c:pt>
                <c:pt idx="4041">
                  <c:v>1693.8681503280163</c:v>
                </c:pt>
                <c:pt idx="4042">
                  <c:v>1694.556021088554</c:v>
                </c:pt>
                <c:pt idx="4043">
                  <c:v>1695.2438918490916</c:v>
                </c:pt>
                <c:pt idx="4044">
                  <c:v>1695.9317626096292</c:v>
                </c:pt>
                <c:pt idx="4045">
                  <c:v>1696.6196333701662</c:v>
                </c:pt>
                <c:pt idx="4046">
                  <c:v>1697.3075041307038</c:v>
                </c:pt>
                <c:pt idx="4047">
                  <c:v>1697.9953748912421</c:v>
                </c:pt>
                <c:pt idx="4048">
                  <c:v>1698.6832456517798</c:v>
                </c:pt>
                <c:pt idx="4049">
                  <c:v>1699.3711164123167</c:v>
                </c:pt>
                <c:pt idx="4050">
                  <c:v>1700.0615518325437</c:v>
                </c:pt>
                <c:pt idx="4051">
                  <c:v>1700.7793300174526</c:v>
                </c:pt>
                <c:pt idx="4052">
                  <c:v>1701.4971082023612</c:v>
                </c:pt>
                <c:pt idx="4053">
                  <c:v>1702.2148863872696</c:v>
                </c:pt>
                <c:pt idx="4054">
                  <c:v>1702.9326645721783</c:v>
                </c:pt>
                <c:pt idx="4055">
                  <c:v>1703.6504427570878</c:v>
                </c:pt>
                <c:pt idx="4056">
                  <c:v>1704.368220941996</c:v>
                </c:pt>
                <c:pt idx="4057">
                  <c:v>1705.0859991269049</c:v>
                </c:pt>
                <c:pt idx="4058">
                  <c:v>1705.8037773118135</c:v>
                </c:pt>
                <c:pt idx="4059">
                  <c:v>1706.5215554967224</c:v>
                </c:pt>
                <c:pt idx="4060">
                  <c:v>1707.2393336816306</c:v>
                </c:pt>
                <c:pt idx="4061">
                  <c:v>1707.9571118665394</c:v>
                </c:pt>
                <c:pt idx="4062">
                  <c:v>1708.6748900514483</c:v>
                </c:pt>
                <c:pt idx="4063">
                  <c:v>1709.3926682363572</c:v>
                </c:pt>
                <c:pt idx="4064">
                  <c:v>1710.1104464212658</c:v>
                </c:pt>
                <c:pt idx="4065">
                  <c:v>1710.8282246061747</c:v>
                </c:pt>
                <c:pt idx="4066">
                  <c:v>1711.5460027910835</c:v>
                </c:pt>
                <c:pt idx="4067">
                  <c:v>1712.2637809759924</c:v>
                </c:pt>
                <c:pt idx="4068">
                  <c:v>1712.9815591609006</c:v>
                </c:pt>
                <c:pt idx="4069">
                  <c:v>1713.6993373458095</c:v>
                </c:pt>
                <c:pt idx="4070">
                  <c:v>1714.4171155307181</c:v>
                </c:pt>
                <c:pt idx="4071">
                  <c:v>1715.134893715627</c:v>
                </c:pt>
                <c:pt idx="4072">
                  <c:v>1715.8526719005358</c:v>
                </c:pt>
                <c:pt idx="4073">
                  <c:v>1716.5704500854447</c:v>
                </c:pt>
                <c:pt idx="4074">
                  <c:v>1717.2882282703533</c:v>
                </c:pt>
                <c:pt idx="4075">
                  <c:v>1718.0060064552617</c:v>
                </c:pt>
                <c:pt idx="4076">
                  <c:v>1718.7237846401704</c:v>
                </c:pt>
                <c:pt idx="4077">
                  <c:v>1719.4415628250792</c:v>
                </c:pt>
                <c:pt idx="4078">
                  <c:v>1720.1593410099881</c:v>
                </c:pt>
                <c:pt idx="4079">
                  <c:v>1720.877119194897</c:v>
                </c:pt>
                <c:pt idx="4080">
                  <c:v>1721.5948973798058</c:v>
                </c:pt>
                <c:pt idx="4081">
                  <c:v>1722.3126755647145</c:v>
                </c:pt>
                <c:pt idx="4082">
                  <c:v>1723.0304537496229</c:v>
                </c:pt>
                <c:pt idx="4083">
                  <c:v>1723.7482319345315</c:v>
                </c:pt>
                <c:pt idx="4084">
                  <c:v>1724.4660101194404</c:v>
                </c:pt>
                <c:pt idx="4085">
                  <c:v>1725.1837883043493</c:v>
                </c:pt>
                <c:pt idx="4086">
                  <c:v>1725.9015664892581</c:v>
                </c:pt>
                <c:pt idx="4087">
                  <c:v>1726.6193446741668</c:v>
                </c:pt>
                <c:pt idx="4088">
                  <c:v>1727.3371228590756</c:v>
                </c:pt>
                <c:pt idx="4089">
                  <c:v>1728.0549010439845</c:v>
                </c:pt>
                <c:pt idx="4090">
                  <c:v>1728.7726792288927</c:v>
                </c:pt>
                <c:pt idx="4091">
                  <c:v>1729.4904574138016</c:v>
                </c:pt>
                <c:pt idx="4092">
                  <c:v>1730.2082355987104</c:v>
                </c:pt>
                <c:pt idx="4093">
                  <c:v>1730.9260137836191</c:v>
                </c:pt>
                <c:pt idx="4094">
                  <c:v>1731.6437919685275</c:v>
                </c:pt>
                <c:pt idx="4095">
                  <c:v>1732.3615701534368</c:v>
                </c:pt>
              </c:numCache>
            </c:numRef>
          </c:xVal>
          <c:yVal>
            <c:numRef>
              <c:f>'2spcComp'!$C$16:$C$4111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15858</c:v>
                </c:pt>
                <c:pt idx="50">
                  <c:v>105473</c:v>
                </c:pt>
                <c:pt idx="51">
                  <c:v>8885</c:v>
                </c:pt>
                <c:pt idx="52">
                  <c:v>44</c:v>
                </c:pt>
                <c:pt idx="53">
                  <c:v>41</c:v>
                </c:pt>
                <c:pt idx="54">
                  <c:v>20</c:v>
                </c:pt>
                <c:pt idx="55">
                  <c:v>28</c:v>
                </c:pt>
                <c:pt idx="56">
                  <c:v>21</c:v>
                </c:pt>
                <c:pt idx="57">
                  <c:v>21</c:v>
                </c:pt>
                <c:pt idx="58">
                  <c:v>26</c:v>
                </c:pt>
                <c:pt idx="59">
                  <c:v>34</c:v>
                </c:pt>
                <c:pt idx="60">
                  <c:v>44</c:v>
                </c:pt>
                <c:pt idx="61">
                  <c:v>49</c:v>
                </c:pt>
                <c:pt idx="62">
                  <c:v>57</c:v>
                </c:pt>
                <c:pt idx="63">
                  <c:v>58</c:v>
                </c:pt>
                <c:pt idx="64">
                  <c:v>84</c:v>
                </c:pt>
                <c:pt idx="65">
                  <c:v>137</c:v>
                </c:pt>
                <c:pt idx="66">
                  <c:v>230</c:v>
                </c:pt>
                <c:pt idx="67">
                  <c:v>270</c:v>
                </c:pt>
                <c:pt idx="68">
                  <c:v>291</c:v>
                </c:pt>
                <c:pt idx="69">
                  <c:v>283</c:v>
                </c:pt>
                <c:pt idx="70">
                  <c:v>270</c:v>
                </c:pt>
                <c:pt idx="71">
                  <c:v>271</c:v>
                </c:pt>
                <c:pt idx="72">
                  <c:v>233</c:v>
                </c:pt>
                <c:pt idx="73">
                  <c:v>226</c:v>
                </c:pt>
                <c:pt idx="74">
                  <c:v>258</c:v>
                </c:pt>
                <c:pt idx="75">
                  <c:v>242</c:v>
                </c:pt>
                <c:pt idx="76">
                  <c:v>240</c:v>
                </c:pt>
                <c:pt idx="77">
                  <c:v>226</c:v>
                </c:pt>
                <c:pt idx="78">
                  <c:v>236</c:v>
                </c:pt>
                <c:pt idx="79">
                  <c:v>219</c:v>
                </c:pt>
                <c:pt idx="80">
                  <c:v>232</c:v>
                </c:pt>
                <c:pt idx="81">
                  <c:v>208</c:v>
                </c:pt>
                <c:pt idx="82">
                  <c:v>211</c:v>
                </c:pt>
                <c:pt idx="83">
                  <c:v>210</c:v>
                </c:pt>
                <c:pt idx="84">
                  <c:v>212</c:v>
                </c:pt>
                <c:pt idx="85">
                  <c:v>154</c:v>
                </c:pt>
                <c:pt idx="86">
                  <c:v>59</c:v>
                </c:pt>
                <c:pt idx="87">
                  <c:v>22</c:v>
                </c:pt>
                <c:pt idx="88">
                  <c:v>20</c:v>
                </c:pt>
                <c:pt idx="89">
                  <c:v>18</c:v>
                </c:pt>
                <c:pt idx="90">
                  <c:v>17</c:v>
                </c:pt>
                <c:pt idx="91">
                  <c:v>13</c:v>
                </c:pt>
                <c:pt idx="92">
                  <c:v>18</c:v>
                </c:pt>
                <c:pt idx="93">
                  <c:v>13</c:v>
                </c:pt>
                <c:pt idx="94">
                  <c:v>11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9</c:v>
                </c:pt>
                <c:pt idx="99">
                  <c:v>10</c:v>
                </c:pt>
                <c:pt idx="100">
                  <c:v>18</c:v>
                </c:pt>
                <c:pt idx="101">
                  <c:v>12</c:v>
                </c:pt>
                <c:pt idx="102">
                  <c:v>11</c:v>
                </c:pt>
                <c:pt idx="103">
                  <c:v>5</c:v>
                </c:pt>
                <c:pt idx="104">
                  <c:v>9</c:v>
                </c:pt>
                <c:pt idx="105">
                  <c:v>9</c:v>
                </c:pt>
                <c:pt idx="106">
                  <c:v>11</c:v>
                </c:pt>
                <c:pt idx="107">
                  <c:v>2</c:v>
                </c:pt>
                <c:pt idx="108">
                  <c:v>2</c:v>
                </c:pt>
                <c:pt idx="109">
                  <c:v>7</c:v>
                </c:pt>
                <c:pt idx="110">
                  <c:v>2</c:v>
                </c:pt>
                <c:pt idx="111">
                  <c:v>7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8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0</c:v>
                </c:pt>
                <c:pt idx="121">
                  <c:v>8</c:v>
                </c:pt>
                <c:pt idx="122">
                  <c:v>2</c:v>
                </c:pt>
                <c:pt idx="123">
                  <c:v>4</c:v>
                </c:pt>
                <c:pt idx="124">
                  <c:v>3</c:v>
                </c:pt>
                <c:pt idx="125">
                  <c:v>2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1</c:v>
                </c:pt>
                <c:pt idx="179">
                  <c:v>0</c:v>
                </c:pt>
                <c:pt idx="180">
                  <c:v>1</c:v>
                </c:pt>
                <c:pt idx="181">
                  <c:v>3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3</c:v>
                </c:pt>
                <c:pt idx="217">
                  <c:v>1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2</c:v>
                </c:pt>
                <c:pt idx="244">
                  <c:v>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0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</c:v>
                </c:pt>
                <c:pt idx="361">
                  <c:v>1</c:v>
                </c:pt>
                <c:pt idx="362">
                  <c:v>0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1</c:v>
                </c:pt>
                <c:pt idx="370">
                  <c:v>2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1</c:v>
                </c:pt>
                <c:pt idx="416">
                  <c:v>2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0</c:v>
                </c:pt>
                <c:pt idx="424">
                  <c:v>1</c:v>
                </c:pt>
                <c:pt idx="425">
                  <c:v>0</c:v>
                </c:pt>
                <c:pt idx="426">
                  <c:v>0</c:v>
                </c:pt>
                <c:pt idx="427">
                  <c:v>1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1</c:v>
                </c:pt>
                <c:pt idx="435">
                  <c:v>0</c:v>
                </c:pt>
                <c:pt idx="436">
                  <c:v>1</c:v>
                </c:pt>
                <c:pt idx="437">
                  <c:v>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</c:v>
                </c:pt>
                <c:pt idx="464">
                  <c:v>0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3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1</c:v>
                </c:pt>
                <c:pt idx="485">
                  <c:v>0</c:v>
                </c:pt>
                <c:pt idx="486">
                  <c:v>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2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3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2</c:v>
                </c:pt>
                <c:pt idx="540">
                  <c:v>1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1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</c:v>
                </c:pt>
                <c:pt idx="559">
                  <c:v>0</c:v>
                </c:pt>
                <c:pt idx="560">
                  <c:v>2</c:v>
                </c:pt>
                <c:pt idx="561">
                  <c:v>0</c:v>
                </c:pt>
                <c:pt idx="562">
                  <c:v>1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1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2</c:v>
                </c:pt>
                <c:pt idx="600">
                  <c:v>0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2</c:v>
                </c:pt>
                <c:pt idx="614">
                  <c:v>1</c:v>
                </c:pt>
                <c:pt idx="615">
                  <c:v>2</c:v>
                </c:pt>
                <c:pt idx="616">
                  <c:v>1</c:v>
                </c:pt>
                <c:pt idx="617">
                  <c:v>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2</c:v>
                </c:pt>
                <c:pt idx="622">
                  <c:v>1</c:v>
                </c:pt>
                <c:pt idx="623">
                  <c:v>1</c:v>
                </c:pt>
                <c:pt idx="624">
                  <c:v>2</c:v>
                </c:pt>
                <c:pt idx="625">
                  <c:v>2</c:v>
                </c:pt>
                <c:pt idx="626">
                  <c:v>0</c:v>
                </c:pt>
                <c:pt idx="627">
                  <c:v>0</c:v>
                </c:pt>
                <c:pt idx="628">
                  <c:v>1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1</c:v>
                </c:pt>
                <c:pt idx="646">
                  <c:v>0</c:v>
                </c:pt>
                <c:pt idx="647">
                  <c:v>1</c:v>
                </c:pt>
                <c:pt idx="648">
                  <c:v>0</c:v>
                </c:pt>
                <c:pt idx="649">
                  <c:v>2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2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2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2</c:v>
                </c:pt>
                <c:pt idx="681">
                  <c:v>0</c:v>
                </c:pt>
                <c:pt idx="682">
                  <c:v>2</c:v>
                </c:pt>
                <c:pt idx="683">
                  <c:v>2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1</c:v>
                </c:pt>
                <c:pt idx="700">
                  <c:v>1</c:v>
                </c:pt>
                <c:pt idx="701">
                  <c:v>0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</c:v>
                </c:pt>
                <c:pt idx="707">
                  <c:v>1</c:v>
                </c:pt>
                <c:pt idx="708">
                  <c:v>3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0</c:v>
                </c:pt>
                <c:pt idx="723">
                  <c:v>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1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0</c:v>
                </c:pt>
                <c:pt idx="752">
                  <c:v>3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2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1</c:v>
                </c:pt>
                <c:pt idx="766">
                  <c:v>2</c:v>
                </c:pt>
                <c:pt idx="767">
                  <c:v>2</c:v>
                </c:pt>
                <c:pt idx="768">
                  <c:v>0</c:v>
                </c:pt>
                <c:pt idx="769">
                  <c:v>1</c:v>
                </c:pt>
                <c:pt idx="770">
                  <c:v>2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3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4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</c:v>
                </c:pt>
                <c:pt idx="816">
                  <c:v>2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1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1</c:v>
                </c:pt>
                <c:pt idx="845">
                  <c:v>2</c:v>
                </c:pt>
                <c:pt idx="846">
                  <c:v>0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4</c:v>
                </c:pt>
                <c:pt idx="852">
                  <c:v>2</c:v>
                </c:pt>
                <c:pt idx="853">
                  <c:v>0</c:v>
                </c:pt>
                <c:pt idx="854">
                  <c:v>1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1</c:v>
                </c:pt>
                <c:pt idx="863">
                  <c:v>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1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3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1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1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</c:v>
                </c:pt>
                <c:pt idx="938">
                  <c:v>0</c:v>
                </c:pt>
                <c:pt idx="939">
                  <c:v>0</c:v>
                </c:pt>
                <c:pt idx="940">
                  <c:v>2</c:v>
                </c:pt>
                <c:pt idx="941">
                  <c:v>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1</c:v>
                </c:pt>
                <c:pt idx="951">
                  <c:v>2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0</c:v>
                </c:pt>
                <c:pt idx="956">
                  <c:v>0</c:v>
                </c:pt>
                <c:pt idx="957">
                  <c:v>1</c:v>
                </c:pt>
                <c:pt idx="958">
                  <c:v>0</c:v>
                </c:pt>
                <c:pt idx="959">
                  <c:v>1</c:v>
                </c:pt>
                <c:pt idx="960">
                  <c:v>0</c:v>
                </c:pt>
                <c:pt idx="961">
                  <c:v>1</c:v>
                </c:pt>
                <c:pt idx="962">
                  <c:v>0</c:v>
                </c:pt>
                <c:pt idx="963">
                  <c:v>0</c:v>
                </c:pt>
                <c:pt idx="964">
                  <c:v>1</c:v>
                </c:pt>
                <c:pt idx="965">
                  <c:v>2</c:v>
                </c:pt>
                <c:pt idx="966">
                  <c:v>2</c:v>
                </c:pt>
                <c:pt idx="967">
                  <c:v>0</c:v>
                </c:pt>
                <c:pt idx="968">
                  <c:v>0</c:v>
                </c:pt>
                <c:pt idx="969">
                  <c:v>3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2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1</c:v>
                </c:pt>
                <c:pt idx="980">
                  <c:v>0</c:v>
                </c:pt>
                <c:pt idx="981">
                  <c:v>1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2</c:v>
                </c:pt>
                <c:pt idx="998">
                  <c:v>0</c:v>
                </c:pt>
                <c:pt idx="999">
                  <c:v>1</c:v>
                </c:pt>
                <c:pt idx="1000">
                  <c:v>0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2</c:v>
                </c:pt>
                <c:pt idx="1015">
                  <c:v>0</c:v>
                </c:pt>
                <c:pt idx="1016">
                  <c:v>1</c:v>
                </c:pt>
                <c:pt idx="1017">
                  <c:v>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0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1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1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5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1</c:v>
                </c:pt>
                <c:pt idx="1077">
                  <c:v>1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2</c:v>
                </c:pt>
                <c:pt idx="1083">
                  <c:v>1</c:v>
                </c:pt>
                <c:pt idx="1084">
                  <c:v>2</c:v>
                </c:pt>
                <c:pt idx="1085">
                  <c:v>0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0</c:v>
                </c:pt>
                <c:pt idx="1094">
                  <c:v>0</c:v>
                </c:pt>
                <c:pt idx="1095">
                  <c:v>2</c:v>
                </c:pt>
                <c:pt idx="1096">
                  <c:v>1</c:v>
                </c:pt>
                <c:pt idx="1097">
                  <c:v>2</c:v>
                </c:pt>
                <c:pt idx="1098">
                  <c:v>0</c:v>
                </c:pt>
                <c:pt idx="1099">
                  <c:v>0</c:v>
                </c:pt>
                <c:pt idx="1100">
                  <c:v>1</c:v>
                </c:pt>
                <c:pt idx="1101">
                  <c:v>3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1</c:v>
                </c:pt>
                <c:pt idx="1116">
                  <c:v>2</c:v>
                </c:pt>
                <c:pt idx="1117">
                  <c:v>0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0</c:v>
                </c:pt>
                <c:pt idx="1122">
                  <c:v>1</c:v>
                </c:pt>
                <c:pt idx="1123">
                  <c:v>3</c:v>
                </c:pt>
                <c:pt idx="1124">
                  <c:v>0</c:v>
                </c:pt>
                <c:pt idx="1125">
                  <c:v>0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0</c:v>
                </c:pt>
                <c:pt idx="1130">
                  <c:v>0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3</c:v>
                </c:pt>
                <c:pt idx="1135">
                  <c:v>0</c:v>
                </c:pt>
                <c:pt idx="1136">
                  <c:v>1</c:v>
                </c:pt>
                <c:pt idx="1137">
                  <c:v>2</c:v>
                </c:pt>
                <c:pt idx="1138">
                  <c:v>0</c:v>
                </c:pt>
                <c:pt idx="1139">
                  <c:v>1</c:v>
                </c:pt>
                <c:pt idx="1140">
                  <c:v>0</c:v>
                </c:pt>
                <c:pt idx="1141">
                  <c:v>1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1</c:v>
                </c:pt>
                <c:pt idx="1147">
                  <c:v>0</c:v>
                </c:pt>
                <c:pt idx="1148">
                  <c:v>2</c:v>
                </c:pt>
                <c:pt idx="1149">
                  <c:v>5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2</c:v>
                </c:pt>
                <c:pt idx="1154">
                  <c:v>0</c:v>
                </c:pt>
                <c:pt idx="1155">
                  <c:v>1</c:v>
                </c:pt>
                <c:pt idx="1156">
                  <c:v>1</c:v>
                </c:pt>
                <c:pt idx="1157">
                  <c:v>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2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3</c:v>
                </c:pt>
                <c:pt idx="1174">
                  <c:v>1</c:v>
                </c:pt>
                <c:pt idx="1175">
                  <c:v>0</c:v>
                </c:pt>
                <c:pt idx="1176">
                  <c:v>3</c:v>
                </c:pt>
                <c:pt idx="1177">
                  <c:v>2</c:v>
                </c:pt>
                <c:pt idx="1178">
                  <c:v>0</c:v>
                </c:pt>
                <c:pt idx="1179">
                  <c:v>3</c:v>
                </c:pt>
                <c:pt idx="1180">
                  <c:v>0</c:v>
                </c:pt>
                <c:pt idx="1181">
                  <c:v>0</c:v>
                </c:pt>
                <c:pt idx="1182">
                  <c:v>3</c:v>
                </c:pt>
                <c:pt idx="1183">
                  <c:v>0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1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0</c:v>
                </c:pt>
                <c:pt idx="1197">
                  <c:v>1</c:v>
                </c:pt>
                <c:pt idx="1198">
                  <c:v>0</c:v>
                </c:pt>
                <c:pt idx="1199">
                  <c:v>2</c:v>
                </c:pt>
                <c:pt idx="1200">
                  <c:v>1</c:v>
                </c:pt>
                <c:pt idx="1201">
                  <c:v>2</c:v>
                </c:pt>
                <c:pt idx="1202">
                  <c:v>0</c:v>
                </c:pt>
                <c:pt idx="1203">
                  <c:v>2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1</c:v>
                </c:pt>
                <c:pt idx="1213">
                  <c:v>1</c:v>
                </c:pt>
                <c:pt idx="1214">
                  <c:v>2</c:v>
                </c:pt>
                <c:pt idx="1215">
                  <c:v>0</c:v>
                </c:pt>
                <c:pt idx="1216">
                  <c:v>0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2</c:v>
                </c:pt>
                <c:pt idx="1222">
                  <c:v>0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2</c:v>
                </c:pt>
                <c:pt idx="1238">
                  <c:v>1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2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2</c:v>
                </c:pt>
                <c:pt idx="1249">
                  <c:v>0</c:v>
                </c:pt>
                <c:pt idx="1250">
                  <c:v>2</c:v>
                </c:pt>
                <c:pt idx="1251">
                  <c:v>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1</c:v>
                </c:pt>
                <c:pt idx="1256">
                  <c:v>0</c:v>
                </c:pt>
                <c:pt idx="1257">
                  <c:v>1</c:v>
                </c:pt>
                <c:pt idx="1258">
                  <c:v>0</c:v>
                </c:pt>
                <c:pt idx="1259">
                  <c:v>1</c:v>
                </c:pt>
                <c:pt idx="1260">
                  <c:v>0</c:v>
                </c:pt>
                <c:pt idx="1261">
                  <c:v>0</c:v>
                </c:pt>
                <c:pt idx="1262">
                  <c:v>1</c:v>
                </c:pt>
                <c:pt idx="1263">
                  <c:v>3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0</c:v>
                </c:pt>
                <c:pt idx="1278">
                  <c:v>2</c:v>
                </c:pt>
                <c:pt idx="1279">
                  <c:v>1</c:v>
                </c:pt>
                <c:pt idx="1280">
                  <c:v>2</c:v>
                </c:pt>
                <c:pt idx="1281">
                  <c:v>0</c:v>
                </c:pt>
                <c:pt idx="1282">
                  <c:v>0</c:v>
                </c:pt>
                <c:pt idx="1283">
                  <c:v>2</c:v>
                </c:pt>
                <c:pt idx="1284">
                  <c:v>1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2</c:v>
                </c:pt>
                <c:pt idx="1290">
                  <c:v>1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</c:v>
                </c:pt>
                <c:pt idx="1296">
                  <c:v>0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0</c:v>
                </c:pt>
                <c:pt idx="1301">
                  <c:v>2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0</c:v>
                </c:pt>
                <c:pt idx="1310">
                  <c:v>2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2</c:v>
                </c:pt>
                <c:pt idx="1324">
                  <c:v>0</c:v>
                </c:pt>
                <c:pt idx="1325">
                  <c:v>2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1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0</c:v>
                </c:pt>
                <c:pt idx="1339">
                  <c:v>2</c:v>
                </c:pt>
                <c:pt idx="1340">
                  <c:v>0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3</c:v>
                </c:pt>
                <c:pt idx="1346">
                  <c:v>1</c:v>
                </c:pt>
                <c:pt idx="1347">
                  <c:v>3</c:v>
                </c:pt>
                <c:pt idx="1348">
                  <c:v>2</c:v>
                </c:pt>
                <c:pt idx="1349">
                  <c:v>0</c:v>
                </c:pt>
                <c:pt idx="1350">
                  <c:v>1</c:v>
                </c:pt>
                <c:pt idx="1351">
                  <c:v>0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0</c:v>
                </c:pt>
                <c:pt idx="1356">
                  <c:v>1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2</c:v>
                </c:pt>
                <c:pt idx="1361">
                  <c:v>2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0</c:v>
                </c:pt>
                <c:pt idx="1366">
                  <c:v>2</c:v>
                </c:pt>
                <c:pt idx="1367">
                  <c:v>2</c:v>
                </c:pt>
                <c:pt idx="1368">
                  <c:v>1</c:v>
                </c:pt>
                <c:pt idx="1369">
                  <c:v>0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2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0</c:v>
                </c:pt>
                <c:pt idx="1386">
                  <c:v>1</c:v>
                </c:pt>
                <c:pt idx="1387">
                  <c:v>0</c:v>
                </c:pt>
                <c:pt idx="1388">
                  <c:v>3</c:v>
                </c:pt>
                <c:pt idx="1389">
                  <c:v>0</c:v>
                </c:pt>
                <c:pt idx="1390">
                  <c:v>1</c:v>
                </c:pt>
                <c:pt idx="1391">
                  <c:v>0</c:v>
                </c:pt>
                <c:pt idx="1392">
                  <c:v>2</c:v>
                </c:pt>
                <c:pt idx="1393">
                  <c:v>2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1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1</c:v>
                </c:pt>
                <c:pt idx="1404">
                  <c:v>1</c:v>
                </c:pt>
                <c:pt idx="1405">
                  <c:v>3</c:v>
                </c:pt>
                <c:pt idx="1406">
                  <c:v>0</c:v>
                </c:pt>
                <c:pt idx="1407">
                  <c:v>0</c:v>
                </c:pt>
                <c:pt idx="1408">
                  <c:v>1</c:v>
                </c:pt>
                <c:pt idx="1409">
                  <c:v>0</c:v>
                </c:pt>
                <c:pt idx="1410">
                  <c:v>2</c:v>
                </c:pt>
                <c:pt idx="1411">
                  <c:v>2</c:v>
                </c:pt>
                <c:pt idx="1412">
                  <c:v>1</c:v>
                </c:pt>
                <c:pt idx="1413">
                  <c:v>0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2</c:v>
                </c:pt>
                <c:pt idx="1419">
                  <c:v>2</c:v>
                </c:pt>
                <c:pt idx="1420">
                  <c:v>1</c:v>
                </c:pt>
                <c:pt idx="1421">
                  <c:v>1</c:v>
                </c:pt>
                <c:pt idx="1422">
                  <c:v>2</c:v>
                </c:pt>
                <c:pt idx="1423">
                  <c:v>2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1</c:v>
                </c:pt>
                <c:pt idx="1429">
                  <c:v>2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1</c:v>
                </c:pt>
                <c:pt idx="1434">
                  <c:v>0</c:v>
                </c:pt>
                <c:pt idx="1435">
                  <c:v>0</c:v>
                </c:pt>
                <c:pt idx="1436">
                  <c:v>2</c:v>
                </c:pt>
                <c:pt idx="1437">
                  <c:v>4</c:v>
                </c:pt>
                <c:pt idx="1438">
                  <c:v>2</c:v>
                </c:pt>
                <c:pt idx="1439">
                  <c:v>3</c:v>
                </c:pt>
                <c:pt idx="1440">
                  <c:v>1</c:v>
                </c:pt>
                <c:pt idx="1441">
                  <c:v>0</c:v>
                </c:pt>
                <c:pt idx="1442">
                  <c:v>2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2</c:v>
                </c:pt>
                <c:pt idx="1448">
                  <c:v>0</c:v>
                </c:pt>
                <c:pt idx="1449">
                  <c:v>1</c:v>
                </c:pt>
                <c:pt idx="1450">
                  <c:v>0</c:v>
                </c:pt>
                <c:pt idx="1451">
                  <c:v>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0</c:v>
                </c:pt>
                <c:pt idx="1457">
                  <c:v>1</c:v>
                </c:pt>
                <c:pt idx="1458">
                  <c:v>1</c:v>
                </c:pt>
                <c:pt idx="1459">
                  <c:v>2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</c:v>
                </c:pt>
                <c:pt idx="1464">
                  <c:v>0</c:v>
                </c:pt>
                <c:pt idx="1465">
                  <c:v>0</c:v>
                </c:pt>
                <c:pt idx="1466">
                  <c:v>1</c:v>
                </c:pt>
                <c:pt idx="1467">
                  <c:v>0</c:v>
                </c:pt>
                <c:pt idx="1468">
                  <c:v>3</c:v>
                </c:pt>
                <c:pt idx="1469">
                  <c:v>2</c:v>
                </c:pt>
                <c:pt idx="1470">
                  <c:v>1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0</c:v>
                </c:pt>
                <c:pt idx="1477">
                  <c:v>0</c:v>
                </c:pt>
                <c:pt idx="1478">
                  <c:v>1</c:v>
                </c:pt>
                <c:pt idx="1479">
                  <c:v>0</c:v>
                </c:pt>
                <c:pt idx="1480">
                  <c:v>1</c:v>
                </c:pt>
                <c:pt idx="1481">
                  <c:v>3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0</c:v>
                </c:pt>
                <c:pt idx="1486">
                  <c:v>1</c:v>
                </c:pt>
                <c:pt idx="1487">
                  <c:v>1</c:v>
                </c:pt>
                <c:pt idx="1488">
                  <c:v>2</c:v>
                </c:pt>
                <c:pt idx="1489">
                  <c:v>2</c:v>
                </c:pt>
                <c:pt idx="1490">
                  <c:v>0</c:v>
                </c:pt>
                <c:pt idx="1491">
                  <c:v>0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3</c:v>
                </c:pt>
                <c:pt idx="1498">
                  <c:v>4</c:v>
                </c:pt>
                <c:pt idx="1499">
                  <c:v>0</c:v>
                </c:pt>
                <c:pt idx="1500">
                  <c:v>2</c:v>
                </c:pt>
                <c:pt idx="1501">
                  <c:v>0</c:v>
                </c:pt>
                <c:pt idx="1502">
                  <c:v>2</c:v>
                </c:pt>
                <c:pt idx="1503">
                  <c:v>0</c:v>
                </c:pt>
                <c:pt idx="1504">
                  <c:v>0</c:v>
                </c:pt>
                <c:pt idx="1505">
                  <c:v>1</c:v>
                </c:pt>
                <c:pt idx="1506">
                  <c:v>3</c:v>
                </c:pt>
                <c:pt idx="1507">
                  <c:v>0</c:v>
                </c:pt>
                <c:pt idx="1508">
                  <c:v>1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1</c:v>
                </c:pt>
                <c:pt idx="1514">
                  <c:v>0</c:v>
                </c:pt>
                <c:pt idx="1515">
                  <c:v>1</c:v>
                </c:pt>
                <c:pt idx="1516">
                  <c:v>0</c:v>
                </c:pt>
                <c:pt idx="1517">
                  <c:v>1</c:v>
                </c:pt>
                <c:pt idx="1518">
                  <c:v>1</c:v>
                </c:pt>
                <c:pt idx="1519">
                  <c:v>0</c:v>
                </c:pt>
                <c:pt idx="1520">
                  <c:v>0</c:v>
                </c:pt>
                <c:pt idx="1521">
                  <c:v>2</c:v>
                </c:pt>
                <c:pt idx="1522">
                  <c:v>0</c:v>
                </c:pt>
                <c:pt idx="1523">
                  <c:v>1</c:v>
                </c:pt>
                <c:pt idx="1524">
                  <c:v>1</c:v>
                </c:pt>
                <c:pt idx="1525">
                  <c:v>2</c:v>
                </c:pt>
                <c:pt idx="1526">
                  <c:v>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2</c:v>
                </c:pt>
                <c:pt idx="1539">
                  <c:v>1</c:v>
                </c:pt>
                <c:pt idx="1540">
                  <c:v>0</c:v>
                </c:pt>
                <c:pt idx="1541">
                  <c:v>3</c:v>
                </c:pt>
                <c:pt idx="1542">
                  <c:v>0</c:v>
                </c:pt>
                <c:pt idx="1543">
                  <c:v>2</c:v>
                </c:pt>
                <c:pt idx="1544">
                  <c:v>0</c:v>
                </c:pt>
                <c:pt idx="1545">
                  <c:v>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2</c:v>
                </c:pt>
                <c:pt idx="1560">
                  <c:v>3</c:v>
                </c:pt>
                <c:pt idx="1561">
                  <c:v>3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0</c:v>
                </c:pt>
                <c:pt idx="1566">
                  <c:v>2</c:v>
                </c:pt>
                <c:pt idx="1567">
                  <c:v>2</c:v>
                </c:pt>
                <c:pt idx="1568">
                  <c:v>1</c:v>
                </c:pt>
                <c:pt idx="1569">
                  <c:v>0</c:v>
                </c:pt>
                <c:pt idx="1570">
                  <c:v>3</c:v>
                </c:pt>
                <c:pt idx="1571">
                  <c:v>1</c:v>
                </c:pt>
                <c:pt idx="1572">
                  <c:v>0</c:v>
                </c:pt>
                <c:pt idx="1573">
                  <c:v>1</c:v>
                </c:pt>
                <c:pt idx="1574">
                  <c:v>0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3</c:v>
                </c:pt>
                <c:pt idx="1580">
                  <c:v>0</c:v>
                </c:pt>
                <c:pt idx="1581">
                  <c:v>1</c:v>
                </c:pt>
                <c:pt idx="1582">
                  <c:v>1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0</c:v>
                </c:pt>
                <c:pt idx="1587">
                  <c:v>2</c:v>
                </c:pt>
                <c:pt idx="1588">
                  <c:v>2</c:v>
                </c:pt>
                <c:pt idx="1589">
                  <c:v>1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2</c:v>
                </c:pt>
                <c:pt idx="1602">
                  <c:v>3</c:v>
                </c:pt>
                <c:pt idx="1603">
                  <c:v>1</c:v>
                </c:pt>
                <c:pt idx="1604">
                  <c:v>0</c:v>
                </c:pt>
                <c:pt idx="1605">
                  <c:v>1</c:v>
                </c:pt>
                <c:pt idx="1606">
                  <c:v>2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</c:v>
                </c:pt>
                <c:pt idx="1611">
                  <c:v>1</c:v>
                </c:pt>
                <c:pt idx="1612">
                  <c:v>0</c:v>
                </c:pt>
                <c:pt idx="1613">
                  <c:v>2</c:v>
                </c:pt>
                <c:pt idx="1614">
                  <c:v>1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0</c:v>
                </c:pt>
                <c:pt idx="1620">
                  <c:v>1</c:v>
                </c:pt>
                <c:pt idx="1621">
                  <c:v>0</c:v>
                </c:pt>
                <c:pt idx="1622">
                  <c:v>1</c:v>
                </c:pt>
                <c:pt idx="1623">
                  <c:v>2</c:v>
                </c:pt>
                <c:pt idx="1624">
                  <c:v>3</c:v>
                </c:pt>
                <c:pt idx="1625">
                  <c:v>1</c:v>
                </c:pt>
                <c:pt idx="1626">
                  <c:v>2</c:v>
                </c:pt>
                <c:pt idx="1627">
                  <c:v>2</c:v>
                </c:pt>
                <c:pt idx="1628">
                  <c:v>1</c:v>
                </c:pt>
                <c:pt idx="1629">
                  <c:v>4</c:v>
                </c:pt>
                <c:pt idx="1630">
                  <c:v>4</c:v>
                </c:pt>
                <c:pt idx="1631">
                  <c:v>1</c:v>
                </c:pt>
                <c:pt idx="1632">
                  <c:v>1</c:v>
                </c:pt>
                <c:pt idx="1633">
                  <c:v>2</c:v>
                </c:pt>
                <c:pt idx="1634">
                  <c:v>2</c:v>
                </c:pt>
                <c:pt idx="1635">
                  <c:v>0</c:v>
                </c:pt>
                <c:pt idx="1636">
                  <c:v>1</c:v>
                </c:pt>
                <c:pt idx="1637">
                  <c:v>2</c:v>
                </c:pt>
                <c:pt idx="1638">
                  <c:v>1</c:v>
                </c:pt>
                <c:pt idx="1639">
                  <c:v>1</c:v>
                </c:pt>
                <c:pt idx="1640">
                  <c:v>4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4</c:v>
                </c:pt>
                <c:pt idx="1647">
                  <c:v>0</c:v>
                </c:pt>
                <c:pt idx="1648">
                  <c:v>2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0</c:v>
                </c:pt>
                <c:pt idx="1653">
                  <c:v>2</c:v>
                </c:pt>
                <c:pt idx="1654">
                  <c:v>0</c:v>
                </c:pt>
                <c:pt idx="1655">
                  <c:v>1</c:v>
                </c:pt>
                <c:pt idx="1656">
                  <c:v>0</c:v>
                </c:pt>
                <c:pt idx="1657">
                  <c:v>1</c:v>
                </c:pt>
                <c:pt idx="1658">
                  <c:v>1</c:v>
                </c:pt>
                <c:pt idx="1659">
                  <c:v>3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4</c:v>
                </c:pt>
                <c:pt idx="1666">
                  <c:v>2</c:v>
                </c:pt>
                <c:pt idx="1667">
                  <c:v>1</c:v>
                </c:pt>
                <c:pt idx="1668">
                  <c:v>0</c:v>
                </c:pt>
                <c:pt idx="1669">
                  <c:v>1</c:v>
                </c:pt>
                <c:pt idx="1670">
                  <c:v>1</c:v>
                </c:pt>
                <c:pt idx="1671">
                  <c:v>4</c:v>
                </c:pt>
                <c:pt idx="1672">
                  <c:v>1</c:v>
                </c:pt>
                <c:pt idx="1673">
                  <c:v>1</c:v>
                </c:pt>
                <c:pt idx="1674">
                  <c:v>2</c:v>
                </c:pt>
                <c:pt idx="1675">
                  <c:v>2</c:v>
                </c:pt>
                <c:pt idx="1676">
                  <c:v>0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0</c:v>
                </c:pt>
                <c:pt idx="1681">
                  <c:v>1</c:v>
                </c:pt>
                <c:pt idx="1682">
                  <c:v>2</c:v>
                </c:pt>
                <c:pt idx="1683">
                  <c:v>6</c:v>
                </c:pt>
                <c:pt idx="1684">
                  <c:v>1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1</c:v>
                </c:pt>
                <c:pt idx="1692">
                  <c:v>2</c:v>
                </c:pt>
                <c:pt idx="1693">
                  <c:v>0</c:v>
                </c:pt>
                <c:pt idx="1694">
                  <c:v>2</c:v>
                </c:pt>
                <c:pt idx="1695">
                  <c:v>3</c:v>
                </c:pt>
                <c:pt idx="1696">
                  <c:v>2</c:v>
                </c:pt>
                <c:pt idx="1697">
                  <c:v>3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2</c:v>
                </c:pt>
                <c:pt idx="1702">
                  <c:v>1</c:v>
                </c:pt>
                <c:pt idx="1703">
                  <c:v>0</c:v>
                </c:pt>
                <c:pt idx="1704">
                  <c:v>1</c:v>
                </c:pt>
                <c:pt idx="1705">
                  <c:v>2</c:v>
                </c:pt>
                <c:pt idx="1706">
                  <c:v>1</c:v>
                </c:pt>
                <c:pt idx="1707">
                  <c:v>1</c:v>
                </c:pt>
                <c:pt idx="1708">
                  <c:v>4</c:v>
                </c:pt>
                <c:pt idx="1709">
                  <c:v>1</c:v>
                </c:pt>
                <c:pt idx="1710">
                  <c:v>1</c:v>
                </c:pt>
                <c:pt idx="1711">
                  <c:v>0</c:v>
                </c:pt>
                <c:pt idx="1712">
                  <c:v>3</c:v>
                </c:pt>
                <c:pt idx="1713">
                  <c:v>1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3</c:v>
                </c:pt>
                <c:pt idx="1718">
                  <c:v>1</c:v>
                </c:pt>
                <c:pt idx="1719">
                  <c:v>1</c:v>
                </c:pt>
                <c:pt idx="1720">
                  <c:v>2</c:v>
                </c:pt>
                <c:pt idx="1721">
                  <c:v>2</c:v>
                </c:pt>
                <c:pt idx="1722">
                  <c:v>1</c:v>
                </c:pt>
                <c:pt idx="1723">
                  <c:v>3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0</c:v>
                </c:pt>
                <c:pt idx="1731">
                  <c:v>1</c:v>
                </c:pt>
                <c:pt idx="1732">
                  <c:v>1</c:v>
                </c:pt>
                <c:pt idx="1733">
                  <c:v>0</c:v>
                </c:pt>
                <c:pt idx="1734">
                  <c:v>1</c:v>
                </c:pt>
                <c:pt idx="1735">
                  <c:v>2</c:v>
                </c:pt>
                <c:pt idx="1736">
                  <c:v>0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2</c:v>
                </c:pt>
                <c:pt idx="1743">
                  <c:v>1</c:v>
                </c:pt>
                <c:pt idx="1744">
                  <c:v>1</c:v>
                </c:pt>
                <c:pt idx="1745">
                  <c:v>4</c:v>
                </c:pt>
                <c:pt idx="1746">
                  <c:v>1</c:v>
                </c:pt>
                <c:pt idx="1747">
                  <c:v>1</c:v>
                </c:pt>
                <c:pt idx="1748">
                  <c:v>0</c:v>
                </c:pt>
                <c:pt idx="1749">
                  <c:v>2</c:v>
                </c:pt>
                <c:pt idx="1750">
                  <c:v>1</c:v>
                </c:pt>
                <c:pt idx="1751">
                  <c:v>3</c:v>
                </c:pt>
                <c:pt idx="1752">
                  <c:v>1</c:v>
                </c:pt>
                <c:pt idx="1753">
                  <c:v>0</c:v>
                </c:pt>
                <c:pt idx="1754">
                  <c:v>5</c:v>
                </c:pt>
                <c:pt idx="1755">
                  <c:v>1</c:v>
                </c:pt>
                <c:pt idx="1756">
                  <c:v>3</c:v>
                </c:pt>
                <c:pt idx="1757">
                  <c:v>2</c:v>
                </c:pt>
                <c:pt idx="1758">
                  <c:v>1</c:v>
                </c:pt>
                <c:pt idx="1759">
                  <c:v>0</c:v>
                </c:pt>
                <c:pt idx="1760">
                  <c:v>0</c:v>
                </c:pt>
                <c:pt idx="1761">
                  <c:v>2</c:v>
                </c:pt>
                <c:pt idx="1762">
                  <c:v>1</c:v>
                </c:pt>
                <c:pt idx="1763">
                  <c:v>0</c:v>
                </c:pt>
                <c:pt idx="1764">
                  <c:v>3</c:v>
                </c:pt>
                <c:pt idx="1765">
                  <c:v>0</c:v>
                </c:pt>
                <c:pt idx="1766">
                  <c:v>1</c:v>
                </c:pt>
                <c:pt idx="1767">
                  <c:v>3</c:v>
                </c:pt>
                <c:pt idx="1768">
                  <c:v>1</c:v>
                </c:pt>
                <c:pt idx="1769">
                  <c:v>1</c:v>
                </c:pt>
                <c:pt idx="1770">
                  <c:v>0</c:v>
                </c:pt>
                <c:pt idx="1771">
                  <c:v>0</c:v>
                </c:pt>
                <c:pt idx="1772">
                  <c:v>3</c:v>
                </c:pt>
                <c:pt idx="1773">
                  <c:v>1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2</c:v>
                </c:pt>
                <c:pt idx="1780">
                  <c:v>3</c:v>
                </c:pt>
                <c:pt idx="1781">
                  <c:v>1</c:v>
                </c:pt>
                <c:pt idx="1782">
                  <c:v>0</c:v>
                </c:pt>
                <c:pt idx="1783">
                  <c:v>3</c:v>
                </c:pt>
                <c:pt idx="1784">
                  <c:v>0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0</c:v>
                </c:pt>
                <c:pt idx="1792">
                  <c:v>4</c:v>
                </c:pt>
                <c:pt idx="1793">
                  <c:v>0</c:v>
                </c:pt>
                <c:pt idx="1794">
                  <c:v>2</c:v>
                </c:pt>
                <c:pt idx="1795">
                  <c:v>2</c:v>
                </c:pt>
                <c:pt idx="1796">
                  <c:v>1</c:v>
                </c:pt>
                <c:pt idx="1797">
                  <c:v>1</c:v>
                </c:pt>
                <c:pt idx="1798">
                  <c:v>0</c:v>
                </c:pt>
                <c:pt idx="1799">
                  <c:v>3</c:v>
                </c:pt>
                <c:pt idx="1800">
                  <c:v>0</c:v>
                </c:pt>
                <c:pt idx="1801">
                  <c:v>1</c:v>
                </c:pt>
                <c:pt idx="1802">
                  <c:v>3</c:v>
                </c:pt>
                <c:pt idx="1803">
                  <c:v>0</c:v>
                </c:pt>
                <c:pt idx="1804">
                  <c:v>1</c:v>
                </c:pt>
                <c:pt idx="1805">
                  <c:v>1</c:v>
                </c:pt>
                <c:pt idx="1806">
                  <c:v>0</c:v>
                </c:pt>
                <c:pt idx="1807">
                  <c:v>1</c:v>
                </c:pt>
                <c:pt idx="1808">
                  <c:v>2</c:v>
                </c:pt>
                <c:pt idx="1809">
                  <c:v>0</c:v>
                </c:pt>
                <c:pt idx="1810">
                  <c:v>3</c:v>
                </c:pt>
                <c:pt idx="1811">
                  <c:v>4</c:v>
                </c:pt>
                <c:pt idx="1812">
                  <c:v>3</c:v>
                </c:pt>
                <c:pt idx="1813">
                  <c:v>4</c:v>
                </c:pt>
                <c:pt idx="1814">
                  <c:v>3</c:v>
                </c:pt>
                <c:pt idx="1815">
                  <c:v>1</c:v>
                </c:pt>
                <c:pt idx="1816">
                  <c:v>2</c:v>
                </c:pt>
                <c:pt idx="1817">
                  <c:v>2</c:v>
                </c:pt>
                <c:pt idx="1818">
                  <c:v>1</c:v>
                </c:pt>
                <c:pt idx="1819">
                  <c:v>3</c:v>
                </c:pt>
                <c:pt idx="1820">
                  <c:v>2</c:v>
                </c:pt>
                <c:pt idx="1821">
                  <c:v>4</c:v>
                </c:pt>
                <c:pt idx="1822">
                  <c:v>0</c:v>
                </c:pt>
                <c:pt idx="1823">
                  <c:v>3</c:v>
                </c:pt>
                <c:pt idx="1824">
                  <c:v>1</c:v>
                </c:pt>
                <c:pt idx="1825">
                  <c:v>2</c:v>
                </c:pt>
                <c:pt idx="1826">
                  <c:v>1</c:v>
                </c:pt>
                <c:pt idx="1827">
                  <c:v>0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2</c:v>
                </c:pt>
                <c:pt idx="1832">
                  <c:v>2</c:v>
                </c:pt>
                <c:pt idx="1833">
                  <c:v>0</c:v>
                </c:pt>
                <c:pt idx="1834">
                  <c:v>2</c:v>
                </c:pt>
                <c:pt idx="1835">
                  <c:v>1</c:v>
                </c:pt>
                <c:pt idx="1836">
                  <c:v>3</c:v>
                </c:pt>
                <c:pt idx="1837">
                  <c:v>2</c:v>
                </c:pt>
                <c:pt idx="1838">
                  <c:v>0</c:v>
                </c:pt>
                <c:pt idx="1839">
                  <c:v>3</c:v>
                </c:pt>
                <c:pt idx="1840">
                  <c:v>3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0</c:v>
                </c:pt>
                <c:pt idx="1845">
                  <c:v>3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0</c:v>
                </c:pt>
                <c:pt idx="1852">
                  <c:v>3</c:v>
                </c:pt>
                <c:pt idx="1853">
                  <c:v>0</c:v>
                </c:pt>
                <c:pt idx="1854">
                  <c:v>3</c:v>
                </c:pt>
                <c:pt idx="1855">
                  <c:v>2</c:v>
                </c:pt>
                <c:pt idx="1856">
                  <c:v>1</c:v>
                </c:pt>
                <c:pt idx="1857">
                  <c:v>0</c:v>
                </c:pt>
                <c:pt idx="1858">
                  <c:v>1</c:v>
                </c:pt>
                <c:pt idx="1859">
                  <c:v>1</c:v>
                </c:pt>
                <c:pt idx="1860">
                  <c:v>0</c:v>
                </c:pt>
                <c:pt idx="1861">
                  <c:v>0</c:v>
                </c:pt>
                <c:pt idx="1862">
                  <c:v>1</c:v>
                </c:pt>
                <c:pt idx="1863">
                  <c:v>1</c:v>
                </c:pt>
                <c:pt idx="1864">
                  <c:v>0</c:v>
                </c:pt>
                <c:pt idx="1865">
                  <c:v>0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0</c:v>
                </c:pt>
                <c:pt idx="1870">
                  <c:v>3</c:v>
                </c:pt>
                <c:pt idx="1871">
                  <c:v>0</c:v>
                </c:pt>
                <c:pt idx="1872">
                  <c:v>1</c:v>
                </c:pt>
                <c:pt idx="1873">
                  <c:v>1</c:v>
                </c:pt>
                <c:pt idx="1874">
                  <c:v>2</c:v>
                </c:pt>
                <c:pt idx="1875">
                  <c:v>2</c:v>
                </c:pt>
                <c:pt idx="1876">
                  <c:v>0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3</c:v>
                </c:pt>
                <c:pt idx="1882">
                  <c:v>1</c:v>
                </c:pt>
                <c:pt idx="1883">
                  <c:v>1</c:v>
                </c:pt>
                <c:pt idx="1884">
                  <c:v>4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5</c:v>
                </c:pt>
                <c:pt idx="1890">
                  <c:v>2</c:v>
                </c:pt>
                <c:pt idx="1891">
                  <c:v>2</c:v>
                </c:pt>
                <c:pt idx="1892">
                  <c:v>0</c:v>
                </c:pt>
                <c:pt idx="1893">
                  <c:v>3</c:v>
                </c:pt>
                <c:pt idx="1894">
                  <c:v>3</c:v>
                </c:pt>
                <c:pt idx="1895">
                  <c:v>2</c:v>
                </c:pt>
                <c:pt idx="1896">
                  <c:v>2</c:v>
                </c:pt>
                <c:pt idx="1897">
                  <c:v>1</c:v>
                </c:pt>
                <c:pt idx="1898">
                  <c:v>0</c:v>
                </c:pt>
                <c:pt idx="1899">
                  <c:v>2</c:v>
                </c:pt>
                <c:pt idx="1900">
                  <c:v>1</c:v>
                </c:pt>
                <c:pt idx="1901">
                  <c:v>3</c:v>
                </c:pt>
                <c:pt idx="1902">
                  <c:v>2</c:v>
                </c:pt>
                <c:pt idx="1903">
                  <c:v>0</c:v>
                </c:pt>
                <c:pt idx="1904">
                  <c:v>1</c:v>
                </c:pt>
                <c:pt idx="1905">
                  <c:v>0</c:v>
                </c:pt>
                <c:pt idx="1906">
                  <c:v>3</c:v>
                </c:pt>
                <c:pt idx="1907">
                  <c:v>1</c:v>
                </c:pt>
                <c:pt idx="1908">
                  <c:v>1</c:v>
                </c:pt>
                <c:pt idx="1909">
                  <c:v>0</c:v>
                </c:pt>
                <c:pt idx="1910">
                  <c:v>0</c:v>
                </c:pt>
                <c:pt idx="1911">
                  <c:v>2</c:v>
                </c:pt>
                <c:pt idx="1912">
                  <c:v>3</c:v>
                </c:pt>
                <c:pt idx="1913">
                  <c:v>1</c:v>
                </c:pt>
                <c:pt idx="1914">
                  <c:v>2</c:v>
                </c:pt>
                <c:pt idx="1915">
                  <c:v>3</c:v>
                </c:pt>
                <c:pt idx="1916">
                  <c:v>0</c:v>
                </c:pt>
                <c:pt idx="1917">
                  <c:v>3</c:v>
                </c:pt>
                <c:pt idx="1918">
                  <c:v>4</c:v>
                </c:pt>
                <c:pt idx="1919">
                  <c:v>4</c:v>
                </c:pt>
                <c:pt idx="1920">
                  <c:v>6</c:v>
                </c:pt>
                <c:pt idx="1921">
                  <c:v>1</c:v>
                </c:pt>
                <c:pt idx="1922">
                  <c:v>0</c:v>
                </c:pt>
                <c:pt idx="1923">
                  <c:v>0</c:v>
                </c:pt>
                <c:pt idx="1924">
                  <c:v>2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2</c:v>
                </c:pt>
                <c:pt idx="1929">
                  <c:v>1</c:v>
                </c:pt>
                <c:pt idx="1930">
                  <c:v>0</c:v>
                </c:pt>
                <c:pt idx="1931">
                  <c:v>2</c:v>
                </c:pt>
                <c:pt idx="1932">
                  <c:v>5</c:v>
                </c:pt>
                <c:pt idx="1933">
                  <c:v>0</c:v>
                </c:pt>
                <c:pt idx="1934">
                  <c:v>3</c:v>
                </c:pt>
                <c:pt idx="1935">
                  <c:v>2</c:v>
                </c:pt>
                <c:pt idx="1936">
                  <c:v>0</c:v>
                </c:pt>
                <c:pt idx="1937">
                  <c:v>3</c:v>
                </c:pt>
                <c:pt idx="1938">
                  <c:v>2</c:v>
                </c:pt>
                <c:pt idx="1939">
                  <c:v>0</c:v>
                </c:pt>
                <c:pt idx="1940">
                  <c:v>2</c:v>
                </c:pt>
                <c:pt idx="1941">
                  <c:v>2</c:v>
                </c:pt>
                <c:pt idx="1942">
                  <c:v>3</c:v>
                </c:pt>
                <c:pt idx="1943">
                  <c:v>1</c:v>
                </c:pt>
                <c:pt idx="1944">
                  <c:v>0</c:v>
                </c:pt>
                <c:pt idx="1945">
                  <c:v>1</c:v>
                </c:pt>
                <c:pt idx="1946">
                  <c:v>1</c:v>
                </c:pt>
                <c:pt idx="1947">
                  <c:v>2</c:v>
                </c:pt>
                <c:pt idx="1948">
                  <c:v>5</c:v>
                </c:pt>
                <c:pt idx="1949">
                  <c:v>3</c:v>
                </c:pt>
                <c:pt idx="1950">
                  <c:v>3</c:v>
                </c:pt>
                <c:pt idx="1951">
                  <c:v>1</c:v>
                </c:pt>
                <c:pt idx="1952">
                  <c:v>1</c:v>
                </c:pt>
                <c:pt idx="1953">
                  <c:v>2</c:v>
                </c:pt>
                <c:pt idx="1954">
                  <c:v>1</c:v>
                </c:pt>
                <c:pt idx="1955">
                  <c:v>0</c:v>
                </c:pt>
                <c:pt idx="1956">
                  <c:v>6</c:v>
                </c:pt>
                <c:pt idx="1957">
                  <c:v>0</c:v>
                </c:pt>
                <c:pt idx="1958">
                  <c:v>1</c:v>
                </c:pt>
                <c:pt idx="1959">
                  <c:v>0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0</c:v>
                </c:pt>
                <c:pt idx="1966">
                  <c:v>0</c:v>
                </c:pt>
                <c:pt idx="1967">
                  <c:v>1</c:v>
                </c:pt>
                <c:pt idx="1968">
                  <c:v>2</c:v>
                </c:pt>
                <c:pt idx="1969">
                  <c:v>2</c:v>
                </c:pt>
                <c:pt idx="1970">
                  <c:v>3</c:v>
                </c:pt>
                <c:pt idx="1971">
                  <c:v>1</c:v>
                </c:pt>
                <c:pt idx="1972">
                  <c:v>0</c:v>
                </c:pt>
                <c:pt idx="1973">
                  <c:v>2</c:v>
                </c:pt>
                <c:pt idx="1974">
                  <c:v>0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3</c:v>
                </c:pt>
                <c:pt idx="1981">
                  <c:v>0</c:v>
                </c:pt>
                <c:pt idx="1982">
                  <c:v>0</c:v>
                </c:pt>
                <c:pt idx="1983">
                  <c:v>3</c:v>
                </c:pt>
                <c:pt idx="1984">
                  <c:v>1</c:v>
                </c:pt>
                <c:pt idx="1985">
                  <c:v>5</c:v>
                </c:pt>
                <c:pt idx="1986">
                  <c:v>1</c:v>
                </c:pt>
                <c:pt idx="1987">
                  <c:v>3</c:v>
                </c:pt>
                <c:pt idx="1988">
                  <c:v>2</c:v>
                </c:pt>
                <c:pt idx="1989">
                  <c:v>1</c:v>
                </c:pt>
                <c:pt idx="1990">
                  <c:v>1</c:v>
                </c:pt>
                <c:pt idx="1991">
                  <c:v>3</c:v>
                </c:pt>
                <c:pt idx="1992">
                  <c:v>3</c:v>
                </c:pt>
                <c:pt idx="1993">
                  <c:v>2</c:v>
                </c:pt>
                <c:pt idx="1994">
                  <c:v>4</c:v>
                </c:pt>
                <c:pt idx="1995">
                  <c:v>3</c:v>
                </c:pt>
                <c:pt idx="1996">
                  <c:v>0</c:v>
                </c:pt>
                <c:pt idx="1997">
                  <c:v>1</c:v>
                </c:pt>
                <c:pt idx="1998">
                  <c:v>2</c:v>
                </c:pt>
                <c:pt idx="1999">
                  <c:v>2</c:v>
                </c:pt>
                <c:pt idx="2000">
                  <c:v>3</c:v>
                </c:pt>
                <c:pt idx="2001">
                  <c:v>1</c:v>
                </c:pt>
                <c:pt idx="2002">
                  <c:v>2</c:v>
                </c:pt>
                <c:pt idx="2003">
                  <c:v>5</c:v>
                </c:pt>
                <c:pt idx="2004">
                  <c:v>3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4</c:v>
                </c:pt>
                <c:pt idx="2009">
                  <c:v>2</c:v>
                </c:pt>
                <c:pt idx="2010">
                  <c:v>1</c:v>
                </c:pt>
                <c:pt idx="2011">
                  <c:v>1</c:v>
                </c:pt>
                <c:pt idx="2012">
                  <c:v>3</c:v>
                </c:pt>
                <c:pt idx="2013">
                  <c:v>4</c:v>
                </c:pt>
                <c:pt idx="2014">
                  <c:v>1</c:v>
                </c:pt>
                <c:pt idx="2015">
                  <c:v>1</c:v>
                </c:pt>
                <c:pt idx="2016">
                  <c:v>2</c:v>
                </c:pt>
                <c:pt idx="2017">
                  <c:v>3</c:v>
                </c:pt>
                <c:pt idx="2018">
                  <c:v>0</c:v>
                </c:pt>
                <c:pt idx="2019">
                  <c:v>1</c:v>
                </c:pt>
                <c:pt idx="2020">
                  <c:v>1</c:v>
                </c:pt>
                <c:pt idx="2021">
                  <c:v>3</c:v>
                </c:pt>
                <c:pt idx="2022">
                  <c:v>4</c:v>
                </c:pt>
                <c:pt idx="2023">
                  <c:v>0</c:v>
                </c:pt>
                <c:pt idx="2024">
                  <c:v>1</c:v>
                </c:pt>
                <c:pt idx="2025">
                  <c:v>3</c:v>
                </c:pt>
                <c:pt idx="2026">
                  <c:v>3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1</c:v>
                </c:pt>
                <c:pt idx="2032">
                  <c:v>2</c:v>
                </c:pt>
                <c:pt idx="2033">
                  <c:v>2</c:v>
                </c:pt>
                <c:pt idx="2034">
                  <c:v>4</c:v>
                </c:pt>
                <c:pt idx="2035">
                  <c:v>1</c:v>
                </c:pt>
                <c:pt idx="2036">
                  <c:v>2</c:v>
                </c:pt>
                <c:pt idx="2037">
                  <c:v>1</c:v>
                </c:pt>
                <c:pt idx="2038">
                  <c:v>3</c:v>
                </c:pt>
                <c:pt idx="2039">
                  <c:v>0</c:v>
                </c:pt>
                <c:pt idx="2040">
                  <c:v>1</c:v>
                </c:pt>
                <c:pt idx="2041">
                  <c:v>2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1</c:v>
                </c:pt>
                <c:pt idx="2046">
                  <c:v>2</c:v>
                </c:pt>
                <c:pt idx="2047">
                  <c:v>0</c:v>
                </c:pt>
                <c:pt idx="2048">
                  <c:v>2</c:v>
                </c:pt>
                <c:pt idx="2049">
                  <c:v>2</c:v>
                </c:pt>
                <c:pt idx="2050">
                  <c:v>3</c:v>
                </c:pt>
                <c:pt idx="2051">
                  <c:v>0</c:v>
                </c:pt>
                <c:pt idx="2052">
                  <c:v>3</c:v>
                </c:pt>
                <c:pt idx="2053">
                  <c:v>2</c:v>
                </c:pt>
                <c:pt idx="2054">
                  <c:v>3</c:v>
                </c:pt>
                <c:pt idx="2055">
                  <c:v>0</c:v>
                </c:pt>
                <c:pt idx="2056">
                  <c:v>1</c:v>
                </c:pt>
                <c:pt idx="2057">
                  <c:v>0</c:v>
                </c:pt>
                <c:pt idx="2058">
                  <c:v>0</c:v>
                </c:pt>
                <c:pt idx="2059">
                  <c:v>2</c:v>
                </c:pt>
                <c:pt idx="2060">
                  <c:v>3</c:v>
                </c:pt>
                <c:pt idx="2061">
                  <c:v>4</c:v>
                </c:pt>
                <c:pt idx="2062">
                  <c:v>3</c:v>
                </c:pt>
                <c:pt idx="2063">
                  <c:v>1</c:v>
                </c:pt>
                <c:pt idx="2064">
                  <c:v>2</c:v>
                </c:pt>
                <c:pt idx="2065">
                  <c:v>3</c:v>
                </c:pt>
                <c:pt idx="2066">
                  <c:v>5</c:v>
                </c:pt>
                <c:pt idx="2067">
                  <c:v>1</c:v>
                </c:pt>
                <c:pt idx="2068">
                  <c:v>2</c:v>
                </c:pt>
                <c:pt idx="2069">
                  <c:v>3</c:v>
                </c:pt>
                <c:pt idx="2070">
                  <c:v>2</c:v>
                </c:pt>
                <c:pt idx="2071">
                  <c:v>5</c:v>
                </c:pt>
                <c:pt idx="2072">
                  <c:v>1</c:v>
                </c:pt>
                <c:pt idx="2073">
                  <c:v>2</c:v>
                </c:pt>
                <c:pt idx="2074">
                  <c:v>4</c:v>
                </c:pt>
                <c:pt idx="2075">
                  <c:v>3</c:v>
                </c:pt>
                <c:pt idx="2076">
                  <c:v>2</c:v>
                </c:pt>
                <c:pt idx="2077">
                  <c:v>1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0</c:v>
                </c:pt>
                <c:pt idx="2082">
                  <c:v>4</c:v>
                </c:pt>
                <c:pt idx="2083">
                  <c:v>4</c:v>
                </c:pt>
                <c:pt idx="2084">
                  <c:v>1</c:v>
                </c:pt>
                <c:pt idx="2085">
                  <c:v>1</c:v>
                </c:pt>
                <c:pt idx="2086">
                  <c:v>4</c:v>
                </c:pt>
                <c:pt idx="2087">
                  <c:v>1</c:v>
                </c:pt>
                <c:pt idx="2088">
                  <c:v>5</c:v>
                </c:pt>
                <c:pt idx="2089">
                  <c:v>3</c:v>
                </c:pt>
                <c:pt idx="2090">
                  <c:v>5</c:v>
                </c:pt>
                <c:pt idx="2091">
                  <c:v>1</c:v>
                </c:pt>
                <c:pt idx="2092">
                  <c:v>2</c:v>
                </c:pt>
                <c:pt idx="2093">
                  <c:v>4</c:v>
                </c:pt>
                <c:pt idx="2094">
                  <c:v>1</c:v>
                </c:pt>
                <c:pt idx="2095">
                  <c:v>1</c:v>
                </c:pt>
                <c:pt idx="2096">
                  <c:v>2</c:v>
                </c:pt>
                <c:pt idx="2097">
                  <c:v>3</c:v>
                </c:pt>
                <c:pt idx="2098">
                  <c:v>4</c:v>
                </c:pt>
                <c:pt idx="2099">
                  <c:v>2</c:v>
                </c:pt>
                <c:pt idx="2100">
                  <c:v>3</c:v>
                </c:pt>
                <c:pt idx="2101">
                  <c:v>4</c:v>
                </c:pt>
                <c:pt idx="2102">
                  <c:v>4</c:v>
                </c:pt>
                <c:pt idx="2103">
                  <c:v>2</c:v>
                </c:pt>
                <c:pt idx="2104">
                  <c:v>2</c:v>
                </c:pt>
                <c:pt idx="2105">
                  <c:v>4</c:v>
                </c:pt>
                <c:pt idx="2106">
                  <c:v>5</c:v>
                </c:pt>
                <c:pt idx="2107">
                  <c:v>1</c:v>
                </c:pt>
                <c:pt idx="2108">
                  <c:v>2</c:v>
                </c:pt>
                <c:pt idx="2109">
                  <c:v>3</c:v>
                </c:pt>
                <c:pt idx="2110">
                  <c:v>8</c:v>
                </c:pt>
                <c:pt idx="2111">
                  <c:v>1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4</c:v>
                </c:pt>
                <c:pt idx="2116">
                  <c:v>1</c:v>
                </c:pt>
                <c:pt idx="2117">
                  <c:v>2</c:v>
                </c:pt>
                <c:pt idx="2118">
                  <c:v>3</c:v>
                </c:pt>
                <c:pt idx="2119">
                  <c:v>2</c:v>
                </c:pt>
                <c:pt idx="2120">
                  <c:v>5</c:v>
                </c:pt>
                <c:pt idx="2121">
                  <c:v>2</c:v>
                </c:pt>
                <c:pt idx="2122">
                  <c:v>1</c:v>
                </c:pt>
                <c:pt idx="2123">
                  <c:v>5</c:v>
                </c:pt>
                <c:pt idx="2124">
                  <c:v>3</c:v>
                </c:pt>
                <c:pt idx="2125">
                  <c:v>3</c:v>
                </c:pt>
                <c:pt idx="2126">
                  <c:v>5</c:v>
                </c:pt>
                <c:pt idx="2127">
                  <c:v>5</c:v>
                </c:pt>
                <c:pt idx="2128">
                  <c:v>4</c:v>
                </c:pt>
                <c:pt idx="2129">
                  <c:v>6</c:v>
                </c:pt>
                <c:pt idx="2130">
                  <c:v>4</c:v>
                </c:pt>
                <c:pt idx="2131">
                  <c:v>7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3</c:v>
                </c:pt>
                <c:pt idx="2136">
                  <c:v>2</c:v>
                </c:pt>
                <c:pt idx="2137">
                  <c:v>4</c:v>
                </c:pt>
                <c:pt idx="2138">
                  <c:v>3</c:v>
                </c:pt>
                <c:pt idx="2139">
                  <c:v>2</c:v>
                </c:pt>
                <c:pt idx="2140">
                  <c:v>1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5</c:v>
                </c:pt>
                <c:pt idx="2145">
                  <c:v>3</c:v>
                </c:pt>
                <c:pt idx="2146">
                  <c:v>4</c:v>
                </c:pt>
                <c:pt idx="2147">
                  <c:v>3</c:v>
                </c:pt>
                <c:pt idx="2148">
                  <c:v>5</c:v>
                </c:pt>
                <c:pt idx="2149">
                  <c:v>4</c:v>
                </c:pt>
                <c:pt idx="2150">
                  <c:v>6</c:v>
                </c:pt>
                <c:pt idx="2151">
                  <c:v>2</c:v>
                </c:pt>
                <c:pt idx="2152">
                  <c:v>5</c:v>
                </c:pt>
                <c:pt idx="2153">
                  <c:v>6</c:v>
                </c:pt>
                <c:pt idx="2154">
                  <c:v>5</c:v>
                </c:pt>
                <c:pt idx="2155">
                  <c:v>6</c:v>
                </c:pt>
                <c:pt idx="2156">
                  <c:v>2</c:v>
                </c:pt>
                <c:pt idx="2157">
                  <c:v>3</c:v>
                </c:pt>
                <c:pt idx="2158">
                  <c:v>4</c:v>
                </c:pt>
                <c:pt idx="2159">
                  <c:v>4</c:v>
                </c:pt>
                <c:pt idx="2160">
                  <c:v>6</c:v>
                </c:pt>
                <c:pt idx="2161">
                  <c:v>5</c:v>
                </c:pt>
                <c:pt idx="2162">
                  <c:v>7</c:v>
                </c:pt>
                <c:pt idx="2163">
                  <c:v>4</c:v>
                </c:pt>
                <c:pt idx="2164">
                  <c:v>3</c:v>
                </c:pt>
                <c:pt idx="2165">
                  <c:v>5</c:v>
                </c:pt>
                <c:pt idx="2166">
                  <c:v>1</c:v>
                </c:pt>
                <c:pt idx="2167">
                  <c:v>7</c:v>
                </c:pt>
                <c:pt idx="2168">
                  <c:v>5</c:v>
                </c:pt>
                <c:pt idx="2169">
                  <c:v>3</c:v>
                </c:pt>
                <c:pt idx="2170">
                  <c:v>5</c:v>
                </c:pt>
                <c:pt idx="2171">
                  <c:v>5</c:v>
                </c:pt>
                <c:pt idx="2172">
                  <c:v>3</c:v>
                </c:pt>
                <c:pt idx="2173">
                  <c:v>4</c:v>
                </c:pt>
                <c:pt idx="2174">
                  <c:v>3</c:v>
                </c:pt>
                <c:pt idx="2175">
                  <c:v>3</c:v>
                </c:pt>
                <c:pt idx="2176">
                  <c:v>8</c:v>
                </c:pt>
                <c:pt idx="2177">
                  <c:v>5</c:v>
                </c:pt>
                <c:pt idx="2178">
                  <c:v>6</c:v>
                </c:pt>
                <c:pt idx="2179">
                  <c:v>2</c:v>
                </c:pt>
                <c:pt idx="2180">
                  <c:v>3</c:v>
                </c:pt>
                <c:pt idx="2181">
                  <c:v>2</c:v>
                </c:pt>
                <c:pt idx="2182">
                  <c:v>7</c:v>
                </c:pt>
                <c:pt idx="2183">
                  <c:v>7</c:v>
                </c:pt>
                <c:pt idx="2184">
                  <c:v>4</c:v>
                </c:pt>
                <c:pt idx="2185">
                  <c:v>5</c:v>
                </c:pt>
                <c:pt idx="2186">
                  <c:v>4</c:v>
                </c:pt>
                <c:pt idx="2187">
                  <c:v>5</c:v>
                </c:pt>
                <c:pt idx="2188">
                  <c:v>1</c:v>
                </c:pt>
                <c:pt idx="2189">
                  <c:v>3</c:v>
                </c:pt>
                <c:pt idx="2190">
                  <c:v>3</c:v>
                </c:pt>
                <c:pt idx="2191">
                  <c:v>9</c:v>
                </c:pt>
                <c:pt idx="2192">
                  <c:v>10</c:v>
                </c:pt>
                <c:pt idx="2193">
                  <c:v>3</c:v>
                </c:pt>
                <c:pt idx="2194">
                  <c:v>4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1</c:v>
                </c:pt>
                <c:pt idx="2200">
                  <c:v>3</c:v>
                </c:pt>
                <c:pt idx="2201">
                  <c:v>7</c:v>
                </c:pt>
                <c:pt idx="2202">
                  <c:v>6</c:v>
                </c:pt>
                <c:pt idx="2203">
                  <c:v>4</c:v>
                </c:pt>
                <c:pt idx="2204">
                  <c:v>3</c:v>
                </c:pt>
                <c:pt idx="2205">
                  <c:v>2</c:v>
                </c:pt>
                <c:pt idx="2206">
                  <c:v>6</c:v>
                </c:pt>
                <c:pt idx="2207">
                  <c:v>1</c:v>
                </c:pt>
                <c:pt idx="2208">
                  <c:v>5</c:v>
                </c:pt>
                <c:pt idx="2209">
                  <c:v>2</c:v>
                </c:pt>
                <c:pt idx="2210">
                  <c:v>3</c:v>
                </c:pt>
                <c:pt idx="2211">
                  <c:v>3</c:v>
                </c:pt>
                <c:pt idx="2212">
                  <c:v>8</c:v>
                </c:pt>
                <c:pt idx="2213">
                  <c:v>4</c:v>
                </c:pt>
                <c:pt idx="2214">
                  <c:v>5</c:v>
                </c:pt>
                <c:pt idx="2215">
                  <c:v>3</c:v>
                </c:pt>
                <c:pt idx="2216">
                  <c:v>5</c:v>
                </c:pt>
                <c:pt idx="2217">
                  <c:v>6</c:v>
                </c:pt>
                <c:pt idx="2218">
                  <c:v>9</c:v>
                </c:pt>
                <c:pt idx="2219">
                  <c:v>3</c:v>
                </c:pt>
                <c:pt idx="2220">
                  <c:v>5</c:v>
                </c:pt>
                <c:pt idx="2221">
                  <c:v>4</c:v>
                </c:pt>
                <c:pt idx="2222">
                  <c:v>7</c:v>
                </c:pt>
                <c:pt idx="2223">
                  <c:v>1</c:v>
                </c:pt>
                <c:pt idx="2224">
                  <c:v>6</c:v>
                </c:pt>
                <c:pt idx="2225">
                  <c:v>1</c:v>
                </c:pt>
                <c:pt idx="2226">
                  <c:v>6</c:v>
                </c:pt>
                <c:pt idx="2227">
                  <c:v>4</c:v>
                </c:pt>
                <c:pt idx="2228">
                  <c:v>0</c:v>
                </c:pt>
                <c:pt idx="2229">
                  <c:v>5</c:v>
                </c:pt>
                <c:pt idx="2230">
                  <c:v>7</c:v>
                </c:pt>
                <c:pt idx="2231">
                  <c:v>10</c:v>
                </c:pt>
                <c:pt idx="2232">
                  <c:v>7</c:v>
                </c:pt>
                <c:pt idx="2233">
                  <c:v>5</c:v>
                </c:pt>
                <c:pt idx="2234">
                  <c:v>8</c:v>
                </c:pt>
                <c:pt idx="2235">
                  <c:v>5</c:v>
                </c:pt>
                <c:pt idx="2236">
                  <c:v>5</c:v>
                </c:pt>
                <c:pt idx="2237">
                  <c:v>6</c:v>
                </c:pt>
                <c:pt idx="2238">
                  <c:v>4</c:v>
                </c:pt>
                <c:pt idx="2239">
                  <c:v>5</c:v>
                </c:pt>
                <c:pt idx="2240">
                  <c:v>6</c:v>
                </c:pt>
                <c:pt idx="2241">
                  <c:v>3</c:v>
                </c:pt>
                <c:pt idx="2242">
                  <c:v>12</c:v>
                </c:pt>
                <c:pt idx="2243">
                  <c:v>7</c:v>
                </c:pt>
                <c:pt idx="2244">
                  <c:v>6</c:v>
                </c:pt>
                <c:pt idx="2245">
                  <c:v>7</c:v>
                </c:pt>
                <c:pt idx="2246">
                  <c:v>4</c:v>
                </c:pt>
                <c:pt idx="2247">
                  <c:v>5</c:v>
                </c:pt>
                <c:pt idx="2248">
                  <c:v>1</c:v>
                </c:pt>
                <c:pt idx="2249">
                  <c:v>6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6</c:v>
                </c:pt>
                <c:pt idx="2254">
                  <c:v>1</c:v>
                </c:pt>
                <c:pt idx="2255">
                  <c:v>2</c:v>
                </c:pt>
                <c:pt idx="2256">
                  <c:v>6</c:v>
                </c:pt>
                <c:pt idx="2257">
                  <c:v>3</c:v>
                </c:pt>
                <c:pt idx="2258">
                  <c:v>8</c:v>
                </c:pt>
                <c:pt idx="2259">
                  <c:v>6</c:v>
                </c:pt>
                <c:pt idx="2260">
                  <c:v>6</c:v>
                </c:pt>
                <c:pt idx="2261">
                  <c:v>3</c:v>
                </c:pt>
                <c:pt idx="2262">
                  <c:v>2</c:v>
                </c:pt>
                <c:pt idx="2263">
                  <c:v>6</c:v>
                </c:pt>
                <c:pt idx="2264">
                  <c:v>5</c:v>
                </c:pt>
                <c:pt idx="2265">
                  <c:v>2</c:v>
                </c:pt>
                <c:pt idx="2266">
                  <c:v>1</c:v>
                </c:pt>
                <c:pt idx="2267">
                  <c:v>5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5</c:v>
                </c:pt>
                <c:pt idx="2273">
                  <c:v>4</c:v>
                </c:pt>
                <c:pt idx="2274">
                  <c:v>6</c:v>
                </c:pt>
                <c:pt idx="2275">
                  <c:v>5</c:v>
                </c:pt>
                <c:pt idx="2276">
                  <c:v>7</c:v>
                </c:pt>
                <c:pt idx="2277">
                  <c:v>7</c:v>
                </c:pt>
                <c:pt idx="2278">
                  <c:v>5</c:v>
                </c:pt>
                <c:pt idx="2279">
                  <c:v>13</c:v>
                </c:pt>
                <c:pt idx="2280">
                  <c:v>5</c:v>
                </c:pt>
                <c:pt idx="2281">
                  <c:v>6</c:v>
                </c:pt>
                <c:pt idx="2282">
                  <c:v>7</c:v>
                </c:pt>
                <c:pt idx="2283">
                  <c:v>5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8</c:v>
                </c:pt>
                <c:pt idx="2290">
                  <c:v>3</c:v>
                </c:pt>
                <c:pt idx="2291">
                  <c:v>3</c:v>
                </c:pt>
                <c:pt idx="2292">
                  <c:v>6</c:v>
                </c:pt>
                <c:pt idx="2293">
                  <c:v>5</c:v>
                </c:pt>
                <c:pt idx="2294">
                  <c:v>8</c:v>
                </c:pt>
                <c:pt idx="2295">
                  <c:v>7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7</c:v>
                </c:pt>
                <c:pt idx="2300">
                  <c:v>6</c:v>
                </c:pt>
                <c:pt idx="2301">
                  <c:v>10</c:v>
                </c:pt>
                <c:pt idx="2302">
                  <c:v>7</c:v>
                </c:pt>
                <c:pt idx="2303">
                  <c:v>2</c:v>
                </c:pt>
                <c:pt idx="2304">
                  <c:v>5</c:v>
                </c:pt>
                <c:pt idx="2305">
                  <c:v>6</c:v>
                </c:pt>
                <c:pt idx="2306">
                  <c:v>4</c:v>
                </c:pt>
                <c:pt idx="2307">
                  <c:v>5</c:v>
                </c:pt>
                <c:pt idx="2308">
                  <c:v>5</c:v>
                </c:pt>
                <c:pt idx="2309">
                  <c:v>4</c:v>
                </c:pt>
                <c:pt idx="2310">
                  <c:v>2</c:v>
                </c:pt>
                <c:pt idx="2311">
                  <c:v>6</c:v>
                </c:pt>
                <c:pt idx="2312">
                  <c:v>5</c:v>
                </c:pt>
                <c:pt idx="2313">
                  <c:v>5</c:v>
                </c:pt>
                <c:pt idx="2314">
                  <c:v>7</c:v>
                </c:pt>
                <c:pt idx="2315">
                  <c:v>4</c:v>
                </c:pt>
                <c:pt idx="2316">
                  <c:v>3</c:v>
                </c:pt>
                <c:pt idx="2317">
                  <c:v>6</c:v>
                </c:pt>
                <c:pt idx="2318">
                  <c:v>5</c:v>
                </c:pt>
                <c:pt idx="2319">
                  <c:v>7</c:v>
                </c:pt>
                <c:pt idx="2320">
                  <c:v>8</c:v>
                </c:pt>
                <c:pt idx="2321">
                  <c:v>4</c:v>
                </c:pt>
                <c:pt idx="2322">
                  <c:v>4</c:v>
                </c:pt>
                <c:pt idx="2323">
                  <c:v>4</c:v>
                </c:pt>
                <c:pt idx="2324">
                  <c:v>8</c:v>
                </c:pt>
                <c:pt idx="2325">
                  <c:v>5</c:v>
                </c:pt>
                <c:pt idx="2326">
                  <c:v>7</c:v>
                </c:pt>
                <c:pt idx="2327">
                  <c:v>5</c:v>
                </c:pt>
                <c:pt idx="2328">
                  <c:v>5</c:v>
                </c:pt>
                <c:pt idx="2329">
                  <c:v>7</c:v>
                </c:pt>
                <c:pt idx="2330">
                  <c:v>6</c:v>
                </c:pt>
                <c:pt idx="2331">
                  <c:v>5</c:v>
                </c:pt>
                <c:pt idx="2332">
                  <c:v>4</c:v>
                </c:pt>
                <c:pt idx="2333">
                  <c:v>3</c:v>
                </c:pt>
                <c:pt idx="2334">
                  <c:v>7</c:v>
                </c:pt>
                <c:pt idx="2335">
                  <c:v>5</c:v>
                </c:pt>
                <c:pt idx="2336">
                  <c:v>5</c:v>
                </c:pt>
                <c:pt idx="2337">
                  <c:v>10</c:v>
                </c:pt>
                <c:pt idx="2338">
                  <c:v>2</c:v>
                </c:pt>
                <c:pt idx="2339">
                  <c:v>2</c:v>
                </c:pt>
                <c:pt idx="2340">
                  <c:v>11</c:v>
                </c:pt>
                <c:pt idx="2341">
                  <c:v>10</c:v>
                </c:pt>
                <c:pt idx="2342">
                  <c:v>5</c:v>
                </c:pt>
                <c:pt idx="2343">
                  <c:v>3</c:v>
                </c:pt>
                <c:pt idx="2344">
                  <c:v>8</c:v>
                </c:pt>
                <c:pt idx="2345">
                  <c:v>6</c:v>
                </c:pt>
                <c:pt idx="2346">
                  <c:v>4</c:v>
                </c:pt>
                <c:pt idx="2347">
                  <c:v>5</c:v>
                </c:pt>
                <c:pt idx="2348">
                  <c:v>3</c:v>
                </c:pt>
                <c:pt idx="2349">
                  <c:v>8</c:v>
                </c:pt>
                <c:pt idx="2350">
                  <c:v>8</c:v>
                </c:pt>
                <c:pt idx="2351">
                  <c:v>2</c:v>
                </c:pt>
                <c:pt idx="2352">
                  <c:v>4</c:v>
                </c:pt>
                <c:pt idx="2353">
                  <c:v>4</c:v>
                </c:pt>
                <c:pt idx="2354">
                  <c:v>12</c:v>
                </c:pt>
                <c:pt idx="2355">
                  <c:v>8</c:v>
                </c:pt>
                <c:pt idx="2356">
                  <c:v>3</c:v>
                </c:pt>
                <c:pt idx="2357">
                  <c:v>5</c:v>
                </c:pt>
                <c:pt idx="2358">
                  <c:v>5</c:v>
                </c:pt>
                <c:pt idx="2359">
                  <c:v>6</c:v>
                </c:pt>
                <c:pt idx="2360">
                  <c:v>6</c:v>
                </c:pt>
                <c:pt idx="2361">
                  <c:v>6</c:v>
                </c:pt>
                <c:pt idx="2362">
                  <c:v>4</c:v>
                </c:pt>
                <c:pt idx="2363">
                  <c:v>7</c:v>
                </c:pt>
                <c:pt idx="2364">
                  <c:v>7</c:v>
                </c:pt>
                <c:pt idx="2365">
                  <c:v>13</c:v>
                </c:pt>
                <c:pt idx="2366">
                  <c:v>7</c:v>
                </c:pt>
                <c:pt idx="2367">
                  <c:v>5</c:v>
                </c:pt>
                <c:pt idx="2368">
                  <c:v>9</c:v>
                </c:pt>
                <c:pt idx="2369">
                  <c:v>4</c:v>
                </c:pt>
                <c:pt idx="2370">
                  <c:v>3</c:v>
                </c:pt>
                <c:pt idx="2371">
                  <c:v>4</c:v>
                </c:pt>
                <c:pt idx="2372">
                  <c:v>7</c:v>
                </c:pt>
                <c:pt idx="2373">
                  <c:v>12</c:v>
                </c:pt>
                <c:pt idx="2374">
                  <c:v>6</c:v>
                </c:pt>
                <c:pt idx="2375">
                  <c:v>3</c:v>
                </c:pt>
                <c:pt idx="2376">
                  <c:v>4</c:v>
                </c:pt>
                <c:pt idx="2377">
                  <c:v>3</c:v>
                </c:pt>
                <c:pt idx="2378">
                  <c:v>5</c:v>
                </c:pt>
                <c:pt idx="2379">
                  <c:v>7</c:v>
                </c:pt>
                <c:pt idx="2380">
                  <c:v>6</c:v>
                </c:pt>
                <c:pt idx="2381">
                  <c:v>4</c:v>
                </c:pt>
                <c:pt idx="2382">
                  <c:v>6</c:v>
                </c:pt>
                <c:pt idx="2383">
                  <c:v>1</c:v>
                </c:pt>
                <c:pt idx="2384">
                  <c:v>7</c:v>
                </c:pt>
                <c:pt idx="2385">
                  <c:v>8</c:v>
                </c:pt>
                <c:pt idx="2386">
                  <c:v>5</c:v>
                </c:pt>
                <c:pt idx="2387">
                  <c:v>8</c:v>
                </c:pt>
                <c:pt idx="2388">
                  <c:v>5</c:v>
                </c:pt>
                <c:pt idx="2389">
                  <c:v>5</c:v>
                </c:pt>
                <c:pt idx="2390">
                  <c:v>7</c:v>
                </c:pt>
                <c:pt idx="2391">
                  <c:v>7</c:v>
                </c:pt>
                <c:pt idx="2392">
                  <c:v>7</c:v>
                </c:pt>
                <c:pt idx="2393">
                  <c:v>3</c:v>
                </c:pt>
                <c:pt idx="2394">
                  <c:v>1</c:v>
                </c:pt>
                <c:pt idx="2395">
                  <c:v>10</c:v>
                </c:pt>
                <c:pt idx="2396">
                  <c:v>5</c:v>
                </c:pt>
                <c:pt idx="2397">
                  <c:v>3</c:v>
                </c:pt>
                <c:pt idx="2398">
                  <c:v>2</c:v>
                </c:pt>
                <c:pt idx="2399">
                  <c:v>3</c:v>
                </c:pt>
                <c:pt idx="2400">
                  <c:v>7</c:v>
                </c:pt>
                <c:pt idx="2401">
                  <c:v>7</c:v>
                </c:pt>
                <c:pt idx="2402">
                  <c:v>8</c:v>
                </c:pt>
                <c:pt idx="2403">
                  <c:v>3</c:v>
                </c:pt>
                <c:pt idx="2404">
                  <c:v>6</c:v>
                </c:pt>
                <c:pt idx="2405">
                  <c:v>6</c:v>
                </c:pt>
                <c:pt idx="2406">
                  <c:v>2</c:v>
                </c:pt>
                <c:pt idx="2407">
                  <c:v>5</c:v>
                </c:pt>
                <c:pt idx="2408">
                  <c:v>7</c:v>
                </c:pt>
                <c:pt idx="2409">
                  <c:v>3</c:v>
                </c:pt>
                <c:pt idx="2410">
                  <c:v>4</c:v>
                </c:pt>
                <c:pt idx="2411">
                  <c:v>6</c:v>
                </c:pt>
                <c:pt idx="2412">
                  <c:v>11</c:v>
                </c:pt>
                <c:pt idx="2413">
                  <c:v>7</c:v>
                </c:pt>
                <c:pt idx="2414">
                  <c:v>7</c:v>
                </c:pt>
                <c:pt idx="2415">
                  <c:v>7</c:v>
                </c:pt>
                <c:pt idx="2416">
                  <c:v>5</c:v>
                </c:pt>
                <c:pt idx="2417">
                  <c:v>2</c:v>
                </c:pt>
                <c:pt idx="2418">
                  <c:v>5</c:v>
                </c:pt>
                <c:pt idx="2419">
                  <c:v>7</c:v>
                </c:pt>
                <c:pt idx="2420">
                  <c:v>9</c:v>
                </c:pt>
                <c:pt idx="2421">
                  <c:v>7</c:v>
                </c:pt>
                <c:pt idx="2422">
                  <c:v>4</c:v>
                </c:pt>
                <c:pt idx="2423">
                  <c:v>9</c:v>
                </c:pt>
                <c:pt idx="2424">
                  <c:v>10</c:v>
                </c:pt>
                <c:pt idx="2425">
                  <c:v>16</c:v>
                </c:pt>
                <c:pt idx="2426">
                  <c:v>4</c:v>
                </c:pt>
                <c:pt idx="2427">
                  <c:v>9</c:v>
                </c:pt>
                <c:pt idx="2428">
                  <c:v>9</c:v>
                </c:pt>
                <c:pt idx="2429">
                  <c:v>7</c:v>
                </c:pt>
                <c:pt idx="2430">
                  <c:v>7</c:v>
                </c:pt>
                <c:pt idx="2431">
                  <c:v>6</c:v>
                </c:pt>
                <c:pt idx="2432">
                  <c:v>7</c:v>
                </c:pt>
                <c:pt idx="2433">
                  <c:v>7</c:v>
                </c:pt>
                <c:pt idx="2434">
                  <c:v>5</c:v>
                </c:pt>
                <c:pt idx="2435">
                  <c:v>3</c:v>
                </c:pt>
                <c:pt idx="2436">
                  <c:v>5</c:v>
                </c:pt>
                <c:pt idx="2437">
                  <c:v>4</c:v>
                </c:pt>
                <c:pt idx="2438">
                  <c:v>7</c:v>
                </c:pt>
                <c:pt idx="2439">
                  <c:v>12</c:v>
                </c:pt>
                <c:pt idx="2440">
                  <c:v>5</c:v>
                </c:pt>
                <c:pt idx="2441">
                  <c:v>8</c:v>
                </c:pt>
                <c:pt idx="2442">
                  <c:v>11</c:v>
                </c:pt>
                <c:pt idx="2443">
                  <c:v>7</c:v>
                </c:pt>
                <c:pt idx="2444">
                  <c:v>3</c:v>
                </c:pt>
                <c:pt idx="2445">
                  <c:v>4</c:v>
                </c:pt>
                <c:pt idx="2446">
                  <c:v>8</c:v>
                </c:pt>
                <c:pt idx="2447">
                  <c:v>5</c:v>
                </c:pt>
                <c:pt idx="2448">
                  <c:v>9</c:v>
                </c:pt>
                <c:pt idx="2449">
                  <c:v>3</c:v>
                </c:pt>
                <c:pt idx="2450">
                  <c:v>11</c:v>
                </c:pt>
                <c:pt idx="2451">
                  <c:v>3</c:v>
                </c:pt>
                <c:pt idx="2452">
                  <c:v>5</c:v>
                </c:pt>
                <c:pt idx="2453">
                  <c:v>9</c:v>
                </c:pt>
                <c:pt idx="2454">
                  <c:v>9</c:v>
                </c:pt>
                <c:pt idx="2455">
                  <c:v>6</c:v>
                </c:pt>
                <c:pt idx="2456">
                  <c:v>6</c:v>
                </c:pt>
                <c:pt idx="2457">
                  <c:v>5</c:v>
                </c:pt>
                <c:pt idx="2458">
                  <c:v>8</c:v>
                </c:pt>
                <c:pt idx="2459">
                  <c:v>3</c:v>
                </c:pt>
                <c:pt idx="2460">
                  <c:v>6</c:v>
                </c:pt>
                <c:pt idx="2461">
                  <c:v>8</c:v>
                </c:pt>
                <c:pt idx="2462">
                  <c:v>6</c:v>
                </c:pt>
                <c:pt idx="2463">
                  <c:v>8</c:v>
                </c:pt>
                <c:pt idx="2464">
                  <c:v>5</c:v>
                </c:pt>
                <c:pt idx="2465">
                  <c:v>2</c:v>
                </c:pt>
                <c:pt idx="2466">
                  <c:v>6</c:v>
                </c:pt>
                <c:pt idx="2467">
                  <c:v>8</c:v>
                </c:pt>
                <c:pt idx="2468">
                  <c:v>7</c:v>
                </c:pt>
                <c:pt idx="2469">
                  <c:v>5</c:v>
                </c:pt>
                <c:pt idx="2470">
                  <c:v>7</c:v>
                </c:pt>
                <c:pt idx="2471">
                  <c:v>6</c:v>
                </c:pt>
                <c:pt idx="2472">
                  <c:v>5</c:v>
                </c:pt>
                <c:pt idx="2473">
                  <c:v>5</c:v>
                </c:pt>
                <c:pt idx="2474">
                  <c:v>5</c:v>
                </c:pt>
                <c:pt idx="2475">
                  <c:v>8</c:v>
                </c:pt>
                <c:pt idx="2476">
                  <c:v>11</c:v>
                </c:pt>
                <c:pt idx="2477">
                  <c:v>2</c:v>
                </c:pt>
                <c:pt idx="2478">
                  <c:v>8</c:v>
                </c:pt>
                <c:pt idx="2479">
                  <c:v>5</c:v>
                </c:pt>
                <c:pt idx="2480">
                  <c:v>8</c:v>
                </c:pt>
                <c:pt idx="2481">
                  <c:v>9</c:v>
                </c:pt>
                <c:pt idx="2482">
                  <c:v>9</c:v>
                </c:pt>
                <c:pt idx="2483">
                  <c:v>2</c:v>
                </c:pt>
                <c:pt idx="2484">
                  <c:v>10</c:v>
                </c:pt>
                <c:pt idx="2485">
                  <c:v>11</c:v>
                </c:pt>
                <c:pt idx="2486">
                  <c:v>6</c:v>
                </c:pt>
                <c:pt idx="2487">
                  <c:v>6</c:v>
                </c:pt>
                <c:pt idx="2488">
                  <c:v>8</c:v>
                </c:pt>
                <c:pt idx="2489">
                  <c:v>6</c:v>
                </c:pt>
                <c:pt idx="2490">
                  <c:v>9</c:v>
                </c:pt>
                <c:pt idx="2491">
                  <c:v>7</c:v>
                </c:pt>
                <c:pt idx="2492">
                  <c:v>8</c:v>
                </c:pt>
                <c:pt idx="2493">
                  <c:v>8</c:v>
                </c:pt>
                <c:pt idx="2494">
                  <c:v>5</c:v>
                </c:pt>
                <c:pt idx="2495">
                  <c:v>7</c:v>
                </c:pt>
                <c:pt idx="2496">
                  <c:v>7</c:v>
                </c:pt>
                <c:pt idx="2497">
                  <c:v>5</c:v>
                </c:pt>
                <c:pt idx="2498">
                  <c:v>7</c:v>
                </c:pt>
                <c:pt idx="2499">
                  <c:v>6</c:v>
                </c:pt>
                <c:pt idx="2500">
                  <c:v>7</c:v>
                </c:pt>
                <c:pt idx="2501">
                  <c:v>6</c:v>
                </c:pt>
                <c:pt idx="2502">
                  <c:v>9</c:v>
                </c:pt>
                <c:pt idx="2503">
                  <c:v>6</c:v>
                </c:pt>
                <c:pt idx="2504">
                  <c:v>4</c:v>
                </c:pt>
                <c:pt idx="2505">
                  <c:v>7</c:v>
                </c:pt>
                <c:pt idx="2506">
                  <c:v>4</c:v>
                </c:pt>
                <c:pt idx="2507">
                  <c:v>11</c:v>
                </c:pt>
                <c:pt idx="2508">
                  <c:v>10</c:v>
                </c:pt>
                <c:pt idx="2509">
                  <c:v>9</c:v>
                </c:pt>
                <c:pt idx="2510">
                  <c:v>11</c:v>
                </c:pt>
                <c:pt idx="2511">
                  <c:v>5</c:v>
                </c:pt>
                <c:pt idx="2512">
                  <c:v>4</c:v>
                </c:pt>
                <c:pt idx="2513">
                  <c:v>6</c:v>
                </c:pt>
                <c:pt idx="2514">
                  <c:v>9</c:v>
                </c:pt>
                <c:pt idx="2515">
                  <c:v>5</c:v>
                </c:pt>
                <c:pt idx="2516">
                  <c:v>4</c:v>
                </c:pt>
                <c:pt idx="2517">
                  <c:v>4</c:v>
                </c:pt>
                <c:pt idx="2518">
                  <c:v>7</c:v>
                </c:pt>
                <c:pt idx="2519">
                  <c:v>8</c:v>
                </c:pt>
                <c:pt idx="2520">
                  <c:v>5</c:v>
                </c:pt>
                <c:pt idx="2521">
                  <c:v>7</c:v>
                </c:pt>
                <c:pt idx="2522">
                  <c:v>9</c:v>
                </c:pt>
                <c:pt idx="2523">
                  <c:v>9</c:v>
                </c:pt>
                <c:pt idx="2524">
                  <c:v>13</c:v>
                </c:pt>
                <c:pt idx="2525">
                  <c:v>6</c:v>
                </c:pt>
                <c:pt idx="2526">
                  <c:v>13</c:v>
                </c:pt>
                <c:pt idx="2527">
                  <c:v>7</c:v>
                </c:pt>
                <c:pt idx="2528">
                  <c:v>9</c:v>
                </c:pt>
                <c:pt idx="2529">
                  <c:v>5</c:v>
                </c:pt>
                <c:pt idx="2530">
                  <c:v>7</c:v>
                </c:pt>
                <c:pt idx="2531">
                  <c:v>11</c:v>
                </c:pt>
                <c:pt idx="2532">
                  <c:v>4</c:v>
                </c:pt>
                <c:pt idx="2533">
                  <c:v>7</c:v>
                </c:pt>
                <c:pt idx="2534">
                  <c:v>8</c:v>
                </c:pt>
                <c:pt idx="2535">
                  <c:v>7</c:v>
                </c:pt>
                <c:pt idx="2536">
                  <c:v>12</c:v>
                </c:pt>
                <c:pt idx="2537">
                  <c:v>8</c:v>
                </c:pt>
                <c:pt idx="2538">
                  <c:v>5</c:v>
                </c:pt>
                <c:pt idx="2539">
                  <c:v>15</c:v>
                </c:pt>
                <c:pt idx="2540">
                  <c:v>7</c:v>
                </c:pt>
                <c:pt idx="2541">
                  <c:v>5</c:v>
                </c:pt>
                <c:pt idx="2542">
                  <c:v>8</c:v>
                </c:pt>
                <c:pt idx="2543">
                  <c:v>7</c:v>
                </c:pt>
                <c:pt idx="2544">
                  <c:v>13</c:v>
                </c:pt>
                <c:pt idx="2545">
                  <c:v>9</c:v>
                </c:pt>
                <c:pt idx="2546">
                  <c:v>6</c:v>
                </c:pt>
                <c:pt idx="2547">
                  <c:v>7</c:v>
                </c:pt>
                <c:pt idx="2548">
                  <c:v>12</c:v>
                </c:pt>
                <c:pt idx="2549">
                  <c:v>7</c:v>
                </c:pt>
                <c:pt idx="2550">
                  <c:v>7</c:v>
                </c:pt>
                <c:pt idx="2551">
                  <c:v>5</c:v>
                </c:pt>
                <c:pt idx="2552">
                  <c:v>13</c:v>
                </c:pt>
                <c:pt idx="2553">
                  <c:v>11</c:v>
                </c:pt>
                <c:pt idx="2554">
                  <c:v>4</c:v>
                </c:pt>
                <c:pt idx="2555">
                  <c:v>5</c:v>
                </c:pt>
                <c:pt idx="2556">
                  <c:v>8</c:v>
                </c:pt>
                <c:pt idx="2557">
                  <c:v>4</c:v>
                </c:pt>
                <c:pt idx="2558">
                  <c:v>4</c:v>
                </c:pt>
                <c:pt idx="2559">
                  <c:v>10</c:v>
                </c:pt>
                <c:pt idx="2560">
                  <c:v>6</c:v>
                </c:pt>
                <c:pt idx="2561">
                  <c:v>4</c:v>
                </c:pt>
                <c:pt idx="2562">
                  <c:v>11</c:v>
                </c:pt>
                <c:pt idx="2563">
                  <c:v>9</c:v>
                </c:pt>
                <c:pt idx="2564">
                  <c:v>11</c:v>
                </c:pt>
                <c:pt idx="2565">
                  <c:v>6</c:v>
                </c:pt>
                <c:pt idx="2566">
                  <c:v>6</c:v>
                </c:pt>
                <c:pt idx="2567">
                  <c:v>7</c:v>
                </c:pt>
                <c:pt idx="2568">
                  <c:v>4</c:v>
                </c:pt>
                <c:pt idx="2569">
                  <c:v>5</c:v>
                </c:pt>
                <c:pt idx="2570">
                  <c:v>6</c:v>
                </c:pt>
                <c:pt idx="2571">
                  <c:v>9</c:v>
                </c:pt>
                <c:pt idx="2572">
                  <c:v>10</c:v>
                </c:pt>
                <c:pt idx="2573">
                  <c:v>9</c:v>
                </c:pt>
                <c:pt idx="2574">
                  <c:v>10</c:v>
                </c:pt>
                <c:pt idx="2575">
                  <c:v>4</c:v>
                </c:pt>
                <c:pt idx="2576">
                  <c:v>5</c:v>
                </c:pt>
                <c:pt idx="2577">
                  <c:v>9</c:v>
                </c:pt>
                <c:pt idx="2578">
                  <c:v>6</c:v>
                </c:pt>
                <c:pt idx="2579">
                  <c:v>7</c:v>
                </c:pt>
                <c:pt idx="2580">
                  <c:v>13</c:v>
                </c:pt>
                <c:pt idx="2581">
                  <c:v>15</c:v>
                </c:pt>
                <c:pt idx="2582">
                  <c:v>8</c:v>
                </c:pt>
                <c:pt idx="2583">
                  <c:v>6</c:v>
                </c:pt>
                <c:pt idx="2584">
                  <c:v>8</c:v>
                </c:pt>
                <c:pt idx="2585">
                  <c:v>9</c:v>
                </c:pt>
                <c:pt idx="2586">
                  <c:v>11</c:v>
                </c:pt>
                <c:pt idx="2587">
                  <c:v>9</c:v>
                </c:pt>
                <c:pt idx="2588">
                  <c:v>11</c:v>
                </c:pt>
                <c:pt idx="2589">
                  <c:v>6</c:v>
                </c:pt>
                <c:pt idx="2590">
                  <c:v>6</c:v>
                </c:pt>
                <c:pt idx="2591">
                  <c:v>9</c:v>
                </c:pt>
                <c:pt idx="2592">
                  <c:v>7</c:v>
                </c:pt>
                <c:pt idx="2593">
                  <c:v>7</c:v>
                </c:pt>
                <c:pt idx="2594">
                  <c:v>12</c:v>
                </c:pt>
                <c:pt idx="2595">
                  <c:v>5</c:v>
                </c:pt>
                <c:pt idx="2596">
                  <c:v>9</c:v>
                </c:pt>
                <c:pt idx="2597">
                  <c:v>7</c:v>
                </c:pt>
                <c:pt idx="2598">
                  <c:v>6</c:v>
                </c:pt>
                <c:pt idx="2599">
                  <c:v>8</c:v>
                </c:pt>
                <c:pt idx="2600">
                  <c:v>11</c:v>
                </c:pt>
                <c:pt idx="2601">
                  <c:v>8</c:v>
                </c:pt>
                <c:pt idx="2602">
                  <c:v>13</c:v>
                </c:pt>
                <c:pt idx="2603">
                  <c:v>8</c:v>
                </c:pt>
                <c:pt idx="2604">
                  <c:v>6</c:v>
                </c:pt>
                <c:pt idx="2605">
                  <c:v>9</c:v>
                </c:pt>
                <c:pt idx="2606">
                  <c:v>13</c:v>
                </c:pt>
                <c:pt idx="2607">
                  <c:v>11</c:v>
                </c:pt>
                <c:pt idx="2608">
                  <c:v>6</c:v>
                </c:pt>
                <c:pt idx="2609">
                  <c:v>11</c:v>
                </c:pt>
                <c:pt idx="2610">
                  <c:v>6</c:v>
                </c:pt>
                <c:pt idx="2611">
                  <c:v>10</c:v>
                </c:pt>
                <c:pt idx="2612">
                  <c:v>16</c:v>
                </c:pt>
                <c:pt idx="2613">
                  <c:v>12</c:v>
                </c:pt>
                <c:pt idx="2614">
                  <c:v>12</c:v>
                </c:pt>
                <c:pt idx="2615">
                  <c:v>4</c:v>
                </c:pt>
                <c:pt idx="2616">
                  <c:v>8</c:v>
                </c:pt>
                <c:pt idx="2617">
                  <c:v>8</c:v>
                </c:pt>
                <c:pt idx="2618">
                  <c:v>9</c:v>
                </c:pt>
                <c:pt idx="2619">
                  <c:v>11</c:v>
                </c:pt>
                <c:pt idx="2620">
                  <c:v>5</c:v>
                </c:pt>
                <c:pt idx="2621">
                  <c:v>7</c:v>
                </c:pt>
                <c:pt idx="2622">
                  <c:v>12</c:v>
                </c:pt>
                <c:pt idx="2623">
                  <c:v>10</c:v>
                </c:pt>
                <c:pt idx="2624">
                  <c:v>18</c:v>
                </c:pt>
                <c:pt idx="2625">
                  <c:v>15</c:v>
                </c:pt>
                <c:pt idx="2626">
                  <c:v>9</c:v>
                </c:pt>
                <c:pt idx="2627">
                  <c:v>10</c:v>
                </c:pt>
                <c:pt idx="2628">
                  <c:v>7</c:v>
                </c:pt>
                <c:pt idx="2629">
                  <c:v>11</c:v>
                </c:pt>
                <c:pt idx="2630">
                  <c:v>11</c:v>
                </c:pt>
                <c:pt idx="2631">
                  <c:v>5</c:v>
                </c:pt>
                <c:pt idx="2632">
                  <c:v>12</c:v>
                </c:pt>
                <c:pt idx="2633">
                  <c:v>9</c:v>
                </c:pt>
                <c:pt idx="2634">
                  <c:v>11</c:v>
                </c:pt>
                <c:pt idx="2635">
                  <c:v>14</c:v>
                </c:pt>
                <c:pt idx="2636">
                  <c:v>12</c:v>
                </c:pt>
                <c:pt idx="2637">
                  <c:v>7</c:v>
                </c:pt>
                <c:pt idx="2638">
                  <c:v>9</c:v>
                </c:pt>
                <c:pt idx="2639">
                  <c:v>12</c:v>
                </c:pt>
                <c:pt idx="2640">
                  <c:v>7</c:v>
                </c:pt>
                <c:pt idx="2641">
                  <c:v>8</c:v>
                </c:pt>
                <c:pt idx="2642">
                  <c:v>5</c:v>
                </c:pt>
                <c:pt idx="2643">
                  <c:v>10</c:v>
                </c:pt>
                <c:pt idx="2644">
                  <c:v>10</c:v>
                </c:pt>
                <c:pt idx="2645">
                  <c:v>8</c:v>
                </c:pt>
                <c:pt idx="2646">
                  <c:v>8</c:v>
                </c:pt>
                <c:pt idx="2647">
                  <c:v>16</c:v>
                </c:pt>
                <c:pt idx="2648">
                  <c:v>16</c:v>
                </c:pt>
                <c:pt idx="2649">
                  <c:v>10</c:v>
                </c:pt>
                <c:pt idx="2650">
                  <c:v>9</c:v>
                </c:pt>
                <c:pt idx="2651">
                  <c:v>4</c:v>
                </c:pt>
                <c:pt idx="2652">
                  <c:v>9</c:v>
                </c:pt>
                <c:pt idx="2653">
                  <c:v>12</c:v>
                </c:pt>
                <c:pt idx="2654">
                  <c:v>15</c:v>
                </c:pt>
                <c:pt idx="2655">
                  <c:v>7</c:v>
                </c:pt>
                <c:pt idx="2656">
                  <c:v>14</c:v>
                </c:pt>
                <c:pt idx="2657">
                  <c:v>8</c:v>
                </c:pt>
                <c:pt idx="2658">
                  <c:v>11</c:v>
                </c:pt>
                <c:pt idx="2659">
                  <c:v>9</c:v>
                </c:pt>
                <c:pt idx="2660">
                  <c:v>6</c:v>
                </c:pt>
                <c:pt idx="2661">
                  <c:v>12</c:v>
                </c:pt>
                <c:pt idx="2662">
                  <c:v>12</c:v>
                </c:pt>
                <c:pt idx="2663">
                  <c:v>11</c:v>
                </c:pt>
                <c:pt idx="2664">
                  <c:v>20</c:v>
                </c:pt>
                <c:pt idx="2665">
                  <c:v>14</c:v>
                </c:pt>
                <c:pt idx="2666">
                  <c:v>11</c:v>
                </c:pt>
                <c:pt idx="2667">
                  <c:v>3</c:v>
                </c:pt>
                <c:pt idx="2668">
                  <c:v>17</c:v>
                </c:pt>
                <c:pt idx="2669">
                  <c:v>9</c:v>
                </c:pt>
                <c:pt idx="2670">
                  <c:v>12</c:v>
                </c:pt>
                <c:pt idx="2671">
                  <c:v>7</c:v>
                </c:pt>
                <c:pt idx="2672">
                  <c:v>12</c:v>
                </c:pt>
                <c:pt idx="2673">
                  <c:v>12</c:v>
                </c:pt>
                <c:pt idx="2674">
                  <c:v>7</c:v>
                </c:pt>
                <c:pt idx="2675">
                  <c:v>9</c:v>
                </c:pt>
                <c:pt idx="2676">
                  <c:v>13</c:v>
                </c:pt>
                <c:pt idx="2677">
                  <c:v>12</c:v>
                </c:pt>
                <c:pt idx="2678">
                  <c:v>9</c:v>
                </c:pt>
                <c:pt idx="2679">
                  <c:v>12</c:v>
                </c:pt>
                <c:pt idx="2680">
                  <c:v>8</c:v>
                </c:pt>
                <c:pt idx="2681">
                  <c:v>4</c:v>
                </c:pt>
                <c:pt idx="2682">
                  <c:v>8</c:v>
                </c:pt>
                <c:pt idx="2683">
                  <c:v>6</c:v>
                </c:pt>
                <c:pt idx="2684">
                  <c:v>7</c:v>
                </c:pt>
                <c:pt idx="2685">
                  <c:v>12</c:v>
                </c:pt>
                <c:pt idx="2686">
                  <c:v>14</c:v>
                </c:pt>
                <c:pt idx="2687">
                  <c:v>6</c:v>
                </c:pt>
                <c:pt idx="2688">
                  <c:v>12</c:v>
                </c:pt>
                <c:pt idx="2689">
                  <c:v>7</c:v>
                </c:pt>
                <c:pt idx="2690">
                  <c:v>17</c:v>
                </c:pt>
                <c:pt idx="2691">
                  <c:v>12</c:v>
                </c:pt>
                <c:pt idx="2692">
                  <c:v>12</c:v>
                </c:pt>
                <c:pt idx="2693">
                  <c:v>8</c:v>
                </c:pt>
                <c:pt idx="2694">
                  <c:v>8</c:v>
                </c:pt>
                <c:pt idx="2695">
                  <c:v>9</c:v>
                </c:pt>
                <c:pt idx="2696">
                  <c:v>8</c:v>
                </c:pt>
                <c:pt idx="2697">
                  <c:v>14</c:v>
                </c:pt>
                <c:pt idx="2698">
                  <c:v>11</c:v>
                </c:pt>
                <c:pt idx="2699">
                  <c:v>9</c:v>
                </c:pt>
                <c:pt idx="2700">
                  <c:v>13</c:v>
                </c:pt>
                <c:pt idx="2701">
                  <c:v>9</c:v>
                </c:pt>
                <c:pt idx="2702">
                  <c:v>12</c:v>
                </c:pt>
                <c:pt idx="2703">
                  <c:v>5</c:v>
                </c:pt>
                <c:pt idx="2704">
                  <c:v>15</c:v>
                </c:pt>
                <c:pt idx="2705">
                  <c:v>13</c:v>
                </c:pt>
                <c:pt idx="2706">
                  <c:v>12</c:v>
                </c:pt>
                <c:pt idx="2707">
                  <c:v>12</c:v>
                </c:pt>
                <c:pt idx="2708">
                  <c:v>7</c:v>
                </c:pt>
                <c:pt idx="2709">
                  <c:v>7</c:v>
                </c:pt>
                <c:pt idx="2710">
                  <c:v>9</c:v>
                </c:pt>
                <c:pt idx="2711">
                  <c:v>12</c:v>
                </c:pt>
                <c:pt idx="2712">
                  <c:v>9</c:v>
                </c:pt>
                <c:pt idx="2713">
                  <c:v>5</c:v>
                </c:pt>
                <c:pt idx="2714">
                  <c:v>7</c:v>
                </c:pt>
                <c:pt idx="2715">
                  <c:v>10</c:v>
                </c:pt>
                <c:pt idx="2716">
                  <c:v>10</c:v>
                </c:pt>
                <c:pt idx="2717">
                  <c:v>7</c:v>
                </c:pt>
                <c:pt idx="2718">
                  <c:v>11</c:v>
                </c:pt>
                <c:pt idx="2719">
                  <c:v>8</c:v>
                </c:pt>
                <c:pt idx="2720">
                  <c:v>9</c:v>
                </c:pt>
                <c:pt idx="2721">
                  <c:v>9</c:v>
                </c:pt>
                <c:pt idx="2722">
                  <c:v>3</c:v>
                </c:pt>
                <c:pt idx="2723">
                  <c:v>14</c:v>
                </c:pt>
                <c:pt idx="2724">
                  <c:v>12</c:v>
                </c:pt>
                <c:pt idx="2725">
                  <c:v>5</c:v>
                </c:pt>
                <c:pt idx="2726">
                  <c:v>12</c:v>
                </c:pt>
                <c:pt idx="2727">
                  <c:v>13</c:v>
                </c:pt>
                <c:pt idx="2728">
                  <c:v>10</c:v>
                </c:pt>
                <c:pt idx="2729">
                  <c:v>11</c:v>
                </c:pt>
                <c:pt idx="2730">
                  <c:v>7</c:v>
                </c:pt>
                <c:pt idx="2731">
                  <c:v>8</c:v>
                </c:pt>
                <c:pt idx="2732">
                  <c:v>11</c:v>
                </c:pt>
                <c:pt idx="2733">
                  <c:v>11</c:v>
                </c:pt>
                <c:pt idx="2734">
                  <c:v>9</c:v>
                </c:pt>
                <c:pt idx="2735">
                  <c:v>11</c:v>
                </c:pt>
                <c:pt idx="2736">
                  <c:v>9</c:v>
                </c:pt>
                <c:pt idx="2737">
                  <c:v>12</c:v>
                </c:pt>
                <c:pt idx="2738">
                  <c:v>12</c:v>
                </c:pt>
                <c:pt idx="2739">
                  <c:v>10</c:v>
                </c:pt>
                <c:pt idx="2740">
                  <c:v>10</c:v>
                </c:pt>
                <c:pt idx="2741">
                  <c:v>15</c:v>
                </c:pt>
                <c:pt idx="2742">
                  <c:v>15</c:v>
                </c:pt>
                <c:pt idx="2743">
                  <c:v>12</c:v>
                </c:pt>
                <c:pt idx="2744">
                  <c:v>11</c:v>
                </c:pt>
                <c:pt idx="2745">
                  <c:v>12</c:v>
                </c:pt>
                <c:pt idx="2746">
                  <c:v>12</c:v>
                </c:pt>
                <c:pt idx="2747">
                  <c:v>10</c:v>
                </c:pt>
                <c:pt idx="2748">
                  <c:v>12</c:v>
                </c:pt>
                <c:pt idx="2749">
                  <c:v>6</c:v>
                </c:pt>
                <c:pt idx="2750">
                  <c:v>7</c:v>
                </c:pt>
                <c:pt idx="2751">
                  <c:v>19</c:v>
                </c:pt>
                <c:pt idx="2752">
                  <c:v>14</c:v>
                </c:pt>
                <c:pt idx="2753">
                  <c:v>14</c:v>
                </c:pt>
                <c:pt idx="2754">
                  <c:v>8</c:v>
                </c:pt>
                <c:pt idx="2755">
                  <c:v>7</c:v>
                </c:pt>
                <c:pt idx="2756">
                  <c:v>11</c:v>
                </c:pt>
                <c:pt idx="2757">
                  <c:v>17</c:v>
                </c:pt>
                <c:pt idx="2758">
                  <c:v>12</c:v>
                </c:pt>
                <c:pt idx="2759">
                  <c:v>10</c:v>
                </c:pt>
                <c:pt idx="2760">
                  <c:v>13</c:v>
                </c:pt>
                <c:pt idx="2761">
                  <c:v>4</c:v>
                </c:pt>
                <c:pt idx="2762">
                  <c:v>6</c:v>
                </c:pt>
                <c:pt idx="2763">
                  <c:v>9</c:v>
                </c:pt>
                <c:pt idx="2764">
                  <c:v>11</c:v>
                </c:pt>
                <c:pt idx="2765">
                  <c:v>14</c:v>
                </c:pt>
                <c:pt idx="2766">
                  <c:v>15</c:v>
                </c:pt>
                <c:pt idx="2767">
                  <c:v>14</c:v>
                </c:pt>
                <c:pt idx="2768">
                  <c:v>8</c:v>
                </c:pt>
                <c:pt idx="2769">
                  <c:v>8</c:v>
                </c:pt>
                <c:pt idx="2770">
                  <c:v>16</c:v>
                </c:pt>
                <c:pt idx="2771">
                  <c:v>9</c:v>
                </c:pt>
                <c:pt idx="2772">
                  <c:v>8</c:v>
                </c:pt>
                <c:pt idx="2773">
                  <c:v>11</c:v>
                </c:pt>
                <c:pt idx="2774">
                  <c:v>6</c:v>
                </c:pt>
                <c:pt idx="2775">
                  <c:v>5</c:v>
                </c:pt>
                <c:pt idx="2776">
                  <c:v>14</c:v>
                </c:pt>
                <c:pt idx="2777">
                  <c:v>9</c:v>
                </c:pt>
                <c:pt idx="2778">
                  <c:v>6</c:v>
                </c:pt>
                <c:pt idx="2779">
                  <c:v>12</c:v>
                </c:pt>
                <c:pt idx="2780">
                  <c:v>13</c:v>
                </c:pt>
                <c:pt idx="2781">
                  <c:v>11</c:v>
                </c:pt>
                <c:pt idx="2782">
                  <c:v>8</c:v>
                </c:pt>
                <c:pt idx="2783">
                  <c:v>12</c:v>
                </c:pt>
                <c:pt idx="2784">
                  <c:v>9</c:v>
                </c:pt>
                <c:pt idx="2785">
                  <c:v>10</c:v>
                </c:pt>
                <c:pt idx="2786">
                  <c:v>13</c:v>
                </c:pt>
                <c:pt idx="2787">
                  <c:v>7</c:v>
                </c:pt>
                <c:pt idx="2788">
                  <c:v>12</c:v>
                </c:pt>
                <c:pt idx="2789">
                  <c:v>14</c:v>
                </c:pt>
                <c:pt idx="2790">
                  <c:v>13</c:v>
                </c:pt>
                <c:pt idx="2791">
                  <c:v>13</c:v>
                </c:pt>
                <c:pt idx="2792">
                  <c:v>12</c:v>
                </c:pt>
                <c:pt idx="2793">
                  <c:v>13</c:v>
                </c:pt>
                <c:pt idx="2794">
                  <c:v>10</c:v>
                </c:pt>
                <c:pt idx="2795">
                  <c:v>15</c:v>
                </c:pt>
                <c:pt idx="2796">
                  <c:v>10</c:v>
                </c:pt>
                <c:pt idx="2797">
                  <c:v>7</c:v>
                </c:pt>
                <c:pt idx="2798">
                  <c:v>20</c:v>
                </c:pt>
                <c:pt idx="2799">
                  <c:v>13</c:v>
                </c:pt>
                <c:pt idx="2800">
                  <c:v>9</c:v>
                </c:pt>
                <c:pt idx="2801">
                  <c:v>10</c:v>
                </c:pt>
                <c:pt idx="2802">
                  <c:v>7</c:v>
                </c:pt>
                <c:pt idx="2803">
                  <c:v>12</c:v>
                </c:pt>
                <c:pt idx="2804">
                  <c:v>8</c:v>
                </c:pt>
                <c:pt idx="2805">
                  <c:v>8</c:v>
                </c:pt>
                <c:pt idx="2806">
                  <c:v>8</c:v>
                </c:pt>
                <c:pt idx="2807">
                  <c:v>9</c:v>
                </c:pt>
                <c:pt idx="2808">
                  <c:v>10</c:v>
                </c:pt>
                <c:pt idx="2809">
                  <c:v>14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7</c:v>
                </c:pt>
                <c:pt idx="2814">
                  <c:v>20</c:v>
                </c:pt>
                <c:pt idx="2815">
                  <c:v>13</c:v>
                </c:pt>
                <c:pt idx="2816">
                  <c:v>10</c:v>
                </c:pt>
                <c:pt idx="2817">
                  <c:v>10</c:v>
                </c:pt>
                <c:pt idx="2818">
                  <c:v>12</c:v>
                </c:pt>
                <c:pt idx="2819">
                  <c:v>17</c:v>
                </c:pt>
                <c:pt idx="2820">
                  <c:v>11</c:v>
                </c:pt>
                <c:pt idx="2821">
                  <c:v>11</c:v>
                </c:pt>
                <c:pt idx="2822">
                  <c:v>8</c:v>
                </c:pt>
                <c:pt idx="2823">
                  <c:v>20</c:v>
                </c:pt>
                <c:pt idx="2824">
                  <c:v>8</c:v>
                </c:pt>
                <c:pt idx="2825">
                  <c:v>10</c:v>
                </c:pt>
                <c:pt idx="2826">
                  <c:v>21</c:v>
                </c:pt>
                <c:pt idx="2827">
                  <c:v>13</c:v>
                </c:pt>
                <c:pt idx="2828">
                  <c:v>10</c:v>
                </c:pt>
                <c:pt idx="2829">
                  <c:v>9</c:v>
                </c:pt>
                <c:pt idx="2830">
                  <c:v>8</c:v>
                </c:pt>
                <c:pt idx="2831">
                  <c:v>16</c:v>
                </c:pt>
                <c:pt idx="2832">
                  <c:v>10</c:v>
                </c:pt>
                <c:pt idx="2833">
                  <c:v>16</c:v>
                </c:pt>
                <c:pt idx="2834">
                  <c:v>12</c:v>
                </c:pt>
                <c:pt idx="2835">
                  <c:v>15</c:v>
                </c:pt>
                <c:pt idx="2836">
                  <c:v>10</c:v>
                </c:pt>
                <c:pt idx="2837">
                  <c:v>20</c:v>
                </c:pt>
                <c:pt idx="2838">
                  <c:v>16</c:v>
                </c:pt>
                <c:pt idx="2839">
                  <c:v>19</c:v>
                </c:pt>
                <c:pt idx="2840">
                  <c:v>12</c:v>
                </c:pt>
                <c:pt idx="2841">
                  <c:v>15</c:v>
                </c:pt>
                <c:pt idx="2842">
                  <c:v>13</c:v>
                </c:pt>
                <c:pt idx="2843">
                  <c:v>17</c:v>
                </c:pt>
                <c:pt idx="2844">
                  <c:v>16</c:v>
                </c:pt>
                <c:pt idx="2845">
                  <c:v>17</c:v>
                </c:pt>
                <c:pt idx="2846">
                  <c:v>17</c:v>
                </c:pt>
                <c:pt idx="2847">
                  <c:v>10</c:v>
                </c:pt>
                <c:pt idx="2848">
                  <c:v>14</c:v>
                </c:pt>
                <c:pt idx="2849">
                  <c:v>9</c:v>
                </c:pt>
                <c:pt idx="2850">
                  <c:v>17</c:v>
                </c:pt>
                <c:pt idx="2851">
                  <c:v>17</c:v>
                </c:pt>
                <c:pt idx="2852">
                  <c:v>16</c:v>
                </c:pt>
                <c:pt idx="2853">
                  <c:v>13</c:v>
                </c:pt>
                <c:pt idx="2854">
                  <c:v>22</c:v>
                </c:pt>
                <c:pt idx="2855">
                  <c:v>13</c:v>
                </c:pt>
                <c:pt idx="2856">
                  <c:v>22</c:v>
                </c:pt>
                <c:pt idx="2857">
                  <c:v>18</c:v>
                </c:pt>
                <c:pt idx="2858">
                  <c:v>19</c:v>
                </c:pt>
                <c:pt idx="2859">
                  <c:v>12</c:v>
                </c:pt>
                <c:pt idx="2860">
                  <c:v>10</c:v>
                </c:pt>
                <c:pt idx="2861">
                  <c:v>9</c:v>
                </c:pt>
                <c:pt idx="2862">
                  <c:v>25</c:v>
                </c:pt>
                <c:pt idx="2863">
                  <c:v>17</c:v>
                </c:pt>
                <c:pt idx="2864">
                  <c:v>25</c:v>
                </c:pt>
                <c:pt idx="2865">
                  <c:v>20</c:v>
                </c:pt>
                <c:pt idx="2866">
                  <c:v>28</c:v>
                </c:pt>
                <c:pt idx="2867">
                  <c:v>26</c:v>
                </c:pt>
                <c:pt idx="2868">
                  <c:v>26</c:v>
                </c:pt>
                <c:pt idx="2869">
                  <c:v>37</c:v>
                </c:pt>
                <c:pt idx="2870">
                  <c:v>30</c:v>
                </c:pt>
                <c:pt idx="2871">
                  <c:v>40</c:v>
                </c:pt>
                <c:pt idx="2872">
                  <c:v>53</c:v>
                </c:pt>
                <c:pt idx="2873">
                  <c:v>47</c:v>
                </c:pt>
                <c:pt idx="2874">
                  <c:v>52</c:v>
                </c:pt>
                <c:pt idx="2875">
                  <c:v>63</c:v>
                </c:pt>
                <c:pt idx="2876">
                  <c:v>65</c:v>
                </c:pt>
                <c:pt idx="2877">
                  <c:v>75</c:v>
                </c:pt>
                <c:pt idx="2878">
                  <c:v>80</c:v>
                </c:pt>
                <c:pt idx="2879">
                  <c:v>77</c:v>
                </c:pt>
                <c:pt idx="2880">
                  <c:v>101</c:v>
                </c:pt>
                <c:pt idx="2881">
                  <c:v>122</c:v>
                </c:pt>
                <c:pt idx="2882">
                  <c:v>124</c:v>
                </c:pt>
                <c:pt idx="2883">
                  <c:v>171</c:v>
                </c:pt>
                <c:pt idx="2884">
                  <c:v>174</c:v>
                </c:pt>
                <c:pt idx="2885">
                  <c:v>199</c:v>
                </c:pt>
                <c:pt idx="2886">
                  <c:v>245</c:v>
                </c:pt>
                <c:pt idx="2887">
                  <c:v>231</c:v>
                </c:pt>
                <c:pt idx="2888">
                  <c:v>332</c:v>
                </c:pt>
                <c:pt idx="2889">
                  <c:v>306</c:v>
                </c:pt>
                <c:pt idx="2890">
                  <c:v>333</c:v>
                </c:pt>
                <c:pt idx="2891">
                  <c:v>379</c:v>
                </c:pt>
                <c:pt idx="2892">
                  <c:v>420</c:v>
                </c:pt>
                <c:pt idx="2893">
                  <c:v>450</c:v>
                </c:pt>
                <c:pt idx="2894">
                  <c:v>471</c:v>
                </c:pt>
                <c:pt idx="2895">
                  <c:v>526</c:v>
                </c:pt>
                <c:pt idx="2896">
                  <c:v>618</c:v>
                </c:pt>
                <c:pt idx="2897">
                  <c:v>581</c:v>
                </c:pt>
                <c:pt idx="2898">
                  <c:v>703</c:v>
                </c:pt>
                <c:pt idx="2899">
                  <c:v>775</c:v>
                </c:pt>
                <c:pt idx="2900">
                  <c:v>781</c:v>
                </c:pt>
                <c:pt idx="2901">
                  <c:v>800</c:v>
                </c:pt>
                <c:pt idx="2902">
                  <c:v>898</c:v>
                </c:pt>
                <c:pt idx="2903">
                  <c:v>906</c:v>
                </c:pt>
                <c:pt idx="2904">
                  <c:v>980</c:v>
                </c:pt>
                <c:pt idx="2905">
                  <c:v>982</c:v>
                </c:pt>
                <c:pt idx="2906">
                  <c:v>1036</c:v>
                </c:pt>
                <c:pt idx="2907">
                  <c:v>1055</c:v>
                </c:pt>
                <c:pt idx="2908">
                  <c:v>1195</c:v>
                </c:pt>
                <c:pt idx="2909">
                  <c:v>1191</c:v>
                </c:pt>
                <c:pt idx="2910">
                  <c:v>1294</c:v>
                </c:pt>
                <c:pt idx="2911">
                  <c:v>1215</c:v>
                </c:pt>
                <c:pt idx="2912">
                  <c:v>1401</c:v>
                </c:pt>
                <c:pt idx="2913">
                  <c:v>1189</c:v>
                </c:pt>
                <c:pt idx="2914">
                  <c:v>1295</c:v>
                </c:pt>
                <c:pt idx="2915">
                  <c:v>1376</c:v>
                </c:pt>
                <c:pt idx="2916">
                  <c:v>1329</c:v>
                </c:pt>
                <c:pt idx="2917">
                  <c:v>1234</c:v>
                </c:pt>
                <c:pt idx="2918">
                  <c:v>1310</c:v>
                </c:pt>
                <c:pt idx="2919">
                  <c:v>1257</c:v>
                </c:pt>
                <c:pt idx="2920">
                  <c:v>1268</c:v>
                </c:pt>
                <c:pt idx="2921">
                  <c:v>1071</c:v>
                </c:pt>
                <c:pt idx="2922">
                  <c:v>1209</c:v>
                </c:pt>
                <c:pt idx="2923">
                  <c:v>1048</c:v>
                </c:pt>
                <c:pt idx="2924">
                  <c:v>984</c:v>
                </c:pt>
                <c:pt idx="2925">
                  <c:v>862</c:v>
                </c:pt>
                <c:pt idx="2926">
                  <c:v>915</c:v>
                </c:pt>
                <c:pt idx="2927">
                  <c:v>753</c:v>
                </c:pt>
                <c:pt idx="2928">
                  <c:v>772</c:v>
                </c:pt>
                <c:pt idx="2929">
                  <c:v>606</c:v>
                </c:pt>
                <c:pt idx="2930">
                  <c:v>528</c:v>
                </c:pt>
                <c:pt idx="2931">
                  <c:v>529</c:v>
                </c:pt>
                <c:pt idx="2932">
                  <c:v>461</c:v>
                </c:pt>
                <c:pt idx="2933">
                  <c:v>424</c:v>
                </c:pt>
                <c:pt idx="2934">
                  <c:v>338</c:v>
                </c:pt>
                <c:pt idx="2935">
                  <c:v>294</c:v>
                </c:pt>
                <c:pt idx="2936">
                  <c:v>310</c:v>
                </c:pt>
                <c:pt idx="2937">
                  <c:v>210</c:v>
                </c:pt>
                <c:pt idx="2938">
                  <c:v>191</c:v>
                </c:pt>
                <c:pt idx="2939">
                  <c:v>165</c:v>
                </c:pt>
                <c:pt idx="2940">
                  <c:v>145</c:v>
                </c:pt>
                <c:pt idx="2941">
                  <c:v>140</c:v>
                </c:pt>
                <c:pt idx="2942">
                  <c:v>119</c:v>
                </c:pt>
                <c:pt idx="2943">
                  <c:v>77</c:v>
                </c:pt>
                <c:pt idx="2944">
                  <c:v>102</c:v>
                </c:pt>
                <c:pt idx="2945">
                  <c:v>62</c:v>
                </c:pt>
                <c:pt idx="2946">
                  <c:v>57</c:v>
                </c:pt>
                <c:pt idx="2947">
                  <c:v>43</c:v>
                </c:pt>
                <c:pt idx="2948">
                  <c:v>38</c:v>
                </c:pt>
                <c:pt idx="2949">
                  <c:v>38</c:v>
                </c:pt>
                <c:pt idx="2950">
                  <c:v>35</c:v>
                </c:pt>
                <c:pt idx="2951">
                  <c:v>32</c:v>
                </c:pt>
                <c:pt idx="2952">
                  <c:v>23</c:v>
                </c:pt>
                <c:pt idx="2953">
                  <c:v>18</c:v>
                </c:pt>
                <c:pt idx="2954">
                  <c:v>22</c:v>
                </c:pt>
                <c:pt idx="2955">
                  <c:v>19</c:v>
                </c:pt>
                <c:pt idx="2956">
                  <c:v>21</c:v>
                </c:pt>
                <c:pt idx="2957">
                  <c:v>18</c:v>
                </c:pt>
                <c:pt idx="2958">
                  <c:v>12</c:v>
                </c:pt>
                <c:pt idx="2959">
                  <c:v>6</c:v>
                </c:pt>
                <c:pt idx="2960">
                  <c:v>10</c:v>
                </c:pt>
                <c:pt idx="2961">
                  <c:v>6</c:v>
                </c:pt>
                <c:pt idx="2962">
                  <c:v>10</c:v>
                </c:pt>
                <c:pt idx="2963">
                  <c:v>5</c:v>
                </c:pt>
                <c:pt idx="2964">
                  <c:v>9</c:v>
                </c:pt>
                <c:pt idx="2965">
                  <c:v>4</c:v>
                </c:pt>
                <c:pt idx="2966">
                  <c:v>7</c:v>
                </c:pt>
                <c:pt idx="2967">
                  <c:v>4</c:v>
                </c:pt>
                <c:pt idx="2968">
                  <c:v>1</c:v>
                </c:pt>
                <c:pt idx="2969">
                  <c:v>5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1</c:v>
                </c:pt>
                <c:pt idx="2974">
                  <c:v>3</c:v>
                </c:pt>
                <c:pt idx="2975">
                  <c:v>2</c:v>
                </c:pt>
                <c:pt idx="2976">
                  <c:v>2</c:v>
                </c:pt>
                <c:pt idx="2977">
                  <c:v>0</c:v>
                </c:pt>
                <c:pt idx="2978">
                  <c:v>2</c:v>
                </c:pt>
                <c:pt idx="2979">
                  <c:v>0</c:v>
                </c:pt>
                <c:pt idx="2980">
                  <c:v>0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1</c:v>
                </c:pt>
                <c:pt idx="2994">
                  <c:v>0</c:v>
                </c:pt>
                <c:pt idx="2995">
                  <c:v>1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1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1</c:v>
                </c:pt>
                <c:pt idx="3034">
                  <c:v>0</c:v>
                </c:pt>
                <c:pt idx="3035">
                  <c:v>2</c:v>
                </c:pt>
                <c:pt idx="3036">
                  <c:v>0</c:v>
                </c:pt>
                <c:pt idx="3037">
                  <c:v>0</c:v>
                </c:pt>
                <c:pt idx="3038">
                  <c:v>1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1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1</c:v>
                </c:pt>
                <c:pt idx="3067">
                  <c:v>0</c:v>
                </c:pt>
                <c:pt idx="3068">
                  <c:v>1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1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1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1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2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1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1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1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1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1</c:v>
                </c:pt>
                <c:pt idx="3237">
                  <c:v>0</c:v>
                </c:pt>
                <c:pt idx="3238">
                  <c:v>1</c:v>
                </c:pt>
                <c:pt idx="3239">
                  <c:v>0</c:v>
                </c:pt>
                <c:pt idx="3240">
                  <c:v>2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1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1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1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1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1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1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1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1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1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1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1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1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1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1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1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1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1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1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1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1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1</c:v>
                </c:pt>
                <c:pt idx="3934">
                  <c:v>1</c:v>
                </c:pt>
                <c:pt idx="3935">
                  <c:v>0</c:v>
                </c:pt>
                <c:pt idx="3936">
                  <c:v>1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1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1</c:v>
                </c:pt>
                <c:pt idx="3963">
                  <c:v>1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1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1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1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1</c:v>
                </c:pt>
                <c:pt idx="4037">
                  <c:v>2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1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1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F6-4E88-AECB-67AEA8FE9AE4}"/>
            </c:ext>
          </c:extLst>
        </c:ser>
        <c:ser>
          <c:idx val="0"/>
          <c:order val="1"/>
          <c:tx>
            <c:strRef>
              <c:f>'2spcComp'!$D$14</c:f>
              <c:strCache>
                <c:ptCount val="1"/>
                <c:pt idx="0">
                  <c:v>Espc2</c:v>
                </c:pt>
              </c:strCache>
            </c:strRef>
          </c:tx>
          <c:spPr>
            <a:ln w="127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'2spcComp'!$I$16:$I$4111</c:f>
              <c:numCache>
                <c:formatCode>0.0_ </c:formatCode>
                <c:ptCount val="4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0.41402274760187546</c:v>
                </c:pt>
                <c:pt idx="39">
                  <c:v>1.3287941909000722</c:v>
                </c:pt>
                <c:pt idx="40">
                  <c:v>2.0634444861592494</c:v>
                </c:pt>
                <c:pt idx="41">
                  <c:v>2.6703067556448232</c:v>
                </c:pt>
                <c:pt idx="42">
                  <c:v>3.1977244789032153</c:v>
                </c:pt>
                <c:pt idx="43">
                  <c:v>3.6709704623883965</c:v>
                </c:pt>
                <c:pt idx="44">
                  <c:v>4.0979168014338319</c:v>
                </c:pt>
                <c:pt idx="45">
                  <c:v>4.5016256630630265</c:v>
                </c:pt>
                <c:pt idx="46">
                  <c:v>4.8688497289948707</c:v>
                </c:pt>
                <c:pt idx="47">
                  <c:v>5.2245939196618005</c:v>
                </c:pt>
                <c:pt idx="48">
                  <c:v>5.5535755877449677</c:v>
                </c:pt>
                <c:pt idx="49">
                  <c:v>5.8710773805632197</c:v>
                </c:pt>
                <c:pt idx="50">
                  <c:v>6.1754549552850184</c:v>
                </c:pt>
                <c:pt idx="51">
                  <c:v>6.4660812331589117</c:v>
                </c:pt>
                <c:pt idx="52">
                  <c:v>6.7472110222481643</c:v>
                </c:pt>
                <c:pt idx="53">
                  <c:v>7.0207871425286461</c:v>
                </c:pt>
                <c:pt idx="54">
                  <c:v>7.2839724769951788</c:v>
                </c:pt>
                <c:pt idx="55">
                  <c:v>7.5381960927589082</c:v>
                </c:pt>
                <c:pt idx="56">
                  <c:v>7.7889561132513219</c:v>
                </c:pt>
                <c:pt idx="57">
                  <c:v>8.0341969930951365</c:v>
                </c:pt>
                <c:pt idx="58">
                  <c:v>8.2745872449907125</c:v>
                </c:pt>
                <c:pt idx="59">
                  <c:v>8.5078651550860496</c:v>
                </c:pt>
                <c:pt idx="60">
                  <c:v>8.7411430651813866</c:v>
                </c:pt>
                <c:pt idx="61">
                  <c:v>8.9736814380830463</c:v>
                </c:pt>
                <c:pt idx="62">
                  <c:v>9.194996378429904</c:v>
                </c:pt>
                <c:pt idx="63">
                  <c:v>9.4139785804314435</c:v>
                </c:pt>
                <c:pt idx="64">
                  <c:v>9.6293120359040625</c:v>
                </c:pt>
                <c:pt idx="65">
                  <c:v>9.8424976373297834</c:v>
                </c:pt>
                <c:pt idx="66">
                  <c:v>10.054840350365284</c:v>
                </c:pt>
                <c:pt idx="67">
                  <c:v>10.267183063400784</c:v>
                </c:pt>
                <c:pt idx="68">
                  <c:v>10.476165532361509</c:v>
                </c:pt>
                <c:pt idx="69">
                  <c:v>10.679536018085649</c:v>
                </c:pt>
                <c:pt idx="70">
                  <c:v>10.882906503809791</c:v>
                </c:pt>
                <c:pt idx="71">
                  <c:v>11.086000063525079</c:v>
                </c:pt>
                <c:pt idx="72">
                  <c:v>11.280398321937861</c:v>
                </c:pt>
                <c:pt idx="73">
                  <c:v>11.474796580350642</c:v>
                </c:pt>
                <c:pt idx="74">
                  <c:v>11.669194838763424</c:v>
                </c:pt>
                <c:pt idx="75">
                  <c:v>11.863593097176203</c:v>
                </c:pt>
                <c:pt idx="76">
                  <c:v>12.057991355588985</c:v>
                </c:pt>
                <c:pt idx="77">
                  <c:v>12.252389614001766</c:v>
                </c:pt>
                <c:pt idx="78">
                  <c:v>12.444732860955638</c:v>
                </c:pt>
                <c:pt idx="79">
                  <c:v>12.633149634494179</c:v>
                </c:pt>
                <c:pt idx="80">
                  <c:v>12.821566408032719</c:v>
                </c:pt>
                <c:pt idx="81">
                  <c:v>13.009983181571261</c:v>
                </c:pt>
                <c:pt idx="82">
                  <c:v>13.192419004153935</c:v>
                </c:pt>
                <c:pt idx="83">
                  <c:v>13.374854292818238</c:v>
                </c:pt>
                <c:pt idx="84">
                  <c:v>13.557289581482539</c:v>
                </c:pt>
                <c:pt idx="85">
                  <c:v>13.738743518752194</c:v>
                </c:pt>
                <c:pt idx="86">
                  <c:v>13.919683436197937</c:v>
                </c:pt>
                <c:pt idx="87">
                  <c:v>14.10062335364368</c:v>
                </c:pt>
                <c:pt idx="88">
                  <c:v>14.281563271089423</c:v>
                </c:pt>
                <c:pt idx="89">
                  <c:v>14.462503188535168</c:v>
                </c:pt>
                <c:pt idx="90">
                  <c:v>14.643443105980911</c:v>
                </c:pt>
                <c:pt idx="91">
                  <c:v>14.824383023426652</c:v>
                </c:pt>
                <c:pt idx="92">
                  <c:v>14.999527141174134</c:v>
                </c:pt>
                <c:pt idx="93">
                  <c:v>15.174485573745637</c:v>
                </c:pt>
                <c:pt idx="94">
                  <c:v>15.349444006317141</c:v>
                </c:pt>
                <c:pt idx="95">
                  <c:v>15.524402438888643</c:v>
                </c:pt>
                <c:pt idx="96">
                  <c:v>15.699360871460144</c:v>
                </c:pt>
                <c:pt idx="97">
                  <c:v>15.874319304031648</c:v>
                </c:pt>
                <c:pt idx="98">
                  <c:v>16.048014204895377</c:v>
                </c:pt>
                <c:pt idx="99">
                  <c:v>16.218486523811201</c:v>
                </c:pt>
                <c:pt idx="100">
                  <c:v>16.388958842727025</c:v>
                </c:pt>
                <c:pt idx="101">
                  <c:v>16.559431161642848</c:v>
                </c:pt>
                <c:pt idx="102">
                  <c:v>16.729903480558672</c:v>
                </c:pt>
                <c:pt idx="103">
                  <c:v>16.900375799474492</c:v>
                </c:pt>
                <c:pt idx="104">
                  <c:v>17.070848118390316</c:v>
                </c:pt>
                <c:pt idx="105">
                  <c:v>17.240431661540295</c:v>
                </c:pt>
                <c:pt idx="106">
                  <c:v>17.409408609237559</c:v>
                </c:pt>
                <c:pt idx="107">
                  <c:v>17.578385556934823</c:v>
                </c:pt>
                <c:pt idx="108">
                  <c:v>17.747362504632086</c:v>
                </c:pt>
                <c:pt idx="109">
                  <c:v>17.91633945232935</c:v>
                </c:pt>
                <c:pt idx="110">
                  <c:v>18.085316400026613</c:v>
                </c:pt>
                <c:pt idx="111">
                  <c:v>18.254293347723877</c:v>
                </c:pt>
                <c:pt idx="112">
                  <c:v>18.420557546829617</c:v>
                </c:pt>
                <c:pt idx="113">
                  <c:v>18.58654375208976</c:v>
                </c:pt>
                <c:pt idx="114">
                  <c:v>18.752529957349903</c:v>
                </c:pt>
                <c:pt idx="115">
                  <c:v>18.918516162610047</c:v>
                </c:pt>
                <c:pt idx="116">
                  <c:v>19.08450236787019</c:v>
                </c:pt>
                <c:pt idx="117">
                  <c:v>19.250488573130333</c:v>
                </c:pt>
                <c:pt idx="118">
                  <c:v>19.415817575176234</c:v>
                </c:pt>
                <c:pt idx="119">
                  <c:v>19.578813037999257</c:v>
                </c:pt>
                <c:pt idx="120">
                  <c:v>19.741808500822284</c:v>
                </c:pt>
                <c:pt idx="121">
                  <c:v>19.904803963645307</c:v>
                </c:pt>
                <c:pt idx="122">
                  <c:v>20.06779942646833</c:v>
                </c:pt>
                <c:pt idx="123">
                  <c:v>20.230794889291356</c:v>
                </c:pt>
                <c:pt idx="124">
                  <c:v>20.39379035211438</c:v>
                </c:pt>
                <c:pt idx="125">
                  <c:v>20.556785814937403</c:v>
                </c:pt>
                <c:pt idx="126">
                  <c:v>20.719781277760429</c:v>
                </c:pt>
                <c:pt idx="127">
                  <c:v>20.882776740583452</c:v>
                </c:pt>
                <c:pt idx="128">
                  <c:v>21.045772203406475</c:v>
                </c:pt>
                <c:pt idx="129">
                  <c:v>21.208767666229498</c:v>
                </c:pt>
                <c:pt idx="130">
                  <c:v>21.371763129052521</c:v>
                </c:pt>
                <c:pt idx="131">
                  <c:v>21.534758591875548</c:v>
                </c:pt>
                <c:pt idx="132">
                  <c:v>21.695226457364651</c:v>
                </c:pt>
                <c:pt idx="133">
                  <c:v>21.855231177750557</c:v>
                </c:pt>
                <c:pt idx="134">
                  <c:v>22.01523589813646</c:v>
                </c:pt>
                <c:pt idx="135">
                  <c:v>22.175240618522366</c:v>
                </c:pt>
                <c:pt idx="136">
                  <c:v>22.335245338908269</c:v>
                </c:pt>
                <c:pt idx="137">
                  <c:v>22.495250059294175</c:v>
                </c:pt>
                <c:pt idx="138">
                  <c:v>22.655254779680078</c:v>
                </c:pt>
                <c:pt idx="139">
                  <c:v>22.815259500065984</c:v>
                </c:pt>
                <c:pt idx="140">
                  <c:v>22.975264220451887</c:v>
                </c:pt>
                <c:pt idx="141">
                  <c:v>23.135268940837793</c:v>
                </c:pt>
                <c:pt idx="142">
                  <c:v>23.295273661223696</c:v>
                </c:pt>
                <c:pt idx="143">
                  <c:v>23.455278381609602</c:v>
                </c:pt>
                <c:pt idx="144">
                  <c:v>23.615283101995505</c:v>
                </c:pt>
                <c:pt idx="145">
                  <c:v>23.774584197873175</c:v>
                </c:pt>
                <c:pt idx="146">
                  <c:v>23.933093547040517</c:v>
                </c:pt>
                <c:pt idx="147">
                  <c:v>24.091602896207863</c:v>
                </c:pt>
                <c:pt idx="148">
                  <c:v>24.25011224537521</c:v>
                </c:pt>
                <c:pt idx="149">
                  <c:v>24.408621594542552</c:v>
                </c:pt>
                <c:pt idx="150">
                  <c:v>24.567130943709895</c:v>
                </c:pt>
                <c:pt idx="151">
                  <c:v>24.725640292877245</c:v>
                </c:pt>
                <c:pt idx="152">
                  <c:v>24.882978419006431</c:v>
                </c:pt>
                <c:pt idx="153">
                  <c:v>25.039992396955217</c:v>
                </c:pt>
                <c:pt idx="154">
                  <c:v>25.197006374903999</c:v>
                </c:pt>
                <c:pt idx="155">
                  <c:v>25.354020352852782</c:v>
                </c:pt>
                <c:pt idx="156">
                  <c:v>25.511034330801568</c:v>
                </c:pt>
                <c:pt idx="157">
                  <c:v>25.66804830875035</c:v>
                </c:pt>
                <c:pt idx="158">
                  <c:v>25.825062286699136</c:v>
                </c:pt>
                <c:pt idx="159">
                  <c:v>25.982076264647919</c:v>
                </c:pt>
                <c:pt idx="160">
                  <c:v>26.139090242596705</c:v>
                </c:pt>
                <c:pt idx="161">
                  <c:v>26.296104220545487</c:v>
                </c:pt>
                <c:pt idx="162">
                  <c:v>26.453118198494273</c:v>
                </c:pt>
                <c:pt idx="163">
                  <c:v>26.610132176443059</c:v>
                </c:pt>
                <c:pt idx="164">
                  <c:v>26.767146154391842</c:v>
                </c:pt>
                <c:pt idx="165">
                  <c:v>26.924160132340628</c:v>
                </c:pt>
                <c:pt idx="166">
                  <c:v>27.08117411028941</c:v>
                </c:pt>
                <c:pt idx="167">
                  <c:v>27.2381880882382</c:v>
                </c:pt>
                <c:pt idx="168">
                  <c:v>27.395202066186982</c:v>
                </c:pt>
                <c:pt idx="169">
                  <c:v>27.552216044135768</c:v>
                </c:pt>
                <c:pt idx="170">
                  <c:v>27.709230022084554</c:v>
                </c:pt>
                <c:pt idx="171">
                  <c:v>27.866244000033337</c:v>
                </c:pt>
                <c:pt idx="172">
                  <c:v>28.023905166427735</c:v>
                </c:pt>
                <c:pt idx="173">
                  <c:v>28.181816367107658</c:v>
                </c:pt>
                <c:pt idx="174">
                  <c:v>28.339727567787577</c:v>
                </c:pt>
                <c:pt idx="175">
                  <c:v>28.4976387684675</c:v>
                </c:pt>
                <c:pt idx="176">
                  <c:v>28.655549969147419</c:v>
                </c:pt>
                <c:pt idx="177">
                  <c:v>28.813461169827342</c:v>
                </c:pt>
                <c:pt idx="178">
                  <c:v>28.971372370507257</c:v>
                </c:pt>
                <c:pt idx="179">
                  <c:v>29.129283571187177</c:v>
                </c:pt>
                <c:pt idx="180">
                  <c:v>29.2871947718671</c:v>
                </c:pt>
                <c:pt idx="181">
                  <c:v>29.445105972547019</c:v>
                </c:pt>
                <c:pt idx="182">
                  <c:v>29.603017173226942</c:v>
                </c:pt>
                <c:pt idx="183">
                  <c:v>29.760928373906861</c:v>
                </c:pt>
                <c:pt idx="184">
                  <c:v>29.918839574586784</c:v>
                </c:pt>
                <c:pt idx="185">
                  <c:v>30.076750775266703</c:v>
                </c:pt>
                <c:pt idx="186">
                  <c:v>30.234661975946622</c:v>
                </c:pt>
                <c:pt idx="187">
                  <c:v>30.392573176626545</c:v>
                </c:pt>
                <c:pt idx="188">
                  <c:v>30.550484377306464</c:v>
                </c:pt>
                <c:pt idx="189">
                  <c:v>30.708395577986387</c:v>
                </c:pt>
                <c:pt idx="190">
                  <c:v>30.866306778666306</c:v>
                </c:pt>
                <c:pt idx="191">
                  <c:v>31.024217979346229</c:v>
                </c:pt>
                <c:pt idx="192">
                  <c:v>31.182129180026145</c:v>
                </c:pt>
                <c:pt idx="193">
                  <c:v>31.340040380706064</c:v>
                </c:pt>
                <c:pt idx="194">
                  <c:v>31.497951581385987</c:v>
                </c:pt>
                <c:pt idx="195">
                  <c:v>31.655862782065906</c:v>
                </c:pt>
                <c:pt idx="196">
                  <c:v>31.813773982745829</c:v>
                </c:pt>
                <c:pt idx="197">
                  <c:v>31.971685183425748</c:v>
                </c:pt>
                <c:pt idx="198">
                  <c:v>32.129596384105668</c:v>
                </c:pt>
                <c:pt idx="199">
                  <c:v>32.287507584785587</c:v>
                </c:pt>
                <c:pt idx="200">
                  <c:v>32.445418785465506</c:v>
                </c:pt>
                <c:pt idx="201">
                  <c:v>32.603329986145425</c:v>
                </c:pt>
                <c:pt idx="202">
                  <c:v>32.761241186825345</c:v>
                </c:pt>
                <c:pt idx="203">
                  <c:v>32.919152387505271</c:v>
                </c:pt>
                <c:pt idx="204">
                  <c:v>33.07706358818519</c:v>
                </c:pt>
                <c:pt idx="205">
                  <c:v>33.23514514791384</c:v>
                </c:pt>
                <c:pt idx="206">
                  <c:v>33.393654497081187</c:v>
                </c:pt>
                <c:pt idx="207">
                  <c:v>33.552163846248526</c:v>
                </c:pt>
                <c:pt idx="208">
                  <c:v>33.710673195415879</c:v>
                </c:pt>
                <c:pt idx="209">
                  <c:v>33.869182544583218</c:v>
                </c:pt>
                <c:pt idx="210">
                  <c:v>34.027691893750564</c:v>
                </c:pt>
                <c:pt idx="211">
                  <c:v>34.18620124291791</c:v>
                </c:pt>
                <c:pt idx="212">
                  <c:v>34.344710592085256</c:v>
                </c:pt>
                <c:pt idx="213">
                  <c:v>34.503219941252603</c:v>
                </c:pt>
                <c:pt idx="214">
                  <c:v>34.661729290419942</c:v>
                </c:pt>
                <c:pt idx="215">
                  <c:v>34.820238639587288</c:v>
                </c:pt>
                <c:pt idx="216">
                  <c:v>34.978747988754634</c:v>
                </c:pt>
                <c:pt idx="217">
                  <c:v>35.13725733792198</c:v>
                </c:pt>
                <c:pt idx="218">
                  <c:v>35.295766687089326</c:v>
                </c:pt>
                <c:pt idx="219">
                  <c:v>35.454276036256672</c:v>
                </c:pt>
                <c:pt idx="220">
                  <c:v>35.612785385424012</c:v>
                </c:pt>
                <c:pt idx="221">
                  <c:v>35.771294734591358</c:v>
                </c:pt>
                <c:pt idx="222">
                  <c:v>35.930481850428578</c:v>
                </c:pt>
                <c:pt idx="223">
                  <c:v>36.090187496570771</c:v>
                </c:pt>
                <c:pt idx="224">
                  <c:v>36.249893142712963</c:v>
                </c:pt>
                <c:pt idx="225">
                  <c:v>36.409598788855156</c:v>
                </c:pt>
                <c:pt idx="226">
                  <c:v>36.569304434997349</c:v>
                </c:pt>
                <c:pt idx="227">
                  <c:v>36.729010081139542</c:v>
                </c:pt>
                <c:pt idx="228">
                  <c:v>36.888715727281728</c:v>
                </c:pt>
                <c:pt idx="229">
                  <c:v>37.04842137342392</c:v>
                </c:pt>
                <c:pt idx="230">
                  <c:v>37.208127019566113</c:v>
                </c:pt>
                <c:pt idx="231">
                  <c:v>37.367832665708306</c:v>
                </c:pt>
                <c:pt idx="232">
                  <c:v>37.527538311850499</c:v>
                </c:pt>
                <c:pt idx="233">
                  <c:v>37.687243957992692</c:v>
                </c:pt>
                <c:pt idx="234">
                  <c:v>37.846949604134885</c:v>
                </c:pt>
                <c:pt idx="235">
                  <c:v>38.00665525027707</c:v>
                </c:pt>
                <c:pt idx="236">
                  <c:v>38.166360896419263</c:v>
                </c:pt>
                <c:pt idx="237">
                  <c:v>38.326066542561456</c:v>
                </c:pt>
                <c:pt idx="238">
                  <c:v>38.485772188703649</c:v>
                </c:pt>
                <c:pt idx="239">
                  <c:v>38.645985242466985</c:v>
                </c:pt>
                <c:pt idx="240">
                  <c:v>38.806289037096604</c:v>
                </c:pt>
                <c:pt idx="241">
                  <c:v>38.966592831726217</c:v>
                </c:pt>
                <c:pt idx="242">
                  <c:v>39.126896626355837</c:v>
                </c:pt>
                <c:pt idx="243">
                  <c:v>39.287200420985457</c:v>
                </c:pt>
                <c:pt idx="244">
                  <c:v>39.447504215615069</c:v>
                </c:pt>
                <c:pt idx="245">
                  <c:v>39.607808010244689</c:v>
                </c:pt>
                <c:pt idx="246">
                  <c:v>39.768111804874302</c:v>
                </c:pt>
                <c:pt idx="247">
                  <c:v>39.928415599503921</c:v>
                </c:pt>
                <c:pt idx="248">
                  <c:v>40.088719394133534</c:v>
                </c:pt>
                <c:pt idx="249">
                  <c:v>40.249023188763147</c:v>
                </c:pt>
                <c:pt idx="250">
                  <c:v>40.409326983392766</c:v>
                </c:pt>
                <c:pt idx="251">
                  <c:v>40.569630778022379</c:v>
                </c:pt>
                <c:pt idx="252">
                  <c:v>40.729934572651999</c:v>
                </c:pt>
                <c:pt idx="253">
                  <c:v>40.890238367281619</c:v>
                </c:pt>
                <c:pt idx="254">
                  <c:v>41.050542161911231</c:v>
                </c:pt>
                <c:pt idx="255">
                  <c:v>41.211079306800634</c:v>
                </c:pt>
                <c:pt idx="256">
                  <c:v>41.373177546892521</c:v>
                </c:pt>
                <c:pt idx="257">
                  <c:v>41.535275786984414</c:v>
                </c:pt>
                <c:pt idx="258">
                  <c:v>41.6973740270763</c:v>
                </c:pt>
                <c:pt idx="259">
                  <c:v>41.859472267168186</c:v>
                </c:pt>
                <c:pt idx="260">
                  <c:v>42.021570507260073</c:v>
                </c:pt>
                <c:pt idx="261">
                  <c:v>42.183668747351966</c:v>
                </c:pt>
                <c:pt idx="262">
                  <c:v>42.345766987443852</c:v>
                </c:pt>
                <c:pt idx="263">
                  <c:v>42.507865227535738</c:v>
                </c:pt>
                <c:pt idx="264">
                  <c:v>42.669963467627625</c:v>
                </c:pt>
                <c:pt idx="265">
                  <c:v>42.832061707719525</c:v>
                </c:pt>
                <c:pt idx="266">
                  <c:v>42.994159947811411</c:v>
                </c:pt>
                <c:pt idx="267">
                  <c:v>43.156258187903298</c:v>
                </c:pt>
                <c:pt idx="268">
                  <c:v>43.318356427995184</c:v>
                </c:pt>
                <c:pt idx="269">
                  <c:v>43.480454668087077</c:v>
                </c:pt>
                <c:pt idx="270">
                  <c:v>43.642552908178956</c:v>
                </c:pt>
                <c:pt idx="271">
                  <c:v>43.80465114827085</c:v>
                </c:pt>
                <c:pt idx="272">
                  <c:v>43.967242003775006</c:v>
                </c:pt>
                <c:pt idx="273">
                  <c:v>44.130536540841746</c:v>
                </c:pt>
                <c:pt idx="274">
                  <c:v>44.293831077908479</c:v>
                </c:pt>
                <c:pt idx="275">
                  <c:v>44.457125614975219</c:v>
                </c:pt>
                <c:pt idx="276">
                  <c:v>44.620420152041959</c:v>
                </c:pt>
                <c:pt idx="277">
                  <c:v>44.783714689108685</c:v>
                </c:pt>
                <c:pt idx="278">
                  <c:v>44.947009226175425</c:v>
                </c:pt>
                <c:pt idx="279">
                  <c:v>45.110303763242165</c:v>
                </c:pt>
                <c:pt idx="280">
                  <c:v>45.273598300308905</c:v>
                </c:pt>
                <c:pt idx="281">
                  <c:v>45.43689283737563</c:v>
                </c:pt>
                <c:pt idx="282">
                  <c:v>45.60018737444237</c:v>
                </c:pt>
                <c:pt idx="283">
                  <c:v>45.76348191150911</c:v>
                </c:pt>
                <c:pt idx="284">
                  <c:v>45.926776448575843</c:v>
                </c:pt>
                <c:pt idx="285">
                  <c:v>46.090070985642576</c:v>
                </c:pt>
                <c:pt idx="286">
                  <c:v>46.253365522709316</c:v>
                </c:pt>
                <c:pt idx="287">
                  <c:v>46.416660059776056</c:v>
                </c:pt>
                <c:pt idx="288">
                  <c:v>46.579954596842789</c:v>
                </c:pt>
                <c:pt idx="289">
                  <c:v>46.744493629886556</c:v>
                </c:pt>
                <c:pt idx="290">
                  <c:v>46.909582612415562</c:v>
                </c:pt>
                <c:pt idx="291">
                  <c:v>47.074671594944562</c:v>
                </c:pt>
                <c:pt idx="292">
                  <c:v>47.239760577473575</c:v>
                </c:pt>
                <c:pt idx="293">
                  <c:v>47.404849560002582</c:v>
                </c:pt>
                <c:pt idx="294">
                  <c:v>47.569938542531595</c:v>
                </c:pt>
                <c:pt idx="295">
                  <c:v>47.735027525060595</c:v>
                </c:pt>
                <c:pt idx="296">
                  <c:v>47.900116507589608</c:v>
                </c:pt>
                <c:pt idx="297">
                  <c:v>48.065205490118615</c:v>
                </c:pt>
                <c:pt idx="298">
                  <c:v>48.230294472647621</c:v>
                </c:pt>
                <c:pt idx="299">
                  <c:v>48.395383455176628</c:v>
                </c:pt>
                <c:pt idx="300">
                  <c:v>48.560472437705641</c:v>
                </c:pt>
                <c:pt idx="301">
                  <c:v>48.725561420234648</c:v>
                </c:pt>
                <c:pt idx="302">
                  <c:v>48.890650402763654</c:v>
                </c:pt>
                <c:pt idx="303">
                  <c:v>49.055739385292661</c:v>
                </c:pt>
                <c:pt idx="304">
                  <c:v>49.220828367821674</c:v>
                </c:pt>
                <c:pt idx="305">
                  <c:v>49.385917350350674</c:v>
                </c:pt>
                <c:pt idx="306">
                  <c:v>49.553923114272429</c:v>
                </c:pt>
                <c:pt idx="307">
                  <c:v>49.722002839238563</c:v>
                </c:pt>
                <c:pt idx="308">
                  <c:v>49.89008256420469</c:v>
                </c:pt>
                <c:pt idx="309">
                  <c:v>50.058162289170816</c:v>
                </c:pt>
                <c:pt idx="310">
                  <c:v>50.226242014136943</c:v>
                </c:pt>
                <c:pt idx="311">
                  <c:v>50.39432173910307</c:v>
                </c:pt>
                <c:pt idx="312">
                  <c:v>50.562401464069197</c:v>
                </c:pt>
                <c:pt idx="313">
                  <c:v>50.730481189035324</c:v>
                </c:pt>
                <c:pt idx="314">
                  <c:v>50.898560914001457</c:v>
                </c:pt>
                <c:pt idx="315">
                  <c:v>51.066640638967584</c:v>
                </c:pt>
                <c:pt idx="316">
                  <c:v>51.234720363933704</c:v>
                </c:pt>
                <c:pt idx="317">
                  <c:v>51.402800088899838</c:v>
                </c:pt>
                <c:pt idx="318">
                  <c:v>51.570879813865965</c:v>
                </c:pt>
                <c:pt idx="319">
                  <c:v>51.738959538832084</c:v>
                </c:pt>
                <c:pt idx="320">
                  <c:v>51.907039263798218</c:v>
                </c:pt>
                <c:pt idx="321">
                  <c:v>52.075118988764345</c:v>
                </c:pt>
                <c:pt idx="322">
                  <c:v>52.243198713730479</c:v>
                </c:pt>
                <c:pt idx="323">
                  <c:v>52.411278438696598</c:v>
                </c:pt>
                <c:pt idx="324">
                  <c:v>52.579358163662725</c:v>
                </c:pt>
                <c:pt idx="325">
                  <c:v>52.747437888628859</c:v>
                </c:pt>
                <c:pt idx="326">
                  <c:v>52.915517613594979</c:v>
                </c:pt>
                <c:pt idx="327">
                  <c:v>53.083597338561113</c:v>
                </c:pt>
                <c:pt idx="328">
                  <c:v>53.251677063527239</c:v>
                </c:pt>
                <c:pt idx="329">
                  <c:v>53.419756788493373</c:v>
                </c:pt>
                <c:pt idx="330">
                  <c:v>53.587836513459493</c:v>
                </c:pt>
                <c:pt idx="331">
                  <c:v>53.75591623842562</c:v>
                </c:pt>
                <c:pt idx="332">
                  <c:v>53.923995963391754</c:v>
                </c:pt>
                <c:pt idx="333">
                  <c:v>54.092075688357873</c:v>
                </c:pt>
                <c:pt idx="334">
                  <c:v>54.260155413324</c:v>
                </c:pt>
                <c:pt idx="335">
                  <c:v>54.428235138290134</c:v>
                </c:pt>
                <c:pt idx="336">
                  <c:v>54.596314863256261</c:v>
                </c:pt>
                <c:pt idx="337">
                  <c:v>54.764394588222387</c:v>
                </c:pt>
                <c:pt idx="338">
                  <c:v>54.932474313188514</c:v>
                </c:pt>
                <c:pt idx="339">
                  <c:v>55.102487576335882</c:v>
                </c:pt>
                <c:pt idx="340">
                  <c:v>55.274156192226549</c:v>
                </c:pt>
                <c:pt idx="341">
                  <c:v>55.445824808117223</c:v>
                </c:pt>
                <c:pt idx="342">
                  <c:v>55.617493424007897</c:v>
                </c:pt>
                <c:pt idx="343">
                  <c:v>55.789162039898564</c:v>
                </c:pt>
                <c:pt idx="344">
                  <c:v>55.960830655789231</c:v>
                </c:pt>
                <c:pt idx="345">
                  <c:v>56.132499271679904</c:v>
                </c:pt>
                <c:pt idx="346">
                  <c:v>56.304167887570578</c:v>
                </c:pt>
                <c:pt idx="347">
                  <c:v>56.475836503461245</c:v>
                </c:pt>
                <c:pt idx="348">
                  <c:v>56.647505119351919</c:v>
                </c:pt>
                <c:pt idx="349">
                  <c:v>56.819173735242593</c:v>
                </c:pt>
                <c:pt idx="350">
                  <c:v>56.990842351133267</c:v>
                </c:pt>
                <c:pt idx="351">
                  <c:v>57.162510967023927</c:v>
                </c:pt>
                <c:pt idx="352">
                  <c:v>57.334179582914601</c:v>
                </c:pt>
                <c:pt idx="353">
                  <c:v>57.505848198805275</c:v>
                </c:pt>
                <c:pt idx="354">
                  <c:v>57.677516814695942</c:v>
                </c:pt>
                <c:pt idx="355">
                  <c:v>57.849185430586616</c:v>
                </c:pt>
                <c:pt idx="356">
                  <c:v>58.02085404647729</c:v>
                </c:pt>
                <c:pt idx="357">
                  <c:v>58.192522662367963</c:v>
                </c:pt>
                <c:pt idx="358">
                  <c:v>58.36419127825863</c:v>
                </c:pt>
                <c:pt idx="359">
                  <c:v>58.535859894149297</c:v>
                </c:pt>
                <c:pt idx="360">
                  <c:v>58.707528510039971</c:v>
                </c:pt>
                <c:pt idx="361">
                  <c:v>58.879197125930638</c:v>
                </c:pt>
                <c:pt idx="362">
                  <c:v>59.050865741821312</c:v>
                </c:pt>
                <c:pt idx="363">
                  <c:v>59.222534357711986</c:v>
                </c:pt>
                <c:pt idx="364">
                  <c:v>59.39420297360266</c:v>
                </c:pt>
                <c:pt idx="365">
                  <c:v>59.565871589493327</c:v>
                </c:pt>
                <c:pt idx="366">
                  <c:v>59.737540205384001</c:v>
                </c:pt>
                <c:pt idx="367">
                  <c:v>59.909208821274675</c:v>
                </c:pt>
                <c:pt idx="368">
                  <c:v>60.080877437165334</c:v>
                </c:pt>
                <c:pt idx="369">
                  <c:v>60.252546053056008</c:v>
                </c:pt>
                <c:pt idx="370">
                  <c:v>60.424214668946682</c:v>
                </c:pt>
                <c:pt idx="371">
                  <c:v>60.595883284837356</c:v>
                </c:pt>
                <c:pt idx="372">
                  <c:v>60.767979995867734</c:v>
                </c:pt>
                <c:pt idx="373">
                  <c:v>60.943835651170374</c:v>
                </c:pt>
                <c:pt idx="374">
                  <c:v>61.119691306473015</c:v>
                </c:pt>
                <c:pt idx="375">
                  <c:v>61.295546961775642</c:v>
                </c:pt>
                <c:pt idx="376">
                  <c:v>61.471402617078283</c:v>
                </c:pt>
                <c:pt idx="377">
                  <c:v>61.647258272380931</c:v>
                </c:pt>
                <c:pt idx="378">
                  <c:v>61.823113927683572</c:v>
                </c:pt>
                <c:pt idx="379">
                  <c:v>61.998969582986199</c:v>
                </c:pt>
                <c:pt idx="380">
                  <c:v>62.17482523828884</c:v>
                </c:pt>
                <c:pt idx="381">
                  <c:v>62.35068089359148</c:v>
                </c:pt>
                <c:pt idx="382">
                  <c:v>62.526536548894114</c:v>
                </c:pt>
                <c:pt idx="383">
                  <c:v>62.702392204196755</c:v>
                </c:pt>
                <c:pt idx="384">
                  <c:v>62.878247859499396</c:v>
                </c:pt>
                <c:pt idx="385">
                  <c:v>63.054103514802037</c:v>
                </c:pt>
                <c:pt idx="386">
                  <c:v>63.229959170104671</c:v>
                </c:pt>
                <c:pt idx="387">
                  <c:v>63.405814825407312</c:v>
                </c:pt>
                <c:pt idx="388">
                  <c:v>63.581670480709953</c:v>
                </c:pt>
                <c:pt idx="389">
                  <c:v>63.757526136012586</c:v>
                </c:pt>
                <c:pt idx="390">
                  <c:v>63.933381791315227</c:v>
                </c:pt>
                <c:pt idx="391">
                  <c:v>64.109237446617868</c:v>
                </c:pt>
                <c:pt idx="392">
                  <c:v>64.285093101920509</c:v>
                </c:pt>
                <c:pt idx="393">
                  <c:v>64.46094875722315</c:v>
                </c:pt>
                <c:pt idx="394">
                  <c:v>64.636804412525791</c:v>
                </c:pt>
                <c:pt idx="395">
                  <c:v>64.812660067828432</c:v>
                </c:pt>
                <c:pt idx="396">
                  <c:v>64.988515723131059</c:v>
                </c:pt>
                <c:pt idx="397">
                  <c:v>65.1643713784337</c:v>
                </c:pt>
                <c:pt idx="398">
                  <c:v>65.34022703373634</c:v>
                </c:pt>
                <c:pt idx="399">
                  <c:v>65.516082689038981</c:v>
                </c:pt>
                <c:pt idx="400">
                  <c:v>65.691938344341608</c:v>
                </c:pt>
                <c:pt idx="401">
                  <c:v>65.867793999644249</c:v>
                </c:pt>
                <c:pt idx="402">
                  <c:v>66.04364965494689</c:v>
                </c:pt>
                <c:pt idx="403">
                  <c:v>66.219505310249531</c:v>
                </c:pt>
                <c:pt idx="404">
                  <c:v>66.395360965552172</c:v>
                </c:pt>
                <c:pt idx="405">
                  <c:v>66.571216620854813</c:v>
                </c:pt>
                <c:pt idx="406">
                  <c:v>66.750058813814533</c:v>
                </c:pt>
                <c:pt idx="407">
                  <c:v>66.930400582772847</c:v>
                </c:pt>
                <c:pt idx="408">
                  <c:v>67.110742351731162</c:v>
                </c:pt>
                <c:pt idx="409">
                  <c:v>67.29108412068949</c:v>
                </c:pt>
                <c:pt idx="410">
                  <c:v>67.47142588964779</c:v>
                </c:pt>
                <c:pt idx="411">
                  <c:v>67.651767658606119</c:v>
                </c:pt>
                <c:pt idx="412">
                  <c:v>67.832109427564433</c:v>
                </c:pt>
                <c:pt idx="413">
                  <c:v>68.012451196522761</c:v>
                </c:pt>
                <c:pt idx="414">
                  <c:v>68.192792965481075</c:v>
                </c:pt>
                <c:pt idx="415">
                  <c:v>68.37313473443939</c:v>
                </c:pt>
                <c:pt idx="416">
                  <c:v>68.553476503397718</c:v>
                </c:pt>
                <c:pt idx="417">
                  <c:v>68.733818272356018</c:v>
                </c:pt>
                <c:pt idx="418">
                  <c:v>68.914160041314346</c:v>
                </c:pt>
                <c:pt idx="419">
                  <c:v>69.094501810272661</c:v>
                </c:pt>
                <c:pt idx="420">
                  <c:v>69.274843579230989</c:v>
                </c:pt>
                <c:pt idx="421">
                  <c:v>69.455185348189303</c:v>
                </c:pt>
                <c:pt idx="422">
                  <c:v>69.635527117147618</c:v>
                </c:pt>
                <c:pt idx="423">
                  <c:v>69.815868886105932</c:v>
                </c:pt>
                <c:pt idx="424">
                  <c:v>69.996210655064246</c:v>
                </c:pt>
                <c:pt idx="425">
                  <c:v>70.176552424022574</c:v>
                </c:pt>
                <c:pt idx="426">
                  <c:v>70.356894192980889</c:v>
                </c:pt>
                <c:pt idx="427">
                  <c:v>70.537235961939217</c:v>
                </c:pt>
                <c:pt idx="428">
                  <c:v>70.717577730897517</c:v>
                </c:pt>
                <c:pt idx="429">
                  <c:v>70.897919499855846</c:v>
                </c:pt>
                <c:pt idx="430">
                  <c:v>71.07826126881416</c:v>
                </c:pt>
                <c:pt idx="431">
                  <c:v>71.258603037772474</c:v>
                </c:pt>
                <c:pt idx="432">
                  <c:v>71.438944806730802</c:v>
                </c:pt>
                <c:pt idx="433">
                  <c:v>71.619286575689117</c:v>
                </c:pt>
                <c:pt idx="434">
                  <c:v>71.799628344647445</c:v>
                </c:pt>
                <c:pt idx="435">
                  <c:v>71.979970113605745</c:v>
                </c:pt>
                <c:pt idx="436">
                  <c:v>72.160311882564073</c:v>
                </c:pt>
                <c:pt idx="437">
                  <c:v>72.340653651522388</c:v>
                </c:pt>
                <c:pt idx="438">
                  <c:v>72.520995420480702</c:v>
                </c:pt>
                <c:pt idx="439">
                  <c:v>72.702365477733522</c:v>
                </c:pt>
                <c:pt idx="440">
                  <c:v>72.887193360347524</c:v>
                </c:pt>
                <c:pt idx="441">
                  <c:v>73.072021242961526</c:v>
                </c:pt>
                <c:pt idx="442">
                  <c:v>73.256849125575528</c:v>
                </c:pt>
                <c:pt idx="443">
                  <c:v>73.441677008189529</c:v>
                </c:pt>
                <c:pt idx="444">
                  <c:v>73.626504890803517</c:v>
                </c:pt>
                <c:pt idx="445">
                  <c:v>73.811332773417519</c:v>
                </c:pt>
                <c:pt idx="446">
                  <c:v>73.99616065603152</c:v>
                </c:pt>
                <c:pt idx="447">
                  <c:v>74.180988538645522</c:v>
                </c:pt>
                <c:pt idx="448">
                  <c:v>74.365816421259524</c:v>
                </c:pt>
                <c:pt idx="449">
                  <c:v>74.550644303873511</c:v>
                </c:pt>
                <c:pt idx="450">
                  <c:v>74.735472186487513</c:v>
                </c:pt>
                <c:pt idx="451">
                  <c:v>74.920300069101515</c:v>
                </c:pt>
                <c:pt idx="452">
                  <c:v>75.105127951715502</c:v>
                </c:pt>
                <c:pt idx="453">
                  <c:v>75.289955834329504</c:v>
                </c:pt>
                <c:pt idx="454">
                  <c:v>75.474783716943506</c:v>
                </c:pt>
                <c:pt idx="455">
                  <c:v>75.659611599557508</c:v>
                </c:pt>
                <c:pt idx="456">
                  <c:v>75.844439482171495</c:v>
                </c:pt>
                <c:pt idx="457">
                  <c:v>76.029267364785511</c:v>
                </c:pt>
                <c:pt idx="458">
                  <c:v>76.214095247399513</c:v>
                </c:pt>
                <c:pt idx="459">
                  <c:v>76.398923130013515</c:v>
                </c:pt>
                <c:pt idx="460">
                  <c:v>76.583751012627502</c:v>
                </c:pt>
                <c:pt idx="461">
                  <c:v>76.768578895241504</c:v>
                </c:pt>
                <c:pt idx="462">
                  <c:v>76.953406777855506</c:v>
                </c:pt>
                <c:pt idx="463">
                  <c:v>77.138234660469507</c:v>
                </c:pt>
                <c:pt idx="464">
                  <c:v>77.323062543083509</c:v>
                </c:pt>
                <c:pt idx="465">
                  <c:v>77.507890425697497</c:v>
                </c:pt>
                <c:pt idx="466">
                  <c:v>77.692718308311498</c:v>
                </c:pt>
                <c:pt idx="467">
                  <c:v>77.8775461909255</c:v>
                </c:pt>
                <c:pt idx="468">
                  <c:v>78.062374073539488</c:v>
                </c:pt>
                <c:pt idx="469">
                  <c:v>78.247201956153489</c:v>
                </c:pt>
                <c:pt idx="470">
                  <c:v>78.432029838767491</c:v>
                </c:pt>
                <c:pt idx="471">
                  <c:v>78.616857721381493</c:v>
                </c:pt>
                <c:pt idx="472">
                  <c:v>78.80168560399548</c:v>
                </c:pt>
                <c:pt idx="473">
                  <c:v>78.990543792875442</c:v>
                </c:pt>
                <c:pt idx="474">
                  <c:v>79.180455937632544</c:v>
                </c:pt>
                <c:pt idx="475">
                  <c:v>79.370368082389632</c:v>
                </c:pt>
                <c:pt idx="476">
                  <c:v>79.560280227146734</c:v>
                </c:pt>
                <c:pt idx="477">
                  <c:v>79.75019237190385</c:v>
                </c:pt>
                <c:pt idx="478">
                  <c:v>79.940104516660952</c:v>
                </c:pt>
                <c:pt idx="479">
                  <c:v>80.13001666141804</c:v>
                </c:pt>
                <c:pt idx="480">
                  <c:v>80.319928806175142</c:v>
                </c:pt>
                <c:pt idx="481">
                  <c:v>80.509840950932244</c:v>
                </c:pt>
                <c:pt idx="482">
                  <c:v>80.699753095689346</c:v>
                </c:pt>
                <c:pt idx="483">
                  <c:v>80.889665240446448</c:v>
                </c:pt>
                <c:pt idx="484">
                  <c:v>81.07957738520355</c:v>
                </c:pt>
                <c:pt idx="485">
                  <c:v>81.269489529960651</c:v>
                </c:pt>
                <c:pt idx="486">
                  <c:v>81.459401674717753</c:v>
                </c:pt>
                <c:pt idx="487">
                  <c:v>81.649313819474855</c:v>
                </c:pt>
                <c:pt idx="488">
                  <c:v>81.839225964231957</c:v>
                </c:pt>
                <c:pt idx="489">
                  <c:v>82.029138108989059</c:v>
                </c:pt>
                <c:pt idx="490">
                  <c:v>82.219050253746161</c:v>
                </c:pt>
                <c:pt idx="491">
                  <c:v>82.408962398503249</c:v>
                </c:pt>
                <c:pt idx="492">
                  <c:v>82.598874543260351</c:v>
                </c:pt>
                <c:pt idx="493">
                  <c:v>82.788786688017453</c:v>
                </c:pt>
                <c:pt idx="494">
                  <c:v>82.978698832774555</c:v>
                </c:pt>
                <c:pt idx="495">
                  <c:v>83.168610977531671</c:v>
                </c:pt>
                <c:pt idx="496">
                  <c:v>83.358523122288773</c:v>
                </c:pt>
                <c:pt idx="497">
                  <c:v>83.548435267045875</c:v>
                </c:pt>
                <c:pt idx="498">
                  <c:v>83.738347411802962</c:v>
                </c:pt>
                <c:pt idx="499">
                  <c:v>83.928259556560064</c:v>
                </c:pt>
                <c:pt idx="500">
                  <c:v>84.118171701317166</c:v>
                </c:pt>
                <c:pt idx="501">
                  <c:v>84.308083846074268</c:v>
                </c:pt>
                <c:pt idx="502">
                  <c:v>84.49799599083137</c:v>
                </c:pt>
                <c:pt idx="503">
                  <c:v>84.687908135588472</c:v>
                </c:pt>
                <c:pt idx="504">
                  <c:v>84.877820280345574</c:v>
                </c:pt>
                <c:pt idx="505">
                  <c:v>85.067732425102662</c:v>
                </c:pt>
                <c:pt idx="506">
                  <c:v>85.260147951578986</c:v>
                </c:pt>
                <c:pt idx="507">
                  <c:v>85.457088341063326</c:v>
                </c:pt>
                <c:pt idx="508">
                  <c:v>85.654028730547651</c:v>
                </c:pt>
                <c:pt idx="509">
                  <c:v>85.850969120031991</c:v>
                </c:pt>
                <c:pt idx="510">
                  <c:v>86.04790950951633</c:v>
                </c:pt>
                <c:pt idx="511">
                  <c:v>86.24484989900067</c:v>
                </c:pt>
                <c:pt idx="512">
                  <c:v>86.441790288484981</c:v>
                </c:pt>
                <c:pt idx="513">
                  <c:v>86.63873067796932</c:v>
                </c:pt>
                <c:pt idx="514">
                  <c:v>86.835671067453646</c:v>
                </c:pt>
                <c:pt idx="515">
                  <c:v>87.032611456937985</c:v>
                </c:pt>
                <c:pt idx="516">
                  <c:v>87.229551846422325</c:v>
                </c:pt>
                <c:pt idx="517">
                  <c:v>87.426492235906665</c:v>
                </c:pt>
                <c:pt idx="518">
                  <c:v>87.62343262539099</c:v>
                </c:pt>
                <c:pt idx="519">
                  <c:v>87.820373014875315</c:v>
                </c:pt>
                <c:pt idx="520">
                  <c:v>88.017313404359641</c:v>
                </c:pt>
                <c:pt idx="521">
                  <c:v>88.21425379384398</c:v>
                </c:pt>
                <c:pt idx="522">
                  <c:v>88.41119418332832</c:v>
                </c:pt>
                <c:pt idx="523">
                  <c:v>88.608134572812659</c:v>
                </c:pt>
                <c:pt idx="524">
                  <c:v>88.805074962296985</c:v>
                </c:pt>
                <c:pt idx="525">
                  <c:v>89.002015351781324</c:v>
                </c:pt>
                <c:pt idx="526">
                  <c:v>89.198955741265635</c:v>
                </c:pt>
                <c:pt idx="527">
                  <c:v>89.395896130749975</c:v>
                </c:pt>
                <c:pt idx="528">
                  <c:v>89.592836520234314</c:v>
                </c:pt>
                <c:pt idx="529">
                  <c:v>89.789776909718654</c:v>
                </c:pt>
                <c:pt idx="530">
                  <c:v>89.986717299202979</c:v>
                </c:pt>
                <c:pt idx="531">
                  <c:v>90.183657688687319</c:v>
                </c:pt>
                <c:pt idx="532">
                  <c:v>90.380598078171658</c:v>
                </c:pt>
                <c:pt idx="533">
                  <c:v>90.57753846765597</c:v>
                </c:pt>
                <c:pt idx="534">
                  <c:v>90.774478857140309</c:v>
                </c:pt>
                <c:pt idx="535">
                  <c:v>90.971419246624635</c:v>
                </c:pt>
                <c:pt idx="536">
                  <c:v>91.168359636108974</c:v>
                </c:pt>
                <c:pt idx="537">
                  <c:v>91.365300025593314</c:v>
                </c:pt>
                <c:pt idx="538">
                  <c:v>91.562240415077653</c:v>
                </c:pt>
                <c:pt idx="539">
                  <c:v>91.759180804561979</c:v>
                </c:pt>
                <c:pt idx="540">
                  <c:v>91.956121194046304</c:v>
                </c:pt>
                <c:pt idx="541">
                  <c:v>92.153061583530629</c:v>
                </c:pt>
                <c:pt idx="542">
                  <c:v>92.350001973014969</c:v>
                </c:pt>
                <c:pt idx="543">
                  <c:v>92.546942362499308</c:v>
                </c:pt>
                <c:pt idx="544">
                  <c:v>92.743882751983648</c:v>
                </c:pt>
                <c:pt idx="545">
                  <c:v>92.940823141467973</c:v>
                </c:pt>
                <c:pt idx="546">
                  <c:v>93.137763530952313</c:v>
                </c:pt>
                <c:pt idx="547">
                  <c:v>93.334703920436624</c:v>
                </c:pt>
                <c:pt idx="548">
                  <c:v>93.531644309920964</c:v>
                </c:pt>
                <c:pt idx="549">
                  <c:v>93.728584699405303</c:v>
                </c:pt>
                <c:pt idx="550">
                  <c:v>93.925525088889643</c:v>
                </c:pt>
                <c:pt idx="551">
                  <c:v>94.122465478373968</c:v>
                </c:pt>
                <c:pt idx="552">
                  <c:v>94.319405867858308</c:v>
                </c:pt>
                <c:pt idx="553">
                  <c:v>94.516346257342647</c:v>
                </c:pt>
                <c:pt idx="554">
                  <c:v>94.713286646826958</c:v>
                </c:pt>
                <c:pt idx="555">
                  <c:v>94.910227036311298</c:v>
                </c:pt>
                <c:pt idx="556">
                  <c:v>95.107167425795637</c:v>
                </c:pt>
                <c:pt idx="557">
                  <c:v>95.304107815279963</c:v>
                </c:pt>
                <c:pt idx="558">
                  <c:v>95.501048204764302</c:v>
                </c:pt>
                <c:pt idx="559">
                  <c:v>95.697988594248642</c:v>
                </c:pt>
                <c:pt idx="560">
                  <c:v>95.894928983732967</c:v>
                </c:pt>
                <c:pt idx="561">
                  <c:v>96.091869373217293</c:v>
                </c:pt>
                <c:pt idx="562">
                  <c:v>96.288809762701618</c:v>
                </c:pt>
                <c:pt idx="563">
                  <c:v>96.485750152185958</c:v>
                </c:pt>
                <c:pt idx="564">
                  <c:v>96.682690541670297</c:v>
                </c:pt>
                <c:pt idx="565">
                  <c:v>96.879630931154637</c:v>
                </c:pt>
                <c:pt idx="566">
                  <c:v>97.076571320638962</c:v>
                </c:pt>
                <c:pt idx="567">
                  <c:v>97.273511710123302</c:v>
                </c:pt>
                <c:pt idx="568">
                  <c:v>97.470452099607613</c:v>
                </c:pt>
                <c:pt idx="569">
                  <c:v>97.667392489091952</c:v>
                </c:pt>
                <c:pt idx="570">
                  <c:v>97.864332878576292</c:v>
                </c:pt>
                <c:pt idx="571">
                  <c:v>98.061273268060631</c:v>
                </c:pt>
                <c:pt idx="572">
                  <c:v>98.258213657544957</c:v>
                </c:pt>
                <c:pt idx="573">
                  <c:v>98.460067088181916</c:v>
                </c:pt>
                <c:pt idx="574">
                  <c:v>98.667176001952456</c:v>
                </c:pt>
                <c:pt idx="575">
                  <c:v>98.874284915722981</c:v>
                </c:pt>
                <c:pt idx="576">
                  <c:v>99.081393829493521</c:v>
                </c:pt>
                <c:pt idx="577">
                  <c:v>99.288502743264061</c:v>
                </c:pt>
                <c:pt idx="578">
                  <c:v>99.495611657034601</c:v>
                </c:pt>
                <c:pt idx="579">
                  <c:v>99.702720570805141</c:v>
                </c:pt>
                <c:pt idx="580">
                  <c:v>99.909829484575695</c:v>
                </c:pt>
                <c:pt idx="581">
                  <c:v>100.11693839834624</c:v>
                </c:pt>
                <c:pt idx="582">
                  <c:v>100.32404731211675</c:v>
                </c:pt>
                <c:pt idx="583">
                  <c:v>100.5311562258873</c:v>
                </c:pt>
                <c:pt idx="584">
                  <c:v>100.73826513965784</c:v>
                </c:pt>
                <c:pt idx="585">
                  <c:v>100.94537405342838</c:v>
                </c:pt>
                <c:pt idx="586">
                  <c:v>101.15248296719892</c:v>
                </c:pt>
                <c:pt idx="587">
                  <c:v>101.35959188096946</c:v>
                </c:pt>
                <c:pt idx="588">
                  <c:v>101.56670079474002</c:v>
                </c:pt>
                <c:pt idx="589">
                  <c:v>101.77380970851053</c:v>
                </c:pt>
                <c:pt idx="590">
                  <c:v>101.98091862228108</c:v>
                </c:pt>
                <c:pt idx="591">
                  <c:v>102.18802753605162</c:v>
                </c:pt>
                <c:pt idx="592">
                  <c:v>102.39513644982216</c:v>
                </c:pt>
                <c:pt idx="593">
                  <c:v>102.6022453635927</c:v>
                </c:pt>
                <c:pt idx="594">
                  <c:v>102.80935427736324</c:v>
                </c:pt>
                <c:pt idx="595">
                  <c:v>103.01646319113378</c:v>
                </c:pt>
                <c:pt idx="596">
                  <c:v>103.22357210490431</c:v>
                </c:pt>
                <c:pt idx="597">
                  <c:v>103.43068101867485</c:v>
                </c:pt>
                <c:pt idx="598">
                  <c:v>103.6377899324454</c:v>
                </c:pt>
                <c:pt idx="599">
                  <c:v>103.84489884621594</c:v>
                </c:pt>
                <c:pt idx="600">
                  <c:v>104.05200775998648</c:v>
                </c:pt>
                <c:pt idx="601">
                  <c:v>104.25911667375702</c:v>
                </c:pt>
                <c:pt idx="602">
                  <c:v>104.46622558752756</c:v>
                </c:pt>
                <c:pt idx="603">
                  <c:v>104.67333450129809</c:v>
                </c:pt>
                <c:pt idx="604">
                  <c:v>104.88044341506863</c:v>
                </c:pt>
                <c:pt idx="605">
                  <c:v>105.08755232883917</c:v>
                </c:pt>
                <c:pt idx="606">
                  <c:v>105.29466124260972</c:v>
                </c:pt>
                <c:pt idx="607">
                  <c:v>105.50177015638026</c:v>
                </c:pt>
                <c:pt idx="608">
                  <c:v>105.7088790701508</c:v>
                </c:pt>
                <c:pt idx="609">
                  <c:v>105.91598798392134</c:v>
                </c:pt>
                <c:pt idx="610">
                  <c:v>106.12309689769187</c:v>
                </c:pt>
                <c:pt idx="611">
                  <c:v>106.33020581146241</c:v>
                </c:pt>
                <c:pt idx="612">
                  <c:v>106.53731472523295</c:v>
                </c:pt>
                <c:pt idx="613">
                  <c:v>106.7444236390035</c:v>
                </c:pt>
                <c:pt idx="614">
                  <c:v>106.95153255277404</c:v>
                </c:pt>
                <c:pt idx="615">
                  <c:v>107.15864146654458</c:v>
                </c:pt>
                <c:pt idx="616">
                  <c:v>107.36575038031512</c:v>
                </c:pt>
                <c:pt idx="617">
                  <c:v>107.57285929408565</c:v>
                </c:pt>
                <c:pt idx="618">
                  <c:v>107.77996820785619</c:v>
                </c:pt>
                <c:pt idx="619">
                  <c:v>107.98707712162673</c:v>
                </c:pt>
                <c:pt idx="620">
                  <c:v>108.19418603539727</c:v>
                </c:pt>
                <c:pt idx="621">
                  <c:v>108.40129494916782</c:v>
                </c:pt>
                <c:pt idx="622">
                  <c:v>108.60840386293836</c:v>
                </c:pt>
                <c:pt idx="623">
                  <c:v>108.8155127767089</c:v>
                </c:pt>
                <c:pt idx="624">
                  <c:v>109.02262169047943</c:v>
                </c:pt>
                <c:pt idx="625">
                  <c:v>109.22973060424997</c:v>
                </c:pt>
                <c:pt idx="626">
                  <c:v>109.43683951802051</c:v>
                </c:pt>
                <c:pt idx="627">
                  <c:v>109.64394843179105</c:v>
                </c:pt>
                <c:pt idx="628">
                  <c:v>109.85105734556159</c:v>
                </c:pt>
                <c:pt idx="629">
                  <c:v>110.05816625933214</c:v>
                </c:pt>
                <c:pt idx="630">
                  <c:v>110.26527517310268</c:v>
                </c:pt>
                <c:pt idx="631">
                  <c:v>110.47238408687321</c:v>
                </c:pt>
                <c:pt idx="632">
                  <c:v>110.67949300064375</c:v>
                </c:pt>
                <c:pt idx="633">
                  <c:v>110.88660191441429</c:v>
                </c:pt>
                <c:pt idx="634">
                  <c:v>111.09371082818483</c:v>
                </c:pt>
                <c:pt idx="635">
                  <c:v>111.30081974195537</c:v>
                </c:pt>
                <c:pt idx="636">
                  <c:v>111.50792865572592</c:v>
                </c:pt>
                <c:pt idx="637">
                  <c:v>111.71503756949646</c:v>
                </c:pt>
                <c:pt idx="638">
                  <c:v>111.92214648326697</c:v>
                </c:pt>
                <c:pt idx="639">
                  <c:v>112.12925539703753</c:v>
                </c:pt>
                <c:pt idx="640">
                  <c:v>112.34265971690608</c:v>
                </c:pt>
                <c:pt idx="641">
                  <c:v>112.56008669208468</c:v>
                </c:pt>
                <c:pt idx="642">
                  <c:v>112.77751366726329</c:v>
                </c:pt>
                <c:pt idx="643">
                  <c:v>112.9949406424419</c:v>
                </c:pt>
                <c:pt idx="644">
                  <c:v>113.2123676176205</c:v>
                </c:pt>
                <c:pt idx="645">
                  <c:v>113.42979459279908</c:v>
                </c:pt>
                <c:pt idx="646">
                  <c:v>113.6472215679777</c:v>
                </c:pt>
                <c:pt idx="647">
                  <c:v>113.86464854315631</c:v>
                </c:pt>
                <c:pt idx="648">
                  <c:v>114.0820755183349</c:v>
                </c:pt>
                <c:pt idx="649">
                  <c:v>114.29950249351351</c:v>
                </c:pt>
                <c:pt idx="650">
                  <c:v>114.51692946869211</c:v>
                </c:pt>
                <c:pt idx="651">
                  <c:v>114.73435644387072</c:v>
                </c:pt>
                <c:pt idx="652">
                  <c:v>114.95178341904931</c:v>
                </c:pt>
                <c:pt idx="653">
                  <c:v>115.16921039422792</c:v>
                </c:pt>
                <c:pt idx="654">
                  <c:v>115.38663736940651</c:v>
                </c:pt>
                <c:pt idx="655">
                  <c:v>115.60406434458513</c:v>
                </c:pt>
                <c:pt idx="656">
                  <c:v>115.82149131976372</c:v>
                </c:pt>
                <c:pt idx="657">
                  <c:v>116.03891829494233</c:v>
                </c:pt>
                <c:pt idx="658">
                  <c:v>116.25634527012095</c:v>
                </c:pt>
                <c:pt idx="659">
                  <c:v>116.47377224529953</c:v>
                </c:pt>
                <c:pt idx="660">
                  <c:v>116.69119922047813</c:v>
                </c:pt>
                <c:pt idx="661">
                  <c:v>116.90862619565674</c:v>
                </c:pt>
                <c:pt idx="662">
                  <c:v>117.12605317083535</c:v>
                </c:pt>
                <c:pt idx="663">
                  <c:v>117.34348014601395</c:v>
                </c:pt>
                <c:pt idx="664">
                  <c:v>117.56090712119256</c:v>
                </c:pt>
                <c:pt idx="665">
                  <c:v>117.77833409637115</c:v>
                </c:pt>
                <c:pt idx="666">
                  <c:v>117.99576107154974</c:v>
                </c:pt>
                <c:pt idx="667">
                  <c:v>118.21318804672835</c:v>
                </c:pt>
                <c:pt idx="668">
                  <c:v>118.43061502190696</c:v>
                </c:pt>
                <c:pt idx="669">
                  <c:v>118.64804199708556</c:v>
                </c:pt>
                <c:pt idx="670">
                  <c:v>118.86546897226417</c:v>
                </c:pt>
                <c:pt idx="671">
                  <c:v>119.08289594744276</c:v>
                </c:pt>
                <c:pt idx="672">
                  <c:v>119.30032292262138</c:v>
                </c:pt>
                <c:pt idx="673">
                  <c:v>119.51774989779996</c:v>
                </c:pt>
                <c:pt idx="674">
                  <c:v>119.73517687297857</c:v>
                </c:pt>
                <c:pt idx="675">
                  <c:v>119.95260384815717</c:v>
                </c:pt>
                <c:pt idx="676">
                  <c:v>120.17003082333578</c:v>
                </c:pt>
                <c:pt idx="677">
                  <c:v>120.38745779851439</c:v>
                </c:pt>
                <c:pt idx="678">
                  <c:v>120.60488477369299</c:v>
                </c:pt>
                <c:pt idx="679">
                  <c:v>120.8223117488716</c:v>
                </c:pt>
                <c:pt idx="680">
                  <c:v>121.03973872405018</c:v>
                </c:pt>
                <c:pt idx="681">
                  <c:v>121.25716569922878</c:v>
                </c:pt>
                <c:pt idx="682">
                  <c:v>121.47459267440739</c:v>
                </c:pt>
                <c:pt idx="683">
                  <c:v>121.692019649586</c:v>
                </c:pt>
                <c:pt idx="684">
                  <c:v>121.9094466247646</c:v>
                </c:pt>
                <c:pt idx="685">
                  <c:v>122.12687359994321</c:v>
                </c:pt>
                <c:pt idx="686">
                  <c:v>122.34430057512181</c:v>
                </c:pt>
                <c:pt idx="687">
                  <c:v>122.5617275503004</c:v>
                </c:pt>
                <c:pt idx="688">
                  <c:v>122.779154525479</c:v>
                </c:pt>
                <c:pt idx="689">
                  <c:v>122.99658150065761</c:v>
                </c:pt>
                <c:pt idx="690">
                  <c:v>123.21400847583621</c:v>
                </c:pt>
                <c:pt idx="691">
                  <c:v>123.43143545101482</c:v>
                </c:pt>
                <c:pt idx="692">
                  <c:v>123.64886242619343</c:v>
                </c:pt>
                <c:pt idx="693">
                  <c:v>123.86628940137203</c:v>
                </c:pt>
                <c:pt idx="694">
                  <c:v>124.08371637655061</c:v>
                </c:pt>
                <c:pt idx="695">
                  <c:v>124.30114335172922</c:v>
                </c:pt>
                <c:pt idx="696">
                  <c:v>124.51857032690782</c:v>
                </c:pt>
                <c:pt idx="697">
                  <c:v>124.73599730208643</c:v>
                </c:pt>
                <c:pt idx="698">
                  <c:v>124.95342427726504</c:v>
                </c:pt>
                <c:pt idx="699">
                  <c:v>125.17085125244364</c:v>
                </c:pt>
                <c:pt idx="700">
                  <c:v>125.38827822762225</c:v>
                </c:pt>
                <c:pt idx="701">
                  <c:v>125.60570520280083</c:v>
                </c:pt>
                <c:pt idx="702">
                  <c:v>125.82313217797945</c:v>
                </c:pt>
                <c:pt idx="703">
                  <c:v>126.04055915315804</c:v>
                </c:pt>
                <c:pt idx="704">
                  <c:v>126.25798612833665</c:v>
                </c:pt>
                <c:pt idx="705">
                  <c:v>126.47541310351525</c:v>
                </c:pt>
                <c:pt idx="706">
                  <c:v>126.69284007869386</c:v>
                </c:pt>
                <c:pt idx="707">
                  <c:v>126.91820324911237</c:v>
                </c:pt>
                <c:pt idx="708">
                  <c:v>127.14639689706458</c:v>
                </c:pt>
                <c:pt idx="709">
                  <c:v>127.37459054501682</c:v>
                </c:pt>
                <c:pt idx="710">
                  <c:v>127.60278419296905</c:v>
                </c:pt>
                <c:pt idx="711">
                  <c:v>127.83097784092129</c:v>
                </c:pt>
                <c:pt idx="712">
                  <c:v>128.05917148887352</c:v>
                </c:pt>
                <c:pt idx="713">
                  <c:v>128.28736513682577</c:v>
                </c:pt>
                <c:pt idx="714">
                  <c:v>128.51555878477799</c:v>
                </c:pt>
                <c:pt idx="715">
                  <c:v>128.74375243273025</c:v>
                </c:pt>
                <c:pt idx="716">
                  <c:v>128.97194608068247</c:v>
                </c:pt>
                <c:pt idx="717">
                  <c:v>129.20013972863472</c:v>
                </c:pt>
                <c:pt idx="718">
                  <c:v>129.42833337658695</c:v>
                </c:pt>
                <c:pt idx="719">
                  <c:v>129.6565270245392</c:v>
                </c:pt>
                <c:pt idx="720">
                  <c:v>129.8847206724914</c:v>
                </c:pt>
                <c:pt idx="721">
                  <c:v>130.11291432044365</c:v>
                </c:pt>
                <c:pt idx="722">
                  <c:v>130.34110796839587</c:v>
                </c:pt>
                <c:pt idx="723">
                  <c:v>130.5693016163481</c:v>
                </c:pt>
                <c:pt idx="724">
                  <c:v>130.79749526430035</c:v>
                </c:pt>
                <c:pt idx="725">
                  <c:v>131.02568891225258</c:v>
                </c:pt>
                <c:pt idx="726">
                  <c:v>131.25388256020483</c:v>
                </c:pt>
                <c:pt idx="727">
                  <c:v>131.48207620815703</c:v>
                </c:pt>
                <c:pt idx="728">
                  <c:v>131.71026985610928</c:v>
                </c:pt>
                <c:pt idx="729">
                  <c:v>131.9384635040615</c:v>
                </c:pt>
                <c:pt idx="730">
                  <c:v>132.16665715201376</c:v>
                </c:pt>
                <c:pt idx="731">
                  <c:v>132.39485079996595</c:v>
                </c:pt>
                <c:pt idx="732">
                  <c:v>132.62304444791823</c:v>
                </c:pt>
                <c:pt idx="733">
                  <c:v>132.85123809587043</c:v>
                </c:pt>
                <c:pt idx="734">
                  <c:v>133.07943174382268</c:v>
                </c:pt>
                <c:pt idx="735">
                  <c:v>133.30762539177491</c:v>
                </c:pt>
                <c:pt idx="736">
                  <c:v>133.53581903972716</c:v>
                </c:pt>
                <c:pt idx="737">
                  <c:v>133.76401268767935</c:v>
                </c:pt>
                <c:pt idx="738">
                  <c:v>133.99220633563161</c:v>
                </c:pt>
                <c:pt idx="739">
                  <c:v>134.22039998358383</c:v>
                </c:pt>
                <c:pt idx="740">
                  <c:v>134.44859363153608</c:v>
                </c:pt>
                <c:pt idx="741">
                  <c:v>134.67678727948831</c:v>
                </c:pt>
                <c:pt idx="742">
                  <c:v>134.90498092744053</c:v>
                </c:pt>
                <c:pt idx="743">
                  <c:v>135.13317457539276</c:v>
                </c:pt>
                <c:pt idx="744">
                  <c:v>135.36136822334501</c:v>
                </c:pt>
                <c:pt idx="745">
                  <c:v>135.58956187129724</c:v>
                </c:pt>
                <c:pt idx="746">
                  <c:v>135.81775551924949</c:v>
                </c:pt>
                <c:pt idx="747">
                  <c:v>136.04594916720171</c:v>
                </c:pt>
                <c:pt idx="748">
                  <c:v>136.27414281515394</c:v>
                </c:pt>
                <c:pt idx="749">
                  <c:v>136.50233646310619</c:v>
                </c:pt>
                <c:pt idx="750">
                  <c:v>136.73053011105841</c:v>
                </c:pt>
                <c:pt idx="751">
                  <c:v>136.95872375901064</c:v>
                </c:pt>
                <c:pt idx="752">
                  <c:v>137.18691740696289</c:v>
                </c:pt>
                <c:pt idx="753">
                  <c:v>137.41511105491512</c:v>
                </c:pt>
                <c:pt idx="754">
                  <c:v>137.64330470286737</c:v>
                </c:pt>
                <c:pt idx="755">
                  <c:v>137.87149835081959</c:v>
                </c:pt>
                <c:pt idx="756">
                  <c:v>138.09969199877182</c:v>
                </c:pt>
                <c:pt idx="757">
                  <c:v>138.32788564672404</c:v>
                </c:pt>
                <c:pt idx="758">
                  <c:v>138.55607929467629</c:v>
                </c:pt>
                <c:pt idx="759">
                  <c:v>138.78427294262849</c:v>
                </c:pt>
                <c:pt idx="760">
                  <c:v>139.01246659058077</c:v>
                </c:pt>
                <c:pt idx="761">
                  <c:v>139.24066023853297</c:v>
                </c:pt>
                <c:pt idx="762">
                  <c:v>139.46885388648522</c:v>
                </c:pt>
                <c:pt idx="763">
                  <c:v>139.69704753443744</c:v>
                </c:pt>
                <c:pt idx="764">
                  <c:v>139.9252411823897</c:v>
                </c:pt>
                <c:pt idx="765">
                  <c:v>140.15343483034189</c:v>
                </c:pt>
                <c:pt idx="766">
                  <c:v>140.38162847829418</c:v>
                </c:pt>
                <c:pt idx="767">
                  <c:v>140.60982212624637</c:v>
                </c:pt>
                <c:pt idx="768">
                  <c:v>140.83801577419862</c:v>
                </c:pt>
                <c:pt idx="769">
                  <c:v>141.06620942215085</c:v>
                </c:pt>
                <c:pt idx="770">
                  <c:v>141.29440307010307</c:v>
                </c:pt>
                <c:pt idx="771">
                  <c:v>141.5225967180553</c:v>
                </c:pt>
                <c:pt idx="772">
                  <c:v>141.75079036600755</c:v>
                </c:pt>
                <c:pt idx="773">
                  <c:v>141.97898401395977</c:v>
                </c:pt>
                <c:pt idx="774">
                  <c:v>142.21648093298521</c:v>
                </c:pt>
                <c:pt idx="775">
                  <c:v>142.45544125371106</c:v>
                </c:pt>
                <c:pt idx="776">
                  <c:v>142.69440157443691</c:v>
                </c:pt>
                <c:pt idx="777">
                  <c:v>142.93336189516279</c:v>
                </c:pt>
                <c:pt idx="778">
                  <c:v>143.17232221588867</c:v>
                </c:pt>
                <c:pt idx="779">
                  <c:v>143.41128253661449</c:v>
                </c:pt>
                <c:pt idx="780">
                  <c:v>143.6502428573404</c:v>
                </c:pt>
                <c:pt idx="781">
                  <c:v>143.88920317806623</c:v>
                </c:pt>
                <c:pt idx="782">
                  <c:v>144.12816349879213</c:v>
                </c:pt>
                <c:pt idx="783">
                  <c:v>144.36712381951799</c:v>
                </c:pt>
                <c:pt idx="784">
                  <c:v>144.60608414024384</c:v>
                </c:pt>
                <c:pt idx="785">
                  <c:v>144.84504446096969</c:v>
                </c:pt>
                <c:pt idx="786">
                  <c:v>145.08400478169557</c:v>
                </c:pt>
                <c:pt idx="787">
                  <c:v>145.32296510242142</c:v>
                </c:pt>
                <c:pt idx="788">
                  <c:v>145.5619254231473</c:v>
                </c:pt>
                <c:pt idx="789">
                  <c:v>145.80088574387315</c:v>
                </c:pt>
                <c:pt idx="790">
                  <c:v>146.03984606459903</c:v>
                </c:pt>
                <c:pt idx="791">
                  <c:v>146.27880638532488</c:v>
                </c:pt>
                <c:pt idx="792">
                  <c:v>146.51776670605076</c:v>
                </c:pt>
                <c:pt idx="793">
                  <c:v>146.75672702677662</c:v>
                </c:pt>
                <c:pt idx="794">
                  <c:v>146.9956873475025</c:v>
                </c:pt>
                <c:pt idx="795">
                  <c:v>147.23464766822835</c:v>
                </c:pt>
                <c:pt idx="796">
                  <c:v>147.47360798895423</c:v>
                </c:pt>
                <c:pt idx="797">
                  <c:v>147.71256830968008</c:v>
                </c:pt>
                <c:pt idx="798">
                  <c:v>147.95152863040596</c:v>
                </c:pt>
                <c:pt idx="799">
                  <c:v>148.19048895113178</c:v>
                </c:pt>
                <c:pt idx="800">
                  <c:v>148.42944927185769</c:v>
                </c:pt>
                <c:pt idx="801">
                  <c:v>148.66840959258352</c:v>
                </c:pt>
                <c:pt idx="802">
                  <c:v>148.90736991330942</c:v>
                </c:pt>
                <c:pt idx="803">
                  <c:v>149.14633023403528</c:v>
                </c:pt>
                <c:pt idx="804">
                  <c:v>149.38529055476113</c:v>
                </c:pt>
                <c:pt idx="805">
                  <c:v>149.62425087548701</c:v>
                </c:pt>
                <c:pt idx="806">
                  <c:v>149.86321119621286</c:v>
                </c:pt>
                <c:pt idx="807">
                  <c:v>150.10217151693871</c:v>
                </c:pt>
                <c:pt idx="808">
                  <c:v>150.34113183766459</c:v>
                </c:pt>
                <c:pt idx="809">
                  <c:v>150.58009215839044</c:v>
                </c:pt>
                <c:pt idx="810">
                  <c:v>150.81905247911635</c:v>
                </c:pt>
                <c:pt idx="811">
                  <c:v>151.05801279984217</c:v>
                </c:pt>
                <c:pt idx="812">
                  <c:v>151.29697312056805</c:v>
                </c:pt>
                <c:pt idx="813">
                  <c:v>151.53593344129391</c:v>
                </c:pt>
                <c:pt idx="814">
                  <c:v>151.77489376201979</c:v>
                </c:pt>
                <c:pt idx="815">
                  <c:v>152.01385408274564</c:v>
                </c:pt>
                <c:pt idx="816">
                  <c:v>152.25281440347152</c:v>
                </c:pt>
                <c:pt idx="817">
                  <c:v>152.49177472419737</c:v>
                </c:pt>
                <c:pt idx="818">
                  <c:v>152.73073504492325</c:v>
                </c:pt>
                <c:pt idx="819">
                  <c:v>152.9696953656491</c:v>
                </c:pt>
                <c:pt idx="820">
                  <c:v>153.20865568637498</c:v>
                </c:pt>
                <c:pt idx="821">
                  <c:v>153.44761600710081</c:v>
                </c:pt>
                <c:pt idx="822">
                  <c:v>153.68657632782671</c:v>
                </c:pt>
                <c:pt idx="823">
                  <c:v>153.92553664855257</c:v>
                </c:pt>
                <c:pt idx="824">
                  <c:v>154.16449696927845</c:v>
                </c:pt>
                <c:pt idx="825">
                  <c:v>154.4034572900043</c:v>
                </c:pt>
                <c:pt idx="826">
                  <c:v>154.64241761073015</c:v>
                </c:pt>
                <c:pt idx="827">
                  <c:v>154.881377931456</c:v>
                </c:pt>
                <c:pt idx="828">
                  <c:v>155.12033825218188</c:v>
                </c:pt>
                <c:pt idx="829">
                  <c:v>155.35929857290773</c:v>
                </c:pt>
                <c:pt idx="830">
                  <c:v>155.59825889363364</c:v>
                </c:pt>
                <c:pt idx="831">
                  <c:v>155.83721921435946</c:v>
                </c:pt>
                <c:pt idx="832">
                  <c:v>156.07617953508534</c:v>
                </c:pt>
                <c:pt idx="833">
                  <c:v>156.3151398558112</c:v>
                </c:pt>
                <c:pt idx="834">
                  <c:v>156.55410017653708</c:v>
                </c:pt>
                <c:pt idx="835">
                  <c:v>156.79306049726293</c:v>
                </c:pt>
                <c:pt idx="836">
                  <c:v>157.03202081798881</c:v>
                </c:pt>
                <c:pt idx="837">
                  <c:v>157.27098113871466</c:v>
                </c:pt>
                <c:pt idx="838">
                  <c:v>157.50994145944054</c:v>
                </c:pt>
                <c:pt idx="839">
                  <c:v>157.74890178016639</c:v>
                </c:pt>
                <c:pt idx="840">
                  <c:v>157.98786210089227</c:v>
                </c:pt>
                <c:pt idx="841">
                  <c:v>158.2376409677872</c:v>
                </c:pt>
                <c:pt idx="842">
                  <c:v>158.48751749840852</c:v>
                </c:pt>
                <c:pt idx="843">
                  <c:v>158.7373940290299</c:v>
                </c:pt>
                <c:pt idx="844">
                  <c:v>158.98727055965122</c:v>
                </c:pt>
                <c:pt idx="845">
                  <c:v>159.23714709027257</c:v>
                </c:pt>
                <c:pt idx="846">
                  <c:v>159.48702362089392</c:v>
                </c:pt>
                <c:pt idx="847">
                  <c:v>159.7369001515153</c:v>
                </c:pt>
                <c:pt idx="848">
                  <c:v>159.98677668213662</c:v>
                </c:pt>
                <c:pt idx="849">
                  <c:v>160.236653212758</c:v>
                </c:pt>
                <c:pt idx="850">
                  <c:v>160.48652974337932</c:v>
                </c:pt>
                <c:pt idx="851">
                  <c:v>160.73640627400073</c:v>
                </c:pt>
                <c:pt idx="852">
                  <c:v>160.98628280462205</c:v>
                </c:pt>
                <c:pt idx="853">
                  <c:v>161.2361593352434</c:v>
                </c:pt>
                <c:pt idx="854">
                  <c:v>161.48603586586472</c:v>
                </c:pt>
                <c:pt idx="855">
                  <c:v>161.7359123964861</c:v>
                </c:pt>
                <c:pt idx="856">
                  <c:v>161.98578892710745</c:v>
                </c:pt>
                <c:pt idx="857">
                  <c:v>162.23566545772883</c:v>
                </c:pt>
                <c:pt idx="858">
                  <c:v>162.48554198835015</c:v>
                </c:pt>
                <c:pt idx="859">
                  <c:v>162.7354185189715</c:v>
                </c:pt>
                <c:pt idx="860">
                  <c:v>162.98529504959282</c:v>
                </c:pt>
                <c:pt idx="861">
                  <c:v>163.23517158021423</c:v>
                </c:pt>
                <c:pt idx="862">
                  <c:v>163.48504811083555</c:v>
                </c:pt>
                <c:pt idx="863">
                  <c:v>163.73492464145693</c:v>
                </c:pt>
                <c:pt idx="864">
                  <c:v>163.98480117207825</c:v>
                </c:pt>
                <c:pt idx="865">
                  <c:v>164.23467770269963</c:v>
                </c:pt>
                <c:pt idx="866">
                  <c:v>164.48455423332098</c:v>
                </c:pt>
                <c:pt idx="867">
                  <c:v>164.73443076394233</c:v>
                </c:pt>
                <c:pt idx="868">
                  <c:v>164.98430729456365</c:v>
                </c:pt>
                <c:pt idx="869">
                  <c:v>165.23418382518503</c:v>
                </c:pt>
                <c:pt idx="870">
                  <c:v>165.48406035580635</c:v>
                </c:pt>
                <c:pt idx="871">
                  <c:v>165.73393688642773</c:v>
                </c:pt>
                <c:pt idx="872">
                  <c:v>165.98381341704908</c:v>
                </c:pt>
                <c:pt idx="873">
                  <c:v>166.23368994767043</c:v>
                </c:pt>
                <c:pt idx="874">
                  <c:v>166.48356647829175</c:v>
                </c:pt>
                <c:pt idx="875">
                  <c:v>166.73344300891313</c:v>
                </c:pt>
                <c:pt idx="876">
                  <c:v>166.98331953953448</c:v>
                </c:pt>
                <c:pt idx="877">
                  <c:v>167.23319607015586</c:v>
                </c:pt>
                <c:pt idx="878">
                  <c:v>167.48307260077718</c:v>
                </c:pt>
                <c:pt idx="879">
                  <c:v>167.73294913139856</c:v>
                </c:pt>
                <c:pt idx="880">
                  <c:v>167.98282566201988</c:v>
                </c:pt>
                <c:pt idx="881">
                  <c:v>168.23270219264123</c:v>
                </c:pt>
                <c:pt idx="882">
                  <c:v>168.48257872326258</c:v>
                </c:pt>
                <c:pt idx="883">
                  <c:v>168.73245525388396</c:v>
                </c:pt>
                <c:pt idx="884">
                  <c:v>168.98233178450528</c:v>
                </c:pt>
                <c:pt idx="885">
                  <c:v>169.23220831512666</c:v>
                </c:pt>
                <c:pt idx="886">
                  <c:v>169.48208484574798</c:v>
                </c:pt>
                <c:pt idx="887">
                  <c:v>169.73196137636936</c:v>
                </c:pt>
                <c:pt idx="888">
                  <c:v>169.98183790699068</c:v>
                </c:pt>
                <c:pt idx="889">
                  <c:v>170.23171443761206</c:v>
                </c:pt>
                <c:pt idx="890">
                  <c:v>170.48159096823338</c:v>
                </c:pt>
                <c:pt idx="891">
                  <c:v>170.73146749885476</c:v>
                </c:pt>
                <c:pt idx="892">
                  <c:v>170.98134402947611</c:v>
                </c:pt>
                <c:pt idx="893">
                  <c:v>171.23122056009748</c:v>
                </c:pt>
                <c:pt idx="894">
                  <c:v>171.48109709071881</c:v>
                </c:pt>
                <c:pt idx="895">
                  <c:v>171.73097362134015</c:v>
                </c:pt>
                <c:pt idx="896">
                  <c:v>171.98085015196148</c:v>
                </c:pt>
                <c:pt idx="897">
                  <c:v>172.23072668258285</c:v>
                </c:pt>
                <c:pt idx="898">
                  <c:v>172.4806032132042</c:v>
                </c:pt>
                <c:pt idx="899">
                  <c:v>172.73047974382558</c:v>
                </c:pt>
                <c:pt idx="900">
                  <c:v>172.9803562744469</c:v>
                </c:pt>
                <c:pt idx="901">
                  <c:v>173.23023280506825</c:v>
                </c:pt>
                <c:pt idx="902">
                  <c:v>173.4801093356896</c:v>
                </c:pt>
                <c:pt idx="903">
                  <c:v>173.72998586631098</c:v>
                </c:pt>
                <c:pt idx="904">
                  <c:v>173.9798623969323</c:v>
                </c:pt>
                <c:pt idx="905">
                  <c:v>174.22973892755368</c:v>
                </c:pt>
                <c:pt idx="906">
                  <c:v>174.479615458175</c:v>
                </c:pt>
                <c:pt idx="907">
                  <c:v>174.73081568667774</c:v>
                </c:pt>
                <c:pt idx="908">
                  <c:v>174.99190750143828</c:v>
                </c:pt>
                <c:pt idx="909">
                  <c:v>175.25299931619881</c:v>
                </c:pt>
                <c:pt idx="910">
                  <c:v>175.51409113095934</c:v>
                </c:pt>
                <c:pt idx="911">
                  <c:v>175.77518294571993</c:v>
                </c:pt>
                <c:pt idx="912">
                  <c:v>176.03627476048047</c:v>
                </c:pt>
                <c:pt idx="913">
                  <c:v>176.29736657524103</c:v>
                </c:pt>
                <c:pt idx="914">
                  <c:v>176.55845839000156</c:v>
                </c:pt>
                <c:pt idx="915">
                  <c:v>176.81955020476212</c:v>
                </c:pt>
                <c:pt idx="916">
                  <c:v>177.08064201952266</c:v>
                </c:pt>
                <c:pt idx="917">
                  <c:v>177.34173383428322</c:v>
                </c:pt>
                <c:pt idx="918">
                  <c:v>177.60282564904375</c:v>
                </c:pt>
                <c:pt idx="919">
                  <c:v>177.86391746380434</c:v>
                </c:pt>
                <c:pt idx="920">
                  <c:v>178.12500927856487</c:v>
                </c:pt>
                <c:pt idx="921">
                  <c:v>178.38610109332544</c:v>
                </c:pt>
                <c:pt idx="922">
                  <c:v>178.64719290808597</c:v>
                </c:pt>
                <c:pt idx="923">
                  <c:v>178.90828472284653</c:v>
                </c:pt>
                <c:pt idx="924">
                  <c:v>179.16937653760706</c:v>
                </c:pt>
                <c:pt idx="925">
                  <c:v>179.43046835236763</c:v>
                </c:pt>
                <c:pt idx="926">
                  <c:v>179.69156016712816</c:v>
                </c:pt>
                <c:pt idx="927">
                  <c:v>179.95265198188875</c:v>
                </c:pt>
                <c:pt idx="928">
                  <c:v>180.21374379664925</c:v>
                </c:pt>
                <c:pt idx="929">
                  <c:v>180.47483561140982</c:v>
                </c:pt>
                <c:pt idx="930">
                  <c:v>180.73592742617035</c:v>
                </c:pt>
                <c:pt idx="931">
                  <c:v>180.99701924093094</c:v>
                </c:pt>
                <c:pt idx="932">
                  <c:v>181.25811105569144</c:v>
                </c:pt>
                <c:pt idx="933">
                  <c:v>181.51920287045203</c:v>
                </c:pt>
                <c:pt idx="934">
                  <c:v>181.78029468521257</c:v>
                </c:pt>
                <c:pt idx="935">
                  <c:v>182.04138649997316</c:v>
                </c:pt>
                <c:pt idx="936">
                  <c:v>182.30247831473366</c:v>
                </c:pt>
                <c:pt idx="937">
                  <c:v>182.56357012949425</c:v>
                </c:pt>
                <c:pt idx="938">
                  <c:v>182.82466194425479</c:v>
                </c:pt>
                <c:pt idx="939">
                  <c:v>183.08575375901532</c:v>
                </c:pt>
                <c:pt idx="940">
                  <c:v>183.34684557377588</c:v>
                </c:pt>
                <c:pt idx="941">
                  <c:v>183.60793738853641</c:v>
                </c:pt>
                <c:pt idx="942">
                  <c:v>183.86902920329695</c:v>
                </c:pt>
                <c:pt idx="943">
                  <c:v>184.13012101805754</c:v>
                </c:pt>
                <c:pt idx="944">
                  <c:v>184.39121283281804</c:v>
                </c:pt>
                <c:pt idx="945">
                  <c:v>184.65230464757863</c:v>
                </c:pt>
                <c:pt idx="946">
                  <c:v>184.91339646233916</c:v>
                </c:pt>
                <c:pt idx="947">
                  <c:v>185.17448827709975</c:v>
                </c:pt>
                <c:pt idx="948">
                  <c:v>185.43558009186026</c:v>
                </c:pt>
                <c:pt idx="949">
                  <c:v>185.69667190662085</c:v>
                </c:pt>
                <c:pt idx="950">
                  <c:v>185.95776372138138</c:v>
                </c:pt>
                <c:pt idx="951">
                  <c:v>186.21885553614194</c:v>
                </c:pt>
                <c:pt idx="952">
                  <c:v>186.47994735090248</c:v>
                </c:pt>
                <c:pt idx="953">
                  <c:v>186.74103916566301</c:v>
                </c:pt>
                <c:pt idx="954">
                  <c:v>187.0021309804236</c:v>
                </c:pt>
                <c:pt idx="955">
                  <c:v>187.26322279518413</c:v>
                </c:pt>
                <c:pt idx="956">
                  <c:v>187.52431460994464</c:v>
                </c:pt>
                <c:pt idx="957">
                  <c:v>187.78540642470523</c:v>
                </c:pt>
                <c:pt idx="958">
                  <c:v>188.04649823946576</c:v>
                </c:pt>
                <c:pt idx="959">
                  <c:v>188.30759005422632</c:v>
                </c:pt>
                <c:pt idx="960">
                  <c:v>188.56868186898686</c:v>
                </c:pt>
                <c:pt idx="961">
                  <c:v>188.82977368374745</c:v>
                </c:pt>
                <c:pt idx="962">
                  <c:v>189.09086549850798</c:v>
                </c:pt>
                <c:pt idx="963">
                  <c:v>189.35195731326854</c:v>
                </c:pt>
                <c:pt idx="964">
                  <c:v>189.61304912802908</c:v>
                </c:pt>
                <c:pt idx="965">
                  <c:v>189.87414094278967</c:v>
                </c:pt>
                <c:pt idx="966">
                  <c:v>190.1352327575502</c:v>
                </c:pt>
                <c:pt idx="967">
                  <c:v>190.3963245723107</c:v>
                </c:pt>
                <c:pt idx="968">
                  <c:v>190.65741638707129</c:v>
                </c:pt>
                <c:pt idx="969">
                  <c:v>190.91850820183183</c:v>
                </c:pt>
                <c:pt idx="970">
                  <c:v>191.17960001659236</c:v>
                </c:pt>
                <c:pt idx="971">
                  <c:v>191.44069183135292</c:v>
                </c:pt>
                <c:pt idx="972">
                  <c:v>191.70178364611346</c:v>
                </c:pt>
                <c:pt idx="973">
                  <c:v>191.96287546087405</c:v>
                </c:pt>
                <c:pt idx="974">
                  <c:v>192.22671501084224</c:v>
                </c:pt>
                <c:pt idx="975">
                  <c:v>192.49902210974201</c:v>
                </c:pt>
                <c:pt idx="976">
                  <c:v>192.77132920864173</c:v>
                </c:pt>
                <c:pt idx="977">
                  <c:v>193.04363630754153</c:v>
                </c:pt>
                <c:pt idx="978">
                  <c:v>193.31594340644125</c:v>
                </c:pt>
                <c:pt idx="979">
                  <c:v>193.58825050534102</c:v>
                </c:pt>
                <c:pt idx="980">
                  <c:v>193.86055760424077</c:v>
                </c:pt>
                <c:pt idx="981">
                  <c:v>194.13286470314048</c:v>
                </c:pt>
                <c:pt idx="982">
                  <c:v>194.40517180204026</c:v>
                </c:pt>
                <c:pt idx="983">
                  <c:v>194.67747890094</c:v>
                </c:pt>
                <c:pt idx="984">
                  <c:v>194.94978599983972</c:v>
                </c:pt>
                <c:pt idx="985">
                  <c:v>195.22209309873949</c:v>
                </c:pt>
                <c:pt idx="986">
                  <c:v>195.49440019763924</c:v>
                </c:pt>
                <c:pt idx="987">
                  <c:v>195.76670729653901</c:v>
                </c:pt>
                <c:pt idx="988">
                  <c:v>196.03901439543873</c:v>
                </c:pt>
                <c:pt idx="989">
                  <c:v>196.3113214943385</c:v>
                </c:pt>
                <c:pt idx="990">
                  <c:v>196.58362859323825</c:v>
                </c:pt>
                <c:pt idx="991">
                  <c:v>196.85593569213802</c:v>
                </c:pt>
                <c:pt idx="992">
                  <c:v>197.12824279103774</c:v>
                </c:pt>
                <c:pt idx="993">
                  <c:v>197.40054988993754</c:v>
                </c:pt>
                <c:pt idx="994">
                  <c:v>197.67285698883725</c:v>
                </c:pt>
                <c:pt idx="995">
                  <c:v>197.94516408773697</c:v>
                </c:pt>
                <c:pt idx="996">
                  <c:v>198.21747118663677</c:v>
                </c:pt>
                <c:pt idx="997">
                  <c:v>198.48977828553649</c:v>
                </c:pt>
                <c:pt idx="998">
                  <c:v>198.7620853844362</c:v>
                </c:pt>
                <c:pt idx="999">
                  <c:v>199.03439248333601</c:v>
                </c:pt>
                <c:pt idx="1000">
                  <c:v>199.30669958223572</c:v>
                </c:pt>
                <c:pt idx="1001">
                  <c:v>199.5790066811355</c:v>
                </c:pt>
                <c:pt idx="1002">
                  <c:v>199.85131378003521</c:v>
                </c:pt>
                <c:pt idx="1003">
                  <c:v>200.12362087893501</c:v>
                </c:pt>
                <c:pt idx="1004">
                  <c:v>200.39592797783473</c:v>
                </c:pt>
                <c:pt idx="1005">
                  <c:v>200.6682350767345</c:v>
                </c:pt>
                <c:pt idx="1006">
                  <c:v>200.94054217563425</c:v>
                </c:pt>
                <c:pt idx="1007">
                  <c:v>201.21284927453402</c:v>
                </c:pt>
                <c:pt idx="1008">
                  <c:v>201.48515637343374</c:v>
                </c:pt>
                <c:pt idx="1009">
                  <c:v>201.75746347233348</c:v>
                </c:pt>
                <c:pt idx="1010">
                  <c:v>202.02977057123326</c:v>
                </c:pt>
                <c:pt idx="1011">
                  <c:v>202.30207767013297</c:v>
                </c:pt>
                <c:pt idx="1012">
                  <c:v>202.57438476903272</c:v>
                </c:pt>
                <c:pt idx="1013">
                  <c:v>202.84669186793249</c:v>
                </c:pt>
                <c:pt idx="1014">
                  <c:v>203.11899896683221</c:v>
                </c:pt>
                <c:pt idx="1015">
                  <c:v>203.39130606573198</c:v>
                </c:pt>
                <c:pt idx="1016">
                  <c:v>203.66361316463173</c:v>
                </c:pt>
                <c:pt idx="1017">
                  <c:v>203.9359202635315</c:v>
                </c:pt>
                <c:pt idx="1018">
                  <c:v>204.20822736243122</c:v>
                </c:pt>
                <c:pt idx="1019">
                  <c:v>204.48053446133102</c:v>
                </c:pt>
                <c:pt idx="1020">
                  <c:v>204.75284156023073</c:v>
                </c:pt>
                <c:pt idx="1021">
                  <c:v>205.02514865913051</c:v>
                </c:pt>
                <c:pt idx="1022">
                  <c:v>205.29745575803025</c:v>
                </c:pt>
                <c:pt idx="1023">
                  <c:v>205.56976285692997</c:v>
                </c:pt>
                <c:pt idx="1024">
                  <c:v>205.84206995582974</c:v>
                </c:pt>
                <c:pt idx="1025">
                  <c:v>206.11437705472949</c:v>
                </c:pt>
                <c:pt idx="1026">
                  <c:v>206.3866841536292</c:v>
                </c:pt>
                <c:pt idx="1027">
                  <c:v>206.65899125252898</c:v>
                </c:pt>
                <c:pt idx="1028">
                  <c:v>206.93129835142869</c:v>
                </c:pt>
                <c:pt idx="1029">
                  <c:v>207.2036054503285</c:v>
                </c:pt>
                <c:pt idx="1030">
                  <c:v>207.47591254922821</c:v>
                </c:pt>
                <c:pt idx="1031">
                  <c:v>207.74821964812799</c:v>
                </c:pt>
                <c:pt idx="1032">
                  <c:v>208.02052674702773</c:v>
                </c:pt>
                <c:pt idx="1033">
                  <c:v>208.2928338459275</c:v>
                </c:pt>
                <c:pt idx="1034">
                  <c:v>208.56514094482722</c:v>
                </c:pt>
                <c:pt idx="1035">
                  <c:v>208.83744804372702</c:v>
                </c:pt>
                <c:pt idx="1036">
                  <c:v>209.10975514262674</c:v>
                </c:pt>
                <c:pt idx="1037">
                  <c:v>209.38206224152646</c:v>
                </c:pt>
                <c:pt idx="1038">
                  <c:v>209.65436934042623</c:v>
                </c:pt>
                <c:pt idx="1039">
                  <c:v>209.92667643932597</c:v>
                </c:pt>
                <c:pt idx="1040">
                  <c:v>210.19898353822569</c:v>
                </c:pt>
                <c:pt idx="1041">
                  <c:v>210.47540678602567</c:v>
                </c:pt>
                <c:pt idx="1042">
                  <c:v>210.75877963194276</c:v>
                </c:pt>
                <c:pt idx="1043">
                  <c:v>211.04215247785987</c:v>
                </c:pt>
                <c:pt idx="1044">
                  <c:v>211.32552532377696</c:v>
                </c:pt>
                <c:pt idx="1045">
                  <c:v>211.60889816969407</c:v>
                </c:pt>
                <c:pt idx="1046">
                  <c:v>211.89227101561113</c:v>
                </c:pt>
                <c:pt idx="1047">
                  <c:v>212.17564386152827</c:v>
                </c:pt>
                <c:pt idx="1048">
                  <c:v>212.45901670744533</c:v>
                </c:pt>
                <c:pt idx="1049">
                  <c:v>212.74238955336244</c:v>
                </c:pt>
                <c:pt idx="1050">
                  <c:v>213.02576239927953</c:v>
                </c:pt>
                <c:pt idx="1051">
                  <c:v>213.30913524519659</c:v>
                </c:pt>
                <c:pt idx="1052">
                  <c:v>213.59250809111373</c:v>
                </c:pt>
                <c:pt idx="1053">
                  <c:v>213.87588093703079</c:v>
                </c:pt>
                <c:pt idx="1054">
                  <c:v>214.15925378294784</c:v>
                </c:pt>
                <c:pt idx="1055">
                  <c:v>214.44262662886499</c:v>
                </c:pt>
                <c:pt idx="1056">
                  <c:v>214.72599947478204</c:v>
                </c:pt>
                <c:pt idx="1057">
                  <c:v>215.00937232069916</c:v>
                </c:pt>
                <c:pt idx="1058">
                  <c:v>215.29274516661624</c:v>
                </c:pt>
                <c:pt idx="1059">
                  <c:v>215.57611801253336</c:v>
                </c:pt>
                <c:pt idx="1060">
                  <c:v>215.85949085845044</c:v>
                </c:pt>
                <c:pt idx="1061">
                  <c:v>216.14286370436756</c:v>
                </c:pt>
                <c:pt idx="1062">
                  <c:v>216.42623655028461</c:v>
                </c:pt>
                <c:pt idx="1063">
                  <c:v>216.70960939620176</c:v>
                </c:pt>
                <c:pt idx="1064">
                  <c:v>216.99298224211881</c:v>
                </c:pt>
                <c:pt idx="1065">
                  <c:v>217.27635508803587</c:v>
                </c:pt>
                <c:pt idx="1066">
                  <c:v>217.55972793395301</c:v>
                </c:pt>
                <c:pt idx="1067">
                  <c:v>217.84310077987007</c:v>
                </c:pt>
                <c:pt idx="1068">
                  <c:v>218.12647362578716</c:v>
                </c:pt>
                <c:pt idx="1069">
                  <c:v>218.40984647170427</c:v>
                </c:pt>
                <c:pt idx="1070">
                  <c:v>218.69321931762133</c:v>
                </c:pt>
                <c:pt idx="1071">
                  <c:v>218.97659216353847</c:v>
                </c:pt>
                <c:pt idx="1072">
                  <c:v>219.25996500945553</c:v>
                </c:pt>
                <c:pt idx="1073">
                  <c:v>219.54333785537264</c:v>
                </c:pt>
                <c:pt idx="1074">
                  <c:v>219.82671070128973</c:v>
                </c:pt>
                <c:pt idx="1075">
                  <c:v>220.11008354720684</c:v>
                </c:pt>
                <c:pt idx="1076">
                  <c:v>220.39345639312393</c:v>
                </c:pt>
                <c:pt idx="1077">
                  <c:v>220.67682923904104</c:v>
                </c:pt>
                <c:pt idx="1078">
                  <c:v>220.9602020849581</c:v>
                </c:pt>
                <c:pt idx="1079">
                  <c:v>221.24357493087518</c:v>
                </c:pt>
                <c:pt idx="1080">
                  <c:v>221.5269477767923</c:v>
                </c:pt>
                <c:pt idx="1081">
                  <c:v>221.81032062270936</c:v>
                </c:pt>
                <c:pt idx="1082">
                  <c:v>222.09369346862644</c:v>
                </c:pt>
                <c:pt idx="1083">
                  <c:v>222.37706631454355</c:v>
                </c:pt>
                <c:pt idx="1084">
                  <c:v>222.66043916046064</c:v>
                </c:pt>
                <c:pt idx="1085">
                  <c:v>222.94381200637775</c:v>
                </c:pt>
                <c:pt idx="1086">
                  <c:v>223.22718485229481</c:v>
                </c:pt>
                <c:pt idx="1087">
                  <c:v>223.51055769821195</c:v>
                </c:pt>
                <c:pt idx="1088">
                  <c:v>223.79393054412901</c:v>
                </c:pt>
                <c:pt idx="1089">
                  <c:v>224.07730339004613</c:v>
                </c:pt>
                <c:pt idx="1090">
                  <c:v>224.36067623596321</c:v>
                </c:pt>
                <c:pt idx="1091">
                  <c:v>224.64404908188033</c:v>
                </c:pt>
                <c:pt idx="1092">
                  <c:v>224.92742192779738</c:v>
                </c:pt>
                <c:pt idx="1093">
                  <c:v>225.21079477371447</c:v>
                </c:pt>
                <c:pt idx="1094">
                  <c:v>225.49416761963158</c:v>
                </c:pt>
                <c:pt idx="1095">
                  <c:v>225.77754046554867</c:v>
                </c:pt>
                <c:pt idx="1096">
                  <c:v>226.06091331146573</c:v>
                </c:pt>
                <c:pt idx="1097">
                  <c:v>226.34428615738284</c:v>
                </c:pt>
                <c:pt idx="1098">
                  <c:v>226.62765900329998</c:v>
                </c:pt>
                <c:pt idx="1099">
                  <c:v>226.91103184921704</c:v>
                </c:pt>
                <c:pt idx="1100">
                  <c:v>227.19440469513415</c:v>
                </c:pt>
                <c:pt idx="1101">
                  <c:v>227.47777754105124</c:v>
                </c:pt>
                <c:pt idx="1102">
                  <c:v>227.76115038696835</c:v>
                </c:pt>
                <c:pt idx="1103">
                  <c:v>228.04452323288544</c:v>
                </c:pt>
                <c:pt idx="1104">
                  <c:v>228.32789607880255</c:v>
                </c:pt>
                <c:pt idx="1105">
                  <c:v>228.61126892471961</c:v>
                </c:pt>
                <c:pt idx="1106">
                  <c:v>228.8946417706367</c:v>
                </c:pt>
                <c:pt idx="1107">
                  <c:v>229.17801461655375</c:v>
                </c:pt>
                <c:pt idx="1108">
                  <c:v>229.46705788312934</c:v>
                </c:pt>
                <c:pt idx="1109">
                  <c:v>229.76179555030745</c:v>
                </c:pt>
                <c:pt idx="1110">
                  <c:v>230.05653321748565</c:v>
                </c:pt>
                <c:pt idx="1111">
                  <c:v>230.35127088466376</c:v>
                </c:pt>
                <c:pt idx="1112">
                  <c:v>230.64600855184196</c:v>
                </c:pt>
                <c:pt idx="1113">
                  <c:v>230.94074621902007</c:v>
                </c:pt>
                <c:pt idx="1114">
                  <c:v>231.23548388619824</c:v>
                </c:pt>
                <c:pt idx="1115">
                  <c:v>231.53022155337638</c:v>
                </c:pt>
                <c:pt idx="1116">
                  <c:v>231.82495922055455</c:v>
                </c:pt>
                <c:pt idx="1117">
                  <c:v>232.11969688773269</c:v>
                </c:pt>
                <c:pt idx="1118">
                  <c:v>232.41443455491086</c:v>
                </c:pt>
                <c:pt idx="1119">
                  <c:v>232.70917222208897</c:v>
                </c:pt>
                <c:pt idx="1120">
                  <c:v>233.00390988926711</c:v>
                </c:pt>
                <c:pt idx="1121">
                  <c:v>233.29864755644522</c:v>
                </c:pt>
                <c:pt idx="1122">
                  <c:v>233.59338522362341</c:v>
                </c:pt>
                <c:pt idx="1123">
                  <c:v>233.88812289080153</c:v>
                </c:pt>
                <c:pt idx="1124">
                  <c:v>234.18286055797969</c:v>
                </c:pt>
                <c:pt idx="1125">
                  <c:v>234.47759822515783</c:v>
                </c:pt>
                <c:pt idx="1126">
                  <c:v>234.772335892336</c:v>
                </c:pt>
                <c:pt idx="1127">
                  <c:v>235.06707355951414</c:v>
                </c:pt>
                <c:pt idx="1128">
                  <c:v>235.36181122669231</c:v>
                </c:pt>
                <c:pt idx="1129">
                  <c:v>235.65654889387045</c:v>
                </c:pt>
                <c:pt idx="1130">
                  <c:v>235.95128656104862</c:v>
                </c:pt>
                <c:pt idx="1131">
                  <c:v>236.24602422822673</c:v>
                </c:pt>
                <c:pt idx="1132">
                  <c:v>236.54076189540493</c:v>
                </c:pt>
                <c:pt idx="1133">
                  <c:v>236.83549956258304</c:v>
                </c:pt>
                <c:pt idx="1134">
                  <c:v>237.13023722976118</c:v>
                </c:pt>
                <c:pt idx="1135">
                  <c:v>237.42497489693929</c:v>
                </c:pt>
                <c:pt idx="1136">
                  <c:v>237.71971256411746</c:v>
                </c:pt>
                <c:pt idx="1137">
                  <c:v>238.0144502312956</c:v>
                </c:pt>
                <c:pt idx="1138">
                  <c:v>238.30918789847377</c:v>
                </c:pt>
                <c:pt idx="1139">
                  <c:v>238.60392556565191</c:v>
                </c:pt>
                <c:pt idx="1140">
                  <c:v>238.89866323283007</c:v>
                </c:pt>
                <c:pt idx="1141">
                  <c:v>239.19340090000819</c:v>
                </c:pt>
                <c:pt idx="1142">
                  <c:v>239.48813856718638</c:v>
                </c:pt>
                <c:pt idx="1143">
                  <c:v>239.78287623436449</c:v>
                </c:pt>
                <c:pt idx="1144">
                  <c:v>240.07761390154269</c:v>
                </c:pt>
                <c:pt idx="1145">
                  <c:v>240.3723515687208</c:v>
                </c:pt>
                <c:pt idx="1146">
                  <c:v>240.66708923589897</c:v>
                </c:pt>
                <c:pt idx="1147">
                  <c:v>240.96182690307711</c:v>
                </c:pt>
                <c:pt idx="1148">
                  <c:v>241.25656457025522</c:v>
                </c:pt>
                <c:pt idx="1149">
                  <c:v>241.55130223743336</c:v>
                </c:pt>
                <c:pt idx="1150">
                  <c:v>241.84603990461153</c:v>
                </c:pt>
                <c:pt idx="1151">
                  <c:v>242.14077757178964</c:v>
                </c:pt>
                <c:pt idx="1152">
                  <c:v>242.43551523896784</c:v>
                </c:pt>
                <c:pt idx="1153">
                  <c:v>242.73025290614595</c:v>
                </c:pt>
                <c:pt idx="1154">
                  <c:v>243.02499057332415</c:v>
                </c:pt>
                <c:pt idx="1155">
                  <c:v>243.31972824050226</c:v>
                </c:pt>
                <c:pt idx="1156">
                  <c:v>243.61446590768045</c:v>
                </c:pt>
                <c:pt idx="1157">
                  <c:v>243.90920357485857</c:v>
                </c:pt>
                <c:pt idx="1158">
                  <c:v>244.20394124203673</c:v>
                </c:pt>
                <c:pt idx="1159">
                  <c:v>244.49867890921487</c:v>
                </c:pt>
                <c:pt idx="1160">
                  <c:v>244.79341657639304</c:v>
                </c:pt>
                <c:pt idx="1161">
                  <c:v>245.08815424357118</c:v>
                </c:pt>
                <c:pt idx="1162">
                  <c:v>245.38289191074929</c:v>
                </c:pt>
                <c:pt idx="1163">
                  <c:v>245.67762957792741</c:v>
                </c:pt>
                <c:pt idx="1164">
                  <c:v>245.9723672451056</c:v>
                </c:pt>
                <c:pt idx="1165">
                  <c:v>246.26710491228371</c:v>
                </c:pt>
                <c:pt idx="1166">
                  <c:v>246.56184257946191</c:v>
                </c:pt>
                <c:pt idx="1167">
                  <c:v>246.85658024664002</c:v>
                </c:pt>
                <c:pt idx="1168">
                  <c:v>247.15131791381819</c:v>
                </c:pt>
                <c:pt idx="1169">
                  <c:v>247.44605558099633</c:v>
                </c:pt>
                <c:pt idx="1170">
                  <c:v>247.7407932481745</c:v>
                </c:pt>
                <c:pt idx="1171">
                  <c:v>248.03553091535264</c:v>
                </c:pt>
                <c:pt idx="1172">
                  <c:v>248.33026858253081</c:v>
                </c:pt>
                <c:pt idx="1173">
                  <c:v>248.62500624970892</c:v>
                </c:pt>
                <c:pt idx="1174">
                  <c:v>248.91974391688711</c:v>
                </c:pt>
                <c:pt idx="1175">
                  <c:v>249.22150143125188</c:v>
                </c:pt>
                <c:pt idx="1176">
                  <c:v>249.5274543825692</c:v>
                </c:pt>
                <c:pt idx="1177">
                  <c:v>249.83340733388653</c:v>
                </c:pt>
                <c:pt idx="1178">
                  <c:v>250.13936028520391</c:v>
                </c:pt>
                <c:pt idx="1179">
                  <c:v>250.44531323652123</c:v>
                </c:pt>
                <c:pt idx="1180">
                  <c:v>250.75126618783861</c:v>
                </c:pt>
                <c:pt idx="1181">
                  <c:v>251.05721913915593</c:v>
                </c:pt>
                <c:pt idx="1182">
                  <c:v>251.36317209047331</c:v>
                </c:pt>
                <c:pt idx="1183">
                  <c:v>251.66912504179064</c:v>
                </c:pt>
                <c:pt idx="1184">
                  <c:v>251.97507799310802</c:v>
                </c:pt>
                <c:pt idx="1185">
                  <c:v>252.28103094442534</c:v>
                </c:pt>
                <c:pt idx="1186">
                  <c:v>252.58698389574272</c:v>
                </c:pt>
                <c:pt idx="1187">
                  <c:v>252.89293684706004</c:v>
                </c:pt>
                <c:pt idx="1188">
                  <c:v>253.19888979837742</c:v>
                </c:pt>
                <c:pt idx="1189">
                  <c:v>253.50484274969475</c:v>
                </c:pt>
                <c:pt idx="1190">
                  <c:v>253.81079570101207</c:v>
                </c:pt>
                <c:pt idx="1191">
                  <c:v>254.11674865232936</c:v>
                </c:pt>
                <c:pt idx="1192">
                  <c:v>254.42270160364674</c:v>
                </c:pt>
                <c:pt idx="1193">
                  <c:v>254.72865455496407</c:v>
                </c:pt>
                <c:pt idx="1194">
                  <c:v>255.03460750628145</c:v>
                </c:pt>
                <c:pt idx="1195">
                  <c:v>255.34056045759877</c:v>
                </c:pt>
                <c:pt idx="1196">
                  <c:v>255.64651340891615</c:v>
                </c:pt>
                <c:pt idx="1197">
                  <c:v>255.95246636023347</c:v>
                </c:pt>
                <c:pt idx="1198">
                  <c:v>256.25841931155088</c:v>
                </c:pt>
                <c:pt idx="1199">
                  <c:v>256.56437226286818</c:v>
                </c:pt>
                <c:pt idx="1200">
                  <c:v>256.87032521418558</c:v>
                </c:pt>
                <c:pt idx="1201">
                  <c:v>257.17627816550288</c:v>
                </c:pt>
                <c:pt idx="1202">
                  <c:v>257.48223111682029</c:v>
                </c:pt>
                <c:pt idx="1203">
                  <c:v>257.78818406813758</c:v>
                </c:pt>
                <c:pt idx="1204">
                  <c:v>258.09413701945488</c:v>
                </c:pt>
                <c:pt idx="1205">
                  <c:v>258.40008997077223</c:v>
                </c:pt>
                <c:pt idx="1206">
                  <c:v>258.70604292208958</c:v>
                </c:pt>
                <c:pt idx="1207">
                  <c:v>259.01199587340693</c:v>
                </c:pt>
                <c:pt idx="1208">
                  <c:v>259.31794882472428</c:v>
                </c:pt>
                <c:pt idx="1209">
                  <c:v>259.62390177604163</c:v>
                </c:pt>
                <c:pt idx="1210">
                  <c:v>259.92985472735899</c:v>
                </c:pt>
                <c:pt idx="1211">
                  <c:v>260.23580767867634</c:v>
                </c:pt>
                <c:pt idx="1212">
                  <c:v>260.54176062999369</c:v>
                </c:pt>
                <c:pt idx="1213">
                  <c:v>260.84771358131104</c:v>
                </c:pt>
                <c:pt idx="1214">
                  <c:v>261.15366653262839</c:v>
                </c:pt>
                <c:pt idx="1215">
                  <c:v>261.45961948394574</c:v>
                </c:pt>
                <c:pt idx="1216">
                  <c:v>261.7655724352631</c:v>
                </c:pt>
                <c:pt idx="1217">
                  <c:v>262.07152538658045</c:v>
                </c:pt>
                <c:pt idx="1218">
                  <c:v>262.37747833789774</c:v>
                </c:pt>
                <c:pt idx="1219">
                  <c:v>262.68343128921509</c:v>
                </c:pt>
                <c:pt idx="1220">
                  <c:v>262.98938424053244</c:v>
                </c:pt>
                <c:pt idx="1221">
                  <c:v>263.2953371918498</c:v>
                </c:pt>
                <c:pt idx="1222">
                  <c:v>263.60129014316715</c:v>
                </c:pt>
                <c:pt idx="1223">
                  <c:v>263.9072430944845</c:v>
                </c:pt>
                <c:pt idx="1224">
                  <c:v>264.21319604580185</c:v>
                </c:pt>
                <c:pt idx="1225">
                  <c:v>264.5191489971192</c:v>
                </c:pt>
                <c:pt idx="1226">
                  <c:v>264.82510194843655</c:v>
                </c:pt>
                <c:pt idx="1227">
                  <c:v>265.13105489975385</c:v>
                </c:pt>
                <c:pt idx="1228">
                  <c:v>265.43700785107126</c:v>
                </c:pt>
                <c:pt idx="1229">
                  <c:v>265.74296080238855</c:v>
                </c:pt>
                <c:pt idx="1230">
                  <c:v>266.04891375370596</c:v>
                </c:pt>
                <c:pt idx="1231">
                  <c:v>266.35486670502326</c:v>
                </c:pt>
                <c:pt idx="1232">
                  <c:v>266.66081965634061</c:v>
                </c:pt>
                <c:pt idx="1233">
                  <c:v>266.9667726076579</c:v>
                </c:pt>
                <c:pt idx="1234">
                  <c:v>267.27272555897531</c:v>
                </c:pt>
                <c:pt idx="1235">
                  <c:v>267.5786785102926</c:v>
                </c:pt>
                <c:pt idx="1236">
                  <c:v>267.88463146161001</c:v>
                </c:pt>
                <c:pt idx="1237">
                  <c:v>268.19058441292731</c:v>
                </c:pt>
                <c:pt idx="1238">
                  <c:v>268.49653736424472</c:v>
                </c:pt>
                <c:pt idx="1239">
                  <c:v>268.80249031556201</c:v>
                </c:pt>
                <c:pt idx="1240">
                  <c:v>269.10844326687942</c:v>
                </c:pt>
                <c:pt idx="1241">
                  <c:v>269.41439621819671</c:v>
                </c:pt>
                <c:pt idx="1242">
                  <c:v>269.73256465577623</c:v>
                </c:pt>
                <c:pt idx="1243">
                  <c:v>270.05474238481492</c:v>
                </c:pt>
                <c:pt idx="1244">
                  <c:v>270.37692011385366</c:v>
                </c:pt>
                <c:pt idx="1245">
                  <c:v>270.69909784289234</c:v>
                </c:pt>
                <c:pt idx="1246">
                  <c:v>271.02127557193103</c:v>
                </c:pt>
                <c:pt idx="1247">
                  <c:v>271.34345330096977</c:v>
                </c:pt>
                <c:pt idx="1248">
                  <c:v>271.66563103000851</c:v>
                </c:pt>
                <c:pt idx="1249">
                  <c:v>271.9878087590472</c:v>
                </c:pt>
                <c:pt idx="1250">
                  <c:v>272.30998648808594</c:v>
                </c:pt>
                <c:pt idx="1251">
                  <c:v>272.63216421712463</c:v>
                </c:pt>
                <c:pt idx="1252">
                  <c:v>272.95434194616342</c:v>
                </c:pt>
                <c:pt idx="1253">
                  <c:v>273.27651967520211</c:v>
                </c:pt>
                <c:pt idx="1254">
                  <c:v>273.59869740424085</c:v>
                </c:pt>
                <c:pt idx="1255">
                  <c:v>273.92087513327954</c:v>
                </c:pt>
                <c:pt idx="1256">
                  <c:v>274.24305286231828</c:v>
                </c:pt>
                <c:pt idx="1257">
                  <c:v>274.56523059135696</c:v>
                </c:pt>
                <c:pt idx="1258">
                  <c:v>274.88740832039576</c:v>
                </c:pt>
                <c:pt idx="1259">
                  <c:v>275.20958604943445</c:v>
                </c:pt>
                <c:pt idx="1260">
                  <c:v>275.53176377847313</c:v>
                </c:pt>
                <c:pt idx="1261">
                  <c:v>275.85394150751182</c:v>
                </c:pt>
                <c:pt idx="1262">
                  <c:v>276.17611923655056</c:v>
                </c:pt>
                <c:pt idx="1263">
                  <c:v>276.49829696558925</c:v>
                </c:pt>
                <c:pt idx="1264">
                  <c:v>276.82047469462805</c:v>
                </c:pt>
                <c:pt idx="1265">
                  <c:v>277.14265242366673</c:v>
                </c:pt>
                <c:pt idx="1266">
                  <c:v>277.46483015270547</c:v>
                </c:pt>
                <c:pt idx="1267">
                  <c:v>277.78700788174416</c:v>
                </c:pt>
                <c:pt idx="1268">
                  <c:v>278.1091856107829</c:v>
                </c:pt>
                <c:pt idx="1269">
                  <c:v>278.43136333982164</c:v>
                </c:pt>
                <c:pt idx="1270">
                  <c:v>278.75354106886039</c:v>
                </c:pt>
                <c:pt idx="1271">
                  <c:v>279.07571879789907</c:v>
                </c:pt>
                <c:pt idx="1272">
                  <c:v>279.39789652693781</c:v>
                </c:pt>
                <c:pt idx="1273">
                  <c:v>279.7200742559765</c:v>
                </c:pt>
                <c:pt idx="1274">
                  <c:v>280.04225198501518</c:v>
                </c:pt>
                <c:pt idx="1275">
                  <c:v>280.36442971405393</c:v>
                </c:pt>
                <c:pt idx="1276">
                  <c:v>280.68660744309267</c:v>
                </c:pt>
                <c:pt idx="1277">
                  <c:v>281.00878517213135</c:v>
                </c:pt>
                <c:pt idx="1278">
                  <c:v>281.3309629011701</c:v>
                </c:pt>
                <c:pt idx="1279">
                  <c:v>281.65314063020878</c:v>
                </c:pt>
                <c:pt idx="1280">
                  <c:v>281.97531835924758</c:v>
                </c:pt>
                <c:pt idx="1281">
                  <c:v>282.29749608828627</c:v>
                </c:pt>
                <c:pt idx="1282">
                  <c:v>282.61967381732501</c:v>
                </c:pt>
                <c:pt idx="1283">
                  <c:v>282.94185154636369</c:v>
                </c:pt>
                <c:pt idx="1284">
                  <c:v>283.26402927540244</c:v>
                </c:pt>
                <c:pt idx="1285">
                  <c:v>283.58620700444112</c:v>
                </c:pt>
                <c:pt idx="1286">
                  <c:v>283.90838473347992</c:v>
                </c:pt>
                <c:pt idx="1287">
                  <c:v>284.23056246251861</c:v>
                </c:pt>
                <c:pt idx="1288">
                  <c:v>284.55274019155729</c:v>
                </c:pt>
                <c:pt idx="1289">
                  <c:v>284.87491792059598</c:v>
                </c:pt>
                <c:pt idx="1290">
                  <c:v>285.19709564963472</c:v>
                </c:pt>
                <c:pt idx="1291">
                  <c:v>285.5192733786734</c:v>
                </c:pt>
                <c:pt idx="1292">
                  <c:v>285.8414511077122</c:v>
                </c:pt>
                <c:pt idx="1293">
                  <c:v>286.16362883675089</c:v>
                </c:pt>
                <c:pt idx="1294">
                  <c:v>286.48580656578963</c:v>
                </c:pt>
                <c:pt idx="1295">
                  <c:v>286.80798429482832</c:v>
                </c:pt>
                <c:pt idx="1296">
                  <c:v>287.13016202386706</c:v>
                </c:pt>
                <c:pt idx="1297">
                  <c:v>287.4523397529058</c:v>
                </c:pt>
                <c:pt idx="1298">
                  <c:v>287.77451748194454</c:v>
                </c:pt>
                <c:pt idx="1299">
                  <c:v>288.09669521098323</c:v>
                </c:pt>
                <c:pt idx="1300">
                  <c:v>288.41887294002197</c:v>
                </c:pt>
                <c:pt idx="1301">
                  <c:v>288.74105066906066</c:v>
                </c:pt>
                <c:pt idx="1302">
                  <c:v>289.06322839809934</c:v>
                </c:pt>
                <c:pt idx="1303">
                  <c:v>289.38540612713808</c:v>
                </c:pt>
                <c:pt idx="1304">
                  <c:v>289.70758385617683</c:v>
                </c:pt>
                <c:pt idx="1305">
                  <c:v>290.02976158521551</c:v>
                </c:pt>
                <c:pt idx="1306">
                  <c:v>290.35193931425425</c:v>
                </c:pt>
                <c:pt idx="1307">
                  <c:v>290.67411704329294</c:v>
                </c:pt>
                <c:pt idx="1308">
                  <c:v>290.99629477233174</c:v>
                </c:pt>
                <c:pt idx="1309">
                  <c:v>291.31847250137042</c:v>
                </c:pt>
                <c:pt idx="1310">
                  <c:v>291.64065023040916</c:v>
                </c:pt>
                <c:pt idx="1311">
                  <c:v>291.96282795944785</c:v>
                </c:pt>
                <c:pt idx="1312">
                  <c:v>292.28500568848659</c:v>
                </c:pt>
                <c:pt idx="1313">
                  <c:v>292.60718341752528</c:v>
                </c:pt>
                <c:pt idx="1314">
                  <c:v>292.92936114656408</c:v>
                </c:pt>
                <c:pt idx="1315">
                  <c:v>293.25153887560276</c:v>
                </c:pt>
                <c:pt idx="1316">
                  <c:v>293.57371660464145</c:v>
                </c:pt>
                <c:pt idx="1317">
                  <c:v>293.89589433368013</c:v>
                </c:pt>
                <c:pt idx="1318">
                  <c:v>294.21807206271887</c:v>
                </c:pt>
                <c:pt idx="1319">
                  <c:v>294.54024979175756</c:v>
                </c:pt>
                <c:pt idx="1320">
                  <c:v>294.86242752079636</c:v>
                </c:pt>
                <c:pt idx="1321">
                  <c:v>295.18460524983504</c:v>
                </c:pt>
                <c:pt idx="1322">
                  <c:v>295.50678297887379</c:v>
                </c:pt>
                <c:pt idx="1323">
                  <c:v>295.82896070791247</c:v>
                </c:pt>
                <c:pt idx="1324">
                  <c:v>296.15113843695121</c:v>
                </c:pt>
                <c:pt idx="1325">
                  <c:v>296.47331616598996</c:v>
                </c:pt>
                <c:pt idx="1326">
                  <c:v>296.7954938950287</c:v>
                </c:pt>
                <c:pt idx="1327">
                  <c:v>297.11767162406738</c:v>
                </c:pt>
                <c:pt idx="1328">
                  <c:v>297.43984935310613</c:v>
                </c:pt>
                <c:pt idx="1329">
                  <c:v>297.76202708214481</c:v>
                </c:pt>
                <c:pt idx="1330">
                  <c:v>298.0842048111835</c:v>
                </c:pt>
                <c:pt idx="1331">
                  <c:v>298.40638254022224</c:v>
                </c:pt>
                <c:pt idx="1332">
                  <c:v>298.72856026926098</c:v>
                </c:pt>
                <c:pt idx="1333">
                  <c:v>299.05073799829967</c:v>
                </c:pt>
                <c:pt idx="1334">
                  <c:v>299.37291572733841</c:v>
                </c:pt>
                <c:pt idx="1335">
                  <c:v>299.69509345637709</c:v>
                </c:pt>
                <c:pt idx="1336">
                  <c:v>300.01727118541589</c:v>
                </c:pt>
                <c:pt idx="1337">
                  <c:v>300.33944891445458</c:v>
                </c:pt>
                <c:pt idx="1338">
                  <c:v>300.66162664349332</c:v>
                </c:pt>
                <c:pt idx="1339">
                  <c:v>300.98380437253201</c:v>
                </c:pt>
                <c:pt idx="1340">
                  <c:v>301.30598210157075</c:v>
                </c:pt>
                <c:pt idx="1341">
                  <c:v>301.62815983060943</c:v>
                </c:pt>
                <c:pt idx="1342">
                  <c:v>301.95033755964823</c:v>
                </c:pt>
                <c:pt idx="1343">
                  <c:v>302.27251528868692</c:v>
                </c:pt>
                <c:pt idx="1344">
                  <c:v>302.5946930177256</c:v>
                </c:pt>
                <c:pt idx="1345">
                  <c:v>302.91687074676429</c:v>
                </c:pt>
                <c:pt idx="1346">
                  <c:v>303.23904847580303</c:v>
                </c:pt>
                <c:pt idx="1347">
                  <c:v>303.56122620484172</c:v>
                </c:pt>
                <c:pt idx="1348">
                  <c:v>303.88340393388052</c:v>
                </c:pt>
                <c:pt idx="1349">
                  <c:v>304.2055816629192</c:v>
                </c:pt>
                <c:pt idx="1350">
                  <c:v>304.52775939195794</c:v>
                </c:pt>
                <c:pt idx="1351">
                  <c:v>304.84993712099663</c:v>
                </c:pt>
                <c:pt idx="1352">
                  <c:v>305.17211485003537</c:v>
                </c:pt>
                <c:pt idx="1353">
                  <c:v>305.49429257907417</c:v>
                </c:pt>
                <c:pt idx="1354">
                  <c:v>305.81647030811286</c:v>
                </c:pt>
                <c:pt idx="1355">
                  <c:v>306.1386480371516</c:v>
                </c:pt>
                <c:pt idx="1356">
                  <c:v>306.46082576619028</c:v>
                </c:pt>
                <c:pt idx="1357">
                  <c:v>306.78300349522897</c:v>
                </c:pt>
                <c:pt idx="1358">
                  <c:v>307.10518122426765</c:v>
                </c:pt>
                <c:pt idx="1359">
                  <c:v>307.42735895330645</c:v>
                </c:pt>
                <c:pt idx="1360">
                  <c:v>307.74953668234514</c:v>
                </c:pt>
                <c:pt idx="1361">
                  <c:v>308.07171441138388</c:v>
                </c:pt>
                <c:pt idx="1362">
                  <c:v>308.39389214042257</c:v>
                </c:pt>
                <c:pt idx="1363">
                  <c:v>308.71606986946131</c:v>
                </c:pt>
                <c:pt idx="1364">
                  <c:v>309.03824759850005</c:v>
                </c:pt>
                <c:pt idx="1365">
                  <c:v>309.36042532753879</c:v>
                </c:pt>
                <c:pt idx="1366">
                  <c:v>309.68260305657748</c:v>
                </c:pt>
                <c:pt idx="1367">
                  <c:v>310.00478078561622</c:v>
                </c:pt>
                <c:pt idx="1368">
                  <c:v>310.3269585146549</c:v>
                </c:pt>
                <c:pt idx="1369">
                  <c:v>310.6491362436937</c:v>
                </c:pt>
                <c:pt idx="1370">
                  <c:v>310.97131397273239</c:v>
                </c:pt>
                <c:pt idx="1371">
                  <c:v>311.29349170177107</c:v>
                </c:pt>
                <c:pt idx="1372">
                  <c:v>311.61566943080976</c:v>
                </c:pt>
                <c:pt idx="1373">
                  <c:v>311.9378471598485</c:v>
                </c:pt>
                <c:pt idx="1374">
                  <c:v>312.26002488888719</c:v>
                </c:pt>
                <c:pt idx="1375">
                  <c:v>312.5823636354815</c:v>
                </c:pt>
                <c:pt idx="1376">
                  <c:v>312.92809346121248</c:v>
                </c:pt>
                <c:pt idx="1377">
                  <c:v>313.27382328694358</c:v>
                </c:pt>
                <c:pt idx="1378">
                  <c:v>313.61955311267457</c:v>
                </c:pt>
                <c:pt idx="1379">
                  <c:v>313.96528293840566</c:v>
                </c:pt>
                <c:pt idx="1380">
                  <c:v>314.31101276413665</c:v>
                </c:pt>
                <c:pt idx="1381">
                  <c:v>314.65674258986775</c:v>
                </c:pt>
                <c:pt idx="1382">
                  <c:v>315.00247241559873</c:v>
                </c:pt>
                <c:pt idx="1383">
                  <c:v>315.34820224132983</c:v>
                </c:pt>
                <c:pt idx="1384">
                  <c:v>315.69393206706081</c:v>
                </c:pt>
                <c:pt idx="1385">
                  <c:v>316.03966189279186</c:v>
                </c:pt>
                <c:pt idx="1386">
                  <c:v>316.38539171852284</c:v>
                </c:pt>
                <c:pt idx="1387">
                  <c:v>316.73112154425394</c:v>
                </c:pt>
                <c:pt idx="1388">
                  <c:v>317.07685136998492</c:v>
                </c:pt>
                <c:pt idx="1389">
                  <c:v>317.42258119571602</c:v>
                </c:pt>
                <c:pt idx="1390">
                  <c:v>317.768311021447</c:v>
                </c:pt>
                <c:pt idx="1391">
                  <c:v>318.1140408471781</c:v>
                </c:pt>
                <c:pt idx="1392">
                  <c:v>318.45977067290909</c:v>
                </c:pt>
                <c:pt idx="1393">
                  <c:v>318.80550049864019</c:v>
                </c:pt>
                <c:pt idx="1394">
                  <c:v>319.15123032437117</c:v>
                </c:pt>
                <c:pt idx="1395">
                  <c:v>319.49696015010227</c:v>
                </c:pt>
                <c:pt idx="1396">
                  <c:v>319.84268997583325</c:v>
                </c:pt>
                <c:pt idx="1397">
                  <c:v>320.18841980156435</c:v>
                </c:pt>
                <c:pt idx="1398">
                  <c:v>320.53414962729539</c:v>
                </c:pt>
                <c:pt idx="1399">
                  <c:v>320.87987945302638</c:v>
                </c:pt>
                <c:pt idx="1400">
                  <c:v>321.22560927875736</c:v>
                </c:pt>
                <c:pt idx="1401">
                  <c:v>321.57133910448846</c:v>
                </c:pt>
                <c:pt idx="1402">
                  <c:v>321.91706893021944</c:v>
                </c:pt>
                <c:pt idx="1403">
                  <c:v>322.26279875595054</c:v>
                </c:pt>
                <c:pt idx="1404">
                  <c:v>322.60852858168158</c:v>
                </c:pt>
                <c:pt idx="1405">
                  <c:v>322.95425840741262</c:v>
                </c:pt>
                <c:pt idx="1406">
                  <c:v>323.29998823314367</c:v>
                </c:pt>
                <c:pt idx="1407">
                  <c:v>323.64571805887471</c:v>
                </c:pt>
                <c:pt idx="1408">
                  <c:v>323.9914478846058</c:v>
                </c:pt>
                <c:pt idx="1409">
                  <c:v>324.33717771033679</c:v>
                </c:pt>
                <c:pt idx="1410">
                  <c:v>324.68290753606783</c:v>
                </c:pt>
                <c:pt idx="1411">
                  <c:v>325.02863736179881</c:v>
                </c:pt>
                <c:pt idx="1412">
                  <c:v>325.37436718752991</c:v>
                </c:pt>
                <c:pt idx="1413">
                  <c:v>325.7200970132609</c:v>
                </c:pt>
                <c:pt idx="1414">
                  <c:v>326.06582683899194</c:v>
                </c:pt>
                <c:pt idx="1415">
                  <c:v>326.41155666472292</c:v>
                </c:pt>
                <c:pt idx="1416">
                  <c:v>326.75728649045408</c:v>
                </c:pt>
                <c:pt idx="1417">
                  <c:v>327.10301631618506</c:v>
                </c:pt>
                <c:pt idx="1418">
                  <c:v>327.4487461419161</c:v>
                </c:pt>
                <c:pt idx="1419">
                  <c:v>327.79447596764709</c:v>
                </c:pt>
                <c:pt idx="1420">
                  <c:v>328.14020579337824</c:v>
                </c:pt>
                <c:pt idx="1421">
                  <c:v>328.48593561910928</c:v>
                </c:pt>
                <c:pt idx="1422">
                  <c:v>328.83166544484027</c:v>
                </c:pt>
                <c:pt idx="1423">
                  <c:v>329.17739527057125</c:v>
                </c:pt>
                <c:pt idx="1424">
                  <c:v>329.52312509630235</c:v>
                </c:pt>
                <c:pt idx="1425">
                  <c:v>329.86885492203345</c:v>
                </c:pt>
                <c:pt idx="1426">
                  <c:v>330.21458474776443</c:v>
                </c:pt>
                <c:pt idx="1427">
                  <c:v>330.56031457349548</c:v>
                </c:pt>
                <c:pt idx="1428">
                  <c:v>330.90604439922652</c:v>
                </c:pt>
                <c:pt idx="1429">
                  <c:v>331.25177422495756</c:v>
                </c:pt>
                <c:pt idx="1430">
                  <c:v>331.59750405068854</c:v>
                </c:pt>
                <c:pt idx="1431">
                  <c:v>331.94323387641953</c:v>
                </c:pt>
                <c:pt idx="1432">
                  <c:v>332.28896370215068</c:v>
                </c:pt>
                <c:pt idx="1433">
                  <c:v>332.63469352788172</c:v>
                </c:pt>
                <c:pt idx="1434">
                  <c:v>332.98042335361271</c:v>
                </c:pt>
                <c:pt idx="1435">
                  <c:v>333.32615317934375</c:v>
                </c:pt>
                <c:pt idx="1436">
                  <c:v>333.67188300507485</c:v>
                </c:pt>
                <c:pt idx="1437">
                  <c:v>334.01761283080589</c:v>
                </c:pt>
                <c:pt idx="1438">
                  <c:v>334.36334265653687</c:v>
                </c:pt>
                <c:pt idx="1439">
                  <c:v>334.70907248226791</c:v>
                </c:pt>
                <c:pt idx="1440">
                  <c:v>335.05480230799895</c:v>
                </c:pt>
                <c:pt idx="1441">
                  <c:v>335.40053213373</c:v>
                </c:pt>
                <c:pt idx="1442">
                  <c:v>335.74626195946098</c:v>
                </c:pt>
                <c:pt idx="1443">
                  <c:v>336.09199178519202</c:v>
                </c:pt>
                <c:pt idx="1444">
                  <c:v>336.43772161092318</c:v>
                </c:pt>
                <c:pt idx="1445">
                  <c:v>336.78345143665416</c:v>
                </c:pt>
                <c:pt idx="1446">
                  <c:v>337.12918126238515</c:v>
                </c:pt>
                <c:pt idx="1447">
                  <c:v>337.47491108811619</c:v>
                </c:pt>
                <c:pt idx="1448">
                  <c:v>337.82064091384734</c:v>
                </c:pt>
                <c:pt idx="1449">
                  <c:v>338.16637073957833</c:v>
                </c:pt>
                <c:pt idx="1450">
                  <c:v>338.51210056530937</c:v>
                </c:pt>
                <c:pt idx="1451">
                  <c:v>338.85783039104035</c:v>
                </c:pt>
                <c:pt idx="1452">
                  <c:v>339.20356021677145</c:v>
                </c:pt>
                <c:pt idx="1453">
                  <c:v>339.54929004250249</c:v>
                </c:pt>
                <c:pt idx="1454">
                  <c:v>339.89501986823353</c:v>
                </c:pt>
                <c:pt idx="1455">
                  <c:v>340.24074969396452</c:v>
                </c:pt>
                <c:pt idx="1456">
                  <c:v>340.58647951969562</c:v>
                </c:pt>
                <c:pt idx="1457">
                  <c:v>340.9322093454266</c:v>
                </c:pt>
                <c:pt idx="1458">
                  <c:v>341.27793917115764</c:v>
                </c:pt>
                <c:pt idx="1459">
                  <c:v>341.62366899688863</c:v>
                </c:pt>
                <c:pt idx="1460">
                  <c:v>341.96939882261978</c:v>
                </c:pt>
                <c:pt idx="1461">
                  <c:v>342.31512864835076</c:v>
                </c:pt>
                <c:pt idx="1462">
                  <c:v>342.66085847408181</c:v>
                </c:pt>
                <c:pt idx="1463">
                  <c:v>343.00658829981279</c:v>
                </c:pt>
                <c:pt idx="1464">
                  <c:v>343.35231812554395</c:v>
                </c:pt>
                <c:pt idx="1465">
                  <c:v>343.69804795127493</c:v>
                </c:pt>
                <c:pt idx="1466">
                  <c:v>344.04377777700597</c:v>
                </c:pt>
                <c:pt idx="1467">
                  <c:v>344.38950760273696</c:v>
                </c:pt>
                <c:pt idx="1468">
                  <c:v>344.73523742846805</c:v>
                </c:pt>
                <c:pt idx="1469">
                  <c:v>345.08096725419904</c:v>
                </c:pt>
                <c:pt idx="1470">
                  <c:v>345.42669707993008</c:v>
                </c:pt>
                <c:pt idx="1471">
                  <c:v>345.77242690566106</c:v>
                </c:pt>
                <c:pt idx="1472">
                  <c:v>346.11815673139222</c:v>
                </c:pt>
                <c:pt idx="1473">
                  <c:v>346.46388655712326</c:v>
                </c:pt>
                <c:pt idx="1474">
                  <c:v>346.80961638285424</c:v>
                </c:pt>
                <c:pt idx="1475">
                  <c:v>347.15534620858523</c:v>
                </c:pt>
                <c:pt idx="1476">
                  <c:v>347.50107603431638</c:v>
                </c:pt>
                <c:pt idx="1477">
                  <c:v>347.84680586004743</c:v>
                </c:pt>
                <c:pt idx="1478">
                  <c:v>348.19253568577841</c:v>
                </c:pt>
                <c:pt idx="1479">
                  <c:v>348.53826551150945</c:v>
                </c:pt>
                <c:pt idx="1480">
                  <c:v>348.88399533724049</c:v>
                </c:pt>
                <c:pt idx="1481">
                  <c:v>349.22972516297159</c:v>
                </c:pt>
                <c:pt idx="1482">
                  <c:v>349.57545498870257</c:v>
                </c:pt>
                <c:pt idx="1483">
                  <c:v>349.92118481443362</c:v>
                </c:pt>
                <c:pt idx="1484">
                  <c:v>350.26691464016466</c:v>
                </c:pt>
                <c:pt idx="1485">
                  <c:v>350.6126444658957</c:v>
                </c:pt>
                <c:pt idx="1486">
                  <c:v>350.95837429162668</c:v>
                </c:pt>
                <c:pt idx="1487">
                  <c:v>351.30410411735772</c:v>
                </c:pt>
                <c:pt idx="1488">
                  <c:v>351.64983394308882</c:v>
                </c:pt>
                <c:pt idx="1489">
                  <c:v>351.99556376881986</c:v>
                </c:pt>
                <c:pt idx="1490">
                  <c:v>352.34129359455085</c:v>
                </c:pt>
                <c:pt idx="1491">
                  <c:v>352.68702342028189</c:v>
                </c:pt>
                <c:pt idx="1492">
                  <c:v>353.03275324601304</c:v>
                </c:pt>
                <c:pt idx="1493">
                  <c:v>353.37848307174403</c:v>
                </c:pt>
                <c:pt idx="1494">
                  <c:v>353.72421289747501</c:v>
                </c:pt>
                <c:pt idx="1495">
                  <c:v>354.06994272320605</c:v>
                </c:pt>
                <c:pt idx="1496">
                  <c:v>354.41567254893715</c:v>
                </c:pt>
                <c:pt idx="1497">
                  <c:v>354.76140237466814</c:v>
                </c:pt>
                <c:pt idx="1498">
                  <c:v>355.10713220039912</c:v>
                </c:pt>
                <c:pt idx="1499">
                  <c:v>355.45286202613016</c:v>
                </c:pt>
                <c:pt idx="1500">
                  <c:v>355.79859185186132</c:v>
                </c:pt>
                <c:pt idx="1501">
                  <c:v>356.1443216775923</c:v>
                </c:pt>
                <c:pt idx="1502">
                  <c:v>356.49005150332329</c:v>
                </c:pt>
                <c:pt idx="1503">
                  <c:v>356.83578132905433</c:v>
                </c:pt>
                <c:pt idx="1504">
                  <c:v>357.18151115478548</c:v>
                </c:pt>
                <c:pt idx="1505">
                  <c:v>357.52724098051647</c:v>
                </c:pt>
                <c:pt idx="1506">
                  <c:v>357.87297080624751</c:v>
                </c:pt>
                <c:pt idx="1507">
                  <c:v>358.21870063197849</c:v>
                </c:pt>
                <c:pt idx="1508">
                  <c:v>358.56443045770959</c:v>
                </c:pt>
                <c:pt idx="1509">
                  <c:v>358.91016028344063</c:v>
                </c:pt>
                <c:pt idx="1510">
                  <c:v>359.25589010917167</c:v>
                </c:pt>
                <c:pt idx="1511">
                  <c:v>359.60161993490266</c:v>
                </c:pt>
                <c:pt idx="1512">
                  <c:v>359.94734976063376</c:v>
                </c:pt>
                <c:pt idx="1513">
                  <c:v>360.29307958636474</c:v>
                </c:pt>
                <c:pt idx="1514">
                  <c:v>360.63880941209578</c:v>
                </c:pt>
                <c:pt idx="1515">
                  <c:v>360.98453923782677</c:v>
                </c:pt>
                <c:pt idx="1516">
                  <c:v>361.33026906355792</c:v>
                </c:pt>
                <c:pt idx="1517">
                  <c:v>361.67599888928891</c:v>
                </c:pt>
                <c:pt idx="1518">
                  <c:v>362.02172871501995</c:v>
                </c:pt>
                <c:pt idx="1519">
                  <c:v>362.36745854075093</c:v>
                </c:pt>
                <c:pt idx="1520">
                  <c:v>362.71318836648209</c:v>
                </c:pt>
                <c:pt idx="1521">
                  <c:v>363.05891819221313</c:v>
                </c:pt>
                <c:pt idx="1522">
                  <c:v>363.40464801794411</c:v>
                </c:pt>
                <c:pt idx="1523">
                  <c:v>363.7503778436751</c:v>
                </c:pt>
                <c:pt idx="1524">
                  <c:v>364.09610766940619</c:v>
                </c:pt>
                <c:pt idx="1525">
                  <c:v>364.44183749513718</c:v>
                </c:pt>
                <c:pt idx="1526">
                  <c:v>364.78756732086822</c:v>
                </c:pt>
                <c:pt idx="1527">
                  <c:v>365.1332971465992</c:v>
                </c:pt>
                <c:pt idx="1528">
                  <c:v>365.47902697233036</c:v>
                </c:pt>
                <c:pt idx="1529">
                  <c:v>365.8247567980614</c:v>
                </c:pt>
                <c:pt idx="1530">
                  <c:v>366.17048662379239</c:v>
                </c:pt>
                <c:pt idx="1531">
                  <c:v>366.51621644952337</c:v>
                </c:pt>
                <c:pt idx="1532">
                  <c:v>366.86194627525452</c:v>
                </c:pt>
                <c:pt idx="1533">
                  <c:v>367.20767610098557</c:v>
                </c:pt>
                <c:pt idx="1534">
                  <c:v>367.55340592671655</c:v>
                </c:pt>
                <c:pt idx="1535">
                  <c:v>367.89913575244759</c:v>
                </c:pt>
                <c:pt idx="1536">
                  <c:v>368.24486557817863</c:v>
                </c:pt>
                <c:pt idx="1537">
                  <c:v>368.59059540390973</c:v>
                </c:pt>
                <c:pt idx="1538">
                  <c:v>368.93632522964072</c:v>
                </c:pt>
                <c:pt idx="1539">
                  <c:v>369.28205505537176</c:v>
                </c:pt>
                <c:pt idx="1540">
                  <c:v>369.6277848811028</c:v>
                </c:pt>
                <c:pt idx="1541">
                  <c:v>369.97351470683384</c:v>
                </c:pt>
                <c:pt idx="1542">
                  <c:v>370.31924453256482</c:v>
                </c:pt>
                <c:pt idx="1543">
                  <c:v>370.68494228478545</c:v>
                </c:pt>
                <c:pt idx="1544">
                  <c:v>371.05489712425725</c:v>
                </c:pt>
                <c:pt idx="1545">
                  <c:v>371.42485196372894</c:v>
                </c:pt>
                <c:pt idx="1546">
                  <c:v>371.79480680320063</c:v>
                </c:pt>
                <c:pt idx="1547">
                  <c:v>372.16476164267226</c:v>
                </c:pt>
                <c:pt idx="1548">
                  <c:v>372.53471648214412</c:v>
                </c:pt>
                <c:pt idx="1549">
                  <c:v>372.90467132161581</c:v>
                </c:pt>
                <c:pt idx="1550">
                  <c:v>373.27462616108744</c:v>
                </c:pt>
                <c:pt idx="1551">
                  <c:v>373.64458100055913</c:v>
                </c:pt>
                <c:pt idx="1552">
                  <c:v>374.01453584003087</c:v>
                </c:pt>
                <c:pt idx="1553">
                  <c:v>374.38449067950256</c:v>
                </c:pt>
                <c:pt idx="1554">
                  <c:v>374.75444551897425</c:v>
                </c:pt>
                <c:pt idx="1555">
                  <c:v>375.12440035844594</c:v>
                </c:pt>
                <c:pt idx="1556">
                  <c:v>375.49435519791774</c:v>
                </c:pt>
                <c:pt idx="1557">
                  <c:v>375.86431003738943</c:v>
                </c:pt>
                <c:pt idx="1558">
                  <c:v>376.23426487686112</c:v>
                </c:pt>
                <c:pt idx="1559">
                  <c:v>376.60421971633275</c:v>
                </c:pt>
                <c:pt idx="1560">
                  <c:v>376.97417455580461</c:v>
                </c:pt>
                <c:pt idx="1561">
                  <c:v>377.3441293952763</c:v>
                </c:pt>
                <c:pt idx="1562">
                  <c:v>377.71408423474793</c:v>
                </c:pt>
                <c:pt idx="1563">
                  <c:v>378.08403907421962</c:v>
                </c:pt>
                <c:pt idx="1564">
                  <c:v>378.45399391369136</c:v>
                </c:pt>
                <c:pt idx="1565">
                  <c:v>378.82394875316311</c:v>
                </c:pt>
                <c:pt idx="1566">
                  <c:v>379.1939035926348</c:v>
                </c:pt>
                <c:pt idx="1567">
                  <c:v>379.56385843210649</c:v>
                </c:pt>
                <c:pt idx="1568">
                  <c:v>379.93381327157823</c:v>
                </c:pt>
                <c:pt idx="1569">
                  <c:v>380.30376811104992</c:v>
                </c:pt>
                <c:pt idx="1570">
                  <c:v>380.67372295052155</c:v>
                </c:pt>
                <c:pt idx="1571">
                  <c:v>381.04367778999324</c:v>
                </c:pt>
                <c:pt idx="1572">
                  <c:v>381.4136326294651</c:v>
                </c:pt>
                <c:pt idx="1573">
                  <c:v>381.78358746893673</c:v>
                </c:pt>
                <c:pt idx="1574">
                  <c:v>382.15354230840842</c:v>
                </c:pt>
                <c:pt idx="1575">
                  <c:v>382.52349714788011</c:v>
                </c:pt>
                <c:pt idx="1576">
                  <c:v>382.89345198735191</c:v>
                </c:pt>
                <c:pt idx="1577">
                  <c:v>383.2634068268236</c:v>
                </c:pt>
                <c:pt idx="1578">
                  <c:v>383.63336166629529</c:v>
                </c:pt>
                <c:pt idx="1579">
                  <c:v>384.00331650576697</c:v>
                </c:pt>
                <c:pt idx="1580">
                  <c:v>384.37327134523872</c:v>
                </c:pt>
                <c:pt idx="1581">
                  <c:v>384.74322618471035</c:v>
                </c:pt>
                <c:pt idx="1582">
                  <c:v>385.11318102418204</c:v>
                </c:pt>
                <c:pt idx="1583">
                  <c:v>385.48313586365373</c:v>
                </c:pt>
                <c:pt idx="1584">
                  <c:v>385.85309070312553</c:v>
                </c:pt>
                <c:pt idx="1585">
                  <c:v>386.22304554259722</c:v>
                </c:pt>
                <c:pt idx="1586">
                  <c:v>386.59300038206891</c:v>
                </c:pt>
                <c:pt idx="1587">
                  <c:v>386.9629552215406</c:v>
                </c:pt>
                <c:pt idx="1588">
                  <c:v>387.3329100610124</c:v>
                </c:pt>
                <c:pt idx="1589">
                  <c:v>387.70286490048409</c:v>
                </c:pt>
                <c:pt idx="1590">
                  <c:v>388.07281973995578</c:v>
                </c:pt>
                <c:pt idx="1591">
                  <c:v>388.44277457942741</c:v>
                </c:pt>
                <c:pt idx="1592">
                  <c:v>388.81272941889921</c:v>
                </c:pt>
                <c:pt idx="1593">
                  <c:v>389.18268425837095</c:v>
                </c:pt>
                <c:pt idx="1594">
                  <c:v>389.55263909784259</c:v>
                </c:pt>
                <c:pt idx="1595">
                  <c:v>389.92259393731428</c:v>
                </c:pt>
                <c:pt idx="1596">
                  <c:v>390.29254877678602</c:v>
                </c:pt>
                <c:pt idx="1597">
                  <c:v>390.66250361625771</c:v>
                </c:pt>
                <c:pt idx="1598">
                  <c:v>391.0324584557294</c:v>
                </c:pt>
                <c:pt idx="1599">
                  <c:v>391.40241329520109</c:v>
                </c:pt>
                <c:pt idx="1600">
                  <c:v>391.77236813467289</c:v>
                </c:pt>
                <c:pt idx="1601">
                  <c:v>392.14232297414458</c:v>
                </c:pt>
                <c:pt idx="1602">
                  <c:v>392.51227781361627</c:v>
                </c:pt>
                <c:pt idx="1603">
                  <c:v>392.8822326530879</c:v>
                </c:pt>
                <c:pt idx="1604">
                  <c:v>393.25218749255976</c:v>
                </c:pt>
                <c:pt idx="1605">
                  <c:v>393.62214233203139</c:v>
                </c:pt>
                <c:pt idx="1606">
                  <c:v>393.99209717150308</c:v>
                </c:pt>
                <c:pt idx="1607">
                  <c:v>394.36205201097476</c:v>
                </c:pt>
                <c:pt idx="1608">
                  <c:v>394.73200685044651</c:v>
                </c:pt>
                <c:pt idx="1609">
                  <c:v>395.1019616899182</c:v>
                </c:pt>
                <c:pt idx="1610">
                  <c:v>395.47191652938989</c:v>
                </c:pt>
                <c:pt idx="1611">
                  <c:v>395.84187136886169</c:v>
                </c:pt>
                <c:pt idx="1612">
                  <c:v>396.21182620833338</c:v>
                </c:pt>
                <c:pt idx="1613">
                  <c:v>396.58178104780507</c:v>
                </c:pt>
                <c:pt idx="1614">
                  <c:v>396.9517358872767</c:v>
                </c:pt>
                <c:pt idx="1615">
                  <c:v>397.32169072674856</c:v>
                </c:pt>
                <c:pt idx="1616">
                  <c:v>397.69164556622025</c:v>
                </c:pt>
                <c:pt idx="1617">
                  <c:v>398.06160040569188</c:v>
                </c:pt>
                <c:pt idx="1618">
                  <c:v>398.43155524516357</c:v>
                </c:pt>
                <c:pt idx="1619">
                  <c:v>398.80151008463531</c:v>
                </c:pt>
                <c:pt idx="1620">
                  <c:v>399.171464924107</c:v>
                </c:pt>
                <c:pt idx="1621">
                  <c:v>399.54141976357874</c:v>
                </c:pt>
                <c:pt idx="1622">
                  <c:v>399.91137460305043</c:v>
                </c:pt>
                <c:pt idx="1623">
                  <c:v>400.28132944252218</c:v>
                </c:pt>
                <c:pt idx="1624">
                  <c:v>400.65128428199387</c:v>
                </c:pt>
                <c:pt idx="1625">
                  <c:v>401.0212391214655</c:v>
                </c:pt>
                <c:pt idx="1626">
                  <c:v>401.39119396093719</c:v>
                </c:pt>
                <c:pt idx="1627">
                  <c:v>401.76114880040905</c:v>
                </c:pt>
                <c:pt idx="1628">
                  <c:v>402.13110363988068</c:v>
                </c:pt>
                <c:pt idx="1629">
                  <c:v>402.50105847935237</c:v>
                </c:pt>
                <c:pt idx="1630">
                  <c:v>402.87101331882405</c:v>
                </c:pt>
                <c:pt idx="1631">
                  <c:v>403.24096815829586</c:v>
                </c:pt>
                <c:pt idx="1632">
                  <c:v>403.61092299776755</c:v>
                </c:pt>
                <c:pt idx="1633">
                  <c:v>403.98087783723923</c:v>
                </c:pt>
                <c:pt idx="1634">
                  <c:v>404.35083267671092</c:v>
                </c:pt>
                <c:pt idx="1635">
                  <c:v>404.72078751618267</c:v>
                </c:pt>
                <c:pt idx="1636">
                  <c:v>405.09074235565436</c:v>
                </c:pt>
                <c:pt idx="1637">
                  <c:v>405.46069719512599</c:v>
                </c:pt>
                <c:pt idx="1638">
                  <c:v>405.83065203459768</c:v>
                </c:pt>
                <c:pt idx="1639">
                  <c:v>406.20060687406948</c:v>
                </c:pt>
                <c:pt idx="1640">
                  <c:v>406.57056171354117</c:v>
                </c:pt>
                <c:pt idx="1641">
                  <c:v>406.94051655301286</c:v>
                </c:pt>
                <c:pt idx="1642">
                  <c:v>407.31047139248454</c:v>
                </c:pt>
                <c:pt idx="1643">
                  <c:v>407.68042623195635</c:v>
                </c:pt>
                <c:pt idx="1644">
                  <c:v>408.05038107142803</c:v>
                </c:pt>
                <c:pt idx="1645">
                  <c:v>408.42033591089972</c:v>
                </c:pt>
                <c:pt idx="1646">
                  <c:v>408.79029075037141</c:v>
                </c:pt>
                <c:pt idx="1647">
                  <c:v>409.16024558984316</c:v>
                </c:pt>
                <c:pt idx="1648">
                  <c:v>409.53020042931479</c:v>
                </c:pt>
                <c:pt idx="1649">
                  <c:v>409.90015526878653</c:v>
                </c:pt>
                <c:pt idx="1650">
                  <c:v>410.27011010825822</c:v>
                </c:pt>
                <c:pt idx="1651">
                  <c:v>410.64006494772997</c:v>
                </c:pt>
                <c:pt idx="1652">
                  <c:v>411.01001978720166</c:v>
                </c:pt>
                <c:pt idx="1653">
                  <c:v>411.37997462667335</c:v>
                </c:pt>
                <c:pt idx="1654">
                  <c:v>411.74992946614503</c:v>
                </c:pt>
                <c:pt idx="1655">
                  <c:v>412.11988430561684</c:v>
                </c:pt>
                <c:pt idx="1656">
                  <c:v>412.48983914508852</c:v>
                </c:pt>
                <c:pt idx="1657">
                  <c:v>412.85979398456021</c:v>
                </c:pt>
                <c:pt idx="1658">
                  <c:v>413.22974882403184</c:v>
                </c:pt>
                <c:pt idx="1659">
                  <c:v>413.5997036635037</c:v>
                </c:pt>
                <c:pt idx="1660">
                  <c:v>413.96965850297539</c:v>
                </c:pt>
                <c:pt idx="1661">
                  <c:v>414.33961334244702</c:v>
                </c:pt>
                <c:pt idx="1662">
                  <c:v>414.70956818191871</c:v>
                </c:pt>
                <c:pt idx="1663">
                  <c:v>415.07952302139046</c:v>
                </c:pt>
                <c:pt idx="1664">
                  <c:v>415.44947786086215</c:v>
                </c:pt>
                <c:pt idx="1665">
                  <c:v>415.81943270033383</c:v>
                </c:pt>
                <c:pt idx="1666">
                  <c:v>416.18938753980547</c:v>
                </c:pt>
                <c:pt idx="1667">
                  <c:v>416.55934237927733</c:v>
                </c:pt>
                <c:pt idx="1668">
                  <c:v>416.92929721874901</c:v>
                </c:pt>
                <c:pt idx="1669">
                  <c:v>417.29925205822065</c:v>
                </c:pt>
                <c:pt idx="1670">
                  <c:v>417.66920689769233</c:v>
                </c:pt>
                <c:pt idx="1671">
                  <c:v>418.03916173716419</c:v>
                </c:pt>
                <c:pt idx="1672">
                  <c:v>418.40911657663582</c:v>
                </c:pt>
                <c:pt idx="1673">
                  <c:v>418.77907141610751</c:v>
                </c:pt>
                <c:pt idx="1674">
                  <c:v>419.1490262555792</c:v>
                </c:pt>
                <c:pt idx="1675">
                  <c:v>419.51898109505095</c:v>
                </c:pt>
                <c:pt idx="1676">
                  <c:v>419.88893593452264</c:v>
                </c:pt>
                <c:pt idx="1677">
                  <c:v>420.25889077399438</c:v>
                </c:pt>
                <c:pt idx="1678">
                  <c:v>420.62884561346607</c:v>
                </c:pt>
                <c:pt idx="1679">
                  <c:v>420.99880045293781</c:v>
                </c:pt>
                <c:pt idx="1680">
                  <c:v>421.36875529240945</c:v>
                </c:pt>
                <c:pt idx="1681">
                  <c:v>421.73871013188113</c:v>
                </c:pt>
                <c:pt idx="1682">
                  <c:v>422.10866497135282</c:v>
                </c:pt>
                <c:pt idx="1683">
                  <c:v>422.47861981082463</c:v>
                </c:pt>
                <c:pt idx="1684">
                  <c:v>422.84857465029631</c:v>
                </c:pt>
                <c:pt idx="1685">
                  <c:v>423.218529489768</c:v>
                </c:pt>
                <c:pt idx="1686">
                  <c:v>423.58848432923969</c:v>
                </c:pt>
                <c:pt idx="1687">
                  <c:v>423.95843916871149</c:v>
                </c:pt>
                <c:pt idx="1688">
                  <c:v>424.32839400818318</c:v>
                </c:pt>
                <c:pt idx="1689">
                  <c:v>424.69834884765487</c:v>
                </c:pt>
                <c:pt idx="1690">
                  <c:v>425.0683036871265</c:v>
                </c:pt>
                <c:pt idx="1691">
                  <c:v>425.4382585265983</c:v>
                </c:pt>
                <c:pt idx="1692">
                  <c:v>425.80821336606994</c:v>
                </c:pt>
                <c:pt idx="1693">
                  <c:v>426.17816820554162</c:v>
                </c:pt>
                <c:pt idx="1694">
                  <c:v>426.54812304501331</c:v>
                </c:pt>
                <c:pt idx="1695">
                  <c:v>426.91807788448511</c:v>
                </c:pt>
                <c:pt idx="1696">
                  <c:v>427.2880327239568</c:v>
                </c:pt>
                <c:pt idx="1697">
                  <c:v>427.65798756342849</c:v>
                </c:pt>
                <c:pt idx="1698">
                  <c:v>428.02794240290018</c:v>
                </c:pt>
                <c:pt idx="1699">
                  <c:v>428.39789724237198</c:v>
                </c:pt>
                <c:pt idx="1700">
                  <c:v>428.76785208184367</c:v>
                </c:pt>
                <c:pt idx="1701">
                  <c:v>429.13780692131536</c:v>
                </c:pt>
                <c:pt idx="1702">
                  <c:v>429.50776176078699</c:v>
                </c:pt>
                <c:pt idx="1703">
                  <c:v>429.87771660025874</c:v>
                </c:pt>
                <c:pt idx="1704">
                  <c:v>430.24767143973042</c:v>
                </c:pt>
                <c:pt idx="1705">
                  <c:v>430.61762627920217</c:v>
                </c:pt>
                <c:pt idx="1706">
                  <c:v>430.98758111867386</c:v>
                </c:pt>
                <c:pt idx="1707">
                  <c:v>431.3575359581456</c:v>
                </c:pt>
                <c:pt idx="1708">
                  <c:v>431.72749079761729</c:v>
                </c:pt>
                <c:pt idx="1709">
                  <c:v>432.09744563708898</c:v>
                </c:pt>
                <c:pt idx="1710">
                  <c:v>432.4824083320716</c:v>
                </c:pt>
                <c:pt idx="1711">
                  <c:v>432.87575077740172</c:v>
                </c:pt>
                <c:pt idx="1712">
                  <c:v>433.26909322273167</c:v>
                </c:pt>
                <c:pt idx="1713">
                  <c:v>433.66243566806162</c:v>
                </c:pt>
                <c:pt idx="1714">
                  <c:v>434.05577811339157</c:v>
                </c:pt>
                <c:pt idx="1715">
                  <c:v>434.44912055872163</c:v>
                </c:pt>
                <c:pt idx="1716">
                  <c:v>434.84246300405158</c:v>
                </c:pt>
                <c:pt idx="1717">
                  <c:v>435.23580544938153</c:v>
                </c:pt>
                <c:pt idx="1718">
                  <c:v>435.62914789471148</c:v>
                </c:pt>
                <c:pt idx="1719">
                  <c:v>436.02249034004154</c:v>
                </c:pt>
                <c:pt idx="1720">
                  <c:v>436.41583278537149</c:v>
                </c:pt>
                <c:pt idx="1721">
                  <c:v>436.80917523070144</c:v>
                </c:pt>
                <c:pt idx="1722">
                  <c:v>437.20251767603139</c:v>
                </c:pt>
                <c:pt idx="1723">
                  <c:v>437.59586012136151</c:v>
                </c:pt>
                <c:pt idx="1724">
                  <c:v>437.98920256669146</c:v>
                </c:pt>
                <c:pt idx="1725">
                  <c:v>438.38254501202141</c:v>
                </c:pt>
                <c:pt idx="1726">
                  <c:v>438.77588745735136</c:v>
                </c:pt>
                <c:pt idx="1727">
                  <c:v>439.16922990268142</c:v>
                </c:pt>
                <c:pt idx="1728">
                  <c:v>439.56257234801137</c:v>
                </c:pt>
                <c:pt idx="1729">
                  <c:v>439.95591479334132</c:v>
                </c:pt>
                <c:pt idx="1730">
                  <c:v>440.34925723867127</c:v>
                </c:pt>
                <c:pt idx="1731">
                  <c:v>440.74259968400133</c:v>
                </c:pt>
                <c:pt idx="1732">
                  <c:v>441.13594212933128</c:v>
                </c:pt>
                <c:pt idx="1733">
                  <c:v>441.52928457466129</c:v>
                </c:pt>
                <c:pt idx="1734">
                  <c:v>441.92262701999124</c:v>
                </c:pt>
                <c:pt idx="1735">
                  <c:v>442.3159694653213</c:v>
                </c:pt>
                <c:pt idx="1736">
                  <c:v>442.70931191065125</c:v>
                </c:pt>
                <c:pt idx="1737">
                  <c:v>443.1026543559812</c:v>
                </c:pt>
                <c:pt idx="1738">
                  <c:v>443.49599680131115</c:v>
                </c:pt>
                <c:pt idx="1739">
                  <c:v>443.88933924664121</c:v>
                </c:pt>
                <c:pt idx="1740">
                  <c:v>444.28268169197116</c:v>
                </c:pt>
                <c:pt idx="1741">
                  <c:v>444.67602413730111</c:v>
                </c:pt>
                <c:pt idx="1742">
                  <c:v>445.06936658263106</c:v>
                </c:pt>
                <c:pt idx="1743">
                  <c:v>445.46270902796118</c:v>
                </c:pt>
                <c:pt idx="1744">
                  <c:v>445.85605147329113</c:v>
                </c:pt>
                <c:pt idx="1745">
                  <c:v>446.24939391862108</c:v>
                </c:pt>
                <c:pt idx="1746">
                  <c:v>446.64273636395103</c:v>
                </c:pt>
                <c:pt idx="1747">
                  <c:v>447.03607880928109</c:v>
                </c:pt>
                <c:pt idx="1748">
                  <c:v>447.42942125461104</c:v>
                </c:pt>
                <c:pt idx="1749">
                  <c:v>447.82276369994099</c:v>
                </c:pt>
                <c:pt idx="1750">
                  <c:v>448.21610614527094</c:v>
                </c:pt>
                <c:pt idx="1751">
                  <c:v>448.609448590601</c:v>
                </c:pt>
                <c:pt idx="1752">
                  <c:v>449.00279103593095</c:v>
                </c:pt>
                <c:pt idx="1753">
                  <c:v>449.3961334812609</c:v>
                </c:pt>
                <c:pt idx="1754">
                  <c:v>449.78947592659085</c:v>
                </c:pt>
                <c:pt idx="1755">
                  <c:v>450.18281837192097</c:v>
                </c:pt>
                <c:pt idx="1756">
                  <c:v>450.57616081725092</c:v>
                </c:pt>
                <c:pt idx="1757">
                  <c:v>450.96950326258087</c:v>
                </c:pt>
                <c:pt idx="1758">
                  <c:v>451.36284570791082</c:v>
                </c:pt>
                <c:pt idx="1759">
                  <c:v>451.75618815324088</c:v>
                </c:pt>
                <c:pt idx="1760">
                  <c:v>452.14953059857083</c:v>
                </c:pt>
                <c:pt idx="1761">
                  <c:v>452.54287304390084</c:v>
                </c:pt>
                <c:pt idx="1762">
                  <c:v>452.93621548923079</c:v>
                </c:pt>
                <c:pt idx="1763">
                  <c:v>453.3295579345608</c:v>
                </c:pt>
                <c:pt idx="1764">
                  <c:v>453.72290037989075</c:v>
                </c:pt>
                <c:pt idx="1765">
                  <c:v>454.1162428252207</c:v>
                </c:pt>
                <c:pt idx="1766">
                  <c:v>454.50958527055064</c:v>
                </c:pt>
                <c:pt idx="1767">
                  <c:v>454.90292771588076</c:v>
                </c:pt>
                <c:pt idx="1768">
                  <c:v>455.29627016121071</c:v>
                </c:pt>
                <c:pt idx="1769">
                  <c:v>455.68961260654066</c:v>
                </c:pt>
                <c:pt idx="1770">
                  <c:v>456.08295505187061</c:v>
                </c:pt>
                <c:pt idx="1771">
                  <c:v>456.47629749720073</c:v>
                </c:pt>
                <c:pt idx="1772">
                  <c:v>456.86963994253068</c:v>
                </c:pt>
                <c:pt idx="1773">
                  <c:v>457.26298238786063</c:v>
                </c:pt>
                <c:pt idx="1774">
                  <c:v>457.65632483319058</c:v>
                </c:pt>
                <c:pt idx="1775">
                  <c:v>458.04966727852059</c:v>
                </c:pt>
                <c:pt idx="1776">
                  <c:v>458.44300972385054</c:v>
                </c:pt>
                <c:pt idx="1777">
                  <c:v>458.83635216918049</c:v>
                </c:pt>
                <c:pt idx="1778">
                  <c:v>459.22969461451044</c:v>
                </c:pt>
                <c:pt idx="1779">
                  <c:v>459.62303705984056</c:v>
                </c:pt>
                <c:pt idx="1780">
                  <c:v>460.01637950517051</c:v>
                </c:pt>
                <c:pt idx="1781">
                  <c:v>460.40972195050045</c:v>
                </c:pt>
                <c:pt idx="1782">
                  <c:v>460.8030643958304</c:v>
                </c:pt>
                <c:pt idx="1783">
                  <c:v>461.19640684116052</c:v>
                </c:pt>
                <c:pt idx="1784">
                  <c:v>461.58974928649047</c:v>
                </c:pt>
                <c:pt idx="1785">
                  <c:v>461.98309173182042</c:v>
                </c:pt>
                <c:pt idx="1786">
                  <c:v>462.37643417715037</c:v>
                </c:pt>
                <c:pt idx="1787">
                  <c:v>462.76977662248038</c:v>
                </c:pt>
                <c:pt idx="1788">
                  <c:v>463.16311906781033</c:v>
                </c:pt>
                <c:pt idx="1789">
                  <c:v>463.55646151314039</c:v>
                </c:pt>
                <c:pt idx="1790">
                  <c:v>463.94980395847034</c:v>
                </c:pt>
                <c:pt idx="1791">
                  <c:v>464.34314640380035</c:v>
                </c:pt>
                <c:pt idx="1792">
                  <c:v>464.7364888491303</c:v>
                </c:pt>
                <c:pt idx="1793">
                  <c:v>465.12983129446025</c:v>
                </c:pt>
                <c:pt idx="1794">
                  <c:v>465.5231737397902</c:v>
                </c:pt>
                <c:pt idx="1795">
                  <c:v>465.91651618512032</c:v>
                </c:pt>
                <c:pt idx="1796">
                  <c:v>466.30985863045026</c:v>
                </c:pt>
                <c:pt idx="1797">
                  <c:v>466.70320107578021</c:v>
                </c:pt>
                <c:pt idx="1798">
                  <c:v>467.09654352111016</c:v>
                </c:pt>
                <c:pt idx="1799">
                  <c:v>467.48988596644028</c:v>
                </c:pt>
                <c:pt idx="1800">
                  <c:v>467.88322841177023</c:v>
                </c:pt>
                <c:pt idx="1801">
                  <c:v>468.27657085710018</c:v>
                </c:pt>
                <c:pt idx="1802">
                  <c:v>468.66991330243013</c:v>
                </c:pt>
                <c:pt idx="1803">
                  <c:v>469.06325574776014</c:v>
                </c:pt>
                <c:pt idx="1804">
                  <c:v>469.45659819309009</c:v>
                </c:pt>
                <c:pt idx="1805">
                  <c:v>469.84994063842004</c:v>
                </c:pt>
                <c:pt idx="1806">
                  <c:v>470.24328308374999</c:v>
                </c:pt>
                <c:pt idx="1807">
                  <c:v>470.63662552908011</c:v>
                </c:pt>
                <c:pt idx="1808">
                  <c:v>471.02996797441006</c:v>
                </c:pt>
                <c:pt idx="1809">
                  <c:v>471.42331041974001</c:v>
                </c:pt>
                <c:pt idx="1810">
                  <c:v>471.81665286506995</c:v>
                </c:pt>
                <c:pt idx="1811">
                  <c:v>472.20999531040007</c:v>
                </c:pt>
                <c:pt idx="1812">
                  <c:v>472.60333775573002</c:v>
                </c:pt>
                <c:pt idx="1813">
                  <c:v>472.99668020105997</c:v>
                </c:pt>
                <c:pt idx="1814">
                  <c:v>473.39002264638992</c:v>
                </c:pt>
                <c:pt idx="1815">
                  <c:v>473.78336509171993</c:v>
                </c:pt>
                <c:pt idx="1816">
                  <c:v>474.17670753704988</c:v>
                </c:pt>
                <c:pt idx="1817">
                  <c:v>474.57004998237989</c:v>
                </c:pt>
                <c:pt idx="1818">
                  <c:v>474.96339242770989</c:v>
                </c:pt>
                <c:pt idx="1819">
                  <c:v>475.3567348730399</c:v>
                </c:pt>
                <c:pt idx="1820">
                  <c:v>475.75007731836985</c:v>
                </c:pt>
                <c:pt idx="1821">
                  <c:v>476.1434197636998</c:v>
                </c:pt>
                <c:pt idx="1822">
                  <c:v>476.53676220902975</c:v>
                </c:pt>
                <c:pt idx="1823">
                  <c:v>476.93010465435987</c:v>
                </c:pt>
                <c:pt idx="1824">
                  <c:v>477.32344709968982</c:v>
                </c:pt>
                <c:pt idx="1825">
                  <c:v>477.71678954501976</c:v>
                </c:pt>
                <c:pt idx="1826">
                  <c:v>478.11013199034971</c:v>
                </c:pt>
                <c:pt idx="1827">
                  <c:v>478.50347443567978</c:v>
                </c:pt>
                <c:pt idx="1828">
                  <c:v>478.89681688100973</c:v>
                </c:pt>
                <c:pt idx="1829">
                  <c:v>479.29015932633968</c:v>
                </c:pt>
                <c:pt idx="1830">
                  <c:v>479.68350177166963</c:v>
                </c:pt>
                <c:pt idx="1831">
                  <c:v>480.07684421699969</c:v>
                </c:pt>
                <c:pt idx="1832">
                  <c:v>480.47018666232964</c:v>
                </c:pt>
                <c:pt idx="1833">
                  <c:v>480.86352910765959</c:v>
                </c:pt>
                <c:pt idx="1834">
                  <c:v>481.25687155298954</c:v>
                </c:pt>
                <c:pt idx="1835">
                  <c:v>481.65021399831966</c:v>
                </c:pt>
                <c:pt idx="1836">
                  <c:v>482.04355644364966</c:v>
                </c:pt>
                <c:pt idx="1837">
                  <c:v>482.43689888897956</c:v>
                </c:pt>
                <c:pt idx="1838">
                  <c:v>482.83024133430956</c:v>
                </c:pt>
                <c:pt idx="1839">
                  <c:v>483.22358377963957</c:v>
                </c:pt>
                <c:pt idx="1840">
                  <c:v>483.61692622496946</c:v>
                </c:pt>
                <c:pt idx="1841">
                  <c:v>484.01026867029947</c:v>
                </c:pt>
                <c:pt idx="1842">
                  <c:v>484.40361111562936</c:v>
                </c:pt>
                <c:pt idx="1843">
                  <c:v>484.79695356095954</c:v>
                </c:pt>
                <c:pt idx="1844">
                  <c:v>485.19029600628943</c:v>
                </c:pt>
                <c:pt idx="1845">
                  <c:v>485.58363845161944</c:v>
                </c:pt>
                <c:pt idx="1846">
                  <c:v>485.97698089694933</c:v>
                </c:pt>
                <c:pt idx="1847">
                  <c:v>486.37032334227951</c:v>
                </c:pt>
                <c:pt idx="1848">
                  <c:v>486.7636657876094</c:v>
                </c:pt>
                <c:pt idx="1849">
                  <c:v>487.1570082329394</c:v>
                </c:pt>
                <c:pt idx="1850">
                  <c:v>487.5503506782693</c:v>
                </c:pt>
                <c:pt idx="1851">
                  <c:v>487.9436931235993</c:v>
                </c:pt>
                <c:pt idx="1852">
                  <c:v>488.33703556892931</c:v>
                </c:pt>
                <c:pt idx="1853">
                  <c:v>488.7303780142592</c:v>
                </c:pt>
                <c:pt idx="1854">
                  <c:v>489.12372045958921</c:v>
                </c:pt>
                <c:pt idx="1855">
                  <c:v>489.51706290491927</c:v>
                </c:pt>
                <c:pt idx="1856">
                  <c:v>489.91040535024928</c:v>
                </c:pt>
                <c:pt idx="1857">
                  <c:v>490.30374779557917</c:v>
                </c:pt>
                <c:pt idx="1858">
                  <c:v>490.69709024090918</c:v>
                </c:pt>
                <c:pt idx="1859">
                  <c:v>491.09043268623924</c:v>
                </c:pt>
                <c:pt idx="1860">
                  <c:v>491.48377513156925</c:v>
                </c:pt>
                <c:pt idx="1861">
                  <c:v>491.87711757689914</c:v>
                </c:pt>
                <c:pt idx="1862">
                  <c:v>492.27046002222914</c:v>
                </c:pt>
                <c:pt idx="1863">
                  <c:v>492.66380246755915</c:v>
                </c:pt>
                <c:pt idx="1864">
                  <c:v>493.05714491288921</c:v>
                </c:pt>
                <c:pt idx="1865">
                  <c:v>493.45048735821905</c:v>
                </c:pt>
                <c:pt idx="1866">
                  <c:v>493.84382980354911</c:v>
                </c:pt>
                <c:pt idx="1867">
                  <c:v>494.23717224887912</c:v>
                </c:pt>
                <c:pt idx="1868">
                  <c:v>494.63051469420901</c:v>
                </c:pt>
                <c:pt idx="1869">
                  <c:v>495.02385713953902</c:v>
                </c:pt>
                <c:pt idx="1870">
                  <c:v>495.41719958486908</c:v>
                </c:pt>
                <c:pt idx="1871">
                  <c:v>495.81054203019909</c:v>
                </c:pt>
                <c:pt idx="1872">
                  <c:v>496.20388447552898</c:v>
                </c:pt>
                <c:pt idx="1873">
                  <c:v>496.59722692085899</c:v>
                </c:pt>
                <c:pt idx="1874">
                  <c:v>496.99056936618899</c:v>
                </c:pt>
                <c:pt idx="1875">
                  <c:v>497.38391181151906</c:v>
                </c:pt>
                <c:pt idx="1876">
                  <c:v>497.77725425684889</c:v>
                </c:pt>
                <c:pt idx="1877">
                  <c:v>498.18163682904571</c:v>
                </c:pt>
                <c:pt idx="1878">
                  <c:v>498.59902484357019</c:v>
                </c:pt>
                <c:pt idx="1879">
                  <c:v>499.0164128580945</c:v>
                </c:pt>
                <c:pt idx="1880">
                  <c:v>499.43380087261897</c:v>
                </c:pt>
                <c:pt idx="1881">
                  <c:v>499.85118888714328</c:v>
                </c:pt>
                <c:pt idx="1882">
                  <c:v>500.26857690166793</c:v>
                </c:pt>
                <c:pt idx="1883">
                  <c:v>500.68596491619223</c:v>
                </c:pt>
                <c:pt idx="1884">
                  <c:v>501.10335293071671</c:v>
                </c:pt>
                <c:pt idx="1885">
                  <c:v>501.52074094524102</c:v>
                </c:pt>
                <c:pt idx="1886">
                  <c:v>501.93812895976566</c:v>
                </c:pt>
                <c:pt idx="1887">
                  <c:v>502.35551697428997</c:v>
                </c:pt>
                <c:pt idx="1888">
                  <c:v>502.77290498881445</c:v>
                </c:pt>
                <c:pt idx="1889">
                  <c:v>503.19029300333875</c:v>
                </c:pt>
                <c:pt idx="1890">
                  <c:v>503.60768101786323</c:v>
                </c:pt>
                <c:pt idx="1891">
                  <c:v>504.02506903238771</c:v>
                </c:pt>
                <c:pt idx="1892">
                  <c:v>504.44245704691218</c:v>
                </c:pt>
                <c:pt idx="1893">
                  <c:v>504.85984506143649</c:v>
                </c:pt>
                <c:pt idx="1894">
                  <c:v>505.27723307596096</c:v>
                </c:pt>
                <c:pt idx="1895">
                  <c:v>505.69462109048544</c:v>
                </c:pt>
                <c:pt idx="1896">
                  <c:v>506.11200910500975</c:v>
                </c:pt>
                <c:pt idx="1897">
                  <c:v>506.52939711953422</c:v>
                </c:pt>
                <c:pt idx="1898">
                  <c:v>506.9467851340587</c:v>
                </c:pt>
                <c:pt idx="1899">
                  <c:v>507.36417314858312</c:v>
                </c:pt>
                <c:pt idx="1900">
                  <c:v>507.78156116310743</c:v>
                </c:pt>
                <c:pt idx="1901">
                  <c:v>508.1989491776319</c:v>
                </c:pt>
                <c:pt idx="1902">
                  <c:v>508.61633719215638</c:v>
                </c:pt>
                <c:pt idx="1903">
                  <c:v>509.03372520668086</c:v>
                </c:pt>
                <c:pt idx="1904">
                  <c:v>509.45111322120516</c:v>
                </c:pt>
                <c:pt idx="1905">
                  <c:v>509.86850123572964</c:v>
                </c:pt>
                <c:pt idx="1906">
                  <c:v>510.28588925025412</c:v>
                </c:pt>
                <c:pt idx="1907">
                  <c:v>510.70327726477842</c:v>
                </c:pt>
                <c:pt idx="1908">
                  <c:v>511.1206652793029</c:v>
                </c:pt>
                <c:pt idx="1909">
                  <c:v>511.5380532938272</c:v>
                </c:pt>
                <c:pt idx="1910">
                  <c:v>511.95544130835185</c:v>
                </c:pt>
                <c:pt idx="1911">
                  <c:v>512.37282932287621</c:v>
                </c:pt>
                <c:pt idx="1912">
                  <c:v>512.79021733740069</c:v>
                </c:pt>
                <c:pt idx="1913">
                  <c:v>513.20760535192494</c:v>
                </c:pt>
                <c:pt idx="1914">
                  <c:v>513.62499336644964</c:v>
                </c:pt>
                <c:pt idx="1915">
                  <c:v>514.04238138097389</c:v>
                </c:pt>
                <c:pt idx="1916">
                  <c:v>514.45976939549837</c:v>
                </c:pt>
                <c:pt idx="1917">
                  <c:v>514.87715741002273</c:v>
                </c:pt>
                <c:pt idx="1918">
                  <c:v>515.29454542454721</c:v>
                </c:pt>
                <c:pt idx="1919">
                  <c:v>515.71193343907157</c:v>
                </c:pt>
                <c:pt idx="1920">
                  <c:v>516.12932145359605</c:v>
                </c:pt>
                <c:pt idx="1921">
                  <c:v>516.54670946812041</c:v>
                </c:pt>
                <c:pt idx="1922">
                  <c:v>516.96409748264489</c:v>
                </c:pt>
                <c:pt idx="1923">
                  <c:v>517.38148549716936</c:v>
                </c:pt>
                <c:pt idx="1924">
                  <c:v>517.79887351169361</c:v>
                </c:pt>
                <c:pt idx="1925">
                  <c:v>518.21626152621809</c:v>
                </c:pt>
                <c:pt idx="1926">
                  <c:v>518.63364954074257</c:v>
                </c:pt>
                <c:pt idx="1927">
                  <c:v>519.05103755526704</c:v>
                </c:pt>
                <c:pt idx="1928">
                  <c:v>519.46842556979141</c:v>
                </c:pt>
                <c:pt idx="1929">
                  <c:v>519.88581358431588</c:v>
                </c:pt>
                <c:pt idx="1930">
                  <c:v>520.30320159884036</c:v>
                </c:pt>
                <c:pt idx="1931">
                  <c:v>520.72058961336484</c:v>
                </c:pt>
                <c:pt idx="1932">
                  <c:v>521.13797762788909</c:v>
                </c:pt>
                <c:pt idx="1933">
                  <c:v>521.55536564241356</c:v>
                </c:pt>
                <c:pt idx="1934">
                  <c:v>521.97275365693804</c:v>
                </c:pt>
                <c:pt idx="1935">
                  <c:v>522.3901416714624</c:v>
                </c:pt>
                <c:pt idx="1936">
                  <c:v>522.80752968598688</c:v>
                </c:pt>
                <c:pt idx="1937">
                  <c:v>523.22491770051113</c:v>
                </c:pt>
                <c:pt idx="1938">
                  <c:v>523.64230571503583</c:v>
                </c:pt>
                <c:pt idx="1939">
                  <c:v>524.05969372956008</c:v>
                </c:pt>
                <c:pt idx="1940">
                  <c:v>524.47708174408456</c:v>
                </c:pt>
                <c:pt idx="1941">
                  <c:v>524.89446975860892</c:v>
                </c:pt>
                <c:pt idx="1942">
                  <c:v>525.31185777313351</c:v>
                </c:pt>
                <c:pt idx="1943">
                  <c:v>525.72924578765787</c:v>
                </c:pt>
                <c:pt idx="1944">
                  <c:v>526.14663380218235</c:v>
                </c:pt>
                <c:pt idx="1945">
                  <c:v>526.5640218167066</c:v>
                </c:pt>
                <c:pt idx="1946">
                  <c:v>526.98140983123108</c:v>
                </c:pt>
                <c:pt idx="1947">
                  <c:v>527.39879784575555</c:v>
                </c:pt>
                <c:pt idx="1948">
                  <c:v>527.81618586028003</c:v>
                </c:pt>
                <c:pt idx="1949">
                  <c:v>528.23357387480439</c:v>
                </c:pt>
                <c:pt idx="1950">
                  <c:v>528.65096188932887</c:v>
                </c:pt>
                <c:pt idx="1951">
                  <c:v>529.06834990385335</c:v>
                </c:pt>
                <c:pt idx="1952">
                  <c:v>529.48573791837759</c:v>
                </c:pt>
                <c:pt idx="1953">
                  <c:v>529.90312593290207</c:v>
                </c:pt>
                <c:pt idx="1954">
                  <c:v>530.32051394742655</c:v>
                </c:pt>
                <c:pt idx="1955">
                  <c:v>530.73790196195102</c:v>
                </c:pt>
                <c:pt idx="1956">
                  <c:v>531.15528997647527</c:v>
                </c:pt>
                <c:pt idx="1957">
                  <c:v>531.57267799099975</c:v>
                </c:pt>
                <c:pt idx="1958">
                  <c:v>531.99006600552423</c:v>
                </c:pt>
                <c:pt idx="1959">
                  <c:v>532.4074540200487</c:v>
                </c:pt>
                <c:pt idx="1960">
                  <c:v>532.82484203457307</c:v>
                </c:pt>
                <c:pt idx="1961">
                  <c:v>533.24223004909754</c:v>
                </c:pt>
                <c:pt idx="1962">
                  <c:v>533.65961806362202</c:v>
                </c:pt>
                <c:pt idx="1963">
                  <c:v>534.07700607814627</c:v>
                </c:pt>
                <c:pt idx="1964">
                  <c:v>534.49439409267075</c:v>
                </c:pt>
                <c:pt idx="1965">
                  <c:v>534.91178210719511</c:v>
                </c:pt>
                <c:pt idx="1966">
                  <c:v>535.3291701217197</c:v>
                </c:pt>
                <c:pt idx="1967">
                  <c:v>535.74655813624406</c:v>
                </c:pt>
                <c:pt idx="1968">
                  <c:v>536.16394615076854</c:v>
                </c:pt>
                <c:pt idx="1969">
                  <c:v>536.58133416529279</c:v>
                </c:pt>
                <c:pt idx="1970">
                  <c:v>536.99872217981749</c:v>
                </c:pt>
                <c:pt idx="1971">
                  <c:v>537.41611019434174</c:v>
                </c:pt>
                <c:pt idx="1972">
                  <c:v>537.83349820886622</c:v>
                </c:pt>
                <c:pt idx="1973">
                  <c:v>538.25088622339058</c:v>
                </c:pt>
                <c:pt idx="1974">
                  <c:v>538.66827423791506</c:v>
                </c:pt>
                <c:pt idx="1975">
                  <c:v>539.08566225243953</c:v>
                </c:pt>
                <c:pt idx="1976">
                  <c:v>539.50305026696401</c:v>
                </c:pt>
                <c:pt idx="1977">
                  <c:v>539.92043828148826</c:v>
                </c:pt>
                <c:pt idx="1978">
                  <c:v>540.33782629601274</c:v>
                </c:pt>
                <c:pt idx="1979">
                  <c:v>540.75521431053721</c:v>
                </c:pt>
                <c:pt idx="1980">
                  <c:v>541.17260232506158</c:v>
                </c:pt>
                <c:pt idx="1981">
                  <c:v>541.58999033958605</c:v>
                </c:pt>
                <c:pt idx="1982">
                  <c:v>542.00737835411053</c:v>
                </c:pt>
                <c:pt idx="1983">
                  <c:v>542.42476636863501</c:v>
                </c:pt>
                <c:pt idx="1984">
                  <c:v>542.84215438315925</c:v>
                </c:pt>
                <c:pt idx="1985">
                  <c:v>543.25954239768373</c:v>
                </c:pt>
                <c:pt idx="1986">
                  <c:v>543.67693041220821</c:v>
                </c:pt>
                <c:pt idx="1987">
                  <c:v>544.09431842673268</c:v>
                </c:pt>
                <c:pt idx="1988">
                  <c:v>544.51170644125705</c:v>
                </c:pt>
                <c:pt idx="1989">
                  <c:v>544.92909445578152</c:v>
                </c:pt>
                <c:pt idx="1990">
                  <c:v>545.346482470306</c:v>
                </c:pt>
                <c:pt idx="1991">
                  <c:v>545.76387048483025</c:v>
                </c:pt>
                <c:pt idx="1992">
                  <c:v>546.18125849935473</c:v>
                </c:pt>
                <c:pt idx="1993">
                  <c:v>546.59864651387909</c:v>
                </c:pt>
                <c:pt idx="1994">
                  <c:v>547.01603452840368</c:v>
                </c:pt>
                <c:pt idx="1995">
                  <c:v>547.43342254292793</c:v>
                </c:pt>
                <c:pt idx="1996">
                  <c:v>547.85081055745241</c:v>
                </c:pt>
                <c:pt idx="1997">
                  <c:v>548.26819857197677</c:v>
                </c:pt>
                <c:pt idx="1998">
                  <c:v>548.68558658650136</c:v>
                </c:pt>
                <c:pt idx="1999">
                  <c:v>549.10297460102572</c:v>
                </c:pt>
                <c:pt idx="2000">
                  <c:v>549.5203626155502</c:v>
                </c:pt>
                <c:pt idx="2001">
                  <c:v>549.93775063007445</c:v>
                </c:pt>
                <c:pt idx="2002">
                  <c:v>550.35513864459892</c:v>
                </c:pt>
                <c:pt idx="2003">
                  <c:v>550.7725266591234</c:v>
                </c:pt>
                <c:pt idx="2004">
                  <c:v>551.18991467364788</c:v>
                </c:pt>
                <c:pt idx="2005">
                  <c:v>551.60730268817224</c:v>
                </c:pt>
                <c:pt idx="2006">
                  <c:v>552.02469070269672</c:v>
                </c:pt>
                <c:pt idx="2007">
                  <c:v>552.44207871722119</c:v>
                </c:pt>
                <c:pt idx="2008">
                  <c:v>552.85946673174544</c:v>
                </c:pt>
                <c:pt idx="2009">
                  <c:v>553.27685474626992</c:v>
                </c:pt>
                <c:pt idx="2010">
                  <c:v>553.6942427607944</c:v>
                </c:pt>
                <c:pt idx="2011">
                  <c:v>554.11163077531887</c:v>
                </c:pt>
                <c:pt idx="2012">
                  <c:v>554.52901878984324</c:v>
                </c:pt>
                <c:pt idx="2013">
                  <c:v>554.94640680436771</c:v>
                </c:pt>
                <c:pt idx="2014">
                  <c:v>555.36379481889219</c:v>
                </c:pt>
                <c:pt idx="2015">
                  <c:v>555.78118283341666</c:v>
                </c:pt>
                <c:pt idx="2016">
                  <c:v>556.19857084794091</c:v>
                </c:pt>
                <c:pt idx="2017">
                  <c:v>556.61595886246539</c:v>
                </c:pt>
                <c:pt idx="2018">
                  <c:v>557.03334687698987</c:v>
                </c:pt>
                <c:pt idx="2019">
                  <c:v>557.45073489151423</c:v>
                </c:pt>
                <c:pt idx="2020">
                  <c:v>557.86812290603871</c:v>
                </c:pt>
                <c:pt idx="2021">
                  <c:v>558.28551092056296</c:v>
                </c:pt>
                <c:pt idx="2022">
                  <c:v>558.70289893508766</c:v>
                </c:pt>
                <c:pt idx="2023">
                  <c:v>559.12028694961191</c:v>
                </c:pt>
                <c:pt idx="2024">
                  <c:v>559.53767496413639</c:v>
                </c:pt>
                <c:pt idx="2025">
                  <c:v>559.95506297866075</c:v>
                </c:pt>
                <c:pt idx="2026">
                  <c:v>560.37245099318534</c:v>
                </c:pt>
                <c:pt idx="2027">
                  <c:v>560.7898390077097</c:v>
                </c:pt>
                <c:pt idx="2028">
                  <c:v>561.20722702223418</c:v>
                </c:pt>
                <c:pt idx="2029">
                  <c:v>561.62461503675843</c:v>
                </c:pt>
                <c:pt idx="2030">
                  <c:v>562.0420030512829</c:v>
                </c:pt>
                <c:pt idx="2031">
                  <c:v>562.45939106580738</c:v>
                </c:pt>
                <c:pt idx="2032">
                  <c:v>562.87677908033186</c:v>
                </c:pt>
                <c:pt idx="2033">
                  <c:v>563.29416709485611</c:v>
                </c:pt>
                <c:pt idx="2034">
                  <c:v>563.71155510938058</c:v>
                </c:pt>
                <c:pt idx="2035">
                  <c:v>564.12894312390506</c:v>
                </c:pt>
                <c:pt idx="2036">
                  <c:v>564.54633113842942</c:v>
                </c:pt>
                <c:pt idx="2037">
                  <c:v>564.9637191529539</c:v>
                </c:pt>
                <c:pt idx="2038">
                  <c:v>565.38110716747838</c:v>
                </c:pt>
                <c:pt idx="2039">
                  <c:v>565.79849518200285</c:v>
                </c:pt>
                <c:pt idx="2040">
                  <c:v>566.2158831965271</c:v>
                </c:pt>
                <c:pt idx="2041">
                  <c:v>566.63327121105158</c:v>
                </c:pt>
                <c:pt idx="2042">
                  <c:v>567.05065922557606</c:v>
                </c:pt>
                <c:pt idx="2043">
                  <c:v>567.46804724010053</c:v>
                </c:pt>
                <c:pt idx="2044">
                  <c:v>567.89201926599503</c:v>
                </c:pt>
                <c:pt idx="2045">
                  <c:v>568.33321359031891</c:v>
                </c:pt>
                <c:pt idx="2046">
                  <c:v>568.77440791464289</c:v>
                </c:pt>
                <c:pt idx="2047">
                  <c:v>569.21560223896665</c:v>
                </c:pt>
                <c:pt idx="2048">
                  <c:v>569.65679656329064</c:v>
                </c:pt>
                <c:pt idx="2049">
                  <c:v>570.0979908876144</c:v>
                </c:pt>
                <c:pt idx="2050">
                  <c:v>570.5391852119385</c:v>
                </c:pt>
                <c:pt idx="2051">
                  <c:v>570.98037953626226</c:v>
                </c:pt>
                <c:pt idx="2052">
                  <c:v>571.42157386058625</c:v>
                </c:pt>
                <c:pt idx="2053">
                  <c:v>571.86276818491001</c:v>
                </c:pt>
                <c:pt idx="2054">
                  <c:v>572.30396250923411</c:v>
                </c:pt>
                <c:pt idx="2055">
                  <c:v>572.74515683355787</c:v>
                </c:pt>
                <c:pt idx="2056">
                  <c:v>573.18635115788186</c:v>
                </c:pt>
                <c:pt idx="2057">
                  <c:v>573.62754548220562</c:v>
                </c:pt>
                <c:pt idx="2058">
                  <c:v>574.06873980652961</c:v>
                </c:pt>
                <c:pt idx="2059">
                  <c:v>574.50993413085348</c:v>
                </c:pt>
                <c:pt idx="2060">
                  <c:v>574.95112845517747</c:v>
                </c:pt>
                <c:pt idx="2061">
                  <c:v>575.39232277950123</c:v>
                </c:pt>
                <c:pt idx="2062">
                  <c:v>575.83351710382522</c:v>
                </c:pt>
                <c:pt idx="2063">
                  <c:v>576.2747114281492</c:v>
                </c:pt>
                <c:pt idx="2064">
                  <c:v>576.71590575247296</c:v>
                </c:pt>
                <c:pt idx="2065">
                  <c:v>577.15710007679684</c:v>
                </c:pt>
                <c:pt idx="2066">
                  <c:v>577.59829440112082</c:v>
                </c:pt>
                <c:pt idx="2067">
                  <c:v>578.03948872544481</c:v>
                </c:pt>
                <c:pt idx="2068">
                  <c:v>578.48068304976857</c:v>
                </c:pt>
                <c:pt idx="2069">
                  <c:v>578.92187737409245</c:v>
                </c:pt>
                <c:pt idx="2070">
                  <c:v>579.36307169841643</c:v>
                </c:pt>
                <c:pt idx="2071">
                  <c:v>579.80426602274042</c:v>
                </c:pt>
                <c:pt idx="2072">
                  <c:v>580.24546034706418</c:v>
                </c:pt>
                <c:pt idx="2073">
                  <c:v>580.68665467138817</c:v>
                </c:pt>
                <c:pt idx="2074">
                  <c:v>581.12784899571204</c:v>
                </c:pt>
                <c:pt idx="2075">
                  <c:v>581.5690433200358</c:v>
                </c:pt>
                <c:pt idx="2076">
                  <c:v>582.01023764435979</c:v>
                </c:pt>
                <c:pt idx="2077">
                  <c:v>582.45143196868355</c:v>
                </c:pt>
                <c:pt idx="2078">
                  <c:v>582.89262629300765</c:v>
                </c:pt>
                <c:pt idx="2079">
                  <c:v>583.33382061733141</c:v>
                </c:pt>
                <c:pt idx="2080">
                  <c:v>583.7750149416554</c:v>
                </c:pt>
                <c:pt idx="2081">
                  <c:v>584.21620926597916</c:v>
                </c:pt>
                <c:pt idx="2082">
                  <c:v>584.65740359030326</c:v>
                </c:pt>
                <c:pt idx="2083">
                  <c:v>585.09859791462713</c:v>
                </c:pt>
                <c:pt idx="2084">
                  <c:v>585.53979223895101</c:v>
                </c:pt>
                <c:pt idx="2085">
                  <c:v>585.98098656327477</c:v>
                </c:pt>
                <c:pt idx="2086">
                  <c:v>586.42218088759876</c:v>
                </c:pt>
                <c:pt idx="2087">
                  <c:v>586.86337521192252</c:v>
                </c:pt>
                <c:pt idx="2088">
                  <c:v>587.3045695362465</c:v>
                </c:pt>
                <c:pt idx="2089">
                  <c:v>587.74576386057049</c:v>
                </c:pt>
                <c:pt idx="2090">
                  <c:v>588.18695818489437</c:v>
                </c:pt>
                <c:pt idx="2091">
                  <c:v>588.62815250921813</c:v>
                </c:pt>
                <c:pt idx="2092">
                  <c:v>589.06934683354211</c:v>
                </c:pt>
                <c:pt idx="2093">
                  <c:v>589.5105411578661</c:v>
                </c:pt>
                <c:pt idx="2094">
                  <c:v>589.95173548218986</c:v>
                </c:pt>
                <c:pt idx="2095">
                  <c:v>590.39292980651373</c:v>
                </c:pt>
                <c:pt idx="2096">
                  <c:v>590.83412413083761</c:v>
                </c:pt>
                <c:pt idx="2097">
                  <c:v>591.27531845516171</c:v>
                </c:pt>
                <c:pt idx="2098">
                  <c:v>591.71651277948547</c:v>
                </c:pt>
                <c:pt idx="2099">
                  <c:v>592.15770710380946</c:v>
                </c:pt>
                <c:pt idx="2100">
                  <c:v>592.59890142813322</c:v>
                </c:pt>
                <c:pt idx="2101">
                  <c:v>593.04009575245732</c:v>
                </c:pt>
                <c:pt idx="2102">
                  <c:v>593.48129007678108</c:v>
                </c:pt>
                <c:pt idx="2103">
                  <c:v>593.92248440110507</c:v>
                </c:pt>
                <c:pt idx="2104">
                  <c:v>594.36367872542883</c:v>
                </c:pt>
                <c:pt idx="2105">
                  <c:v>594.8048730497527</c:v>
                </c:pt>
                <c:pt idx="2106">
                  <c:v>595.24606737407669</c:v>
                </c:pt>
                <c:pt idx="2107">
                  <c:v>595.68726169840068</c:v>
                </c:pt>
                <c:pt idx="2108">
                  <c:v>596.12845602272444</c:v>
                </c:pt>
                <c:pt idx="2109">
                  <c:v>596.56965034704842</c:v>
                </c:pt>
                <c:pt idx="2110">
                  <c:v>597.0108446713723</c:v>
                </c:pt>
                <c:pt idx="2111">
                  <c:v>597.45203899569606</c:v>
                </c:pt>
                <c:pt idx="2112">
                  <c:v>597.89323332002004</c:v>
                </c:pt>
                <c:pt idx="2113">
                  <c:v>598.33442764434403</c:v>
                </c:pt>
                <c:pt idx="2114">
                  <c:v>598.77562196866791</c:v>
                </c:pt>
                <c:pt idx="2115">
                  <c:v>599.21681629299167</c:v>
                </c:pt>
                <c:pt idx="2116">
                  <c:v>599.65801061731565</c:v>
                </c:pt>
                <c:pt idx="2117">
                  <c:v>600.09920494163964</c:v>
                </c:pt>
                <c:pt idx="2118">
                  <c:v>600.54039926596352</c:v>
                </c:pt>
                <c:pt idx="2119">
                  <c:v>600.98159359028739</c:v>
                </c:pt>
                <c:pt idx="2120">
                  <c:v>601.42278791461126</c:v>
                </c:pt>
                <c:pt idx="2121">
                  <c:v>601.86398223893525</c:v>
                </c:pt>
                <c:pt idx="2122">
                  <c:v>602.30517656325901</c:v>
                </c:pt>
                <c:pt idx="2123">
                  <c:v>602.746370887583</c:v>
                </c:pt>
                <c:pt idx="2124">
                  <c:v>603.18756521190687</c:v>
                </c:pt>
                <c:pt idx="2125">
                  <c:v>603.62875953623086</c:v>
                </c:pt>
                <c:pt idx="2126">
                  <c:v>604.06995386055462</c:v>
                </c:pt>
                <c:pt idx="2127">
                  <c:v>604.51114818487861</c:v>
                </c:pt>
                <c:pt idx="2128">
                  <c:v>604.95234250920248</c:v>
                </c:pt>
                <c:pt idx="2129">
                  <c:v>605.39353683352647</c:v>
                </c:pt>
                <c:pt idx="2130">
                  <c:v>605.83473115785023</c:v>
                </c:pt>
                <c:pt idx="2131">
                  <c:v>606.27592548217422</c:v>
                </c:pt>
                <c:pt idx="2132">
                  <c:v>606.7171198064982</c:v>
                </c:pt>
                <c:pt idx="2133">
                  <c:v>607.15831413082196</c:v>
                </c:pt>
                <c:pt idx="2134">
                  <c:v>607.59950845514584</c:v>
                </c:pt>
                <c:pt idx="2135">
                  <c:v>608.04070277946983</c:v>
                </c:pt>
                <c:pt idx="2136">
                  <c:v>608.48189710379381</c:v>
                </c:pt>
                <c:pt idx="2137">
                  <c:v>608.92309142811757</c:v>
                </c:pt>
                <c:pt idx="2138">
                  <c:v>609.36428575244156</c:v>
                </c:pt>
                <c:pt idx="2139">
                  <c:v>609.80548007676532</c:v>
                </c:pt>
                <c:pt idx="2140">
                  <c:v>610.24667440108942</c:v>
                </c:pt>
                <c:pt idx="2141">
                  <c:v>610.68786872541318</c:v>
                </c:pt>
                <c:pt idx="2142">
                  <c:v>611.12906304973717</c:v>
                </c:pt>
                <c:pt idx="2143">
                  <c:v>611.57025737406093</c:v>
                </c:pt>
                <c:pt idx="2144">
                  <c:v>612.01145169838503</c:v>
                </c:pt>
                <c:pt idx="2145">
                  <c:v>612.45264602270879</c:v>
                </c:pt>
                <c:pt idx="2146">
                  <c:v>612.89384034703278</c:v>
                </c:pt>
                <c:pt idx="2147">
                  <c:v>613.33503467135654</c:v>
                </c:pt>
                <c:pt idx="2148">
                  <c:v>613.77622899568053</c:v>
                </c:pt>
                <c:pt idx="2149">
                  <c:v>614.2174233200044</c:v>
                </c:pt>
                <c:pt idx="2150">
                  <c:v>614.65861764432816</c:v>
                </c:pt>
                <c:pt idx="2151">
                  <c:v>615.09981196865215</c:v>
                </c:pt>
                <c:pt idx="2152">
                  <c:v>615.54100629297614</c:v>
                </c:pt>
                <c:pt idx="2153">
                  <c:v>615.98220061730001</c:v>
                </c:pt>
                <c:pt idx="2154">
                  <c:v>616.42339494162377</c:v>
                </c:pt>
                <c:pt idx="2155">
                  <c:v>616.86458926594776</c:v>
                </c:pt>
                <c:pt idx="2156">
                  <c:v>617.30578359027174</c:v>
                </c:pt>
                <c:pt idx="2157">
                  <c:v>617.74697791459562</c:v>
                </c:pt>
                <c:pt idx="2158">
                  <c:v>618.18817223891949</c:v>
                </c:pt>
                <c:pt idx="2159">
                  <c:v>618.62936656324337</c:v>
                </c:pt>
                <c:pt idx="2160">
                  <c:v>619.07056088756735</c:v>
                </c:pt>
                <c:pt idx="2161">
                  <c:v>619.51175521189111</c:v>
                </c:pt>
                <c:pt idx="2162">
                  <c:v>619.9529495362151</c:v>
                </c:pt>
                <c:pt idx="2163">
                  <c:v>620.39414386053897</c:v>
                </c:pt>
                <c:pt idx="2164">
                  <c:v>620.83533818486296</c:v>
                </c:pt>
                <c:pt idx="2165">
                  <c:v>621.27653250918672</c:v>
                </c:pt>
                <c:pt idx="2166">
                  <c:v>621.71772683351071</c:v>
                </c:pt>
                <c:pt idx="2167">
                  <c:v>622.15892115783447</c:v>
                </c:pt>
                <c:pt idx="2168">
                  <c:v>622.60011548215857</c:v>
                </c:pt>
                <c:pt idx="2169">
                  <c:v>623.04130980648233</c:v>
                </c:pt>
                <c:pt idx="2170">
                  <c:v>623.48250413080632</c:v>
                </c:pt>
                <c:pt idx="2171">
                  <c:v>623.92369845513008</c:v>
                </c:pt>
                <c:pt idx="2172">
                  <c:v>624.36489277945418</c:v>
                </c:pt>
                <c:pt idx="2173">
                  <c:v>624.80608710377794</c:v>
                </c:pt>
                <c:pt idx="2174">
                  <c:v>625.24728142810193</c:v>
                </c:pt>
                <c:pt idx="2175">
                  <c:v>625.68847575242569</c:v>
                </c:pt>
                <c:pt idx="2176">
                  <c:v>626.12967007674968</c:v>
                </c:pt>
                <c:pt idx="2177">
                  <c:v>626.57086440107355</c:v>
                </c:pt>
                <c:pt idx="2178">
                  <c:v>627.01205872539742</c:v>
                </c:pt>
                <c:pt idx="2179">
                  <c:v>627.4532530497213</c:v>
                </c:pt>
                <c:pt idx="2180">
                  <c:v>627.89444737404528</c:v>
                </c:pt>
                <c:pt idx="2181">
                  <c:v>628.33564169836927</c:v>
                </c:pt>
                <c:pt idx="2182">
                  <c:v>628.77683602269303</c:v>
                </c:pt>
                <c:pt idx="2183">
                  <c:v>629.21803034701691</c:v>
                </c:pt>
                <c:pt idx="2184">
                  <c:v>629.65922467134089</c:v>
                </c:pt>
                <c:pt idx="2185">
                  <c:v>630.10041899566488</c:v>
                </c:pt>
                <c:pt idx="2186">
                  <c:v>630.54161331998864</c:v>
                </c:pt>
                <c:pt idx="2187">
                  <c:v>630.98280764431263</c:v>
                </c:pt>
                <c:pt idx="2188">
                  <c:v>631.4240019686365</c:v>
                </c:pt>
                <c:pt idx="2189">
                  <c:v>631.86519629296026</c:v>
                </c:pt>
                <c:pt idx="2190">
                  <c:v>632.30639061728425</c:v>
                </c:pt>
                <c:pt idx="2191">
                  <c:v>632.74758494160824</c:v>
                </c:pt>
                <c:pt idx="2192">
                  <c:v>633.18877926593211</c:v>
                </c:pt>
                <c:pt idx="2193">
                  <c:v>633.62997359025587</c:v>
                </c:pt>
                <c:pt idx="2194">
                  <c:v>634.07116791457986</c:v>
                </c:pt>
                <c:pt idx="2195">
                  <c:v>634.51236223890362</c:v>
                </c:pt>
                <c:pt idx="2196">
                  <c:v>634.95355656322772</c:v>
                </c:pt>
                <c:pt idx="2197">
                  <c:v>635.3947508875516</c:v>
                </c:pt>
                <c:pt idx="2198">
                  <c:v>635.83594521187547</c:v>
                </c:pt>
                <c:pt idx="2199">
                  <c:v>636.27713953619923</c:v>
                </c:pt>
                <c:pt idx="2200">
                  <c:v>636.71833386052344</c:v>
                </c:pt>
                <c:pt idx="2201">
                  <c:v>637.1595281848472</c:v>
                </c:pt>
                <c:pt idx="2202">
                  <c:v>637.60072250917108</c:v>
                </c:pt>
                <c:pt idx="2203">
                  <c:v>638.04191683349484</c:v>
                </c:pt>
                <c:pt idx="2204">
                  <c:v>638.48311115781883</c:v>
                </c:pt>
                <c:pt idx="2205">
                  <c:v>638.92430548214281</c:v>
                </c:pt>
                <c:pt idx="2206">
                  <c:v>639.36549980646657</c:v>
                </c:pt>
                <c:pt idx="2207">
                  <c:v>639.80669413079056</c:v>
                </c:pt>
                <c:pt idx="2208">
                  <c:v>640.24788845511443</c:v>
                </c:pt>
                <c:pt idx="2209">
                  <c:v>640.68908277943842</c:v>
                </c:pt>
                <c:pt idx="2210">
                  <c:v>641.13027710376218</c:v>
                </c:pt>
                <c:pt idx="2211">
                  <c:v>641.57366981859343</c:v>
                </c:pt>
                <c:pt idx="2212">
                  <c:v>642.03825174877568</c:v>
                </c:pt>
                <c:pt idx="2213">
                  <c:v>642.50283367895781</c:v>
                </c:pt>
                <c:pt idx="2214">
                  <c:v>642.96741560913995</c:v>
                </c:pt>
                <c:pt idx="2215">
                  <c:v>643.4319975393222</c:v>
                </c:pt>
                <c:pt idx="2216">
                  <c:v>643.89657946950433</c:v>
                </c:pt>
                <c:pt idx="2217">
                  <c:v>644.36116139968647</c:v>
                </c:pt>
                <c:pt idx="2218">
                  <c:v>644.8257433298686</c:v>
                </c:pt>
                <c:pt idx="2219">
                  <c:v>645.29032526005085</c:v>
                </c:pt>
                <c:pt idx="2220">
                  <c:v>645.7549071902331</c:v>
                </c:pt>
                <c:pt idx="2221">
                  <c:v>646.21948912041512</c:v>
                </c:pt>
                <c:pt idx="2222">
                  <c:v>646.68407105059737</c:v>
                </c:pt>
                <c:pt idx="2223">
                  <c:v>647.14865298077939</c:v>
                </c:pt>
                <c:pt idx="2224">
                  <c:v>647.61323491096186</c:v>
                </c:pt>
                <c:pt idx="2225">
                  <c:v>648.07781684114389</c:v>
                </c:pt>
                <c:pt idx="2226">
                  <c:v>648.54239877132613</c:v>
                </c:pt>
                <c:pt idx="2227">
                  <c:v>649.00698070150816</c:v>
                </c:pt>
                <c:pt idx="2228">
                  <c:v>649.47156263169052</c:v>
                </c:pt>
                <c:pt idx="2229">
                  <c:v>649.93614456187265</c:v>
                </c:pt>
                <c:pt idx="2230">
                  <c:v>650.40072649205479</c:v>
                </c:pt>
                <c:pt idx="2231">
                  <c:v>650.86530842223692</c:v>
                </c:pt>
                <c:pt idx="2232">
                  <c:v>651.32989035241906</c:v>
                </c:pt>
                <c:pt idx="2233">
                  <c:v>651.7944722826013</c:v>
                </c:pt>
                <c:pt idx="2234">
                  <c:v>652.25905421278333</c:v>
                </c:pt>
                <c:pt idx="2235">
                  <c:v>652.72363614296557</c:v>
                </c:pt>
                <c:pt idx="2236">
                  <c:v>653.18821807314782</c:v>
                </c:pt>
                <c:pt idx="2237">
                  <c:v>653.65280000333007</c:v>
                </c:pt>
                <c:pt idx="2238">
                  <c:v>654.11738193351209</c:v>
                </c:pt>
                <c:pt idx="2239">
                  <c:v>654.58196386369434</c:v>
                </c:pt>
                <c:pt idx="2240">
                  <c:v>655.04654579387659</c:v>
                </c:pt>
                <c:pt idx="2241">
                  <c:v>655.51112772405884</c:v>
                </c:pt>
                <c:pt idx="2242">
                  <c:v>655.97570965424086</c:v>
                </c:pt>
                <c:pt idx="2243">
                  <c:v>656.44029158442311</c:v>
                </c:pt>
                <c:pt idx="2244">
                  <c:v>656.90487351460524</c:v>
                </c:pt>
                <c:pt idx="2245">
                  <c:v>657.36945544478738</c:v>
                </c:pt>
                <c:pt idx="2246">
                  <c:v>657.83403737496951</c:v>
                </c:pt>
                <c:pt idx="2247">
                  <c:v>658.29861930515176</c:v>
                </c:pt>
                <c:pt idx="2248">
                  <c:v>658.76320123533401</c:v>
                </c:pt>
                <c:pt idx="2249">
                  <c:v>659.22778316551603</c:v>
                </c:pt>
                <c:pt idx="2250">
                  <c:v>659.69236509569828</c:v>
                </c:pt>
                <c:pt idx="2251">
                  <c:v>660.1569470258803</c:v>
                </c:pt>
                <c:pt idx="2252">
                  <c:v>660.62152895606278</c:v>
                </c:pt>
                <c:pt idx="2253">
                  <c:v>661.0861108862448</c:v>
                </c:pt>
                <c:pt idx="2254">
                  <c:v>661.55069281642704</c:v>
                </c:pt>
                <c:pt idx="2255">
                  <c:v>662.01527474660907</c:v>
                </c:pt>
                <c:pt idx="2256">
                  <c:v>662.47985667679154</c:v>
                </c:pt>
                <c:pt idx="2257">
                  <c:v>662.94443860697356</c:v>
                </c:pt>
                <c:pt idx="2258">
                  <c:v>663.40902053715581</c:v>
                </c:pt>
                <c:pt idx="2259">
                  <c:v>663.87360246733783</c:v>
                </c:pt>
                <c:pt idx="2260">
                  <c:v>664.33818439752008</c:v>
                </c:pt>
                <c:pt idx="2261">
                  <c:v>664.80276632770222</c:v>
                </c:pt>
                <c:pt idx="2262">
                  <c:v>665.26734825788435</c:v>
                </c:pt>
                <c:pt idx="2263">
                  <c:v>665.73193018806649</c:v>
                </c:pt>
                <c:pt idx="2264">
                  <c:v>666.19651211824873</c:v>
                </c:pt>
                <c:pt idx="2265">
                  <c:v>666.66109404843098</c:v>
                </c:pt>
                <c:pt idx="2266">
                  <c:v>667.125675978613</c:v>
                </c:pt>
                <c:pt idx="2267">
                  <c:v>667.59025790879525</c:v>
                </c:pt>
                <c:pt idx="2268">
                  <c:v>668.0548398389775</c:v>
                </c:pt>
                <c:pt idx="2269">
                  <c:v>668.51942176915975</c:v>
                </c:pt>
                <c:pt idx="2270">
                  <c:v>668.98400369934177</c:v>
                </c:pt>
                <c:pt idx="2271">
                  <c:v>669.44858562952402</c:v>
                </c:pt>
                <c:pt idx="2272">
                  <c:v>669.91316755970627</c:v>
                </c:pt>
                <c:pt idx="2273">
                  <c:v>670.37774948988829</c:v>
                </c:pt>
                <c:pt idx="2274">
                  <c:v>670.84233142007054</c:v>
                </c:pt>
                <c:pt idx="2275">
                  <c:v>671.30691335025267</c:v>
                </c:pt>
                <c:pt idx="2276">
                  <c:v>671.77149528043492</c:v>
                </c:pt>
                <c:pt idx="2277">
                  <c:v>672.23607721061694</c:v>
                </c:pt>
                <c:pt idx="2278">
                  <c:v>672.70065914079919</c:v>
                </c:pt>
                <c:pt idx="2279">
                  <c:v>673.16524107098132</c:v>
                </c:pt>
                <c:pt idx="2280">
                  <c:v>673.62982300116369</c:v>
                </c:pt>
                <c:pt idx="2281">
                  <c:v>674.09440493134571</c:v>
                </c:pt>
                <c:pt idx="2282">
                  <c:v>674.55898686152796</c:v>
                </c:pt>
                <c:pt idx="2283">
                  <c:v>675.02356879170998</c:v>
                </c:pt>
                <c:pt idx="2284">
                  <c:v>675.48815072189245</c:v>
                </c:pt>
                <c:pt idx="2285">
                  <c:v>675.95273265207447</c:v>
                </c:pt>
                <c:pt idx="2286">
                  <c:v>676.41731458225672</c:v>
                </c:pt>
                <c:pt idx="2287">
                  <c:v>676.88189651243874</c:v>
                </c:pt>
                <c:pt idx="2288">
                  <c:v>677.34647844262099</c:v>
                </c:pt>
                <c:pt idx="2289">
                  <c:v>677.81106037280324</c:v>
                </c:pt>
                <c:pt idx="2290">
                  <c:v>678.27564230298526</c:v>
                </c:pt>
                <c:pt idx="2291">
                  <c:v>678.74022423316751</c:v>
                </c:pt>
                <c:pt idx="2292">
                  <c:v>679.20480616334964</c:v>
                </c:pt>
                <c:pt idx="2293">
                  <c:v>679.66938809353189</c:v>
                </c:pt>
                <c:pt idx="2294">
                  <c:v>680.13397002371391</c:v>
                </c:pt>
                <c:pt idx="2295">
                  <c:v>680.59855195389616</c:v>
                </c:pt>
                <c:pt idx="2296">
                  <c:v>681.06313388407841</c:v>
                </c:pt>
                <c:pt idx="2297">
                  <c:v>681.52771581426066</c:v>
                </c:pt>
                <c:pt idx="2298">
                  <c:v>681.99229774444268</c:v>
                </c:pt>
                <c:pt idx="2299">
                  <c:v>682.45687967462493</c:v>
                </c:pt>
                <c:pt idx="2300">
                  <c:v>682.92146160480718</c:v>
                </c:pt>
                <c:pt idx="2301">
                  <c:v>683.3860435349892</c:v>
                </c:pt>
                <c:pt idx="2302">
                  <c:v>683.85062546517145</c:v>
                </c:pt>
                <c:pt idx="2303">
                  <c:v>684.3152073953537</c:v>
                </c:pt>
                <c:pt idx="2304">
                  <c:v>684.77978932553583</c:v>
                </c:pt>
                <c:pt idx="2305">
                  <c:v>685.24437125571797</c:v>
                </c:pt>
                <c:pt idx="2306">
                  <c:v>685.7089531859001</c:v>
                </c:pt>
                <c:pt idx="2307">
                  <c:v>686.17353511608223</c:v>
                </c:pt>
                <c:pt idx="2308">
                  <c:v>686.6381170462646</c:v>
                </c:pt>
                <c:pt idx="2309">
                  <c:v>687.10269897644662</c:v>
                </c:pt>
                <c:pt idx="2310">
                  <c:v>687.56728090662887</c:v>
                </c:pt>
                <c:pt idx="2311">
                  <c:v>688.03186283681089</c:v>
                </c:pt>
                <c:pt idx="2312">
                  <c:v>688.49644476699336</c:v>
                </c:pt>
                <c:pt idx="2313">
                  <c:v>688.96102669717538</c:v>
                </c:pt>
                <c:pt idx="2314">
                  <c:v>689.42560862735763</c:v>
                </c:pt>
                <c:pt idx="2315">
                  <c:v>689.89019055753965</c:v>
                </c:pt>
                <c:pt idx="2316">
                  <c:v>690.3547724877219</c:v>
                </c:pt>
                <c:pt idx="2317">
                  <c:v>690.81935441790415</c:v>
                </c:pt>
                <c:pt idx="2318">
                  <c:v>691.28393634808617</c:v>
                </c:pt>
                <c:pt idx="2319">
                  <c:v>691.74851827826842</c:v>
                </c:pt>
                <c:pt idx="2320">
                  <c:v>692.21310020845067</c:v>
                </c:pt>
                <c:pt idx="2321">
                  <c:v>692.6776821386328</c:v>
                </c:pt>
                <c:pt idx="2322">
                  <c:v>693.14226406881494</c:v>
                </c:pt>
                <c:pt idx="2323">
                  <c:v>693.60684599899707</c:v>
                </c:pt>
                <c:pt idx="2324">
                  <c:v>694.07142792917932</c:v>
                </c:pt>
                <c:pt idx="2325">
                  <c:v>694.53600985936157</c:v>
                </c:pt>
                <c:pt idx="2326">
                  <c:v>695.00059178954359</c:v>
                </c:pt>
                <c:pt idx="2327">
                  <c:v>695.46517371972584</c:v>
                </c:pt>
                <c:pt idx="2328">
                  <c:v>695.92975564990809</c:v>
                </c:pt>
                <c:pt idx="2329">
                  <c:v>696.39433758009011</c:v>
                </c:pt>
                <c:pt idx="2330">
                  <c:v>696.85891951027236</c:v>
                </c:pt>
                <c:pt idx="2331">
                  <c:v>697.32350144045461</c:v>
                </c:pt>
                <c:pt idx="2332">
                  <c:v>697.78808337063685</c:v>
                </c:pt>
                <c:pt idx="2333">
                  <c:v>698.25266530081888</c:v>
                </c:pt>
                <c:pt idx="2334">
                  <c:v>698.71724723100112</c:v>
                </c:pt>
                <c:pt idx="2335">
                  <c:v>699.18182916118315</c:v>
                </c:pt>
                <c:pt idx="2336">
                  <c:v>699.64641109136551</c:v>
                </c:pt>
                <c:pt idx="2337">
                  <c:v>700.11099302154753</c:v>
                </c:pt>
                <c:pt idx="2338">
                  <c:v>700.57557495172978</c:v>
                </c:pt>
                <c:pt idx="2339">
                  <c:v>701.0401568819118</c:v>
                </c:pt>
                <c:pt idx="2340">
                  <c:v>701.50473881209427</c:v>
                </c:pt>
                <c:pt idx="2341">
                  <c:v>701.9693207422763</c:v>
                </c:pt>
                <c:pt idx="2342">
                  <c:v>702.43390267245854</c:v>
                </c:pt>
                <c:pt idx="2343">
                  <c:v>702.89848460264056</c:v>
                </c:pt>
                <c:pt idx="2344">
                  <c:v>703.36306653282281</c:v>
                </c:pt>
                <c:pt idx="2345">
                  <c:v>703.82764846300506</c:v>
                </c:pt>
                <c:pt idx="2346">
                  <c:v>704.29223039318708</c:v>
                </c:pt>
                <c:pt idx="2347">
                  <c:v>704.75681232336933</c:v>
                </c:pt>
                <c:pt idx="2348">
                  <c:v>705.22139425355158</c:v>
                </c:pt>
                <c:pt idx="2349">
                  <c:v>705.68597618373371</c:v>
                </c:pt>
                <c:pt idx="2350">
                  <c:v>706.15055811391585</c:v>
                </c:pt>
                <c:pt idx="2351">
                  <c:v>706.6151400440981</c:v>
                </c:pt>
                <c:pt idx="2352">
                  <c:v>707.07972197428023</c:v>
                </c:pt>
                <c:pt idx="2353">
                  <c:v>707.54430390446248</c:v>
                </c:pt>
                <c:pt idx="2354">
                  <c:v>708.0088858346445</c:v>
                </c:pt>
                <c:pt idx="2355">
                  <c:v>708.47346776482675</c:v>
                </c:pt>
                <c:pt idx="2356">
                  <c:v>708.938049695009</c:v>
                </c:pt>
                <c:pt idx="2357">
                  <c:v>709.40263162519102</c:v>
                </c:pt>
                <c:pt idx="2358">
                  <c:v>709.86721355537327</c:v>
                </c:pt>
                <c:pt idx="2359">
                  <c:v>710.33179548555552</c:v>
                </c:pt>
                <c:pt idx="2360">
                  <c:v>710.79637741573777</c:v>
                </c:pt>
                <c:pt idx="2361">
                  <c:v>711.26095934591979</c:v>
                </c:pt>
                <c:pt idx="2362">
                  <c:v>711.72554127610204</c:v>
                </c:pt>
                <c:pt idx="2363">
                  <c:v>712.19012320628406</c:v>
                </c:pt>
                <c:pt idx="2364">
                  <c:v>712.65470513646642</c:v>
                </c:pt>
                <c:pt idx="2365">
                  <c:v>713.11928706664855</c:v>
                </c:pt>
                <c:pt idx="2366">
                  <c:v>713.58386899683069</c:v>
                </c:pt>
                <c:pt idx="2367">
                  <c:v>714.04845092701282</c:v>
                </c:pt>
                <c:pt idx="2368">
                  <c:v>714.51303285719518</c:v>
                </c:pt>
                <c:pt idx="2369">
                  <c:v>714.97761478737721</c:v>
                </c:pt>
                <c:pt idx="2370">
                  <c:v>715.44219671755945</c:v>
                </c:pt>
                <c:pt idx="2371">
                  <c:v>715.90677864774148</c:v>
                </c:pt>
                <c:pt idx="2372">
                  <c:v>716.37136057792372</c:v>
                </c:pt>
                <c:pt idx="2373">
                  <c:v>716.83594250810597</c:v>
                </c:pt>
                <c:pt idx="2374">
                  <c:v>717.30052443828799</c:v>
                </c:pt>
                <c:pt idx="2375">
                  <c:v>717.76510636847047</c:v>
                </c:pt>
                <c:pt idx="2376">
                  <c:v>718.22968829865249</c:v>
                </c:pt>
                <c:pt idx="2377">
                  <c:v>718.69427022883474</c:v>
                </c:pt>
                <c:pt idx="2378">
                  <c:v>719.15885215901676</c:v>
                </c:pt>
                <c:pt idx="2379">
                  <c:v>719.64447767854267</c:v>
                </c:pt>
                <c:pt idx="2380">
                  <c:v>720.13214814033927</c:v>
                </c:pt>
                <c:pt idx="2381">
                  <c:v>720.61981860213598</c:v>
                </c:pt>
                <c:pt idx="2382">
                  <c:v>721.10748906393258</c:v>
                </c:pt>
                <c:pt idx="2383">
                  <c:v>721.5951595257294</c:v>
                </c:pt>
                <c:pt idx="2384">
                  <c:v>722.08282998752622</c:v>
                </c:pt>
                <c:pt idx="2385">
                  <c:v>722.57050044932282</c:v>
                </c:pt>
                <c:pt idx="2386">
                  <c:v>723.05817091111965</c:v>
                </c:pt>
                <c:pt idx="2387">
                  <c:v>723.54584137291636</c:v>
                </c:pt>
                <c:pt idx="2388">
                  <c:v>724.03351183471318</c:v>
                </c:pt>
                <c:pt idx="2389">
                  <c:v>724.52118229650978</c:v>
                </c:pt>
                <c:pt idx="2390">
                  <c:v>725.0088527583066</c:v>
                </c:pt>
                <c:pt idx="2391">
                  <c:v>725.49652322010343</c:v>
                </c:pt>
                <c:pt idx="2392">
                  <c:v>725.98419368190014</c:v>
                </c:pt>
                <c:pt idx="2393">
                  <c:v>726.47186414369673</c:v>
                </c:pt>
                <c:pt idx="2394">
                  <c:v>726.95953460549356</c:v>
                </c:pt>
                <c:pt idx="2395">
                  <c:v>727.44720506729038</c:v>
                </c:pt>
                <c:pt idx="2396">
                  <c:v>727.93487552908721</c:v>
                </c:pt>
                <c:pt idx="2397">
                  <c:v>728.4225459908838</c:v>
                </c:pt>
                <c:pt idx="2398">
                  <c:v>728.91021645268052</c:v>
                </c:pt>
                <c:pt idx="2399">
                  <c:v>729.39788691447734</c:v>
                </c:pt>
                <c:pt idx="2400">
                  <c:v>729.88555737627394</c:v>
                </c:pt>
                <c:pt idx="2401">
                  <c:v>730.37322783807076</c:v>
                </c:pt>
                <c:pt idx="2402">
                  <c:v>730.86089829986736</c:v>
                </c:pt>
                <c:pt idx="2403">
                  <c:v>731.3485687616643</c:v>
                </c:pt>
                <c:pt idx="2404">
                  <c:v>731.83623922346089</c:v>
                </c:pt>
                <c:pt idx="2405">
                  <c:v>732.32390968525772</c:v>
                </c:pt>
                <c:pt idx="2406">
                  <c:v>732.81158014705431</c:v>
                </c:pt>
                <c:pt idx="2407">
                  <c:v>733.29925060885125</c:v>
                </c:pt>
                <c:pt idx="2408">
                  <c:v>733.78692107064796</c:v>
                </c:pt>
                <c:pt idx="2409">
                  <c:v>734.27459153244467</c:v>
                </c:pt>
                <c:pt idx="2410">
                  <c:v>734.76226199424127</c:v>
                </c:pt>
                <c:pt idx="2411">
                  <c:v>735.2499324560381</c:v>
                </c:pt>
                <c:pt idx="2412">
                  <c:v>735.73760291783492</c:v>
                </c:pt>
                <c:pt idx="2413">
                  <c:v>736.22527337963152</c:v>
                </c:pt>
                <c:pt idx="2414">
                  <c:v>736.71294384142823</c:v>
                </c:pt>
                <c:pt idx="2415">
                  <c:v>737.20061430322505</c:v>
                </c:pt>
                <c:pt idx="2416">
                  <c:v>737.68828476502188</c:v>
                </c:pt>
                <c:pt idx="2417">
                  <c:v>738.17595522681847</c:v>
                </c:pt>
                <c:pt idx="2418">
                  <c:v>738.6636256886153</c:v>
                </c:pt>
                <c:pt idx="2419">
                  <c:v>739.15129615041201</c:v>
                </c:pt>
                <c:pt idx="2420">
                  <c:v>739.63896661220883</c:v>
                </c:pt>
                <c:pt idx="2421">
                  <c:v>740.12663707400543</c:v>
                </c:pt>
                <c:pt idx="2422">
                  <c:v>740.61430753580225</c:v>
                </c:pt>
                <c:pt idx="2423">
                  <c:v>741.10197799759908</c:v>
                </c:pt>
                <c:pt idx="2424">
                  <c:v>741.58964845939579</c:v>
                </c:pt>
                <c:pt idx="2425">
                  <c:v>742.07731892119239</c:v>
                </c:pt>
                <c:pt idx="2426">
                  <c:v>742.56498938298921</c:v>
                </c:pt>
                <c:pt idx="2427">
                  <c:v>743.05265984478604</c:v>
                </c:pt>
                <c:pt idx="2428">
                  <c:v>743.54033030658263</c:v>
                </c:pt>
                <c:pt idx="2429">
                  <c:v>744.02800076837946</c:v>
                </c:pt>
                <c:pt idx="2430">
                  <c:v>744.51567123017605</c:v>
                </c:pt>
                <c:pt idx="2431">
                  <c:v>745.00334169197299</c:v>
                </c:pt>
                <c:pt idx="2432">
                  <c:v>745.49101215376959</c:v>
                </c:pt>
                <c:pt idx="2433">
                  <c:v>745.97868261556641</c:v>
                </c:pt>
                <c:pt idx="2434">
                  <c:v>746.46635307736301</c:v>
                </c:pt>
                <c:pt idx="2435">
                  <c:v>746.95402353915995</c:v>
                </c:pt>
                <c:pt idx="2436">
                  <c:v>747.44169400095655</c:v>
                </c:pt>
                <c:pt idx="2437">
                  <c:v>747.92936446275337</c:v>
                </c:pt>
                <c:pt idx="2438">
                  <c:v>748.41703492454997</c:v>
                </c:pt>
                <c:pt idx="2439">
                  <c:v>748.90470538634679</c:v>
                </c:pt>
                <c:pt idx="2440">
                  <c:v>749.39237584814362</c:v>
                </c:pt>
                <c:pt idx="2441">
                  <c:v>749.88004630994021</c:v>
                </c:pt>
                <c:pt idx="2442">
                  <c:v>750.36771677173692</c:v>
                </c:pt>
                <c:pt idx="2443">
                  <c:v>750.85538723353375</c:v>
                </c:pt>
                <c:pt idx="2444">
                  <c:v>751.34305769533057</c:v>
                </c:pt>
                <c:pt idx="2445">
                  <c:v>751.83072815712717</c:v>
                </c:pt>
                <c:pt idx="2446">
                  <c:v>752.31839861892399</c:v>
                </c:pt>
                <c:pt idx="2447">
                  <c:v>752.8060690807207</c:v>
                </c:pt>
                <c:pt idx="2448">
                  <c:v>753.29373954251753</c:v>
                </c:pt>
                <c:pt idx="2449">
                  <c:v>753.78141000431413</c:v>
                </c:pt>
                <c:pt idx="2450">
                  <c:v>754.26908046611095</c:v>
                </c:pt>
                <c:pt idx="2451">
                  <c:v>754.75675092790766</c:v>
                </c:pt>
                <c:pt idx="2452">
                  <c:v>755.24442138970448</c:v>
                </c:pt>
                <c:pt idx="2453">
                  <c:v>755.73209185150108</c:v>
                </c:pt>
                <c:pt idx="2454">
                  <c:v>756.21976231329791</c:v>
                </c:pt>
                <c:pt idx="2455">
                  <c:v>756.70743277509473</c:v>
                </c:pt>
                <c:pt idx="2456">
                  <c:v>757.19510323689133</c:v>
                </c:pt>
                <c:pt idx="2457">
                  <c:v>757.68277369868804</c:v>
                </c:pt>
                <c:pt idx="2458">
                  <c:v>758.17044416048464</c:v>
                </c:pt>
                <c:pt idx="2459">
                  <c:v>758.65811462228169</c:v>
                </c:pt>
                <c:pt idx="2460">
                  <c:v>759.14578508407828</c:v>
                </c:pt>
                <c:pt idx="2461">
                  <c:v>759.63345554587511</c:v>
                </c:pt>
                <c:pt idx="2462">
                  <c:v>760.12112600767171</c:v>
                </c:pt>
                <c:pt idx="2463">
                  <c:v>760.60879646946864</c:v>
                </c:pt>
                <c:pt idx="2464">
                  <c:v>761.09646693126524</c:v>
                </c:pt>
                <c:pt idx="2465">
                  <c:v>761.58413739306206</c:v>
                </c:pt>
                <c:pt idx="2466">
                  <c:v>762.07180785485866</c:v>
                </c:pt>
                <c:pt idx="2467">
                  <c:v>762.55947831665549</c:v>
                </c:pt>
                <c:pt idx="2468">
                  <c:v>763.0471487784522</c:v>
                </c:pt>
                <c:pt idx="2469">
                  <c:v>763.53481924024879</c:v>
                </c:pt>
                <c:pt idx="2470">
                  <c:v>764.02248970204562</c:v>
                </c:pt>
                <c:pt idx="2471">
                  <c:v>764.51016016384244</c:v>
                </c:pt>
                <c:pt idx="2472">
                  <c:v>764.99783062563927</c:v>
                </c:pt>
                <c:pt idx="2473">
                  <c:v>765.48550108743586</c:v>
                </c:pt>
                <c:pt idx="2474">
                  <c:v>765.97317154923257</c:v>
                </c:pt>
                <c:pt idx="2475">
                  <c:v>766.4608420110294</c:v>
                </c:pt>
                <c:pt idx="2476">
                  <c:v>766.94851247282622</c:v>
                </c:pt>
                <c:pt idx="2477">
                  <c:v>767.43618293462282</c:v>
                </c:pt>
                <c:pt idx="2478">
                  <c:v>767.92385339641964</c:v>
                </c:pt>
                <c:pt idx="2479">
                  <c:v>768.41152385821636</c:v>
                </c:pt>
                <c:pt idx="2480">
                  <c:v>768.89919432001318</c:v>
                </c:pt>
                <c:pt idx="2481">
                  <c:v>769.38686478180978</c:v>
                </c:pt>
                <c:pt idx="2482">
                  <c:v>769.8745352436066</c:v>
                </c:pt>
                <c:pt idx="2483">
                  <c:v>770.36220570540331</c:v>
                </c:pt>
                <c:pt idx="2484">
                  <c:v>770.84987616719991</c:v>
                </c:pt>
                <c:pt idx="2485">
                  <c:v>771.33754662899673</c:v>
                </c:pt>
                <c:pt idx="2486">
                  <c:v>771.82521709079333</c:v>
                </c:pt>
                <c:pt idx="2487">
                  <c:v>772.31288755259038</c:v>
                </c:pt>
                <c:pt idx="2488">
                  <c:v>772.80055801438698</c:v>
                </c:pt>
                <c:pt idx="2489">
                  <c:v>773.28822847618369</c:v>
                </c:pt>
                <c:pt idx="2490">
                  <c:v>773.77589893798029</c:v>
                </c:pt>
                <c:pt idx="2491">
                  <c:v>774.26356939977734</c:v>
                </c:pt>
                <c:pt idx="2492">
                  <c:v>774.75123986157394</c:v>
                </c:pt>
                <c:pt idx="2493">
                  <c:v>775.23891032337076</c:v>
                </c:pt>
                <c:pt idx="2494">
                  <c:v>775.72658078516736</c:v>
                </c:pt>
                <c:pt idx="2495">
                  <c:v>776.21425124696407</c:v>
                </c:pt>
                <c:pt idx="2496">
                  <c:v>776.70192170876089</c:v>
                </c:pt>
                <c:pt idx="2497">
                  <c:v>777.18959217055749</c:v>
                </c:pt>
                <c:pt idx="2498">
                  <c:v>777.67726263235431</c:v>
                </c:pt>
                <c:pt idx="2499">
                  <c:v>778.16493309415114</c:v>
                </c:pt>
                <c:pt idx="2500">
                  <c:v>778.65260355594785</c:v>
                </c:pt>
                <c:pt idx="2501">
                  <c:v>779.14027401774445</c:v>
                </c:pt>
                <c:pt idx="2502">
                  <c:v>779.62794447954127</c:v>
                </c:pt>
                <c:pt idx="2503">
                  <c:v>780.11561494133809</c:v>
                </c:pt>
                <c:pt idx="2504">
                  <c:v>780.60328540313492</c:v>
                </c:pt>
                <c:pt idx="2505">
                  <c:v>781.09095586493152</c:v>
                </c:pt>
                <c:pt idx="2506">
                  <c:v>781.57862632672823</c:v>
                </c:pt>
                <c:pt idx="2507">
                  <c:v>782.06629678852505</c:v>
                </c:pt>
                <c:pt idx="2508">
                  <c:v>782.55396725032188</c:v>
                </c:pt>
                <c:pt idx="2509">
                  <c:v>783.04163771211847</c:v>
                </c:pt>
                <c:pt idx="2510">
                  <c:v>783.5293081739153</c:v>
                </c:pt>
                <c:pt idx="2511">
                  <c:v>784.01697863571201</c:v>
                </c:pt>
                <c:pt idx="2512">
                  <c:v>784.5046490975086</c:v>
                </c:pt>
                <c:pt idx="2513">
                  <c:v>784.99231955930543</c:v>
                </c:pt>
                <c:pt idx="2514">
                  <c:v>785.47999002110203</c:v>
                </c:pt>
                <c:pt idx="2515">
                  <c:v>785.96766048289896</c:v>
                </c:pt>
                <c:pt idx="2516">
                  <c:v>786.45533094469567</c:v>
                </c:pt>
                <c:pt idx="2517">
                  <c:v>786.94300140649239</c:v>
                </c:pt>
                <c:pt idx="2518">
                  <c:v>787.43067186828898</c:v>
                </c:pt>
                <c:pt idx="2519">
                  <c:v>787.91834233008603</c:v>
                </c:pt>
                <c:pt idx="2520">
                  <c:v>788.40601279188263</c:v>
                </c:pt>
                <c:pt idx="2521">
                  <c:v>788.89368325367934</c:v>
                </c:pt>
                <c:pt idx="2522">
                  <c:v>789.38135371547594</c:v>
                </c:pt>
                <c:pt idx="2523">
                  <c:v>789.86902417727276</c:v>
                </c:pt>
                <c:pt idx="2524">
                  <c:v>790.35669463906959</c:v>
                </c:pt>
                <c:pt idx="2525">
                  <c:v>790.84436510086618</c:v>
                </c:pt>
                <c:pt idx="2526">
                  <c:v>791.33203556266301</c:v>
                </c:pt>
                <c:pt idx="2527">
                  <c:v>791.81970602445972</c:v>
                </c:pt>
                <c:pt idx="2528">
                  <c:v>792.30737648625654</c:v>
                </c:pt>
                <c:pt idx="2529">
                  <c:v>792.79504694805314</c:v>
                </c:pt>
                <c:pt idx="2530">
                  <c:v>793.28271740984997</c:v>
                </c:pt>
                <c:pt idx="2531">
                  <c:v>793.77038787164679</c:v>
                </c:pt>
                <c:pt idx="2532">
                  <c:v>794.2580583334435</c:v>
                </c:pt>
                <c:pt idx="2533">
                  <c:v>794.7457287952401</c:v>
                </c:pt>
                <c:pt idx="2534">
                  <c:v>795.23339925703692</c:v>
                </c:pt>
                <c:pt idx="2535">
                  <c:v>795.72106971883375</c:v>
                </c:pt>
                <c:pt idx="2536">
                  <c:v>796.20874018063057</c:v>
                </c:pt>
                <c:pt idx="2537">
                  <c:v>796.69641064242717</c:v>
                </c:pt>
                <c:pt idx="2538">
                  <c:v>797.18408110422388</c:v>
                </c:pt>
                <c:pt idx="2539">
                  <c:v>797.6717515660207</c:v>
                </c:pt>
                <c:pt idx="2540">
                  <c:v>798.1594220278173</c:v>
                </c:pt>
                <c:pt idx="2541">
                  <c:v>798.64709248961412</c:v>
                </c:pt>
                <c:pt idx="2542">
                  <c:v>799.13476295141072</c:v>
                </c:pt>
                <c:pt idx="2543">
                  <c:v>799.62243341320766</c:v>
                </c:pt>
                <c:pt idx="2544">
                  <c:v>800.11010387500426</c:v>
                </c:pt>
                <c:pt idx="2545">
                  <c:v>800.59777433680108</c:v>
                </c:pt>
                <c:pt idx="2546">
                  <c:v>801.10192439308685</c:v>
                </c:pt>
                <c:pt idx="2547">
                  <c:v>801.61220486770844</c:v>
                </c:pt>
                <c:pt idx="2548">
                  <c:v>802.1224853423297</c:v>
                </c:pt>
                <c:pt idx="2549">
                  <c:v>802.63276581695106</c:v>
                </c:pt>
                <c:pt idx="2550">
                  <c:v>803.14304629157232</c:v>
                </c:pt>
                <c:pt idx="2551">
                  <c:v>803.65332676619369</c:v>
                </c:pt>
                <c:pt idx="2552">
                  <c:v>804.16360724081517</c:v>
                </c:pt>
                <c:pt idx="2553">
                  <c:v>804.67388771543642</c:v>
                </c:pt>
                <c:pt idx="2554">
                  <c:v>805.18416819005779</c:v>
                </c:pt>
                <c:pt idx="2555">
                  <c:v>805.69444866467927</c:v>
                </c:pt>
                <c:pt idx="2556">
                  <c:v>806.20472913930064</c:v>
                </c:pt>
                <c:pt idx="2557">
                  <c:v>806.71500961392189</c:v>
                </c:pt>
                <c:pt idx="2558">
                  <c:v>807.22529008854326</c:v>
                </c:pt>
                <c:pt idx="2559">
                  <c:v>807.73557056316474</c:v>
                </c:pt>
                <c:pt idx="2560">
                  <c:v>808.24585103778611</c:v>
                </c:pt>
                <c:pt idx="2561">
                  <c:v>808.75613151240736</c:v>
                </c:pt>
                <c:pt idx="2562">
                  <c:v>809.26641198702873</c:v>
                </c:pt>
                <c:pt idx="2563">
                  <c:v>809.77669246165021</c:v>
                </c:pt>
                <c:pt idx="2564">
                  <c:v>810.28697293627158</c:v>
                </c:pt>
                <c:pt idx="2565">
                  <c:v>810.79725341089284</c:v>
                </c:pt>
                <c:pt idx="2566">
                  <c:v>811.3075338855142</c:v>
                </c:pt>
                <c:pt idx="2567">
                  <c:v>811.81781436013569</c:v>
                </c:pt>
                <c:pt idx="2568">
                  <c:v>812.32809483475694</c:v>
                </c:pt>
                <c:pt idx="2569">
                  <c:v>812.83837530937831</c:v>
                </c:pt>
                <c:pt idx="2570">
                  <c:v>813.34865578399956</c:v>
                </c:pt>
                <c:pt idx="2571">
                  <c:v>813.85893625862116</c:v>
                </c:pt>
                <c:pt idx="2572">
                  <c:v>814.36921673324241</c:v>
                </c:pt>
                <c:pt idx="2573">
                  <c:v>814.87949720786378</c:v>
                </c:pt>
                <c:pt idx="2574">
                  <c:v>815.38977768248503</c:v>
                </c:pt>
                <c:pt idx="2575">
                  <c:v>815.90005815710663</c:v>
                </c:pt>
                <c:pt idx="2576">
                  <c:v>816.41033863172788</c:v>
                </c:pt>
                <c:pt idx="2577">
                  <c:v>816.92061910634925</c:v>
                </c:pt>
                <c:pt idx="2578">
                  <c:v>817.4308995809705</c:v>
                </c:pt>
                <c:pt idx="2579">
                  <c:v>817.94118005559199</c:v>
                </c:pt>
                <c:pt idx="2580">
                  <c:v>818.45146053021335</c:v>
                </c:pt>
                <c:pt idx="2581">
                  <c:v>818.96174100483461</c:v>
                </c:pt>
                <c:pt idx="2582">
                  <c:v>819.47202147945598</c:v>
                </c:pt>
                <c:pt idx="2583">
                  <c:v>819.98230195407746</c:v>
                </c:pt>
                <c:pt idx="2584">
                  <c:v>820.49258242869882</c:v>
                </c:pt>
                <c:pt idx="2585">
                  <c:v>821.00286290332008</c:v>
                </c:pt>
                <c:pt idx="2586">
                  <c:v>821.51314337794145</c:v>
                </c:pt>
                <c:pt idx="2587">
                  <c:v>822.02342385256293</c:v>
                </c:pt>
                <c:pt idx="2588">
                  <c:v>822.5337043271843</c:v>
                </c:pt>
                <c:pt idx="2589">
                  <c:v>823.04398480180555</c:v>
                </c:pt>
                <c:pt idx="2590">
                  <c:v>823.55426527642692</c:v>
                </c:pt>
                <c:pt idx="2591">
                  <c:v>824.0645457510484</c:v>
                </c:pt>
                <c:pt idx="2592">
                  <c:v>824.57482622566977</c:v>
                </c:pt>
                <c:pt idx="2593">
                  <c:v>825.08510670029102</c:v>
                </c:pt>
                <c:pt idx="2594">
                  <c:v>825.5953871749125</c:v>
                </c:pt>
                <c:pt idx="2595">
                  <c:v>826.10566764953387</c:v>
                </c:pt>
                <c:pt idx="2596">
                  <c:v>826.61594812415512</c:v>
                </c:pt>
                <c:pt idx="2597">
                  <c:v>827.12622859877649</c:v>
                </c:pt>
                <c:pt idx="2598">
                  <c:v>827.63650907339775</c:v>
                </c:pt>
                <c:pt idx="2599">
                  <c:v>828.14678954801934</c:v>
                </c:pt>
                <c:pt idx="2600">
                  <c:v>828.6570700226406</c:v>
                </c:pt>
                <c:pt idx="2601">
                  <c:v>829.16735049726196</c:v>
                </c:pt>
                <c:pt idx="2602">
                  <c:v>829.67763097188322</c:v>
                </c:pt>
                <c:pt idx="2603">
                  <c:v>830.18791144650481</c:v>
                </c:pt>
                <c:pt idx="2604">
                  <c:v>830.69819192112607</c:v>
                </c:pt>
                <c:pt idx="2605">
                  <c:v>831.20847239574744</c:v>
                </c:pt>
                <c:pt idx="2606">
                  <c:v>831.71875287036869</c:v>
                </c:pt>
                <c:pt idx="2607">
                  <c:v>832.22903334499017</c:v>
                </c:pt>
                <c:pt idx="2608">
                  <c:v>832.73931381961154</c:v>
                </c:pt>
                <c:pt idx="2609">
                  <c:v>833.24959429423279</c:v>
                </c:pt>
                <c:pt idx="2610">
                  <c:v>833.75987476885416</c:v>
                </c:pt>
                <c:pt idx="2611">
                  <c:v>834.27015524347564</c:v>
                </c:pt>
                <c:pt idx="2612">
                  <c:v>834.78043571809701</c:v>
                </c:pt>
                <c:pt idx="2613">
                  <c:v>835.29071619271826</c:v>
                </c:pt>
                <c:pt idx="2614">
                  <c:v>835.80099666733963</c:v>
                </c:pt>
                <c:pt idx="2615">
                  <c:v>836.31127714196111</c:v>
                </c:pt>
                <c:pt idx="2616">
                  <c:v>836.82155761658248</c:v>
                </c:pt>
                <c:pt idx="2617">
                  <c:v>837.33183809120374</c:v>
                </c:pt>
                <c:pt idx="2618">
                  <c:v>837.84211856582522</c:v>
                </c:pt>
                <c:pt idx="2619">
                  <c:v>838.35239904044658</c:v>
                </c:pt>
                <c:pt idx="2620">
                  <c:v>838.86267951506807</c:v>
                </c:pt>
                <c:pt idx="2621">
                  <c:v>839.37295998968921</c:v>
                </c:pt>
                <c:pt idx="2622">
                  <c:v>839.88324046431069</c:v>
                </c:pt>
                <c:pt idx="2623">
                  <c:v>840.39352093893206</c:v>
                </c:pt>
                <c:pt idx="2624">
                  <c:v>840.90380141355331</c:v>
                </c:pt>
                <c:pt idx="2625">
                  <c:v>841.41408188817468</c:v>
                </c:pt>
                <c:pt idx="2626">
                  <c:v>841.92436236279593</c:v>
                </c:pt>
                <c:pt idx="2627">
                  <c:v>842.43464283741753</c:v>
                </c:pt>
                <c:pt idx="2628">
                  <c:v>842.94492331203878</c:v>
                </c:pt>
                <c:pt idx="2629">
                  <c:v>843.45520378666015</c:v>
                </c:pt>
                <c:pt idx="2630">
                  <c:v>843.96548426128163</c:v>
                </c:pt>
                <c:pt idx="2631">
                  <c:v>844.475764735903</c:v>
                </c:pt>
                <c:pt idx="2632">
                  <c:v>844.98604521052425</c:v>
                </c:pt>
                <c:pt idx="2633">
                  <c:v>845.49632568514573</c:v>
                </c:pt>
                <c:pt idx="2634">
                  <c:v>846.0066061597671</c:v>
                </c:pt>
                <c:pt idx="2635">
                  <c:v>846.51688663438836</c:v>
                </c:pt>
                <c:pt idx="2636">
                  <c:v>847.02716710900972</c:v>
                </c:pt>
                <c:pt idx="2637">
                  <c:v>847.53744758363098</c:v>
                </c:pt>
                <c:pt idx="2638">
                  <c:v>848.04772805825257</c:v>
                </c:pt>
                <c:pt idx="2639">
                  <c:v>848.55800853287383</c:v>
                </c:pt>
                <c:pt idx="2640">
                  <c:v>849.0682890074952</c:v>
                </c:pt>
                <c:pt idx="2641">
                  <c:v>849.57856948211645</c:v>
                </c:pt>
                <c:pt idx="2642">
                  <c:v>850.08884995673804</c:v>
                </c:pt>
                <c:pt idx="2643">
                  <c:v>850.5991304313593</c:v>
                </c:pt>
                <c:pt idx="2644">
                  <c:v>851.10941090598078</c:v>
                </c:pt>
                <c:pt idx="2645">
                  <c:v>851.61969138060192</c:v>
                </c:pt>
                <c:pt idx="2646">
                  <c:v>852.1299718552234</c:v>
                </c:pt>
                <c:pt idx="2647">
                  <c:v>852.64025232984477</c:v>
                </c:pt>
                <c:pt idx="2648">
                  <c:v>853.15053280446625</c:v>
                </c:pt>
                <c:pt idx="2649">
                  <c:v>853.66081327908739</c:v>
                </c:pt>
                <c:pt idx="2650">
                  <c:v>854.17109375370887</c:v>
                </c:pt>
                <c:pt idx="2651">
                  <c:v>854.68137422833024</c:v>
                </c:pt>
                <c:pt idx="2652">
                  <c:v>855.1916547029515</c:v>
                </c:pt>
                <c:pt idx="2653">
                  <c:v>855.70193517757286</c:v>
                </c:pt>
                <c:pt idx="2654">
                  <c:v>856.21221565219435</c:v>
                </c:pt>
                <c:pt idx="2655">
                  <c:v>856.72249612681571</c:v>
                </c:pt>
                <c:pt idx="2656">
                  <c:v>857.23277660143697</c:v>
                </c:pt>
                <c:pt idx="2657">
                  <c:v>857.74305707605845</c:v>
                </c:pt>
                <c:pt idx="2658">
                  <c:v>858.25333755067982</c:v>
                </c:pt>
                <c:pt idx="2659">
                  <c:v>858.7636180253013</c:v>
                </c:pt>
                <c:pt idx="2660">
                  <c:v>859.27389849992244</c:v>
                </c:pt>
                <c:pt idx="2661">
                  <c:v>859.78417897454392</c:v>
                </c:pt>
                <c:pt idx="2662">
                  <c:v>860.29445944916529</c:v>
                </c:pt>
                <c:pt idx="2663">
                  <c:v>860.80473992378654</c:v>
                </c:pt>
                <c:pt idx="2664">
                  <c:v>861.31502039840791</c:v>
                </c:pt>
                <c:pt idx="2665">
                  <c:v>861.82530087302916</c:v>
                </c:pt>
                <c:pt idx="2666">
                  <c:v>862.33558134765076</c:v>
                </c:pt>
                <c:pt idx="2667">
                  <c:v>862.84586182227201</c:v>
                </c:pt>
                <c:pt idx="2668">
                  <c:v>863.35614229689349</c:v>
                </c:pt>
                <c:pt idx="2669">
                  <c:v>863.86642277151464</c:v>
                </c:pt>
                <c:pt idx="2670">
                  <c:v>864.37670324613634</c:v>
                </c:pt>
                <c:pt idx="2671">
                  <c:v>864.88698372075748</c:v>
                </c:pt>
                <c:pt idx="2672">
                  <c:v>865.39726419537897</c:v>
                </c:pt>
                <c:pt idx="2673">
                  <c:v>865.90754467000011</c:v>
                </c:pt>
                <c:pt idx="2674">
                  <c:v>866.41782514462159</c:v>
                </c:pt>
                <c:pt idx="2675">
                  <c:v>866.92810561924296</c:v>
                </c:pt>
                <c:pt idx="2676">
                  <c:v>867.43838609386444</c:v>
                </c:pt>
                <c:pt idx="2677">
                  <c:v>867.94866656848558</c:v>
                </c:pt>
                <c:pt idx="2678">
                  <c:v>868.45894704310706</c:v>
                </c:pt>
                <c:pt idx="2679">
                  <c:v>868.96922751772843</c:v>
                </c:pt>
                <c:pt idx="2680">
                  <c:v>869.47950799234968</c:v>
                </c:pt>
                <c:pt idx="2681">
                  <c:v>869.98978846697116</c:v>
                </c:pt>
                <c:pt idx="2682">
                  <c:v>870.50006894159253</c:v>
                </c:pt>
                <c:pt idx="2683">
                  <c:v>871.01034941621401</c:v>
                </c:pt>
                <c:pt idx="2684">
                  <c:v>871.52062989083515</c:v>
                </c:pt>
                <c:pt idx="2685">
                  <c:v>872.03091036545663</c:v>
                </c:pt>
                <c:pt idx="2686">
                  <c:v>872.541190840078</c:v>
                </c:pt>
                <c:pt idx="2687">
                  <c:v>873.05147131469948</c:v>
                </c:pt>
                <c:pt idx="2688">
                  <c:v>873.56175178932062</c:v>
                </c:pt>
                <c:pt idx="2689">
                  <c:v>874.07203226394211</c:v>
                </c:pt>
                <c:pt idx="2690">
                  <c:v>874.58231273856347</c:v>
                </c:pt>
                <c:pt idx="2691">
                  <c:v>875.09259321318473</c:v>
                </c:pt>
                <c:pt idx="2692">
                  <c:v>875.60287368780621</c:v>
                </c:pt>
                <c:pt idx="2693">
                  <c:v>876.11315416242735</c:v>
                </c:pt>
                <c:pt idx="2694">
                  <c:v>876.62343463704906</c:v>
                </c:pt>
                <c:pt idx="2695">
                  <c:v>877.1337151116702</c:v>
                </c:pt>
                <c:pt idx="2696">
                  <c:v>877.64399558629168</c:v>
                </c:pt>
                <c:pt idx="2697">
                  <c:v>878.15427606091282</c:v>
                </c:pt>
                <c:pt idx="2698">
                  <c:v>878.66455653553453</c:v>
                </c:pt>
                <c:pt idx="2699">
                  <c:v>879.17483701015567</c:v>
                </c:pt>
                <c:pt idx="2700">
                  <c:v>879.68511748477715</c:v>
                </c:pt>
                <c:pt idx="2701">
                  <c:v>880.19539795939841</c:v>
                </c:pt>
                <c:pt idx="2702">
                  <c:v>880.70567843401977</c:v>
                </c:pt>
                <c:pt idx="2703">
                  <c:v>881.21595890864114</c:v>
                </c:pt>
                <c:pt idx="2704">
                  <c:v>881.72623938326262</c:v>
                </c:pt>
                <c:pt idx="2705">
                  <c:v>882.23651985788388</c:v>
                </c:pt>
                <c:pt idx="2706">
                  <c:v>882.74680033250525</c:v>
                </c:pt>
                <c:pt idx="2707">
                  <c:v>883.25708080712673</c:v>
                </c:pt>
                <c:pt idx="2708">
                  <c:v>883.76736128174787</c:v>
                </c:pt>
                <c:pt idx="2709">
                  <c:v>884.27764175636935</c:v>
                </c:pt>
                <c:pt idx="2710">
                  <c:v>884.78792223099072</c:v>
                </c:pt>
                <c:pt idx="2711">
                  <c:v>885.2982027056122</c:v>
                </c:pt>
                <c:pt idx="2712">
                  <c:v>885.80848318023334</c:v>
                </c:pt>
                <c:pt idx="2713">
                  <c:v>886.34055891423691</c:v>
                </c:pt>
                <c:pt idx="2714">
                  <c:v>886.89073589296947</c:v>
                </c:pt>
                <c:pt idx="2715">
                  <c:v>887.44091287170204</c:v>
                </c:pt>
                <c:pt idx="2716">
                  <c:v>887.99108985043449</c:v>
                </c:pt>
                <c:pt idx="2717">
                  <c:v>888.54126682916706</c:v>
                </c:pt>
                <c:pt idx="2718">
                  <c:v>889.09144380789962</c:v>
                </c:pt>
                <c:pt idx="2719">
                  <c:v>889.64162078663207</c:v>
                </c:pt>
                <c:pt idx="2720">
                  <c:v>890.19179776536464</c:v>
                </c:pt>
                <c:pt idx="2721">
                  <c:v>890.74197474409698</c:v>
                </c:pt>
                <c:pt idx="2722">
                  <c:v>891.29215172282989</c:v>
                </c:pt>
                <c:pt idx="2723">
                  <c:v>891.84232870156222</c:v>
                </c:pt>
                <c:pt idx="2724">
                  <c:v>892.39250568029479</c:v>
                </c:pt>
                <c:pt idx="2725">
                  <c:v>892.94268265902724</c:v>
                </c:pt>
                <c:pt idx="2726">
                  <c:v>893.49285963776003</c:v>
                </c:pt>
                <c:pt idx="2727">
                  <c:v>894.04303661649249</c:v>
                </c:pt>
                <c:pt idx="2728">
                  <c:v>894.59321359522505</c:v>
                </c:pt>
                <c:pt idx="2729">
                  <c:v>895.14339057395739</c:v>
                </c:pt>
                <c:pt idx="2730">
                  <c:v>895.69356755269007</c:v>
                </c:pt>
                <c:pt idx="2731">
                  <c:v>896.24374453142264</c:v>
                </c:pt>
                <c:pt idx="2732">
                  <c:v>896.7939215101552</c:v>
                </c:pt>
                <c:pt idx="2733">
                  <c:v>897.34409848888765</c:v>
                </c:pt>
                <c:pt idx="2734">
                  <c:v>897.89427546762022</c:v>
                </c:pt>
                <c:pt idx="2735">
                  <c:v>898.44445244635278</c:v>
                </c:pt>
                <c:pt idx="2736">
                  <c:v>898.99462942508524</c:v>
                </c:pt>
                <c:pt idx="2737">
                  <c:v>899.5448064038178</c:v>
                </c:pt>
                <c:pt idx="2738">
                  <c:v>900.09498338255048</c:v>
                </c:pt>
                <c:pt idx="2739">
                  <c:v>900.64516036128305</c:v>
                </c:pt>
                <c:pt idx="2740">
                  <c:v>901.19533734001539</c:v>
                </c:pt>
                <c:pt idx="2741">
                  <c:v>901.74551431874806</c:v>
                </c:pt>
                <c:pt idx="2742">
                  <c:v>902.29569129748063</c:v>
                </c:pt>
                <c:pt idx="2743">
                  <c:v>902.8458682762132</c:v>
                </c:pt>
                <c:pt idx="2744">
                  <c:v>903.39604525494565</c:v>
                </c:pt>
                <c:pt idx="2745">
                  <c:v>903.94622223367821</c:v>
                </c:pt>
                <c:pt idx="2746">
                  <c:v>904.49639921241078</c:v>
                </c:pt>
                <c:pt idx="2747">
                  <c:v>905.04657619114323</c:v>
                </c:pt>
                <c:pt idx="2748">
                  <c:v>905.5967531698758</c:v>
                </c:pt>
                <c:pt idx="2749">
                  <c:v>906.14693014860825</c:v>
                </c:pt>
                <c:pt idx="2750">
                  <c:v>906.69710712734104</c:v>
                </c:pt>
                <c:pt idx="2751">
                  <c:v>907.24728410607338</c:v>
                </c:pt>
                <c:pt idx="2752">
                  <c:v>907.79746108480606</c:v>
                </c:pt>
                <c:pt idx="2753">
                  <c:v>908.3476380635384</c:v>
                </c:pt>
                <c:pt idx="2754">
                  <c:v>908.89781504227119</c:v>
                </c:pt>
                <c:pt idx="2755">
                  <c:v>909.44799202100364</c:v>
                </c:pt>
                <c:pt idx="2756">
                  <c:v>909.99816899973621</c:v>
                </c:pt>
                <c:pt idx="2757">
                  <c:v>910.54834597846855</c:v>
                </c:pt>
                <c:pt idx="2758">
                  <c:v>911.09852295720123</c:v>
                </c:pt>
                <c:pt idx="2759">
                  <c:v>911.64869993593379</c:v>
                </c:pt>
                <c:pt idx="2760">
                  <c:v>912.19887691466636</c:v>
                </c:pt>
                <c:pt idx="2761">
                  <c:v>912.74905389339881</c:v>
                </c:pt>
                <c:pt idx="2762">
                  <c:v>913.29923087213137</c:v>
                </c:pt>
                <c:pt idx="2763">
                  <c:v>913.84940785086405</c:v>
                </c:pt>
                <c:pt idx="2764">
                  <c:v>914.39958482959639</c:v>
                </c:pt>
                <c:pt idx="2765">
                  <c:v>914.94976180832896</c:v>
                </c:pt>
                <c:pt idx="2766">
                  <c:v>915.49993878706164</c:v>
                </c:pt>
                <c:pt idx="2767">
                  <c:v>916.0501157657942</c:v>
                </c:pt>
                <c:pt idx="2768">
                  <c:v>916.60029274452654</c:v>
                </c:pt>
                <c:pt idx="2769">
                  <c:v>917.15046972325922</c:v>
                </c:pt>
                <c:pt idx="2770">
                  <c:v>917.70064670199179</c:v>
                </c:pt>
                <c:pt idx="2771">
                  <c:v>918.25082368072435</c:v>
                </c:pt>
                <c:pt idx="2772">
                  <c:v>918.8010006594568</c:v>
                </c:pt>
                <c:pt idx="2773">
                  <c:v>919.35117763818937</c:v>
                </c:pt>
                <c:pt idx="2774">
                  <c:v>919.90135461692194</c:v>
                </c:pt>
                <c:pt idx="2775">
                  <c:v>920.45153159565439</c:v>
                </c:pt>
                <c:pt idx="2776">
                  <c:v>921.00170857438695</c:v>
                </c:pt>
                <c:pt idx="2777">
                  <c:v>921.5518855531194</c:v>
                </c:pt>
                <c:pt idx="2778">
                  <c:v>922.10206253185197</c:v>
                </c:pt>
                <c:pt idx="2779">
                  <c:v>922.65223951058454</c:v>
                </c:pt>
                <c:pt idx="2780">
                  <c:v>923.20241648931744</c:v>
                </c:pt>
                <c:pt idx="2781">
                  <c:v>923.75259346804978</c:v>
                </c:pt>
                <c:pt idx="2782">
                  <c:v>924.30277044678235</c:v>
                </c:pt>
                <c:pt idx="2783">
                  <c:v>924.8529474255148</c:v>
                </c:pt>
                <c:pt idx="2784">
                  <c:v>925.40312440424736</c:v>
                </c:pt>
                <c:pt idx="2785">
                  <c:v>925.9533013829797</c:v>
                </c:pt>
                <c:pt idx="2786">
                  <c:v>926.50347836171238</c:v>
                </c:pt>
                <c:pt idx="2787">
                  <c:v>927.05365534044472</c:v>
                </c:pt>
                <c:pt idx="2788">
                  <c:v>927.60383231917763</c:v>
                </c:pt>
                <c:pt idx="2789">
                  <c:v>928.15400929791019</c:v>
                </c:pt>
                <c:pt idx="2790">
                  <c:v>928.70418627664253</c:v>
                </c:pt>
                <c:pt idx="2791">
                  <c:v>929.25436325537521</c:v>
                </c:pt>
                <c:pt idx="2792">
                  <c:v>929.80454023410755</c:v>
                </c:pt>
                <c:pt idx="2793">
                  <c:v>930.35471721284011</c:v>
                </c:pt>
                <c:pt idx="2794">
                  <c:v>930.90489419157257</c:v>
                </c:pt>
                <c:pt idx="2795">
                  <c:v>931.45507117030513</c:v>
                </c:pt>
                <c:pt idx="2796">
                  <c:v>932.00524814903793</c:v>
                </c:pt>
                <c:pt idx="2797">
                  <c:v>932.5554251277706</c:v>
                </c:pt>
                <c:pt idx="2798">
                  <c:v>933.10560210650294</c:v>
                </c:pt>
                <c:pt idx="2799">
                  <c:v>933.65577908523551</c:v>
                </c:pt>
                <c:pt idx="2800">
                  <c:v>934.20595606396796</c:v>
                </c:pt>
                <c:pt idx="2801">
                  <c:v>934.75613304270053</c:v>
                </c:pt>
                <c:pt idx="2802">
                  <c:v>935.30631002143298</c:v>
                </c:pt>
                <c:pt idx="2803">
                  <c:v>935.85648700016554</c:v>
                </c:pt>
                <c:pt idx="2804">
                  <c:v>936.40666397889834</c:v>
                </c:pt>
                <c:pt idx="2805">
                  <c:v>936.95684095763079</c:v>
                </c:pt>
                <c:pt idx="2806">
                  <c:v>937.50701793636335</c:v>
                </c:pt>
                <c:pt idx="2807">
                  <c:v>938.05719491509569</c:v>
                </c:pt>
                <c:pt idx="2808">
                  <c:v>938.60737189382837</c:v>
                </c:pt>
                <c:pt idx="2809">
                  <c:v>939.15754887256071</c:v>
                </c:pt>
                <c:pt idx="2810">
                  <c:v>939.70772585129328</c:v>
                </c:pt>
                <c:pt idx="2811">
                  <c:v>940.25790283002573</c:v>
                </c:pt>
                <c:pt idx="2812">
                  <c:v>940.80807980875852</c:v>
                </c:pt>
                <c:pt idx="2813">
                  <c:v>941.3582567874912</c:v>
                </c:pt>
                <c:pt idx="2814">
                  <c:v>941.90843376622354</c:v>
                </c:pt>
                <c:pt idx="2815">
                  <c:v>942.4586107449561</c:v>
                </c:pt>
                <c:pt idx="2816">
                  <c:v>943.00878772368878</c:v>
                </c:pt>
                <c:pt idx="2817">
                  <c:v>943.55896470242112</c:v>
                </c:pt>
                <c:pt idx="2818">
                  <c:v>944.10914168115369</c:v>
                </c:pt>
                <c:pt idx="2819">
                  <c:v>944.65931865988614</c:v>
                </c:pt>
                <c:pt idx="2820">
                  <c:v>945.20949563861893</c:v>
                </c:pt>
                <c:pt idx="2821">
                  <c:v>945.7596726173515</c:v>
                </c:pt>
                <c:pt idx="2822">
                  <c:v>946.30984959608395</c:v>
                </c:pt>
                <c:pt idx="2823">
                  <c:v>946.86002657481652</c:v>
                </c:pt>
                <c:pt idx="2824">
                  <c:v>947.41020355354897</c:v>
                </c:pt>
                <c:pt idx="2825">
                  <c:v>947.96038053228153</c:v>
                </c:pt>
                <c:pt idx="2826">
                  <c:v>948.51055751101387</c:v>
                </c:pt>
                <c:pt idx="2827">
                  <c:v>949.06073448974655</c:v>
                </c:pt>
                <c:pt idx="2828">
                  <c:v>949.61091146847934</c:v>
                </c:pt>
                <c:pt idx="2829">
                  <c:v>950.16108844721168</c:v>
                </c:pt>
                <c:pt idx="2830">
                  <c:v>950.71126542594436</c:v>
                </c:pt>
                <c:pt idx="2831">
                  <c:v>951.2614424046767</c:v>
                </c:pt>
                <c:pt idx="2832">
                  <c:v>951.81161938340927</c:v>
                </c:pt>
                <c:pt idx="2833">
                  <c:v>952.36179636214172</c:v>
                </c:pt>
                <c:pt idx="2834">
                  <c:v>952.91197334087428</c:v>
                </c:pt>
                <c:pt idx="2835">
                  <c:v>953.46215031960685</c:v>
                </c:pt>
                <c:pt idx="2836">
                  <c:v>954.01232729833976</c:v>
                </c:pt>
                <c:pt idx="2837">
                  <c:v>954.56250427707209</c:v>
                </c:pt>
                <c:pt idx="2838">
                  <c:v>955.11268125580477</c:v>
                </c:pt>
                <c:pt idx="2839">
                  <c:v>955.66285823453711</c:v>
                </c:pt>
                <c:pt idx="2840">
                  <c:v>956.21303521326968</c:v>
                </c:pt>
                <c:pt idx="2841">
                  <c:v>956.76321219200213</c:v>
                </c:pt>
                <c:pt idx="2842">
                  <c:v>957.31338917073469</c:v>
                </c:pt>
                <c:pt idx="2843">
                  <c:v>957.86356614946703</c:v>
                </c:pt>
                <c:pt idx="2844">
                  <c:v>958.41374312819994</c:v>
                </c:pt>
                <c:pt idx="2845">
                  <c:v>958.96392010693251</c:v>
                </c:pt>
                <c:pt idx="2846">
                  <c:v>959.51409708566484</c:v>
                </c:pt>
                <c:pt idx="2847">
                  <c:v>960.06427406439752</c:v>
                </c:pt>
                <c:pt idx="2848">
                  <c:v>960.61445104312986</c:v>
                </c:pt>
                <c:pt idx="2849">
                  <c:v>961.16462802186254</c:v>
                </c:pt>
                <c:pt idx="2850">
                  <c:v>961.71480500059488</c:v>
                </c:pt>
                <c:pt idx="2851">
                  <c:v>962.26498197932744</c:v>
                </c:pt>
                <c:pt idx="2852">
                  <c:v>962.81515895806035</c:v>
                </c:pt>
                <c:pt idx="2853">
                  <c:v>963.36533593679292</c:v>
                </c:pt>
                <c:pt idx="2854">
                  <c:v>963.91551291552526</c:v>
                </c:pt>
                <c:pt idx="2855">
                  <c:v>964.46568989425793</c:v>
                </c:pt>
                <c:pt idx="2856">
                  <c:v>965.01586687299027</c:v>
                </c:pt>
                <c:pt idx="2857">
                  <c:v>965.56604385172284</c:v>
                </c:pt>
                <c:pt idx="2858">
                  <c:v>966.11622083045529</c:v>
                </c:pt>
                <c:pt idx="2859">
                  <c:v>966.66639780918786</c:v>
                </c:pt>
                <c:pt idx="2860">
                  <c:v>967.21657478792065</c:v>
                </c:pt>
                <c:pt idx="2861">
                  <c:v>967.7667517666531</c:v>
                </c:pt>
                <c:pt idx="2862">
                  <c:v>968.31692874538567</c:v>
                </c:pt>
                <c:pt idx="2863">
                  <c:v>968.86710572411812</c:v>
                </c:pt>
                <c:pt idx="2864">
                  <c:v>969.41728270285068</c:v>
                </c:pt>
                <c:pt idx="2865">
                  <c:v>969.96745968158302</c:v>
                </c:pt>
                <c:pt idx="2866">
                  <c:v>970.5176366603157</c:v>
                </c:pt>
                <c:pt idx="2867">
                  <c:v>971.06781363904804</c:v>
                </c:pt>
                <c:pt idx="2868">
                  <c:v>971.61799061778083</c:v>
                </c:pt>
                <c:pt idx="2869">
                  <c:v>972.16816759651351</c:v>
                </c:pt>
                <c:pt idx="2870">
                  <c:v>972.71834457524585</c:v>
                </c:pt>
                <c:pt idx="2871">
                  <c:v>973.26852155397842</c:v>
                </c:pt>
                <c:pt idx="2872">
                  <c:v>973.8186985327111</c:v>
                </c:pt>
                <c:pt idx="2873">
                  <c:v>974.36887551144343</c:v>
                </c:pt>
                <c:pt idx="2874">
                  <c:v>974.91905249017611</c:v>
                </c:pt>
                <c:pt idx="2875">
                  <c:v>975.46922946890845</c:v>
                </c:pt>
                <c:pt idx="2876">
                  <c:v>976.01940644764124</c:v>
                </c:pt>
                <c:pt idx="2877">
                  <c:v>976.56958342637392</c:v>
                </c:pt>
                <c:pt idx="2878">
                  <c:v>977.11976040510626</c:v>
                </c:pt>
                <c:pt idx="2879">
                  <c:v>977.66993738383883</c:v>
                </c:pt>
                <c:pt idx="2880">
                  <c:v>978.22011436257128</c:v>
                </c:pt>
                <c:pt idx="2881">
                  <c:v>978.77029134130385</c:v>
                </c:pt>
                <c:pt idx="2882">
                  <c:v>979.32046832003618</c:v>
                </c:pt>
                <c:pt idx="2883">
                  <c:v>979.87064529876886</c:v>
                </c:pt>
                <c:pt idx="2884">
                  <c:v>980.42082227750166</c:v>
                </c:pt>
                <c:pt idx="2885">
                  <c:v>980.97099925623399</c:v>
                </c:pt>
                <c:pt idx="2886">
                  <c:v>981.52117623496667</c:v>
                </c:pt>
                <c:pt idx="2887">
                  <c:v>982.07135321369901</c:v>
                </c:pt>
                <c:pt idx="2888">
                  <c:v>982.62153019243169</c:v>
                </c:pt>
                <c:pt idx="2889">
                  <c:v>983.17170717116403</c:v>
                </c:pt>
                <c:pt idx="2890">
                  <c:v>983.7218841498966</c:v>
                </c:pt>
                <c:pt idx="2891">
                  <c:v>984.2720611286295</c:v>
                </c:pt>
                <c:pt idx="2892">
                  <c:v>984.82223810736207</c:v>
                </c:pt>
                <c:pt idx="2893">
                  <c:v>985.37241508609441</c:v>
                </c:pt>
                <c:pt idx="2894">
                  <c:v>985.92259206482709</c:v>
                </c:pt>
                <c:pt idx="2895">
                  <c:v>986.47276904355942</c:v>
                </c:pt>
                <c:pt idx="2896">
                  <c:v>987.02294602229199</c:v>
                </c:pt>
                <c:pt idx="2897">
                  <c:v>987.57312300102444</c:v>
                </c:pt>
                <c:pt idx="2898">
                  <c:v>988.12329997975701</c:v>
                </c:pt>
                <c:pt idx="2899">
                  <c:v>988.6734769584898</c:v>
                </c:pt>
                <c:pt idx="2900">
                  <c:v>989.22365393722225</c:v>
                </c:pt>
                <c:pt idx="2901">
                  <c:v>989.77383091595482</c:v>
                </c:pt>
                <c:pt idx="2902">
                  <c:v>990.32400789468727</c:v>
                </c:pt>
                <c:pt idx="2903">
                  <c:v>990.87418487341984</c:v>
                </c:pt>
                <c:pt idx="2904">
                  <c:v>991.42436185215217</c:v>
                </c:pt>
                <c:pt idx="2905">
                  <c:v>991.97453883088485</c:v>
                </c:pt>
                <c:pt idx="2906">
                  <c:v>992.52471580961719</c:v>
                </c:pt>
                <c:pt idx="2907">
                  <c:v>993.07489278834998</c:v>
                </c:pt>
                <c:pt idx="2908">
                  <c:v>993.62506976708266</c:v>
                </c:pt>
                <c:pt idx="2909">
                  <c:v>994.17524674581523</c:v>
                </c:pt>
                <c:pt idx="2910">
                  <c:v>994.72542372454757</c:v>
                </c:pt>
                <c:pt idx="2911">
                  <c:v>995.27560070328025</c:v>
                </c:pt>
                <c:pt idx="2912">
                  <c:v>995.82577768201259</c:v>
                </c:pt>
                <c:pt idx="2913">
                  <c:v>996.37595466074526</c:v>
                </c:pt>
                <c:pt idx="2914">
                  <c:v>996.9261316394776</c:v>
                </c:pt>
                <c:pt idx="2915">
                  <c:v>997.4763086182104</c:v>
                </c:pt>
                <c:pt idx="2916">
                  <c:v>998.02648559694308</c:v>
                </c:pt>
                <c:pt idx="2917">
                  <c:v>998.57666257567541</c:v>
                </c:pt>
                <c:pt idx="2918">
                  <c:v>999.12683955440798</c:v>
                </c:pt>
                <c:pt idx="2919">
                  <c:v>999.67701653314043</c:v>
                </c:pt>
                <c:pt idx="2920">
                  <c:v>1000.227193511873</c:v>
                </c:pt>
                <c:pt idx="2921">
                  <c:v>1000.7773704906053</c:v>
                </c:pt>
                <c:pt idx="2922">
                  <c:v>1001.327547469338</c:v>
                </c:pt>
                <c:pt idx="2923">
                  <c:v>1001.8777244480708</c:v>
                </c:pt>
                <c:pt idx="2924">
                  <c:v>1002.4279014268033</c:v>
                </c:pt>
                <c:pt idx="2925">
                  <c:v>1002.9780784055358</c:v>
                </c:pt>
                <c:pt idx="2926">
                  <c:v>1003.5282553842682</c:v>
                </c:pt>
                <c:pt idx="2927">
                  <c:v>1004.0784323630008</c:v>
                </c:pt>
                <c:pt idx="2928">
                  <c:v>1004.6286093417334</c:v>
                </c:pt>
                <c:pt idx="2929">
                  <c:v>1005.1787863204657</c:v>
                </c:pt>
                <c:pt idx="2930">
                  <c:v>1005.7289632991984</c:v>
                </c:pt>
                <c:pt idx="2931">
                  <c:v>1006.2791402779312</c:v>
                </c:pt>
                <c:pt idx="2932">
                  <c:v>1006.8293172566636</c:v>
                </c:pt>
                <c:pt idx="2933">
                  <c:v>1007.3794942353962</c:v>
                </c:pt>
                <c:pt idx="2934">
                  <c:v>1007.9296712141286</c:v>
                </c:pt>
                <c:pt idx="2935">
                  <c:v>1008.4798481928611</c:v>
                </c:pt>
                <c:pt idx="2936">
                  <c:v>1009.0300251715936</c:v>
                </c:pt>
                <c:pt idx="2937">
                  <c:v>1009.5802021503262</c:v>
                </c:pt>
                <c:pt idx="2938">
                  <c:v>1010.1303791290586</c:v>
                </c:pt>
                <c:pt idx="2939">
                  <c:v>1010.6805561077914</c:v>
                </c:pt>
                <c:pt idx="2940">
                  <c:v>1011.230733086524</c:v>
                </c:pt>
                <c:pt idx="2941">
                  <c:v>1011.7809100652564</c:v>
                </c:pt>
                <c:pt idx="2942">
                  <c:v>1012.331087043989</c:v>
                </c:pt>
                <c:pt idx="2943">
                  <c:v>1012.8812640227213</c:v>
                </c:pt>
                <c:pt idx="2944">
                  <c:v>1013.431441001454</c:v>
                </c:pt>
                <c:pt idx="2945">
                  <c:v>1013.9816179801863</c:v>
                </c:pt>
                <c:pt idx="2946">
                  <c:v>1014.5317949589189</c:v>
                </c:pt>
                <c:pt idx="2947">
                  <c:v>1015.0819719376518</c:v>
                </c:pt>
                <c:pt idx="2948">
                  <c:v>1015.6321489163844</c:v>
                </c:pt>
                <c:pt idx="2949">
                  <c:v>1016.1823258951168</c:v>
                </c:pt>
                <c:pt idx="2950">
                  <c:v>1016.7325028738494</c:v>
                </c:pt>
                <c:pt idx="2951">
                  <c:v>1017.2826798525817</c:v>
                </c:pt>
                <c:pt idx="2952">
                  <c:v>1017.8328568313144</c:v>
                </c:pt>
                <c:pt idx="2953">
                  <c:v>1018.3830338100468</c:v>
                </c:pt>
                <c:pt idx="2954">
                  <c:v>1018.9332107887793</c:v>
                </c:pt>
                <c:pt idx="2955">
                  <c:v>1019.4833877675122</c:v>
                </c:pt>
                <c:pt idx="2956">
                  <c:v>1020.0335647462446</c:v>
                </c:pt>
                <c:pt idx="2957">
                  <c:v>1020.5837417249771</c:v>
                </c:pt>
                <c:pt idx="2958">
                  <c:v>1021.1339187037096</c:v>
                </c:pt>
                <c:pt idx="2959">
                  <c:v>1021.6840956824421</c:v>
                </c:pt>
                <c:pt idx="2960">
                  <c:v>1022.2342726611746</c:v>
                </c:pt>
                <c:pt idx="2961">
                  <c:v>1022.7844496399072</c:v>
                </c:pt>
                <c:pt idx="2962">
                  <c:v>1023.3346266186395</c:v>
                </c:pt>
                <c:pt idx="2963">
                  <c:v>1023.8848035973724</c:v>
                </c:pt>
                <c:pt idx="2964">
                  <c:v>1024.4349805761049</c:v>
                </c:pt>
                <c:pt idx="2965">
                  <c:v>1024.9851575548375</c:v>
                </c:pt>
                <c:pt idx="2966">
                  <c:v>1025.53533453357</c:v>
                </c:pt>
                <c:pt idx="2967">
                  <c:v>1026.0855115123024</c:v>
                </c:pt>
                <c:pt idx="2968">
                  <c:v>1026.6356884910349</c:v>
                </c:pt>
                <c:pt idx="2969">
                  <c:v>1027.1858654697676</c:v>
                </c:pt>
                <c:pt idx="2970">
                  <c:v>1027.7360424485</c:v>
                </c:pt>
                <c:pt idx="2971">
                  <c:v>1028.2862194272327</c:v>
                </c:pt>
                <c:pt idx="2972">
                  <c:v>1028.8363964059654</c:v>
                </c:pt>
                <c:pt idx="2973">
                  <c:v>1029.3865733846978</c:v>
                </c:pt>
                <c:pt idx="2974">
                  <c:v>1029.9367503634303</c:v>
                </c:pt>
                <c:pt idx="2975">
                  <c:v>1030.4869273421627</c:v>
                </c:pt>
                <c:pt idx="2976">
                  <c:v>1031.0371043208954</c:v>
                </c:pt>
                <c:pt idx="2977">
                  <c:v>1031.5872812996276</c:v>
                </c:pt>
                <c:pt idx="2978">
                  <c:v>1032.1374582783603</c:v>
                </c:pt>
                <c:pt idx="2979">
                  <c:v>1032.6876352570932</c:v>
                </c:pt>
                <c:pt idx="2980">
                  <c:v>1033.2378122358255</c:v>
                </c:pt>
                <c:pt idx="2981">
                  <c:v>1033.7879892145581</c:v>
                </c:pt>
                <c:pt idx="2982">
                  <c:v>1034.3381661932906</c:v>
                </c:pt>
                <c:pt idx="2983">
                  <c:v>1034.888343172023</c:v>
                </c:pt>
                <c:pt idx="2984">
                  <c:v>1035.4385201507557</c:v>
                </c:pt>
                <c:pt idx="2985">
                  <c:v>1035.9886971294882</c:v>
                </c:pt>
                <c:pt idx="2986">
                  <c:v>1036.5388741082206</c:v>
                </c:pt>
                <c:pt idx="2987">
                  <c:v>1037.0890510869535</c:v>
                </c:pt>
                <c:pt idx="2988">
                  <c:v>1037.639228065686</c:v>
                </c:pt>
                <c:pt idx="2989">
                  <c:v>1038.1894050444184</c:v>
                </c:pt>
                <c:pt idx="2990">
                  <c:v>1038.7395820231509</c:v>
                </c:pt>
                <c:pt idx="2991">
                  <c:v>1039.2897590018836</c:v>
                </c:pt>
                <c:pt idx="2992">
                  <c:v>1039.839935980616</c:v>
                </c:pt>
                <c:pt idx="2993">
                  <c:v>1040.3901129593485</c:v>
                </c:pt>
                <c:pt idx="2994">
                  <c:v>1040.9402899380809</c:v>
                </c:pt>
                <c:pt idx="2995">
                  <c:v>1041.4904669168138</c:v>
                </c:pt>
                <c:pt idx="2996">
                  <c:v>1042.0406438955463</c:v>
                </c:pt>
                <c:pt idx="2997">
                  <c:v>1042.5908208742787</c:v>
                </c:pt>
                <c:pt idx="2998">
                  <c:v>1043.1409978530114</c:v>
                </c:pt>
                <c:pt idx="2999">
                  <c:v>1043.6911748317436</c:v>
                </c:pt>
                <c:pt idx="3000">
                  <c:v>1044.2413518104763</c:v>
                </c:pt>
                <c:pt idx="3001">
                  <c:v>1044.7915287892088</c:v>
                </c:pt>
                <c:pt idx="3002">
                  <c:v>1045.3417057679412</c:v>
                </c:pt>
                <c:pt idx="3003">
                  <c:v>1045.8918827466741</c:v>
                </c:pt>
                <c:pt idx="3004">
                  <c:v>1046.4420597254068</c:v>
                </c:pt>
                <c:pt idx="3005">
                  <c:v>1046.992236704139</c:v>
                </c:pt>
                <c:pt idx="3006">
                  <c:v>1047.5424136828717</c:v>
                </c:pt>
                <c:pt idx="3007">
                  <c:v>1048.0925906616042</c:v>
                </c:pt>
                <c:pt idx="3008">
                  <c:v>1048.6427676403366</c:v>
                </c:pt>
                <c:pt idx="3009">
                  <c:v>1049.1929446190691</c:v>
                </c:pt>
                <c:pt idx="3010">
                  <c:v>1049.7431215978017</c:v>
                </c:pt>
                <c:pt idx="3011">
                  <c:v>1050.2932985765344</c:v>
                </c:pt>
                <c:pt idx="3012">
                  <c:v>1050.8434755552669</c:v>
                </c:pt>
                <c:pt idx="3013">
                  <c:v>1051.3936525339996</c:v>
                </c:pt>
                <c:pt idx="3014">
                  <c:v>1051.9438295127318</c:v>
                </c:pt>
                <c:pt idx="3015">
                  <c:v>1052.4940064914645</c:v>
                </c:pt>
                <c:pt idx="3016">
                  <c:v>1053.0441834701969</c:v>
                </c:pt>
                <c:pt idx="3017">
                  <c:v>1053.5943604489296</c:v>
                </c:pt>
                <c:pt idx="3018">
                  <c:v>1054.1445374276618</c:v>
                </c:pt>
                <c:pt idx="3019">
                  <c:v>1054.6947144063947</c:v>
                </c:pt>
                <c:pt idx="3020">
                  <c:v>1055.2448913851274</c:v>
                </c:pt>
                <c:pt idx="3021">
                  <c:v>1055.7950683638599</c:v>
                </c:pt>
                <c:pt idx="3022">
                  <c:v>1056.3452453425923</c:v>
                </c:pt>
                <c:pt idx="3023">
                  <c:v>1056.895422321325</c:v>
                </c:pt>
                <c:pt idx="3024">
                  <c:v>1057.4455993000572</c:v>
                </c:pt>
                <c:pt idx="3025">
                  <c:v>1057.9957762787899</c:v>
                </c:pt>
                <c:pt idx="3026">
                  <c:v>1058.5459532575223</c:v>
                </c:pt>
                <c:pt idx="3027">
                  <c:v>1059.096130236255</c:v>
                </c:pt>
                <c:pt idx="3028">
                  <c:v>1059.6463072149877</c:v>
                </c:pt>
                <c:pt idx="3029">
                  <c:v>1060.1964841937202</c:v>
                </c:pt>
                <c:pt idx="3030">
                  <c:v>1060.7466611724526</c:v>
                </c:pt>
                <c:pt idx="3031">
                  <c:v>1061.2968381511851</c:v>
                </c:pt>
                <c:pt idx="3032">
                  <c:v>1061.8470151299177</c:v>
                </c:pt>
                <c:pt idx="3033">
                  <c:v>1062.39719210865</c:v>
                </c:pt>
                <c:pt idx="3034">
                  <c:v>1062.9473690873826</c:v>
                </c:pt>
                <c:pt idx="3035">
                  <c:v>1063.4975460661155</c:v>
                </c:pt>
                <c:pt idx="3036">
                  <c:v>1064.0477230448478</c:v>
                </c:pt>
                <c:pt idx="3037">
                  <c:v>1064.5979000235805</c:v>
                </c:pt>
                <c:pt idx="3038">
                  <c:v>1065.1480770023129</c:v>
                </c:pt>
                <c:pt idx="3039">
                  <c:v>1065.6982539810454</c:v>
                </c:pt>
                <c:pt idx="3040">
                  <c:v>1066.248430959778</c:v>
                </c:pt>
                <c:pt idx="3041">
                  <c:v>1066.7986079385105</c:v>
                </c:pt>
                <c:pt idx="3042">
                  <c:v>1067.3487849172432</c:v>
                </c:pt>
                <c:pt idx="3043">
                  <c:v>1067.8989618959758</c:v>
                </c:pt>
                <c:pt idx="3044">
                  <c:v>1068.4491388747083</c:v>
                </c:pt>
                <c:pt idx="3045">
                  <c:v>1068.999315853441</c:v>
                </c:pt>
                <c:pt idx="3046">
                  <c:v>1069.5494928321732</c:v>
                </c:pt>
                <c:pt idx="3047">
                  <c:v>1070.1029422921945</c:v>
                </c:pt>
                <c:pt idx="3048">
                  <c:v>1070.6711833552472</c:v>
                </c:pt>
                <c:pt idx="3049">
                  <c:v>1071.2394244182999</c:v>
                </c:pt>
                <c:pt idx="3050">
                  <c:v>1071.8076654813526</c:v>
                </c:pt>
                <c:pt idx="3051">
                  <c:v>1072.3759065444056</c:v>
                </c:pt>
                <c:pt idx="3052">
                  <c:v>1072.9441476074585</c:v>
                </c:pt>
                <c:pt idx="3053">
                  <c:v>1073.512388670511</c:v>
                </c:pt>
                <c:pt idx="3054">
                  <c:v>1074.0806297335637</c:v>
                </c:pt>
                <c:pt idx="3055">
                  <c:v>1074.6488707966164</c:v>
                </c:pt>
                <c:pt idx="3056">
                  <c:v>1075.2171118596691</c:v>
                </c:pt>
                <c:pt idx="3057">
                  <c:v>1075.7853529227218</c:v>
                </c:pt>
                <c:pt idx="3058">
                  <c:v>1076.3535939857745</c:v>
                </c:pt>
                <c:pt idx="3059">
                  <c:v>1076.9218350488277</c:v>
                </c:pt>
                <c:pt idx="3060">
                  <c:v>1077.4900761118804</c:v>
                </c:pt>
                <c:pt idx="3061">
                  <c:v>1078.0583171749329</c:v>
                </c:pt>
                <c:pt idx="3062">
                  <c:v>1078.6265582379858</c:v>
                </c:pt>
                <c:pt idx="3063">
                  <c:v>1079.1947993010383</c:v>
                </c:pt>
                <c:pt idx="3064">
                  <c:v>1079.7630403640912</c:v>
                </c:pt>
                <c:pt idx="3065">
                  <c:v>1080.3312814271437</c:v>
                </c:pt>
                <c:pt idx="3066">
                  <c:v>1080.8995224901967</c:v>
                </c:pt>
                <c:pt idx="3067">
                  <c:v>1081.4677635532496</c:v>
                </c:pt>
                <c:pt idx="3068">
                  <c:v>1082.0360046163021</c:v>
                </c:pt>
                <c:pt idx="3069">
                  <c:v>1082.604245679355</c:v>
                </c:pt>
                <c:pt idx="3070">
                  <c:v>1083.1724867424075</c:v>
                </c:pt>
                <c:pt idx="3071">
                  <c:v>1083.7407278054604</c:v>
                </c:pt>
                <c:pt idx="3072">
                  <c:v>1084.3089688685129</c:v>
                </c:pt>
                <c:pt idx="3073">
                  <c:v>1084.8772099315659</c:v>
                </c:pt>
                <c:pt idx="3074">
                  <c:v>1085.4454509946183</c:v>
                </c:pt>
                <c:pt idx="3075">
                  <c:v>1086.0136920576715</c:v>
                </c:pt>
                <c:pt idx="3076">
                  <c:v>1086.5819331207242</c:v>
                </c:pt>
                <c:pt idx="3077">
                  <c:v>1087.1501741837769</c:v>
                </c:pt>
                <c:pt idx="3078">
                  <c:v>1087.7184152468296</c:v>
                </c:pt>
                <c:pt idx="3079">
                  <c:v>1088.2866563098823</c:v>
                </c:pt>
                <c:pt idx="3080">
                  <c:v>1088.8548973729351</c:v>
                </c:pt>
                <c:pt idx="3081">
                  <c:v>1089.4231384359878</c:v>
                </c:pt>
                <c:pt idx="3082">
                  <c:v>1089.9913794990405</c:v>
                </c:pt>
                <c:pt idx="3083">
                  <c:v>1090.5596205620934</c:v>
                </c:pt>
                <c:pt idx="3084">
                  <c:v>1091.1278616251461</c:v>
                </c:pt>
                <c:pt idx="3085">
                  <c:v>1091.6961026881988</c:v>
                </c:pt>
                <c:pt idx="3086">
                  <c:v>1092.2643437512515</c:v>
                </c:pt>
                <c:pt idx="3087">
                  <c:v>1092.8325848143043</c:v>
                </c:pt>
                <c:pt idx="3088">
                  <c:v>1093.400825877357</c:v>
                </c:pt>
                <c:pt idx="3089">
                  <c:v>1093.9690669404097</c:v>
                </c:pt>
                <c:pt idx="3090">
                  <c:v>1094.5373080034624</c:v>
                </c:pt>
                <c:pt idx="3091">
                  <c:v>1095.1055490665153</c:v>
                </c:pt>
                <c:pt idx="3092">
                  <c:v>1095.673790129568</c:v>
                </c:pt>
                <c:pt idx="3093">
                  <c:v>1096.2420311926207</c:v>
                </c:pt>
                <c:pt idx="3094">
                  <c:v>1096.8102722556735</c:v>
                </c:pt>
                <c:pt idx="3095">
                  <c:v>1097.3785133187262</c:v>
                </c:pt>
                <c:pt idx="3096">
                  <c:v>1097.9467543817791</c:v>
                </c:pt>
                <c:pt idx="3097">
                  <c:v>1098.5149954448316</c:v>
                </c:pt>
                <c:pt idx="3098">
                  <c:v>1099.0832365078845</c:v>
                </c:pt>
                <c:pt idx="3099">
                  <c:v>1099.6514775709375</c:v>
                </c:pt>
                <c:pt idx="3100">
                  <c:v>1100.2197186339899</c:v>
                </c:pt>
                <c:pt idx="3101">
                  <c:v>1100.7879596970429</c:v>
                </c:pt>
                <c:pt idx="3102">
                  <c:v>1101.3562007600954</c:v>
                </c:pt>
                <c:pt idx="3103">
                  <c:v>1101.9244418231483</c:v>
                </c:pt>
                <c:pt idx="3104">
                  <c:v>1102.4926828862008</c:v>
                </c:pt>
                <c:pt idx="3105">
                  <c:v>1103.0609239492537</c:v>
                </c:pt>
                <c:pt idx="3106">
                  <c:v>1103.6291650123062</c:v>
                </c:pt>
                <c:pt idx="3107">
                  <c:v>1104.1974060753591</c:v>
                </c:pt>
                <c:pt idx="3108">
                  <c:v>1104.7656471384121</c:v>
                </c:pt>
                <c:pt idx="3109">
                  <c:v>1105.3338882014646</c:v>
                </c:pt>
                <c:pt idx="3110">
                  <c:v>1105.9021292645175</c:v>
                </c:pt>
                <c:pt idx="3111">
                  <c:v>1106.47037032757</c:v>
                </c:pt>
                <c:pt idx="3112">
                  <c:v>1107.0386113906229</c:v>
                </c:pt>
                <c:pt idx="3113">
                  <c:v>1107.6068524536754</c:v>
                </c:pt>
                <c:pt idx="3114">
                  <c:v>1108.1750935167281</c:v>
                </c:pt>
                <c:pt idx="3115">
                  <c:v>1108.7433345797813</c:v>
                </c:pt>
                <c:pt idx="3116">
                  <c:v>1109.311575642834</c:v>
                </c:pt>
                <c:pt idx="3117">
                  <c:v>1109.8798167058867</c:v>
                </c:pt>
                <c:pt idx="3118">
                  <c:v>1110.4480577689394</c:v>
                </c:pt>
                <c:pt idx="3119">
                  <c:v>1111.0162988319921</c:v>
                </c:pt>
                <c:pt idx="3120">
                  <c:v>1111.5845398950448</c:v>
                </c:pt>
                <c:pt idx="3121">
                  <c:v>1112.1527809580973</c:v>
                </c:pt>
                <c:pt idx="3122">
                  <c:v>1112.7210220211502</c:v>
                </c:pt>
                <c:pt idx="3123">
                  <c:v>1113.2892630842032</c:v>
                </c:pt>
                <c:pt idx="3124">
                  <c:v>1113.8575041472559</c:v>
                </c:pt>
                <c:pt idx="3125">
                  <c:v>1114.4257452103086</c:v>
                </c:pt>
                <c:pt idx="3126">
                  <c:v>1114.9939862733613</c:v>
                </c:pt>
                <c:pt idx="3127">
                  <c:v>1115.562227336414</c:v>
                </c:pt>
                <c:pt idx="3128">
                  <c:v>1116.1304683994667</c:v>
                </c:pt>
                <c:pt idx="3129">
                  <c:v>1116.6987094625194</c:v>
                </c:pt>
                <c:pt idx="3130">
                  <c:v>1117.2669505255719</c:v>
                </c:pt>
                <c:pt idx="3131">
                  <c:v>1117.8351915886251</c:v>
                </c:pt>
                <c:pt idx="3132">
                  <c:v>1118.4034326516778</c:v>
                </c:pt>
                <c:pt idx="3133">
                  <c:v>1118.9716737147307</c:v>
                </c:pt>
                <c:pt idx="3134">
                  <c:v>1119.5399147777832</c:v>
                </c:pt>
                <c:pt idx="3135">
                  <c:v>1120.1081558408362</c:v>
                </c:pt>
                <c:pt idx="3136">
                  <c:v>1120.6763969038886</c:v>
                </c:pt>
                <c:pt idx="3137">
                  <c:v>1121.2446379669414</c:v>
                </c:pt>
                <c:pt idx="3138">
                  <c:v>1121.8128790299941</c:v>
                </c:pt>
                <c:pt idx="3139">
                  <c:v>1122.381120093047</c:v>
                </c:pt>
                <c:pt idx="3140">
                  <c:v>1122.9493611560999</c:v>
                </c:pt>
                <c:pt idx="3141">
                  <c:v>1123.5176022191524</c:v>
                </c:pt>
                <c:pt idx="3142">
                  <c:v>1124.0858432822054</c:v>
                </c:pt>
                <c:pt idx="3143">
                  <c:v>1124.6540843452578</c:v>
                </c:pt>
                <c:pt idx="3144">
                  <c:v>1125.2223254083106</c:v>
                </c:pt>
                <c:pt idx="3145">
                  <c:v>1125.7905664713633</c:v>
                </c:pt>
                <c:pt idx="3146">
                  <c:v>1126.3588075344162</c:v>
                </c:pt>
                <c:pt idx="3147">
                  <c:v>1126.9270485974691</c:v>
                </c:pt>
                <c:pt idx="3148">
                  <c:v>1127.4952896605216</c:v>
                </c:pt>
                <c:pt idx="3149">
                  <c:v>1128.0635307235746</c:v>
                </c:pt>
                <c:pt idx="3150">
                  <c:v>1128.631771786627</c:v>
                </c:pt>
                <c:pt idx="3151">
                  <c:v>1129.20001284968</c:v>
                </c:pt>
                <c:pt idx="3152">
                  <c:v>1129.7682539127327</c:v>
                </c:pt>
                <c:pt idx="3153">
                  <c:v>1130.3364949757852</c:v>
                </c:pt>
                <c:pt idx="3154">
                  <c:v>1130.9047360388383</c:v>
                </c:pt>
                <c:pt idx="3155">
                  <c:v>1131.472977101891</c:v>
                </c:pt>
                <c:pt idx="3156">
                  <c:v>1132.0412181649438</c:v>
                </c:pt>
                <c:pt idx="3157">
                  <c:v>1132.6094592279965</c:v>
                </c:pt>
                <c:pt idx="3158">
                  <c:v>1133.1777002910492</c:v>
                </c:pt>
                <c:pt idx="3159">
                  <c:v>1133.7459413541019</c:v>
                </c:pt>
                <c:pt idx="3160">
                  <c:v>1134.3141824171544</c:v>
                </c:pt>
                <c:pt idx="3161">
                  <c:v>1134.8824234802073</c:v>
                </c:pt>
                <c:pt idx="3162">
                  <c:v>1135.4506645432602</c:v>
                </c:pt>
                <c:pt idx="3163">
                  <c:v>1136.018905606313</c:v>
                </c:pt>
                <c:pt idx="3164">
                  <c:v>1136.5871466693657</c:v>
                </c:pt>
                <c:pt idx="3165">
                  <c:v>1137.1553877324184</c:v>
                </c:pt>
                <c:pt idx="3166">
                  <c:v>1137.7236287954711</c:v>
                </c:pt>
                <c:pt idx="3167">
                  <c:v>1138.2918698585236</c:v>
                </c:pt>
                <c:pt idx="3168">
                  <c:v>1138.8601109215765</c:v>
                </c:pt>
                <c:pt idx="3169">
                  <c:v>1139.428351984629</c:v>
                </c:pt>
                <c:pt idx="3170">
                  <c:v>1139.9965930476824</c:v>
                </c:pt>
                <c:pt idx="3171">
                  <c:v>1140.5648341107349</c:v>
                </c:pt>
                <c:pt idx="3172">
                  <c:v>1141.1330751737878</c:v>
                </c:pt>
                <c:pt idx="3173">
                  <c:v>1141.7013162368403</c:v>
                </c:pt>
                <c:pt idx="3174">
                  <c:v>1142.2695572998932</c:v>
                </c:pt>
                <c:pt idx="3175">
                  <c:v>1142.8377983629457</c:v>
                </c:pt>
                <c:pt idx="3176">
                  <c:v>1143.4060394259984</c:v>
                </c:pt>
                <c:pt idx="3177">
                  <c:v>1143.9742804890511</c:v>
                </c:pt>
                <c:pt idx="3178">
                  <c:v>1144.5425215521041</c:v>
                </c:pt>
                <c:pt idx="3179">
                  <c:v>1145.110762615157</c:v>
                </c:pt>
                <c:pt idx="3180">
                  <c:v>1145.6790036782095</c:v>
                </c:pt>
                <c:pt idx="3181">
                  <c:v>1146.2472447412624</c:v>
                </c:pt>
                <c:pt idx="3182">
                  <c:v>1146.8154858043149</c:v>
                </c:pt>
                <c:pt idx="3183">
                  <c:v>1147.3837268673676</c:v>
                </c:pt>
                <c:pt idx="3184">
                  <c:v>1147.9519679304203</c:v>
                </c:pt>
                <c:pt idx="3185">
                  <c:v>1148.520208993473</c:v>
                </c:pt>
                <c:pt idx="3186">
                  <c:v>1149.0884500565262</c:v>
                </c:pt>
                <c:pt idx="3187">
                  <c:v>1149.6566911195787</c:v>
                </c:pt>
                <c:pt idx="3188">
                  <c:v>1150.2249321826316</c:v>
                </c:pt>
                <c:pt idx="3189">
                  <c:v>1150.7931732456843</c:v>
                </c:pt>
                <c:pt idx="3190">
                  <c:v>1151.3614143087368</c:v>
                </c:pt>
                <c:pt idx="3191">
                  <c:v>1151.9296553717897</c:v>
                </c:pt>
                <c:pt idx="3192">
                  <c:v>1152.4978964348422</c:v>
                </c:pt>
                <c:pt idx="3193">
                  <c:v>1153.0661374978952</c:v>
                </c:pt>
                <c:pt idx="3194">
                  <c:v>1153.6343785609481</c:v>
                </c:pt>
                <c:pt idx="3195">
                  <c:v>1154.2026196240008</c:v>
                </c:pt>
                <c:pt idx="3196">
                  <c:v>1154.7708606870535</c:v>
                </c:pt>
                <c:pt idx="3197">
                  <c:v>1155.339101750106</c:v>
                </c:pt>
                <c:pt idx="3198">
                  <c:v>1155.9073428131589</c:v>
                </c:pt>
                <c:pt idx="3199">
                  <c:v>1156.4755838762114</c:v>
                </c:pt>
                <c:pt idx="3200">
                  <c:v>1157.0438249392644</c:v>
                </c:pt>
                <c:pt idx="3201">
                  <c:v>1157.6120660023169</c:v>
                </c:pt>
                <c:pt idx="3202">
                  <c:v>1158.18030706537</c:v>
                </c:pt>
                <c:pt idx="3203">
                  <c:v>1158.7485481284227</c:v>
                </c:pt>
                <c:pt idx="3204">
                  <c:v>1159.3167891914754</c:v>
                </c:pt>
                <c:pt idx="3205">
                  <c:v>1159.8850302545281</c:v>
                </c:pt>
                <c:pt idx="3206">
                  <c:v>1160.4532713175806</c:v>
                </c:pt>
                <c:pt idx="3207">
                  <c:v>1161.0215123806336</c:v>
                </c:pt>
                <c:pt idx="3208">
                  <c:v>1161.5897534436863</c:v>
                </c:pt>
                <c:pt idx="3209">
                  <c:v>1162.157994506739</c:v>
                </c:pt>
                <c:pt idx="3210">
                  <c:v>1162.7262355697919</c:v>
                </c:pt>
                <c:pt idx="3211">
                  <c:v>1163.2944766328449</c:v>
                </c:pt>
                <c:pt idx="3212">
                  <c:v>1163.8627176958973</c:v>
                </c:pt>
                <c:pt idx="3213">
                  <c:v>1164.4309587589501</c:v>
                </c:pt>
                <c:pt idx="3214">
                  <c:v>1164.9991998220028</c:v>
                </c:pt>
                <c:pt idx="3215">
                  <c:v>1165.5674408850555</c:v>
                </c:pt>
                <c:pt idx="3216">
                  <c:v>1166.1356819481082</c:v>
                </c:pt>
                <c:pt idx="3217">
                  <c:v>1166.7039230111609</c:v>
                </c:pt>
                <c:pt idx="3218">
                  <c:v>1167.2721640742141</c:v>
                </c:pt>
                <c:pt idx="3219">
                  <c:v>1167.8404051372665</c:v>
                </c:pt>
                <c:pt idx="3220">
                  <c:v>1168.4086462003193</c:v>
                </c:pt>
                <c:pt idx="3221">
                  <c:v>1168.976887263372</c:v>
                </c:pt>
                <c:pt idx="3222">
                  <c:v>1169.5451283264247</c:v>
                </c:pt>
                <c:pt idx="3223">
                  <c:v>1170.1133693894774</c:v>
                </c:pt>
                <c:pt idx="3224">
                  <c:v>1170.6816104525301</c:v>
                </c:pt>
                <c:pt idx="3225">
                  <c:v>1171.2498515155828</c:v>
                </c:pt>
                <c:pt idx="3226">
                  <c:v>1171.818092578636</c:v>
                </c:pt>
                <c:pt idx="3227">
                  <c:v>1172.3863336416887</c:v>
                </c:pt>
                <c:pt idx="3228">
                  <c:v>1172.9545747047414</c:v>
                </c:pt>
                <c:pt idx="3229">
                  <c:v>1173.5228157677939</c:v>
                </c:pt>
                <c:pt idx="3230">
                  <c:v>1174.0910568308468</c:v>
                </c:pt>
                <c:pt idx="3231">
                  <c:v>1174.6592978938993</c:v>
                </c:pt>
                <c:pt idx="3232">
                  <c:v>1175.2275389569522</c:v>
                </c:pt>
                <c:pt idx="3233">
                  <c:v>1175.7957800200047</c:v>
                </c:pt>
                <c:pt idx="3234">
                  <c:v>1176.3640210830579</c:v>
                </c:pt>
                <c:pt idx="3235">
                  <c:v>1176.9322621461106</c:v>
                </c:pt>
                <c:pt idx="3236">
                  <c:v>1177.5005032091631</c:v>
                </c:pt>
                <c:pt idx="3237">
                  <c:v>1178.068744272216</c:v>
                </c:pt>
                <c:pt idx="3238">
                  <c:v>1178.6369853352685</c:v>
                </c:pt>
                <c:pt idx="3239">
                  <c:v>1179.2052263983214</c:v>
                </c:pt>
                <c:pt idx="3240">
                  <c:v>1179.7734674613739</c:v>
                </c:pt>
                <c:pt idx="3241">
                  <c:v>1180.3417085244268</c:v>
                </c:pt>
                <c:pt idx="3242">
                  <c:v>1180.9099495874798</c:v>
                </c:pt>
                <c:pt idx="3243">
                  <c:v>1181.4781906505323</c:v>
                </c:pt>
                <c:pt idx="3244">
                  <c:v>1182.0464317135852</c:v>
                </c:pt>
                <c:pt idx="3245">
                  <c:v>1182.6146727766379</c:v>
                </c:pt>
                <c:pt idx="3246">
                  <c:v>1183.1829138396906</c:v>
                </c:pt>
                <c:pt idx="3247">
                  <c:v>1183.7511549027433</c:v>
                </c:pt>
                <c:pt idx="3248">
                  <c:v>1184.319395965796</c:v>
                </c:pt>
                <c:pt idx="3249">
                  <c:v>1184.8876370288488</c:v>
                </c:pt>
                <c:pt idx="3250">
                  <c:v>1185.4558780919017</c:v>
                </c:pt>
                <c:pt idx="3251">
                  <c:v>1186.0241191549544</c:v>
                </c:pt>
                <c:pt idx="3252">
                  <c:v>1186.5923602180071</c:v>
                </c:pt>
                <c:pt idx="3253">
                  <c:v>1187.1606012810598</c:v>
                </c:pt>
                <c:pt idx="3254">
                  <c:v>1187.7288423441125</c:v>
                </c:pt>
                <c:pt idx="3255">
                  <c:v>1188.2970834071652</c:v>
                </c:pt>
                <c:pt idx="3256">
                  <c:v>1188.865324470218</c:v>
                </c:pt>
                <c:pt idx="3257">
                  <c:v>1189.4335655332707</c:v>
                </c:pt>
                <c:pt idx="3258">
                  <c:v>1190.0018065963236</c:v>
                </c:pt>
                <c:pt idx="3259">
                  <c:v>1190.5700476593763</c:v>
                </c:pt>
                <c:pt idx="3260">
                  <c:v>1191.138288722429</c:v>
                </c:pt>
                <c:pt idx="3261">
                  <c:v>1191.7065297854817</c:v>
                </c:pt>
                <c:pt idx="3262">
                  <c:v>1192.2747708485344</c:v>
                </c:pt>
                <c:pt idx="3263">
                  <c:v>1192.8430119115872</c:v>
                </c:pt>
                <c:pt idx="3264">
                  <c:v>1193.4112529746401</c:v>
                </c:pt>
                <c:pt idx="3265">
                  <c:v>1193.9794940376926</c:v>
                </c:pt>
                <c:pt idx="3266">
                  <c:v>1194.5477351007455</c:v>
                </c:pt>
                <c:pt idx="3267">
                  <c:v>1195.1159761637985</c:v>
                </c:pt>
                <c:pt idx="3268">
                  <c:v>1195.6842172268509</c:v>
                </c:pt>
                <c:pt idx="3269">
                  <c:v>1196.2524582899039</c:v>
                </c:pt>
                <c:pt idx="3270">
                  <c:v>1196.8206993529564</c:v>
                </c:pt>
                <c:pt idx="3271">
                  <c:v>1197.3889404160093</c:v>
                </c:pt>
                <c:pt idx="3272">
                  <c:v>1197.9571814790618</c:v>
                </c:pt>
                <c:pt idx="3273">
                  <c:v>1198.5254225421145</c:v>
                </c:pt>
                <c:pt idx="3274">
                  <c:v>1199.0936636051676</c:v>
                </c:pt>
                <c:pt idx="3275">
                  <c:v>1199.6619046682201</c:v>
                </c:pt>
                <c:pt idx="3276">
                  <c:v>1200.2301457312731</c:v>
                </c:pt>
                <c:pt idx="3277">
                  <c:v>1200.7983867943256</c:v>
                </c:pt>
                <c:pt idx="3278">
                  <c:v>1201.3666278573785</c:v>
                </c:pt>
                <c:pt idx="3279">
                  <c:v>1201.934868920431</c:v>
                </c:pt>
                <c:pt idx="3280">
                  <c:v>1202.5031099834839</c:v>
                </c:pt>
                <c:pt idx="3281">
                  <c:v>1203.0713510465364</c:v>
                </c:pt>
                <c:pt idx="3282">
                  <c:v>1203.6395921095896</c:v>
                </c:pt>
                <c:pt idx="3283">
                  <c:v>1204.2078331726423</c:v>
                </c:pt>
                <c:pt idx="3284">
                  <c:v>1204.776074235695</c:v>
                </c:pt>
                <c:pt idx="3285">
                  <c:v>1205.3443152987477</c:v>
                </c:pt>
                <c:pt idx="3286">
                  <c:v>1205.9125563618004</c:v>
                </c:pt>
                <c:pt idx="3287">
                  <c:v>1206.4807974248531</c:v>
                </c:pt>
                <c:pt idx="3288">
                  <c:v>1207.0490384879058</c:v>
                </c:pt>
                <c:pt idx="3289">
                  <c:v>1207.6172795509583</c:v>
                </c:pt>
                <c:pt idx="3290">
                  <c:v>1208.1855206140115</c:v>
                </c:pt>
                <c:pt idx="3291">
                  <c:v>1208.7537616770642</c:v>
                </c:pt>
                <c:pt idx="3292">
                  <c:v>1209.3220027401169</c:v>
                </c:pt>
                <c:pt idx="3293">
                  <c:v>1209.8902438031696</c:v>
                </c:pt>
                <c:pt idx="3294">
                  <c:v>1210.4584848662223</c:v>
                </c:pt>
                <c:pt idx="3295">
                  <c:v>1211.026725929275</c:v>
                </c:pt>
                <c:pt idx="3296">
                  <c:v>1211.5949669923275</c:v>
                </c:pt>
                <c:pt idx="3297">
                  <c:v>1212.1632080553804</c:v>
                </c:pt>
                <c:pt idx="3298">
                  <c:v>1212.7314491184334</c:v>
                </c:pt>
                <c:pt idx="3299">
                  <c:v>1213.2996901814861</c:v>
                </c:pt>
                <c:pt idx="3300">
                  <c:v>1213.8679312445388</c:v>
                </c:pt>
                <c:pt idx="3301">
                  <c:v>1214.4361723075917</c:v>
                </c:pt>
                <c:pt idx="3302">
                  <c:v>1215.0044133706442</c:v>
                </c:pt>
                <c:pt idx="3303">
                  <c:v>1215.5726544336972</c:v>
                </c:pt>
                <c:pt idx="3304">
                  <c:v>1216.1408954967496</c:v>
                </c:pt>
                <c:pt idx="3305">
                  <c:v>1216.7091365598023</c:v>
                </c:pt>
                <c:pt idx="3306">
                  <c:v>1217.2773776228555</c:v>
                </c:pt>
                <c:pt idx="3307">
                  <c:v>1217.845618685908</c:v>
                </c:pt>
                <c:pt idx="3308">
                  <c:v>1218.4138597489609</c:v>
                </c:pt>
                <c:pt idx="3309">
                  <c:v>1218.9821008120134</c:v>
                </c:pt>
                <c:pt idx="3310">
                  <c:v>1219.5503418750664</c:v>
                </c:pt>
                <c:pt idx="3311">
                  <c:v>1220.1185829381188</c:v>
                </c:pt>
                <c:pt idx="3312">
                  <c:v>1220.6868240011715</c:v>
                </c:pt>
                <c:pt idx="3313">
                  <c:v>1221.2550650642243</c:v>
                </c:pt>
                <c:pt idx="3314">
                  <c:v>1221.8233061272772</c:v>
                </c:pt>
                <c:pt idx="3315">
                  <c:v>1222.3915471903301</c:v>
                </c:pt>
                <c:pt idx="3316">
                  <c:v>1222.9597882533826</c:v>
                </c:pt>
                <c:pt idx="3317">
                  <c:v>1223.5280293164355</c:v>
                </c:pt>
                <c:pt idx="3318">
                  <c:v>1224.096270379488</c:v>
                </c:pt>
                <c:pt idx="3319">
                  <c:v>1224.6645114425407</c:v>
                </c:pt>
                <c:pt idx="3320">
                  <c:v>1225.2327525055937</c:v>
                </c:pt>
                <c:pt idx="3321">
                  <c:v>1225.8009935686462</c:v>
                </c:pt>
                <c:pt idx="3322">
                  <c:v>1226.3692346316993</c:v>
                </c:pt>
                <c:pt idx="3323">
                  <c:v>1226.937475694752</c:v>
                </c:pt>
                <c:pt idx="3324">
                  <c:v>1227.5057167578047</c:v>
                </c:pt>
                <c:pt idx="3325">
                  <c:v>1228.0739578208575</c:v>
                </c:pt>
                <c:pt idx="3326">
                  <c:v>1228.6421988839099</c:v>
                </c:pt>
                <c:pt idx="3327">
                  <c:v>1229.2104399469629</c:v>
                </c:pt>
                <c:pt idx="3328">
                  <c:v>1229.7786810100154</c:v>
                </c:pt>
                <c:pt idx="3329">
                  <c:v>1230.3469220730683</c:v>
                </c:pt>
                <c:pt idx="3330">
                  <c:v>1230.9151631361212</c:v>
                </c:pt>
                <c:pt idx="3331">
                  <c:v>1231.4834041991739</c:v>
                </c:pt>
                <c:pt idx="3332">
                  <c:v>1232.0516452622267</c:v>
                </c:pt>
                <c:pt idx="3333">
                  <c:v>1232.6198863252794</c:v>
                </c:pt>
                <c:pt idx="3334">
                  <c:v>1233.1881273883321</c:v>
                </c:pt>
                <c:pt idx="3335">
                  <c:v>1233.7563684513846</c:v>
                </c:pt>
                <c:pt idx="3336">
                  <c:v>1234.3246095144375</c:v>
                </c:pt>
                <c:pt idx="3337">
                  <c:v>1234.89285057749</c:v>
                </c:pt>
                <c:pt idx="3338">
                  <c:v>1235.4610916405434</c:v>
                </c:pt>
                <c:pt idx="3339">
                  <c:v>1236.0293327035959</c:v>
                </c:pt>
                <c:pt idx="3340">
                  <c:v>1236.5975737666488</c:v>
                </c:pt>
                <c:pt idx="3341">
                  <c:v>1237.1658148297013</c:v>
                </c:pt>
                <c:pt idx="3342">
                  <c:v>1237.734055892754</c:v>
                </c:pt>
                <c:pt idx="3343">
                  <c:v>1238.3022969558067</c:v>
                </c:pt>
                <c:pt idx="3344">
                  <c:v>1238.8705380188594</c:v>
                </c:pt>
                <c:pt idx="3345">
                  <c:v>1239.4387790819121</c:v>
                </c:pt>
                <c:pt idx="3346">
                  <c:v>1240.0070201449651</c:v>
                </c:pt>
                <c:pt idx="3347">
                  <c:v>1240.575261208018</c:v>
                </c:pt>
                <c:pt idx="3348">
                  <c:v>1241.1435022710705</c:v>
                </c:pt>
                <c:pt idx="3349">
                  <c:v>1241.7117433341232</c:v>
                </c:pt>
                <c:pt idx="3350">
                  <c:v>1242.2799843971759</c:v>
                </c:pt>
                <c:pt idx="3351">
                  <c:v>1242.8482254602286</c:v>
                </c:pt>
                <c:pt idx="3352">
                  <c:v>1243.4164665232813</c:v>
                </c:pt>
                <c:pt idx="3353">
                  <c:v>1243.984707586334</c:v>
                </c:pt>
                <c:pt idx="3354">
                  <c:v>1244.5529486493872</c:v>
                </c:pt>
                <c:pt idx="3355">
                  <c:v>1245.1211897124397</c:v>
                </c:pt>
                <c:pt idx="3356">
                  <c:v>1245.6894307754926</c:v>
                </c:pt>
                <c:pt idx="3357">
                  <c:v>1246.2576718385453</c:v>
                </c:pt>
                <c:pt idx="3358">
                  <c:v>1246.8259129015978</c:v>
                </c:pt>
                <c:pt idx="3359">
                  <c:v>1247.3941539646507</c:v>
                </c:pt>
                <c:pt idx="3360">
                  <c:v>1247.9623950277032</c:v>
                </c:pt>
                <c:pt idx="3361">
                  <c:v>1248.5306360907562</c:v>
                </c:pt>
                <c:pt idx="3362">
                  <c:v>1249.0988771538091</c:v>
                </c:pt>
                <c:pt idx="3363">
                  <c:v>1249.6671182168618</c:v>
                </c:pt>
                <c:pt idx="3364">
                  <c:v>1250.2353592799145</c:v>
                </c:pt>
                <c:pt idx="3365">
                  <c:v>1250.803600342967</c:v>
                </c:pt>
                <c:pt idx="3366">
                  <c:v>1251.3718414060199</c:v>
                </c:pt>
                <c:pt idx="3367">
                  <c:v>1251.9400824690724</c:v>
                </c:pt>
                <c:pt idx="3368">
                  <c:v>1252.5083235321254</c:v>
                </c:pt>
                <c:pt idx="3369">
                  <c:v>1253.0765645951778</c:v>
                </c:pt>
                <c:pt idx="3370">
                  <c:v>1253.644805658231</c:v>
                </c:pt>
                <c:pt idx="3371">
                  <c:v>1254.2130467212837</c:v>
                </c:pt>
                <c:pt idx="3372">
                  <c:v>1254.7812877843362</c:v>
                </c:pt>
                <c:pt idx="3373">
                  <c:v>1255.3495288473891</c:v>
                </c:pt>
                <c:pt idx="3374">
                  <c:v>1255.9177699104416</c:v>
                </c:pt>
                <c:pt idx="3375">
                  <c:v>1256.4860109734946</c:v>
                </c:pt>
                <c:pt idx="3376">
                  <c:v>1257.0542520365473</c:v>
                </c:pt>
                <c:pt idx="3377">
                  <c:v>1257.6224930996</c:v>
                </c:pt>
                <c:pt idx="3378">
                  <c:v>1258.1907341626529</c:v>
                </c:pt>
                <c:pt idx="3379">
                  <c:v>1258.7589752257059</c:v>
                </c:pt>
                <c:pt idx="3380">
                  <c:v>1259.3272162887583</c:v>
                </c:pt>
                <c:pt idx="3381">
                  <c:v>1259.895457351811</c:v>
                </c:pt>
                <c:pt idx="3382">
                  <c:v>1260.5125087743231</c:v>
                </c:pt>
                <c:pt idx="3383">
                  <c:v>1261.1405646861183</c:v>
                </c:pt>
                <c:pt idx="3384">
                  <c:v>1261.7686205979132</c:v>
                </c:pt>
                <c:pt idx="3385">
                  <c:v>1262.3966765097084</c:v>
                </c:pt>
                <c:pt idx="3386">
                  <c:v>1263.0247324215038</c:v>
                </c:pt>
                <c:pt idx="3387">
                  <c:v>1263.6527883332988</c:v>
                </c:pt>
                <c:pt idx="3388">
                  <c:v>1264.2808442450942</c:v>
                </c:pt>
                <c:pt idx="3389">
                  <c:v>1264.9089001568891</c:v>
                </c:pt>
                <c:pt idx="3390">
                  <c:v>1265.5369560686843</c:v>
                </c:pt>
                <c:pt idx="3391">
                  <c:v>1266.1650119804792</c:v>
                </c:pt>
                <c:pt idx="3392">
                  <c:v>1266.7930678922744</c:v>
                </c:pt>
                <c:pt idx="3393">
                  <c:v>1267.4211238040693</c:v>
                </c:pt>
                <c:pt idx="3394">
                  <c:v>1268.049179715865</c:v>
                </c:pt>
                <c:pt idx="3395">
                  <c:v>1268.6772356276599</c:v>
                </c:pt>
                <c:pt idx="3396">
                  <c:v>1269.3052915394553</c:v>
                </c:pt>
                <c:pt idx="3397">
                  <c:v>1269.9333474512503</c:v>
                </c:pt>
                <c:pt idx="3398">
                  <c:v>1270.5614033630454</c:v>
                </c:pt>
                <c:pt idx="3399">
                  <c:v>1271.1894592748404</c:v>
                </c:pt>
                <c:pt idx="3400">
                  <c:v>1271.8175151866355</c:v>
                </c:pt>
                <c:pt idx="3401">
                  <c:v>1272.4455710984309</c:v>
                </c:pt>
                <c:pt idx="3402">
                  <c:v>1273.0736270102259</c:v>
                </c:pt>
                <c:pt idx="3403">
                  <c:v>1273.7016829220213</c:v>
                </c:pt>
                <c:pt idx="3404">
                  <c:v>1274.3297388338162</c:v>
                </c:pt>
                <c:pt idx="3405">
                  <c:v>1274.9577947456114</c:v>
                </c:pt>
                <c:pt idx="3406">
                  <c:v>1275.5858506574064</c:v>
                </c:pt>
                <c:pt idx="3407">
                  <c:v>1276.2139065692015</c:v>
                </c:pt>
                <c:pt idx="3408">
                  <c:v>1276.8419624809965</c:v>
                </c:pt>
                <c:pt idx="3409">
                  <c:v>1277.4700183927919</c:v>
                </c:pt>
                <c:pt idx="3410">
                  <c:v>1278.098074304587</c:v>
                </c:pt>
                <c:pt idx="3411">
                  <c:v>1278.7261302163822</c:v>
                </c:pt>
                <c:pt idx="3412">
                  <c:v>1279.3541861281774</c:v>
                </c:pt>
                <c:pt idx="3413">
                  <c:v>1279.9822420399726</c:v>
                </c:pt>
                <c:pt idx="3414">
                  <c:v>1280.6102979517675</c:v>
                </c:pt>
                <c:pt idx="3415">
                  <c:v>1281.2383538635627</c:v>
                </c:pt>
                <c:pt idx="3416">
                  <c:v>1281.8664097753576</c:v>
                </c:pt>
                <c:pt idx="3417">
                  <c:v>1282.494465687153</c:v>
                </c:pt>
                <c:pt idx="3418">
                  <c:v>1283.1225215989484</c:v>
                </c:pt>
                <c:pt idx="3419">
                  <c:v>1283.7505775107434</c:v>
                </c:pt>
                <c:pt idx="3420">
                  <c:v>1284.3786334225385</c:v>
                </c:pt>
                <c:pt idx="3421">
                  <c:v>1285.0066893343335</c:v>
                </c:pt>
                <c:pt idx="3422">
                  <c:v>1285.6347452461287</c:v>
                </c:pt>
                <c:pt idx="3423">
                  <c:v>1286.2628011579236</c:v>
                </c:pt>
                <c:pt idx="3424">
                  <c:v>1286.8908570697188</c:v>
                </c:pt>
                <c:pt idx="3425">
                  <c:v>1287.5189129815144</c:v>
                </c:pt>
                <c:pt idx="3426">
                  <c:v>1288.1469688933093</c:v>
                </c:pt>
                <c:pt idx="3427">
                  <c:v>1288.7750248051045</c:v>
                </c:pt>
                <c:pt idx="3428">
                  <c:v>1289.4030807168995</c:v>
                </c:pt>
                <c:pt idx="3429">
                  <c:v>1290.0311366286946</c:v>
                </c:pt>
                <c:pt idx="3430">
                  <c:v>1290.6591925404896</c:v>
                </c:pt>
                <c:pt idx="3431">
                  <c:v>1291.2872484522848</c:v>
                </c:pt>
                <c:pt idx="3432">
                  <c:v>1291.9153043640799</c:v>
                </c:pt>
                <c:pt idx="3433">
                  <c:v>1292.5433602758756</c:v>
                </c:pt>
                <c:pt idx="3434">
                  <c:v>1293.1714161876705</c:v>
                </c:pt>
                <c:pt idx="3435">
                  <c:v>1293.7994720994657</c:v>
                </c:pt>
                <c:pt idx="3436">
                  <c:v>1294.4275280112606</c:v>
                </c:pt>
                <c:pt idx="3437">
                  <c:v>1295.0555839230558</c:v>
                </c:pt>
                <c:pt idx="3438">
                  <c:v>1295.6836398348507</c:v>
                </c:pt>
                <c:pt idx="3439">
                  <c:v>1296.3116957466459</c:v>
                </c:pt>
                <c:pt idx="3440">
                  <c:v>1296.9397516584409</c:v>
                </c:pt>
                <c:pt idx="3441">
                  <c:v>1297.5678075702365</c:v>
                </c:pt>
                <c:pt idx="3442">
                  <c:v>1298.1958634820317</c:v>
                </c:pt>
                <c:pt idx="3443">
                  <c:v>1298.8239193938266</c:v>
                </c:pt>
                <c:pt idx="3444">
                  <c:v>1299.4519753056218</c:v>
                </c:pt>
                <c:pt idx="3445">
                  <c:v>1300.0800312174167</c:v>
                </c:pt>
                <c:pt idx="3446">
                  <c:v>1300.7080871292119</c:v>
                </c:pt>
                <c:pt idx="3447">
                  <c:v>1301.3361430410068</c:v>
                </c:pt>
                <c:pt idx="3448">
                  <c:v>1301.964198952802</c:v>
                </c:pt>
                <c:pt idx="3449">
                  <c:v>1302.5922548645976</c:v>
                </c:pt>
                <c:pt idx="3450">
                  <c:v>1303.2203107763928</c:v>
                </c:pt>
                <c:pt idx="3451">
                  <c:v>1303.8483666881878</c:v>
                </c:pt>
                <c:pt idx="3452">
                  <c:v>1304.4764225999829</c:v>
                </c:pt>
                <c:pt idx="3453">
                  <c:v>1305.1044785117779</c:v>
                </c:pt>
                <c:pt idx="3454">
                  <c:v>1305.732534423573</c:v>
                </c:pt>
                <c:pt idx="3455">
                  <c:v>1306.360590335368</c:v>
                </c:pt>
                <c:pt idx="3456">
                  <c:v>1306.9886462471634</c:v>
                </c:pt>
                <c:pt idx="3457">
                  <c:v>1307.6167021589588</c:v>
                </c:pt>
                <c:pt idx="3458">
                  <c:v>1308.2447580707537</c:v>
                </c:pt>
                <c:pt idx="3459">
                  <c:v>1308.8728139825489</c:v>
                </c:pt>
                <c:pt idx="3460">
                  <c:v>1309.5008698943439</c:v>
                </c:pt>
                <c:pt idx="3461">
                  <c:v>1310.128925806139</c:v>
                </c:pt>
                <c:pt idx="3462">
                  <c:v>1310.756981717934</c:v>
                </c:pt>
                <c:pt idx="3463">
                  <c:v>1311.3850376297294</c:v>
                </c:pt>
                <c:pt idx="3464">
                  <c:v>1312.0130935415243</c:v>
                </c:pt>
                <c:pt idx="3465">
                  <c:v>1312.6411494533197</c:v>
                </c:pt>
                <c:pt idx="3466">
                  <c:v>1313.2692053651149</c:v>
                </c:pt>
                <c:pt idx="3467">
                  <c:v>1313.8972612769098</c:v>
                </c:pt>
                <c:pt idx="3468">
                  <c:v>1314.525317188705</c:v>
                </c:pt>
                <c:pt idx="3469">
                  <c:v>1315.1533731005002</c:v>
                </c:pt>
                <c:pt idx="3470">
                  <c:v>1315.7814290122951</c:v>
                </c:pt>
                <c:pt idx="3471">
                  <c:v>1316.4094849240905</c:v>
                </c:pt>
                <c:pt idx="3472">
                  <c:v>1317.0375408358855</c:v>
                </c:pt>
                <c:pt idx="3473">
                  <c:v>1317.6655967476809</c:v>
                </c:pt>
                <c:pt idx="3474">
                  <c:v>1318.293652659476</c:v>
                </c:pt>
                <c:pt idx="3475">
                  <c:v>1318.921708571271</c:v>
                </c:pt>
                <c:pt idx="3476">
                  <c:v>1319.5497644830662</c:v>
                </c:pt>
                <c:pt idx="3477">
                  <c:v>1320.1778203948611</c:v>
                </c:pt>
                <c:pt idx="3478">
                  <c:v>1320.8058763066565</c:v>
                </c:pt>
                <c:pt idx="3479">
                  <c:v>1321.4339322184514</c:v>
                </c:pt>
                <c:pt idx="3480">
                  <c:v>1322.0619881302466</c:v>
                </c:pt>
                <c:pt idx="3481">
                  <c:v>1322.690044042042</c:v>
                </c:pt>
                <c:pt idx="3482">
                  <c:v>1323.318099953837</c:v>
                </c:pt>
                <c:pt idx="3483">
                  <c:v>1323.9461558656321</c:v>
                </c:pt>
                <c:pt idx="3484">
                  <c:v>1324.5742117774271</c:v>
                </c:pt>
                <c:pt idx="3485">
                  <c:v>1325.2022676892223</c:v>
                </c:pt>
                <c:pt idx="3486">
                  <c:v>1325.8303236010174</c:v>
                </c:pt>
                <c:pt idx="3487">
                  <c:v>1326.4583795128126</c:v>
                </c:pt>
                <c:pt idx="3488">
                  <c:v>1327.0864354246078</c:v>
                </c:pt>
                <c:pt idx="3489">
                  <c:v>1327.7144913364032</c:v>
                </c:pt>
                <c:pt idx="3490">
                  <c:v>1328.3425472481981</c:v>
                </c:pt>
                <c:pt idx="3491">
                  <c:v>1328.9706031599933</c:v>
                </c:pt>
                <c:pt idx="3492">
                  <c:v>1329.5986590717882</c:v>
                </c:pt>
                <c:pt idx="3493">
                  <c:v>1330.2267149835836</c:v>
                </c:pt>
                <c:pt idx="3494">
                  <c:v>1330.8547708953786</c:v>
                </c:pt>
                <c:pt idx="3495">
                  <c:v>1331.4828268071738</c:v>
                </c:pt>
                <c:pt idx="3496">
                  <c:v>1332.1108827189687</c:v>
                </c:pt>
                <c:pt idx="3497">
                  <c:v>1332.7389386307641</c:v>
                </c:pt>
                <c:pt idx="3498">
                  <c:v>1333.3669945425593</c:v>
                </c:pt>
                <c:pt idx="3499">
                  <c:v>1333.9950504543542</c:v>
                </c:pt>
                <c:pt idx="3500">
                  <c:v>1334.6231063661496</c:v>
                </c:pt>
                <c:pt idx="3501">
                  <c:v>1335.2511622779446</c:v>
                </c:pt>
                <c:pt idx="3502">
                  <c:v>1335.8792181897397</c:v>
                </c:pt>
                <c:pt idx="3503">
                  <c:v>1336.5072741015347</c:v>
                </c:pt>
                <c:pt idx="3504">
                  <c:v>1337.1353300133298</c:v>
                </c:pt>
                <c:pt idx="3505">
                  <c:v>1337.7633859251252</c:v>
                </c:pt>
                <c:pt idx="3506">
                  <c:v>1338.3914418369204</c:v>
                </c:pt>
                <c:pt idx="3507">
                  <c:v>1339.0194977487154</c:v>
                </c:pt>
                <c:pt idx="3508">
                  <c:v>1339.6475536605108</c:v>
                </c:pt>
                <c:pt idx="3509">
                  <c:v>1340.2756095723057</c:v>
                </c:pt>
                <c:pt idx="3510">
                  <c:v>1340.9036654841009</c:v>
                </c:pt>
                <c:pt idx="3511">
                  <c:v>1341.5317213958958</c:v>
                </c:pt>
                <c:pt idx="3512">
                  <c:v>1342.159777307691</c:v>
                </c:pt>
                <c:pt idx="3513">
                  <c:v>1342.7878332194864</c:v>
                </c:pt>
                <c:pt idx="3514">
                  <c:v>1343.4158891312813</c:v>
                </c:pt>
                <c:pt idx="3515">
                  <c:v>1344.0439450430767</c:v>
                </c:pt>
                <c:pt idx="3516">
                  <c:v>1344.6720009548717</c:v>
                </c:pt>
                <c:pt idx="3517">
                  <c:v>1345.3000568666669</c:v>
                </c:pt>
                <c:pt idx="3518">
                  <c:v>1345.9281127784618</c:v>
                </c:pt>
                <c:pt idx="3519">
                  <c:v>1346.556168690257</c:v>
                </c:pt>
                <c:pt idx="3520">
                  <c:v>1347.1842246020519</c:v>
                </c:pt>
                <c:pt idx="3521">
                  <c:v>1347.8122805138473</c:v>
                </c:pt>
                <c:pt idx="3522">
                  <c:v>1348.4403364256427</c:v>
                </c:pt>
                <c:pt idx="3523">
                  <c:v>1349.0683923374377</c:v>
                </c:pt>
                <c:pt idx="3524">
                  <c:v>1349.6964482492328</c:v>
                </c:pt>
                <c:pt idx="3525">
                  <c:v>1350.324504161028</c:v>
                </c:pt>
                <c:pt idx="3526">
                  <c:v>1350.952560072823</c:v>
                </c:pt>
                <c:pt idx="3527">
                  <c:v>1351.5806159846181</c:v>
                </c:pt>
                <c:pt idx="3528">
                  <c:v>1352.2086718964131</c:v>
                </c:pt>
                <c:pt idx="3529">
                  <c:v>1352.8367278082085</c:v>
                </c:pt>
                <c:pt idx="3530">
                  <c:v>1353.4647837200039</c:v>
                </c:pt>
                <c:pt idx="3531">
                  <c:v>1354.0928396317988</c:v>
                </c:pt>
                <c:pt idx="3532">
                  <c:v>1354.720895543594</c:v>
                </c:pt>
                <c:pt idx="3533">
                  <c:v>1355.3489514553889</c:v>
                </c:pt>
                <c:pt idx="3534">
                  <c:v>1355.9770073671841</c:v>
                </c:pt>
                <c:pt idx="3535">
                  <c:v>1356.6050632789791</c:v>
                </c:pt>
                <c:pt idx="3536">
                  <c:v>1357.2331191907742</c:v>
                </c:pt>
                <c:pt idx="3537">
                  <c:v>1357.8611751025699</c:v>
                </c:pt>
                <c:pt idx="3538">
                  <c:v>1358.4892310143648</c:v>
                </c:pt>
                <c:pt idx="3539">
                  <c:v>1359.11728692616</c:v>
                </c:pt>
                <c:pt idx="3540">
                  <c:v>1359.7453428379549</c:v>
                </c:pt>
                <c:pt idx="3541">
                  <c:v>1360.3733987497501</c:v>
                </c:pt>
                <c:pt idx="3542">
                  <c:v>1361.001454661545</c:v>
                </c:pt>
                <c:pt idx="3543">
                  <c:v>1361.6295105733402</c:v>
                </c:pt>
                <c:pt idx="3544">
                  <c:v>1362.2575664851354</c:v>
                </c:pt>
                <c:pt idx="3545">
                  <c:v>1362.885622396931</c:v>
                </c:pt>
                <c:pt idx="3546">
                  <c:v>1363.513678308726</c:v>
                </c:pt>
                <c:pt idx="3547">
                  <c:v>1364.1417342205211</c:v>
                </c:pt>
                <c:pt idx="3548">
                  <c:v>1364.7697901323161</c:v>
                </c:pt>
                <c:pt idx="3549">
                  <c:v>1365.3978460441112</c:v>
                </c:pt>
                <c:pt idx="3550">
                  <c:v>1366.0259019559062</c:v>
                </c:pt>
                <c:pt idx="3551">
                  <c:v>1366.6539578677014</c:v>
                </c:pt>
                <c:pt idx="3552">
                  <c:v>1367.2820137794963</c:v>
                </c:pt>
                <c:pt idx="3553">
                  <c:v>1367.9100696912919</c:v>
                </c:pt>
                <c:pt idx="3554">
                  <c:v>1368.5381256030871</c:v>
                </c:pt>
                <c:pt idx="3555">
                  <c:v>1369.1661815148821</c:v>
                </c:pt>
                <c:pt idx="3556">
                  <c:v>1369.7942374266772</c:v>
                </c:pt>
                <c:pt idx="3557">
                  <c:v>1370.4222933384722</c:v>
                </c:pt>
                <c:pt idx="3558">
                  <c:v>1371.0503492502673</c:v>
                </c:pt>
                <c:pt idx="3559">
                  <c:v>1371.6784051620623</c:v>
                </c:pt>
                <c:pt idx="3560">
                  <c:v>1372.3064610738575</c:v>
                </c:pt>
                <c:pt idx="3561">
                  <c:v>1372.9345169856531</c:v>
                </c:pt>
                <c:pt idx="3562">
                  <c:v>1373.5625728974483</c:v>
                </c:pt>
                <c:pt idx="3563">
                  <c:v>1374.1906288092432</c:v>
                </c:pt>
                <c:pt idx="3564">
                  <c:v>1374.8186847210384</c:v>
                </c:pt>
                <c:pt idx="3565">
                  <c:v>1375.4467406328333</c:v>
                </c:pt>
                <c:pt idx="3566">
                  <c:v>1376.0747965446285</c:v>
                </c:pt>
                <c:pt idx="3567">
                  <c:v>1376.7028524564234</c:v>
                </c:pt>
                <c:pt idx="3568">
                  <c:v>1377.3309083682188</c:v>
                </c:pt>
                <c:pt idx="3569">
                  <c:v>1377.9589642800142</c:v>
                </c:pt>
                <c:pt idx="3570">
                  <c:v>1378.5870201918092</c:v>
                </c:pt>
                <c:pt idx="3571">
                  <c:v>1379.2150761036044</c:v>
                </c:pt>
                <c:pt idx="3572">
                  <c:v>1379.8431320153993</c:v>
                </c:pt>
                <c:pt idx="3573">
                  <c:v>1380.4711879271945</c:v>
                </c:pt>
                <c:pt idx="3574">
                  <c:v>1381.0992438389894</c:v>
                </c:pt>
                <c:pt idx="3575">
                  <c:v>1381.7272997507848</c:v>
                </c:pt>
                <c:pt idx="3576">
                  <c:v>1382.3553556625798</c:v>
                </c:pt>
                <c:pt idx="3577">
                  <c:v>1382.9834115743752</c:v>
                </c:pt>
                <c:pt idx="3578">
                  <c:v>1383.6114674861703</c:v>
                </c:pt>
                <c:pt idx="3579">
                  <c:v>1384.2395233979653</c:v>
                </c:pt>
                <c:pt idx="3580">
                  <c:v>1384.8675793097605</c:v>
                </c:pt>
                <c:pt idx="3581">
                  <c:v>1385.4956352215556</c:v>
                </c:pt>
                <c:pt idx="3582">
                  <c:v>1386.1236911333506</c:v>
                </c:pt>
                <c:pt idx="3583">
                  <c:v>1386.751747045146</c:v>
                </c:pt>
                <c:pt idx="3584">
                  <c:v>1387.3798029569409</c:v>
                </c:pt>
                <c:pt idx="3585">
                  <c:v>1388.0078588687363</c:v>
                </c:pt>
                <c:pt idx="3586">
                  <c:v>1388.6359147805315</c:v>
                </c:pt>
                <c:pt idx="3587">
                  <c:v>1389.2639706923264</c:v>
                </c:pt>
                <c:pt idx="3588">
                  <c:v>1389.8920266041216</c:v>
                </c:pt>
                <c:pt idx="3589">
                  <c:v>1390.5200825159166</c:v>
                </c:pt>
                <c:pt idx="3590">
                  <c:v>1391.148138427712</c:v>
                </c:pt>
                <c:pt idx="3591">
                  <c:v>1391.7761943395069</c:v>
                </c:pt>
                <c:pt idx="3592">
                  <c:v>1392.4042502513021</c:v>
                </c:pt>
                <c:pt idx="3593">
                  <c:v>1393.0323061630975</c:v>
                </c:pt>
                <c:pt idx="3594">
                  <c:v>1393.6603620748924</c:v>
                </c:pt>
                <c:pt idx="3595">
                  <c:v>1394.2884179866876</c:v>
                </c:pt>
                <c:pt idx="3596">
                  <c:v>1394.9164738984825</c:v>
                </c:pt>
                <c:pt idx="3597">
                  <c:v>1395.5445298102779</c:v>
                </c:pt>
                <c:pt idx="3598">
                  <c:v>1396.1725857220729</c:v>
                </c:pt>
                <c:pt idx="3599">
                  <c:v>1396.8006416338681</c:v>
                </c:pt>
                <c:pt idx="3600">
                  <c:v>1397.4286975456632</c:v>
                </c:pt>
                <c:pt idx="3601">
                  <c:v>1398.0567534574586</c:v>
                </c:pt>
                <c:pt idx="3602">
                  <c:v>1398.6848093692536</c:v>
                </c:pt>
                <c:pt idx="3603">
                  <c:v>1399.3128652810487</c:v>
                </c:pt>
                <c:pt idx="3604">
                  <c:v>1399.9409211928437</c:v>
                </c:pt>
                <c:pt idx="3605">
                  <c:v>1400.5689771046391</c:v>
                </c:pt>
                <c:pt idx="3606">
                  <c:v>1401.197033016434</c:v>
                </c:pt>
                <c:pt idx="3607">
                  <c:v>1401.8250889282292</c:v>
                </c:pt>
                <c:pt idx="3608">
                  <c:v>1402.4531448400242</c:v>
                </c:pt>
                <c:pt idx="3609">
                  <c:v>1403.0812007518196</c:v>
                </c:pt>
                <c:pt idx="3610">
                  <c:v>1403.7092566636147</c:v>
                </c:pt>
                <c:pt idx="3611">
                  <c:v>1404.3373125754097</c:v>
                </c:pt>
                <c:pt idx="3612">
                  <c:v>1404.9653684872051</c:v>
                </c:pt>
                <c:pt idx="3613">
                  <c:v>1405.593424399</c:v>
                </c:pt>
                <c:pt idx="3614">
                  <c:v>1406.2214803107952</c:v>
                </c:pt>
                <c:pt idx="3615">
                  <c:v>1406.8495362225901</c:v>
                </c:pt>
                <c:pt idx="3616">
                  <c:v>1407.4775921343853</c:v>
                </c:pt>
                <c:pt idx="3617">
                  <c:v>1408.1056480461807</c:v>
                </c:pt>
                <c:pt idx="3618">
                  <c:v>1408.7337039579759</c:v>
                </c:pt>
                <c:pt idx="3619">
                  <c:v>1409.361759869771</c:v>
                </c:pt>
                <c:pt idx="3620">
                  <c:v>1409.9898157815662</c:v>
                </c:pt>
                <c:pt idx="3621">
                  <c:v>1410.6178716933612</c:v>
                </c:pt>
                <c:pt idx="3622">
                  <c:v>1411.2459276051563</c:v>
                </c:pt>
                <c:pt idx="3623">
                  <c:v>1411.8739835169513</c:v>
                </c:pt>
                <c:pt idx="3624">
                  <c:v>1412.5020394287465</c:v>
                </c:pt>
                <c:pt idx="3625">
                  <c:v>1413.1300953405419</c:v>
                </c:pt>
                <c:pt idx="3626">
                  <c:v>1413.7581512523368</c:v>
                </c:pt>
                <c:pt idx="3627">
                  <c:v>1414.3862071641322</c:v>
                </c:pt>
                <c:pt idx="3628">
                  <c:v>1415.0142630759271</c:v>
                </c:pt>
                <c:pt idx="3629">
                  <c:v>1415.6423189877223</c:v>
                </c:pt>
                <c:pt idx="3630">
                  <c:v>1416.2703748995173</c:v>
                </c:pt>
                <c:pt idx="3631">
                  <c:v>1416.8984308113124</c:v>
                </c:pt>
                <c:pt idx="3632">
                  <c:v>1417.5264867231074</c:v>
                </c:pt>
                <c:pt idx="3633">
                  <c:v>1418.154542634903</c:v>
                </c:pt>
                <c:pt idx="3634">
                  <c:v>1418.7825985466977</c:v>
                </c:pt>
                <c:pt idx="3635">
                  <c:v>1419.4106544584931</c:v>
                </c:pt>
                <c:pt idx="3636">
                  <c:v>1420.0387103702883</c:v>
                </c:pt>
                <c:pt idx="3637">
                  <c:v>1420.6667662820835</c:v>
                </c:pt>
                <c:pt idx="3638">
                  <c:v>1421.2948221938786</c:v>
                </c:pt>
                <c:pt idx="3639">
                  <c:v>1421.9228781056734</c:v>
                </c:pt>
                <c:pt idx="3640">
                  <c:v>1422.5509340174685</c:v>
                </c:pt>
                <c:pt idx="3641">
                  <c:v>1423.1789899292644</c:v>
                </c:pt>
                <c:pt idx="3642">
                  <c:v>1423.8070458410591</c:v>
                </c:pt>
                <c:pt idx="3643">
                  <c:v>1424.4351017528543</c:v>
                </c:pt>
                <c:pt idx="3644">
                  <c:v>1425.0631576646495</c:v>
                </c:pt>
                <c:pt idx="3645">
                  <c:v>1425.6912135764446</c:v>
                </c:pt>
                <c:pt idx="3646">
                  <c:v>1426.3192694882393</c:v>
                </c:pt>
                <c:pt idx="3647">
                  <c:v>1426.9473254000345</c:v>
                </c:pt>
                <c:pt idx="3648">
                  <c:v>1427.5753813118297</c:v>
                </c:pt>
                <c:pt idx="3649">
                  <c:v>1428.2034372236249</c:v>
                </c:pt>
                <c:pt idx="3650">
                  <c:v>1428.8314931354203</c:v>
                </c:pt>
                <c:pt idx="3651">
                  <c:v>1429.4595490472154</c:v>
                </c:pt>
                <c:pt idx="3652">
                  <c:v>1430.0876049590106</c:v>
                </c:pt>
                <c:pt idx="3653">
                  <c:v>1430.7156608708053</c:v>
                </c:pt>
                <c:pt idx="3654">
                  <c:v>1431.3437167826005</c:v>
                </c:pt>
                <c:pt idx="3655">
                  <c:v>1431.9717726943957</c:v>
                </c:pt>
                <c:pt idx="3656">
                  <c:v>1432.5998286061915</c:v>
                </c:pt>
                <c:pt idx="3657">
                  <c:v>1433.2278845179862</c:v>
                </c:pt>
                <c:pt idx="3658">
                  <c:v>1433.8559404297814</c:v>
                </c:pt>
                <c:pt idx="3659">
                  <c:v>1434.4839963415766</c:v>
                </c:pt>
                <c:pt idx="3660">
                  <c:v>1435.1120522533718</c:v>
                </c:pt>
                <c:pt idx="3661">
                  <c:v>1435.7401081651665</c:v>
                </c:pt>
                <c:pt idx="3662">
                  <c:v>1436.3681640769616</c:v>
                </c:pt>
                <c:pt idx="3663">
                  <c:v>1436.9962199887568</c:v>
                </c:pt>
                <c:pt idx="3664">
                  <c:v>1437.6242759005522</c:v>
                </c:pt>
                <c:pt idx="3665">
                  <c:v>1438.2523318123474</c:v>
                </c:pt>
                <c:pt idx="3666">
                  <c:v>1438.8803877241426</c:v>
                </c:pt>
                <c:pt idx="3667">
                  <c:v>1439.5084436359377</c:v>
                </c:pt>
                <c:pt idx="3668">
                  <c:v>1440.1364995477325</c:v>
                </c:pt>
                <c:pt idx="3669">
                  <c:v>1440.7645554595276</c:v>
                </c:pt>
                <c:pt idx="3670">
                  <c:v>1441.3926113713228</c:v>
                </c:pt>
                <c:pt idx="3671">
                  <c:v>1442.020667283118</c:v>
                </c:pt>
                <c:pt idx="3672">
                  <c:v>1442.6487231949134</c:v>
                </c:pt>
                <c:pt idx="3673">
                  <c:v>1443.2767791067085</c:v>
                </c:pt>
                <c:pt idx="3674">
                  <c:v>1443.9048350185037</c:v>
                </c:pt>
                <c:pt idx="3675">
                  <c:v>1444.5328909302989</c:v>
                </c:pt>
                <c:pt idx="3676">
                  <c:v>1445.1609468420936</c:v>
                </c:pt>
                <c:pt idx="3677">
                  <c:v>1445.7890027538888</c:v>
                </c:pt>
                <c:pt idx="3678">
                  <c:v>1446.417058665684</c:v>
                </c:pt>
                <c:pt idx="3679">
                  <c:v>1447.0451145774794</c:v>
                </c:pt>
                <c:pt idx="3680">
                  <c:v>1447.6731704892745</c:v>
                </c:pt>
                <c:pt idx="3681">
                  <c:v>1448.3012264010697</c:v>
                </c:pt>
                <c:pt idx="3682">
                  <c:v>1448.9292823128649</c:v>
                </c:pt>
                <c:pt idx="3683">
                  <c:v>1449.5573382246596</c:v>
                </c:pt>
                <c:pt idx="3684">
                  <c:v>1450.1853941364548</c:v>
                </c:pt>
                <c:pt idx="3685">
                  <c:v>1450.8134500482499</c:v>
                </c:pt>
                <c:pt idx="3686">
                  <c:v>1451.4415059600453</c:v>
                </c:pt>
                <c:pt idx="3687">
                  <c:v>1452.0695618718398</c:v>
                </c:pt>
                <c:pt idx="3688">
                  <c:v>1452.6976177836357</c:v>
                </c:pt>
                <c:pt idx="3689">
                  <c:v>1453.3256736954309</c:v>
                </c:pt>
                <c:pt idx="3690">
                  <c:v>1453.9537296072256</c:v>
                </c:pt>
                <c:pt idx="3691">
                  <c:v>1454.5817855190207</c:v>
                </c:pt>
                <c:pt idx="3692">
                  <c:v>1455.2098414308159</c:v>
                </c:pt>
                <c:pt idx="3693">
                  <c:v>1455.8378973426111</c:v>
                </c:pt>
                <c:pt idx="3694">
                  <c:v>1456.4659532544065</c:v>
                </c:pt>
                <c:pt idx="3695">
                  <c:v>1457.0940091662012</c:v>
                </c:pt>
                <c:pt idx="3696">
                  <c:v>1457.7220650779968</c:v>
                </c:pt>
                <c:pt idx="3697">
                  <c:v>1458.350120989792</c:v>
                </c:pt>
                <c:pt idx="3698">
                  <c:v>1458.9781769015867</c:v>
                </c:pt>
                <c:pt idx="3699">
                  <c:v>1459.6062328133819</c:v>
                </c:pt>
                <c:pt idx="3700">
                  <c:v>1460.2342887251771</c:v>
                </c:pt>
                <c:pt idx="3701">
                  <c:v>1460.8623446369725</c:v>
                </c:pt>
                <c:pt idx="3702">
                  <c:v>1461.4904005487672</c:v>
                </c:pt>
                <c:pt idx="3703">
                  <c:v>1462.1184564605624</c:v>
                </c:pt>
                <c:pt idx="3704">
                  <c:v>1462.746512372358</c:v>
                </c:pt>
                <c:pt idx="3705">
                  <c:v>1463.3745682841527</c:v>
                </c:pt>
                <c:pt idx="3706">
                  <c:v>1464.0026241959479</c:v>
                </c:pt>
                <c:pt idx="3707">
                  <c:v>1464.630680107743</c:v>
                </c:pt>
                <c:pt idx="3708">
                  <c:v>1465.2587360195382</c:v>
                </c:pt>
                <c:pt idx="3709">
                  <c:v>1465.8867919313329</c:v>
                </c:pt>
                <c:pt idx="3710">
                  <c:v>1466.5148478431283</c:v>
                </c:pt>
                <c:pt idx="3711">
                  <c:v>1467.1429037549235</c:v>
                </c:pt>
                <c:pt idx="3712">
                  <c:v>1467.7709596667191</c:v>
                </c:pt>
                <c:pt idx="3713">
                  <c:v>1468.3990155785139</c:v>
                </c:pt>
                <c:pt idx="3714">
                  <c:v>1469.027071490309</c:v>
                </c:pt>
                <c:pt idx="3715">
                  <c:v>1469.6551274021042</c:v>
                </c:pt>
                <c:pt idx="3716">
                  <c:v>1470.3101531533184</c:v>
                </c:pt>
                <c:pt idx="3717">
                  <c:v>1470.9980239138556</c:v>
                </c:pt>
                <c:pt idx="3718">
                  <c:v>1471.6858946743932</c:v>
                </c:pt>
                <c:pt idx="3719">
                  <c:v>1472.3737654349309</c:v>
                </c:pt>
                <c:pt idx="3720">
                  <c:v>1473.0616361954685</c:v>
                </c:pt>
                <c:pt idx="3721">
                  <c:v>1473.7495069560059</c:v>
                </c:pt>
                <c:pt idx="3722">
                  <c:v>1474.4373777165436</c:v>
                </c:pt>
                <c:pt idx="3723">
                  <c:v>1475.1252484770812</c:v>
                </c:pt>
                <c:pt idx="3724">
                  <c:v>1475.8131192376184</c:v>
                </c:pt>
                <c:pt idx="3725">
                  <c:v>1476.500989998156</c:v>
                </c:pt>
                <c:pt idx="3726">
                  <c:v>1477.1888607586934</c:v>
                </c:pt>
                <c:pt idx="3727">
                  <c:v>1477.876731519231</c:v>
                </c:pt>
                <c:pt idx="3728">
                  <c:v>1478.5646022797687</c:v>
                </c:pt>
                <c:pt idx="3729">
                  <c:v>1479.2524730403063</c:v>
                </c:pt>
                <c:pt idx="3730">
                  <c:v>1479.9403438008439</c:v>
                </c:pt>
                <c:pt idx="3731">
                  <c:v>1480.6282145613816</c:v>
                </c:pt>
                <c:pt idx="3732">
                  <c:v>1481.3160853219185</c:v>
                </c:pt>
                <c:pt idx="3733">
                  <c:v>1482.0039560824562</c:v>
                </c:pt>
                <c:pt idx="3734">
                  <c:v>1482.6918268429938</c:v>
                </c:pt>
                <c:pt idx="3735">
                  <c:v>1483.3796976035314</c:v>
                </c:pt>
                <c:pt idx="3736">
                  <c:v>1484.0675683640691</c:v>
                </c:pt>
                <c:pt idx="3737">
                  <c:v>1484.7554391246067</c:v>
                </c:pt>
                <c:pt idx="3738">
                  <c:v>1485.4433098851443</c:v>
                </c:pt>
                <c:pt idx="3739">
                  <c:v>1486.1311806456813</c:v>
                </c:pt>
                <c:pt idx="3740">
                  <c:v>1486.8190514062189</c:v>
                </c:pt>
                <c:pt idx="3741">
                  <c:v>1487.5069221667566</c:v>
                </c:pt>
                <c:pt idx="3742">
                  <c:v>1488.1947929272942</c:v>
                </c:pt>
                <c:pt idx="3743">
                  <c:v>1488.8826636878312</c:v>
                </c:pt>
                <c:pt idx="3744">
                  <c:v>1489.5705344483695</c:v>
                </c:pt>
                <c:pt idx="3745">
                  <c:v>1490.2584052089071</c:v>
                </c:pt>
                <c:pt idx="3746">
                  <c:v>1490.9462759694441</c:v>
                </c:pt>
                <c:pt idx="3747">
                  <c:v>1491.6341467299817</c:v>
                </c:pt>
                <c:pt idx="3748">
                  <c:v>1492.3220174905193</c:v>
                </c:pt>
                <c:pt idx="3749">
                  <c:v>1493.009888251057</c:v>
                </c:pt>
                <c:pt idx="3750">
                  <c:v>1493.6977590115946</c:v>
                </c:pt>
                <c:pt idx="3751">
                  <c:v>1494.3856297721316</c:v>
                </c:pt>
                <c:pt idx="3752">
                  <c:v>1495.0735005326699</c:v>
                </c:pt>
                <c:pt idx="3753">
                  <c:v>1495.7613712932073</c:v>
                </c:pt>
                <c:pt idx="3754">
                  <c:v>1496.4492420537445</c:v>
                </c:pt>
                <c:pt idx="3755">
                  <c:v>1497.1371128142821</c:v>
                </c:pt>
                <c:pt idx="3756">
                  <c:v>1497.8249835748197</c:v>
                </c:pt>
                <c:pt idx="3757">
                  <c:v>1498.5128543353574</c:v>
                </c:pt>
                <c:pt idx="3758">
                  <c:v>1499.2007250958943</c:v>
                </c:pt>
                <c:pt idx="3759">
                  <c:v>1499.8885958564319</c:v>
                </c:pt>
                <c:pt idx="3760">
                  <c:v>1500.57646661697</c:v>
                </c:pt>
                <c:pt idx="3761">
                  <c:v>1501.2643373775072</c:v>
                </c:pt>
                <c:pt idx="3762">
                  <c:v>1501.9522081380449</c:v>
                </c:pt>
                <c:pt idx="3763">
                  <c:v>1502.6400788985825</c:v>
                </c:pt>
                <c:pt idx="3764">
                  <c:v>1503.3279496591199</c:v>
                </c:pt>
                <c:pt idx="3765">
                  <c:v>1504.0158204196571</c:v>
                </c:pt>
                <c:pt idx="3766">
                  <c:v>1504.7036911801947</c:v>
                </c:pt>
                <c:pt idx="3767">
                  <c:v>1505.3915619407323</c:v>
                </c:pt>
                <c:pt idx="3768">
                  <c:v>1506.0794327012704</c:v>
                </c:pt>
                <c:pt idx="3769">
                  <c:v>1506.7673034618076</c:v>
                </c:pt>
                <c:pt idx="3770">
                  <c:v>1507.455174222345</c:v>
                </c:pt>
                <c:pt idx="3771">
                  <c:v>1508.1430449828827</c:v>
                </c:pt>
                <c:pt idx="3772">
                  <c:v>1508.8309157434203</c:v>
                </c:pt>
                <c:pt idx="3773">
                  <c:v>1509.5187865039575</c:v>
                </c:pt>
                <c:pt idx="3774">
                  <c:v>1510.2066572644951</c:v>
                </c:pt>
                <c:pt idx="3775">
                  <c:v>1510.8945280250327</c:v>
                </c:pt>
                <c:pt idx="3776">
                  <c:v>1511.5823987855701</c:v>
                </c:pt>
                <c:pt idx="3777">
                  <c:v>1512.2702695461078</c:v>
                </c:pt>
                <c:pt idx="3778">
                  <c:v>1512.9581403066454</c:v>
                </c:pt>
                <c:pt idx="3779">
                  <c:v>1513.6460110671831</c:v>
                </c:pt>
                <c:pt idx="3780">
                  <c:v>1514.3338818277202</c:v>
                </c:pt>
                <c:pt idx="3781">
                  <c:v>1515.0217525882576</c:v>
                </c:pt>
                <c:pt idx="3782">
                  <c:v>1515.7096233487953</c:v>
                </c:pt>
                <c:pt idx="3783">
                  <c:v>1516.3974941093329</c:v>
                </c:pt>
                <c:pt idx="3784">
                  <c:v>1517.0853648698705</c:v>
                </c:pt>
                <c:pt idx="3785">
                  <c:v>1517.7732356304082</c:v>
                </c:pt>
                <c:pt idx="3786">
                  <c:v>1518.4611063909458</c:v>
                </c:pt>
                <c:pt idx="3787">
                  <c:v>1519.1489771514835</c:v>
                </c:pt>
                <c:pt idx="3788">
                  <c:v>1519.8368479120204</c:v>
                </c:pt>
                <c:pt idx="3789">
                  <c:v>1520.524718672558</c:v>
                </c:pt>
                <c:pt idx="3790">
                  <c:v>1521.2125894330957</c:v>
                </c:pt>
                <c:pt idx="3791">
                  <c:v>1521.9004601936333</c:v>
                </c:pt>
                <c:pt idx="3792">
                  <c:v>1522.5883309541709</c:v>
                </c:pt>
                <c:pt idx="3793">
                  <c:v>1523.2762017147086</c:v>
                </c:pt>
                <c:pt idx="3794">
                  <c:v>1523.9640724752462</c:v>
                </c:pt>
                <c:pt idx="3795">
                  <c:v>1524.6519432357832</c:v>
                </c:pt>
                <c:pt idx="3796">
                  <c:v>1525.3398139963208</c:v>
                </c:pt>
                <c:pt idx="3797">
                  <c:v>1526.0276847568584</c:v>
                </c:pt>
                <c:pt idx="3798">
                  <c:v>1526.7155555173961</c:v>
                </c:pt>
                <c:pt idx="3799">
                  <c:v>1527.403426277933</c:v>
                </c:pt>
                <c:pt idx="3800">
                  <c:v>1528.0912970384713</c:v>
                </c:pt>
                <c:pt idx="3801">
                  <c:v>1528.779167799009</c:v>
                </c:pt>
                <c:pt idx="3802">
                  <c:v>1529.4670385595459</c:v>
                </c:pt>
                <c:pt idx="3803">
                  <c:v>1530.1549093200836</c:v>
                </c:pt>
                <c:pt idx="3804">
                  <c:v>1530.8427800806212</c:v>
                </c:pt>
                <c:pt idx="3805">
                  <c:v>1531.5306508411588</c:v>
                </c:pt>
                <c:pt idx="3806">
                  <c:v>1532.2185216016965</c:v>
                </c:pt>
                <c:pt idx="3807">
                  <c:v>1532.9063923622334</c:v>
                </c:pt>
                <c:pt idx="3808">
                  <c:v>1533.5942631227715</c:v>
                </c:pt>
                <c:pt idx="3809">
                  <c:v>1534.2821338833091</c:v>
                </c:pt>
                <c:pt idx="3810">
                  <c:v>1534.9700046438463</c:v>
                </c:pt>
                <c:pt idx="3811">
                  <c:v>1535.657875404384</c:v>
                </c:pt>
                <c:pt idx="3812">
                  <c:v>1536.3457461649216</c:v>
                </c:pt>
                <c:pt idx="3813">
                  <c:v>1537.0336169254592</c:v>
                </c:pt>
                <c:pt idx="3814">
                  <c:v>1537.7214876859962</c:v>
                </c:pt>
                <c:pt idx="3815">
                  <c:v>1538.4093584465338</c:v>
                </c:pt>
                <c:pt idx="3816">
                  <c:v>1539.0972292070719</c:v>
                </c:pt>
                <c:pt idx="3817">
                  <c:v>1539.7850999676091</c:v>
                </c:pt>
                <c:pt idx="3818">
                  <c:v>1540.4729707281467</c:v>
                </c:pt>
                <c:pt idx="3819">
                  <c:v>1541.1608414886841</c:v>
                </c:pt>
                <c:pt idx="3820">
                  <c:v>1541.8487122492218</c:v>
                </c:pt>
                <c:pt idx="3821">
                  <c:v>1542.5365830097589</c:v>
                </c:pt>
                <c:pt idx="3822">
                  <c:v>1543.2244537702966</c:v>
                </c:pt>
                <c:pt idx="3823">
                  <c:v>1543.9123245308342</c:v>
                </c:pt>
                <c:pt idx="3824">
                  <c:v>1544.6001952913723</c:v>
                </c:pt>
                <c:pt idx="3825">
                  <c:v>1545.2880660519093</c:v>
                </c:pt>
                <c:pt idx="3826">
                  <c:v>1545.9759368124469</c:v>
                </c:pt>
                <c:pt idx="3827">
                  <c:v>1546.6638075729845</c:v>
                </c:pt>
                <c:pt idx="3828">
                  <c:v>1547.3516783335222</c:v>
                </c:pt>
                <c:pt idx="3829">
                  <c:v>1548.0395490940593</c:v>
                </c:pt>
                <c:pt idx="3830">
                  <c:v>1548.727419854597</c:v>
                </c:pt>
                <c:pt idx="3831">
                  <c:v>1549.4152906151344</c:v>
                </c:pt>
                <c:pt idx="3832">
                  <c:v>1550.103161375672</c:v>
                </c:pt>
                <c:pt idx="3833">
                  <c:v>1550.7910321362097</c:v>
                </c:pt>
                <c:pt idx="3834">
                  <c:v>1551.4789028967473</c:v>
                </c:pt>
                <c:pt idx="3835">
                  <c:v>1552.1667736572849</c:v>
                </c:pt>
                <c:pt idx="3836">
                  <c:v>1552.8546444178219</c:v>
                </c:pt>
                <c:pt idx="3837">
                  <c:v>1553.5425151783595</c:v>
                </c:pt>
                <c:pt idx="3838">
                  <c:v>1554.2303859388971</c:v>
                </c:pt>
                <c:pt idx="3839">
                  <c:v>1554.9182566994348</c:v>
                </c:pt>
                <c:pt idx="3840">
                  <c:v>1555.6061274599724</c:v>
                </c:pt>
                <c:pt idx="3841">
                  <c:v>1556.29399822051</c:v>
                </c:pt>
                <c:pt idx="3842">
                  <c:v>1556.9818689810477</c:v>
                </c:pt>
                <c:pt idx="3843">
                  <c:v>1557.6697397415853</c:v>
                </c:pt>
                <c:pt idx="3844">
                  <c:v>1558.3576105021223</c:v>
                </c:pt>
                <c:pt idx="3845">
                  <c:v>1559.0454812626599</c:v>
                </c:pt>
                <c:pt idx="3846">
                  <c:v>1559.7333520231975</c:v>
                </c:pt>
                <c:pt idx="3847">
                  <c:v>1560.4212227837352</c:v>
                </c:pt>
                <c:pt idx="3848">
                  <c:v>1561.1090935442728</c:v>
                </c:pt>
                <c:pt idx="3849">
                  <c:v>1561.7969643048104</c:v>
                </c:pt>
                <c:pt idx="3850">
                  <c:v>1562.4848350653481</c:v>
                </c:pt>
                <c:pt idx="3851">
                  <c:v>1563.172705825885</c:v>
                </c:pt>
                <c:pt idx="3852">
                  <c:v>1563.8605765864227</c:v>
                </c:pt>
                <c:pt idx="3853">
                  <c:v>1564.5484473469603</c:v>
                </c:pt>
                <c:pt idx="3854">
                  <c:v>1565.2363181074979</c:v>
                </c:pt>
                <c:pt idx="3855">
                  <c:v>1565.9241888680349</c:v>
                </c:pt>
                <c:pt idx="3856">
                  <c:v>1566.6120596285732</c:v>
                </c:pt>
                <c:pt idx="3857">
                  <c:v>1567.2999303891106</c:v>
                </c:pt>
                <c:pt idx="3858">
                  <c:v>1567.9878011496478</c:v>
                </c:pt>
                <c:pt idx="3859">
                  <c:v>1568.6756719101854</c:v>
                </c:pt>
                <c:pt idx="3860">
                  <c:v>1569.3635426707231</c:v>
                </c:pt>
                <c:pt idx="3861">
                  <c:v>1570.0514134312607</c:v>
                </c:pt>
                <c:pt idx="3862">
                  <c:v>1570.7392841917983</c:v>
                </c:pt>
                <c:pt idx="3863">
                  <c:v>1571.4271549523353</c:v>
                </c:pt>
                <c:pt idx="3864">
                  <c:v>1572.1150257128734</c:v>
                </c:pt>
                <c:pt idx="3865">
                  <c:v>1572.802896473411</c:v>
                </c:pt>
                <c:pt idx="3866">
                  <c:v>1573.4907672339482</c:v>
                </c:pt>
                <c:pt idx="3867">
                  <c:v>1574.1786379944858</c:v>
                </c:pt>
                <c:pt idx="3868">
                  <c:v>1574.8665087550235</c:v>
                </c:pt>
                <c:pt idx="3869">
                  <c:v>1575.5543795155609</c:v>
                </c:pt>
                <c:pt idx="3870">
                  <c:v>1576.242250276098</c:v>
                </c:pt>
                <c:pt idx="3871">
                  <c:v>1576.9301210366357</c:v>
                </c:pt>
                <c:pt idx="3872">
                  <c:v>1577.6179917971738</c:v>
                </c:pt>
                <c:pt idx="3873">
                  <c:v>1578.305862557711</c:v>
                </c:pt>
                <c:pt idx="3874">
                  <c:v>1578.9937333182484</c:v>
                </c:pt>
                <c:pt idx="3875">
                  <c:v>1579.681604078786</c:v>
                </c:pt>
                <c:pt idx="3876">
                  <c:v>1580.3694748393236</c:v>
                </c:pt>
                <c:pt idx="3877">
                  <c:v>1581.0573455998608</c:v>
                </c:pt>
                <c:pt idx="3878">
                  <c:v>1581.7452163603984</c:v>
                </c:pt>
                <c:pt idx="3879">
                  <c:v>1582.4330871209361</c:v>
                </c:pt>
                <c:pt idx="3880">
                  <c:v>1583.1209578814742</c:v>
                </c:pt>
                <c:pt idx="3881">
                  <c:v>1583.8088286420111</c:v>
                </c:pt>
                <c:pt idx="3882">
                  <c:v>1584.4966994025488</c:v>
                </c:pt>
                <c:pt idx="3883">
                  <c:v>1585.1845701630864</c:v>
                </c:pt>
                <c:pt idx="3884">
                  <c:v>1585.872440923624</c:v>
                </c:pt>
                <c:pt idx="3885">
                  <c:v>1586.5603116841612</c:v>
                </c:pt>
                <c:pt idx="3886">
                  <c:v>1587.2481824446986</c:v>
                </c:pt>
                <c:pt idx="3887">
                  <c:v>1587.9360532052362</c:v>
                </c:pt>
                <c:pt idx="3888">
                  <c:v>1588.6239239657739</c:v>
                </c:pt>
                <c:pt idx="3889">
                  <c:v>1589.3117947263115</c:v>
                </c:pt>
                <c:pt idx="3890">
                  <c:v>1589.9996654868492</c:v>
                </c:pt>
                <c:pt idx="3891">
                  <c:v>1590.6875362473868</c:v>
                </c:pt>
                <c:pt idx="3892">
                  <c:v>1591.3754070079237</c:v>
                </c:pt>
                <c:pt idx="3893">
                  <c:v>1592.0632777684614</c:v>
                </c:pt>
                <c:pt idx="3894">
                  <c:v>1592.751148528999</c:v>
                </c:pt>
                <c:pt idx="3895">
                  <c:v>1593.4390192895366</c:v>
                </c:pt>
                <c:pt idx="3896">
                  <c:v>1594.1268900500743</c:v>
                </c:pt>
                <c:pt idx="3897">
                  <c:v>1594.8147608106119</c:v>
                </c:pt>
                <c:pt idx="3898">
                  <c:v>1595.5026315711495</c:v>
                </c:pt>
                <c:pt idx="3899">
                  <c:v>1596.1905023316872</c:v>
                </c:pt>
                <c:pt idx="3900">
                  <c:v>1596.8783730922241</c:v>
                </c:pt>
                <c:pt idx="3901">
                  <c:v>1597.5662438527618</c:v>
                </c:pt>
                <c:pt idx="3902">
                  <c:v>1598.2541146132994</c:v>
                </c:pt>
                <c:pt idx="3903">
                  <c:v>1598.941985373837</c:v>
                </c:pt>
                <c:pt idx="3904">
                  <c:v>1599.6298561343747</c:v>
                </c:pt>
                <c:pt idx="3905">
                  <c:v>1600.3177268949123</c:v>
                </c:pt>
                <c:pt idx="3906">
                  <c:v>1601.0055976554499</c:v>
                </c:pt>
                <c:pt idx="3907">
                  <c:v>1601.6934684159869</c:v>
                </c:pt>
                <c:pt idx="3908">
                  <c:v>1602.3813391765245</c:v>
                </c:pt>
                <c:pt idx="3909">
                  <c:v>1603.0692099370622</c:v>
                </c:pt>
                <c:pt idx="3910">
                  <c:v>1603.7570806975998</c:v>
                </c:pt>
                <c:pt idx="3911">
                  <c:v>1604.4449514581374</c:v>
                </c:pt>
                <c:pt idx="3912">
                  <c:v>1605.1328222186748</c:v>
                </c:pt>
                <c:pt idx="3913">
                  <c:v>1605.8206929792125</c:v>
                </c:pt>
                <c:pt idx="3914">
                  <c:v>1606.5085637397497</c:v>
                </c:pt>
                <c:pt idx="3915">
                  <c:v>1607.1964345002873</c:v>
                </c:pt>
                <c:pt idx="3916">
                  <c:v>1607.8843052608249</c:v>
                </c:pt>
                <c:pt idx="3917">
                  <c:v>1608.5721760213626</c:v>
                </c:pt>
                <c:pt idx="3918">
                  <c:v>1609.2600467819</c:v>
                </c:pt>
                <c:pt idx="3919">
                  <c:v>1609.9479175424376</c:v>
                </c:pt>
                <c:pt idx="3920">
                  <c:v>1610.6357883029752</c:v>
                </c:pt>
                <c:pt idx="3921">
                  <c:v>1611.3236590635129</c:v>
                </c:pt>
                <c:pt idx="3922">
                  <c:v>1612.0115298240501</c:v>
                </c:pt>
                <c:pt idx="3923">
                  <c:v>1612.6994005845877</c:v>
                </c:pt>
                <c:pt idx="3924">
                  <c:v>1613.3872713451251</c:v>
                </c:pt>
                <c:pt idx="3925">
                  <c:v>1614.0751421056627</c:v>
                </c:pt>
                <c:pt idx="3926">
                  <c:v>1614.7630128661999</c:v>
                </c:pt>
                <c:pt idx="3927">
                  <c:v>1615.450883626738</c:v>
                </c:pt>
                <c:pt idx="3928">
                  <c:v>1616.1387543872756</c:v>
                </c:pt>
                <c:pt idx="3929">
                  <c:v>1616.8266251478126</c:v>
                </c:pt>
                <c:pt idx="3930">
                  <c:v>1617.5144959083502</c:v>
                </c:pt>
                <c:pt idx="3931">
                  <c:v>1618.2023666688879</c:v>
                </c:pt>
                <c:pt idx="3932">
                  <c:v>1618.8902374294255</c:v>
                </c:pt>
                <c:pt idx="3933">
                  <c:v>1619.5781081899627</c:v>
                </c:pt>
                <c:pt idx="3934">
                  <c:v>1620.2659789505003</c:v>
                </c:pt>
                <c:pt idx="3935">
                  <c:v>1620.9538497110384</c:v>
                </c:pt>
                <c:pt idx="3936">
                  <c:v>1621.641720471576</c:v>
                </c:pt>
                <c:pt idx="3937">
                  <c:v>1622.329591232113</c:v>
                </c:pt>
                <c:pt idx="3938">
                  <c:v>1623.0174619926506</c:v>
                </c:pt>
                <c:pt idx="3939">
                  <c:v>1623.7053327531883</c:v>
                </c:pt>
                <c:pt idx="3940">
                  <c:v>1624.3932035137259</c:v>
                </c:pt>
                <c:pt idx="3941">
                  <c:v>1625.0810742742628</c:v>
                </c:pt>
                <c:pt idx="3942">
                  <c:v>1625.7689450348005</c:v>
                </c:pt>
                <c:pt idx="3943">
                  <c:v>1626.4568157953388</c:v>
                </c:pt>
                <c:pt idx="3944">
                  <c:v>1627.1446865558758</c:v>
                </c:pt>
                <c:pt idx="3945">
                  <c:v>1627.8325573164134</c:v>
                </c:pt>
                <c:pt idx="3946">
                  <c:v>1628.520428076951</c:v>
                </c:pt>
                <c:pt idx="3947">
                  <c:v>1629.2082988374887</c:v>
                </c:pt>
                <c:pt idx="3948">
                  <c:v>1629.8961695980256</c:v>
                </c:pt>
                <c:pt idx="3949">
                  <c:v>1630.5840403585632</c:v>
                </c:pt>
                <c:pt idx="3950">
                  <c:v>1631.2719111191009</c:v>
                </c:pt>
                <c:pt idx="3951">
                  <c:v>1631.9597818796385</c:v>
                </c:pt>
                <c:pt idx="3952">
                  <c:v>1632.6476526401761</c:v>
                </c:pt>
                <c:pt idx="3953">
                  <c:v>1633.3355234007138</c:v>
                </c:pt>
                <c:pt idx="3954">
                  <c:v>1634.0233941612514</c:v>
                </c:pt>
                <c:pt idx="3955">
                  <c:v>1634.7112649217891</c:v>
                </c:pt>
                <c:pt idx="3956">
                  <c:v>1635.399135682326</c:v>
                </c:pt>
                <c:pt idx="3957">
                  <c:v>1636.0870064428636</c:v>
                </c:pt>
                <c:pt idx="3958">
                  <c:v>1636.7748772034013</c:v>
                </c:pt>
                <c:pt idx="3959">
                  <c:v>1637.4627479639389</c:v>
                </c:pt>
                <c:pt idx="3960">
                  <c:v>1638.1506187244765</c:v>
                </c:pt>
                <c:pt idx="3961">
                  <c:v>1638.8384894850142</c:v>
                </c:pt>
                <c:pt idx="3962">
                  <c:v>1639.5263602455516</c:v>
                </c:pt>
                <c:pt idx="3963">
                  <c:v>1640.2142310060888</c:v>
                </c:pt>
                <c:pt idx="3964">
                  <c:v>1640.9021017666264</c:v>
                </c:pt>
                <c:pt idx="3965">
                  <c:v>1641.589972527164</c:v>
                </c:pt>
                <c:pt idx="3966">
                  <c:v>1642.2778432877017</c:v>
                </c:pt>
                <c:pt idx="3967">
                  <c:v>1642.9657140482391</c:v>
                </c:pt>
                <c:pt idx="3968">
                  <c:v>1643.6535848087767</c:v>
                </c:pt>
                <c:pt idx="3969">
                  <c:v>1644.3414555693143</c:v>
                </c:pt>
                <c:pt idx="3970">
                  <c:v>1645.0293263298515</c:v>
                </c:pt>
                <c:pt idx="3971">
                  <c:v>1645.7171970903892</c:v>
                </c:pt>
                <c:pt idx="3972">
                  <c:v>1646.4050678509268</c:v>
                </c:pt>
                <c:pt idx="3973">
                  <c:v>1647.0929386114642</c:v>
                </c:pt>
                <c:pt idx="3974">
                  <c:v>1647.7808093720018</c:v>
                </c:pt>
                <c:pt idx="3975">
                  <c:v>1648.4686801325395</c:v>
                </c:pt>
                <c:pt idx="3976">
                  <c:v>1649.1565508930771</c:v>
                </c:pt>
                <c:pt idx="3977">
                  <c:v>1649.8444216536147</c:v>
                </c:pt>
                <c:pt idx="3978">
                  <c:v>1650.5322924141519</c:v>
                </c:pt>
                <c:pt idx="3979">
                  <c:v>1651.2201631746893</c:v>
                </c:pt>
                <c:pt idx="3980">
                  <c:v>1651.908033935227</c:v>
                </c:pt>
                <c:pt idx="3981">
                  <c:v>1652.5959046957646</c:v>
                </c:pt>
                <c:pt idx="3982">
                  <c:v>1653.2837754563018</c:v>
                </c:pt>
                <c:pt idx="3983">
                  <c:v>1653.9716462168399</c:v>
                </c:pt>
                <c:pt idx="3984">
                  <c:v>1654.6595169773775</c:v>
                </c:pt>
                <c:pt idx="3985">
                  <c:v>1655.3473877379145</c:v>
                </c:pt>
                <c:pt idx="3986">
                  <c:v>1656.0352584984521</c:v>
                </c:pt>
                <c:pt idx="3987">
                  <c:v>1656.7231292589897</c:v>
                </c:pt>
                <c:pt idx="3988">
                  <c:v>1657.4110000195274</c:v>
                </c:pt>
                <c:pt idx="3989">
                  <c:v>1658.0988707800645</c:v>
                </c:pt>
                <c:pt idx="3990">
                  <c:v>1658.786741540602</c:v>
                </c:pt>
                <c:pt idx="3991">
                  <c:v>1659.4746123011403</c:v>
                </c:pt>
                <c:pt idx="3992">
                  <c:v>1660.1624830616779</c:v>
                </c:pt>
                <c:pt idx="3993">
                  <c:v>1660.8503538222149</c:v>
                </c:pt>
                <c:pt idx="3994">
                  <c:v>1661.5382245827525</c:v>
                </c:pt>
                <c:pt idx="3995">
                  <c:v>1662.2260953432901</c:v>
                </c:pt>
                <c:pt idx="3996">
                  <c:v>1662.9139661038278</c:v>
                </c:pt>
                <c:pt idx="3997">
                  <c:v>1663.6018368643647</c:v>
                </c:pt>
                <c:pt idx="3998">
                  <c:v>1664.2897076249023</c:v>
                </c:pt>
                <c:pt idx="3999">
                  <c:v>1664.9775783854407</c:v>
                </c:pt>
                <c:pt idx="4000">
                  <c:v>1665.6654491459776</c:v>
                </c:pt>
                <c:pt idx="4001">
                  <c:v>1666.3533199065153</c:v>
                </c:pt>
                <c:pt idx="4002">
                  <c:v>1667.0411906670529</c:v>
                </c:pt>
                <c:pt idx="4003">
                  <c:v>1667.7290614275905</c:v>
                </c:pt>
                <c:pt idx="4004">
                  <c:v>1668.4169321881275</c:v>
                </c:pt>
                <c:pt idx="4005">
                  <c:v>1669.1048029486651</c:v>
                </c:pt>
                <c:pt idx="4006">
                  <c:v>1669.7926737092027</c:v>
                </c:pt>
                <c:pt idx="4007">
                  <c:v>1670.4805444697404</c:v>
                </c:pt>
                <c:pt idx="4008">
                  <c:v>1671.168415230278</c:v>
                </c:pt>
                <c:pt idx="4009">
                  <c:v>1671.8562859908156</c:v>
                </c:pt>
                <c:pt idx="4010">
                  <c:v>1672.5441567513533</c:v>
                </c:pt>
                <c:pt idx="4011">
                  <c:v>1673.2320275118907</c:v>
                </c:pt>
                <c:pt idx="4012">
                  <c:v>1673.9198982724279</c:v>
                </c:pt>
                <c:pt idx="4013">
                  <c:v>1674.6077690329655</c:v>
                </c:pt>
                <c:pt idx="4014">
                  <c:v>1675.2956397935031</c:v>
                </c:pt>
                <c:pt idx="4015">
                  <c:v>1675.9835105540408</c:v>
                </c:pt>
                <c:pt idx="4016">
                  <c:v>1676.6713813145784</c:v>
                </c:pt>
                <c:pt idx="4017">
                  <c:v>1677.3592520751158</c:v>
                </c:pt>
                <c:pt idx="4018">
                  <c:v>1678.0471228356535</c:v>
                </c:pt>
                <c:pt idx="4019">
                  <c:v>1678.7349935961906</c:v>
                </c:pt>
                <c:pt idx="4020">
                  <c:v>1679.4228643567283</c:v>
                </c:pt>
                <c:pt idx="4021">
                  <c:v>1680.1107351172659</c:v>
                </c:pt>
                <c:pt idx="4022">
                  <c:v>1680.7986058778033</c:v>
                </c:pt>
                <c:pt idx="4023">
                  <c:v>1681.4864766383409</c:v>
                </c:pt>
                <c:pt idx="4024">
                  <c:v>1682.1743473988786</c:v>
                </c:pt>
                <c:pt idx="4025">
                  <c:v>1682.8622181594162</c:v>
                </c:pt>
                <c:pt idx="4026">
                  <c:v>1683.5500889199534</c:v>
                </c:pt>
                <c:pt idx="4027">
                  <c:v>1684.237959680491</c:v>
                </c:pt>
                <c:pt idx="4028">
                  <c:v>1684.9258304410284</c:v>
                </c:pt>
                <c:pt idx="4029">
                  <c:v>1685.6137012015661</c:v>
                </c:pt>
                <c:pt idx="4030">
                  <c:v>1686.3015719621037</c:v>
                </c:pt>
                <c:pt idx="4031">
                  <c:v>1686.9894427226413</c:v>
                </c:pt>
                <c:pt idx="4032">
                  <c:v>1687.677313483179</c:v>
                </c:pt>
                <c:pt idx="4033">
                  <c:v>1688.3651842437166</c:v>
                </c:pt>
                <c:pt idx="4034">
                  <c:v>1689.0530550042536</c:v>
                </c:pt>
                <c:pt idx="4035">
                  <c:v>1689.7409257647912</c:v>
                </c:pt>
                <c:pt idx="4036">
                  <c:v>1690.4287965253288</c:v>
                </c:pt>
                <c:pt idx="4037">
                  <c:v>1691.1166672858665</c:v>
                </c:pt>
                <c:pt idx="4038">
                  <c:v>1691.8045380464036</c:v>
                </c:pt>
                <c:pt idx="4039">
                  <c:v>1692.4924088069417</c:v>
                </c:pt>
                <c:pt idx="4040">
                  <c:v>1693.1802795674794</c:v>
                </c:pt>
                <c:pt idx="4041">
                  <c:v>1693.8681503280163</c:v>
                </c:pt>
                <c:pt idx="4042">
                  <c:v>1694.556021088554</c:v>
                </c:pt>
                <c:pt idx="4043">
                  <c:v>1695.2438918490916</c:v>
                </c:pt>
                <c:pt idx="4044">
                  <c:v>1695.9317626096292</c:v>
                </c:pt>
                <c:pt idx="4045">
                  <c:v>1696.6196333701662</c:v>
                </c:pt>
                <c:pt idx="4046">
                  <c:v>1697.3075041307038</c:v>
                </c:pt>
                <c:pt idx="4047">
                  <c:v>1697.9953748912421</c:v>
                </c:pt>
                <c:pt idx="4048">
                  <c:v>1698.6832456517798</c:v>
                </c:pt>
                <c:pt idx="4049">
                  <c:v>1699.3711164123167</c:v>
                </c:pt>
                <c:pt idx="4050">
                  <c:v>1700.0615518325437</c:v>
                </c:pt>
                <c:pt idx="4051">
                  <c:v>1700.7793300174526</c:v>
                </c:pt>
                <c:pt idx="4052">
                  <c:v>1701.4971082023612</c:v>
                </c:pt>
                <c:pt idx="4053">
                  <c:v>1702.2148863872696</c:v>
                </c:pt>
                <c:pt idx="4054">
                  <c:v>1702.9326645721783</c:v>
                </c:pt>
                <c:pt idx="4055">
                  <c:v>1703.6504427570878</c:v>
                </c:pt>
                <c:pt idx="4056">
                  <c:v>1704.368220941996</c:v>
                </c:pt>
                <c:pt idx="4057">
                  <c:v>1705.0859991269049</c:v>
                </c:pt>
                <c:pt idx="4058">
                  <c:v>1705.8037773118135</c:v>
                </c:pt>
                <c:pt idx="4059">
                  <c:v>1706.5215554967224</c:v>
                </c:pt>
                <c:pt idx="4060">
                  <c:v>1707.2393336816306</c:v>
                </c:pt>
                <c:pt idx="4061">
                  <c:v>1707.9571118665394</c:v>
                </c:pt>
                <c:pt idx="4062">
                  <c:v>1708.6748900514483</c:v>
                </c:pt>
                <c:pt idx="4063">
                  <c:v>1709.3926682363572</c:v>
                </c:pt>
                <c:pt idx="4064">
                  <c:v>1710.1104464212658</c:v>
                </c:pt>
                <c:pt idx="4065">
                  <c:v>1710.8282246061747</c:v>
                </c:pt>
                <c:pt idx="4066">
                  <c:v>1711.5460027910835</c:v>
                </c:pt>
                <c:pt idx="4067">
                  <c:v>1712.2637809759924</c:v>
                </c:pt>
                <c:pt idx="4068">
                  <c:v>1712.9815591609006</c:v>
                </c:pt>
                <c:pt idx="4069">
                  <c:v>1713.6993373458095</c:v>
                </c:pt>
                <c:pt idx="4070">
                  <c:v>1714.4171155307181</c:v>
                </c:pt>
                <c:pt idx="4071">
                  <c:v>1715.134893715627</c:v>
                </c:pt>
                <c:pt idx="4072">
                  <c:v>1715.8526719005358</c:v>
                </c:pt>
                <c:pt idx="4073">
                  <c:v>1716.5704500854447</c:v>
                </c:pt>
                <c:pt idx="4074">
                  <c:v>1717.2882282703533</c:v>
                </c:pt>
                <c:pt idx="4075">
                  <c:v>1718.0060064552617</c:v>
                </c:pt>
                <c:pt idx="4076">
                  <c:v>1718.7237846401704</c:v>
                </c:pt>
                <c:pt idx="4077">
                  <c:v>1719.4415628250792</c:v>
                </c:pt>
                <c:pt idx="4078">
                  <c:v>1720.1593410099881</c:v>
                </c:pt>
                <c:pt idx="4079">
                  <c:v>1720.877119194897</c:v>
                </c:pt>
                <c:pt idx="4080">
                  <c:v>1721.5948973798058</c:v>
                </c:pt>
                <c:pt idx="4081">
                  <c:v>1722.3126755647145</c:v>
                </c:pt>
                <c:pt idx="4082">
                  <c:v>1723.0304537496229</c:v>
                </c:pt>
                <c:pt idx="4083">
                  <c:v>1723.7482319345315</c:v>
                </c:pt>
                <c:pt idx="4084">
                  <c:v>1724.4660101194404</c:v>
                </c:pt>
                <c:pt idx="4085">
                  <c:v>1725.1837883043493</c:v>
                </c:pt>
                <c:pt idx="4086">
                  <c:v>1725.9015664892581</c:v>
                </c:pt>
                <c:pt idx="4087">
                  <c:v>1726.6193446741668</c:v>
                </c:pt>
                <c:pt idx="4088">
                  <c:v>1727.3371228590756</c:v>
                </c:pt>
                <c:pt idx="4089">
                  <c:v>1728.0549010439845</c:v>
                </c:pt>
                <c:pt idx="4090">
                  <c:v>1728.7726792288927</c:v>
                </c:pt>
                <c:pt idx="4091">
                  <c:v>1729.4904574138016</c:v>
                </c:pt>
                <c:pt idx="4092">
                  <c:v>1730.2082355987104</c:v>
                </c:pt>
                <c:pt idx="4093">
                  <c:v>1730.9260137836191</c:v>
                </c:pt>
                <c:pt idx="4094">
                  <c:v>1731.6437919685275</c:v>
                </c:pt>
                <c:pt idx="4095">
                  <c:v>1732.3615701534368</c:v>
                </c:pt>
              </c:numCache>
            </c:numRef>
          </c:xVal>
          <c:yVal>
            <c:numRef>
              <c:f>'2spcComp'!$D$16:$D$4111</c:f>
              <c:numCache>
                <c:formatCode>General</c:formatCode>
                <c:ptCount val="40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15063</c:v>
                </c:pt>
                <c:pt idx="50">
                  <c:v>109418</c:v>
                </c:pt>
                <c:pt idx="51">
                  <c:v>9438</c:v>
                </c:pt>
                <c:pt idx="52">
                  <c:v>43</c:v>
                </c:pt>
                <c:pt idx="53">
                  <c:v>38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20</c:v>
                </c:pt>
                <c:pt idx="58">
                  <c:v>38</c:v>
                </c:pt>
                <c:pt idx="59">
                  <c:v>53</c:v>
                </c:pt>
                <c:pt idx="60">
                  <c:v>65</c:v>
                </c:pt>
                <c:pt idx="61">
                  <c:v>66</c:v>
                </c:pt>
                <c:pt idx="62">
                  <c:v>73</c:v>
                </c:pt>
                <c:pt idx="63">
                  <c:v>168</c:v>
                </c:pt>
                <c:pt idx="64">
                  <c:v>317</c:v>
                </c:pt>
                <c:pt idx="65">
                  <c:v>344</c:v>
                </c:pt>
                <c:pt idx="66">
                  <c:v>352</c:v>
                </c:pt>
                <c:pt idx="67">
                  <c:v>343</c:v>
                </c:pt>
                <c:pt idx="68">
                  <c:v>334</c:v>
                </c:pt>
                <c:pt idx="69">
                  <c:v>308</c:v>
                </c:pt>
                <c:pt idx="70">
                  <c:v>336</c:v>
                </c:pt>
                <c:pt idx="71">
                  <c:v>286</c:v>
                </c:pt>
                <c:pt idx="72">
                  <c:v>293</c:v>
                </c:pt>
                <c:pt idx="73">
                  <c:v>294</c:v>
                </c:pt>
                <c:pt idx="74">
                  <c:v>288</c:v>
                </c:pt>
                <c:pt idx="75">
                  <c:v>302</c:v>
                </c:pt>
                <c:pt idx="76">
                  <c:v>266</c:v>
                </c:pt>
                <c:pt idx="77">
                  <c:v>258</c:v>
                </c:pt>
                <c:pt idx="78">
                  <c:v>246</c:v>
                </c:pt>
                <c:pt idx="79">
                  <c:v>265</c:v>
                </c:pt>
                <c:pt idx="80">
                  <c:v>208</c:v>
                </c:pt>
                <c:pt idx="81">
                  <c:v>120</c:v>
                </c:pt>
                <c:pt idx="82">
                  <c:v>30</c:v>
                </c:pt>
                <c:pt idx="83">
                  <c:v>34</c:v>
                </c:pt>
                <c:pt idx="84">
                  <c:v>24</c:v>
                </c:pt>
                <c:pt idx="85">
                  <c:v>27</c:v>
                </c:pt>
                <c:pt idx="86">
                  <c:v>20</c:v>
                </c:pt>
                <c:pt idx="87">
                  <c:v>21</c:v>
                </c:pt>
                <c:pt idx="88">
                  <c:v>19</c:v>
                </c:pt>
                <c:pt idx="89">
                  <c:v>19</c:v>
                </c:pt>
                <c:pt idx="90">
                  <c:v>25</c:v>
                </c:pt>
                <c:pt idx="91">
                  <c:v>12</c:v>
                </c:pt>
                <c:pt idx="92">
                  <c:v>10</c:v>
                </c:pt>
                <c:pt idx="93">
                  <c:v>9</c:v>
                </c:pt>
                <c:pt idx="94">
                  <c:v>9</c:v>
                </c:pt>
                <c:pt idx="95">
                  <c:v>16</c:v>
                </c:pt>
                <c:pt idx="96">
                  <c:v>15</c:v>
                </c:pt>
                <c:pt idx="97">
                  <c:v>14</c:v>
                </c:pt>
                <c:pt idx="98">
                  <c:v>12</c:v>
                </c:pt>
                <c:pt idx="99">
                  <c:v>4</c:v>
                </c:pt>
                <c:pt idx="100">
                  <c:v>8</c:v>
                </c:pt>
                <c:pt idx="101">
                  <c:v>9</c:v>
                </c:pt>
                <c:pt idx="102">
                  <c:v>11</c:v>
                </c:pt>
                <c:pt idx="103">
                  <c:v>8</c:v>
                </c:pt>
                <c:pt idx="104">
                  <c:v>7</c:v>
                </c:pt>
                <c:pt idx="105">
                  <c:v>5</c:v>
                </c:pt>
                <c:pt idx="106">
                  <c:v>2</c:v>
                </c:pt>
                <c:pt idx="107">
                  <c:v>4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4</c:v>
                </c:pt>
                <c:pt idx="112">
                  <c:v>7</c:v>
                </c:pt>
                <c:pt idx="113">
                  <c:v>3</c:v>
                </c:pt>
                <c:pt idx="114">
                  <c:v>4</c:v>
                </c:pt>
                <c:pt idx="115">
                  <c:v>3</c:v>
                </c:pt>
                <c:pt idx="116">
                  <c:v>5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2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1</c:v>
                </c:pt>
                <c:pt idx="173">
                  <c:v>0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1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0</c:v>
                </c:pt>
                <c:pt idx="401">
                  <c:v>1</c:v>
                </c:pt>
                <c:pt idx="402">
                  <c:v>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1</c:v>
                </c:pt>
                <c:pt idx="413">
                  <c:v>1</c:v>
                </c:pt>
                <c:pt idx="414">
                  <c:v>0</c:v>
                </c:pt>
                <c:pt idx="415">
                  <c:v>1</c:v>
                </c:pt>
                <c:pt idx="416">
                  <c:v>4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1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1</c:v>
                </c:pt>
                <c:pt idx="440">
                  <c:v>1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2</c:v>
                </c:pt>
                <c:pt idx="457">
                  <c:v>0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1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2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0</c:v>
                </c:pt>
                <c:pt idx="517">
                  <c:v>1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0</c:v>
                </c:pt>
                <c:pt idx="530">
                  <c:v>1</c:v>
                </c:pt>
                <c:pt idx="531">
                  <c:v>3</c:v>
                </c:pt>
                <c:pt idx="532">
                  <c:v>0</c:v>
                </c:pt>
                <c:pt idx="533">
                  <c:v>1</c:v>
                </c:pt>
                <c:pt idx="534">
                  <c:v>1</c:v>
                </c:pt>
                <c:pt idx="535">
                  <c:v>2</c:v>
                </c:pt>
                <c:pt idx="536">
                  <c:v>0</c:v>
                </c:pt>
                <c:pt idx="537">
                  <c:v>0</c:v>
                </c:pt>
                <c:pt idx="538">
                  <c:v>1</c:v>
                </c:pt>
                <c:pt idx="539">
                  <c:v>0</c:v>
                </c:pt>
                <c:pt idx="540">
                  <c:v>1</c:v>
                </c:pt>
                <c:pt idx="541">
                  <c:v>0</c:v>
                </c:pt>
                <c:pt idx="542">
                  <c:v>2</c:v>
                </c:pt>
                <c:pt idx="543">
                  <c:v>0</c:v>
                </c:pt>
                <c:pt idx="544">
                  <c:v>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0</c:v>
                </c:pt>
                <c:pt idx="550">
                  <c:v>0</c:v>
                </c:pt>
                <c:pt idx="551">
                  <c:v>1</c:v>
                </c:pt>
                <c:pt idx="552">
                  <c:v>2</c:v>
                </c:pt>
                <c:pt idx="553">
                  <c:v>0</c:v>
                </c:pt>
                <c:pt idx="554">
                  <c:v>2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0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</c:v>
                </c:pt>
                <c:pt idx="578">
                  <c:v>3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1</c:v>
                </c:pt>
                <c:pt idx="591">
                  <c:v>0</c:v>
                </c:pt>
                <c:pt idx="592">
                  <c:v>1</c:v>
                </c:pt>
                <c:pt idx="593">
                  <c:v>1</c:v>
                </c:pt>
                <c:pt idx="594">
                  <c:v>0</c:v>
                </c:pt>
                <c:pt idx="595">
                  <c:v>2</c:v>
                </c:pt>
                <c:pt idx="596">
                  <c:v>0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2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2</c:v>
                </c:pt>
                <c:pt idx="680">
                  <c:v>0</c:v>
                </c:pt>
                <c:pt idx="681">
                  <c:v>0</c:v>
                </c:pt>
                <c:pt idx="682">
                  <c:v>2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</c:v>
                </c:pt>
                <c:pt idx="706">
                  <c:v>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2</c:v>
                </c:pt>
                <c:pt idx="738">
                  <c:v>0</c:v>
                </c:pt>
                <c:pt idx="739">
                  <c:v>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1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1</c:v>
                </c:pt>
                <c:pt idx="765">
                  <c:v>0</c:v>
                </c:pt>
                <c:pt idx="766">
                  <c:v>1</c:v>
                </c:pt>
                <c:pt idx="767">
                  <c:v>1</c:v>
                </c:pt>
                <c:pt idx="768">
                  <c:v>0</c:v>
                </c:pt>
                <c:pt idx="769">
                  <c:v>3</c:v>
                </c:pt>
                <c:pt idx="770">
                  <c:v>2</c:v>
                </c:pt>
                <c:pt idx="771">
                  <c:v>1</c:v>
                </c:pt>
                <c:pt idx="772">
                  <c:v>2</c:v>
                </c:pt>
                <c:pt idx="773">
                  <c:v>1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2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0</c:v>
                </c:pt>
                <c:pt idx="783">
                  <c:v>1</c:v>
                </c:pt>
                <c:pt idx="784">
                  <c:v>2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1</c:v>
                </c:pt>
                <c:pt idx="792">
                  <c:v>1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1</c:v>
                </c:pt>
                <c:pt idx="811">
                  <c:v>1</c:v>
                </c:pt>
                <c:pt idx="812">
                  <c:v>0</c:v>
                </c:pt>
                <c:pt idx="813">
                  <c:v>1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1</c:v>
                </c:pt>
                <c:pt idx="858">
                  <c:v>0</c:v>
                </c:pt>
                <c:pt idx="859">
                  <c:v>0</c:v>
                </c:pt>
                <c:pt idx="860">
                  <c:v>2</c:v>
                </c:pt>
                <c:pt idx="861">
                  <c:v>0</c:v>
                </c:pt>
                <c:pt idx="862">
                  <c:v>0</c:v>
                </c:pt>
                <c:pt idx="863">
                  <c:v>1</c:v>
                </c:pt>
                <c:pt idx="864">
                  <c:v>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2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0</c:v>
                </c:pt>
                <c:pt idx="889">
                  <c:v>1</c:v>
                </c:pt>
                <c:pt idx="890">
                  <c:v>0</c:v>
                </c:pt>
                <c:pt idx="891">
                  <c:v>1</c:v>
                </c:pt>
                <c:pt idx="892">
                  <c:v>2</c:v>
                </c:pt>
                <c:pt idx="893">
                  <c:v>0</c:v>
                </c:pt>
                <c:pt idx="894">
                  <c:v>0</c:v>
                </c:pt>
                <c:pt idx="895">
                  <c:v>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2</c:v>
                </c:pt>
                <c:pt idx="909">
                  <c:v>1</c:v>
                </c:pt>
                <c:pt idx="910">
                  <c:v>0</c:v>
                </c:pt>
                <c:pt idx="911">
                  <c:v>0</c:v>
                </c:pt>
                <c:pt idx="912">
                  <c:v>1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2</c:v>
                </c:pt>
                <c:pt idx="919">
                  <c:v>0</c:v>
                </c:pt>
                <c:pt idx="920">
                  <c:v>3</c:v>
                </c:pt>
                <c:pt idx="921">
                  <c:v>1</c:v>
                </c:pt>
                <c:pt idx="922">
                  <c:v>0</c:v>
                </c:pt>
                <c:pt idx="923">
                  <c:v>2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2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1</c:v>
                </c:pt>
                <c:pt idx="940">
                  <c:v>1</c:v>
                </c:pt>
                <c:pt idx="941">
                  <c:v>0</c:v>
                </c:pt>
                <c:pt idx="942">
                  <c:v>2</c:v>
                </c:pt>
                <c:pt idx="943">
                  <c:v>0</c:v>
                </c:pt>
                <c:pt idx="944">
                  <c:v>1</c:v>
                </c:pt>
                <c:pt idx="945">
                  <c:v>1</c:v>
                </c:pt>
                <c:pt idx="946">
                  <c:v>0</c:v>
                </c:pt>
                <c:pt idx="947">
                  <c:v>1</c:v>
                </c:pt>
                <c:pt idx="948">
                  <c:v>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</c:v>
                </c:pt>
                <c:pt idx="968">
                  <c:v>0</c:v>
                </c:pt>
                <c:pt idx="969">
                  <c:v>1</c:v>
                </c:pt>
                <c:pt idx="970">
                  <c:v>0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0</c:v>
                </c:pt>
                <c:pt idx="976">
                  <c:v>1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1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1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1</c:v>
                </c:pt>
                <c:pt idx="999">
                  <c:v>1</c:v>
                </c:pt>
                <c:pt idx="1000">
                  <c:v>0</c:v>
                </c:pt>
                <c:pt idx="1001">
                  <c:v>2</c:v>
                </c:pt>
                <c:pt idx="1002">
                  <c:v>0</c:v>
                </c:pt>
                <c:pt idx="1003">
                  <c:v>1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1</c:v>
                </c:pt>
                <c:pt idx="1008">
                  <c:v>0</c:v>
                </c:pt>
                <c:pt idx="1009">
                  <c:v>1</c:v>
                </c:pt>
                <c:pt idx="1010">
                  <c:v>1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2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1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1</c:v>
                </c:pt>
                <c:pt idx="1036">
                  <c:v>0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1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</c:v>
                </c:pt>
                <c:pt idx="1051">
                  <c:v>1</c:v>
                </c:pt>
                <c:pt idx="1052">
                  <c:v>2</c:v>
                </c:pt>
                <c:pt idx="1053">
                  <c:v>1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1</c:v>
                </c:pt>
                <c:pt idx="1072">
                  <c:v>2</c:v>
                </c:pt>
                <c:pt idx="1073">
                  <c:v>0</c:v>
                </c:pt>
                <c:pt idx="1074">
                  <c:v>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1</c:v>
                </c:pt>
                <c:pt idx="1081">
                  <c:v>0</c:v>
                </c:pt>
                <c:pt idx="1082">
                  <c:v>0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2</c:v>
                </c:pt>
                <c:pt idx="1087">
                  <c:v>1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1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2</c:v>
                </c:pt>
                <c:pt idx="1100">
                  <c:v>0</c:v>
                </c:pt>
                <c:pt idx="1101">
                  <c:v>2</c:v>
                </c:pt>
                <c:pt idx="1102">
                  <c:v>1</c:v>
                </c:pt>
                <c:pt idx="1103">
                  <c:v>0</c:v>
                </c:pt>
                <c:pt idx="1104">
                  <c:v>0</c:v>
                </c:pt>
                <c:pt idx="1105">
                  <c:v>1</c:v>
                </c:pt>
                <c:pt idx="1106">
                  <c:v>1</c:v>
                </c:pt>
                <c:pt idx="1107">
                  <c:v>0</c:v>
                </c:pt>
                <c:pt idx="1108">
                  <c:v>2</c:v>
                </c:pt>
                <c:pt idx="1109">
                  <c:v>0</c:v>
                </c:pt>
                <c:pt idx="1110">
                  <c:v>1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0</c:v>
                </c:pt>
                <c:pt idx="1123">
                  <c:v>1</c:v>
                </c:pt>
                <c:pt idx="1124">
                  <c:v>0</c:v>
                </c:pt>
                <c:pt idx="1125">
                  <c:v>2</c:v>
                </c:pt>
                <c:pt idx="1126">
                  <c:v>1</c:v>
                </c:pt>
                <c:pt idx="1127">
                  <c:v>0</c:v>
                </c:pt>
                <c:pt idx="1128">
                  <c:v>1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2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0</c:v>
                </c:pt>
                <c:pt idx="1137">
                  <c:v>2</c:v>
                </c:pt>
                <c:pt idx="1138">
                  <c:v>2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</c:v>
                </c:pt>
                <c:pt idx="1144">
                  <c:v>0</c:v>
                </c:pt>
                <c:pt idx="1145">
                  <c:v>0</c:v>
                </c:pt>
                <c:pt idx="1146">
                  <c:v>2</c:v>
                </c:pt>
                <c:pt idx="1147">
                  <c:v>0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2</c:v>
                </c:pt>
                <c:pt idx="1152">
                  <c:v>1</c:v>
                </c:pt>
                <c:pt idx="1153">
                  <c:v>0</c:v>
                </c:pt>
                <c:pt idx="1154">
                  <c:v>2</c:v>
                </c:pt>
                <c:pt idx="1155">
                  <c:v>0</c:v>
                </c:pt>
                <c:pt idx="1156">
                  <c:v>0</c:v>
                </c:pt>
                <c:pt idx="1157">
                  <c:v>3</c:v>
                </c:pt>
                <c:pt idx="1158">
                  <c:v>1</c:v>
                </c:pt>
                <c:pt idx="1159">
                  <c:v>1</c:v>
                </c:pt>
                <c:pt idx="1160">
                  <c:v>0</c:v>
                </c:pt>
                <c:pt idx="1161">
                  <c:v>3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2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1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1</c:v>
                </c:pt>
                <c:pt idx="1178">
                  <c:v>0</c:v>
                </c:pt>
                <c:pt idx="1179">
                  <c:v>0</c:v>
                </c:pt>
                <c:pt idx="1180">
                  <c:v>1</c:v>
                </c:pt>
                <c:pt idx="1181">
                  <c:v>0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3</c:v>
                </c:pt>
                <c:pt idx="1199">
                  <c:v>1</c:v>
                </c:pt>
                <c:pt idx="1200">
                  <c:v>2</c:v>
                </c:pt>
                <c:pt idx="1201">
                  <c:v>2</c:v>
                </c:pt>
                <c:pt idx="1202">
                  <c:v>0</c:v>
                </c:pt>
                <c:pt idx="1203">
                  <c:v>0</c:v>
                </c:pt>
                <c:pt idx="1204">
                  <c:v>3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1</c:v>
                </c:pt>
                <c:pt idx="1209">
                  <c:v>0</c:v>
                </c:pt>
                <c:pt idx="1210">
                  <c:v>0</c:v>
                </c:pt>
                <c:pt idx="1211">
                  <c:v>2</c:v>
                </c:pt>
                <c:pt idx="1212">
                  <c:v>0</c:v>
                </c:pt>
                <c:pt idx="1213">
                  <c:v>2</c:v>
                </c:pt>
                <c:pt idx="1214">
                  <c:v>1</c:v>
                </c:pt>
                <c:pt idx="1215">
                  <c:v>3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1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1</c:v>
                </c:pt>
                <c:pt idx="1227">
                  <c:v>0</c:v>
                </c:pt>
                <c:pt idx="1228">
                  <c:v>1</c:v>
                </c:pt>
                <c:pt idx="1229">
                  <c:v>0</c:v>
                </c:pt>
                <c:pt idx="1230">
                  <c:v>2</c:v>
                </c:pt>
                <c:pt idx="1231">
                  <c:v>1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0</c:v>
                </c:pt>
                <c:pt idx="1245">
                  <c:v>4</c:v>
                </c:pt>
                <c:pt idx="1246">
                  <c:v>0</c:v>
                </c:pt>
                <c:pt idx="1247">
                  <c:v>1</c:v>
                </c:pt>
                <c:pt idx="1248">
                  <c:v>2</c:v>
                </c:pt>
                <c:pt idx="1249">
                  <c:v>1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3</c:v>
                </c:pt>
                <c:pt idx="1256">
                  <c:v>1</c:v>
                </c:pt>
                <c:pt idx="1257">
                  <c:v>0</c:v>
                </c:pt>
                <c:pt idx="1258">
                  <c:v>0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0</c:v>
                </c:pt>
                <c:pt idx="1264">
                  <c:v>1</c:v>
                </c:pt>
                <c:pt idx="1265">
                  <c:v>0</c:v>
                </c:pt>
                <c:pt idx="1266">
                  <c:v>1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</c:v>
                </c:pt>
                <c:pt idx="1271">
                  <c:v>1</c:v>
                </c:pt>
                <c:pt idx="1272">
                  <c:v>1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2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2</c:v>
                </c:pt>
                <c:pt idx="1281">
                  <c:v>2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2</c:v>
                </c:pt>
                <c:pt idx="1286">
                  <c:v>1</c:v>
                </c:pt>
                <c:pt idx="1287">
                  <c:v>1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2</c:v>
                </c:pt>
                <c:pt idx="1292">
                  <c:v>1</c:v>
                </c:pt>
                <c:pt idx="1293">
                  <c:v>0</c:v>
                </c:pt>
                <c:pt idx="1294">
                  <c:v>2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0</c:v>
                </c:pt>
                <c:pt idx="1300">
                  <c:v>1</c:v>
                </c:pt>
                <c:pt idx="1301">
                  <c:v>1</c:v>
                </c:pt>
                <c:pt idx="1302">
                  <c:v>0</c:v>
                </c:pt>
                <c:pt idx="1303">
                  <c:v>0</c:v>
                </c:pt>
                <c:pt idx="1304">
                  <c:v>2</c:v>
                </c:pt>
                <c:pt idx="1305">
                  <c:v>0</c:v>
                </c:pt>
                <c:pt idx="1306">
                  <c:v>1</c:v>
                </c:pt>
                <c:pt idx="1307">
                  <c:v>0</c:v>
                </c:pt>
                <c:pt idx="1308">
                  <c:v>3</c:v>
                </c:pt>
                <c:pt idx="1309">
                  <c:v>1</c:v>
                </c:pt>
                <c:pt idx="1310">
                  <c:v>2</c:v>
                </c:pt>
                <c:pt idx="1311">
                  <c:v>2</c:v>
                </c:pt>
                <c:pt idx="1312">
                  <c:v>0</c:v>
                </c:pt>
                <c:pt idx="1313">
                  <c:v>1</c:v>
                </c:pt>
                <c:pt idx="1314">
                  <c:v>0</c:v>
                </c:pt>
                <c:pt idx="1315">
                  <c:v>2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0</c:v>
                </c:pt>
                <c:pt idx="1320">
                  <c:v>3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1</c:v>
                </c:pt>
                <c:pt idx="1327">
                  <c:v>2</c:v>
                </c:pt>
                <c:pt idx="1328">
                  <c:v>1</c:v>
                </c:pt>
                <c:pt idx="1329">
                  <c:v>2</c:v>
                </c:pt>
                <c:pt idx="1330">
                  <c:v>1</c:v>
                </c:pt>
                <c:pt idx="1331">
                  <c:v>0</c:v>
                </c:pt>
                <c:pt idx="1332">
                  <c:v>1</c:v>
                </c:pt>
                <c:pt idx="1333">
                  <c:v>0</c:v>
                </c:pt>
                <c:pt idx="1334">
                  <c:v>3</c:v>
                </c:pt>
                <c:pt idx="1335">
                  <c:v>0</c:v>
                </c:pt>
                <c:pt idx="1336">
                  <c:v>0</c:v>
                </c:pt>
                <c:pt idx="1337">
                  <c:v>1</c:v>
                </c:pt>
                <c:pt idx="1338">
                  <c:v>2</c:v>
                </c:pt>
                <c:pt idx="1339">
                  <c:v>1</c:v>
                </c:pt>
                <c:pt idx="1340">
                  <c:v>1</c:v>
                </c:pt>
                <c:pt idx="1341">
                  <c:v>2</c:v>
                </c:pt>
                <c:pt idx="1342">
                  <c:v>1</c:v>
                </c:pt>
                <c:pt idx="1343">
                  <c:v>1</c:v>
                </c:pt>
                <c:pt idx="1344">
                  <c:v>2</c:v>
                </c:pt>
                <c:pt idx="1345">
                  <c:v>3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2</c:v>
                </c:pt>
                <c:pt idx="1354">
                  <c:v>2</c:v>
                </c:pt>
                <c:pt idx="1355">
                  <c:v>0</c:v>
                </c:pt>
                <c:pt idx="1356">
                  <c:v>0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0</c:v>
                </c:pt>
                <c:pt idx="1361">
                  <c:v>1</c:v>
                </c:pt>
                <c:pt idx="1362">
                  <c:v>0</c:v>
                </c:pt>
                <c:pt idx="1363">
                  <c:v>0</c:v>
                </c:pt>
                <c:pt idx="1364">
                  <c:v>1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0</c:v>
                </c:pt>
                <c:pt idx="1369">
                  <c:v>2</c:v>
                </c:pt>
                <c:pt idx="1370">
                  <c:v>0</c:v>
                </c:pt>
                <c:pt idx="1371">
                  <c:v>1</c:v>
                </c:pt>
                <c:pt idx="1372">
                  <c:v>0</c:v>
                </c:pt>
                <c:pt idx="1373">
                  <c:v>2</c:v>
                </c:pt>
                <c:pt idx="1374">
                  <c:v>1</c:v>
                </c:pt>
                <c:pt idx="1375">
                  <c:v>0</c:v>
                </c:pt>
                <c:pt idx="1376">
                  <c:v>0</c:v>
                </c:pt>
                <c:pt idx="1377">
                  <c:v>4</c:v>
                </c:pt>
                <c:pt idx="1378">
                  <c:v>0</c:v>
                </c:pt>
                <c:pt idx="1379">
                  <c:v>1</c:v>
                </c:pt>
                <c:pt idx="1380">
                  <c:v>0</c:v>
                </c:pt>
                <c:pt idx="1381">
                  <c:v>1</c:v>
                </c:pt>
                <c:pt idx="1382">
                  <c:v>1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3</c:v>
                </c:pt>
                <c:pt idx="1394">
                  <c:v>1</c:v>
                </c:pt>
                <c:pt idx="1395">
                  <c:v>1</c:v>
                </c:pt>
                <c:pt idx="1396">
                  <c:v>0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2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2</c:v>
                </c:pt>
                <c:pt idx="1408">
                  <c:v>2</c:v>
                </c:pt>
                <c:pt idx="1409">
                  <c:v>1</c:v>
                </c:pt>
                <c:pt idx="1410">
                  <c:v>0</c:v>
                </c:pt>
                <c:pt idx="1411">
                  <c:v>1</c:v>
                </c:pt>
                <c:pt idx="1412">
                  <c:v>2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2</c:v>
                </c:pt>
                <c:pt idx="1418">
                  <c:v>0</c:v>
                </c:pt>
                <c:pt idx="1419">
                  <c:v>2</c:v>
                </c:pt>
                <c:pt idx="1420">
                  <c:v>2</c:v>
                </c:pt>
                <c:pt idx="1421">
                  <c:v>0</c:v>
                </c:pt>
                <c:pt idx="1422">
                  <c:v>0</c:v>
                </c:pt>
                <c:pt idx="1423">
                  <c:v>1</c:v>
                </c:pt>
                <c:pt idx="1424">
                  <c:v>3</c:v>
                </c:pt>
                <c:pt idx="1425">
                  <c:v>3</c:v>
                </c:pt>
                <c:pt idx="1426">
                  <c:v>0</c:v>
                </c:pt>
                <c:pt idx="1427">
                  <c:v>0</c:v>
                </c:pt>
                <c:pt idx="1428">
                  <c:v>2</c:v>
                </c:pt>
                <c:pt idx="1429">
                  <c:v>4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</c:v>
                </c:pt>
                <c:pt idx="1434">
                  <c:v>0</c:v>
                </c:pt>
                <c:pt idx="1435">
                  <c:v>3</c:v>
                </c:pt>
                <c:pt idx="1436">
                  <c:v>4</c:v>
                </c:pt>
                <c:pt idx="1437">
                  <c:v>0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1</c:v>
                </c:pt>
                <c:pt idx="1442">
                  <c:v>0</c:v>
                </c:pt>
                <c:pt idx="1443">
                  <c:v>1</c:v>
                </c:pt>
                <c:pt idx="1444">
                  <c:v>0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0</c:v>
                </c:pt>
                <c:pt idx="1450">
                  <c:v>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</c:v>
                </c:pt>
                <c:pt idx="1456">
                  <c:v>1</c:v>
                </c:pt>
                <c:pt idx="1457">
                  <c:v>0</c:v>
                </c:pt>
                <c:pt idx="1458">
                  <c:v>3</c:v>
                </c:pt>
                <c:pt idx="1459">
                  <c:v>0</c:v>
                </c:pt>
                <c:pt idx="1460">
                  <c:v>0</c:v>
                </c:pt>
                <c:pt idx="1461">
                  <c:v>2</c:v>
                </c:pt>
                <c:pt idx="1462">
                  <c:v>0</c:v>
                </c:pt>
                <c:pt idx="1463">
                  <c:v>2</c:v>
                </c:pt>
                <c:pt idx="1464">
                  <c:v>0</c:v>
                </c:pt>
                <c:pt idx="1465">
                  <c:v>2</c:v>
                </c:pt>
                <c:pt idx="1466">
                  <c:v>0</c:v>
                </c:pt>
                <c:pt idx="1467">
                  <c:v>2</c:v>
                </c:pt>
                <c:pt idx="1468">
                  <c:v>1</c:v>
                </c:pt>
                <c:pt idx="1469">
                  <c:v>1</c:v>
                </c:pt>
                <c:pt idx="1470">
                  <c:v>2</c:v>
                </c:pt>
                <c:pt idx="1471">
                  <c:v>2</c:v>
                </c:pt>
                <c:pt idx="1472">
                  <c:v>1</c:v>
                </c:pt>
                <c:pt idx="1473">
                  <c:v>0</c:v>
                </c:pt>
                <c:pt idx="1474">
                  <c:v>1</c:v>
                </c:pt>
                <c:pt idx="1475">
                  <c:v>2</c:v>
                </c:pt>
                <c:pt idx="1476">
                  <c:v>0</c:v>
                </c:pt>
                <c:pt idx="1477">
                  <c:v>3</c:v>
                </c:pt>
                <c:pt idx="1478">
                  <c:v>2</c:v>
                </c:pt>
                <c:pt idx="1479">
                  <c:v>0</c:v>
                </c:pt>
                <c:pt idx="1480">
                  <c:v>2</c:v>
                </c:pt>
                <c:pt idx="1481">
                  <c:v>1</c:v>
                </c:pt>
                <c:pt idx="1482">
                  <c:v>0</c:v>
                </c:pt>
                <c:pt idx="1483">
                  <c:v>1</c:v>
                </c:pt>
                <c:pt idx="1484">
                  <c:v>1</c:v>
                </c:pt>
                <c:pt idx="1485">
                  <c:v>3</c:v>
                </c:pt>
                <c:pt idx="1486">
                  <c:v>0</c:v>
                </c:pt>
                <c:pt idx="1487">
                  <c:v>2</c:v>
                </c:pt>
                <c:pt idx="1488">
                  <c:v>1</c:v>
                </c:pt>
                <c:pt idx="1489">
                  <c:v>0</c:v>
                </c:pt>
                <c:pt idx="1490">
                  <c:v>1</c:v>
                </c:pt>
                <c:pt idx="1491">
                  <c:v>2</c:v>
                </c:pt>
                <c:pt idx="1492">
                  <c:v>2</c:v>
                </c:pt>
                <c:pt idx="1493">
                  <c:v>1</c:v>
                </c:pt>
                <c:pt idx="1494">
                  <c:v>0</c:v>
                </c:pt>
                <c:pt idx="1495">
                  <c:v>0</c:v>
                </c:pt>
                <c:pt idx="1496">
                  <c:v>1</c:v>
                </c:pt>
                <c:pt idx="1497">
                  <c:v>2</c:v>
                </c:pt>
                <c:pt idx="1498">
                  <c:v>1</c:v>
                </c:pt>
                <c:pt idx="1499">
                  <c:v>2</c:v>
                </c:pt>
                <c:pt idx="1500">
                  <c:v>1</c:v>
                </c:pt>
                <c:pt idx="1501">
                  <c:v>0</c:v>
                </c:pt>
                <c:pt idx="1502">
                  <c:v>2</c:v>
                </c:pt>
                <c:pt idx="1503">
                  <c:v>1</c:v>
                </c:pt>
                <c:pt idx="1504">
                  <c:v>0</c:v>
                </c:pt>
                <c:pt idx="1505">
                  <c:v>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2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0</c:v>
                </c:pt>
                <c:pt idx="1514">
                  <c:v>3</c:v>
                </c:pt>
                <c:pt idx="1515">
                  <c:v>0</c:v>
                </c:pt>
                <c:pt idx="1516">
                  <c:v>2</c:v>
                </c:pt>
                <c:pt idx="1517">
                  <c:v>0</c:v>
                </c:pt>
                <c:pt idx="1518">
                  <c:v>1</c:v>
                </c:pt>
                <c:pt idx="1519">
                  <c:v>0</c:v>
                </c:pt>
                <c:pt idx="1520">
                  <c:v>4</c:v>
                </c:pt>
                <c:pt idx="1521">
                  <c:v>1</c:v>
                </c:pt>
                <c:pt idx="1522">
                  <c:v>4</c:v>
                </c:pt>
                <c:pt idx="1523">
                  <c:v>3</c:v>
                </c:pt>
                <c:pt idx="1524">
                  <c:v>1</c:v>
                </c:pt>
                <c:pt idx="1525">
                  <c:v>0</c:v>
                </c:pt>
                <c:pt idx="1526">
                  <c:v>1</c:v>
                </c:pt>
                <c:pt idx="1527">
                  <c:v>2</c:v>
                </c:pt>
                <c:pt idx="1528">
                  <c:v>0</c:v>
                </c:pt>
                <c:pt idx="1529">
                  <c:v>1</c:v>
                </c:pt>
                <c:pt idx="1530">
                  <c:v>0</c:v>
                </c:pt>
                <c:pt idx="1531">
                  <c:v>0</c:v>
                </c:pt>
                <c:pt idx="1532">
                  <c:v>2</c:v>
                </c:pt>
                <c:pt idx="1533">
                  <c:v>2</c:v>
                </c:pt>
                <c:pt idx="1534">
                  <c:v>0</c:v>
                </c:pt>
                <c:pt idx="1535">
                  <c:v>0</c:v>
                </c:pt>
                <c:pt idx="1536">
                  <c:v>2</c:v>
                </c:pt>
                <c:pt idx="1537">
                  <c:v>1</c:v>
                </c:pt>
                <c:pt idx="1538">
                  <c:v>2</c:v>
                </c:pt>
                <c:pt idx="1539">
                  <c:v>0</c:v>
                </c:pt>
                <c:pt idx="1540">
                  <c:v>2</c:v>
                </c:pt>
                <c:pt idx="1541">
                  <c:v>1</c:v>
                </c:pt>
                <c:pt idx="1542">
                  <c:v>1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4</c:v>
                </c:pt>
                <c:pt idx="1547">
                  <c:v>1</c:v>
                </c:pt>
                <c:pt idx="1548">
                  <c:v>1</c:v>
                </c:pt>
                <c:pt idx="1549">
                  <c:v>2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0</c:v>
                </c:pt>
                <c:pt idx="1554">
                  <c:v>1</c:v>
                </c:pt>
                <c:pt idx="1555">
                  <c:v>4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1</c:v>
                </c:pt>
                <c:pt idx="1560">
                  <c:v>2</c:v>
                </c:pt>
                <c:pt idx="1561">
                  <c:v>0</c:v>
                </c:pt>
                <c:pt idx="1562">
                  <c:v>2</c:v>
                </c:pt>
                <c:pt idx="1563">
                  <c:v>2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2</c:v>
                </c:pt>
                <c:pt idx="1568">
                  <c:v>0</c:v>
                </c:pt>
                <c:pt idx="1569">
                  <c:v>3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2</c:v>
                </c:pt>
                <c:pt idx="1574">
                  <c:v>2</c:v>
                </c:pt>
                <c:pt idx="1575">
                  <c:v>1</c:v>
                </c:pt>
                <c:pt idx="1576">
                  <c:v>2</c:v>
                </c:pt>
                <c:pt idx="1577">
                  <c:v>1</c:v>
                </c:pt>
                <c:pt idx="1578">
                  <c:v>1</c:v>
                </c:pt>
                <c:pt idx="1579">
                  <c:v>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1</c:v>
                </c:pt>
                <c:pt idx="1585">
                  <c:v>0</c:v>
                </c:pt>
                <c:pt idx="1586">
                  <c:v>1</c:v>
                </c:pt>
                <c:pt idx="1587">
                  <c:v>3</c:v>
                </c:pt>
                <c:pt idx="1588">
                  <c:v>1</c:v>
                </c:pt>
                <c:pt idx="1589">
                  <c:v>1</c:v>
                </c:pt>
                <c:pt idx="1590">
                  <c:v>0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0</c:v>
                </c:pt>
                <c:pt idx="1596">
                  <c:v>2</c:v>
                </c:pt>
                <c:pt idx="1597">
                  <c:v>0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3</c:v>
                </c:pt>
                <c:pt idx="1602">
                  <c:v>2</c:v>
                </c:pt>
                <c:pt idx="1603">
                  <c:v>1</c:v>
                </c:pt>
                <c:pt idx="1604">
                  <c:v>2</c:v>
                </c:pt>
                <c:pt idx="1605">
                  <c:v>3</c:v>
                </c:pt>
                <c:pt idx="1606">
                  <c:v>3</c:v>
                </c:pt>
                <c:pt idx="1607">
                  <c:v>1</c:v>
                </c:pt>
                <c:pt idx="1608">
                  <c:v>2</c:v>
                </c:pt>
                <c:pt idx="1609">
                  <c:v>0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3</c:v>
                </c:pt>
                <c:pt idx="1614">
                  <c:v>2</c:v>
                </c:pt>
                <c:pt idx="1615">
                  <c:v>0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4</c:v>
                </c:pt>
                <c:pt idx="1620">
                  <c:v>1</c:v>
                </c:pt>
                <c:pt idx="1621">
                  <c:v>0</c:v>
                </c:pt>
                <c:pt idx="1622">
                  <c:v>2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0</c:v>
                </c:pt>
                <c:pt idx="1627">
                  <c:v>0</c:v>
                </c:pt>
                <c:pt idx="1628">
                  <c:v>1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</c:v>
                </c:pt>
                <c:pt idx="1633">
                  <c:v>1</c:v>
                </c:pt>
                <c:pt idx="1634">
                  <c:v>0</c:v>
                </c:pt>
                <c:pt idx="1635">
                  <c:v>1</c:v>
                </c:pt>
                <c:pt idx="1636">
                  <c:v>0</c:v>
                </c:pt>
                <c:pt idx="1637">
                  <c:v>1</c:v>
                </c:pt>
                <c:pt idx="1638">
                  <c:v>0</c:v>
                </c:pt>
                <c:pt idx="1639">
                  <c:v>1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0</c:v>
                </c:pt>
                <c:pt idx="1645">
                  <c:v>2</c:v>
                </c:pt>
                <c:pt idx="1646">
                  <c:v>1</c:v>
                </c:pt>
                <c:pt idx="1647">
                  <c:v>2</c:v>
                </c:pt>
                <c:pt idx="1648">
                  <c:v>2</c:v>
                </c:pt>
                <c:pt idx="1649">
                  <c:v>3</c:v>
                </c:pt>
                <c:pt idx="1650">
                  <c:v>2</c:v>
                </c:pt>
                <c:pt idx="1651">
                  <c:v>2</c:v>
                </c:pt>
                <c:pt idx="1652">
                  <c:v>4</c:v>
                </c:pt>
                <c:pt idx="1653">
                  <c:v>1</c:v>
                </c:pt>
                <c:pt idx="1654">
                  <c:v>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1</c:v>
                </c:pt>
                <c:pt idx="1659">
                  <c:v>2</c:v>
                </c:pt>
                <c:pt idx="1660">
                  <c:v>0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3</c:v>
                </c:pt>
                <c:pt idx="1665">
                  <c:v>2</c:v>
                </c:pt>
                <c:pt idx="1666">
                  <c:v>2</c:v>
                </c:pt>
                <c:pt idx="1667">
                  <c:v>4</c:v>
                </c:pt>
                <c:pt idx="1668">
                  <c:v>3</c:v>
                </c:pt>
                <c:pt idx="1669">
                  <c:v>1</c:v>
                </c:pt>
                <c:pt idx="1670">
                  <c:v>0</c:v>
                </c:pt>
                <c:pt idx="1671">
                  <c:v>1</c:v>
                </c:pt>
                <c:pt idx="1672">
                  <c:v>2</c:v>
                </c:pt>
                <c:pt idx="1673">
                  <c:v>2</c:v>
                </c:pt>
                <c:pt idx="1674">
                  <c:v>3</c:v>
                </c:pt>
                <c:pt idx="1675">
                  <c:v>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2</c:v>
                </c:pt>
                <c:pt idx="1682">
                  <c:v>0</c:v>
                </c:pt>
                <c:pt idx="1683">
                  <c:v>1</c:v>
                </c:pt>
                <c:pt idx="1684">
                  <c:v>2</c:v>
                </c:pt>
                <c:pt idx="1685">
                  <c:v>0</c:v>
                </c:pt>
                <c:pt idx="1686">
                  <c:v>3</c:v>
                </c:pt>
                <c:pt idx="1687">
                  <c:v>0</c:v>
                </c:pt>
                <c:pt idx="1688">
                  <c:v>3</c:v>
                </c:pt>
                <c:pt idx="1689">
                  <c:v>1</c:v>
                </c:pt>
                <c:pt idx="1690">
                  <c:v>3</c:v>
                </c:pt>
                <c:pt idx="1691">
                  <c:v>2</c:v>
                </c:pt>
                <c:pt idx="1692">
                  <c:v>3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0</c:v>
                </c:pt>
                <c:pt idx="1698">
                  <c:v>3</c:v>
                </c:pt>
                <c:pt idx="1699">
                  <c:v>3</c:v>
                </c:pt>
                <c:pt idx="1700">
                  <c:v>0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0</c:v>
                </c:pt>
                <c:pt idx="1705">
                  <c:v>4</c:v>
                </c:pt>
                <c:pt idx="1706">
                  <c:v>3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4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3</c:v>
                </c:pt>
                <c:pt idx="1715">
                  <c:v>2</c:v>
                </c:pt>
                <c:pt idx="1716">
                  <c:v>3</c:v>
                </c:pt>
                <c:pt idx="1717">
                  <c:v>2</c:v>
                </c:pt>
                <c:pt idx="1718">
                  <c:v>3</c:v>
                </c:pt>
                <c:pt idx="1719">
                  <c:v>2</c:v>
                </c:pt>
                <c:pt idx="1720">
                  <c:v>0</c:v>
                </c:pt>
                <c:pt idx="1721">
                  <c:v>1</c:v>
                </c:pt>
                <c:pt idx="1722">
                  <c:v>0</c:v>
                </c:pt>
                <c:pt idx="1723">
                  <c:v>0</c:v>
                </c:pt>
                <c:pt idx="1724">
                  <c:v>1</c:v>
                </c:pt>
                <c:pt idx="1725">
                  <c:v>0</c:v>
                </c:pt>
                <c:pt idx="1726">
                  <c:v>2</c:v>
                </c:pt>
                <c:pt idx="1727">
                  <c:v>3</c:v>
                </c:pt>
                <c:pt idx="1728">
                  <c:v>2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7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3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5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3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3</c:v>
                </c:pt>
                <c:pt idx="1754">
                  <c:v>2</c:v>
                </c:pt>
                <c:pt idx="1755">
                  <c:v>0</c:v>
                </c:pt>
                <c:pt idx="1756">
                  <c:v>3</c:v>
                </c:pt>
                <c:pt idx="1757">
                  <c:v>0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3</c:v>
                </c:pt>
                <c:pt idx="1762">
                  <c:v>1</c:v>
                </c:pt>
                <c:pt idx="1763">
                  <c:v>1</c:v>
                </c:pt>
                <c:pt idx="1764">
                  <c:v>3</c:v>
                </c:pt>
                <c:pt idx="1765">
                  <c:v>1</c:v>
                </c:pt>
                <c:pt idx="1766">
                  <c:v>1</c:v>
                </c:pt>
                <c:pt idx="1767">
                  <c:v>0</c:v>
                </c:pt>
                <c:pt idx="1768">
                  <c:v>3</c:v>
                </c:pt>
                <c:pt idx="1769">
                  <c:v>2</c:v>
                </c:pt>
                <c:pt idx="1770">
                  <c:v>0</c:v>
                </c:pt>
                <c:pt idx="1771">
                  <c:v>1</c:v>
                </c:pt>
                <c:pt idx="1772">
                  <c:v>0</c:v>
                </c:pt>
                <c:pt idx="1773">
                  <c:v>0</c:v>
                </c:pt>
                <c:pt idx="1774">
                  <c:v>4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4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2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3</c:v>
                </c:pt>
                <c:pt idx="1793">
                  <c:v>3</c:v>
                </c:pt>
                <c:pt idx="1794">
                  <c:v>0</c:v>
                </c:pt>
                <c:pt idx="1795">
                  <c:v>0</c:v>
                </c:pt>
                <c:pt idx="1796">
                  <c:v>4</c:v>
                </c:pt>
                <c:pt idx="1797">
                  <c:v>2</c:v>
                </c:pt>
                <c:pt idx="1798">
                  <c:v>2</c:v>
                </c:pt>
                <c:pt idx="1799">
                  <c:v>5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0</c:v>
                </c:pt>
                <c:pt idx="1805">
                  <c:v>3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3</c:v>
                </c:pt>
                <c:pt idx="1810">
                  <c:v>1</c:v>
                </c:pt>
                <c:pt idx="1811">
                  <c:v>1</c:v>
                </c:pt>
                <c:pt idx="1812">
                  <c:v>0</c:v>
                </c:pt>
                <c:pt idx="1813">
                  <c:v>1</c:v>
                </c:pt>
                <c:pt idx="1814">
                  <c:v>5</c:v>
                </c:pt>
                <c:pt idx="1815">
                  <c:v>0</c:v>
                </c:pt>
                <c:pt idx="1816">
                  <c:v>4</c:v>
                </c:pt>
                <c:pt idx="1817">
                  <c:v>0</c:v>
                </c:pt>
                <c:pt idx="1818">
                  <c:v>1</c:v>
                </c:pt>
                <c:pt idx="1819">
                  <c:v>1</c:v>
                </c:pt>
                <c:pt idx="1820">
                  <c:v>2</c:v>
                </c:pt>
                <c:pt idx="1821">
                  <c:v>2</c:v>
                </c:pt>
                <c:pt idx="1822">
                  <c:v>0</c:v>
                </c:pt>
                <c:pt idx="1823">
                  <c:v>2</c:v>
                </c:pt>
                <c:pt idx="1824">
                  <c:v>0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1</c:v>
                </c:pt>
                <c:pt idx="1829">
                  <c:v>3</c:v>
                </c:pt>
                <c:pt idx="1830">
                  <c:v>2</c:v>
                </c:pt>
                <c:pt idx="1831">
                  <c:v>1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5</c:v>
                </c:pt>
                <c:pt idx="1836">
                  <c:v>1</c:v>
                </c:pt>
                <c:pt idx="1837">
                  <c:v>2</c:v>
                </c:pt>
                <c:pt idx="1838">
                  <c:v>1</c:v>
                </c:pt>
                <c:pt idx="1839">
                  <c:v>2</c:v>
                </c:pt>
                <c:pt idx="1840">
                  <c:v>1</c:v>
                </c:pt>
                <c:pt idx="1841">
                  <c:v>0</c:v>
                </c:pt>
                <c:pt idx="1842">
                  <c:v>2</c:v>
                </c:pt>
                <c:pt idx="1843">
                  <c:v>1</c:v>
                </c:pt>
                <c:pt idx="1844">
                  <c:v>2</c:v>
                </c:pt>
                <c:pt idx="1845">
                  <c:v>1</c:v>
                </c:pt>
                <c:pt idx="1846">
                  <c:v>4</c:v>
                </c:pt>
                <c:pt idx="1847">
                  <c:v>0</c:v>
                </c:pt>
                <c:pt idx="1848">
                  <c:v>3</c:v>
                </c:pt>
                <c:pt idx="1849">
                  <c:v>1</c:v>
                </c:pt>
                <c:pt idx="1850">
                  <c:v>2</c:v>
                </c:pt>
                <c:pt idx="1851">
                  <c:v>0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0</c:v>
                </c:pt>
                <c:pt idx="1856">
                  <c:v>4</c:v>
                </c:pt>
                <c:pt idx="1857">
                  <c:v>1</c:v>
                </c:pt>
                <c:pt idx="1858">
                  <c:v>3</c:v>
                </c:pt>
                <c:pt idx="1859">
                  <c:v>2</c:v>
                </c:pt>
                <c:pt idx="1860">
                  <c:v>1</c:v>
                </c:pt>
                <c:pt idx="1861">
                  <c:v>3</c:v>
                </c:pt>
                <c:pt idx="1862">
                  <c:v>2</c:v>
                </c:pt>
                <c:pt idx="1863">
                  <c:v>3</c:v>
                </c:pt>
                <c:pt idx="1864">
                  <c:v>1</c:v>
                </c:pt>
                <c:pt idx="1865">
                  <c:v>1</c:v>
                </c:pt>
                <c:pt idx="1866">
                  <c:v>3</c:v>
                </c:pt>
                <c:pt idx="1867">
                  <c:v>2</c:v>
                </c:pt>
                <c:pt idx="1868">
                  <c:v>1</c:v>
                </c:pt>
                <c:pt idx="1869">
                  <c:v>2</c:v>
                </c:pt>
                <c:pt idx="1870">
                  <c:v>3</c:v>
                </c:pt>
                <c:pt idx="1871">
                  <c:v>2</c:v>
                </c:pt>
                <c:pt idx="1872">
                  <c:v>2</c:v>
                </c:pt>
                <c:pt idx="1873">
                  <c:v>3</c:v>
                </c:pt>
                <c:pt idx="1874">
                  <c:v>0</c:v>
                </c:pt>
                <c:pt idx="1875">
                  <c:v>1</c:v>
                </c:pt>
                <c:pt idx="1876">
                  <c:v>5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4</c:v>
                </c:pt>
                <c:pt idx="1881">
                  <c:v>4</c:v>
                </c:pt>
                <c:pt idx="1882">
                  <c:v>2</c:v>
                </c:pt>
                <c:pt idx="1883">
                  <c:v>1</c:v>
                </c:pt>
                <c:pt idx="1884">
                  <c:v>0</c:v>
                </c:pt>
                <c:pt idx="1885">
                  <c:v>5</c:v>
                </c:pt>
                <c:pt idx="1886">
                  <c:v>2</c:v>
                </c:pt>
                <c:pt idx="1887">
                  <c:v>1</c:v>
                </c:pt>
                <c:pt idx="1888">
                  <c:v>2</c:v>
                </c:pt>
                <c:pt idx="1889">
                  <c:v>2</c:v>
                </c:pt>
                <c:pt idx="1890">
                  <c:v>4</c:v>
                </c:pt>
                <c:pt idx="1891">
                  <c:v>1</c:v>
                </c:pt>
                <c:pt idx="1892">
                  <c:v>1</c:v>
                </c:pt>
                <c:pt idx="1893">
                  <c:v>2</c:v>
                </c:pt>
                <c:pt idx="1894">
                  <c:v>2</c:v>
                </c:pt>
                <c:pt idx="1895">
                  <c:v>4</c:v>
                </c:pt>
                <c:pt idx="1896">
                  <c:v>5</c:v>
                </c:pt>
                <c:pt idx="1897">
                  <c:v>0</c:v>
                </c:pt>
                <c:pt idx="1898">
                  <c:v>2</c:v>
                </c:pt>
                <c:pt idx="1899">
                  <c:v>4</c:v>
                </c:pt>
                <c:pt idx="1900">
                  <c:v>2</c:v>
                </c:pt>
                <c:pt idx="1901">
                  <c:v>2</c:v>
                </c:pt>
                <c:pt idx="1902">
                  <c:v>4</c:v>
                </c:pt>
                <c:pt idx="1903">
                  <c:v>5</c:v>
                </c:pt>
                <c:pt idx="1904">
                  <c:v>2</c:v>
                </c:pt>
                <c:pt idx="1905">
                  <c:v>1</c:v>
                </c:pt>
                <c:pt idx="1906">
                  <c:v>1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3</c:v>
                </c:pt>
                <c:pt idx="1911">
                  <c:v>1</c:v>
                </c:pt>
                <c:pt idx="1912">
                  <c:v>4</c:v>
                </c:pt>
                <c:pt idx="1913">
                  <c:v>4</c:v>
                </c:pt>
                <c:pt idx="1914">
                  <c:v>1</c:v>
                </c:pt>
                <c:pt idx="1915">
                  <c:v>2</c:v>
                </c:pt>
                <c:pt idx="1916">
                  <c:v>2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2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1</c:v>
                </c:pt>
                <c:pt idx="1925">
                  <c:v>2</c:v>
                </c:pt>
                <c:pt idx="1926">
                  <c:v>4</c:v>
                </c:pt>
                <c:pt idx="1927">
                  <c:v>2</c:v>
                </c:pt>
                <c:pt idx="1928">
                  <c:v>2</c:v>
                </c:pt>
                <c:pt idx="1929">
                  <c:v>1</c:v>
                </c:pt>
                <c:pt idx="1930">
                  <c:v>6</c:v>
                </c:pt>
                <c:pt idx="1931">
                  <c:v>2</c:v>
                </c:pt>
                <c:pt idx="1932">
                  <c:v>2</c:v>
                </c:pt>
                <c:pt idx="1933">
                  <c:v>4</c:v>
                </c:pt>
                <c:pt idx="1934">
                  <c:v>3</c:v>
                </c:pt>
                <c:pt idx="1935">
                  <c:v>2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0</c:v>
                </c:pt>
                <c:pt idx="1940">
                  <c:v>6</c:v>
                </c:pt>
                <c:pt idx="1941">
                  <c:v>3</c:v>
                </c:pt>
                <c:pt idx="1942">
                  <c:v>4</c:v>
                </c:pt>
                <c:pt idx="1943">
                  <c:v>4</c:v>
                </c:pt>
                <c:pt idx="1944">
                  <c:v>1</c:v>
                </c:pt>
                <c:pt idx="1945">
                  <c:v>0</c:v>
                </c:pt>
                <c:pt idx="1946">
                  <c:v>5</c:v>
                </c:pt>
                <c:pt idx="1947">
                  <c:v>1</c:v>
                </c:pt>
                <c:pt idx="1948">
                  <c:v>2</c:v>
                </c:pt>
                <c:pt idx="1949">
                  <c:v>3</c:v>
                </c:pt>
                <c:pt idx="1950">
                  <c:v>1</c:v>
                </c:pt>
                <c:pt idx="1951">
                  <c:v>3</c:v>
                </c:pt>
                <c:pt idx="1952">
                  <c:v>5</c:v>
                </c:pt>
                <c:pt idx="1953">
                  <c:v>0</c:v>
                </c:pt>
                <c:pt idx="1954">
                  <c:v>7</c:v>
                </c:pt>
                <c:pt idx="1955">
                  <c:v>1</c:v>
                </c:pt>
                <c:pt idx="1956">
                  <c:v>1</c:v>
                </c:pt>
                <c:pt idx="1957">
                  <c:v>2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4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4</c:v>
                </c:pt>
                <c:pt idx="1966">
                  <c:v>2</c:v>
                </c:pt>
                <c:pt idx="1967">
                  <c:v>5</c:v>
                </c:pt>
                <c:pt idx="1968">
                  <c:v>1</c:v>
                </c:pt>
                <c:pt idx="1969">
                  <c:v>0</c:v>
                </c:pt>
                <c:pt idx="1970">
                  <c:v>7</c:v>
                </c:pt>
                <c:pt idx="1971">
                  <c:v>3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3</c:v>
                </c:pt>
                <c:pt idx="1976">
                  <c:v>1</c:v>
                </c:pt>
                <c:pt idx="1977">
                  <c:v>1</c:v>
                </c:pt>
                <c:pt idx="1978">
                  <c:v>3</c:v>
                </c:pt>
                <c:pt idx="1979">
                  <c:v>2</c:v>
                </c:pt>
                <c:pt idx="1980">
                  <c:v>1</c:v>
                </c:pt>
                <c:pt idx="1981">
                  <c:v>5</c:v>
                </c:pt>
                <c:pt idx="1982">
                  <c:v>3</c:v>
                </c:pt>
                <c:pt idx="1983">
                  <c:v>2</c:v>
                </c:pt>
                <c:pt idx="1984">
                  <c:v>4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4</c:v>
                </c:pt>
                <c:pt idx="1989">
                  <c:v>1</c:v>
                </c:pt>
                <c:pt idx="1990">
                  <c:v>2</c:v>
                </c:pt>
                <c:pt idx="1991">
                  <c:v>4</c:v>
                </c:pt>
                <c:pt idx="1992">
                  <c:v>6</c:v>
                </c:pt>
                <c:pt idx="1993">
                  <c:v>4</c:v>
                </c:pt>
                <c:pt idx="1994">
                  <c:v>2</c:v>
                </c:pt>
                <c:pt idx="1995">
                  <c:v>7</c:v>
                </c:pt>
                <c:pt idx="1996">
                  <c:v>2</c:v>
                </c:pt>
                <c:pt idx="1997">
                  <c:v>5</c:v>
                </c:pt>
                <c:pt idx="1998">
                  <c:v>2</c:v>
                </c:pt>
                <c:pt idx="1999">
                  <c:v>1</c:v>
                </c:pt>
                <c:pt idx="2000">
                  <c:v>2</c:v>
                </c:pt>
                <c:pt idx="2001">
                  <c:v>4</c:v>
                </c:pt>
                <c:pt idx="2002">
                  <c:v>6</c:v>
                </c:pt>
                <c:pt idx="2003">
                  <c:v>6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3</c:v>
                </c:pt>
                <c:pt idx="2009">
                  <c:v>4</c:v>
                </c:pt>
                <c:pt idx="2010">
                  <c:v>2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5</c:v>
                </c:pt>
                <c:pt idx="2015">
                  <c:v>6</c:v>
                </c:pt>
                <c:pt idx="2016">
                  <c:v>9</c:v>
                </c:pt>
                <c:pt idx="2017">
                  <c:v>5</c:v>
                </c:pt>
                <c:pt idx="2018">
                  <c:v>6</c:v>
                </c:pt>
                <c:pt idx="2019">
                  <c:v>5</c:v>
                </c:pt>
                <c:pt idx="2020">
                  <c:v>4</c:v>
                </c:pt>
                <c:pt idx="2021">
                  <c:v>2</c:v>
                </c:pt>
                <c:pt idx="2022">
                  <c:v>3</c:v>
                </c:pt>
                <c:pt idx="2023">
                  <c:v>3</c:v>
                </c:pt>
                <c:pt idx="2024">
                  <c:v>5</c:v>
                </c:pt>
                <c:pt idx="2025">
                  <c:v>5</c:v>
                </c:pt>
                <c:pt idx="2026">
                  <c:v>7</c:v>
                </c:pt>
                <c:pt idx="2027">
                  <c:v>2</c:v>
                </c:pt>
                <c:pt idx="2028">
                  <c:v>6</c:v>
                </c:pt>
                <c:pt idx="2029">
                  <c:v>8</c:v>
                </c:pt>
                <c:pt idx="2030">
                  <c:v>7</c:v>
                </c:pt>
                <c:pt idx="2031">
                  <c:v>7</c:v>
                </c:pt>
                <c:pt idx="2032">
                  <c:v>4</c:v>
                </c:pt>
                <c:pt idx="2033">
                  <c:v>2</c:v>
                </c:pt>
                <c:pt idx="2034">
                  <c:v>6</c:v>
                </c:pt>
                <c:pt idx="2035">
                  <c:v>4</c:v>
                </c:pt>
                <c:pt idx="2036">
                  <c:v>6</c:v>
                </c:pt>
                <c:pt idx="2037">
                  <c:v>4</c:v>
                </c:pt>
                <c:pt idx="2038">
                  <c:v>4</c:v>
                </c:pt>
                <c:pt idx="2039">
                  <c:v>5</c:v>
                </c:pt>
                <c:pt idx="2040">
                  <c:v>3</c:v>
                </c:pt>
                <c:pt idx="2041">
                  <c:v>2</c:v>
                </c:pt>
                <c:pt idx="2042">
                  <c:v>4</c:v>
                </c:pt>
                <c:pt idx="2043">
                  <c:v>4</c:v>
                </c:pt>
                <c:pt idx="2044">
                  <c:v>1</c:v>
                </c:pt>
                <c:pt idx="2045">
                  <c:v>1</c:v>
                </c:pt>
                <c:pt idx="2046">
                  <c:v>5</c:v>
                </c:pt>
                <c:pt idx="2047">
                  <c:v>2</c:v>
                </c:pt>
                <c:pt idx="2048">
                  <c:v>3</c:v>
                </c:pt>
                <c:pt idx="2049">
                  <c:v>4</c:v>
                </c:pt>
                <c:pt idx="2050">
                  <c:v>1</c:v>
                </c:pt>
                <c:pt idx="2051">
                  <c:v>1</c:v>
                </c:pt>
                <c:pt idx="2052">
                  <c:v>5</c:v>
                </c:pt>
                <c:pt idx="2053">
                  <c:v>4</c:v>
                </c:pt>
                <c:pt idx="2054">
                  <c:v>4</c:v>
                </c:pt>
                <c:pt idx="2055">
                  <c:v>2</c:v>
                </c:pt>
                <c:pt idx="2056">
                  <c:v>4</c:v>
                </c:pt>
                <c:pt idx="2057">
                  <c:v>1</c:v>
                </c:pt>
                <c:pt idx="2058">
                  <c:v>3</c:v>
                </c:pt>
                <c:pt idx="2059">
                  <c:v>2</c:v>
                </c:pt>
                <c:pt idx="2060">
                  <c:v>4</c:v>
                </c:pt>
                <c:pt idx="2061">
                  <c:v>2</c:v>
                </c:pt>
                <c:pt idx="2062">
                  <c:v>2</c:v>
                </c:pt>
                <c:pt idx="2063">
                  <c:v>4</c:v>
                </c:pt>
                <c:pt idx="2064">
                  <c:v>1</c:v>
                </c:pt>
                <c:pt idx="2065">
                  <c:v>3</c:v>
                </c:pt>
                <c:pt idx="2066">
                  <c:v>1</c:v>
                </c:pt>
                <c:pt idx="2067">
                  <c:v>3</c:v>
                </c:pt>
                <c:pt idx="2068">
                  <c:v>1</c:v>
                </c:pt>
                <c:pt idx="2069">
                  <c:v>4</c:v>
                </c:pt>
                <c:pt idx="2070">
                  <c:v>3</c:v>
                </c:pt>
                <c:pt idx="2071">
                  <c:v>6</c:v>
                </c:pt>
                <c:pt idx="2072">
                  <c:v>4</c:v>
                </c:pt>
                <c:pt idx="2073">
                  <c:v>5</c:v>
                </c:pt>
                <c:pt idx="2074">
                  <c:v>3</c:v>
                </c:pt>
                <c:pt idx="2075">
                  <c:v>4</c:v>
                </c:pt>
                <c:pt idx="2076">
                  <c:v>2</c:v>
                </c:pt>
                <c:pt idx="2077">
                  <c:v>2</c:v>
                </c:pt>
                <c:pt idx="2078">
                  <c:v>3</c:v>
                </c:pt>
                <c:pt idx="2079">
                  <c:v>4</c:v>
                </c:pt>
                <c:pt idx="2080">
                  <c:v>3</c:v>
                </c:pt>
                <c:pt idx="2081">
                  <c:v>2</c:v>
                </c:pt>
                <c:pt idx="2082">
                  <c:v>4</c:v>
                </c:pt>
                <c:pt idx="2083">
                  <c:v>2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4</c:v>
                </c:pt>
                <c:pt idx="2088">
                  <c:v>3</c:v>
                </c:pt>
                <c:pt idx="2089">
                  <c:v>2</c:v>
                </c:pt>
                <c:pt idx="2090">
                  <c:v>3</c:v>
                </c:pt>
                <c:pt idx="2091">
                  <c:v>3</c:v>
                </c:pt>
                <c:pt idx="2092">
                  <c:v>6</c:v>
                </c:pt>
                <c:pt idx="2093">
                  <c:v>0</c:v>
                </c:pt>
                <c:pt idx="2094">
                  <c:v>4</c:v>
                </c:pt>
                <c:pt idx="2095">
                  <c:v>2</c:v>
                </c:pt>
                <c:pt idx="2096">
                  <c:v>4</c:v>
                </c:pt>
                <c:pt idx="2097">
                  <c:v>4</c:v>
                </c:pt>
                <c:pt idx="2098">
                  <c:v>3</c:v>
                </c:pt>
                <c:pt idx="2099">
                  <c:v>5</c:v>
                </c:pt>
                <c:pt idx="2100">
                  <c:v>4</c:v>
                </c:pt>
                <c:pt idx="2101">
                  <c:v>2</c:v>
                </c:pt>
                <c:pt idx="2102">
                  <c:v>4</c:v>
                </c:pt>
                <c:pt idx="2103">
                  <c:v>3</c:v>
                </c:pt>
                <c:pt idx="2104">
                  <c:v>6</c:v>
                </c:pt>
                <c:pt idx="2105">
                  <c:v>3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5</c:v>
                </c:pt>
                <c:pt idx="2114">
                  <c:v>5</c:v>
                </c:pt>
                <c:pt idx="2115">
                  <c:v>0</c:v>
                </c:pt>
                <c:pt idx="2116">
                  <c:v>3</c:v>
                </c:pt>
                <c:pt idx="2117">
                  <c:v>6</c:v>
                </c:pt>
                <c:pt idx="2118">
                  <c:v>5</c:v>
                </c:pt>
                <c:pt idx="2119">
                  <c:v>5</c:v>
                </c:pt>
                <c:pt idx="2120">
                  <c:v>6</c:v>
                </c:pt>
                <c:pt idx="2121">
                  <c:v>4</c:v>
                </c:pt>
                <c:pt idx="2122">
                  <c:v>3</c:v>
                </c:pt>
                <c:pt idx="2123">
                  <c:v>0</c:v>
                </c:pt>
                <c:pt idx="2124">
                  <c:v>4</c:v>
                </c:pt>
                <c:pt idx="2125">
                  <c:v>3</c:v>
                </c:pt>
                <c:pt idx="2126">
                  <c:v>6</c:v>
                </c:pt>
                <c:pt idx="2127">
                  <c:v>3</c:v>
                </c:pt>
                <c:pt idx="2128">
                  <c:v>4</c:v>
                </c:pt>
                <c:pt idx="2129">
                  <c:v>1</c:v>
                </c:pt>
                <c:pt idx="2130">
                  <c:v>2</c:v>
                </c:pt>
                <c:pt idx="2131">
                  <c:v>7</c:v>
                </c:pt>
                <c:pt idx="2132">
                  <c:v>4</c:v>
                </c:pt>
                <c:pt idx="2133">
                  <c:v>5</c:v>
                </c:pt>
                <c:pt idx="2134">
                  <c:v>4</c:v>
                </c:pt>
                <c:pt idx="2135">
                  <c:v>3</c:v>
                </c:pt>
                <c:pt idx="2136">
                  <c:v>3</c:v>
                </c:pt>
                <c:pt idx="2137">
                  <c:v>3</c:v>
                </c:pt>
                <c:pt idx="2138">
                  <c:v>4</c:v>
                </c:pt>
                <c:pt idx="2139">
                  <c:v>4</c:v>
                </c:pt>
                <c:pt idx="2140">
                  <c:v>1</c:v>
                </c:pt>
                <c:pt idx="2141">
                  <c:v>2</c:v>
                </c:pt>
                <c:pt idx="2142">
                  <c:v>4</c:v>
                </c:pt>
                <c:pt idx="2143">
                  <c:v>5</c:v>
                </c:pt>
                <c:pt idx="2144">
                  <c:v>6</c:v>
                </c:pt>
                <c:pt idx="2145">
                  <c:v>4</c:v>
                </c:pt>
                <c:pt idx="2146">
                  <c:v>4</c:v>
                </c:pt>
                <c:pt idx="2147">
                  <c:v>5</c:v>
                </c:pt>
                <c:pt idx="2148">
                  <c:v>6</c:v>
                </c:pt>
                <c:pt idx="2149">
                  <c:v>3</c:v>
                </c:pt>
                <c:pt idx="2150">
                  <c:v>4</c:v>
                </c:pt>
                <c:pt idx="2151">
                  <c:v>9</c:v>
                </c:pt>
                <c:pt idx="2152">
                  <c:v>2</c:v>
                </c:pt>
                <c:pt idx="2153">
                  <c:v>5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6</c:v>
                </c:pt>
                <c:pt idx="2158">
                  <c:v>2</c:v>
                </c:pt>
                <c:pt idx="2159">
                  <c:v>3</c:v>
                </c:pt>
                <c:pt idx="2160">
                  <c:v>5</c:v>
                </c:pt>
                <c:pt idx="2161">
                  <c:v>4</c:v>
                </c:pt>
                <c:pt idx="2162">
                  <c:v>3</c:v>
                </c:pt>
                <c:pt idx="2163">
                  <c:v>4</c:v>
                </c:pt>
                <c:pt idx="2164">
                  <c:v>4</c:v>
                </c:pt>
                <c:pt idx="2165">
                  <c:v>4</c:v>
                </c:pt>
                <c:pt idx="2166">
                  <c:v>3</c:v>
                </c:pt>
                <c:pt idx="2167">
                  <c:v>8</c:v>
                </c:pt>
                <c:pt idx="2168">
                  <c:v>4</c:v>
                </c:pt>
                <c:pt idx="2169">
                  <c:v>3</c:v>
                </c:pt>
                <c:pt idx="2170">
                  <c:v>4</c:v>
                </c:pt>
                <c:pt idx="2171">
                  <c:v>3</c:v>
                </c:pt>
                <c:pt idx="2172">
                  <c:v>5</c:v>
                </c:pt>
                <c:pt idx="2173">
                  <c:v>8</c:v>
                </c:pt>
                <c:pt idx="2174">
                  <c:v>3</c:v>
                </c:pt>
                <c:pt idx="2175">
                  <c:v>3</c:v>
                </c:pt>
                <c:pt idx="2176">
                  <c:v>6</c:v>
                </c:pt>
                <c:pt idx="2177">
                  <c:v>7</c:v>
                </c:pt>
                <c:pt idx="2178">
                  <c:v>3</c:v>
                </c:pt>
                <c:pt idx="2179">
                  <c:v>6</c:v>
                </c:pt>
                <c:pt idx="2180">
                  <c:v>2</c:v>
                </c:pt>
                <c:pt idx="2181">
                  <c:v>5</c:v>
                </c:pt>
                <c:pt idx="2182">
                  <c:v>9</c:v>
                </c:pt>
                <c:pt idx="2183">
                  <c:v>4</c:v>
                </c:pt>
                <c:pt idx="2184">
                  <c:v>3</c:v>
                </c:pt>
                <c:pt idx="2185">
                  <c:v>2</c:v>
                </c:pt>
                <c:pt idx="2186">
                  <c:v>8</c:v>
                </c:pt>
                <c:pt idx="2187">
                  <c:v>4</c:v>
                </c:pt>
                <c:pt idx="2188">
                  <c:v>6</c:v>
                </c:pt>
                <c:pt idx="2189">
                  <c:v>2</c:v>
                </c:pt>
                <c:pt idx="2190">
                  <c:v>2</c:v>
                </c:pt>
                <c:pt idx="2191">
                  <c:v>4</c:v>
                </c:pt>
                <c:pt idx="2192">
                  <c:v>0</c:v>
                </c:pt>
                <c:pt idx="2193">
                  <c:v>3</c:v>
                </c:pt>
                <c:pt idx="2194">
                  <c:v>7</c:v>
                </c:pt>
                <c:pt idx="2195">
                  <c:v>4</c:v>
                </c:pt>
                <c:pt idx="2196">
                  <c:v>6</c:v>
                </c:pt>
                <c:pt idx="2197">
                  <c:v>5</c:v>
                </c:pt>
                <c:pt idx="2198">
                  <c:v>4</c:v>
                </c:pt>
                <c:pt idx="2199">
                  <c:v>7</c:v>
                </c:pt>
                <c:pt idx="2200">
                  <c:v>4</c:v>
                </c:pt>
                <c:pt idx="2201">
                  <c:v>8</c:v>
                </c:pt>
                <c:pt idx="2202">
                  <c:v>5</c:v>
                </c:pt>
                <c:pt idx="2203">
                  <c:v>2</c:v>
                </c:pt>
                <c:pt idx="2204">
                  <c:v>5</c:v>
                </c:pt>
                <c:pt idx="2205">
                  <c:v>6</c:v>
                </c:pt>
                <c:pt idx="2206">
                  <c:v>7</c:v>
                </c:pt>
                <c:pt idx="2207">
                  <c:v>3</c:v>
                </c:pt>
                <c:pt idx="2208">
                  <c:v>7</c:v>
                </c:pt>
                <c:pt idx="2209">
                  <c:v>4</c:v>
                </c:pt>
                <c:pt idx="2210">
                  <c:v>7</c:v>
                </c:pt>
                <c:pt idx="2211">
                  <c:v>9</c:v>
                </c:pt>
                <c:pt idx="2212">
                  <c:v>11</c:v>
                </c:pt>
                <c:pt idx="2213">
                  <c:v>5</c:v>
                </c:pt>
                <c:pt idx="2214">
                  <c:v>2</c:v>
                </c:pt>
                <c:pt idx="2215">
                  <c:v>7</c:v>
                </c:pt>
                <c:pt idx="2216">
                  <c:v>6</c:v>
                </c:pt>
                <c:pt idx="2217">
                  <c:v>5</c:v>
                </c:pt>
                <c:pt idx="2218">
                  <c:v>11</c:v>
                </c:pt>
                <c:pt idx="2219">
                  <c:v>7</c:v>
                </c:pt>
                <c:pt idx="2220">
                  <c:v>9</c:v>
                </c:pt>
                <c:pt idx="2221">
                  <c:v>8</c:v>
                </c:pt>
                <c:pt idx="2222">
                  <c:v>8</c:v>
                </c:pt>
                <c:pt idx="2223">
                  <c:v>9</c:v>
                </c:pt>
                <c:pt idx="2224">
                  <c:v>4</c:v>
                </c:pt>
                <c:pt idx="2225">
                  <c:v>2</c:v>
                </c:pt>
                <c:pt idx="2226">
                  <c:v>6</c:v>
                </c:pt>
                <c:pt idx="2227">
                  <c:v>9</c:v>
                </c:pt>
                <c:pt idx="2228">
                  <c:v>2</c:v>
                </c:pt>
                <c:pt idx="2229">
                  <c:v>5</c:v>
                </c:pt>
                <c:pt idx="2230">
                  <c:v>10</c:v>
                </c:pt>
                <c:pt idx="2231">
                  <c:v>6</c:v>
                </c:pt>
                <c:pt idx="2232">
                  <c:v>9</c:v>
                </c:pt>
                <c:pt idx="2233">
                  <c:v>5</c:v>
                </c:pt>
                <c:pt idx="2234">
                  <c:v>8</c:v>
                </c:pt>
                <c:pt idx="2235">
                  <c:v>8</c:v>
                </c:pt>
                <c:pt idx="2236">
                  <c:v>5</c:v>
                </c:pt>
                <c:pt idx="2237">
                  <c:v>6</c:v>
                </c:pt>
                <c:pt idx="2238">
                  <c:v>5</c:v>
                </c:pt>
                <c:pt idx="2239">
                  <c:v>4</c:v>
                </c:pt>
                <c:pt idx="2240">
                  <c:v>5</c:v>
                </c:pt>
                <c:pt idx="2241">
                  <c:v>9</c:v>
                </c:pt>
                <c:pt idx="2242">
                  <c:v>7</c:v>
                </c:pt>
                <c:pt idx="2243">
                  <c:v>10</c:v>
                </c:pt>
                <c:pt idx="2244">
                  <c:v>8</c:v>
                </c:pt>
                <c:pt idx="2245">
                  <c:v>8</c:v>
                </c:pt>
                <c:pt idx="2246">
                  <c:v>6</c:v>
                </c:pt>
                <c:pt idx="2247">
                  <c:v>7</c:v>
                </c:pt>
                <c:pt idx="2248">
                  <c:v>11</c:v>
                </c:pt>
                <c:pt idx="2249">
                  <c:v>5</c:v>
                </c:pt>
                <c:pt idx="2250">
                  <c:v>4</c:v>
                </c:pt>
                <c:pt idx="2251">
                  <c:v>9</c:v>
                </c:pt>
                <c:pt idx="2252">
                  <c:v>8</c:v>
                </c:pt>
                <c:pt idx="2253">
                  <c:v>13</c:v>
                </c:pt>
                <c:pt idx="2254">
                  <c:v>3</c:v>
                </c:pt>
                <c:pt idx="2255">
                  <c:v>2</c:v>
                </c:pt>
                <c:pt idx="2256">
                  <c:v>7</c:v>
                </c:pt>
                <c:pt idx="2257">
                  <c:v>12</c:v>
                </c:pt>
                <c:pt idx="2258">
                  <c:v>12</c:v>
                </c:pt>
                <c:pt idx="2259">
                  <c:v>6</c:v>
                </c:pt>
                <c:pt idx="2260">
                  <c:v>10</c:v>
                </c:pt>
                <c:pt idx="2261">
                  <c:v>16</c:v>
                </c:pt>
                <c:pt idx="2262">
                  <c:v>7</c:v>
                </c:pt>
                <c:pt idx="2263">
                  <c:v>6</c:v>
                </c:pt>
                <c:pt idx="2264">
                  <c:v>11</c:v>
                </c:pt>
                <c:pt idx="2265">
                  <c:v>6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5</c:v>
                </c:pt>
                <c:pt idx="2270">
                  <c:v>7</c:v>
                </c:pt>
                <c:pt idx="2271">
                  <c:v>10</c:v>
                </c:pt>
                <c:pt idx="2272">
                  <c:v>8</c:v>
                </c:pt>
                <c:pt idx="2273">
                  <c:v>9</c:v>
                </c:pt>
                <c:pt idx="2274">
                  <c:v>8</c:v>
                </c:pt>
                <c:pt idx="2275">
                  <c:v>7</c:v>
                </c:pt>
                <c:pt idx="2276">
                  <c:v>15</c:v>
                </c:pt>
                <c:pt idx="2277">
                  <c:v>2</c:v>
                </c:pt>
                <c:pt idx="2278">
                  <c:v>7</c:v>
                </c:pt>
                <c:pt idx="2279">
                  <c:v>4</c:v>
                </c:pt>
                <c:pt idx="2280">
                  <c:v>8</c:v>
                </c:pt>
                <c:pt idx="2281">
                  <c:v>8</c:v>
                </c:pt>
                <c:pt idx="2282">
                  <c:v>6</c:v>
                </c:pt>
                <c:pt idx="2283">
                  <c:v>15</c:v>
                </c:pt>
                <c:pt idx="2284">
                  <c:v>9</c:v>
                </c:pt>
                <c:pt idx="2285">
                  <c:v>8</c:v>
                </c:pt>
                <c:pt idx="2286">
                  <c:v>3</c:v>
                </c:pt>
                <c:pt idx="2287">
                  <c:v>7</c:v>
                </c:pt>
                <c:pt idx="2288">
                  <c:v>8</c:v>
                </c:pt>
                <c:pt idx="2289">
                  <c:v>6</c:v>
                </c:pt>
                <c:pt idx="2290">
                  <c:v>6</c:v>
                </c:pt>
                <c:pt idx="2291">
                  <c:v>9</c:v>
                </c:pt>
                <c:pt idx="2292">
                  <c:v>5</c:v>
                </c:pt>
                <c:pt idx="2293">
                  <c:v>3</c:v>
                </c:pt>
                <c:pt idx="2294">
                  <c:v>9</c:v>
                </c:pt>
                <c:pt idx="2295">
                  <c:v>11</c:v>
                </c:pt>
                <c:pt idx="2296">
                  <c:v>10</c:v>
                </c:pt>
                <c:pt idx="2297">
                  <c:v>6</c:v>
                </c:pt>
                <c:pt idx="2298">
                  <c:v>10</c:v>
                </c:pt>
                <c:pt idx="2299">
                  <c:v>12</c:v>
                </c:pt>
                <c:pt idx="2300">
                  <c:v>7</c:v>
                </c:pt>
                <c:pt idx="2301">
                  <c:v>7</c:v>
                </c:pt>
                <c:pt idx="2302">
                  <c:v>6</c:v>
                </c:pt>
                <c:pt idx="2303">
                  <c:v>8</c:v>
                </c:pt>
                <c:pt idx="2304">
                  <c:v>10</c:v>
                </c:pt>
                <c:pt idx="2305">
                  <c:v>13</c:v>
                </c:pt>
                <c:pt idx="2306">
                  <c:v>6</c:v>
                </c:pt>
                <c:pt idx="2307">
                  <c:v>7</c:v>
                </c:pt>
                <c:pt idx="2308">
                  <c:v>7</c:v>
                </c:pt>
                <c:pt idx="2309">
                  <c:v>5</c:v>
                </c:pt>
                <c:pt idx="2310">
                  <c:v>13</c:v>
                </c:pt>
                <c:pt idx="2311">
                  <c:v>5</c:v>
                </c:pt>
                <c:pt idx="2312">
                  <c:v>8</c:v>
                </c:pt>
                <c:pt idx="2313">
                  <c:v>8</c:v>
                </c:pt>
                <c:pt idx="2314">
                  <c:v>5</c:v>
                </c:pt>
                <c:pt idx="2315">
                  <c:v>7</c:v>
                </c:pt>
                <c:pt idx="2316">
                  <c:v>10</c:v>
                </c:pt>
                <c:pt idx="2317">
                  <c:v>10</c:v>
                </c:pt>
                <c:pt idx="2318">
                  <c:v>5</c:v>
                </c:pt>
                <c:pt idx="2319">
                  <c:v>5</c:v>
                </c:pt>
                <c:pt idx="2320">
                  <c:v>9</c:v>
                </c:pt>
                <c:pt idx="2321">
                  <c:v>7</c:v>
                </c:pt>
                <c:pt idx="2322">
                  <c:v>11</c:v>
                </c:pt>
                <c:pt idx="2323">
                  <c:v>9</c:v>
                </c:pt>
                <c:pt idx="2324">
                  <c:v>7</c:v>
                </c:pt>
                <c:pt idx="2325">
                  <c:v>10</c:v>
                </c:pt>
                <c:pt idx="2326">
                  <c:v>10</c:v>
                </c:pt>
                <c:pt idx="2327">
                  <c:v>10</c:v>
                </c:pt>
                <c:pt idx="2328">
                  <c:v>9</c:v>
                </c:pt>
                <c:pt idx="2329">
                  <c:v>14</c:v>
                </c:pt>
                <c:pt idx="2330">
                  <c:v>10</c:v>
                </c:pt>
                <c:pt idx="2331">
                  <c:v>9</c:v>
                </c:pt>
                <c:pt idx="2332">
                  <c:v>12</c:v>
                </c:pt>
                <c:pt idx="2333">
                  <c:v>6</c:v>
                </c:pt>
                <c:pt idx="2334">
                  <c:v>9</c:v>
                </c:pt>
                <c:pt idx="2335">
                  <c:v>8</c:v>
                </c:pt>
                <c:pt idx="2336">
                  <c:v>7</c:v>
                </c:pt>
                <c:pt idx="2337">
                  <c:v>3</c:v>
                </c:pt>
                <c:pt idx="2338">
                  <c:v>8</c:v>
                </c:pt>
                <c:pt idx="2339">
                  <c:v>12</c:v>
                </c:pt>
                <c:pt idx="2340">
                  <c:v>9</c:v>
                </c:pt>
                <c:pt idx="2341">
                  <c:v>11</c:v>
                </c:pt>
                <c:pt idx="2342">
                  <c:v>8</c:v>
                </c:pt>
                <c:pt idx="2343">
                  <c:v>22</c:v>
                </c:pt>
                <c:pt idx="2344">
                  <c:v>10</c:v>
                </c:pt>
                <c:pt idx="2345">
                  <c:v>8</c:v>
                </c:pt>
                <c:pt idx="2346">
                  <c:v>10</c:v>
                </c:pt>
                <c:pt idx="2347">
                  <c:v>9</c:v>
                </c:pt>
                <c:pt idx="2348">
                  <c:v>16</c:v>
                </c:pt>
                <c:pt idx="2349">
                  <c:v>10</c:v>
                </c:pt>
                <c:pt idx="2350">
                  <c:v>8</c:v>
                </c:pt>
                <c:pt idx="2351">
                  <c:v>10</c:v>
                </c:pt>
                <c:pt idx="2352">
                  <c:v>13</c:v>
                </c:pt>
                <c:pt idx="2353">
                  <c:v>8</c:v>
                </c:pt>
                <c:pt idx="2354">
                  <c:v>11</c:v>
                </c:pt>
                <c:pt idx="2355">
                  <c:v>9</c:v>
                </c:pt>
                <c:pt idx="2356">
                  <c:v>7</c:v>
                </c:pt>
                <c:pt idx="2357">
                  <c:v>14</c:v>
                </c:pt>
                <c:pt idx="2358">
                  <c:v>18</c:v>
                </c:pt>
                <c:pt idx="2359">
                  <c:v>10</c:v>
                </c:pt>
                <c:pt idx="2360">
                  <c:v>8</c:v>
                </c:pt>
                <c:pt idx="2361">
                  <c:v>9</c:v>
                </c:pt>
                <c:pt idx="2362">
                  <c:v>6</c:v>
                </c:pt>
                <c:pt idx="2363">
                  <c:v>6</c:v>
                </c:pt>
                <c:pt idx="2364">
                  <c:v>13</c:v>
                </c:pt>
                <c:pt idx="2365">
                  <c:v>8</c:v>
                </c:pt>
                <c:pt idx="2366">
                  <c:v>6</c:v>
                </c:pt>
                <c:pt idx="2367">
                  <c:v>12</c:v>
                </c:pt>
                <c:pt idx="2368">
                  <c:v>12</c:v>
                </c:pt>
                <c:pt idx="2369">
                  <c:v>10</c:v>
                </c:pt>
                <c:pt idx="2370">
                  <c:v>7</c:v>
                </c:pt>
                <c:pt idx="2371">
                  <c:v>9</c:v>
                </c:pt>
                <c:pt idx="2372">
                  <c:v>24</c:v>
                </c:pt>
                <c:pt idx="2373">
                  <c:v>8</c:v>
                </c:pt>
                <c:pt idx="2374">
                  <c:v>8</c:v>
                </c:pt>
                <c:pt idx="2375">
                  <c:v>8</c:v>
                </c:pt>
                <c:pt idx="2376">
                  <c:v>16</c:v>
                </c:pt>
                <c:pt idx="2377">
                  <c:v>12</c:v>
                </c:pt>
                <c:pt idx="2378">
                  <c:v>10</c:v>
                </c:pt>
                <c:pt idx="2379">
                  <c:v>10</c:v>
                </c:pt>
                <c:pt idx="2380">
                  <c:v>10</c:v>
                </c:pt>
                <c:pt idx="2381">
                  <c:v>14</c:v>
                </c:pt>
                <c:pt idx="2382">
                  <c:v>13</c:v>
                </c:pt>
                <c:pt idx="2383">
                  <c:v>9</c:v>
                </c:pt>
                <c:pt idx="2384">
                  <c:v>10</c:v>
                </c:pt>
                <c:pt idx="2385">
                  <c:v>8</c:v>
                </c:pt>
                <c:pt idx="2386">
                  <c:v>13</c:v>
                </c:pt>
                <c:pt idx="2387">
                  <c:v>9</c:v>
                </c:pt>
                <c:pt idx="2388">
                  <c:v>13</c:v>
                </c:pt>
                <c:pt idx="2389">
                  <c:v>9</c:v>
                </c:pt>
                <c:pt idx="2390">
                  <c:v>11</c:v>
                </c:pt>
                <c:pt idx="2391">
                  <c:v>11</c:v>
                </c:pt>
                <c:pt idx="2392">
                  <c:v>12</c:v>
                </c:pt>
                <c:pt idx="2393">
                  <c:v>5</c:v>
                </c:pt>
                <c:pt idx="2394">
                  <c:v>10</c:v>
                </c:pt>
                <c:pt idx="2395">
                  <c:v>13</c:v>
                </c:pt>
                <c:pt idx="2396">
                  <c:v>14</c:v>
                </c:pt>
                <c:pt idx="2397">
                  <c:v>11</c:v>
                </c:pt>
                <c:pt idx="2398">
                  <c:v>13</c:v>
                </c:pt>
                <c:pt idx="2399">
                  <c:v>12</c:v>
                </c:pt>
                <c:pt idx="2400">
                  <c:v>15</c:v>
                </c:pt>
                <c:pt idx="2401">
                  <c:v>8</c:v>
                </c:pt>
                <c:pt idx="2402">
                  <c:v>12</c:v>
                </c:pt>
                <c:pt idx="2403">
                  <c:v>14</c:v>
                </c:pt>
                <c:pt idx="2404">
                  <c:v>7</c:v>
                </c:pt>
                <c:pt idx="2405">
                  <c:v>14</c:v>
                </c:pt>
                <c:pt idx="2406">
                  <c:v>15</c:v>
                </c:pt>
                <c:pt idx="2407">
                  <c:v>7</c:v>
                </c:pt>
                <c:pt idx="2408">
                  <c:v>14</c:v>
                </c:pt>
                <c:pt idx="2409">
                  <c:v>15</c:v>
                </c:pt>
                <c:pt idx="2410">
                  <c:v>9</c:v>
                </c:pt>
                <c:pt idx="2411">
                  <c:v>16</c:v>
                </c:pt>
                <c:pt idx="2412">
                  <c:v>11</c:v>
                </c:pt>
                <c:pt idx="2413">
                  <c:v>16</c:v>
                </c:pt>
                <c:pt idx="2414">
                  <c:v>4</c:v>
                </c:pt>
                <c:pt idx="2415">
                  <c:v>9</c:v>
                </c:pt>
                <c:pt idx="2416">
                  <c:v>13</c:v>
                </c:pt>
                <c:pt idx="2417">
                  <c:v>11</c:v>
                </c:pt>
                <c:pt idx="2418">
                  <c:v>12</c:v>
                </c:pt>
                <c:pt idx="2419">
                  <c:v>14</c:v>
                </c:pt>
                <c:pt idx="2420">
                  <c:v>14</c:v>
                </c:pt>
                <c:pt idx="2421">
                  <c:v>18</c:v>
                </c:pt>
                <c:pt idx="2422">
                  <c:v>10</c:v>
                </c:pt>
                <c:pt idx="2423">
                  <c:v>11</c:v>
                </c:pt>
                <c:pt idx="2424">
                  <c:v>15</c:v>
                </c:pt>
                <c:pt idx="2425">
                  <c:v>14</c:v>
                </c:pt>
                <c:pt idx="2426">
                  <c:v>11</c:v>
                </c:pt>
                <c:pt idx="2427">
                  <c:v>11</c:v>
                </c:pt>
                <c:pt idx="2428">
                  <c:v>10</c:v>
                </c:pt>
                <c:pt idx="2429">
                  <c:v>10</c:v>
                </c:pt>
                <c:pt idx="2430">
                  <c:v>17</c:v>
                </c:pt>
                <c:pt idx="2431">
                  <c:v>12</c:v>
                </c:pt>
                <c:pt idx="2432">
                  <c:v>14</c:v>
                </c:pt>
                <c:pt idx="2433">
                  <c:v>8</c:v>
                </c:pt>
                <c:pt idx="2434">
                  <c:v>11</c:v>
                </c:pt>
                <c:pt idx="2435">
                  <c:v>16</c:v>
                </c:pt>
                <c:pt idx="2436">
                  <c:v>10</c:v>
                </c:pt>
                <c:pt idx="2437">
                  <c:v>11</c:v>
                </c:pt>
                <c:pt idx="2438">
                  <c:v>13</c:v>
                </c:pt>
                <c:pt idx="2439">
                  <c:v>12</c:v>
                </c:pt>
                <c:pt idx="2440">
                  <c:v>12</c:v>
                </c:pt>
                <c:pt idx="2441">
                  <c:v>15</c:v>
                </c:pt>
                <c:pt idx="2442">
                  <c:v>9</c:v>
                </c:pt>
                <c:pt idx="2443">
                  <c:v>17</c:v>
                </c:pt>
                <c:pt idx="2444">
                  <c:v>14</c:v>
                </c:pt>
                <c:pt idx="2445">
                  <c:v>15</c:v>
                </c:pt>
                <c:pt idx="2446">
                  <c:v>6</c:v>
                </c:pt>
                <c:pt idx="2447">
                  <c:v>16</c:v>
                </c:pt>
                <c:pt idx="2448">
                  <c:v>15</c:v>
                </c:pt>
                <c:pt idx="2449">
                  <c:v>12</c:v>
                </c:pt>
                <c:pt idx="2450">
                  <c:v>15</c:v>
                </c:pt>
                <c:pt idx="2451">
                  <c:v>7</c:v>
                </c:pt>
                <c:pt idx="2452">
                  <c:v>20</c:v>
                </c:pt>
                <c:pt idx="2453">
                  <c:v>9</c:v>
                </c:pt>
                <c:pt idx="2454">
                  <c:v>19</c:v>
                </c:pt>
                <c:pt idx="2455">
                  <c:v>16</c:v>
                </c:pt>
                <c:pt idx="2456">
                  <c:v>17</c:v>
                </c:pt>
                <c:pt idx="2457">
                  <c:v>20</c:v>
                </c:pt>
                <c:pt idx="2458">
                  <c:v>13</c:v>
                </c:pt>
                <c:pt idx="2459">
                  <c:v>15</c:v>
                </c:pt>
                <c:pt idx="2460">
                  <c:v>12</c:v>
                </c:pt>
                <c:pt idx="2461">
                  <c:v>10</c:v>
                </c:pt>
                <c:pt idx="2462">
                  <c:v>13</c:v>
                </c:pt>
                <c:pt idx="2463">
                  <c:v>19</c:v>
                </c:pt>
                <c:pt idx="2464">
                  <c:v>12</c:v>
                </c:pt>
                <c:pt idx="2465">
                  <c:v>17</c:v>
                </c:pt>
                <c:pt idx="2466">
                  <c:v>10</c:v>
                </c:pt>
                <c:pt idx="2467">
                  <c:v>23</c:v>
                </c:pt>
                <c:pt idx="2468">
                  <c:v>14</c:v>
                </c:pt>
                <c:pt idx="2469">
                  <c:v>15</c:v>
                </c:pt>
                <c:pt idx="2470">
                  <c:v>14</c:v>
                </c:pt>
                <c:pt idx="2471">
                  <c:v>16</c:v>
                </c:pt>
                <c:pt idx="2472">
                  <c:v>25</c:v>
                </c:pt>
                <c:pt idx="2473">
                  <c:v>15</c:v>
                </c:pt>
                <c:pt idx="2474">
                  <c:v>12</c:v>
                </c:pt>
                <c:pt idx="2475">
                  <c:v>19</c:v>
                </c:pt>
                <c:pt idx="2476">
                  <c:v>18</c:v>
                </c:pt>
                <c:pt idx="2477">
                  <c:v>15</c:v>
                </c:pt>
                <c:pt idx="2478">
                  <c:v>26</c:v>
                </c:pt>
                <c:pt idx="2479">
                  <c:v>23</c:v>
                </c:pt>
                <c:pt idx="2480">
                  <c:v>22</c:v>
                </c:pt>
                <c:pt idx="2481">
                  <c:v>17</c:v>
                </c:pt>
                <c:pt idx="2482">
                  <c:v>25</c:v>
                </c:pt>
                <c:pt idx="2483">
                  <c:v>19</c:v>
                </c:pt>
                <c:pt idx="2484">
                  <c:v>28</c:v>
                </c:pt>
                <c:pt idx="2485">
                  <c:v>20</c:v>
                </c:pt>
                <c:pt idx="2486">
                  <c:v>24</c:v>
                </c:pt>
                <c:pt idx="2487">
                  <c:v>27</c:v>
                </c:pt>
                <c:pt idx="2488">
                  <c:v>26</c:v>
                </c:pt>
                <c:pt idx="2489">
                  <c:v>42</c:v>
                </c:pt>
                <c:pt idx="2490">
                  <c:v>48</c:v>
                </c:pt>
                <c:pt idx="2491">
                  <c:v>54</c:v>
                </c:pt>
                <c:pt idx="2492">
                  <c:v>65</c:v>
                </c:pt>
                <c:pt idx="2493">
                  <c:v>49</c:v>
                </c:pt>
                <c:pt idx="2494">
                  <c:v>59</c:v>
                </c:pt>
                <c:pt idx="2495">
                  <c:v>64</c:v>
                </c:pt>
                <c:pt idx="2496">
                  <c:v>97</c:v>
                </c:pt>
                <c:pt idx="2497">
                  <c:v>88</c:v>
                </c:pt>
                <c:pt idx="2498">
                  <c:v>99</c:v>
                </c:pt>
                <c:pt idx="2499">
                  <c:v>102</c:v>
                </c:pt>
                <c:pt idx="2500">
                  <c:v>119</c:v>
                </c:pt>
                <c:pt idx="2501">
                  <c:v>128</c:v>
                </c:pt>
                <c:pt idx="2502">
                  <c:v>154</c:v>
                </c:pt>
                <c:pt idx="2503">
                  <c:v>156</c:v>
                </c:pt>
                <c:pt idx="2504">
                  <c:v>154</c:v>
                </c:pt>
                <c:pt idx="2505">
                  <c:v>197</c:v>
                </c:pt>
                <c:pt idx="2506">
                  <c:v>189</c:v>
                </c:pt>
                <c:pt idx="2507">
                  <c:v>198</c:v>
                </c:pt>
                <c:pt idx="2508">
                  <c:v>207</c:v>
                </c:pt>
                <c:pt idx="2509">
                  <c:v>265</c:v>
                </c:pt>
                <c:pt idx="2510">
                  <c:v>284</c:v>
                </c:pt>
                <c:pt idx="2511">
                  <c:v>254</c:v>
                </c:pt>
                <c:pt idx="2512">
                  <c:v>299</c:v>
                </c:pt>
                <c:pt idx="2513">
                  <c:v>267</c:v>
                </c:pt>
                <c:pt idx="2514">
                  <c:v>315</c:v>
                </c:pt>
                <c:pt idx="2515">
                  <c:v>295</c:v>
                </c:pt>
                <c:pt idx="2516">
                  <c:v>319</c:v>
                </c:pt>
                <c:pt idx="2517">
                  <c:v>332</c:v>
                </c:pt>
                <c:pt idx="2518">
                  <c:v>353</c:v>
                </c:pt>
                <c:pt idx="2519">
                  <c:v>364</c:v>
                </c:pt>
                <c:pt idx="2520">
                  <c:v>376</c:v>
                </c:pt>
                <c:pt idx="2521">
                  <c:v>342</c:v>
                </c:pt>
                <c:pt idx="2522">
                  <c:v>411</c:v>
                </c:pt>
                <c:pt idx="2523">
                  <c:v>423</c:v>
                </c:pt>
                <c:pt idx="2524">
                  <c:v>406</c:v>
                </c:pt>
                <c:pt idx="2525">
                  <c:v>451</c:v>
                </c:pt>
                <c:pt idx="2526">
                  <c:v>469</c:v>
                </c:pt>
                <c:pt idx="2527">
                  <c:v>419</c:v>
                </c:pt>
                <c:pt idx="2528">
                  <c:v>532</c:v>
                </c:pt>
                <c:pt idx="2529">
                  <c:v>504</c:v>
                </c:pt>
                <c:pt idx="2530">
                  <c:v>568</c:v>
                </c:pt>
                <c:pt idx="2531">
                  <c:v>527</c:v>
                </c:pt>
                <c:pt idx="2532">
                  <c:v>566</c:v>
                </c:pt>
                <c:pt idx="2533">
                  <c:v>618</c:v>
                </c:pt>
                <c:pt idx="2534">
                  <c:v>680</c:v>
                </c:pt>
                <c:pt idx="2535">
                  <c:v>703</c:v>
                </c:pt>
                <c:pt idx="2536">
                  <c:v>730</c:v>
                </c:pt>
                <c:pt idx="2537">
                  <c:v>786</c:v>
                </c:pt>
                <c:pt idx="2538">
                  <c:v>772</c:v>
                </c:pt>
                <c:pt idx="2539">
                  <c:v>784</c:v>
                </c:pt>
                <c:pt idx="2540">
                  <c:v>911</c:v>
                </c:pt>
                <c:pt idx="2541">
                  <c:v>876</c:v>
                </c:pt>
                <c:pt idx="2542">
                  <c:v>994</c:v>
                </c:pt>
                <c:pt idx="2543">
                  <c:v>1018</c:v>
                </c:pt>
                <c:pt idx="2544">
                  <c:v>1080</c:v>
                </c:pt>
                <c:pt idx="2545">
                  <c:v>1069</c:v>
                </c:pt>
                <c:pt idx="2546">
                  <c:v>1091</c:v>
                </c:pt>
                <c:pt idx="2547">
                  <c:v>1063</c:v>
                </c:pt>
                <c:pt idx="2548">
                  <c:v>1204</c:v>
                </c:pt>
                <c:pt idx="2549">
                  <c:v>1067</c:v>
                </c:pt>
                <c:pt idx="2550">
                  <c:v>1122</c:v>
                </c:pt>
                <c:pt idx="2551">
                  <c:v>1168</c:v>
                </c:pt>
                <c:pt idx="2552">
                  <c:v>1130</c:v>
                </c:pt>
                <c:pt idx="2553">
                  <c:v>1099</c:v>
                </c:pt>
                <c:pt idx="2554">
                  <c:v>1127</c:v>
                </c:pt>
                <c:pt idx="2555">
                  <c:v>1126</c:v>
                </c:pt>
                <c:pt idx="2556">
                  <c:v>1090</c:v>
                </c:pt>
                <c:pt idx="2557">
                  <c:v>1010</c:v>
                </c:pt>
                <c:pt idx="2558">
                  <c:v>978</c:v>
                </c:pt>
                <c:pt idx="2559">
                  <c:v>869</c:v>
                </c:pt>
                <c:pt idx="2560">
                  <c:v>1104</c:v>
                </c:pt>
                <c:pt idx="2561">
                  <c:v>826</c:v>
                </c:pt>
                <c:pt idx="2562">
                  <c:v>816</c:v>
                </c:pt>
                <c:pt idx="2563">
                  <c:v>748</c:v>
                </c:pt>
                <c:pt idx="2564">
                  <c:v>743</c:v>
                </c:pt>
                <c:pt idx="2565">
                  <c:v>595</c:v>
                </c:pt>
                <c:pt idx="2566">
                  <c:v>587</c:v>
                </c:pt>
                <c:pt idx="2567">
                  <c:v>547</c:v>
                </c:pt>
                <c:pt idx="2568">
                  <c:v>548</c:v>
                </c:pt>
                <c:pt idx="2569">
                  <c:v>442</c:v>
                </c:pt>
                <c:pt idx="2570">
                  <c:v>380</c:v>
                </c:pt>
                <c:pt idx="2571">
                  <c:v>369</c:v>
                </c:pt>
                <c:pt idx="2572">
                  <c:v>321</c:v>
                </c:pt>
                <c:pt idx="2573">
                  <c:v>268</c:v>
                </c:pt>
                <c:pt idx="2574">
                  <c:v>282</c:v>
                </c:pt>
                <c:pt idx="2575">
                  <c:v>239</c:v>
                </c:pt>
                <c:pt idx="2576">
                  <c:v>208</c:v>
                </c:pt>
                <c:pt idx="2577">
                  <c:v>174</c:v>
                </c:pt>
                <c:pt idx="2578">
                  <c:v>158</c:v>
                </c:pt>
                <c:pt idx="2579">
                  <c:v>152</c:v>
                </c:pt>
                <c:pt idx="2580">
                  <c:v>130</c:v>
                </c:pt>
                <c:pt idx="2581">
                  <c:v>118</c:v>
                </c:pt>
                <c:pt idx="2582">
                  <c:v>115</c:v>
                </c:pt>
                <c:pt idx="2583">
                  <c:v>88</c:v>
                </c:pt>
                <c:pt idx="2584">
                  <c:v>66</c:v>
                </c:pt>
                <c:pt idx="2585">
                  <c:v>62</c:v>
                </c:pt>
                <c:pt idx="2586">
                  <c:v>53</c:v>
                </c:pt>
                <c:pt idx="2587">
                  <c:v>49</c:v>
                </c:pt>
                <c:pt idx="2588">
                  <c:v>41</c:v>
                </c:pt>
                <c:pt idx="2589">
                  <c:v>35</c:v>
                </c:pt>
                <c:pt idx="2590">
                  <c:v>38</c:v>
                </c:pt>
                <c:pt idx="2591">
                  <c:v>37</c:v>
                </c:pt>
                <c:pt idx="2592">
                  <c:v>41</c:v>
                </c:pt>
                <c:pt idx="2593">
                  <c:v>44</c:v>
                </c:pt>
                <c:pt idx="2594">
                  <c:v>16</c:v>
                </c:pt>
                <c:pt idx="2595">
                  <c:v>19</c:v>
                </c:pt>
                <c:pt idx="2596">
                  <c:v>21</c:v>
                </c:pt>
                <c:pt idx="2597">
                  <c:v>18</c:v>
                </c:pt>
                <c:pt idx="2598">
                  <c:v>14</c:v>
                </c:pt>
                <c:pt idx="2599">
                  <c:v>8</c:v>
                </c:pt>
                <c:pt idx="2600">
                  <c:v>8</c:v>
                </c:pt>
                <c:pt idx="2601">
                  <c:v>7</c:v>
                </c:pt>
                <c:pt idx="2602">
                  <c:v>11</c:v>
                </c:pt>
                <c:pt idx="2603">
                  <c:v>9</c:v>
                </c:pt>
                <c:pt idx="2604">
                  <c:v>6</c:v>
                </c:pt>
                <c:pt idx="2605">
                  <c:v>9</c:v>
                </c:pt>
                <c:pt idx="2606">
                  <c:v>5</c:v>
                </c:pt>
                <c:pt idx="2607">
                  <c:v>5</c:v>
                </c:pt>
                <c:pt idx="2608">
                  <c:v>9</c:v>
                </c:pt>
                <c:pt idx="2609">
                  <c:v>6</c:v>
                </c:pt>
                <c:pt idx="2610">
                  <c:v>6</c:v>
                </c:pt>
                <c:pt idx="2611">
                  <c:v>6</c:v>
                </c:pt>
                <c:pt idx="2612">
                  <c:v>2</c:v>
                </c:pt>
                <c:pt idx="2613">
                  <c:v>9</c:v>
                </c:pt>
                <c:pt idx="2614">
                  <c:v>1</c:v>
                </c:pt>
                <c:pt idx="2615">
                  <c:v>0</c:v>
                </c:pt>
                <c:pt idx="2616">
                  <c:v>3</c:v>
                </c:pt>
                <c:pt idx="2617">
                  <c:v>1</c:v>
                </c:pt>
                <c:pt idx="2618">
                  <c:v>4</c:v>
                </c:pt>
                <c:pt idx="2619">
                  <c:v>3</c:v>
                </c:pt>
                <c:pt idx="2620">
                  <c:v>3</c:v>
                </c:pt>
                <c:pt idx="2621">
                  <c:v>3</c:v>
                </c:pt>
                <c:pt idx="2622">
                  <c:v>2</c:v>
                </c:pt>
                <c:pt idx="2623">
                  <c:v>0</c:v>
                </c:pt>
                <c:pt idx="2624">
                  <c:v>0</c:v>
                </c:pt>
                <c:pt idx="2625">
                  <c:v>3</c:v>
                </c:pt>
                <c:pt idx="2626">
                  <c:v>2</c:v>
                </c:pt>
                <c:pt idx="2627">
                  <c:v>1</c:v>
                </c:pt>
                <c:pt idx="2628">
                  <c:v>1</c:v>
                </c:pt>
                <c:pt idx="2629">
                  <c:v>2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1</c:v>
                </c:pt>
                <c:pt idx="2635">
                  <c:v>0</c:v>
                </c:pt>
                <c:pt idx="2636">
                  <c:v>0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1</c:v>
                </c:pt>
                <c:pt idx="2641">
                  <c:v>0</c:v>
                </c:pt>
                <c:pt idx="2642">
                  <c:v>0</c:v>
                </c:pt>
                <c:pt idx="2643">
                  <c:v>2</c:v>
                </c:pt>
                <c:pt idx="2644">
                  <c:v>0</c:v>
                </c:pt>
                <c:pt idx="2645">
                  <c:v>0</c:v>
                </c:pt>
                <c:pt idx="2646">
                  <c:v>1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1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1</c:v>
                </c:pt>
                <c:pt idx="2659">
                  <c:v>1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1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1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1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1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</c:v>
                </c:pt>
                <c:pt idx="2790">
                  <c:v>0</c:v>
                </c:pt>
                <c:pt idx="2791">
                  <c:v>0</c:v>
                </c:pt>
                <c:pt idx="2792">
                  <c:v>1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1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1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1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1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1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1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1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1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1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1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1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1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1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1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1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1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1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1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1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1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1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1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1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1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2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1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1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1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1</c:v>
                </c:pt>
                <c:pt idx="3952">
                  <c:v>0</c:v>
                </c:pt>
                <c:pt idx="3953">
                  <c:v>0</c:v>
                </c:pt>
                <c:pt idx="3954">
                  <c:v>1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1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1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2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1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1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1</c:v>
                </c:pt>
                <c:pt idx="4023">
                  <c:v>0</c:v>
                </c:pt>
                <c:pt idx="4024">
                  <c:v>1</c:v>
                </c:pt>
                <c:pt idx="4025">
                  <c:v>0</c:v>
                </c:pt>
                <c:pt idx="4026">
                  <c:v>0</c:v>
                </c:pt>
                <c:pt idx="4027">
                  <c:v>1</c:v>
                </c:pt>
                <c:pt idx="4028">
                  <c:v>0</c:v>
                </c:pt>
                <c:pt idx="4029">
                  <c:v>1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1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2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1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1</c:v>
                </c:pt>
                <c:pt idx="4075">
                  <c:v>1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2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F6-4E88-AECB-67AEA8FE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78384"/>
        <c:axId val="601278776"/>
      </c:scatterChart>
      <c:valAx>
        <c:axId val="601278384"/>
        <c:scaling>
          <c:orientation val="minMax"/>
          <c:max val="1200"/>
          <c:min val="0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 anchor="ctr" anchorCtr="1"/>
              <a:lstStyle/>
              <a:p>
                <a:pPr algn="ctr">
                  <a:defRPr b="1">
                    <a:solidFill>
                      <a:srgbClr val="000000"/>
                    </a:solidFill>
                  </a:defRPr>
                </a:pPr>
                <a:r>
                  <a:rPr lang="en-US" altLang="ja-JP" b="1">
                    <a:solidFill>
                      <a:srgbClr val="000000"/>
                    </a:solidFill>
                  </a:rPr>
                  <a:t>Range [µm]</a:t>
                </a:r>
              </a:p>
            </c:rich>
          </c:tx>
          <c:layout>
            <c:manualLayout>
              <c:xMode val="edge"/>
              <c:yMode val="edge"/>
              <c:x val="0.46190601851851854"/>
              <c:y val="0.91509270833333334"/>
            </c:manualLayout>
          </c:layout>
          <c:overlay val="0"/>
        </c:title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776"/>
        <c:crosses val="autoZero"/>
        <c:crossBetween val="midCat"/>
      </c:valAx>
      <c:valAx>
        <c:axId val="601278776"/>
        <c:scaling>
          <c:logBase val="10"/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altLang="ja-JP" b="1"/>
                  <a:t>[ counts ]</a:t>
                </a:r>
                <a:endParaRPr lang="ja-JP" altLang="en-US" b="1"/>
              </a:p>
            </c:rich>
          </c:tx>
          <c:overlay val="0"/>
        </c:title>
        <c:numFmt formatCode="0.E+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78384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25763888888887"/>
          <c:y val="0.12869062500000003"/>
          <c:w val="0.17045092592592592"/>
          <c:h val="0.14896041666666668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spcSmpl!$B$1</c:f>
          <c:strCache>
            <c:ptCount val="1"/>
            <c:pt idx="0">
              <c:v>Sample Spc data</c:v>
            </c:pt>
          </c:strCache>
        </c:strRef>
      </c:tx>
      <c:layout>
        <c:manualLayout>
          <c:xMode val="edge"/>
          <c:yMode val="edge"/>
          <c:x val="9.9202609970294078E-2"/>
          <c:y val="6.9856063910378431E-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4877865037512499E-2"/>
          <c:y val="3.1801427165354328E-2"/>
          <c:w val="0.76609997299150268"/>
          <c:h val="0.89224215102159166"/>
        </c:manualLayout>
      </c:layout>
      <c:scatterChart>
        <c:scatterStyle val="lineMarker"/>
        <c:varyColors val="0"/>
        <c:ser>
          <c:idx val="1"/>
          <c:order val="0"/>
          <c:tx>
            <c:strRef>
              <c:f>spcSmpl!$D$7</c:f>
              <c:strCache>
                <c:ptCount val="1"/>
                <c:pt idx="0">
                  <c:v>R01 0.0um</c:v>
                </c:pt>
              </c:strCache>
            </c:strRef>
          </c:tx>
          <c:spPr>
            <a:ln w="1905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spcSmpl!Plot01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15858</c:v>
                </c:pt>
                <c:pt idx="49">
                  <c:v>105473</c:v>
                </c:pt>
                <c:pt idx="50">
                  <c:v>8885</c:v>
                </c:pt>
                <c:pt idx="51">
                  <c:v>44</c:v>
                </c:pt>
                <c:pt idx="52">
                  <c:v>41</c:v>
                </c:pt>
                <c:pt idx="53">
                  <c:v>20</c:v>
                </c:pt>
                <c:pt idx="54">
                  <c:v>28</c:v>
                </c:pt>
                <c:pt idx="55">
                  <c:v>21</c:v>
                </c:pt>
                <c:pt idx="56">
                  <c:v>21</c:v>
                </c:pt>
                <c:pt idx="57">
                  <c:v>26</c:v>
                </c:pt>
                <c:pt idx="58">
                  <c:v>34</c:v>
                </c:pt>
                <c:pt idx="59">
                  <c:v>44</c:v>
                </c:pt>
                <c:pt idx="60">
                  <c:v>49</c:v>
                </c:pt>
                <c:pt idx="61">
                  <c:v>57</c:v>
                </c:pt>
                <c:pt idx="62">
                  <c:v>58</c:v>
                </c:pt>
                <c:pt idx="63">
                  <c:v>84</c:v>
                </c:pt>
                <c:pt idx="64">
                  <c:v>137</c:v>
                </c:pt>
                <c:pt idx="65">
                  <c:v>230</c:v>
                </c:pt>
                <c:pt idx="66">
                  <c:v>270</c:v>
                </c:pt>
                <c:pt idx="67">
                  <c:v>291</c:v>
                </c:pt>
                <c:pt idx="68">
                  <c:v>283</c:v>
                </c:pt>
                <c:pt idx="69">
                  <c:v>270</c:v>
                </c:pt>
                <c:pt idx="70">
                  <c:v>271</c:v>
                </c:pt>
                <c:pt idx="71">
                  <c:v>233</c:v>
                </c:pt>
                <c:pt idx="72">
                  <c:v>226</c:v>
                </c:pt>
                <c:pt idx="73">
                  <c:v>258</c:v>
                </c:pt>
                <c:pt idx="74">
                  <c:v>242</c:v>
                </c:pt>
                <c:pt idx="75">
                  <c:v>240</c:v>
                </c:pt>
                <c:pt idx="76">
                  <c:v>226</c:v>
                </c:pt>
                <c:pt idx="77">
                  <c:v>236</c:v>
                </c:pt>
                <c:pt idx="78">
                  <c:v>219</c:v>
                </c:pt>
                <c:pt idx="79">
                  <c:v>232</c:v>
                </c:pt>
                <c:pt idx="80">
                  <c:v>208</c:v>
                </c:pt>
                <c:pt idx="81">
                  <c:v>211</c:v>
                </c:pt>
                <c:pt idx="82">
                  <c:v>210</c:v>
                </c:pt>
                <c:pt idx="83">
                  <c:v>212</c:v>
                </c:pt>
                <c:pt idx="84">
                  <c:v>154</c:v>
                </c:pt>
                <c:pt idx="85">
                  <c:v>59</c:v>
                </c:pt>
                <c:pt idx="86">
                  <c:v>22</c:v>
                </c:pt>
                <c:pt idx="87">
                  <c:v>20</c:v>
                </c:pt>
                <c:pt idx="88">
                  <c:v>18</c:v>
                </c:pt>
                <c:pt idx="89">
                  <c:v>17</c:v>
                </c:pt>
                <c:pt idx="90">
                  <c:v>13</c:v>
                </c:pt>
                <c:pt idx="91">
                  <c:v>18</c:v>
                </c:pt>
                <c:pt idx="92">
                  <c:v>13</c:v>
                </c:pt>
                <c:pt idx="93">
                  <c:v>11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9</c:v>
                </c:pt>
                <c:pt idx="98">
                  <c:v>10</c:v>
                </c:pt>
                <c:pt idx="99">
                  <c:v>18</c:v>
                </c:pt>
                <c:pt idx="100">
                  <c:v>12</c:v>
                </c:pt>
                <c:pt idx="101">
                  <c:v>11</c:v>
                </c:pt>
                <c:pt idx="102">
                  <c:v>5</c:v>
                </c:pt>
                <c:pt idx="103">
                  <c:v>9</c:v>
                </c:pt>
                <c:pt idx="104">
                  <c:v>9</c:v>
                </c:pt>
                <c:pt idx="105">
                  <c:v>11</c:v>
                </c:pt>
                <c:pt idx="106">
                  <c:v>2</c:v>
                </c:pt>
                <c:pt idx="107">
                  <c:v>2</c:v>
                </c:pt>
                <c:pt idx="108">
                  <c:v>7</c:v>
                </c:pt>
                <c:pt idx="109">
                  <c:v>2</c:v>
                </c:pt>
                <c:pt idx="110">
                  <c:v>7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8</c:v>
                </c:pt>
                <c:pt idx="115">
                  <c:v>6</c:v>
                </c:pt>
                <c:pt idx="116">
                  <c:v>4</c:v>
                </c:pt>
                <c:pt idx="117">
                  <c:v>5</c:v>
                </c:pt>
                <c:pt idx="118">
                  <c:v>4</c:v>
                </c:pt>
                <c:pt idx="119">
                  <c:v>0</c:v>
                </c:pt>
                <c:pt idx="120">
                  <c:v>8</c:v>
                </c:pt>
                <c:pt idx="121">
                  <c:v>2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1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2</c:v>
                </c:pt>
                <c:pt idx="243">
                  <c:v>3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</c:v>
                </c:pt>
                <c:pt idx="265">
                  <c:v>1</c:v>
                </c:pt>
                <c:pt idx="266">
                  <c:v>0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2</c:v>
                </c:pt>
                <c:pt idx="271">
                  <c:v>0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2</c:v>
                </c:pt>
                <c:pt idx="286">
                  <c:v>0</c:v>
                </c:pt>
                <c:pt idx="287">
                  <c:v>0</c:v>
                </c:pt>
                <c:pt idx="288">
                  <c:v>2</c:v>
                </c:pt>
                <c:pt idx="289">
                  <c:v>0</c:v>
                </c:pt>
                <c:pt idx="290">
                  <c:v>2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2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1</c:v>
                </c:pt>
                <c:pt idx="344">
                  <c:v>0</c:v>
                </c:pt>
                <c:pt idx="345">
                  <c:v>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1</c:v>
                </c:pt>
                <c:pt idx="367">
                  <c:v>0</c:v>
                </c:pt>
                <c:pt idx="368">
                  <c:v>1</c:v>
                </c:pt>
                <c:pt idx="369">
                  <c:v>2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2</c:v>
                </c:pt>
                <c:pt idx="393">
                  <c:v>1</c:v>
                </c:pt>
                <c:pt idx="394">
                  <c:v>2</c:v>
                </c:pt>
                <c:pt idx="395">
                  <c:v>0</c:v>
                </c:pt>
                <c:pt idx="396">
                  <c:v>0</c:v>
                </c:pt>
                <c:pt idx="397">
                  <c:v>1</c:v>
                </c:pt>
                <c:pt idx="398">
                  <c:v>1</c:v>
                </c:pt>
                <c:pt idx="399">
                  <c:v>0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</c:v>
                </c:pt>
                <c:pt idx="414">
                  <c:v>1</c:v>
                </c:pt>
                <c:pt idx="415">
                  <c:v>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1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1</c:v>
                </c:pt>
                <c:pt idx="432">
                  <c:v>0</c:v>
                </c:pt>
                <c:pt idx="433">
                  <c:v>1</c:v>
                </c:pt>
                <c:pt idx="434">
                  <c:v>0</c:v>
                </c:pt>
                <c:pt idx="435">
                  <c:v>1</c:v>
                </c:pt>
                <c:pt idx="436">
                  <c:v>2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2</c:v>
                </c:pt>
                <c:pt idx="456">
                  <c:v>1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0</c:v>
                </c:pt>
                <c:pt idx="468">
                  <c:v>3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1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1</c:v>
                </c:pt>
                <c:pt idx="484">
                  <c:v>0</c:v>
                </c:pt>
                <c:pt idx="485">
                  <c:v>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1</c:v>
                </c:pt>
                <c:pt idx="507">
                  <c:v>2</c:v>
                </c:pt>
                <c:pt idx="508">
                  <c:v>0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3</c:v>
                </c:pt>
                <c:pt idx="513">
                  <c:v>0</c:v>
                </c:pt>
                <c:pt idx="514">
                  <c:v>0</c:v>
                </c:pt>
                <c:pt idx="515">
                  <c:v>1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0</c:v>
                </c:pt>
                <c:pt idx="531">
                  <c:v>0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2</c:v>
                </c:pt>
                <c:pt idx="539">
                  <c:v>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1</c:v>
                </c:pt>
                <c:pt idx="549">
                  <c:v>0</c:v>
                </c:pt>
                <c:pt idx="550">
                  <c:v>1</c:v>
                </c:pt>
                <c:pt idx="551">
                  <c:v>0</c:v>
                </c:pt>
                <c:pt idx="552">
                  <c:v>0</c:v>
                </c:pt>
                <c:pt idx="553">
                  <c:v>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3</c:v>
                </c:pt>
                <c:pt idx="558">
                  <c:v>0</c:v>
                </c:pt>
                <c:pt idx="559">
                  <c:v>2</c:v>
                </c:pt>
                <c:pt idx="560">
                  <c:v>0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0</c:v>
                </c:pt>
                <c:pt idx="571">
                  <c:v>1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1</c:v>
                </c:pt>
                <c:pt idx="576">
                  <c:v>0</c:v>
                </c:pt>
                <c:pt idx="577">
                  <c:v>0</c:v>
                </c:pt>
                <c:pt idx="578">
                  <c:v>1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0</c:v>
                </c:pt>
                <c:pt idx="583">
                  <c:v>1</c:v>
                </c:pt>
                <c:pt idx="584">
                  <c:v>1</c:v>
                </c:pt>
                <c:pt idx="585">
                  <c:v>2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2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</c:v>
                </c:pt>
                <c:pt idx="609">
                  <c:v>1</c:v>
                </c:pt>
                <c:pt idx="610">
                  <c:v>0</c:v>
                </c:pt>
                <c:pt idx="611">
                  <c:v>0</c:v>
                </c:pt>
                <c:pt idx="612">
                  <c:v>2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1</c:v>
                </c:pt>
                <c:pt idx="622">
                  <c:v>1</c:v>
                </c:pt>
                <c:pt idx="623">
                  <c:v>2</c:v>
                </c:pt>
                <c:pt idx="624">
                  <c:v>2</c:v>
                </c:pt>
                <c:pt idx="625">
                  <c:v>0</c:v>
                </c:pt>
                <c:pt idx="626">
                  <c:v>0</c:v>
                </c:pt>
                <c:pt idx="627">
                  <c:v>1</c:v>
                </c:pt>
                <c:pt idx="628">
                  <c:v>0</c:v>
                </c:pt>
                <c:pt idx="629">
                  <c:v>1</c:v>
                </c:pt>
                <c:pt idx="630">
                  <c:v>0</c:v>
                </c:pt>
                <c:pt idx="631">
                  <c:v>0</c:v>
                </c:pt>
                <c:pt idx="632">
                  <c:v>1</c:v>
                </c:pt>
                <c:pt idx="633">
                  <c:v>1</c:v>
                </c:pt>
                <c:pt idx="634">
                  <c:v>0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2</c:v>
                </c:pt>
                <c:pt idx="649">
                  <c:v>1</c:v>
                </c:pt>
                <c:pt idx="650">
                  <c:v>0</c:v>
                </c:pt>
                <c:pt idx="651">
                  <c:v>0</c:v>
                </c:pt>
                <c:pt idx="652">
                  <c:v>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</c:v>
                </c:pt>
                <c:pt idx="670">
                  <c:v>0</c:v>
                </c:pt>
                <c:pt idx="671">
                  <c:v>2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1</c:v>
                </c:pt>
                <c:pt idx="679">
                  <c:v>2</c:v>
                </c:pt>
                <c:pt idx="680">
                  <c:v>0</c:v>
                </c:pt>
                <c:pt idx="681">
                  <c:v>2</c:v>
                </c:pt>
                <c:pt idx="682">
                  <c:v>2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0</c:v>
                </c:pt>
                <c:pt idx="691">
                  <c:v>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</c:v>
                </c:pt>
                <c:pt idx="696">
                  <c:v>0</c:v>
                </c:pt>
                <c:pt idx="697">
                  <c:v>0</c:v>
                </c:pt>
                <c:pt idx="698">
                  <c:v>1</c:v>
                </c:pt>
                <c:pt idx="699">
                  <c:v>1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2</c:v>
                </c:pt>
                <c:pt idx="706">
                  <c:v>1</c:v>
                </c:pt>
                <c:pt idx="707">
                  <c:v>3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1</c:v>
                </c:pt>
                <c:pt idx="717">
                  <c:v>0</c:v>
                </c:pt>
                <c:pt idx="718">
                  <c:v>1</c:v>
                </c:pt>
                <c:pt idx="719">
                  <c:v>1</c:v>
                </c:pt>
                <c:pt idx="720">
                  <c:v>0</c:v>
                </c:pt>
                <c:pt idx="721">
                  <c:v>0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2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1</c:v>
                </c:pt>
                <c:pt idx="736">
                  <c:v>1</c:v>
                </c:pt>
                <c:pt idx="737">
                  <c:v>0</c:v>
                </c:pt>
                <c:pt idx="738">
                  <c:v>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1</c:v>
                </c:pt>
                <c:pt idx="744">
                  <c:v>1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1</c:v>
                </c:pt>
                <c:pt idx="749">
                  <c:v>0</c:v>
                </c:pt>
                <c:pt idx="750">
                  <c:v>0</c:v>
                </c:pt>
                <c:pt idx="751">
                  <c:v>3</c:v>
                </c:pt>
                <c:pt idx="752">
                  <c:v>1</c:v>
                </c:pt>
                <c:pt idx="753">
                  <c:v>0</c:v>
                </c:pt>
                <c:pt idx="754">
                  <c:v>0</c:v>
                </c:pt>
                <c:pt idx="755">
                  <c:v>2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2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1</c:v>
                </c:pt>
                <c:pt idx="765">
                  <c:v>2</c:v>
                </c:pt>
                <c:pt idx="766">
                  <c:v>2</c:v>
                </c:pt>
                <c:pt idx="767">
                  <c:v>0</c:v>
                </c:pt>
                <c:pt idx="768">
                  <c:v>1</c:v>
                </c:pt>
                <c:pt idx="769">
                  <c:v>2</c:v>
                </c:pt>
                <c:pt idx="770">
                  <c:v>0</c:v>
                </c:pt>
                <c:pt idx="771">
                  <c:v>2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1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2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3</c:v>
                </c:pt>
                <c:pt idx="803">
                  <c:v>1</c:v>
                </c:pt>
                <c:pt idx="804">
                  <c:v>1</c:v>
                </c:pt>
                <c:pt idx="805">
                  <c:v>0</c:v>
                </c:pt>
                <c:pt idx="806">
                  <c:v>1</c:v>
                </c:pt>
                <c:pt idx="807">
                  <c:v>0</c:v>
                </c:pt>
                <c:pt idx="808">
                  <c:v>4</c:v>
                </c:pt>
                <c:pt idx="809">
                  <c:v>1</c:v>
                </c:pt>
                <c:pt idx="810">
                  <c:v>0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0</c:v>
                </c:pt>
                <c:pt idx="815">
                  <c:v>2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1</c:v>
                </c:pt>
                <c:pt idx="823">
                  <c:v>0</c:v>
                </c:pt>
                <c:pt idx="824">
                  <c:v>0</c:v>
                </c:pt>
                <c:pt idx="825">
                  <c:v>1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1</c:v>
                </c:pt>
                <c:pt idx="837">
                  <c:v>0</c:v>
                </c:pt>
                <c:pt idx="838">
                  <c:v>0</c:v>
                </c:pt>
                <c:pt idx="839">
                  <c:v>1</c:v>
                </c:pt>
                <c:pt idx="840">
                  <c:v>1</c:v>
                </c:pt>
                <c:pt idx="841">
                  <c:v>0</c:v>
                </c:pt>
                <c:pt idx="842">
                  <c:v>1</c:v>
                </c:pt>
                <c:pt idx="843">
                  <c:v>1</c:v>
                </c:pt>
                <c:pt idx="844">
                  <c:v>2</c:v>
                </c:pt>
                <c:pt idx="845">
                  <c:v>0</c:v>
                </c:pt>
                <c:pt idx="846">
                  <c:v>0</c:v>
                </c:pt>
                <c:pt idx="847">
                  <c:v>1</c:v>
                </c:pt>
                <c:pt idx="848">
                  <c:v>0</c:v>
                </c:pt>
                <c:pt idx="849">
                  <c:v>0</c:v>
                </c:pt>
                <c:pt idx="850">
                  <c:v>4</c:v>
                </c:pt>
                <c:pt idx="851">
                  <c:v>2</c:v>
                </c:pt>
                <c:pt idx="852">
                  <c:v>0</c:v>
                </c:pt>
                <c:pt idx="853">
                  <c:v>1</c:v>
                </c:pt>
                <c:pt idx="854">
                  <c:v>0</c:v>
                </c:pt>
                <c:pt idx="855">
                  <c:v>1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2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1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3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2</c:v>
                </c:pt>
                <c:pt idx="901">
                  <c:v>0</c:v>
                </c:pt>
                <c:pt idx="902">
                  <c:v>0</c:v>
                </c:pt>
                <c:pt idx="903">
                  <c:v>1</c:v>
                </c:pt>
                <c:pt idx="904">
                  <c:v>1</c:v>
                </c:pt>
                <c:pt idx="905">
                  <c:v>0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1</c:v>
                </c:pt>
                <c:pt idx="910">
                  <c:v>0</c:v>
                </c:pt>
                <c:pt idx="911">
                  <c:v>1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1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0</c:v>
                </c:pt>
                <c:pt idx="928">
                  <c:v>0</c:v>
                </c:pt>
                <c:pt idx="929">
                  <c:v>1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1</c:v>
                </c:pt>
                <c:pt idx="937">
                  <c:v>0</c:v>
                </c:pt>
                <c:pt idx="938">
                  <c:v>0</c:v>
                </c:pt>
                <c:pt idx="939">
                  <c:v>2</c:v>
                </c:pt>
                <c:pt idx="940">
                  <c:v>3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1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1</c:v>
                </c:pt>
                <c:pt idx="950">
                  <c:v>2</c:v>
                </c:pt>
                <c:pt idx="951">
                  <c:v>1</c:v>
                </c:pt>
                <c:pt idx="952">
                  <c:v>0</c:v>
                </c:pt>
                <c:pt idx="953">
                  <c:v>1</c:v>
                </c:pt>
                <c:pt idx="954">
                  <c:v>0</c:v>
                </c:pt>
                <c:pt idx="955">
                  <c:v>0</c:v>
                </c:pt>
                <c:pt idx="956">
                  <c:v>1</c:v>
                </c:pt>
                <c:pt idx="957">
                  <c:v>0</c:v>
                </c:pt>
                <c:pt idx="958">
                  <c:v>1</c:v>
                </c:pt>
                <c:pt idx="959">
                  <c:v>0</c:v>
                </c:pt>
                <c:pt idx="960">
                  <c:v>1</c:v>
                </c:pt>
                <c:pt idx="961">
                  <c:v>0</c:v>
                </c:pt>
                <c:pt idx="962">
                  <c:v>0</c:v>
                </c:pt>
                <c:pt idx="963">
                  <c:v>1</c:v>
                </c:pt>
                <c:pt idx="964">
                  <c:v>2</c:v>
                </c:pt>
                <c:pt idx="965">
                  <c:v>2</c:v>
                </c:pt>
                <c:pt idx="966">
                  <c:v>0</c:v>
                </c:pt>
                <c:pt idx="967">
                  <c:v>0</c:v>
                </c:pt>
                <c:pt idx="968">
                  <c:v>3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2</c:v>
                </c:pt>
                <c:pt idx="975">
                  <c:v>0</c:v>
                </c:pt>
                <c:pt idx="976">
                  <c:v>1</c:v>
                </c:pt>
                <c:pt idx="977">
                  <c:v>0</c:v>
                </c:pt>
                <c:pt idx="978">
                  <c:v>1</c:v>
                </c:pt>
                <c:pt idx="979">
                  <c:v>0</c:v>
                </c:pt>
                <c:pt idx="980">
                  <c:v>1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1</c:v>
                </c:pt>
                <c:pt idx="987">
                  <c:v>0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2</c:v>
                </c:pt>
                <c:pt idx="997">
                  <c:v>0</c:v>
                </c:pt>
                <c:pt idx="998">
                  <c:v>1</c:v>
                </c:pt>
                <c:pt idx="999">
                  <c:v>0</c:v>
                </c:pt>
                <c:pt idx="1000">
                  <c:v>0</c:v>
                </c:pt>
                <c:pt idx="1001">
                  <c:v>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1</c:v>
                </c:pt>
                <c:pt idx="1006">
                  <c:v>0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0</c:v>
                </c:pt>
                <c:pt idx="1011">
                  <c:v>1</c:v>
                </c:pt>
                <c:pt idx="1012">
                  <c:v>1</c:v>
                </c:pt>
                <c:pt idx="1013">
                  <c:v>2</c:v>
                </c:pt>
                <c:pt idx="1014">
                  <c:v>0</c:v>
                </c:pt>
                <c:pt idx="1015">
                  <c:v>1</c:v>
                </c:pt>
                <c:pt idx="1016">
                  <c:v>1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0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1</c:v>
                </c:pt>
                <c:pt idx="1037">
                  <c:v>0</c:v>
                </c:pt>
                <c:pt idx="1038">
                  <c:v>1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1</c:v>
                </c:pt>
                <c:pt idx="1052">
                  <c:v>0</c:v>
                </c:pt>
                <c:pt idx="1053">
                  <c:v>0</c:v>
                </c:pt>
                <c:pt idx="1054">
                  <c:v>1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5</c:v>
                </c:pt>
                <c:pt idx="1060">
                  <c:v>0</c:v>
                </c:pt>
                <c:pt idx="1061">
                  <c:v>1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1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1</c:v>
                </c:pt>
                <c:pt idx="1076">
                  <c:v>1</c:v>
                </c:pt>
                <c:pt idx="1077">
                  <c:v>0</c:v>
                </c:pt>
                <c:pt idx="1078">
                  <c:v>0</c:v>
                </c:pt>
                <c:pt idx="1079">
                  <c:v>1</c:v>
                </c:pt>
                <c:pt idx="1080">
                  <c:v>0</c:v>
                </c:pt>
                <c:pt idx="1081">
                  <c:v>2</c:v>
                </c:pt>
                <c:pt idx="1082">
                  <c:v>1</c:v>
                </c:pt>
                <c:pt idx="1083">
                  <c:v>2</c:v>
                </c:pt>
                <c:pt idx="1084">
                  <c:v>0</c:v>
                </c:pt>
                <c:pt idx="1085">
                  <c:v>1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0</c:v>
                </c:pt>
                <c:pt idx="1093">
                  <c:v>0</c:v>
                </c:pt>
                <c:pt idx="1094">
                  <c:v>2</c:v>
                </c:pt>
                <c:pt idx="1095">
                  <c:v>1</c:v>
                </c:pt>
                <c:pt idx="1096">
                  <c:v>2</c:v>
                </c:pt>
                <c:pt idx="1097">
                  <c:v>0</c:v>
                </c:pt>
                <c:pt idx="1098">
                  <c:v>0</c:v>
                </c:pt>
                <c:pt idx="1099">
                  <c:v>1</c:v>
                </c:pt>
                <c:pt idx="1100">
                  <c:v>3</c:v>
                </c:pt>
                <c:pt idx="1101">
                  <c:v>0</c:v>
                </c:pt>
                <c:pt idx="1102">
                  <c:v>0</c:v>
                </c:pt>
                <c:pt idx="1103">
                  <c:v>1</c:v>
                </c:pt>
                <c:pt idx="1104">
                  <c:v>1</c:v>
                </c:pt>
                <c:pt idx="1105">
                  <c:v>0</c:v>
                </c:pt>
                <c:pt idx="1106">
                  <c:v>2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1</c:v>
                </c:pt>
                <c:pt idx="1115">
                  <c:v>2</c:v>
                </c:pt>
                <c:pt idx="1116">
                  <c:v>0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0</c:v>
                </c:pt>
                <c:pt idx="1121">
                  <c:v>1</c:v>
                </c:pt>
                <c:pt idx="1122">
                  <c:v>3</c:v>
                </c:pt>
                <c:pt idx="1123">
                  <c:v>0</c:v>
                </c:pt>
                <c:pt idx="1124">
                  <c:v>0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0</c:v>
                </c:pt>
                <c:pt idx="1129">
                  <c:v>0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3</c:v>
                </c:pt>
                <c:pt idx="1134">
                  <c:v>0</c:v>
                </c:pt>
                <c:pt idx="1135">
                  <c:v>1</c:v>
                </c:pt>
                <c:pt idx="1136">
                  <c:v>2</c:v>
                </c:pt>
                <c:pt idx="1137">
                  <c:v>0</c:v>
                </c:pt>
                <c:pt idx="1138">
                  <c:v>1</c:v>
                </c:pt>
                <c:pt idx="1139">
                  <c:v>0</c:v>
                </c:pt>
                <c:pt idx="1140">
                  <c:v>1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1</c:v>
                </c:pt>
                <c:pt idx="1146">
                  <c:v>0</c:v>
                </c:pt>
                <c:pt idx="1147">
                  <c:v>2</c:v>
                </c:pt>
                <c:pt idx="1148">
                  <c:v>5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2</c:v>
                </c:pt>
                <c:pt idx="1153">
                  <c:v>0</c:v>
                </c:pt>
                <c:pt idx="1154">
                  <c:v>1</c:v>
                </c:pt>
                <c:pt idx="1155">
                  <c:v>1</c:v>
                </c:pt>
                <c:pt idx="1156">
                  <c:v>3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2</c:v>
                </c:pt>
                <c:pt idx="1161">
                  <c:v>1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2</c:v>
                </c:pt>
                <c:pt idx="1166">
                  <c:v>0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3</c:v>
                </c:pt>
                <c:pt idx="1173">
                  <c:v>1</c:v>
                </c:pt>
                <c:pt idx="1174">
                  <c:v>0</c:v>
                </c:pt>
                <c:pt idx="1175">
                  <c:v>3</c:v>
                </c:pt>
                <c:pt idx="1176">
                  <c:v>2</c:v>
                </c:pt>
                <c:pt idx="1177">
                  <c:v>0</c:v>
                </c:pt>
                <c:pt idx="1178">
                  <c:v>3</c:v>
                </c:pt>
                <c:pt idx="1179">
                  <c:v>0</c:v>
                </c:pt>
                <c:pt idx="1180">
                  <c:v>0</c:v>
                </c:pt>
                <c:pt idx="1181">
                  <c:v>3</c:v>
                </c:pt>
                <c:pt idx="1182">
                  <c:v>0</c:v>
                </c:pt>
                <c:pt idx="1183">
                  <c:v>1</c:v>
                </c:pt>
                <c:pt idx="1184">
                  <c:v>1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1</c:v>
                </c:pt>
                <c:pt idx="1194">
                  <c:v>1</c:v>
                </c:pt>
                <c:pt idx="1195">
                  <c:v>0</c:v>
                </c:pt>
                <c:pt idx="1196">
                  <c:v>1</c:v>
                </c:pt>
                <c:pt idx="1197">
                  <c:v>0</c:v>
                </c:pt>
                <c:pt idx="1198">
                  <c:v>2</c:v>
                </c:pt>
                <c:pt idx="1199">
                  <c:v>1</c:v>
                </c:pt>
                <c:pt idx="1200">
                  <c:v>2</c:v>
                </c:pt>
                <c:pt idx="1201">
                  <c:v>0</c:v>
                </c:pt>
                <c:pt idx="1202">
                  <c:v>2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</c:v>
                </c:pt>
                <c:pt idx="1208">
                  <c:v>0</c:v>
                </c:pt>
                <c:pt idx="1209">
                  <c:v>1</c:v>
                </c:pt>
                <c:pt idx="1210">
                  <c:v>0</c:v>
                </c:pt>
                <c:pt idx="1211">
                  <c:v>1</c:v>
                </c:pt>
                <c:pt idx="1212">
                  <c:v>1</c:v>
                </c:pt>
                <c:pt idx="1213">
                  <c:v>2</c:v>
                </c:pt>
                <c:pt idx="1214">
                  <c:v>0</c:v>
                </c:pt>
                <c:pt idx="1215">
                  <c:v>0</c:v>
                </c:pt>
                <c:pt idx="1216">
                  <c:v>1</c:v>
                </c:pt>
                <c:pt idx="1217">
                  <c:v>2</c:v>
                </c:pt>
                <c:pt idx="1218">
                  <c:v>0</c:v>
                </c:pt>
                <c:pt idx="1219">
                  <c:v>0</c:v>
                </c:pt>
                <c:pt idx="1220">
                  <c:v>2</c:v>
                </c:pt>
                <c:pt idx="1221">
                  <c:v>0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1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2</c:v>
                </c:pt>
                <c:pt idx="1237">
                  <c:v>1</c:v>
                </c:pt>
                <c:pt idx="1238">
                  <c:v>0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0</c:v>
                </c:pt>
                <c:pt idx="1243">
                  <c:v>2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2</c:v>
                </c:pt>
                <c:pt idx="1248">
                  <c:v>0</c:v>
                </c:pt>
                <c:pt idx="1249">
                  <c:v>2</c:v>
                </c:pt>
                <c:pt idx="1250">
                  <c:v>1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1</c:v>
                </c:pt>
                <c:pt idx="1255">
                  <c:v>0</c:v>
                </c:pt>
                <c:pt idx="1256">
                  <c:v>1</c:v>
                </c:pt>
                <c:pt idx="1257">
                  <c:v>0</c:v>
                </c:pt>
                <c:pt idx="1258">
                  <c:v>1</c:v>
                </c:pt>
                <c:pt idx="1259">
                  <c:v>0</c:v>
                </c:pt>
                <c:pt idx="1260">
                  <c:v>0</c:v>
                </c:pt>
                <c:pt idx="1261">
                  <c:v>1</c:v>
                </c:pt>
                <c:pt idx="1262">
                  <c:v>3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1</c:v>
                </c:pt>
                <c:pt idx="1268">
                  <c:v>3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1</c:v>
                </c:pt>
                <c:pt idx="1276">
                  <c:v>0</c:v>
                </c:pt>
                <c:pt idx="1277">
                  <c:v>2</c:v>
                </c:pt>
                <c:pt idx="1278">
                  <c:v>1</c:v>
                </c:pt>
                <c:pt idx="1279">
                  <c:v>2</c:v>
                </c:pt>
                <c:pt idx="1280">
                  <c:v>0</c:v>
                </c:pt>
                <c:pt idx="1281">
                  <c:v>0</c:v>
                </c:pt>
                <c:pt idx="1282">
                  <c:v>2</c:v>
                </c:pt>
                <c:pt idx="1283">
                  <c:v>1</c:v>
                </c:pt>
                <c:pt idx="1284">
                  <c:v>1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2</c:v>
                </c:pt>
                <c:pt idx="1289">
                  <c:v>1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1</c:v>
                </c:pt>
                <c:pt idx="1295">
                  <c:v>0</c:v>
                </c:pt>
                <c:pt idx="1296">
                  <c:v>1</c:v>
                </c:pt>
                <c:pt idx="1297">
                  <c:v>1</c:v>
                </c:pt>
                <c:pt idx="1298">
                  <c:v>0</c:v>
                </c:pt>
                <c:pt idx="1299">
                  <c:v>0</c:v>
                </c:pt>
                <c:pt idx="1300">
                  <c:v>2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0</c:v>
                </c:pt>
                <c:pt idx="1309">
                  <c:v>2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</c:v>
                </c:pt>
                <c:pt idx="1314">
                  <c:v>1</c:v>
                </c:pt>
                <c:pt idx="1315">
                  <c:v>0</c:v>
                </c:pt>
                <c:pt idx="1316">
                  <c:v>1</c:v>
                </c:pt>
                <c:pt idx="1317">
                  <c:v>0</c:v>
                </c:pt>
                <c:pt idx="1318">
                  <c:v>0</c:v>
                </c:pt>
                <c:pt idx="1319">
                  <c:v>1</c:v>
                </c:pt>
                <c:pt idx="1320">
                  <c:v>0</c:v>
                </c:pt>
                <c:pt idx="1321">
                  <c:v>0</c:v>
                </c:pt>
                <c:pt idx="1322">
                  <c:v>2</c:v>
                </c:pt>
                <c:pt idx="1323">
                  <c:v>0</c:v>
                </c:pt>
                <c:pt idx="1324">
                  <c:v>2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2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1</c:v>
                </c:pt>
                <c:pt idx="1334">
                  <c:v>0</c:v>
                </c:pt>
                <c:pt idx="1335">
                  <c:v>0</c:v>
                </c:pt>
                <c:pt idx="1336">
                  <c:v>1</c:v>
                </c:pt>
                <c:pt idx="1337">
                  <c:v>0</c:v>
                </c:pt>
                <c:pt idx="1338">
                  <c:v>2</c:v>
                </c:pt>
                <c:pt idx="1339">
                  <c:v>0</c:v>
                </c:pt>
                <c:pt idx="1340">
                  <c:v>3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3</c:v>
                </c:pt>
                <c:pt idx="1345">
                  <c:v>1</c:v>
                </c:pt>
                <c:pt idx="1346">
                  <c:v>3</c:v>
                </c:pt>
                <c:pt idx="1347">
                  <c:v>2</c:v>
                </c:pt>
                <c:pt idx="1348">
                  <c:v>0</c:v>
                </c:pt>
                <c:pt idx="1349">
                  <c:v>1</c:v>
                </c:pt>
                <c:pt idx="1350">
                  <c:v>0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0</c:v>
                </c:pt>
                <c:pt idx="1355">
                  <c:v>1</c:v>
                </c:pt>
                <c:pt idx="1356">
                  <c:v>0</c:v>
                </c:pt>
                <c:pt idx="1357">
                  <c:v>0</c:v>
                </c:pt>
                <c:pt idx="1358">
                  <c:v>1</c:v>
                </c:pt>
                <c:pt idx="1359">
                  <c:v>2</c:v>
                </c:pt>
                <c:pt idx="1360">
                  <c:v>2</c:v>
                </c:pt>
                <c:pt idx="1361">
                  <c:v>0</c:v>
                </c:pt>
                <c:pt idx="1362">
                  <c:v>1</c:v>
                </c:pt>
                <c:pt idx="1363">
                  <c:v>1</c:v>
                </c:pt>
                <c:pt idx="1364">
                  <c:v>0</c:v>
                </c:pt>
                <c:pt idx="1365">
                  <c:v>2</c:v>
                </c:pt>
                <c:pt idx="1366">
                  <c:v>2</c:v>
                </c:pt>
                <c:pt idx="1367">
                  <c:v>1</c:v>
                </c:pt>
                <c:pt idx="1368">
                  <c:v>0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2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3</c:v>
                </c:pt>
                <c:pt idx="1382">
                  <c:v>1</c:v>
                </c:pt>
                <c:pt idx="1383">
                  <c:v>1</c:v>
                </c:pt>
                <c:pt idx="1384">
                  <c:v>0</c:v>
                </c:pt>
                <c:pt idx="1385">
                  <c:v>1</c:v>
                </c:pt>
                <c:pt idx="1386">
                  <c:v>0</c:v>
                </c:pt>
                <c:pt idx="1387">
                  <c:v>3</c:v>
                </c:pt>
                <c:pt idx="1388">
                  <c:v>0</c:v>
                </c:pt>
                <c:pt idx="1389">
                  <c:v>1</c:v>
                </c:pt>
                <c:pt idx="1390">
                  <c:v>0</c:v>
                </c:pt>
                <c:pt idx="1391">
                  <c:v>2</c:v>
                </c:pt>
                <c:pt idx="1392">
                  <c:v>2</c:v>
                </c:pt>
                <c:pt idx="1393">
                  <c:v>1</c:v>
                </c:pt>
                <c:pt idx="1394">
                  <c:v>1</c:v>
                </c:pt>
                <c:pt idx="1395">
                  <c:v>0</c:v>
                </c:pt>
                <c:pt idx="1396">
                  <c:v>1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1</c:v>
                </c:pt>
                <c:pt idx="1403">
                  <c:v>1</c:v>
                </c:pt>
                <c:pt idx="1404">
                  <c:v>3</c:v>
                </c:pt>
                <c:pt idx="1405">
                  <c:v>0</c:v>
                </c:pt>
                <c:pt idx="1406">
                  <c:v>0</c:v>
                </c:pt>
                <c:pt idx="1407">
                  <c:v>1</c:v>
                </c:pt>
                <c:pt idx="1408">
                  <c:v>0</c:v>
                </c:pt>
                <c:pt idx="1409">
                  <c:v>2</c:v>
                </c:pt>
                <c:pt idx="1410">
                  <c:v>2</c:v>
                </c:pt>
                <c:pt idx="1411">
                  <c:v>1</c:v>
                </c:pt>
                <c:pt idx="1412">
                  <c:v>0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2</c:v>
                </c:pt>
                <c:pt idx="1418">
                  <c:v>2</c:v>
                </c:pt>
                <c:pt idx="1419">
                  <c:v>1</c:v>
                </c:pt>
                <c:pt idx="1420">
                  <c:v>1</c:v>
                </c:pt>
                <c:pt idx="1421">
                  <c:v>2</c:v>
                </c:pt>
                <c:pt idx="1422">
                  <c:v>2</c:v>
                </c:pt>
                <c:pt idx="1423">
                  <c:v>0</c:v>
                </c:pt>
                <c:pt idx="1424">
                  <c:v>0</c:v>
                </c:pt>
                <c:pt idx="1425">
                  <c:v>1</c:v>
                </c:pt>
                <c:pt idx="1426">
                  <c:v>0</c:v>
                </c:pt>
                <c:pt idx="1427">
                  <c:v>1</c:v>
                </c:pt>
                <c:pt idx="1428">
                  <c:v>2</c:v>
                </c:pt>
                <c:pt idx="1429">
                  <c:v>0</c:v>
                </c:pt>
                <c:pt idx="1430">
                  <c:v>0</c:v>
                </c:pt>
                <c:pt idx="1431">
                  <c:v>1</c:v>
                </c:pt>
                <c:pt idx="1432">
                  <c:v>1</c:v>
                </c:pt>
                <c:pt idx="1433">
                  <c:v>0</c:v>
                </c:pt>
                <c:pt idx="1434">
                  <c:v>0</c:v>
                </c:pt>
                <c:pt idx="1435">
                  <c:v>2</c:v>
                </c:pt>
                <c:pt idx="1436">
                  <c:v>4</c:v>
                </c:pt>
                <c:pt idx="1437">
                  <c:v>2</c:v>
                </c:pt>
                <c:pt idx="1438">
                  <c:v>3</c:v>
                </c:pt>
                <c:pt idx="1439">
                  <c:v>1</c:v>
                </c:pt>
                <c:pt idx="1440">
                  <c:v>0</c:v>
                </c:pt>
                <c:pt idx="1441">
                  <c:v>2</c:v>
                </c:pt>
                <c:pt idx="1442">
                  <c:v>1</c:v>
                </c:pt>
                <c:pt idx="1443">
                  <c:v>0</c:v>
                </c:pt>
                <c:pt idx="1444">
                  <c:v>1</c:v>
                </c:pt>
                <c:pt idx="1445">
                  <c:v>0</c:v>
                </c:pt>
                <c:pt idx="1446">
                  <c:v>2</c:v>
                </c:pt>
                <c:pt idx="1447">
                  <c:v>0</c:v>
                </c:pt>
                <c:pt idx="1448">
                  <c:v>1</c:v>
                </c:pt>
                <c:pt idx="1449">
                  <c:v>0</c:v>
                </c:pt>
                <c:pt idx="1450">
                  <c:v>1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1</c:v>
                </c:pt>
                <c:pt idx="1455">
                  <c:v>0</c:v>
                </c:pt>
                <c:pt idx="1456">
                  <c:v>1</c:v>
                </c:pt>
                <c:pt idx="1457">
                  <c:v>1</c:v>
                </c:pt>
                <c:pt idx="1458">
                  <c:v>2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1</c:v>
                </c:pt>
                <c:pt idx="1463">
                  <c:v>0</c:v>
                </c:pt>
                <c:pt idx="1464">
                  <c:v>0</c:v>
                </c:pt>
                <c:pt idx="1465">
                  <c:v>1</c:v>
                </c:pt>
                <c:pt idx="1466">
                  <c:v>0</c:v>
                </c:pt>
                <c:pt idx="1467">
                  <c:v>3</c:v>
                </c:pt>
                <c:pt idx="1468">
                  <c:v>2</c:v>
                </c:pt>
                <c:pt idx="1469">
                  <c:v>1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1</c:v>
                </c:pt>
                <c:pt idx="1474">
                  <c:v>1</c:v>
                </c:pt>
                <c:pt idx="1475">
                  <c:v>0</c:v>
                </c:pt>
                <c:pt idx="1476">
                  <c:v>0</c:v>
                </c:pt>
                <c:pt idx="1477">
                  <c:v>1</c:v>
                </c:pt>
                <c:pt idx="1478">
                  <c:v>0</c:v>
                </c:pt>
                <c:pt idx="1479">
                  <c:v>1</c:v>
                </c:pt>
                <c:pt idx="1480">
                  <c:v>3</c:v>
                </c:pt>
                <c:pt idx="1481">
                  <c:v>0</c:v>
                </c:pt>
                <c:pt idx="1482">
                  <c:v>1</c:v>
                </c:pt>
                <c:pt idx="1483">
                  <c:v>2</c:v>
                </c:pt>
                <c:pt idx="1484">
                  <c:v>0</c:v>
                </c:pt>
                <c:pt idx="1485">
                  <c:v>1</c:v>
                </c:pt>
                <c:pt idx="1486">
                  <c:v>1</c:v>
                </c:pt>
                <c:pt idx="1487">
                  <c:v>2</c:v>
                </c:pt>
                <c:pt idx="1488">
                  <c:v>2</c:v>
                </c:pt>
                <c:pt idx="1489">
                  <c:v>0</c:v>
                </c:pt>
                <c:pt idx="1490">
                  <c:v>0</c:v>
                </c:pt>
                <c:pt idx="1491">
                  <c:v>1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3</c:v>
                </c:pt>
                <c:pt idx="1497">
                  <c:v>4</c:v>
                </c:pt>
                <c:pt idx="1498">
                  <c:v>0</c:v>
                </c:pt>
                <c:pt idx="1499">
                  <c:v>2</c:v>
                </c:pt>
                <c:pt idx="1500">
                  <c:v>0</c:v>
                </c:pt>
                <c:pt idx="1501">
                  <c:v>2</c:v>
                </c:pt>
                <c:pt idx="1502">
                  <c:v>0</c:v>
                </c:pt>
                <c:pt idx="1503">
                  <c:v>0</c:v>
                </c:pt>
                <c:pt idx="1504">
                  <c:v>1</c:v>
                </c:pt>
                <c:pt idx="1505">
                  <c:v>3</c:v>
                </c:pt>
                <c:pt idx="1506">
                  <c:v>0</c:v>
                </c:pt>
                <c:pt idx="1507">
                  <c:v>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1</c:v>
                </c:pt>
                <c:pt idx="1513">
                  <c:v>0</c:v>
                </c:pt>
                <c:pt idx="1514">
                  <c:v>1</c:v>
                </c:pt>
                <c:pt idx="1515">
                  <c:v>0</c:v>
                </c:pt>
                <c:pt idx="1516">
                  <c:v>1</c:v>
                </c:pt>
                <c:pt idx="1517">
                  <c:v>1</c:v>
                </c:pt>
                <c:pt idx="1518">
                  <c:v>0</c:v>
                </c:pt>
                <c:pt idx="1519">
                  <c:v>0</c:v>
                </c:pt>
                <c:pt idx="1520">
                  <c:v>2</c:v>
                </c:pt>
                <c:pt idx="1521">
                  <c:v>0</c:v>
                </c:pt>
                <c:pt idx="1522">
                  <c:v>1</c:v>
                </c:pt>
                <c:pt idx="1523">
                  <c:v>1</c:v>
                </c:pt>
                <c:pt idx="1524">
                  <c:v>2</c:v>
                </c:pt>
                <c:pt idx="1525">
                  <c:v>1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1</c:v>
                </c:pt>
                <c:pt idx="1532">
                  <c:v>2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2</c:v>
                </c:pt>
                <c:pt idx="1538">
                  <c:v>1</c:v>
                </c:pt>
                <c:pt idx="1539">
                  <c:v>0</c:v>
                </c:pt>
                <c:pt idx="1540">
                  <c:v>3</c:v>
                </c:pt>
                <c:pt idx="1541">
                  <c:v>0</c:v>
                </c:pt>
                <c:pt idx="1542">
                  <c:v>2</c:v>
                </c:pt>
                <c:pt idx="1543">
                  <c:v>0</c:v>
                </c:pt>
                <c:pt idx="1544">
                  <c:v>1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1</c:v>
                </c:pt>
                <c:pt idx="1552">
                  <c:v>1</c:v>
                </c:pt>
                <c:pt idx="1553">
                  <c:v>2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2</c:v>
                </c:pt>
                <c:pt idx="1559">
                  <c:v>3</c:v>
                </c:pt>
                <c:pt idx="1560">
                  <c:v>3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0</c:v>
                </c:pt>
                <c:pt idx="1565">
                  <c:v>2</c:v>
                </c:pt>
                <c:pt idx="1566">
                  <c:v>2</c:v>
                </c:pt>
                <c:pt idx="1567">
                  <c:v>1</c:v>
                </c:pt>
                <c:pt idx="1568">
                  <c:v>0</c:v>
                </c:pt>
                <c:pt idx="1569">
                  <c:v>3</c:v>
                </c:pt>
                <c:pt idx="1570">
                  <c:v>1</c:v>
                </c:pt>
                <c:pt idx="1571">
                  <c:v>0</c:v>
                </c:pt>
                <c:pt idx="1572">
                  <c:v>1</c:v>
                </c:pt>
                <c:pt idx="1573">
                  <c:v>0</c:v>
                </c:pt>
                <c:pt idx="1574">
                  <c:v>2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3</c:v>
                </c:pt>
                <c:pt idx="1579">
                  <c:v>0</c:v>
                </c:pt>
                <c:pt idx="1580">
                  <c:v>1</c:v>
                </c:pt>
                <c:pt idx="1581">
                  <c:v>1</c:v>
                </c:pt>
                <c:pt idx="1582">
                  <c:v>0</c:v>
                </c:pt>
                <c:pt idx="1583">
                  <c:v>1</c:v>
                </c:pt>
                <c:pt idx="1584">
                  <c:v>0</c:v>
                </c:pt>
                <c:pt idx="1585">
                  <c:v>0</c:v>
                </c:pt>
                <c:pt idx="1586">
                  <c:v>2</c:v>
                </c:pt>
                <c:pt idx="1587">
                  <c:v>2</c:v>
                </c:pt>
                <c:pt idx="1588">
                  <c:v>1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0</c:v>
                </c:pt>
                <c:pt idx="1597">
                  <c:v>2</c:v>
                </c:pt>
                <c:pt idx="1598">
                  <c:v>1</c:v>
                </c:pt>
                <c:pt idx="1599">
                  <c:v>2</c:v>
                </c:pt>
                <c:pt idx="1600">
                  <c:v>2</c:v>
                </c:pt>
                <c:pt idx="1601">
                  <c:v>3</c:v>
                </c:pt>
                <c:pt idx="1602">
                  <c:v>1</c:v>
                </c:pt>
                <c:pt idx="1603">
                  <c:v>0</c:v>
                </c:pt>
                <c:pt idx="1604">
                  <c:v>1</c:v>
                </c:pt>
                <c:pt idx="1605">
                  <c:v>2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1</c:v>
                </c:pt>
                <c:pt idx="1610">
                  <c:v>1</c:v>
                </c:pt>
                <c:pt idx="1611">
                  <c:v>0</c:v>
                </c:pt>
                <c:pt idx="1612">
                  <c:v>2</c:v>
                </c:pt>
                <c:pt idx="1613">
                  <c:v>1</c:v>
                </c:pt>
                <c:pt idx="1614">
                  <c:v>0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0</c:v>
                </c:pt>
                <c:pt idx="1619">
                  <c:v>1</c:v>
                </c:pt>
                <c:pt idx="1620">
                  <c:v>0</c:v>
                </c:pt>
                <c:pt idx="1621">
                  <c:v>1</c:v>
                </c:pt>
                <c:pt idx="1622">
                  <c:v>2</c:v>
                </c:pt>
                <c:pt idx="1623">
                  <c:v>3</c:v>
                </c:pt>
                <c:pt idx="1624">
                  <c:v>1</c:v>
                </c:pt>
                <c:pt idx="1625">
                  <c:v>2</c:v>
                </c:pt>
                <c:pt idx="1626">
                  <c:v>2</c:v>
                </c:pt>
                <c:pt idx="1627">
                  <c:v>1</c:v>
                </c:pt>
                <c:pt idx="1628">
                  <c:v>4</c:v>
                </c:pt>
                <c:pt idx="1629">
                  <c:v>4</c:v>
                </c:pt>
                <c:pt idx="1630">
                  <c:v>1</c:v>
                </c:pt>
                <c:pt idx="1631">
                  <c:v>1</c:v>
                </c:pt>
                <c:pt idx="1632">
                  <c:v>2</c:v>
                </c:pt>
                <c:pt idx="1633">
                  <c:v>2</c:v>
                </c:pt>
                <c:pt idx="1634">
                  <c:v>0</c:v>
                </c:pt>
                <c:pt idx="1635">
                  <c:v>1</c:v>
                </c:pt>
                <c:pt idx="1636">
                  <c:v>2</c:v>
                </c:pt>
                <c:pt idx="1637">
                  <c:v>1</c:v>
                </c:pt>
                <c:pt idx="1638">
                  <c:v>1</c:v>
                </c:pt>
                <c:pt idx="1639">
                  <c:v>4</c:v>
                </c:pt>
                <c:pt idx="1640">
                  <c:v>2</c:v>
                </c:pt>
                <c:pt idx="1641">
                  <c:v>1</c:v>
                </c:pt>
                <c:pt idx="1642">
                  <c:v>0</c:v>
                </c:pt>
                <c:pt idx="1643">
                  <c:v>2</c:v>
                </c:pt>
                <c:pt idx="1644">
                  <c:v>1</c:v>
                </c:pt>
                <c:pt idx="1645">
                  <c:v>4</c:v>
                </c:pt>
                <c:pt idx="1646">
                  <c:v>0</c:v>
                </c:pt>
                <c:pt idx="1647">
                  <c:v>2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0</c:v>
                </c:pt>
                <c:pt idx="1652">
                  <c:v>2</c:v>
                </c:pt>
                <c:pt idx="1653">
                  <c:v>0</c:v>
                </c:pt>
                <c:pt idx="1654">
                  <c:v>1</c:v>
                </c:pt>
                <c:pt idx="1655">
                  <c:v>0</c:v>
                </c:pt>
                <c:pt idx="1656">
                  <c:v>1</c:v>
                </c:pt>
                <c:pt idx="1657">
                  <c:v>1</c:v>
                </c:pt>
                <c:pt idx="1658">
                  <c:v>3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4</c:v>
                </c:pt>
                <c:pt idx="1665">
                  <c:v>2</c:v>
                </c:pt>
                <c:pt idx="1666">
                  <c:v>1</c:v>
                </c:pt>
                <c:pt idx="1667">
                  <c:v>0</c:v>
                </c:pt>
                <c:pt idx="1668">
                  <c:v>1</c:v>
                </c:pt>
                <c:pt idx="1669">
                  <c:v>1</c:v>
                </c:pt>
                <c:pt idx="1670">
                  <c:v>4</c:v>
                </c:pt>
                <c:pt idx="1671">
                  <c:v>1</c:v>
                </c:pt>
                <c:pt idx="1672">
                  <c:v>1</c:v>
                </c:pt>
                <c:pt idx="1673">
                  <c:v>2</c:v>
                </c:pt>
                <c:pt idx="1674">
                  <c:v>2</c:v>
                </c:pt>
                <c:pt idx="1675">
                  <c:v>0</c:v>
                </c:pt>
                <c:pt idx="1676">
                  <c:v>2</c:v>
                </c:pt>
                <c:pt idx="1677">
                  <c:v>1</c:v>
                </c:pt>
                <c:pt idx="1678">
                  <c:v>1</c:v>
                </c:pt>
                <c:pt idx="1679">
                  <c:v>0</c:v>
                </c:pt>
                <c:pt idx="1680">
                  <c:v>1</c:v>
                </c:pt>
                <c:pt idx="1681">
                  <c:v>2</c:v>
                </c:pt>
                <c:pt idx="1682">
                  <c:v>6</c:v>
                </c:pt>
                <c:pt idx="1683">
                  <c:v>1</c:v>
                </c:pt>
                <c:pt idx="1684">
                  <c:v>0</c:v>
                </c:pt>
                <c:pt idx="1685">
                  <c:v>3</c:v>
                </c:pt>
                <c:pt idx="1686">
                  <c:v>0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1</c:v>
                </c:pt>
                <c:pt idx="1691">
                  <c:v>2</c:v>
                </c:pt>
                <c:pt idx="1692">
                  <c:v>0</c:v>
                </c:pt>
                <c:pt idx="1693">
                  <c:v>2</c:v>
                </c:pt>
                <c:pt idx="1694">
                  <c:v>3</c:v>
                </c:pt>
                <c:pt idx="1695">
                  <c:v>2</c:v>
                </c:pt>
                <c:pt idx="1696">
                  <c:v>3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2</c:v>
                </c:pt>
                <c:pt idx="1701">
                  <c:v>1</c:v>
                </c:pt>
                <c:pt idx="1702">
                  <c:v>0</c:v>
                </c:pt>
                <c:pt idx="1703">
                  <c:v>1</c:v>
                </c:pt>
                <c:pt idx="1704">
                  <c:v>2</c:v>
                </c:pt>
                <c:pt idx="1705">
                  <c:v>1</c:v>
                </c:pt>
                <c:pt idx="1706">
                  <c:v>1</c:v>
                </c:pt>
                <c:pt idx="1707">
                  <c:v>4</c:v>
                </c:pt>
                <c:pt idx="1708">
                  <c:v>1</c:v>
                </c:pt>
                <c:pt idx="1709">
                  <c:v>1</c:v>
                </c:pt>
                <c:pt idx="1710">
                  <c:v>0</c:v>
                </c:pt>
                <c:pt idx="1711">
                  <c:v>3</c:v>
                </c:pt>
                <c:pt idx="1712">
                  <c:v>1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3</c:v>
                </c:pt>
                <c:pt idx="1717">
                  <c:v>1</c:v>
                </c:pt>
                <c:pt idx="1718">
                  <c:v>1</c:v>
                </c:pt>
                <c:pt idx="1719">
                  <c:v>2</c:v>
                </c:pt>
                <c:pt idx="1720">
                  <c:v>2</c:v>
                </c:pt>
                <c:pt idx="1721">
                  <c:v>1</c:v>
                </c:pt>
                <c:pt idx="1722">
                  <c:v>3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0</c:v>
                </c:pt>
                <c:pt idx="1730">
                  <c:v>1</c:v>
                </c:pt>
                <c:pt idx="1731">
                  <c:v>1</c:v>
                </c:pt>
                <c:pt idx="1732">
                  <c:v>0</c:v>
                </c:pt>
                <c:pt idx="1733">
                  <c:v>1</c:v>
                </c:pt>
                <c:pt idx="1734">
                  <c:v>2</c:v>
                </c:pt>
                <c:pt idx="1735">
                  <c:v>0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3</c:v>
                </c:pt>
                <c:pt idx="1740">
                  <c:v>1</c:v>
                </c:pt>
                <c:pt idx="1741">
                  <c:v>2</c:v>
                </c:pt>
                <c:pt idx="1742">
                  <c:v>1</c:v>
                </c:pt>
                <c:pt idx="1743">
                  <c:v>1</c:v>
                </c:pt>
                <c:pt idx="1744">
                  <c:v>4</c:v>
                </c:pt>
                <c:pt idx="1745">
                  <c:v>1</c:v>
                </c:pt>
                <c:pt idx="1746">
                  <c:v>1</c:v>
                </c:pt>
                <c:pt idx="1747">
                  <c:v>0</c:v>
                </c:pt>
                <c:pt idx="1748">
                  <c:v>2</c:v>
                </c:pt>
                <c:pt idx="1749">
                  <c:v>1</c:v>
                </c:pt>
                <c:pt idx="1750">
                  <c:v>3</c:v>
                </c:pt>
                <c:pt idx="1751">
                  <c:v>1</c:v>
                </c:pt>
                <c:pt idx="1752">
                  <c:v>0</c:v>
                </c:pt>
                <c:pt idx="1753">
                  <c:v>5</c:v>
                </c:pt>
                <c:pt idx="1754">
                  <c:v>1</c:v>
                </c:pt>
                <c:pt idx="1755">
                  <c:v>3</c:v>
                </c:pt>
                <c:pt idx="1756">
                  <c:v>2</c:v>
                </c:pt>
                <c:pt idx="1757">
                  <c:v>1</c:v>
                </c:pt>
                <c:pt idx="1758">
                  <c:v>0</c:v>
                </c:pt>
                <c:pt idx="1759">
                  <c:v>0</c:v>
                </c:pt>
                <c:pt idx="1760">
                  <c:v>2</c:v>
                </c:pt>
                <c:pt idx="1761">
                  <c:v>1</c:v>
                </c:pt>
                <c:pt idx="1762">
                  <c:v>0</c:v>
                </c:pt>
                <c:pt idx="1763">
                  <c:v>3</c:v>
                </c:pt>
                <c:pt idx="1764">
                  <c:v>0</c:v>
                </c:pt>
                <c:pt idx="1765">
                  <c:v>1</c:v>
                </c:pt>
                <c:pt idx="1766">
                  <c:v>3</c:v>
                </c:pt>
                <c:pt idx="1767">
                  <c:v>1</c:v>
                </c:pt>
                <c:pt idx="1768">
                  <c:v>1</c:v>
                </c:pt>
                <c:pt idx="1769">
                  <c:v>0</c:v>
                </c:pt>
                <c:pt idx="1770">
                  <c:v>0</c:v>
                </c:pt>
                <c:pt idx="1771">
                  <c:v>3</c:v>
                </c:pt>
                <c:pt idx="1772">
                  <c:v>1</c:v>
                </c:pt>
                <c:pt idx="1773">
                  <c:v>1</c:v>
                </c:pt>
                <c:pt idx="1774">
                  <c:v>2</c:v>
                </c:pt>
                <c:pt idx="1775">
                  <c:v>1</c:v>
                </c:pt>
                <c:pt idx="1776">
                  <c:v>2</c:v>
                </c:pt>
                <c:pt idx="1777">
                  <c:v>1</c:v>
                </c:pt>
                <c:pt idx="1778">
                  <c:v>2</c:v>
                </c:pt>
                <c:pt idx="1779">
                  <c:v>3</c:v>
                </c:pt>
                <c:pt idx="1780">
                  <c:v>1</c:v>
                </c:pt>
                <c:pt idx="1781">
                  <c:v>0</c:v>
                </c:pt>
                <c:pt idx="1782">
                  <c:v>3</c:v>
                </c:pt>
                <c:pt idx="1783">
                  <c:v>0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2</c:v>
                </c:pt>
                <c:pt idx="1788">
                  <c:v>0</c:v>
                </c:pt>
                <c:pt idx="1789">
                  <c:v>3</c:v>
                </c:pt>
                <c:pt idx="1790">
                  <c:v>0</c:v>
                </c:pt>
                <c:pt idx="1791">
                  <c:v>4</c:v>
                </c:pt>
                <c:pt idx="1792">
                  <c:v>0</c:v>
                </c:pt>
                <c:pt idx="1793">
                  <c:v>2</c:v>
                </c:pt>
                <c:pt idx="1794">
                  <c:v>2</c:v>
                </c:pt>
                <c:pt idx="1795">
                  <c:v>1</c:v>
                </c:pt>
                <c:pt idx="1796">
                  <c:v>1</c:v>
                </c:pt>
                <c:pt idx="1797">
                  <c:v>0</c:v>
                </c:pt>
                <c:pt idx="1798">
                  <c:v>3</c:v>
                </c:pt>
                <c:pt idx="1799">
                  <c:v>0</c:v>
                </c:pt>
                <c:pt idx="1800">
                  <c:v>1</c:v>
                </c:pt>
                <c:pt idx="1801">
                  <c:v>3</c:v>
                </c:pt>
                <c:pt idx="1802">
                  <c:v>0</c:v>
                </c:pt>
                <c:pt idx="1803">
                  <c:v>1</c:v>
                </c:pt>
                <c:pt idx="1804">
                  <c:v>1</c:v>
                </c:pt>
                <c:pt idx="1805">
                  <c:v>0</c:v>
                </c:pt>
                <c:pt idx="1806">
                  <c:v>1</c:v>
                </c:pt>
                <c:pt idx="1807">
                  <c:v>2</c:v>
                </c:pt>
                <c:pt idx="1808">
                  <c:v>0</c:v>
                </c:pt>
                <c:pt idx="1809">
                  <c:v>3</c:v>
                </c:pt>
                <c:pt idx="1810">
                  <c:v>4</c:v>
                </c:pt>
                <c:pt idx="1811">
                  <c:v>3</c:v>
                </c:pt>
                <c:pt idx="1812">
                  <c:v>4</c:v>
                </c:pt>
                <c:pt idx="1813">
                  <c:v>3</c:v>
                </c:pt>
                <c:pt idx="1814">
                  <c:v>1</c:v>
                </c:pt>
                <c:pt idx="1815">
                  <c:v>2</c:v>
                </c:pt>
                <c:pt idx="1816">
                  <c:v>2</c:v>
                </c:pt>
                <c:pt idx="1817">
                  <c:v>1</c:v>
                </c:pt>
                <c:pt idx="1818">
                  <c:v>3</c:v>
                </c:pt>
                <c:pt idx="1819">
                  <c:v>2</c:v>
                </c:pt>
                <c:pt idx="1820">
                  <c:v>4</c:v>
                </c:pt>
                <c:pt idx="1821">
                  <c:v>0</c:v>
                </c:pt>
                <c:pt idx="1822">
                  <c:v>3</c:v>
                </c:pt>
                <c:pt idx="1823">
                  <c:v>1</c:v>
                </c:pt>
                <c:pt idx="1824">
                  <c:v>2</c:v>
                </c:pt>
                <c:pt idx="1825">
                  <c:v>1</c:v>
                </c:pt>
                <c:pt idx="1826">
                  <c:v>0</c:v>
                </c:pt>
                <c:pt idx="1827">
                  <c:v>0</c:v>
                </c:pt>
                <c:pt idx="1828">
                  <c:v>2</c:v>
                </c:pt>
                <c:pt idx="1829">
                  <c:v>0</c:v>
                </c:pt>
                <c:pt idx="1830">
                  <c:v>2</c:v>
                </c:pt>
                <c:pt idx="1831">
                  <c:v>2</c:v>
                </c:pt>
                <c:pt idx="1832">
                  <c:v>0</c:v>
                </c:pt>
                <c:pt idx="1833">
                  <c:v>2</c:v>
                </c:pt>
                <c:pt idx="1834">
                  <c:v>1</c:v>
                </c:pt>
                <c:pt idx="1835">
                  <c:v>3</c:v>
                </c:pt>
                <c:pt idx="1836">
                  <c:v>2</c:v>
                </c:pt>
                <c:pt idx="1837">
                  <c:v>0</c:v>
                </c:pt>
                <c:pt idx="1838">
                  <c:v>3</c:v>
                </c:pt>
                <c:pt idx="1839">
                  <c:v>3</c:v>
                </c:pt>
                <c:pt idx="1840">
                  <c:v>0</c:v>
                </c:pt>
                <c:pt idx="1841">
                  <c:v>2</c:v>
                </c:pt>
                <c:pt idx="1842">
                  <c:v>1</c:v>
                </c:pt>
                <c:pt idx="1843">
                  <c:v>0</c:v>
                </c:pt>
                <c:pt idx="1844">
                  <c:v>3</c:v>
                </c:pt>
                <c:pt idx="1845">
                  <c:v>0</c:v>
                </c:pt>
                <c:pt idx="1846">
                  <c:v>1</c:v>
                </c:pt>
                <c:pt idx="1847">
                  <c:v>2</c:v>
                </c:pt>
                <c:pt idx="1848">
                  <c:v>1</c:v>
                </c:pt>
                <c:pt idx="1849">
                  <c:v>3</c:v>
                </c:pt>
                <c:pt idx="1850">
                  <c:v>0</c:v>
                </c:pt>
                <c:pt idx="1851">
                  <c:v>3</c:v>
                </c:pt>
                <c:pt idx="1852">
                  <c:v>0</c:v>
                </c:pt>
                <c:pt idx="1853">
                  <c:v>3</c:v>
                </c:pt>
                <c:pt idx="1854">
                  <c:v>2</c:v>
                </c:pt>
                <c:pt idx="1855">
                  <c:v>1</c:v>
                </c:pt>
                <c:pt idx="1856">
                  <c:v>0</c:v>
                </c:pt>
                <c:pt idx="1857">
                  <c:v>1</c:v>
                </c:pt>
                <c:pt idx="1858">
                  <c:v>1</c:v>
                </c:pt>
                <c:pt idx="1859">
                  <c:v>0</c:v>
                </c:pt>
                <c:pt idx="1860">
                  <c:v>0</c:v>
                </c:pt>
                <c:pt idx="1861">
                  <c:v>1</c:v>
                </c:pt>
                <c:pt idx="1862">
                  <c:v>1</c:v>
                </c:pt>
                <c:pt idx="1863">
                  <c:v>0</c:v>
                </c:pt>
                <c:pt idx="1864">
                  <c:v>0</c:v>
                </c:pt>
                <c:pt idx="1865">
                  <c:v>2</c:v>
                </c:pt>
                <c:pt idx="1866">
                  <c:v>1</c:v>
                </c:pt>
                <c:pt idx="1867">
                  <c:v>2</c:v>
                </c:pt>
                <c:pt idx="1868">
                  <c:v>0</c:v>
                </c:pt>
                <c:pt idx="1869">
                  <c:v>3</c:v>
                </c:pt>
                <c:pt idx="1870">
                  <c:v>0</c:v>
                </c:pt>
                <c:pt idx="1871">
                  <c:v>1</c:v>
                </c:pt>
                <c:pt idx="1872">
                  <c:v>1</c:v>
                </c:pt>
                <c:pt idx="1873">
                  <c:v>2</c:v>
                </c:pt>
                <c:pt idx="1874">
                  <c:v>2</c:v>
                </c:pt>
                <c:pt idx="1875">
                  <c:v>0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3</c:v>
                </c:pt>
                <c:pt idx="1881">
                  <c:v>1</c:v>
                </c:pt>
                <c:pt idx="1882">
                  <c:v>1</c:v>
                </c:pt>
                <c:pt idx="1883">
                  <c:v>4</c:v>
                </c:pt>
                <c:pt idx="1884">
                  <c:v>2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5</c:v>
                </c:pt>
                <c:pt idx="1889">
                  <c:v>2</c:v>
                </c:pt>
                <c:pt idx="1890">
                  <c:v>2</c:v>
                </c:pt>
                <c:pt idx="1891">
                  <c:v>0</c:v>
                </c:pt>
                <c:pt idx="1892">
                  <c:v>3</c:v>
                </c:pt>
                <c:pt idx="1893">
                  <c:v>3</c:v>
                </c:pt>
                <c:pt idx="1894">
                  <c:v>2</c:v>
                </c:pt>
                <c:pt idx="1895">
                  <c:v>2</c:v>
                </c:pt>
                <c:pt idx="1896">
                  <c:v>1</c:v>
                </c:pt>
                <c:pt idx="1897">
                  <c:v>0</c:v>
                </c:pt>
                <c:pt idx="1898">
                  <c:v>2</c:v>
                </c:pt>
                <c:pt idx="1899">
                  <c:v>1</c:v>
                </c:pt>
                <c:pt idx="1900">
                  <c:v>3</c:v>
                </c:pt>
                <c:pt idx="1901">
                  <c:v>2</c:v>
                </c:pt>
                <c:pt idx="1902">
                  <c:v>0</c:v>
                </c:pt>
                <c:pt idx="1903">
                  <c:v>1</c:v>
                </c:pt>
                <c:pt idx="1904">
                  <c:v>0</c:v>
                </c:pt>
                <c:pt idx="1905">
                  <c:v>3</c:v>
                </c:pt>
                <c:pt idx="1906">
                  <c:v>1</c:v>
                </c:pt>
                <c:pt idx="1907">
                  <c:v>1</c:v>
                </c:pt>
                <c:pt idx="1908">
                  <c:v>0</c:v>
                </c:pt>
                <c:pt idx="1909">
                  <c:v>0</c:v>
                </c:pt>
                <c:pt idx="1910">
                  <c:v>2</c:v>
                </c:pt>
                <c:pt idx="1911">
                  <c:v>3</c:v>
                </c:pt>
                <c:pt idx="1912">
                  <c:v>1</c:v>
                </c:pt>
                <c:pt idx="1913">
                  <c:v>2</c:v>
                </c:pt>
                <c:pt idx="1914">
                  <c:v>3</c:v>
                </c:pt>
                <c:pt idx="1915">
                  <c:v>0</c:v>
                </c:pt>
                <c:pt idx="1916">
                  <c:v>3</c:v>
                </c:pt>
                <c:pt idx="1917">
                  <c:v>4</c:v>
                </c:pt>
                <c:pt idx="1918">
                  <c:v>4</c:v>
                </c:pt>
                <c:pt idx="1919">
                  <c:v>6</c:v>
                </c:pt>
                <c:pt idx="1920">
                  <c:v>1</c:v>
                </c:pt>
                <c:pt idx="1921">
                  <c:v>0</c:v>
                </c:pt>
                <c:pt idx="1922">
                  <c:v>0</c:v>
                </c:pt>
                <c:pt idx="1923">
                  <c:v>2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2</c:v>
                </c:pt>
                <c:pt idx="1928">
                  <c:v>1</c:v>
                </c:pt>
                <c:pt idx="1929">
                  <c:v>0</c:v>
                </c:pt>
                <c:pt idx="1930">
                  <c:v>2</c:v>
                </c:pt>
                <c:pt idx="1931">
                  <c:v>5</c:v>
                </c:pt>
                <c:pt idx="1932">
                  <c:v>0</c:v>
                </c:pt>
                <c:pt idx="1933">
                  <c:v>3</c:v>
                </c:pt>
                <c:pt idx="1934">
                  <c:v>2</c:v>
                </c:pt>
                <c:pt idx="1935">
                  <c:v>0</c:v>
                </c:pt>
                <c:pt idx="1936">
                  <c:v>3</c:v>
                </c:pt>
                <c:pt idx="1937">
                  <c:v>2</c:v>
                </c:pt>
                <c:pt idx="1938">
                  <c:v>0</c:v>
                </c:pt>
                <c:pt idx="1939">
                  <c:v>2</c:v>
                </c:pt>
                <c:pt idx="1940">
                  <c:v>2</c:v>
                </c:pt>
                <c:pt idx="1941">
                  <c:v>3</c:v>
                </c:pt>
                <c:pt idx="1942">
                  <c:v>1</c:v>
                </c:pt>
                <c:pt idx="1943">
                  <c:v>0</c:v>
                </c:pt>
                <c:pt idx="1944">
                  <c:v>1</c:v>
                </c:pt>
                <c:pt idx="1945">
                  <c:v>1</c:v>
                </c:pt>
                <c:pt idx="1946">
                  <c:v>2</c:v>
                </c:pt>
                <c:pt idx="1947">
                  <c:v>5</c:v>
                </c:pt>
                <c:pt idx="1948">
                  <c:v>3</c:v>
                </c:pt>
                <c:pt idx="1949">
                  <c:v>3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1</c:v>
                </c:pt>
                <c:pt idx="1954">
                  <c:v>0</c:v>
                </c:pt>
                <c:pt idx="1955">
                  <c:v>6</c:v>
                </c:pt>
                <c:pt idx="1956">
                  <c:v>0</c:v>
                </c:pt>
                <c:pt idx="1957">
                  <c:v>1</c:v>
                </c:pt>
                <c:pt idx="1958">
                  <c:v>0</c:v>
                </c:pt>
                <c:pt idx="1959">
                  <c:v>1</c:v>
                </c:pt>
                <c:pt idx="1960">
                  <c:v>1</c:v>
                </c:pt>
                <c:pt idx="1961">
                  <c:v>2</c:v>
                </c:pt>
                <c:pt idx="1962">
                  <c:v>1</c:v>
                </c:pt>
                <c:pt idx="1963">
                  <c:v>1</c:v>
                </c:pt>
                <c:pt idx="1964">
                  <c:v>0</c:v>
                </c:pt>
                <c:pt idx="1965">
                  <c:v>0</c:v>
                </c:pt>
                <c:pt idx="1966">
                  <c:v>1</c:v>
                </c:pt>
                <c:pt idx="1967">
                  <c:v>2</c:v>
                </c:pt>
                <c:pt idx="1968">
                  <c:v>2</c:v>
                </c:pt>
                <c:pt idx="1969">
                  <c:v>3</c:v>
                </c:pt>
                <c:pt idx="1970">
                  <c:v>1</c:v>
                </c:pt>
                <c:pt idx="1971">
                  <c:v>0</c:v>
                </c:pt>
                <c:pt idx="1972">
                  <c:v>2</c:v>
                </c:pt>
                <c:pt idx="1973">
                  <c:v>0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2</c:v>
                </c:pt>
                <c:pt idx="1978">
                  <c:v>1</c:v>
                </c:pt>
                <c:pt idx="1979">
                  <c:v>3</c:v>
                </c:pt>
                <c:pt idx="1980">
                  <c:v>0</c:v>
                </c:pt>
                <c:pt idx="1981">
                  <c:v>0</c:v>
                </c:pt>
                <c:pt idx="1982">
                  <c:v>3</c:v>
                </c:pt>
                <c:pt idx="1983">
                  <c:v>1</c:v>
                </c:pt>
                <c:pt idx="1984">
                  <c:v>5</c:v>
                </c:pt>
                <c:pt idx="1985">
                  <c:v>1</c:v>
                </c:pt>
                <c:pt idx="1986">
                  <c:v>3</c:v>
                </c:pt>
                <c:pt idx="1987">
                  <c:v>2</c:v>
                </c:pt>
                <c:pt idx="1988">
                  <c:v>1</c:v>
                </c:pt>
                <c:pt idx="1989">
                  <c:v>1</c:v>
                </c:pt>
                <c:pt idx="1990">
                  <c:v>3</c:v>
                </c:pt>
                <c:pt idx="1991">
                  <c:v>3</c:v>
                </c:pt>
                <c:pt idx="1992">
                  <c:v>2</c:v>
                </c:pt>
                <c:pt idx="1993">
                  <c:v>4</c:v>
                </c:pt>
                <c:pt idx="1994">
                  <c:v>3</c:v>
                </c:pt>
                <c:pt idx="1995">
                  <c:v>0</c:v>
                </c:pt>
                <c:pt idx="1996">
                  <c:v>1</c:v>
                </c:pt>
                <c:pt idx="1997">
                  <c:v>2</c:v>
                </c:pt>
                <c:pt idx="1998">
                  <c:v>2</c:v>
                </c:pt>
                <c:pt idx="1999">
                  <c:v>3</c:v>
                </c:pt>
                <c:pt idx="2000">
                  <c:v>1</c:v>
                </c:pt>
                <c:pt idx="2001">
                  <c:v>2</c:v>
                </c:pt>
                <c:pt idx="2002">
                  <c:v>5</c:v>
                </c:pt>
                <c:pt idx="2003">
                  <c:v>3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4</c:v>
                </c:pt>
                <c:pt idx="2008">
                  <c:v>2</c:v>
                </c:pt>
                <c:pt idx="2009">
                  <c:v>1</c:v>
                </c:pt>
                <c:pt idx="2010">
                  <c:v>1</c:v>
                </c:pt>
                <c:pt idx="2011">
                  <c:v>3</c:v>
                </c:pt>
                <c:pt idx="2012">
                  <c:v>4</c:v>
                </c:pt>
                <c:pt idx="2013">
                  <c:v>1</c:v>
                </c:pt>
                <c:pt idx="2014">
                  <c:v>1</c:v>
                </c:pt>
                <c:pt idx="2015">
                  <c:v>2</c:v>
                </c:pt>
                <c:pt idx="2016">
                  <c:v>3</c:v>
                </c:pt>
                <c:pt idx="2017">
                  <c:v>0</c:v>
                </c:pt>
                <c:pt idx="2018">
                  <c:v>1</c:v>
                </c:pt>
                <c:pt idx="2019">
                  <c:v>1</c:v>
                </c:pt>
                <c:pt idx="2020">
                  <c:v>3</c:v>
                </c:pt>
                <c:pt idx="2021">
                  <c:v>4</c:v>
                </c:pt>
                <c:pt idx="2022">
                  <c:v>0</c:v>
                </c:pt>
                <c:pt idx="2023">
                  <c:v>1</c:v>
                </c:pt>
                <c:pt idx="2024">
                  <c:v>3</c:v>
                </c:pt>
                <c:pt idx="2025">
                  <c:v>3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1</c:v>
                </c:pt>
                <c:pt idx="2031">
                  <c:v>2</c:v>
                </c:pt>
                <c:pt idx="2032">
                  <c:v>2</c:v>
                </c:pt>
                <c:pt idx="2033">
                  <c:v>4</c:v>
                </c:pt>
                <c:pt idx="2034">
                  <c:v>1</c:v>
                </c:pt>
                <c:pt idx="2035">
                  <c:v>2</c:v>
                </c:pt>
                <c:pt idx="2036">
                  <c:v>1</c:v>
                </c:pt>
                <c:pt idx="2037">
                  <c:v>3</c:v>
                </c:pt>
                <c:pt idx="2038">
                  <c:v>0</c:v>
                </c:pt>
                <c:pt idx="2039">
                  <c:v>1</c:v>
                </c:pt>
                <c:pt idx="2040">
                  <c:v>2</c:v>
                </c:pt>
                <c:pt idx="2041">
                  <c:v>1</c:v>
                </c:pt>
                <c:pt idx="2042">
                  <c:v>1</c:v>
                </c:pt>
                <c:pt idx="2043">
                  <c:v>3</c:v>
                </c:pt>
                <c:pt idx="2044">
                  <c:v>1</c:v>
                </c:pt>
                <c:pt idx="2045">
                  <c:v>2</c:v>
                </c:pt>
                <c:pt idx="2046">
                  <c:v>0</c:v>
                </c:pt>
                <c:pt idx="2047">
                  <c:v>2</c:v>
                </c:pt>
                <c:pt idx="2048">
                  <c:v>2</c:v>
                </c:pt>
                <c:pt idx="2049">
                  <c:v>3</c:v>
                </c:pt>
                <c:pt idx="2050">
                  <c:v>0</c:v>
                </c:pt>
                <c:pt idx="2051">
                  <c:v>3</c:v>
                </c:pt>
                <c:pt idx="2052">
                  <c:v>2</c:v>
                </c:pt>
                <c:pt idx="2053">
                  <c:v>3</c:v>
                </c:pt>
                <c:pt idx="2054">
                  <c:v>0</c:v>
                </c:pt>
                <c:pt idx="2055">
                  <c:v>1</c:v>
                </c:pt>
                <c:pt idx="2056">
                  <c:v>0</c:v>
                </c:pt>
                <c:pt idx="2057">
                  <c:v>0</c:v>
                </c:pt>
                <c:pt idx="2058">
                  <c:v>2</c:v>
                </c:pt>
                <c:pt idx="2059">
                  <c:v>3</c:v>
                </c:pt>
                <c:pt idx="2060">
                  <c:v>4</c:v>
                </c:pt>
                <c:pt idx="2061">
                  <c:v>3</c:v>
                </c:pt>
                <c:pt idx="2062">
                  <c:v>1</c:v>
                </c:pt>
                <c:pt idx="2063">
                  <c:v>2</c:v>
                </c:pt>
                <c:pt idx="2064">
                  <c:v>3</c:v>
                </c:pt>
                <c:pt idx="2065">
                  <c:v>5</c:v>
                </c:pt>
                <c:pt idx="2066">
                  <c:v>1</c:v>
                </c:pt>
                <c:pt idx="2067">
                  <c:v>2</c:v>
                </c:pt>
                <c:pt idx="2068">
                  <c:v>3</c:v>
                </c:pt>
                <c:pt idx="2069">
                  <c:v>2</c:v>
                </c:pt>
                <c:pt idx="2070">
                  <c:v>5</c:v>
                </c:pt>
                <c:pt idx="2071">
                  <c:v>1</c:v>
                </c:pt>
                <c:pt idx="2072">
                  <c:v>2</c:v>
                </c:pt>
                <c:pt idx="2073">
                  <c:v>4</c:v>
                </c:pt>
                <c:pt idx="2074">
                  <c:v>3</c:v>
                </c:pt>
                <c:pt idx="2075">
                  <c:v>2</c:v>
                </c:pt>
                <c:pt idx="2076">
                  <c:v>1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0</c:v>
                </c:pt>
                <c:pt idx="2081">
                  <c:v>4</c:v>
                </c:pt>
                <c:pt idx="2082">
                  <c:v>4</c:v>
                </c:pt>
                <c:pt idx="2083">
                  <c:v>1</c:v>
                </c:pt>
                <c:pt idx="2084">
                  <c:v>1</c:v>
                </c:pt>
                <c:pt idx="2085">
                  <c:v>4</c:v>
                </c:pt>
                <c:pt idx="2086">
                  <c:v>1</c:v>
                </c:pt>
                <c:pt idx="2087">
                  <c:v>5</c:v>
                </c:pt>
                <c:pt idx="2088">
                  <c:v>3</c:v>
                </c:pt>
                <c:pt idx="2089">
                  <c:v>5</c:v>
                </c:pt>
                <c:pt idx="2090">
                  <c:v>1</c:v>
                </c:pt>
                <c:pt idx="2091">
                  <c:v>2</c:v>
                </c:pt>
                <c:pt idx="2092">
                  <c:v>4</c:v>
                </c:pt>
                <c:pt idx="2093">
                  <c:v>1</c:v>
                </c:pt>
                <c:pt idx="2094">
                  <c:v>1</c:v>
                </c:pt>
                <c:pt idx="2095">
                  <c:v>2</c:v>
                </c:pt>
                <c:pt idx="2096">
                  <c:v>3</c:v>
                </c:pt>
                <c:pt idx="2097">
                  <c:v>4</c:v>
                </c:pt>
                <c:pt idx="2098">
                  <c:v>2</c:v>
                </c:pt>
                <c:pt idx="2099">
                  <c:v>3</c:v>
                </c:pt>
                <c:pt idx="2100">
                  <c:v>4</c:v>
                </c:pt>
                <c:pt idx="2101">
                  <c:v>4</c:v>
                </c:pt>
                <c:pt idx="2102">
                  <c:v>2</c:v>
                </c:pt>
                <c:pt idx="2103">
                  <c:v>2</c:v>
                </c:pt>
                <c:pt idx="2104">
                  <c:v>4</c:v>
                </c:pt>
                <c:pt idx="2105">
                  <c:v>5</c:v>
                </c:pt>
                <c:pt idx="2106">
                  <c:v>1</c:v>
                </c:pt>
                <c:pt idx="2107">
                  <c:v>2</c:v>
                </c:pt>
                <c:pt idx="2108">
                  <c:v>3</c:v>
                </c:pt>
                <c:pt idx="2109">
                  <c:v>8</c:v>
                </c:pt>
                <c:pt idx="2110">
                  <c:v>1</c:v>
                </c:pt>
                <c:pt idx="2111">
                  <c:v>5</c:v>
                </c:pt>
                <c:pt idx="2112">
                  <c:v>3</c:v>
                </c:pt>
                <c:pt idx="2113">
                  <c:v>6</c:v>
                </c:pt>
                <c:pt idx="2114">
                  <c:v>4</c:v>
                </c:pt>
                <c:pt idx="2115">
                  <c:v>1</c:v>
                </c:pt>
                <c:pt idx="2116">
                  <c:v>2</c:v>
                </c:pt>
                <c:pt idx="2117">
                  <c:v>3</c:v>
                </c:pt>
                <c:pt idx="2118">
                  <c:v>2</c:v>
                </c:pt>
                <c:pt idx="2119">
                  <c:v>5</c:v>
                </c:pt>
                <c:pt idx="2120">
                  <c:v>2</c:v>
                </c:pt>
                <c:pt idx="2121">
                  <c:v>1</c:v>
                </c:pt>
                <c:pt idx="2122">
                  <c:v>5</c:v>
                </c:pt>
                <c:pt idx="2123">
                  <c:v>3</c:v>
                </c:pt>
                <c:pt idx="2124">
                  <c:v>3</c:v>
                </c:pt>
                <c:pt idx="2125">
                  <c:v>5</c:v>
                </c:pt>
                <c:pt idx="2126">
                  <c:v>5</c:v>
                </c:pt>
                <c:pt idx="2127">
                  <c:v>4</c:v>
                </c:pt>
                <c:pt idx="2128">
                  <c:v>6</c:v>
                </c:pt>
                <c:pt idx="2129">
                  <c:v>4</c:v>
                </c:pt>
                <c:pt idx="2130">
                  <c:v>7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3</c:v>
                </c:pt>
                <c:pt idx="2135">
                  <c:v>2</c:v>
                </c:pt>
                <c:pt idx="2136">
                  <c:v>4</c:v>
                </c:pt>
                <c:pt idx="2137">
                  <c:v>3</c:v>
                </c:pt>
                <c:pt idx="2138">
                  <c:v>2</c:v>
                </c:pt>
                <c:pt idx="2139">
                  <c:v>1</c:v>
                </c:pt>
                <c:pt idx="2140">
                  <c:v>5</c:v>
                </c:pt>
                <c:pt idx="2141">
                  <c:v>5</c:v>
                </c:pt>
                <c:pt idx="2142">
                  <c:v>5</c:v>
                </c:pt>
                <c:pt idx="2143">
                  <c:v>5</c:v>
                </c:pt>
                <c:pt idx="2144">
                  <c:v>3</c:v>
                </c:pt>
                <c:pt idx="2145">
                  <c:v>4</c:v>
                </c:pt>
                <c:pt idx="2146">
                  <c:v>3</c:v>
                </c:pt>
                <c:pt idx="2147">
                  <c:v>5</c:v>
                </c:pt>
                <c:pt idx="2148">
                  <c:v>4</c:v>
                </c:pt>
                <c:pt idx="2149">
                  <c:v>6</c:v>
                </c:pt>
                <c:pt idx="2150">
                  <c:v>2</c:v>
                </c:pt>
                <c:pt idx="2151">
                  <c:v>5</c:v>
                </c:pt>
                <c:pt idx="2152">
                  <c:v>6</c:v>
                </c:pt>
                <c:pt idx="2153">
                  <c:v>5</c:v>
                </c:pt>
                <c:pt idx="2154">
                  <c:v>6</c:v>
                </c:pt>
                <c:pt idx="2155">
                  <c:v>2</c:v>
                </c:pt>
                <c:pt idx="2156">
                  <c:v>3</c:v>
                </c:pt>
                <c:pt idx="2157">
                  <c:v>4</c:v>
                </c:pt>
                <c:pt idx="2158">
                  <c:v>4</c:v>
                </c:pt>
                <c:pt idx="2159">
                  <c:v>6</c:v>
                </c:pt>
                <c:pt idx="2160">
                  <c:v>5</c:v>
                </c:pt>
                <c:pt idx="2161">
                  <c:v>7</c:v>
                </c:pt>
                <c:pt idx="2162">
                  <c:v>4</c:v>
                </c:pt>
                <c:pt idx="2163">
                  <c:v>3</c:v>
                </c:pt>
                <c:pt idx="2164">
                  <c:v>5</c:v>
                </c:pt>
                <c:pt idx="2165">
                  <c:v>1</c:v>
                </c:pt>
                <c:pt idx="2166">
                  <c:v>7</c:v>
                </c:pt>
                <c:pt idx="2167">
                  <c:v>5</c:v>
                </c:pt>
                <c:pt idx="2168">
                  <c:v>3</c:v>
                </c:pt>
                <c:pt idx="2169">
                  <c:v>5</c:v>
                </c:pt>
                <c:pt idx="2170">
                  <c:v>5</c:v>
                </c:pt>
                <c:pt idx="2171">
                  <c:v>3</c:v>
                </c:pt>
                <c:pt idx="2172">
                  <c:v>4</c:v>
                </c:pt>
                <c:pt idx="2173">
                  <c:v>3</c:v>
                </c:pt>
                <c:pt idx="2174">
                  <c:v>3</c:v>
                </c:pt>
                <c:pt idx="2175">
                  <c:v>8</c:v>
                </c:pt>
                <c:pt idx="2176">
                  <c:v>5</c:v>
                </c:pt>
                <c:pt idx="2177">
                  <c:v>6</c:v>
                </c:pt>
                <c:pt idx="2178">
                  <c:v>2</c:v>
                </c:pt>
                <c:pt idx="2179">
                  <c:v>3</c:v>
                </c:pt>
                <c:pt idx="2180">
                  <c:v>2</c:v>
                </c:pt>
                <c:pt idx="2181">
                  <c:v>7</c:v>
                </c:pt>
                <c:pt idx="2182">
                  <c:v>7</c:v>
                </c:pt>
                <c:pt idx="2183">
                  <c:v>4</c:v>
                </c:pt>
                <c:pt idx="2184">
                  <c:v>5</c:v>
                </c:pt>
                <c:pt idx="2185">
                  <c:v>4</c:v>
                </c:pt>
                <c:pt idx="2186">
                  <c:v>5</c:v>
                </c:pt>
                <c:pt idx="2187">
                  <c:v>1</c:v>
                </c:pt>
                <c:pt idx="2188">
                  <c:v>3</c:v>
                </c:pt>
                <c:pt idx="2189">
                  <c:v>3</c:v>
                </c:pt>
                <c:pt idx="2190">
                  <c:v>9</c:v>
                </c:pt>
                <c:pt idx="2191">
                  <c:v>10</c:v>
                </c:pt>
                <c:pt idx="2192">
                  <c:v>3</c:v>
                </c:pt>
                <c:pt idx="2193">
                  <c:v>4</c:v>
                </c:pt>
                <c:pt idx="2194">
                  <c:v>2</c:v>
                </c:pt>
                <c:pt idx="2195">
                  <c:v>3</c:v>
                </c:pt>
                <c:pt idx="2196">
                  <c:v>1</c:v>
                </c:pt>
                <c:pt idx="2197">
                  <c:v>2</c:v>
                </c:pt>
                <c:pt idx="2198">
                  <c:v>1</c:v>
                </c:pt>
                <c:pt idx="2199">
                  <c:v>3</c:v>
                </c:pt>
                <c:pt idx="2200">
                  <c:v>7</c:v>
                </c:pt>
                <c:pt idx="2201">
                  <c:v>6</c:v>
                </c:pt>
                <c:pt idx="2202">
                  <c:v>4</c:v>
                </c:pt>
                <c:pt idx="2203">
                  <c:v>3</c:v>
                </c:pt>
                <c:pt idx="2204">
                  <c:v>2</c:v>
                </c:pt>
                <c:pt idx="2205">
                  <c:v>6</c:v>
                </c:pt>
                <c:pt idx="2206">
                  <c:v>1</c:v>
                </c:pt>
                <c:pt idx="2207">
                  <c:v>5</c:v>
                </c:pt>
                <c:pt idx="2208">
                  <c:v>2</c:v>
                </c:pt>
                <c:pt idx="2209">
                  <c:v>3</c:v>
                </c:pt>
                <c:pt idx="2210">
                  <c:v>3</c:v>
                </c:pt>
                <c:pt idx="2211">
                  <c:v>8</c:v>
                </c:pt>
                <c:pt idx="2212">
                  <c:v>4</c:v>
                </c:pt>
                <c:pt idx="2213">
                  <c:v>5</c:v>
                </c:pt>
                <c:pt idx="2214">
                  <c:v>3</c:v>
                </c:pt>
                <c:pt idx="2215">
                  <c:v>5</c:v>
                </c:pt>
                <c:pt idx="2216">
                  <c:v>6</c:v>
                </c:pt>
                <c:pt idx="2217">
                  <c:v>9</c:v>
                </c:pt>
                <c:pt idx="2218">
                  <c:v>3</c:v>
                </c:pt>
                <c:pt idx="2219">
                  <c:v>5</c:v>
                </c:pt>
                <c:pt idx="2220">
                  <c:v>4</c:v>
                </c:pt>
                <c:pt idx="2221">
                  <c:v>7</c:v>
                </c:pt>
                <c:pt idx="2222">
                  <c:v>1</c:v>
                </c:pt>
                <c:pt idx="2223">
                  <c:v>6</c:v>
                </c:pt>
                <c:pt idx="2224">
                  <c:v>1</c:v>
                </c:pt>
                <c:pt idx="2225">
                  <c:v>6</c:v>
                </c:pt>
                <c:pt idx="2226">
                  <c:v>4</c:v>
                </c:pt>
                <c:pt idx="2227">
                  <c:v>0</c:v>
                </c:pt>
                <c:pt idx="2228">
                  <c:v>5</c:v>
                </c:pt>
                <c:pt idx="2229">
                  <c:v>7</c:v>
                </c:pt>
                <c:pt idx="2230">
                  <c:v>10</c:v>
                </c:pt>
                <c:pt idx="2231">
                  <c:v>7</c:v>
                </c:pt>
                <c:pt idx="2232">
                  <c:v>5</c:v>
                </c:pt>
                <c:pt idx="2233">
                  <c:v>8</c:v>
                </c:pt>
                <c:pt idx="2234">
                  <c:v>5</c:v>
                </c:pt>
                <c:pt idx="2235">
                  <c:v>5</c:v>
                </c:pt>
                <c:pt idx="2236">
                  <c:v>6</c:v>
                </c:pt>
                <c:pt idx="2237">
                  <c:v>4</c:v>
                </c:pt>
                <c:pt idx="2238">
                  <c:v>5</c:v>
                </c:pt>
                <c:pt idx="2239">
                  <c:v>6</c:v>
                </c:pt>
                <c:pt idx="2240">
                  <c:v>3</c:v>
                </c:pt>
                <c:pt idx="2241">
                  <c:v>12</c:v>
                </c:pt>
                <c:pt idx="2242">
                  <c:v>7</c:v>
                </c:pt>
                <c:pt idx="2243">
                  <c:v>6</c:v>
                </c:pt>
                <c:pt idx="2244">
                  <c:v>7</c:v>
                </c:pt>
                <c:pt idx="2245">
                  <c:v>4</c:v>
                </c:pt>
                <c:pt idx="2246">
                  <c:v>5</c:v>
                </c:pt>
                <c:pt idx="2247">
                  <c:v>1</c:v>
                </c:pt>
                <c:pt idx="2248">
                  <c:v>6</c:v>
                </c:pt>
                <c:pt idx="2249">
                  <c:v>4</c:v>
                </c:pt>
                <c:pt idx="2250">
                  <c:v>9</c:v>
                </c:pt>
                <c:pt idx="2251">
                  <c:v>8</c:v>
                </c:pt>
                <c:pt idx="2252">
                  <c:v>6</c:v>
                </c:pt>
                <c:pt idx="2253">
                  <c:v>1</c:v>
                </c:pt>
                <c:pt idx="2254">
                  <c:v>2</c:v>
                </c:pt>
                <c:pt idx="2255">
                  <c:v>6</c:v>
                </c:pt>
                <c:pt idx="2256">
                  <c:v>3</c:v>
                </c:pt>
                <c:pt idx="2257">
                  <c:v>8</c:v>
                </c:pt>
                <c:pt idx="2258">
                  <c:v>6</c:v>
                </c:pt>
                <c:pt idx="2259">
                  <c:v>6</c:v>
                </c:pt>
                <c:pt idx="2260">
                  <c:v>3</c:v>
                </c:pt>
                <c:pt idx="2261">
                  <c:v>2</c:v>
                </c:pt>
                <c:pt idx="2262">
                  <c:v>6</c:v>
                </c:pt>
                <c:pt idx="2263">
                  <c:v>5</c:v>
                </c:pt>
                <c:pt idx="2264">
                  <c:v>2</c:v>
                </c:pt>
                <c:pt idx="2265">
                  <c:v>1</c:v>
                </c:pt>
                <c:pt idx="2266">
                  <c:v>5</c:v>
                </c:pt>
                <c:pt idx="2267">
                  <c:v>3</c:v>
                </c:pt>
                <c:pt idx="2268">
                  <c:v>4</c:v>
                </c:pt>
                <c:pt idx="2269">
                  <c:v>4</c:v>
                </c:pt>
                <c:pt idx="2270">
                  <c:v>6</c:v>
                </c:pt>
                <c:pt idx="2271">
                  <c:v>5</c:v>
                </c:pt>
                <c:pt idx="2272">
                  <c:v>4</c:v>
                </c:pt>
                <c:pt idx="2273">
                  <c:v>6</c:v>
                </c:pt>
                <c:pt idx="2274">
                  <c:v>5</c:v>
                </c:pt>
                <c:pt idx="2275">
                  <c:v>7</c:v>
                </c:pt>
                <c:pt idx="2276">
                  <c:v>7</c:v>
                </c:pt>
                <c:pt idx="2277">
                  <c:v>5</c:v>
                </c:pt>
                <c:pt idx="2278">
                  <c:v>13</c:v>
                </c:pt>
                <c:pt idx="2279">
                  <c:v>5</c:v>
                </c:pt>
                <c:pt idx="2280">
                  <c:v>6</c:v>
                </c:pt>
                <c:pt idx="2281">
                  <c:v>7</c:v>
                </c:pt>
                <c:pt idx="2282">
                  <c:v>5</c:v>
                </c:pt>
                <c:pt idx="2283">
                  <c:v>6</c:v>
                </c:pt>
                <c:pt idx="2284">
                  <c:v>5</c:v>
                </c:pt>
                <c:pt idx="2285">
                  <c:v>5</c:v>
                </c:pt>
                <c:pt idx="2286">
                  <c:v>3</c:v>
                </c:pt>
                <c:pt idx="2287">
                  <c:v>8</c:v>
                </c:pt>
                <c:pt idx="2288">
                  <c:v>8</c:v>
                </c:pt>
                <c:pt idx="2289">
                  <c:v>3</c:v>
                </c:pt>
                <c:pt idx="2290">
                  <c:v>3</c:v>
                </c:pt>
                <c:pt idx="2291">
                  <c:v>6</c:v>
                </c:pt>
                <c:pt idx="2292">
                  <c:v>5</c:v>
                </c:pt>
                <c:pt idx="2293">
                  <c:v>8</c:v>
                </c:pt>
                <c:pt idx="2294">
                  <c:v>7</c:v>
                </c:pt>
                <c:pt idx="2295">
                  <c:v>4</c:v>
                </c:pt>
                <c:pt idx="2296">
                  <c:v>2</c:v>
                </c:pt>
                <c:pt idx="2297">
                  <c:v>4</c:v>
                </c:pt>
                <c:pt idx="2298">
                  <c:v>7</c:v>
                </c:pt>
                <c:pt idx="2299">
                  <c:v>6</c:v>
                </c:pt>
                <c:pt idx="2300">
                  <c:v>10</c:v>
                </c:pt>
                <c:pt idx="2301">
                  <c:v>7</c:v>
                </c:pt>
                <c:pt idx="2302">
                  <c:v>2</c:v>
                </c:pt>
                <c:pt idx="2303">
                  <c:v>5</c:v>
                </c:pt>
                <c:pt idx="2304">
                  <c:v>6</c:v>
                </c:pt>
                <c:pt idx="2305">
                  <c:v>4</c:v>
                </c:pt>
                <c:pt idx="2306">
                  <c:v>5</c:v>
                </c:pt>
                <c:pt idx="2307">
                  <c:v>5</c:v>
                </c:pt>
                <c:pt idx="2308">
                  <c:v>4</c:v>
                </c:pt>
                <c:pt idx="2309">
                  <c:v>2</c:v>
                </c:pt>
                <c:pt idx="2310">
                  <c:v>6</c:v>
                </c:pt>
                <c:pt idx="2311">
                  <c:v>5</c:v>
                </c:pt>
                <c:pt idx="2312">
                  <c:v>5</c:v>
                </c:pt>
                <c:pt idx="2313">
                  <c:v>7</c:v>
                </c:pt>
                <c:pt idx="2314">
                  <c:v>4</c:v>
                </c:pt>
                <c:pt idx="2315">
                  <c:v>3</c:v>
                </c:pt>
                <c:pt idx="2316">
                  <c:v>6</c:v>
                </c:pt>
                <c:pt idx="2317">
                  <c:v>5</c:v>
                </c:pt>
                <c:pt idx="2318">
                  <c:v>7</c:v>
                </c:pt>
                <c:pt idx="2319">
                  <c:v>8</c:v>
                </c:pt>
                <c:pt idx="2320">
                  <c:v>4</c:v>
                </c:pt>
                <c:pt idx="2321">
                  <c:v>4</c:v>
                </c:pt>
                <c:pt idx="2322">
                  <c:v>4</c:v>
                </c:pt>
                <c:pt idx="2323">
                  <c:v>8</c:v>
                </c:pt>
                <c:pt idx="2324">
                  <c:v>5</c:v>
                </c:pt>
                <c:pt idx="2325">
                  <c:v>7</c:v>
                </c:pt>
                <c:pt idx="2326">
                  <c:v>5</c:v>
                </c:pt>
                <c:pt idx="2327">
                  <c:v>5</c:v>
                </c:pt>
                <c:pt idx="2328">
                  <c:v>7</c:v>
                </c:pt>
                <c:pt idx="2329">
                  <c:v>6</c:v>
                </c:pt>
                <c:pt idx="2330">
                  <c:v>5</c:v>
                </c:pt>
                <c:pt idx="2331">
                  <c:v>4</c:v>
                </c:pt>
                <c:pt idx="2332">
                  <c:v>3</c:v>
                </c:pt>
                <c:pt idx="2333">
                  <c:v>7</c:v>
                </c:pt>
                <c:pt idx="2334">
                  <c:v>5</c:v>
                </c:pt>
                <c:pt idx="2335">
                  <c:v>5</c:v>
                </c:pt>
                <c:pt idx="2336">
                  <c:v>10</c:v>
                </c:pt>
                <c:pt idx="2337">
                  <c:v>2</c:v>
                </c:pt>
                <c:pt idx="2338">
                  <c:v>2</c:v>
                </c:pt>
                <c:pt idx="2339">
                  <c:v>11</c:v>
                </c:pt>
                <c:pt idx="2340">
                  <c:v>10</c:v>
                </c:pt>
                <c:pt idx="2341">
                  <c:v>5</c:v>
                </c:pt>
                <c:pt idx="2342">
                  <c:v>3</c:v>
                </c:pt>
                <c:pt idx="2343">
                  <c:v>8</c:v>
                </c:pt>
                <c:pt idx="2344">
                  <c:v>6</c:v>
                </c:pt>
                <c:pt idx="2345">
                  <c:v>4</c:v>
                </c:pt>
                <c:pt idx="2346">
                  <c:v>5</c:v>
                </c:pt>
                <c:pt idx="2347">
                  <c:v>3</c:v>
                </c:pt>
                <c:pt idx="2348">
                  <c:v>8</c:v>
                </c:pt>
                <c:pt idx="2349">
                  <c:v>8</c:v>
                </c:pt>
                <c:pt idx="2350">
                  <c:v>2</c:v>
                </c:pt>
                <c:pt idx="2351">
                  <c:v>4</c:v>
                </c:pt>
                <c:pt idx="2352">
                  <c:v>4</c:v>
                </c:pt>
                <c:pt idx="2353">
                  <c:v>12</c:v>
                </c:pt>
                <c:pt idx="2354">
                  <c:v>8</c:v>
                </c:pt>
                <c:pt idx="2355">
                  <c:v>3</c:v>
                </c:pt>
                <c:pt idx="2356">
                  <c:v>5</c:v>
                </c:pt>
                <c:pt idx="2357">
                  <c:v>5</c:v>
                </c:pt>
                <c:pt idx="2358">
                  <c:v>6</c:v>
                </c:pt>
                <c:pt idx="2359">
                  <c:v>6</c:v>
                </c:pt>
                <c:pt idx="2360">
                  <c:v>6</c:v>
                </c:pt>
                <c:pt idx="2361">
                  <c:v>4</c:v>
                </c:pt>
                <c:pt idx="2362">
                  <c:v>7</c:v>
                </c:pt>
                <c:pt idx="2363">
                  <c:v>7</c:v>
                </c:pt>
                <c:pt idx="2364">
                  <c:v>13</c:v>
                </c:pt>
                <c:pt idx="2365">
                  <c:v>7</c:v>
                </c:pt>
                <c:pt idx="2366">
                  <c:v>5</c:v>
                </c:pt>
                <c:pt idx="2367">
                  <c:v>9</c:v>
                </c:pt>
                <c:pt idx="2368">
                  <c:v>4</c:v>
                </c:pt>
                <c:pt idx="2369">
                  <c:v>3</c:v>
                </c:pt>
                <c:pt idx="2370">
                  <c:v>4</c:v>
                </c:pt>
                <c:pt idx="2371">
                  <c:v>7</c:v>
                </c:pt>
                <c:pt idx="2372">
                  <c:v>12</c:v>
                </c:pt>
                <c:pt idx="2373">
                  <c:v>6</c:v>
                </c:pt>
                <c:pt idx="2374">
                  <c:v>3</c:v>
                </c:pt>
                <c:pt idx="2375">
                  <c:v>4</c:v>
                </c:pt>
                <c:pt idx="2376">
                  <c:v>3</c:v>
                </c:pt>
                <c:pt idx="2377">
                  <c:v>5</c:v>
                </c:pt>
                <c:pt idx="2378">
                  <c:v>7</c:v>
                </c:pt>
                <c:pt idx="2379">
                  <c:v>6</c:v>
                </c:pt>
                <c:pt idx="2380">
                  <c:v>4</c:v>
                </c:pt>
                <c:pt idx="2381">
                  <c:v>6</c:v>
                </c:pt>
                <c:pt idx="2382">
                  <c:v>1</c:v>
                </c:pt>
                <c:pt idx="2383">
                  <c:v>7</c:v>
                </c:pt>
                <c:pt idx="2384">
                  <c:v>8</c:v>
                </c:pt>
                <c:pt idx="2385">
                  <c:v>5</c:v>
                </c:pt>
                <c:pt idx="2386">
                  <c:v>8</c:v>
                </c:pt>
                <c:pt idx="2387">
                  <c:v>5</c:v>
                </c:pt>
                <c:pt idx="2388">
                  <c:v>5</c:v>
                </c:pt>
                <c:pt idx="2389">
                  <c:v>7</c:v>
                </c:pt>
                <c:pt idx="2390">
                  <c:v>7</c:v>
                </c:pt>
                <c:pt idx="2391">
                  <c:v>7</c:v>
                </c:pt>
                <c:pt idx="2392">
                  <c:v>3</c:v>
                </c:pt>
                <c:pt idx="2393">
                  <c:v>1</c:v>
                </c:pt>
                <c:pt idx="2394">
                  <c:v>10</c:v>
                </c:pt>
                <c:pt idx="2395">
                  <c:v>5</c:v>
                </c:pt>
                <c:pt idx="2396">
                  <c:v>3</c:v>
                </c:pt>
                <c:pt idx="2397">
                  <c:v>2</c:v>
                </c:pt>
                <c:pt idx="2398">
                  <c:v>3</c:v>
                </c:pt>
                <c:pt idx="2399">
                  <c:v>7</c:v>
                </c:pt>
                <c:pt idx="2400">
                  <c:v>7</c:v>
                </c:pt>
                <c:pt idx="2401">
                  <c:v>8</c:v>
                </c:pt>
                <c:pt idx="2402">
                  <c:v>3</c:v>
                </c:pt>
                <c:pt idx="2403">
                  <c:v>6</c:v>
                </c:pt>
                <c:pt idx="2404">
                  <c:v>6</c:v>
                </c:pt>
                <c:pt idx="2405">
                  <c:v>2</c:v>
                </c:pt>
                <c:pt idx="2406">
                  <c:v>5</c:v>
                </c:pt>
                <c:pt idx="2407">
                  <c:v>7</c:v>
                </c:pt>
                <c:pt idx="2408">
                  <c:v>3</c:v>
                </c:pt>
                <c:pt idx="2409">
                  <c:v>4</c:v>
                </c:pt>
                <c:pt idx="2410">
                  <c:v>6</c:v>
                </c:pt>
                <c:pt idx="2411">
                  <c:v>11</c:v>
                </c:pt>
                <c:pt idx="2412">
                  <c:v>7</c:v>
                </c:pt>
                <c:pt idx="2413">
                  <c:v>7</c:v>
                </c:pt>
                <c:pt idx="2414">
                  <c:v>7</c:v>
                </c:pt>
                <c:pt idx="2415">
                  <c:v>5</c:v>
                </c:pt>
                <c:pt idx="2416">
                  <c:v>2</c:v>
                </c:pt>
                <c:pt idx="2417">
                  <c:v>5</c:v>
                </c:pt>
                <c:pt idx="2418">
                  <c:v>7</c:v>
                </c:pt>
                <c:pt idx="2419">
                  <c:v>9</c:v>
                </c:pt>
                <c:pt idx="2420">
                  <c:v>7</c:v>
                </c:pt>
                <c:pt idx="2421">
                  <c:v>4</c:v>
                </c:pt>
                <c:pt idx="2422">
                  <c:v>9</c:v>
                </c:pt>
                <c:pt idx="2423">
                  <c:v>10</c:v>
                </c:pt>
                <c:pt idx="2424">
                  <c:v>16</c:v>
                </c:pt>
                <c:pt idx="2425">
                  <c:v>4</c:v>
                </c:pt>
                <c:pt idx="2426">
                  <c:v>9</c:v>
                </c:pt>
                <c:pt idx="2427">
                  <c:v>9</c:v>
                </c:pt>
                <c:pt idx="2428">
                  <c:v>7</c:v>
                </c:pt>
                <c:pt idx="2429">
                  <c:v>7</c:v>
                </c:pt>
                <c:pt idx="2430">
                  <c:v>6</c:v>
                </c:pt>
                <c:pt idx="2431">
                  <c:v>7</c:v>
                </c:pt>
                <c:pt idx="2432">
                  <c:v>7</c:v>
                </c:pt>
                <c:pt idx="2433">
                  <c:v>5</c:v>
                </c:pt>
                <c:pt idx="2434">
                  <c:v>3</c:v>
                </c:pt>
                <c:pt idx="2435">
                  <c:v>5</c:v>
                </c:pt>
                <c:pt idx="2436">
                  <c:v>4</c:v>
                </c:pt>
                <c:pt idx="2437">
                  <c:v>7</c:v>
                </c:pt>
                <c:pt idx="2438">
                  <c:v>12</c:v>
                </c:pt>
                <c:pt idx="2439">
                  <c:v>5</c:v>
                </c:pt>
                <c:pt idx="2440">
                  <c:v>8</c:v>
                </c:pt>
                <c:pt idx="2441">
                  <c:v>11</c:v>
                </c:pt>
                <c:pt idx="2442">
                  <c:v>7</c:v>
                </c:pt>
                <c:pt idx="2443">
                  <c:v>3</c:v>
                </c:pt>
                <c:pt idx="2444">
                  <c:v>4</c:v>
                </c:pt>
                <c:pt idx="2445">
                  <c:v>8</c:v>
                </c:pt>
                <c:pt idx="2446">
                  <c:v>5</c:v>
                </c:pt>
                <c:pt idx="2447">
                  <c:v>9</c:v>
                </c:pt>
                <c:pt idx="2448">
                  <c:v>3</c:v>
                </c:pt>
                <c:pt idx="2449">
                  <c:v>11</c:v>
                </c:pt>
                <c:pt idx="2450">
                  <c:v>3</c:v>
                </c:pt>
                <c:pt idx="2451">
                  <c:v>5</c:v>
                </c:pt>
                <c:pt idx="2452">
                  <c:v>9</c:v>
                </c:pt>
                <c:pt idx="2453">
                  <c:v>9</c:v>
                </c:pt>
                <c:pt idx="2454">
                  <c:v>6</c:v>
                </c:pt>
                <c:pt idx="2455">
                  <c:v>6</c:v>
                </c:pt>
                <c:pt idx="2456">
                  <c:v>5</c:v>
                </c:pt>
                <c:pt idx="2457">
                  <c:v>8</c:v>
                </c:pt>
                <c:pt idx="2458">
                  <c:v>3</c:v>
                </c:pt>
                <c:pt idx="2459">
                  <c:v>6</c:v>
                </c:pt>
                <c:pt idx="2460">
                  <c:v>8</c:v>
                </c:pt>
                <c:pt idx="2461">
                  <c:v>6</c:v>
                </c:pt>
                <c:pt idx="2462">
                  <c:v>8</c:v>
                </c:pt>
                <c:pt idx="2463">
                  <c:v>5</c:v>
                </c:pt>
                <c:pt idx="2464">
                  <c:v>2</c:v>
                </c:pt>
                <c:pt idx="2465">
                  <c:v>6</c:v>
                </c:pt>
                <c:pt idx="2466">
                  <c:v>8</c:v>
                </c:pt>
                <c:pt idx="2467">
                  <c:v>7</c:v>
                </c:pt>
                <c:pt idx="2468">
                  <c:v>5</c:v>
                </c:pt>
                <c:pt idx="2469">
                  <c:v>7</c:v>
                </c:pt>
                <c:pt idx="2470">
                  <c:v>6</c:v>
                </c:pt>
                <c:pt idx="2471">
                  <c:v>5</c:v>
                </c:pt>
                <c:pt idx="2472">
                  <c:v>5</c:v>
                </c:pt>
                <c:pt idx="2473">
                  <c:v>5</c:v>
                </c:pt>
                <c:pt idx="2474">
                  <c:v>8</c:v>
                </c:pt>
                <c:pt idx="2475">
                  <c:v>11</c:v>
                </c:pt>
                <c:pt idx="2476">
                  <c:v>2</c:v>
                </c:pt>
                <c:pt idx="2477">
                  <c:v>8</c:v>
                </c:pt>
                <c:pt idx="2478">
                  <c:v>5</c:v>
                </c:pt>
                <c:pt idx="2479">
                  <c:v>8</c:v>
                </c:pt>
                <c:pt idx="2480">
                  <c:v>9</c:v>
                </c:pt>
                <c:pt idx="2481">
                  <c:v>9</c:v>
                </c:pt>
                <c:pt idx="2482">
                  <c:v>2</c:v>
                </c:pt>
                <c:pt idx="2483">
                  <c:v>10</c:v>
                </c:pt>
                <c:pt idx="2484">
                  <c:v>11</c:v>
                </c:pt>
                <c:pt idx="2485">
                  <c:v>6</c:v>
                </c:pt>
                <c:pt idx="2486">
                  <c:v>6</c:v>
                </c:pt>
                <c:pt idx="2487">
                  <c:v>8</c:v>
                </c:pt>
                <c:pt idx="2488">
                  <c:v>6</c:v>
                </c:pt>
                <c:pt idx="2489">
                  <c:v>9</c:v>
                </c:pt>
                <c:pt idx="2490">
                  <c:v>7</c:v>
                </c:pt>
                <c:pt idx="2491">
                  <c:v>8</c:v>
                </c:pt>
                <c:pt idx="2492">
                  <c:v>8</c:v>
                </c:pt>
                <c:pt idx="2493">
                  <c:v>5</c:v>
                </c:pt>
                <c:pt idx="2494">
                  <c:v>7</c:v>
                </c:pt>
                <c:pt idx="2495">
                  <c:v>7</c:v>
                </c:pt>
                <c:pt idx="2496">
                  <c:v>5</c:v>
                </c:pt>
                <c:pt idx="2497">
                  <c:v>7</c:v>
                </c:pt>
                <c:pt idx="2498">
                  <c:v>6</c:v>
                </c:pt>
                <c:pt idx="2499">
                  <c:v>7</c:v>
                </c:pt>
                <c:pt idx="2500">
                  <c:v>6</c:v>
                </c:pt>
                <c:pt idx="2501">
                  <c:v>9</c:v>
                </c:pt>
                <c:pt idx="2502">
                  <c:v>6</c:v>
                </c:pt>
                <c:pt idx="2503">
                  <c:v>4</c:v>
                </c:pt>
                <c:pt idx="2504">
                  <c:v>7</c:v>
                </c:pt>
                <c:pt idx="2505">
                  <c:v>4</c:v>
                </c:pt>
                <c:pt idx="2506">
                  <c:v>11</c:v>
                </c:pt>
                <c:pt idx="2507">
                  <c:v>10</c:v>
                </c:pt>
                <c:pt idx="2508">
                  <c:v>9</c:v>
                </c:pt>
                <c:pt idx="2509">
                  <c:v>11</c:v>
                </c:pt>
                <c:pt idx="2510">
                  <c:v>5</c:v>
                </c:pt>
                <c:pt idx="2511">
                  <c:v>4</c:v>
                </c:pt>
                <c:pt idx="2512">
                  <c:v>6</c:v>
                </c:pt>
                <c:pt idx="2513">
                  <c:v>9</c:v>
                </c:pt>
                <c:pt idx="2514">
                  <c:v>5</c:v>
                </c:pt>
                <c:pt idx="2515">
                  <c:v>4</c:v>
                </c:pt>
                <c:pt idx="2516">
                  <c:v>4</c:v>
                </c:pt>
                <c:pt idx="2517">
                  <c:v>7</c:v>
                </c:pt>
                <c:pt idx="2518">
                  <c:v>8</c:v>
                </c:pt>
                <c:pt idx="2519">
                  <c:v>5</c:v>
                </c:pt>
                <c:pt idx="2520">
                  <c:v>7</c:v>
                </c:pt>
                <c:pt idx="2521">
                  <c:v>9</c:v>
                </c:pt>
                <c:pt idx="2522">
                  <c:v>9</c:v>
                </c:pt>
                <c:pt idx="2523">
                  <c:v>13</c:v>
                </c:pt>
                <c:pt idx="2524">
                  <c:v>6</c:v>
                </c:pt>
                <c:pt idx="2525">
                  <c:v>13</c:v>
                </c:pt>
                <c:pt idx="2526">
                  <c:v>7</c:v>
                </c:pt>
                <c:pt idx="2527">
                  <c:v>9</c:v>
                </c:pt>
                <c:pt idx="2528">
                  <c:v>5</c:v>
                </c:pt>
                <c:pt idx="2529">
                  <c:v>7</c:v>
                </c:pt>
                <c:pt idx="2530">
                  <c:v>11</c:v>
                </c:pt>
                <c:pt idx="2531">
                  <c:v>4</c:v>
                </c:pt>
                <c:pt idx="2532">
                  <c:v>7</c:v>
                </c:pt>
                <c:pt idx="2533">
                  <c:v>8</c:v>
                </c:pt>
                <c:pt idx="2534">
                  <c:v>7</c:v>
                </c:pt>
                <c:pt idx="2535">
                  <c:v>12</c:v>
                </c:pt>
                <c:pt idx="2536">
                  <c:v>8</c:v>
                </c:pt>
                <c:pt idx="2537">
                  <c:v>5</c:v>
                </c:pt>
                <c:pt idx="2538">
                  <c:v>15</c:v>
                </c:pt>
                <c:pt idx="2539">
                  <c:v>7</c:v>
                </c:pt>
                <c:pt idx="2540">
                  <c:v>5</c:v>
                </c:pt>
                <c:pt idx="2541">
                  <c:v>8</c:v>
                </c:pt>
                <c:pt idx="2542">
                  <c:v>7</c:v>
                </c:pt>
                <c:pt idx="2543">
                  <c:v>13</c:v>
                </c:pt>
                <c:pt idx="2544">
                  <c:v>9</c:v>
                </c:pt>
                <c:pt idx="2545">
                  <c:v>6</c:v>
                </c:pt>
                <c:pt idx="2546">
                  <c:v>7</c:v>
                </c:pt>
                <c:pt idx="2547">
                  <c:v>12</c:v>
                </c:pt>
                <c:pt idx="2548">
                  <c:v>7</c:v>
                </c:pt>
                <c:pt idx="2549">
                  <c:v>7</c:v>
                </c:pt>
                <c:pt idx="2550">
                  <c:v>5</c:v>
                </c:pt>
                <c:pt idx="2551">
                  <c:v>13</c:v>
                </c:pt>
                <c:pt idx="2552">
                  <c:v>11</c:v>
                </c:pt>
                <c:pt idx="2553">
                  <c:v>4</c:v>
                </c:pt>
                <c:pt idx="2554">
                  <c:v>5</c:v>
                </c:pt>
                <c:pt idx="2555">
                  <c:v>8</c:v>
                </c:pt>
                <c:pt idx="2556">
                  <c:v>4</c:v>
                </c:pt>
                <c:pt idx="2557">
                  <c:v>4</c:v>
                </c:pt>
                <c:pt idx="2558">
                  <c:v>10</c:v>
                </c:pt>
                <c:pt idx="2559">
                  <c:v>6</c:v>
                </c:pt>
                <c:pt idx="2560">
                  <c:v>4</c:v>
                </c:pt>
                <c:pt idx="2561">
                  <c:v>11</c:v>
                </c:pt>
                <c:pt idx="2562">
                  <c:v>9</c:v>
                </c:pt>
                <c:pt idx="2563">
                  <c:v>11</c:v>
                </c:pt>
                <c:pt idx="2564">
                  <c:v>6</c:v>
                </c:pt>
                <c:pt idx="2565">
                  <c:v>6</c:v>
                </c:pt>
                <c:pt idx="2566">
                  <c:v>7</c:v>
                </c:pt>
                <c:pt idx="2567">
                  <c:v>4</c:v>
                </c:pt>
                <c:pt idx="2568">
                  <c:v>5</c:v>
                </c:pt>
                <c:pt idx="2569">
                  <c:v>6</c:v>
                </c:pt>
                <c:pt idx="2570">
                  <c:v>9</c:v>
                </c:pt>
                <c:pt idx="2571">
                  <c:v>10</c:v>
                </c:pt>
                <c:pt idx="2572">
                  <c:v>9</c:v>
                </c:pt>
                <c:pt idx="2573">
                  <c:v>10</c:v>
                </c:pt>
                <c:pt idx="2574">
                  <c:v>4</c:v>
                </c:pt>
                <c:pt idx="2575">
                  <c:v>5</c:v>
                </c:pt>
                <c:pt idx="2576">
                  <c:v>9</c:v>
                </c:pt>
                <c:pt idx="2577">
                  <c:v>6</c:v>
                </c:pt>
                <c:pt idx="2578">
                  <c:v>7</c:v>
                </c:pt>
                <c:pt idx="2579">
                  <c:v>13</c:v>
                </c:pt>
                <c:pt idx="2580">
                  <c:v>15</c:v>
                </c:pt>
                <c:pt idx="2581">
                  <c:v>8</c:v>
                </c:pt>
                <c:pt idx="2582">
                  <c:v>6</c:v>
                </c:pt>
                <c:pt idx="2583">
                  <c:v>8</c:v>
                </c:pt>
                <c:pt idx="2584">
                  <c:v>9</c:v>
                </c:pt>
                <c:pt idx="2585">
                  <c:v>11</c:v>
                </c:pt>
                <c:pt idx="2586">
                  <c:v>9</c:v>
                </c:pt>
                <c:pt idx="2587">
                  <c:v>11</c:v>
                </c:pt>
                <c:pt idx="2588">
                  <c:v>6</c:v>
                </c:pt>
                <c:pt idx="2589">
                  <c:v>6</c:v>
                </c:pt>
                <c:pt idx="2590">
                  <c:v>9</c:v>
                </c:pt>
                <c:pt idx="2591">
                  <c:v>7</c:v>
                </c:pt>
                <c:pt idx="2592">
                  <c:v>7</c:v>
                </c:pt>
                <c:pt idx="2593">
                  <c:v>12</c:v>
                </c:pt>
                <c:pt idx="2594">
                  <c:v>5</c:v>
                </c:pt>
                <c:pt idx="2595">
                  <c:v>9</c:v>
                </c:pt>
                <c:pt idx="2596">
                  <c:v>7</c:v>
                </c:pt>
                <c:pt idx="2597">
                  <c:v>6</c:v>
                </c:pt>
                <c:pt idx="2598">
                  <c:v>8</c:v>
                </c:pt>
                <c:pt idx="2599">
                  <c:v>11</c:v>
                </c:pt>
                <c:pt idx="2600">
                  <c:v>8</c:v>
                </c:pt>
                <c:pt idx="2601">
                  <c:v>13</c:v>
                </c:pt>
                <c:pt idx="2602">
                  <c:v>8</c:v>
                </c:pt>
                <c:pt idx="2603">
                  <c:v>6</c:v>
                </c:pt>
                <c:pt idx="2604">
                  <c:v>9</c:v>
                </c:pt>
                <c:pt idx="2605">
                  <c:v>13</c:v>
                </c:pt>
                <c:pt idx="2606">
                  <c:v>11</c:v>
                </c:pt>
                <c:pt idx="2607">
                  <c:v>6</c:v>
                </c:pt>
                <c:pt idx="2608">
                  <c:v>11</c:v>
                </c:pt>
                <c:pt idx="2609">
                  <c:v>6</c:v>
                </c:pt>
                <c:pt idx="2610">
                  <c:v>10</c:v>
                </c:pt>
                <c:pt idx="2611">
                  <c:v>16</c:v>
                </c:pt>
                <c:pt idx="2612">
                  <c:v>12</c:v>
                </c:pt>
                <c:pt idx="2613">
                  <c:v>12</c:v>
                </c:pt>
                <c:pt idx="2614">
                  <c:v>4</c:v>
                </c:pt>
                <c:pt idx="2615">
                  <c:v>8</c:v>
                </c:pt>
                <c:pt idx="2616">
                  <c:v>8</c:v>
                </c:pt>
                <c:pt idx="2617">
                  <c:v>9</c:v>
                </c:pt>
                <c:pt idx="2618">
                  <c:v>11</c:v>
                </c:pt>
                <c:pt idx="2619">
                  <c:v>5</c:v>
                </c:pt>
                <c:pt idx="2620">
                  <c:v>7</c:v>
                </c:pt>
                <c:pt idx="2621">
                  <c:v>12</c:v>
                </c:pt>
                <c:pt idx="2622">
                  <c:v>10</c:v>
                </c:pt>
                <c:pt idx="2623">
                  <c:v>18</c:v>
                </c:pt>
                <c:pt idx="2624">
                  <c:v>15</c:v>
                </c:pt>
                <c:pt idx="2625">
                  <c:v>9</c:v>
                </c:pt>
                <c:pt idx="2626">
                  <c:v>10</c:v>
                </c:pt>
                <c:pt idx="2627">
                  <c:v>7</c:v>
                </c:pt>
                <c:pt idx="2628">
                  <c:v>11</c:v>
                </c:pt>
                <c:pt idx="2629">
                  <c:v>11</c:v>
                </c:pt>
                <c:pt idx="2630">
                  <c:v>5</c:v>
                </c:pt>
                <c:pt idx="2631">
                  <c:v>12</c:v>
                </c:pt>
                <c:pt idx="2632">
                  <c:v>9</c:v>
                </c:pt>
                <c:pt idx="2633">
                  <c:v>11</c:v>
                </c:pt>
                <c:pt idx="2634">
                  <c:v>14</c:v>
                </c:pt>
                <c:pt idx="2635">
                  <c:v>12</c:v>
                </c:pt>
                <c:pt idx="2636">
                  <c:v>7</c:v>
                </c:pt>
                <c:pt idx="2637">
                  <c:v>9</c:v>
                </c:pt>
                <c:pt idx="2638">
                  <c:v>12</c:v>
                </c:pt>
                <c:pt idx="2639">
                  <c:v>7</c:v>
                </c:pt>
                <c:pt idx="2640">
                  <c:v>8</c:v>
                </c:pt>
                <c:pt idx="2641">
                  <c:v>5</c:v>
                </c:pt>
                <c:pt idx="2642">
                  <c:v>10</c:v>
                </c:pt>
                <c:pt idx="2643">
                  <c:v>10</c:v>
                </c:pt>
                <c:pt idx="2644">
                  <c:v>8</c:v>
                </c:pt>
                <c:pt idx="2645">
                  <c:v>8</c:v>
                </c:pt>
                <c:pt idx="2646">
                  <c:v>16</c:v>
                </c:pt>
                <c:pt idx="2647">
                  <c:v>16</c:v>
                </c:pt>
                <c:pt idx="2648">
                  <c:v>10</c:v>
                </c:pt>
                <c:pt idx="2649">
                  <c:v>9</c:v>
                </c:pt>
                <c:pt idx="2650">
                  <c:v>4</c:v>
                </c:pt>
                <c:pt idx="2651">
                  <c:v>9</c:v>
                </c:pt>
                <c:pt idx="2652">
                  <c:v>12</c:v>
                </c:pt>
                <c:pt idx="2653">
                  <c:v>15</c:v>
                </c:pt>
                <c:pt idx="2654">
                  <c:v>7</c:v>
                </c:pt>
                <c:pt idx="2655">
                  <c:v>14</c:v>
                </c:pt>
                <c:pt idx="2656">
                  <c:v>8</c:v>
                </c:pt>
                <c:pt idx="2657">
                  <c:v>11</c:v>
                </c:pt>
                <c:pt idx="2658">
                  <c:v>9</c:v>
                </c:pt>
                <c:pt idx="2659">
                  <c:v>6</c:v>
                </c:pt>
                <c:pt idx="2660">
                  <c:v>12</c:v>
                </c:pt>
                <c:pt idx="2661">
                  <c:v>12</c:v>
                </c:pt>
                <c:pt idx="2662">
                  <c:v>11</c:v>
                </c:pt>
                <c:pt idx="2663">
                  <c:v>20</c:v>
                </c:pt>
                <c:pt idx="2664">
                  <c:v>14</c:v>
                </c:pt>
                <c:pt idx="2665">
                  <c:v>11</c:v>
                </c:pt>
                <c:pt idx="2666">
                  <c:v>3</c:v>
                </c:pt>
                <c:pt idx="2667">
                  <c:v>17</c:v>
                </c:pt>
                <c:pt idx="2668">
                  <c:v>9</c:v>
                </c:pt>
                <c:pt idx="2669">
                  <c:v>12</c:v>
                </c:pt>
                <c:pt idx="2670">
                  <c:v>7</c:v>
                </c:pt>
                <c:pt idx="2671">
                  <c:v>12</c:v>
                </c:pt>
                <c:pt idx="2672">
                  <c:v>12</c:v>
                </c:pt>
                <c:pt idx="2673">
                  <c:v>7</c:v>
                </c:pt>
                <c:pt idx="2674">
                  <c:v>9</c:v>
                </c:pt>
                <c:pt idx="2675">
                  <c:v>13</c:v>
                </c:pt>
                <c:pt idx="2676">
                  <c:v>12</c:v>
                </c:pt>
                <c:pt idx="2677">
                  <c:v>9</c:v>
                </c:pt>
                <c:pt idx="2678">
                  <c:v>12</c:v>
                </c:pt>
                <c:pt idx="2679">
                  <c:v>8</c:v>
                </c:pt>
                <c:pt idx="2680">
                  <c:v>4</c:v>
                </c:pt>
                <c:pt idx="2681">
                  <c:v>8</c:v>
                </c:pt>
                <c:pt idx="2682">
                  <c:v>6</c:v>
                </c:pt>
                <c:pt idx="2683">
                  <c:v>7</c:v>
                </c:pt>
                <c:pt idx="2684">
                  <c:v>12</c:v>
                </c:pt>
                <c:pt idx="2685">
                  <c:v>14</c:v>
                </c:pt>
                <c:pt idx="2686">
                  <c:v>6</c:v>
                </c:pt>
                <c:pt idx="2687">
                  <c:v>12</c:v>
                </c:pt>
                <c:pt idx="2688">
                  <c:v>7</c:v>
                </c:pt>
                <c:pt idx="2689">
                  <c:v>17</c:v>
                </c:pt>
                <c:pt idx="2690">
                  <c:v>12</c:v>
                </c:pt>
                <c:pt idx="2691">
                  <c:v>12</c:v>
                </c:pt>
                <c:pt idx="2692">
                  <c:v>8</c:v>
                </c:pt>
                <c:pt idx="2693">
                  <c:v>8</c:v>
                </c:pt>
                <c:pt idx="2694">
                  <c:v>9</c:v>
                </c:pt>
                <c:pt idx="2695">
                  <c:v>8</c:v>
                </c:pt>
                <c:pt idx="2696">
                  <c:v>14</c:v>
                </c:pt>
                <c:pt idx="2697">
                  <c:v>11</c:v>
                </c:pt>
                <c:pt idx="2698">
                  <c:v>9</c:v>
                </c:pt>
                <c:pt idx="2699">
                  <c:v>13</c:v>
                </c:pt>
                <c:pt idx="2700">
                  <c:v>9</c:v>
                </c:pt>
                <c:pt idx="2701">
                  <c:v>12</c:v>
                </c:pt>
                <c:pt idx="2702">
                  <c:v>5</c:v>
                </c:pt>
                <c:pt idx="2703">
                  <c:v>15</c:v>
                </c:pt>
                <c:pt idx="2704">
                  <c:v>13</c:v>
                </c:pt>
                <c:pt idx="2705">
                  <c:v>12</c:v>
                </c:pt>
                <c:pt idx="2706">
                  <c:v>12</c:v>
                </c:pt>
                <c:pt idx="2707">
                  <c:v>7</c:v>
                </c:pt>
                <c:pt idx="2708">
                  <c:v>7</c:v>
                </c:pt>
                <c:pt idx="2709">
                  <c:v>9</c:v>
                </c:pt>
                <c:pt idx="2710">
                  <c:v>12</c:v>
                </c:pt>
                <c:pt idx="2711">
                  <c:v>9</c:v>
                </c:pt>
                <c:pt idx="2712">
                  <c:v>5</c:v>
                </c:pt>
                <c:pt idx="2713">
                  <c:v>7</c:v>
                </c:pt>
                <c:pt idx="2714">
                  <c:v>10</c:v>
                </c:pt>
                <c:pt idx="2715">
                  <c:v>10</c:v>
                </c:pt>
                <c:pt idx="2716">
                  <c:v>7</c:v>
                </c:pt>
                <c:pt idx="2717">
                  <c:v>11</c:v>
                </c:pt>
                <c:pt idx="2718">
                  <c:v>8</c:v>
                </c:pt>
                <c:pt idx="2719">
                  <c:v>9</c:v>
                </c:pt>
                <c:pt idx="2720">
                  <c:v>9</c:v>
                </c:pt>
                <c:pt idx="2721">
                  <c:v>3</c:v>
                </c:pt>
                <c:pt idx="2722">
                  <c:v>14</c:v>
                </c:pt>
                <c:pt idx="2723">
                  <c:v>12</c:v>
                </c:pt>
                <c:pt idx="2724">
                  <c:v>5</c:v>
                </c:pt>
                <c:pt idx="2725">
                  <c:v>12</c:v>
                </c:pt>
                <c:pt idx="2726">
                  <c:v>13</c:v>
                </c:pt>
                <c:pt idx="2727">
                  <c:v>10</c:v>
                </c:pt>
                <c:pt idx="2728">
                  <c:v>11</c:v>
                </c:pt>
                <c:pt idx="2729">
                  <c:v>7</c:v>
                </c:pt>
                <c:pt idx="2730">
                  <c:v>8</c:v>
                </c:pt>
                <c:pt idx="2731">
                  <c:v>11</c:v>
                </c:pt>
                <c:pt idx="2732">
                  <c:v>11</c:v>
                </c:pt>
                <c:pt idx="2733">
                  <c:v>9</c:v>
                </c:pt>
                <c:pt idx="2734">
                  <c:v>11</c:v>
                </c:pt>
                <c:pt idx="2735">
                  <c:v>9</c:v>
                </c:pt>
                <c:pt idx="2736">
                  <c:v>12</c:v>
                </c:pt>
                <c:pt idx="2737">
                  <c:v>12</c:v>
                </c:pt>
                <c:pt idx="2738">
                  <c:v>10</c:v>
                </c:pt>
                <c:pt idx="2739">
                  <c:v>10</c:v>
                </c:pt>
                <c:pt idx="2740">
                  <c:v>15</c:v>
                </c:pt>
                <c:pt idx="2741">
                  <c:v>15</c:v>
                </c:pt>
                <c:pt idx="2742">
                  <c:v>12</c:v>
                </c:pt>
                <c:pt idx="2743">
                  <c:v>11</c:v>
                </c:pt>
                <c:pt idx="2744">
                  <c:v>12</c:v>
                </c:pt>
                <c:pt idx="2745">
                  <c:v>12</c:v>
                </c:pt>
                <c:pt idx="2746">
                  <c:v>10</c:v>
                </c:pt>
                <c:pt idx="2747">
                  <c:v>12</c:v>
                </c:pt>
                <c:pt idx="2748">
                  <c:v>6</c:v>
                </c:pt>
                <c:pt idx="2749">
                  <c:v>7</c:v>
                </c:pt>
                <c:pt idx="2750">
                  <c:v>19</c:v>
                </c:pt>
                <c:pt idx="2751">
                  <c:v>14</c:v>
                </c:pt>
                <c:pt idx="2752">
                  <c:v>14</c:v>
                </c:pt>
                <c:pt idx="2753">
                  <c:v>8</c:v>
                </c:pt>
                <c:pt idx="2754">
                  <c:v>7</c:v>
                </c:pt>
                <c:pt idx="2755">
                  <c:v>11</c:v>
                </c:pt>
                <c:pt idx="2756">
                  <c:v>17</c:v>
                </c:pt>
                <c:pt idx="2757">
                  <c:v>12</c:v>
                </c:pt>
                <c:pt idx="2758">
                  <c:v>10</c:v>
                </c:pt>
                <c:pt idx="2759">
                  <c:v>13</c:v>
                </c:pt>
                <c:pt idx="2760">
                  <c:v>4</c:v>
                </c:pt>
                <c:pt idx="2761">
                  <c:v>6</c:v>
                </c:pt>
                <c:pt idx="2762">
                  <c:v>9</c:v>
                </c:pt>
                <c:pt idx="2763">
                  <c:v>11</c:v>
                </c:pt>
                <c:pt idx="2764">
                  <c:v>14</c:v>
                </c:pt>
                <c:pt idx="2765">
                  <c:v>15</c:v>
                </c:pt>
                <c:pt idx="2766">
                  <c:v>14</c:v>
                </c:pt>
                <c:pt idx="2767">
                  <c:v>8</c:v>
                </c:pt>
                <c:pt idx="2768">
                  <c:v>8</c:v>
                </c:pt>
                <c:pt idx="2769">
                  <c:v>16</c:v>
                </c:pt>
                <c:pt idx="2770">
                  <c:v>9</c:v>
                </c:pt>
                <c:pt idx="2771">
                  <c:v>8</c:v>
                </c:pt>
                <c:pt idx="2772">
                  <c:v>11</c:v>
                </c:pt>
                <c:pt idx="2773">
                  <c:v>6</c:v>
                </c:pt>
                <c:pt idx="2774">
                  <c:v>5</c:v>
                </c:pt>
                <c:pt idx="2775">
                  <c:v>14</c:v>
                </c:pt>
                <c:pt idx="2776">
                  <c:v>9</c:v>
                </c:pt>
                <c:pt idx="2777">
                  <c:v>6</c:v>
                </c:pt>
                <c:pt idx="2778">
                  <c:v>12</c:v>
                </c:pt>
                <c:pt idx="2779">
                  <c:v>13</c:v>
                </c:pt>
                <c:pt idx="2780">
                  <c:v>11</c:v>
                </c:pt>
                <c:pt idx="2781">
                  <c:v>8</c:v>
                </c:pt>
                <c:pt idx="2782">
                  <c:v>12</c:v>
                </c:pt>
                <c:pt idx="2783">
                  <c:v>9</c:v>
                </c:pt>
                <c:pt idx="2784">
                  <c:v>10</c:v>
                </c:pt>
                <c:pt idx="2785">
                  <c:v>13</c:v>
                </c:pt>
                <c:pt idx="2786">
                  <c:v>7</c:v>
                </c:pt>
                <c:pt idx="2787">
                  <c:v>12</c:v>
                </c:pt>
                <c:pt idx="2788">
                  <c:v>14</c:v>
                </c:pt>
                <c:pt idx="2789">
                  <c:v>13</c:v>
                </c:pt>
                <c:pt idx="2790">
                  <c:v>13</c:v>
                </c:pt>
                <c:pt idx="2791">
                  <c:v>12</c:v>
                </c:pt>
                <c:pt idx="2792">
                  <c:v>13</c:v>
                </c:pt>
                <c:pt idx="2793">
                  <c:v>10</c:v>
                </c:pt>
                <c:pt idx="2794">
                  <c:v>15</c:v>
                </c:pt>
                <c:pt idx="2795">
                  <c:v>10</c:v>
                </c:pt>
                <c:pt idx="2796">
                  <c:v>7</c:v>
                </c:pt>
                <c:pt idx="2797">
                  <c:v>20</c:v>
                </c:pt>
                <c:pt idx="2798">
                  <c:v>13</c:v>
                </c:pt>
                <c:pt idx="2799">
                  <c:v>9</c:v>
                </c:pt>
                <c:pt idx="2800">
                  <c:v>10</c:v>
                </c:pt>
                <c:pt idx="2801">
                  <c:v>7</c:v>
                </c:pt>
                <c:pt idx="2802">
                  <c:v>12</c:v>
                </c:pt>
                <c:pt idx="2803">
                  <c:v>8</c:v>
                </c:pt>
                <c:pt idx="2804">
                  <c:v>8</c:v>
                </c:pt>
                <c:pt idx="2805">
                  <c:v>8</c:v>
                </c:pt>
                <c:pt idx="2806">
                  <c:v>9</c:v>
                </c:pt>
                <c:pt idx="2807">
                  <c:v>10</c:v>
                </c:pt>
                <c:pt idx="2808">
                  <c:v>14</c:v>
                </c:pt>
                <c:pt idx="2809">
                  <c:v>13</c:v>
                </c:pt>
                <c:pt idx="2810">
                  <c:v>14</c:v>
                </c:pt>
                <c:pt idx="2811">
                  <c:v>14</c:v>
                </c:pt>
                <c:pt idx="2812">
                  <c:v>7</c:v>
                </c:pt>
                <c:pt idx="2813">
                  <c:v>20</c:v>
                </c:pt>
                <c:pt idx="2814">
                  <c:v>13</c:v>
                </c:pt>
                <c:pt idx="2815">
                  <c:v>10</c:v>
                </c:pt>
                <c:pt idx="2816">
                  <c:v>10</c:v>
                </c:pt>
                <c:pt idx="2817">
                  <c:v>12</c:v>
                </c:pt>
                <c:pt idx="2818">
                  <c:v>17</c:v>
                </c:pt>
                <c:pt idx="2819">
                  <c:v>11</c:v>
                </c:pt>
                <c:pt idx="2820">
                  <c:v>11</c:v>
                </c:pt>
                <c:pt idx="2821">
                  <c:v>8</c:v>
                </c:pt>
                <c:pt idx="2822">
                  <c:v>20</c:v>
                </c:pt>
                <c:pt idx="2823">
                  <c:v>8</c:v>
                </c:pt>
                <c:pt idx="2824">
                  <c:v>10</c:v>
                </c:pt>
                <c:pt idx="2825">
                  <c:v>21</c:v>
                </c:pt>
                <c:pt idx="2826">
                  <c:v>13</c:v>
                </c:pt>
                <c:pt idx="2827">
                  <c:v>10</c:v>
                </c:pt>
                <c:pt idx="2828">
                  <c:v>9</c:v>
                </c:pt>
                <c:pt idx="2829">
                  <c:v>8</c:v>
                </c:pt>
                <c:pt idx="2830">
                  <c:v>16</c:v>
                </c:pt>
                <c:pt idx="2831">
                  <c:v>10</c:v>
                </c:pt>
                <c:pt idx="2832">
                  <c:v>16</c:v>
                </c:pt>
                <c:pt idx="2833">
                  <c:v>12</c:v>
                </c:pt>
                <c:pt idx="2834">
                  <c:v>15</c:v>
                </c:pt>
                <c:pt idx="2835">
                  <c:v>10</c:v>
                </c:pt>
                <c:pt idx="2836">
                  <c:v>20</c:v>
                </c:pt>
                <c:pt idx="2837">
                  <c:v>16</c:v>
                </c:pt>
                <c:pt idx="2838">
                  <c:v>19</c:v>
                </c:pt>
                <c:pt idx="2839">
                  <c:v>12</c:v>
                </c:pt>
                <c:pt idx="2840">
                  <c:v>15</c:v>
                </c:pt>
                <c:pt idx="2841">
                  <c:v>13</c:v>
                </c:pt>
                <c:pt idx="2842">
                  <c:v>17</c:v>
                </c:pt>
                <c:pt idx="2843">
                  <c:v>16</c:v>
                </c:pt>
                <c:pt idx="2844">
                  <c:v>17</c:v>
                </c:pt>
                <c:pt idx="2845">
                  <c:v>17</c:v>
                </c:pt>
                <c:pt idx="2846">
                  <c:v>10</c:v>
                </c:pt>
                <c:pt idx="2847">
                  <c:v>14</c:v>
                </c:pt>
                <c:pt idx="2848">
                  <c:v>9</c:v>
                </c:pt>
                <c:pt idx="2849">
                  <c:v>17</c:v>
                </c:pt>
                <c:pt idx="2850">
                  <c:v>17</c:v>
                </c:pt>
                <c:pt idx="2851">
                  <c:v>16</c:v>
                </c:pt>
                <c:pt idx="2852">
                  <c:v>13</c:v>
                </c:pt>
                <c:pt idx="2853">
                  <c:v>22</c:v>
                </c:pt>
                <c:pt idx="2854">
                  <c:v>13</c:v>
                </c:pt>
                <c:pt idx="2855">
                  <c:v>22</c:v>
                </c:pt>
                <c:pt idx="2856">
                  <c:v>18</c:v>
                </c:pt>
                <c:pt idx="2857">
                  <c:v>19</c:v>
                </c:pt>
                <c:pt idx="2858">
                  <c:v>12</c:v>
                </c:pt>
                <c:pt idx="2859">
                  <c:v>10</c:v>
                </c:pt>
                <c:pt idx="2860">
                  <c:v>9</c:v>
                </c:pt>
                <c:pt idx="2861">
                  <c:v>25</c:v>
                </c:pt>
                <c:pt idx="2862">
                  <c:v>17</c:v>
                </c:pt>
                <c:pt idx="2863">
                  <c:v>25</c:v>
                </c:pt>
                <c:pt idx="2864">
                  <c:v>20</c:v>
                </c:pt>
                <c:pt idx="2865">
                  <c:v>28</c:v>
                </c:pt>
                <c:pt idx="2866">
                  <c:v>26</c:v>
                </c:pt>
                <c:pt idx="2867">
                  <c:v>26</c:v>
                </c:pt>
                <c:pt idx="2868">
                  <c:v>37</c:v>
                </c:pt>
                <c:pt idx="2869">
                  <c:v>30</c:v>
                </c:pt>
                <c:pt idx="2870">
                  <c:v>40</c:v>
                </c:pt>
                <c:pt idx="2871">
                  <c:v>53</c:v>
                </c:pt>
                <c:pt idx="2872">
                  <c:v>47</c:v>
                </c:pt>
                <c:pt idx="2873">
                  <c:v>52</c:v>
                </c:pt>
                <c:pt idx="2874">
                  <c:v>63</c:v>
                </c:pt>
                <c:pt idx="2875">
                  <c:v>65</c:v>
                </c:pt>
                <c:pt idx="2876">
                  <c:v>75</c:v>
                </c:pt>
                <c:pt idx="2877">
                  <c:v>80</c:v>
                </c:pt>
                <c:pt idx="2878">
                  <c:v>77</c:v>
                </c:pt>
                <c:pt idx="2879">
                  <c:v>101</c:v>
                </c:pt>
                <c:pt idx="2880">
                  <c:v>122</c:v>
                </c:pt>
                <c:pt idx="2881">
                  <c:v>124</c:v>
                </c:pt>
                <c:pt idx="2882">
                  <c:v>171</c:v>
                </c:pt>
                <c:pt idx="2883">
                  <c:v>174</c:v>
                </c:pt>
                <c:pt idx="2884">
                  <c:v>199</c:v>
                </c:pt>
                <c:pt idx="2885">
                  <c:v>245</c:v>
                </c:pt>
                <c:pt idx="2886">
                  <c:v>231</c:v>
                </c:pt>
                <c:pt idx="2887">
                  <c:v>332</c:v>
                </c:pt>
                <c:pt idx="2888">
                  <c:v>306</c:v>
                </c:pt>
                <c:pt idx="2889">
                  <c:v>333</c:v>
                </c:pt>
                <c:pt idx="2890">
                  <c:v>379</c:v>
                </c:pt>
                <c:pt idx="2891">
                  <c:v>420</c:v>
                </c:pt>
                <c:pt idx="2892">
                  <c:v>450</c:v>
                </c:pt>
                <c:pt idx="2893">
                  <c:v>471</c:v>
                </c:pt>
                <c:pt idx="2894">
                  <c:v>526</c:v>
                </c:pt>
                <c:pt idx="2895">
                  <c:v>618</c:v>
                </c:pt>
                <c:pt idx="2896">
                  <c:v>581</c:v>
                </c:pt>
                <c:pt idx="2897">
                  <c:v>703</c:v>
                </c:pt>
                <c:pt idx="2898">
                  <c:v>775</c:v>
                </c:pt>
                <c:pt idx="2899">
                  <c:v>781</c:v>
                </c:pt>
                <c:pt idx="2900">
                  <c:v>800</c:v>
                </c:pt>
                <c:pt idx="2901">
                  <c:v>898</c:v>
                </c:pt>
                <c:pt idx="2902">
                  <c:v>906</c:v>
                </c:pt>
                <c:pt idx="2903">
                  <c:v>980</c:v>
                </c:pt>
                <c:pt idx="2904">
                  <c:v>982</c:v>
                </c:pt>
                <c:pt idx="2905">
                  <c:v>1036</c:v>
                </c:pt>
                <c:pt idx="2906">
                  <c:v>1055</c:v>
                </c:pt>
                <c:pt idx="2907">
                  <c:v>1195</c:v>
                </c:pt>
                <c:pt idx="2908">
                  <c:v>1191</c:v>
                </c:pt>
                <c:pt idx="2909">
                  <c:v>1294</c:v>
                </c:pt>
                <c:pt idx="2910">
                  <c:v>1215</c:v>
                </c:pt>
                <c:pt idx="2911">
                  <c:v>1401</c:v>
                </c:pt>
                <c:pt idx="2912">
                  <c:v>1189</c:v>
                </c:pt>
                <c:pt idx="2913">
                  <c:v>1295</c:v>
                </c:pt>
                <c:pt idx="2914">
                  <c:v>1376</c:v>
                </c:pt>
                <c:pt idx="2915">
                  <c:v>1329</c:v>
                </c:pt>
                <c:pt idx="2916">
                  <c:v>1234</c:v>
                </c:pt>
                <c:pt idx="2917">
                  <c:v>1310</c:v>
                </c:pt>
                <c:pt idx="2918">
                  <c:v>1257</c:v>
                </c:pt>
                <c:pt idx="2919">
                  <c:v>1268</c:v>
                </c:pt>
                <c:pt idx="2920">
                  <c:v>1071</c:v>
                </c:pt>
                <c:pt idx="2921">
                  <c:v>1209</c:v>
                </c:pt>
                <c:pt idx="2922">
                  <c:v>1048</c:v>
                </c:pt>
                <c:pt idx="2923">
                  <c:v>984</c:v>
                </c:pt>
                <c:pt idx="2924">
                  <c:v>862</c:v>
                </c:pt>
                <c:pt idx="2925">
                  <c:v>915</c:v>
                </c:pt>
                <c:pt idx="2926">
                  <c:v>753</c:v>
                </c:pt>
                <c:pt idx="2927">
                  <c:v>772</c:v>
                </c:pt>
                <c:pt idx="2928">
                  <c:v>606</c:v>
                </c:pt>
                <c:pt idx="2929">
                  <c:v>528</c:v>
                </c:pt>
                <c:pt idx="2930">
                  <c:v>529</c:v>
                </c:pt>
                <c:pt idx="2931">
                  <c:v>461</c:v>
                </c:pt>
                <c:pt idx="2932">
                  <c:v>424</c:v>
                </c:pt>
                <c:pt idx="2933">
                  <c:v>338</c:v>
                </c:pt>
                <c:pt idx="2934">
                  <c:v>294</c:v>
                </c:pt>
                <c:pt idx="2935">
                  <c:v>310</c:v>
                </c:pt>
                <c:pt idx="2936">
                  <c:v>210</c:v>
                </c:pt>
                <c:pt idx="2937">
                  <c:v>191</c:v>
                </c:pt>
                <c:pt idx="2938">
                  <c:v>165</c:v>
                </c:pt>
                <c:pt idx="2939">
                  <c:v>145</c:v>
                </c:pt>
                <c:pt idx="2940">
                  <c:v>140</c:v>
                </c:pt>
                <c:pt idx="2941">
                  <c:v>119</c:v>
                </c:pt>
                <c:pt idx="2942">
                  <c:v>77</c:v>
                </c:pt>
                <c:pt idx="2943">
                  <c:v>102</c:v>
                </c:pt>
                <c:pt idx="2944">
                  <c:v>62</c:v>
                </c:pt>
                <c:pt idx="2945">
                  <c:v>57</c:v>
                </c:pt>
                <c:pt idx="2946">
                  <c:v>43</c:v>
                </c:pt>
                <c:pt idx="2947">
                  <c:v>38</c:v>
                </c:pt>
                <c:pt idx="2948">
                  <c:v>38</c:v>
                </c:pt>
                <c:pt idx="2949">
                  <c:v>35</c:v>
                </c:pt>
                <c:pt idx="2950">
                  <c:v>32</c:v>
                </c:pt>
                <c:pt idx="2951">
                  <c:v>23</c:v>
                </c:pt>
                <c:pt idx="2952">
                  <c:v>18</c:v>
                </c:pt>
                <c:pt idx="2953">
                  <c:v>22</c:v>
                </c:pt>
                <c:pt idx="2954">
                  <c:v>19</c:v>
                </c:pt>
                <c:pt idx="2955">
                  <c:v>21</c:v>
                </c:pt>
                <c:pt idx="2956">
                  <c:v>18</c:v>
                </c:pt>
                <c:pt idx="2957">
                  <c:v>12</c:v>
                </c:pt>
                <c:pt idx="2958">
                  <c:v>6</c:v>
                </c:pt>
                <c:pt idx="2959">
                  <c:v>10</c:v>
                </c:pt>
                <c:pt idx="2960">
                  <c:v>6</c:v>
                </c:pt>
                <c:pt idx="2961">
                  <c:v>10</c:v>
                </c:pt>
                <c:pt idx="2962">
                  <c:v>5</c:v>
                </c:pt>
                <c:pt idx="2963">
                  <c:v>9</c:v>
                </c:pt>
                <c:pt idx="2964">
                  <c:v>4</c:v>
                </c:pt>
                <c:pt idx="2965">
                  <c:v>7</c:v>
                </c:pt>
                <c:pt idx="2966">
                  <c:v>4</c:v>
                </c:pt>
                <c:pt idx="2967">
                  <c:v>1</c:v>
                </c:pt>
                <c:pt idx="2968">
                  <c:v>5</c:v>
                </c:pt>
                <c:pt idx="2969">
                  <c:v>1</c:v>
                </c:pt>
                <c:pt idx="2970">
                  <c:v>2</c:v>
                </c:pt>
                <c:pt idx="2971">
                  <c:v>3</c:v>
                </c:pt>
                <c:pt idx="2972">
                  <c:v>1</c:v>
                </c:pt>
                <c:pt idx="2973">
                  <c:v>3</c:v>
                </c:pt>
                <c:pt idx="2974">
                  <c:v>2</c:v>
                </c:pt>
                <c:pt idx="2975">
                  <c:v>2</c:v>
                </c:pt>
                <c:pt idx="2976">
                  <c:v>0</c:v>
                </c:pt>
                <c:pt idx="2977">
                  <c:v>2</c:v>
                </c:pt>
                <c:pt idx="2978">
                  <c:v>0</c:v>
                </c:pt>
                <c:pt idx="2979">
                  <c:v>0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1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1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1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1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1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1</c:v>
                </c:pt>
                <c:pt idx="3033">
                  <c:v>0</c:v>
                </c:pt>
                <c:pt idx="3034">
                  <c:v>2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1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1</c:v>
                </c:pt>
                <c:pt idx="3066">
                  <c:v>0</c:v>
                </c:pt>
                <c:pt idx="3067">
                  <c:v>1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1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1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2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0</c:v>
                </c:pt>
                <c:pt idx="3151">
                  <c:v>0</c:v>
                </c:pt>
                <c:pt idx="3152">
                  <c:v>1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1</c:v>
                </c:pt>
                <c:pt idx="3158">
                  <c:v>0</c:v>
                </c:pt>
                <c:pt idx="3159">
                  <c:v>1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1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1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1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1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1</c:v>
                </c:pt>
                <c:pt idx="3236">
                  <c:v>0</c:v>
                </c:pt>
                <c:pt idx="3237">
                  <c:v>1</c:v>
                </c:pt>
                <c:pt idx="3238">
                  <c:v>0</c:v>
                </c:pt>
                <c:pt idx="3239">
                  <c:v>2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1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1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1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1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1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1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1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1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1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1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1</c:v>
                </c:pt>
                <c:pt idx="3625">
                  <c:v>1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1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1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1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1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1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1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1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1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1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1</c:v>
                </c:pt>
                <c:pt idx="3830">
                  <c:v>1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1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1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1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1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1</c:v>
                </c:pt>
                <c:pt idx="3933">
                  <c:v>1</c:v>
                </c:pt>
                <c:pt idx="3934">
                  <c:v>0</c:v>
                </c:pt>
                <c:pt idx="3935">
                  <c:v>1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1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1</c:v>
                </c:pt>
                <c:pt idx="3962">
                  <c:v>1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1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1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1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1</c:v>
                </c:pt>
                <c:pt idx="4036">
                  <c:v>2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1</c:v>
                </c:pt>
                <c:pt idx="4049">
                  <c:v>2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1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7D-45BA-B6A8-90B89518768E}"/>
            </c:ext>
          </c:extLst>
        </c:ser>
        <c:ser>
          <c:idx val="0"/>
          <c:order val="1"/>
          <c:tx>
            <c:strRef>
              <c:f>spcSmpl!$D$8</c:f>
              <c:strCache>
                <c:ptCount val="1"/>
                <c:pt idx="0">
                  <c:v>R02 167.1um</c:v>
                </c:pt>
              </c:strCache>
            </c:strRef>
          </c:tx>
          <c:spPr>
            <a:ln w="19050">
              <a:solidFill>
                <a:srgbClr val="0066CC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spcSmpl!Plot02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15063</c:v>
                </c:pt>
                <c:pt idx="49">
                  <c:v>109418</c:v>
                </c:pt>
                <c:pt idx="50">
                  <c:v>9438</c:v>
                </c:pt>
                <c:pt idx="51">
                  <c:v>43</c:v>
                </c:pt>
                <c:pt idx="52">
                  <c:v>38</c:v>
                </c:pt>
                <c:pt idx="53">
                  <c:v>37</c:v>
                </c:pt>
                <c:pt idx="54">
                  <c:v>33</c:v>
                </c:pt>
                <c:pt idx="55">
                  <c:v>32</c:v>
                </c:pt>
                <c:pt idx="56">
                  <c:v>20</c:v>
                </c:pt>
                <c:pt idx="57">
                  <c:v>38</c:v>
                </c:pt>
                <c:pt idx="58">
                  <c:v>53</c:v>
                </c:pt>
                <c:pt idx="59">
                  <c:v>65</c:v>
                </c:pt>
                <c:pt idx="60">
                  <c:v>66</c:v>
                </c:pt>
                <c:pt idx="61">
                  <c:v>73</c:v>
                </c:pt>
                <c:pt idx="62">
                  <c:v>168</c:v>
                </c:pt>
                <c:pt idx="63">
                  <c:v>317</c:v>
                </c:pt>
                <c:pt idx="64">
                  <c:v>344</c:v>
                </c:pt>
                <c:pt idx="65">
                  <c:v>352</c:v>
                </c:pt>
                <c:pt idx="66">
                  <c:v>343</c:v>
                </c:pt>
                <c:pt idx="67">
                  <c:v>334</c:v>
                </c:pt>
                <c:pt idx="68">
                  <c:v>308</c:v>
                </c:pt>
                <c:pt idx="69">
                  <c:v>336</c:v>
                </c:pt>
                <c:pt idx="70">
                  <c:v>286</c:v>
                </c:pt>
                <c:pt idx="71">
                  <c:v>293</c:v>
                </c:pt>
                <c:pt idx="72">
                  <c:v>294</c:v>
                </c:pt>
                <c:pt idx="73">
                  <c:v>288</c:v>
                </c:pt>
                <c:pt idx="74">
                  <c:v>302</c:v>
                </c:pt>
                <c:pt idx="75">
                  <c:v>266</c:v>
                </c:pt>
                <c:pt idx="76">
                  <c:v>258</c:v>
                </c:pt>
                <c:pt idx="77">
                  <c:v>246</c:v>
                </c:pt>
                <c:pt idx="78">
                  <c:v>265</c:v>
                </c:pt>
                <c:pt idx="79">
                  <c:v>208</c:v>
                </c:pt>
                <c:pt idx="80">
                  <c:v>120</c:v>
                </c:pt>
                <c:pt idx="81">
                  <c:v>30</c:v>
                </c:pt>
                <c:pt idx="82">
                  <c:v>34</c:v>
                </c:pt>
                <c:pt idx="83">
                  <c:v>24</c:v>
                </c:pt>
                <c:pt idx="84">
                  <c:v>27</c:v>
                </c:pt>
                <c:pt idx="85">
                  <c:v>20</c:v>
                </c:pt>
                <c:pt idx="86">
                  <c:v>21</c:v>
                </c:pt>
                <c:pt idx="87">
                  <c:v>19</c:v>
                </c:pt>
                <c:pt idx="88">
                  <c:v>19</c:v>
                </c:pt>
                <c:pt idx="89">
                  <c:v>25</c:v>
                </c:pt>
                <c:pt idx="90">
                  <c:v>12</c:v>
                </c:pt>
                <c:pt idx="91">
                  <c:v>10</c:v>
                </c:pt>
                <c:pt idx="92">
                  <c:v>9</c:v>
                </c:pt>
                <c:pt idx="93">
                  <c:v>9</c:v>
                </c:pt>
                <c:pt idx="94">
                  <c:v>16</c:v>
                </c:pt>
                <c:pt idx="95">
                  <c:v>15</c:v>
                </c:pt>
                <c:pt idx="96">
                  <c:v>14</c:v>
                </c:pt>
                <c:pt idx="97">
                  <c:v>12</c:v>
                </c:pt>
                <c:pt idx="98">
                  <c:v>4</c:v>
                </c:pt>
                <c:pt idx="99">
                  <c:v>8</c:v>
                </c:pt>
                <c:pt idx="100">
                  <c:v>9</c:v>
                </c:pt>
                <c:pt idx="101">
                  <c:v>11</c:v>
                </c:pt>
                <c:pt idx="102">
                  <c:v>8</c:v>
                </c:pt>
                <c:pt idx="103">
                  <c:v>7</c:v>
                </c:pt>
                <c:pt idx="104">
                  <c:v>5</c:v>
                </c:pt>
                <c:pt idx="105">
                  <c:v>2</c:v>
                </c:pt>
                <c:pt idx="106">
                  <c:v>4</c:v>
                </c:pt>
                <c:pt idx="107">
                  <c:v>6</c:v>
                </c:pt>
                <c:pt idx="108">
                  <c:v>5</c:v>
                </c:pt>
                <c:pt idx="109">
                  <c:v>7</c:v>
                </c:pt>
                <c:pt idx="110">
                  <c:v>4</c:v>
                </c:pt>
                <c:pt idx="111">
                  <c:v>7</c:v>
                </c:pt>
                <c:pt idx="112">
                  <c:v>3</c:v>
                </c:pt>
                <c:pt idx="113">
                  <c:v>4</c:v>
                </c:pt>
                <c:pt idx="114">
                  <c:v>3</c:v>
                </c:pt>
                <c:pt idx="115">
                  <c:v>5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2</c:v>
                </c:pt>
                <c:pt idx="175">
                  <c:v>1</c:v>
                </c:pt>
                <c:pt idx="176">
                  <c:v>2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2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2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3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</c:v>
                </c:pt>
                <c:pt idx="337">
                  <c:v>0</c:v>
                </c:pt>
                <c:pt idx="338">
                  <c:v>0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</c:v>
                </c:pt>
                <c:pt idx="359">
                  <c:v>0</c:v>
                </c:pt>
                <c:pt idx="360">
                  <c:v>0</c:v>
                </c:pt>
                <c:pt idx="361">
                  <c:v>1</c:v>
                </c:pt>
                <c:pt idx="362">
                  <c:v>0</c:v>
                </c:pt>
                <c:pt idx="363">
                  <c:v>0</c:v>
                </c:pt>
                <c:pt idx="364">
                  <c:v>1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1</c:v>
                </c:pt>
                <c:pt idx="378">
                  <c:v>1</c:v>
                </c:pt>
                <c:pt idx="379">
                  <c:v>0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1</c:v>
                </c:pt>
                <c:pt idx="386">
                  <c:v>0</c:v>
                </c:pt>
                <c:pt idx="387">
                  <c:v>0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1</c:v>
                </c:pt>
                <c:pt idx="392">
                  <c:v>0</c:v>
                </c:pt>
                <c:pt idx="393">
                  <c:v>2</c:v>
                </c:pt>
                <c:pt idx="394">
                  <c:v>0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2</c:v>
                </c:pt>
                <c:pt idx="399">
                  <c:v>0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1</c:v>
                </c:pt>
                <c:pt idx="409">
                  <c:v>0</c:v>
                </c:pt>
                <c:pt idx="410">
                  <c:v>0</c:v>
                </c:pt>
                <c:pt idx="411">
                  <c:v>1</c:v>
                </c:pt>
                <c:pt idx="412">
                  <c:v>1</c:v>
                </c:pt>
                <c:pt idx="413">
                  <c:v>0</c:v>
                </c:pt>
                <c:pt idx="414">
                  <c:v>1</c:v>
                </c:pt>
                <c:pt idx="415">
                  <c:v>4</c:v>
                </c:pt>
                <c:pt idx="416">
                  <c:v>1</c:v>
                </c:pt>
                <c:pt idx="417">
                  <c:v>0</c:v>
                </c:pt>
                <c:pt idx="418">
                  <c:v>1</c:v>
                </c:pt>
                <c:pt idx="419">
                  <c:v>0</c:v>
                </c:pt>
                <c:pt idx="420">
                  <c:v>0</c:v>
                </c:pt>
                <c:pt idx="421">
                  <c:v>1</c:v>
                </c:pt>
                <c:pt idx="422">
                  <c:v>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</c:v>
                </c:pt>
                <c:pt idx="434">
                  <c:v>1</c:v>
                </c:pt>
                <c:pt idx="435">
                  <c:v>2</c:v>
                </c:pt>
                <c:pt idx="436">
                  <c:v>0</c:v>
                </c:pt>
                <c:pt idx="437">
                  <c:v>0</c:v>
                </c:pt>
                <c:pt idx="438">
                  <c:v>1</c:v>
                </c:pt>
                <c:pt idx="439">
                  <c:v>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1</c:v>
                </c:pt>
                <c:pt idx="454">
                  <c:v>2</c:v>
                </c:pt>
                <c:pt idx="455">
                  <c:v>2</c:v>
                </c:pt>
                <c:pt idx="456">
                  <c:v>0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1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0</c:v>
                </c:pt>
                <c:pt idx="477">
                  <c:v>0</c:v>
                </c:pt>
                <c:pt idx="478">
                  <c:v>1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2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2</c:v>
                </c:pt>
                <c:pt idx="506">
                  <c:v>1</c:v>
                </c:pt>
                <c:pt idx="507">
                  <c:v>1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  <c:pt idx="528">
                  <c:v>0</c:v>
                </c:pt>
                <c:pt idx="529">
                  <c:v>1</c:v>
                </c:pt>
                <c:pt idx="530">
                  <c:v>3</c:v>
                </c:pt>
                <c:pt idx="531">
                  <c:v>0</c:v>
                </c:pt>
                <c:pt idx="532">
                  <c:v>1</c:v>
                </c:pt>
                <c:pt idx="533">
                  <c:v>1</c:v>
                </c:pt>
                <c:pt idx="534">
                  <c:v>2</c:v>
                </c:pt>
                <c:pt idx="535">
                  <c:v>0</c:v>
                </c:pt>
                <c:pt idx="536">
                  <c:v>0</c:v>
                </c:pt>
                <c:pt idx="537">
                  <c:v>1</c:v>
                </c:pt>
                <c:pt idx="538">
                  <c:v>0</c:v>
                </c:pt>
                <c:pt idx="539">
                  <c:v>1</c:v>
                </c:pt>
                <c:pt idx="540">
                  <c:v>0</c:v>
                </c:pt>
                <c:pt idx="541">
                  <c:v>2</c:v>
                </c:pt>
                <c:pt idx="542">
                  <c:v>0</c:v>
                </c:pt>
                <c:pt idx="543">
                  <c:v>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1</c:v>
                </c:pt>
                <c:pt idx="548">
                  <c:v>0</c:v>
                </c:pt>
                <c:pt idx="549">
                  <c:v>0</c:v>
                </c:pt>
                <c:pt idx="550">
                  <c:v>1</c:v>
                </c:pt>
                <c:pt idx="551">
                  <c:v>2</c:v>
                </c:pt>
                <c:pt idx="552">
                  <c:v>0</c:v>
                </c:pt>
                <c:pt idx="553">
                  <c:v>2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</c:v>
                </c:pt>
                <c:pt idx="568">
                  <c:v>0</c:v>
                </c:pt>
                <c:pt idx="569">
                  <c:v>0</c:v>
                </c:pt>
                <c:pt idx="570">
                  <c:v>1</c:v>
                </c:pt>
                <c:pt idx="571">
                  <c:v>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2</c:v>
                </c:pt>
                <c:pt idx="577">
                  <c:v>3</c:v>
                </c:pt>
                <c:pt idx="578">
                  <c:v>0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1</c:v>
                </c:pt>
                <c:pt idx="590">
                  <c:v>0</c:v>
                </c:pt>
                <c:pt idx="591">
                  <c:v>1</c:v>
                </c:pt>
                <c:pt idx="592">
                  <c:v>1</c:v>
                </c:pt>
                <c:pt idx="593">
                  <c:v>0</c:v>
                </c:pt>
                <c:pt idx="594">
                  <c:v>2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2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1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2</c:v>
                </c:pt>
                <c:pt idx="620">
                  <c:v>0</c:v>
                </c:pt>
                <c:pt idx="621">
                  <c:v>0</c:v>
                </c:pt>
                <c:pt idx="622">
                  <c:v>1</c:v>
                </c:pt>
                <c:pt idx="623">
                  <c:v>1</c:v>
                </c:pt>
                <c:pt idx="624">
                  <c:v>0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0</c:v>
                </c:pt>
                <c:pt idx="630">
                  <c:v>0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</c:v>
                </c:pt>
                <c:pt idx="655">
                  <c:v>0</c:v>
                </c:pt>
                <c:pt idx="656">
                  <c:v>0</c:v>
                </c:pt>
                <c:pt idx="657">
                  <c:v>1</c:v>
                </c:pt>
                <c:pt idx="658">
                  <c:v>1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1</c:v>
                </c:pt>
                <c:pt idx="672">
                  <c:v>1</c:v>
                </c:pt>
                <c:pt idx="673">
                  <c:v>0</c:v>
                </c:pt>
                <c:pt idx="674">
                  <c:v>0</c:v>
                </c:pt>
                <c:pt idx="675">
                  <c:v>1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0</c:v>
                </c:pt>
                <c:pt idx="680">
                  <c:v>0</c:v>
                </c:pt>
                <c:pt idx="681">
                  <c:v>2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1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0</c:v>
                </c:pt>
                <c:pt idx="697">
                  <c:v>1</c:v>
                </c:pt>
                <c:pt idx="698">
                  <c:v>0</c:v>
                </c:pt>
                <c:pt idx="699">
                  <c:v>0</c:v>
                </c:pt>
                <c:pt idx="700">
                  <c:v>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</c:v>
                </c:pt>
                <c:pt idx="705">
                  <c:v>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0</c:v>
                </c:pt>
                <c:pt idx="723">
                  <c:v>1</c:v>
                </c:pt>
                <c:pt idx="724">
                  <c:v>1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1</c:v>
                </c:pt>
                <c:pt idx="736">
                  <c:v>2</c:v>
                </c:pt>
                <c:pt idx="737">
                  <c:v>0</c:v>
                </c:pt>
                <c:pt idx="738">
                  <c:v>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1</c:v>
                </c:pt>
                <c:pt idx="743">
                  <c:v>1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1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1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1</c:v>
                </c:pt>
                <c:pt idx="767">
                  <c:v>0</c:v>
                </c:pt>
                <c:pt idx="768">
                  <c:v>3</c:v>
                </c:pt>
                <c:pt idx="769">
                  <c:v>2</c:v>
                </c:pt>
                <c:pt idx="770">
                  <c:v>1</c:v>
                </c:pt>
                <c:pt idx="771">
                  <c:v>2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1</c:v>
                </c:pt>
                <c:pt idx="783">
                  <c:v>2</c:v>
                </c:pt>
                <c:pt idx="784">
                  <c:v>0</c:v>
                </c:pt>
                <c:pt idx="785">
                  <c:v>1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1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1</c:v>
                </c:pt>
                <c:pt idx="801">
                  <c:v>0</c:v>
                </c:pt>
                <c:pt idx="802">
                  <c:v>0</c:v>
                </c:pt>
                <c:pt idx="803">
                  <c:v>1</c:v>
                </c:pt>
                <c:pt idx="804">
                  <c:v>1</c:v>
                </c:pt>
                <c:pt idx="805">
                  <c:v>0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1</c:v>
                </c:pt>
                <c:pt idx="811">
                  <c:v>0</c:v>
                </c:pt>
                <c:pt idx="812">
                  <c:v>1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1</c:v>
                </c:pt>
                <c:pt idx="828">
                  <c:v>2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1</c:v>
                </c:pt>
                <c:pt idx="835">
                  <c:v>0</c:v>
                </c:pt>
                <c:pt idx="836">
                  <c:v>0</c:v>
                </c:pt>
                <c:pt idx="837">
                  <c:v>1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1</c:v>
                </c:pt>
                <c:pt idx="842">
                  <c:v>0</c:v>
                </c:pt>
                <c:pt idx="843">
                  <c:v>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</c:v>
                </c:pt>
                <c:pt idx="852">
                  <c:v>1</c:v>
                </c:pt>
                <c:pt idx="853">
                  <c:v>0</c:v>
                </c:pt>
                <c:pt idx="854">
                  <c:v>0</c:v>
                </c:pt>
                <c:pt idx="855">
                  <c:v>1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2</c:v>
                </c:pt>
                <c:pt idx="860">
                  <c:v>0</c:v>
                </c:pt>
                <c:pt idx="861">
                  <c:v>0</c:v>
                </c:pt>
                <c:pt idx="862">
                  <c:v>1</c:v>
                </c:pt>
                <c:pt idx="863">
                  <c:v>2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1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</c:v>
                </c:pt>
                <c:pt idx="874">
                  <c:v>0</c:v>
                </c:pt>
                <c:pt idx="875">
                  <c:v>0</c:v>
                </c:pt>
                <c:pt idx="876">
                  <c:v>2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</c:v>
                </c:pt>
                <c:pt idx="882">
                  <c:v>0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1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1</c:v>
                </c:pt>
                <c:pt idx="891">
                  <c:v>2</c:v>
                </c:pt>
                <c:pt idx="892">
                  <c:v>0</c:v>
                </c:pt>
                <c:pt idx="893">
                  <c:v>0</c:v>
                </c:pt>
                <c:pt idx="894">
                  <c:v>2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</c:v>
                </c:pt>
                <c:pt idx="900">
                  <c:v>1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0</c:v>
                </c:pt>
                <c:pt idx="906">
                  <c:v>0</c:v>
                </c:pt>
                <c:pt idx="907">
                  <c:v>2</c:v>
                </c:pt>
                <c:pt idx="908">
                  <c:v>1</c:v>
                </c:pt>
                <c:pt idx="909">
                  <c:v>0</c:v>
                </c:pt>
                <c:pt idx="910">
                  <c:v>0</c:v>
                </c:pt>
                <c:pt idx="911">
                  <c:v>1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2</c:v>
                </c:pt>
                <c:pt idx="918">
                  <c:v>0</c:v>
                </c:pt>
                <c:pt idx="919">
                  <c:v>3</c:v>
                </c:pt>
                <c:pt idx="920">
                  <c:v>1</c:v>
                </c:pt>
                <c:pt idx="921">
                  <c:v>0</c:v>
                </c:pt>
                <c:pt idx="922">
                  <c:v>2</c:v>
                </c:pt>
                <c:pt idx="923">
                  <c:v>0</c:v>
                </c:pt>
                <c:pt idx="924">
                  <c:v>0</c:v>
                </c:pt>
                <c:pt idx="925">
                  <c:v>1</c:v>
                </c:pt>
                <c:pt idx="926">
                  <c:v>1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1</c:v>
                </c:pt>
                <c:pt idx="932">
                  <c:v>0</c:v>
                </c:pt>
                <c:pt idx="933">
                  <c:v>2</c:v>
                </c:pt>
                <c:pt idx="934">
                  <c:v>1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1</c:v>
                </c:pt>
                <c:pt idx="939">
                  <c:v>1</c:v>
                </c:pt>
                <c:pt idx="940">
                  <c:v>0</c:v>
                </c:pt>
                <c:pt idx="941">
                  <c:v>2</c:v>
                </c:pt>
                <c:pt idx="942">
                  <c:v>0</c:v>
                </c:pt>
                <c:pt idx="943">
                  <c:v>1</c:v>
                </c:pt>
                <c:pt idx="944">
                  <c:v>1</c:v>
                </c:pt>
                <c:pt idx="945">
                  <c:v>0</c:v>
                </c:pt>
                <c:pt idx="946">
                  <c:v>1</c:v>
                </c:pt>
                <c:pt idx="947">
                  <c:v>1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2</c:v>
                </c:pt>
                <c:pt idx="952">
                  <c:v>2</c:v>
                </c:pt>
                <c:pt idx="953">
                  <c:v>1</c:v>
                </c:pt>
                <c:pt idx="954">
                  <c:v>1</c:v>
                </c:pt>
                <c:pt idx="955">
                  <c:v>2</c:v>
                </c:pt>
                <c:pt idx="956">
                  <c:v>1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1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1</c:v>
                </c:pt>
                <c:pt idx="967">
                  <c:v>0</c:v>
                </c:pt>
                <c:pt idx="968">
                  <c:v>1</c:v>
                </c:pt>
                <c:pt idx="969">
                  <c:v>0</c:v>
                </c:pt>
                <c:pt idx="970">
                  <c:v>1</c:v>
                </c:pt>
                <c:pt idx="971">
                  <c:v>0</c:v>
                </c:pt>
                <c:pt idx="972">
                  <c:v>2</c:v>
                </c:pt>
                <c:pt idx="973">
                  <c:v>1</c:v>
                </c:pt>
                <c:pt idx="974">
                  <c:v>0</c:v>
                </c:pt>
                <c:pt idx="975">
                  <c:v>1</c:v>
                </c:pt>
                <c:pt idx="976">
                  <c:v>1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1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1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1</c:v>
                </c:pt>
                <c:pt idx="998">
                  <c:v>1</c:v>
                </c:pt>
                <c:pt idx="999">
                  <c:v>0</c:v>
                </c:pt>
                <c:pt idx="1000">
                  <c:v>2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1</c:v>
                </c:pt>
                <c:pt idx="1007">
                  <c:v>0</c:v>
                </c:pt>
                <c:pt idx="1008">
                  <c:v>1</c:v>
                </c:pt>
                <c:pt idx="1009">
                  <c:v>1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2</c:v>
                </c:pt>
                <c:pt idx="1018">
                  <c:v>0</c:v>
                </c:pt>
                <c:pt idx="1019">
                  <c:v>0</c:v>
                </c:pt>
                <c:pt idx="1020">
                  <c:v>2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1</c:v>
                </c:pt>
                <c:pt idx="1028">
                  <c:v>0</c:v>
                </c:pt>
                <c:pt idx="1029">
                  <c:v>0</c:v>
                </c:pt>
                <c:pt idx="1030">
                  <c:v>1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1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1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1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1</c:v>
                </c:pt>
                <c:pt idx="1050">
                  <c:v>1</c:v>
                </c:pt>
                <c:pt idx="1051">
                  <c:v>2</c:v>
                </c:pt>
                <c:pt idx="1052">
                  <c:v>1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0</c:v>
                </c:pt>
                <c:pt idx="1061">
                  <c:v>1</c:v>
                </c:pt>
                <c:pt idx="1062">
                  <c:v>0</c:v>
                </c:pt>
                <c:pt idx="1063">
                  <c:v>0</c:v>
                </c:pt>
                <c:pt idx="1064">
                  <c:v>1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1</c:v>
                </c:pt>
                <c:pt idx="1071">
                  <c:v>2</c:v>
                </c:pt>
                <c:pt idx="1072">
                  <c:v>0</c:v>
                </c:pt>
                <c:pt idx="1073">
                  <c:v>3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1</c:v>
                </c:pt>
                <c:pt idx="1080">
                  <c:v>0</c:v>
                </c:pt>
                <c:pt idx="1081">
                  <c:v>0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2</c:v>
                </c:pt>
                <c:pt idx="1086">
                  <c:v>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1</c:v>
                </c:pt>
                <c:pt idx="1094">
                  <c:v>1</c:v>
                </c:pt>
                <c:pt idx="1095">
                  <c:v>2</c:v>
                </c:pt>
                <c:pt idx="1096">
                  <c:v>0</c:v>
                </c:pt>
                <c:pt idx="1097">
                  <c:v>0</c:v>
                </c:pt>
                <c:pt idx="1098">
                  <c:v>2</c:v>
                </c:pt>
                <c:pt idx="1099">
                  <c:v>0</c:v>
                </c:pt>
                <c:pt idx="1100">
                  <c:v>2</c:v>
                </c:pt>
                <c:pt idx="1101">
                  <c:v>1</c:v>
                </c:pt>
                <c:pt idx="1102">
                  <c:v>0</c:v>
                </c:pt>
                <c:pt idx="1103">
                  <c:v>0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2</c:v>
                </c:pt>
                <c:pt idx="1108">
                  <c:v>0</c:v>
                </c:pt>
                <c:pt idx="1109">
                  <c:v>1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1</c:v>
                </c:pt>
                <c:pt idx="1118">
                  <c:v>0</c:v>
                </c:pt>
                <c:pt idx="1119">
                  <c:v>2</c:v>
                </c:pt>
                <c:pt idx="1120">
                  <c:v>0</c:v>
                </c:pt>
                <c:pt idx="1121">
                  <c:v>0</c:v>
                </c:pt>
                <c:pt idx="1122">
                  <c:v>1</c:v>
                </c:pt>
                <c:pt idx="1123">
                  <c:v>0</c:v>
                </c:pt>
                <c:pt idx="1124">
                  <c:v>2</c:v>
                </c:pt>
                <c:pt idx="1125">
                  <c:v>1</c:v>
                </c:pt>
                <c:pt idx="1126">
                  <c:v>0</c:v>
                </c:pt>
                <c:pt idx="1127">
                  <c:v>1</c:v>
                </c:pt>
                <c:pt idx="1128">
                  <c:v>2</c:v>
                </c:pt>
                <c:pt idx="1129">
                  <c:v>1</c:v>
                </c:pt>
                <c:pt idx="1130">
                  <c:v>1</c:v>
                </c:pt>
                <c:pt idx="1131">
                  <c:v>2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0</c:v>
                </c:pt>
                <c:pt idx="1136">
                  <c:v>2</c:v>
                </c:pt>
                <c:pt idx="1137">
                  <c:v>2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1</c:v>
                </c:pt>
                <c:pt idx="1143">
                  <c:v>0</c:v>
                </c:pt>
                <c:pt idx="1144">
                  <c:v>0</c:v>
                </c:pt>
                <c:pt idx="1145">
                  <c:v>2</c:v>
                </c:pt>
                <c:pt idx="1146">
                  <c:v>0</c:v>
                </c:pt>
                <c:pt idx="1147">
                  <c:v>1</c:v>
                </c:pt>
                <c:pt idx="1148">
                  <c:v>2</c:v>
                </c:pt>
                <c:pt idx="1149">
                  <c:v>1</c:v>
                </c:pt>
                <c:pt idx="1150">
                  <c:v>2</c:v>
                </c:pt>
                <c:pt idx="1151">
                  <c:v>1</c:v>
                </c:pt>
                <c:pt idx="1152">
                  <c:v>0</c:v>
                </c:pt>
                <c:pt idx="1153">
                  <c:v>2</c:v>
                </c:pt>
                <c:pt idx="1154">
                  <c:v>0</c:v>
                </c:pt>
                <c:pt idx="1155">
                  <c:v>0</c:v>
                </c:pt>
                <c:pt idx="1156">
                  <c:v>3</c:v>
                </c:pt>
                <c:pt idx="1157">
                  <c:v>1</c:v>
                </c:pt>
                <c:pt idx="1158">
                  <c:v>1</c:v>
                </c:pt>
                <c:pt idx="1159">
                  <c:v>0</c:v>
                </c:pt>
                <c:pt idx="1160">
                  <c:v>3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2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1</c:v>
                </c:pt>
                <c:pt idx="1177">
                  <c:v>0</c:v>
                </c:pt>
                <c:pt idx="1178">
                  <c:v>0</c:v>
                </c:pt>
                <c:pt idx="1179">
                  <c:v>1</c:v>
                </c:pt>
                <c:pt idx="1180">
                  <c:v>0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1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3</c:v>
                </c:pt>
                <c:pt idx="1198">
                  <c:v>1</c:v>
                </c:pt>
                <c:pt idx="1199">
                  <c:v>2</c:v>
                </c:pt>
                <c:pt idx="1200">
                  <c:v>2</c:v>
                </c:pt>
                <c:pt idx="1201">
                  <c:v>0</c:v>
                </c:pt>
                <c:pt idx="1202">
                  <c:v>0</c:v>
                </c:pt>
                <c:pt idx="1203">
                  <c:v>3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1</c:v>
                </c:pt>
                <c:pt idx="1208">
                  <c:v>0</c:v>
                </c:pt>
                <c:pt idx="1209">
                  <c:v>0</c:v>
                </c:pt>
                <c:pt idx="1210">
                  <c:v>2</c:v>
                </c:pt>
                <c:pt idx="1211">
                  <c:v>0</c:v>
                </c:pt>
                <c:pt idx="1212">
                  <c:v>2</c:v>
                </c:pt>
                <c:pt idx="1213">
                  <c:v>1</c:v>
                </c:pt>
                <c:pt idx="1214">
                  <c:v>3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1</c:v>
                </c:pt>
                <c:pt idx="1219">
                  <c:v>0</c:v>
                </c:pt>
                <c:pt idx="1220">
                  <c:v>0</c:v>
                </c:pt>
                <c:pt idx="1221">
                  <c:v>1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</c:v>
                </c:pt>
                <c:pt idx="1226">
                  <c:v>0</c:v>
                </c:pt>
                <c:pt idx="1227">
                  <c:v>1</c:v>
                </c:pt>
                <c:pt idx="1228">
                  <c:v>0</c:v>
                </c:pt>
                <c:pt idx="1229">
                  <c:v>2</c:v>
                </c:pt>
                <c:pt idx="1230">
                  <c:v>1</c:v>
                </c:pt>
                <c:pt idx="1231">
                  <c:v>0</c:v>
                </c:pt>
                <c:pt idx="1232">
                  <c:v>1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0</c:v>
                </c:pt>
                <c:pt idx="1244">
                  <c:v>4</c:v>
                </c:pt>
                <c:pt idx="1245">
                  <c:v>0</c:v>
                </c:pt>
                <c:pt idx="1246">
                  <c:v>1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0</c:v>
                </c:pt>
                <c:pt idx="1251">
                  <c:v>0</c:v>
                </c:pt>
                <c:pt idx="1252">
                  <c:v>1</c:v>
                </c:pt>
                <c:pt idx="1253">
                  <c:v>1</c:v>
                </c:pt>
                <c:pt idx="1254">
                  <c:v>3</c:v>
                </c:pt>
                <c:pt idx="1255">
                  <c:v>1</c:v>
                </c:pt>
                <c:pt idx="1256">
                  <c:v>0</c:v>
                </c:pt>
                <c:pt idx="1257">
                  <c:v>0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0</c:v>
                </c:pt>
                <c:pt idx="1263">
                  <c:v>1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2</c:v>
                </c:pt>
                <c:pt idx="1270">
                  <c:v>1</c:v>
                </c:pt>
                <c:pt idx="1271">
                  <c:v>1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2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2</c:v>
                </c:pt>
                <c:pt idx="1280">
                  <c:v>2</c:v>
                </c:pt>
                <c:pt idx="1281">
                  <c:v>1</c:v>
                </c:pt>
                <c:pt idx="1282">
                  <c:v>0</c:v>
                </c:pt>
                <c:pt idx="1283">
                  <c:v>0</c:v>
                </c:pt>
                <c:pt idx="1284">
                  <c:v>2</c:v>
                </c:pt>
                <c:pt idx="1285">
                  <c:v>1</c:v>
                </c:pt>
                <c:pt idx="1286">
                  <c:v>1</c:v>
                </c:pt>
                <c:pt idx="1287">
                  <c:v>0</c:v>
                </c:pt>
                <c:pt idx="1288">
                  <c:v>0</c:v>
                </c:pt>
                <c:pt idx="1289">
                  <c:v>1</c:v>
                </c:pt>
                <c:pt idx="1290">
                  <c:v>2</c:v>
                </c:pt>
                <c:pt idx="1291">
                  <c:v>1</c:v>
                </c:pt>
                <c:pt idx="1292">
                  <c:v>0</c:v>
                </c:pt>
                <c:pt idx="1293">
                  <c:v>2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0</c:v>
                </c:pt>
                <c:pt idx="1299">
                  <c:v>1</c:v>
                </c:pt>
                <c:pt idx="1300">
                  <c:v>1</c:v>
                </c:pt>
                <c:pt idx="1301">
                  <c:v>0</c:v>
                </c:pt>
                <c:pt idx="1302">
                  <c:v>0</c:v>
                </c:pt>
                <c:pt idx="1303">
                  <c:v>2</c:v>
                </c:pt>
                <c:pt idx="1304">
                  <c:v>0</c:v>
                </c:pt>
                <c:pt idx="1305">
                  <c:v>1</c:v>
                </c:pt>
                <c:pt idx="1306">
                  <c:v>0</c:v>
                </c:pt>
                <c:pt idx="1307">
                  <c:v>3</c:v>
                </c:pt>
                <c:pt idx="1308">
                  <c:v>1</c:v>
                </c:pt>
                <c:pt idx="1309">
                  <c:v>2</c:v>
                </c:pt>
                <c:pt idx="1310">
                  <c:v>2</c:v>
                </c:pt>
                <c:pt idx="1311">
                  <c:v>0</c:v>
                </c:pt>
                <c:pt idx="1312">
                  <c:v>1</c:v>
                </c:pt>
                <c:pt idx="1313">
                  <c:v>0</c:v>
                </c:pt>
                <c:pt idx="1314">
                  <c:v>2</c:v>
                </c:pt>
                <c:pt idx="1315">
                  <c:v>1</c:v>
                </c:pt>
                <c:pt idx="1316">
                  <c:v>3</c:v>
                </c:pt>
                <c:pt idx="1317">
                  <c:v>1</c:v>
                </c:pt>
                <c:pt idx="1318">
                  <c:v>0</c:v>
                </c:pt>
                <c:pt idx="1319">
                  <c:v>3</c:v>
                </c:pt>
                <c:pt idx="1320">
                  <c:v>0</c:v>
                </c:pt>
                <c:pt idx="1321">
                  <c:v>0</c:v>
                </c:pt>
                <c:pt idx="1322">
                  <c:v>1</c:v>
                </c:pt>
                <c:pt idx="1323">
                  <c:v>0</c:v>
                </c:pt>
                <c:pt idx="1324">
                  <c:v>1</c:v>
                </c:pt>
                <c:pt idx="1325">
                  <c:v>1</c:v>
                </c:pt>
                <c:pt idx="1326">
                  <c:v>2</c:v>
                </c:pt>
                <c:pt idx="1327">
                  <c:v>1</c:v>
                </c:pt>
                <c:pt idx="1328">
                  <c:v>2</c:v>
                </c:pt>
                <c:pt idx="1329">
                  <c:v>1</c:v>
                </c:pt>
                <c:pt idx="1330">
                  <c:v>0</c:v>
                </c:pt>
                <c:pt idx="1331">
                  <c:v>1</c:v>
                </c:pt>
                <c:pt idx="1332">
                  <c:v>0</c:v>
                </c:pt>
                <c:pt idx="1333">
                  <c:v>3</c:v>
                </c:pt>
                <c:pt idx="1334">
                  <c:v>0</c:v>
                </c:pt>
                <c:pt idx="1335">
                  <c:v>0</c:v>
                </c:pt>
                <c:pt idx="1336">
                  <c:v>1</c:v>
                </c:pt>
                <c:pt idx="1337">
                  <c:v>2</c:v>
                </c:pt>
                <c:pt idx="1338">
                  <c:v>1</c:v>
                </c:pt>
                <c:pt idx="1339">
                  <c:v>1</c:v>
                </c:pt>
                <c:pt idx="1340">
                  <c:v>2</c:v>
                </c:pt>
                <c:pt idx="1341">
                  <c:v>1</c:v>
                </c:pt>
                <c:pt idx="1342">
                  <c:v>1</c:v>
                </c:pt>
                <c:pt idx="1343">
                  <c:v>2</c:v>
                </c:pt>
                <c:pt idx="1344">
                  <c:v>3</c:v>
                </c:pt>
                <c:pt idx="1345">
                  <c:v>1</c:v>
                </c:pt>
                <c:pt idx="1346">
                  <c:v>0</c:v>
                </c:pt>
                <c:pt idx="1347">
                  <c:v>0</c:v>
                </c:pt>
                <c:pt idx="1348">
                  <c:v>1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2</c:v>
                </c:pt>
                <c:pt idx="1353">
                  <c:v>2</c:v>
                </c:pt>
                <c:pt idx="1354">
                  <c:v>0</c:v>
                </c:pt>
                <c:pt idx="1355">
                  <c:v>0</c:v>
                </c:pt>
                <c:pt idx="1356">
                  <c:v>2</c:v>
                </c:pt>
                <c:pt idx="1357">
                  <c:v>1</c:v>
                </c:pt>
                <c:pt idx="1358">
                  <c:v>0</c:v>
                </c:pt>
                <c:pt idx="1359">
                  <c:v>0</c:v>
                </c:pt>
                <c:pt idx="1360">
                  <c:v>1</c:v>
                </c:pt>
                <c:pt idx="1361">
                  <c:v>0</c:v>
                </c:pt>
                <c:pt idx="1362">
                  <c:v>0</c:v>
                </c:pt>
                <c:pt idx="1363">
                  <c:v>1</c:v>
                </c:pt>
                <c:pt idx="1364">
                  <c:v>0</c:v>
                </c:pt>
                <c:pt idx="1365">
                  <c:v>1</c:v>
                </c:pt>
                <c:pt idx="1366">
                  <c:v>1</c:v>
                </c:pt>
                <c:pt idx="1367">
                  <c:v>0</c:v>
                </c:pt>
                <c:pt idx="1368">
                  <c:v>2</c:v>
                </c:pt>
                <c:pt idx="1369">
                  <c:v>0</c:v>
                </c:pt>
                <c:pt idx="1370">
                  <c:v>1</c:v>
                </c:pt>
                <c:pt idx="1371">
                  <c:v>0</c:v>
                </c:pt>
                <c:pt idx="1372">
                  <c:v>2</c:v>
                </c:pt>
                <c:pt idx="1373">
                  <c:v>1</c:v>
                </c:pt>
                <c:pt idx="1374">
                  <c:v>0</c:v>
                </c:pt>
                <c:pt idx="1375">
                  <c:v>0</c:v>
                </c:pt>
                <c:pt idx="1376">
                  <c:v>4</c:v>
                </c:pt>
                <c:pt idx="1377">
                  <c:v>0</c:v>
                </c:pt>
                <c:pt idx="1378">
                  <c:v>1</c:v>
                </c:pt>
                <c:pt idx="1379">
                  <c:v>0</c:v>
                </c:pt>
                <c:pt idx="1380">
                  <c:v>1</c:v>
                </c:pt>
                <c:pt idx="1381">
                  <c:v>1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2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3</c:v>
                </c:pt>
                <c:pt idx="1393">
                  <c:v>1</c:v>
                </c:pt>
                <c:pt idx="1394">
                  <c:v>1</c:v>
                </c:pt>
                <c:pt idx="1395">
                  <c:v>0</c:v>
                </c:pt>
                <c:pt idx="1396">
                  <c:v>1</c:v>
                </c:pt>
                <c:pt idx="1397">
                  <c:v>0</c:v>
                </c:pt>
                <c:pt idx="1398">
                  <c:v>0</c:v>
                </c:pt>
                <c:pt idx="1399">
                  <c:v>2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2</c:v>
                </c:pt>
                <c:pt idx="1407">
                  <c:v>2</c:v>
                </c:pt>
                <c:pt idx="1408">
                  <c:v>1</c:v>
                </c:pt>
                <c:pt idx="1409">
                  <c:v>0</c:v>
                </c:pt>
                <c:pt idx="1410">
                  <c:v>1</c:v>
                </c:pt>
                <c:pt idx="1411">
                  <c:v>2</c:v>
                </c:pt>
                <c:pt idx="1412">
                  <c:v>2</c:v>
                </c:pt>
                <c:pt idx="1413">
                  <c:v>1</c:v>
                </c:pt>
                <c:pt idx="1414">
                  <c:v>0</c:v>
                </c:pt>
                <c:pt idx="1415">
                  <c:v>2</c:v>
                </c:pt>
                <c:pt idx="1416">
                  <c:v>2</c:v>
                </c:pt>
                <c:pt idx="1417">
                  <c:v>0</c:v>
                </c:pt>
                <c:pt idx="1418">
                  <c:v>2</c:v>
                </c:pt>
                <c:pt idx="1419">
                  <c:v>2</c:v>
                </c:pt>
                <c:pt idx="1420">
                  <c:v>0</c:v>
                </c:pt>
                <c:pt idx="1421">
                  <c:v>0</c:v>
                </c:pt>
                <c:pt idx="1422">
                  <c:v>1</c:v>
                </c:pt>
                <c:pt idx="1423">
                  <c:v>3</c:v>
                </c:pt>
                <c:pt idx="1424">
                  <c:v>3</c:v>
                </c:pt>
                <c:pt idx="1425">
                  <c:v>0</c:v>
                </c:pt>
                <c:pt idx="1426">
                  <c:v>0</c:v>
                </c:pt>
                <c:pt idx="1427">
                  <c:v>2</c:v>
                </c:pt>
                <c:pt idx="1428">
                  <c:v>4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3</c:v>
                </c:pt>
                <c:pt idx="1433">
                  <c:v>0</c:v>
                </c:pt>
                <c:pt idx="1434">
                  <c:v>3</c:v>
                </c:pt>
                <c:pt idx="1435">
                  <c:v>4</c:v>
                </c:pt>
                <c:pt idx="1436">
                  <c:v>0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1</c:v>
                </c:pt>
                <c:pt idx="1441">
                  <c:v>0</c:v>
                </c:pt>
                <c:pt idx="1442">
                  <c:v>1</c:v>
                </c:pt>
                <c:pt idx="1443">
                  <c:v>0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0</c:v>
                </c:pt>
                <c:pt idx="1449">
                  <c:v>2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1</c:v>
                </c:pt>
                <c:pt idx="1455">
                  <c:v>1</c:v>
                </c:pt>
                <c:pt idx="1456">
                  <c:v>0</c:v>
                </c:pt>
                <c:pt idx="1457">
                  <c:v>3</c:v>
                </c:pt>
                <c:pt idx="1458">
                  <c:v>0</c:v>
                </c:pt>
                <c:pt idx="1459">
                  <c:v>0</c:v>
                </c:pt>
                <c:pt idx="1460">
                  <c:v>2</c:v>
                </c:pt>
                <c:pt idx="1461">
                  <c:v>0</c:v>
                </c:pt>
                <c:pt idx="1462">
                  <c:v>2</c:v>
                </c:pt>
                <c:pt idx="1463">
                  <c:v>0</c:v>
                </c:pt>
                <c:pt idx="1464">
                  <c:v>2</c:v>
                </c:pt>
                <c:pt idx="1465">
                  <c:v>0</c:v>
                </c:pt>
                <c:pt idx="1466">
                  <c:v>2</c:v>
                </c:pt>
                <c:pt idx="1467">
                  <c:v>1</c:v>
                </c:pt>
                <c:pt idx="1468">
                  <c:v>1</c:v>
                </c:pt>
                <c:pt idx="1469">
                  <c:v>2</c:v>
                </c:pt>
                <c:pt idx="1470">
                  <c:v>2</c:v>
                </c:pt>
                <c:pt idx="1471">
                  <c:v>1</c:v>
                </c:pt>
                <c:pt idx="1472">
                  <c:v>0</c:v>
                </c:pt>
                <c:pt idx="1473">
                  <c:v>1</c:v>
                </c:pt>
                <c:pt idx="1474">
                  <c:v>2</c:v>
                </c:pt>
                <c:pt idx="1475">
                  <c:v>0</c:v>
                </c:pt>
                <c:pt idx="1476">
                  <c:v>3</c:v>
                </c:pt>
                <c:pt idx="1477">
                  <c:v>2</c:v>
                </c:pt>
                <c:pt idx="1478">
                  <c:v>0</c:v>
                </c:pt>
                <c:pt idx="1479">
                  <c:v>2</c:v>
                </c:pt>
                <c:pt idx="1480">
                  <c:v>1</c:v>
                </c:pt>
                <c:pt idx="1481">
                  <c:v>0</c:v>
                </c:pt>
                <c:pt idx="1482">
                  <c:v>1</c:v>
                </c:pt>
                <c:pt idx="1483">
                  <c:v>1</c:v>
                </c:pt>
                <c:pt idx="1484">
                  <c:v>3</c:v>
                </c:pt>
                <c:pt idx="1485">
                  <c:v>0</c:v>
                </c:pt>
                <c:pt idx="1486">
                  <c:v>2</c:v>
                </c:pt>
                <c:pt idx="1487">
                  <c:v>1</c:v>
                </c:pt>
                <c:pt idx="1488">
                  <c:v>0</c:v>
                </c:pt>
                <c:pt idx="1489">
                  <c:v>1</c:v>
                </c:pt>
                <c:pt idx="1490">
                  <c:v>2</c:v>
                </c:pt>
                <c:pt idx="1491">
                  <c:v>2</c:v>
                </c:pt>
                <c:pt idx="1492">
                  <c:v>1</c:v>
                </c:pt>
                <c:pt idx="1493">
                  <c:v>0</c:v>
                </c:pt>
                <c:pt idx="1494">
                  <c:v>0</c:v>
                </c:pt>
                <c:pt idx="1495">
                  <c:v>1</c:v>
                </c:pt>
                <c:pt idx="1496">
                  <c:v>2</c:v>
                </c:pt>
                <c:pt idx="1497">
                  <c:v>1</c:v>
                </c:pt>
                <c:pt idx="1498">
                  <c:v>2</c:v>
                </c:pt>
                <c:pt idx="1499">
                  <c:v>1</c:v>
                </c:pt>
                <c:pt idx="1500">
                  <c:v>0</c:v>
                </c:pt>
                <c:pt idx="1501">
                  <c:v>2</c:v>
                </c:pt>
                <c:pt idx="1502">
                  <c:v>1</c:v>
                </c:pt>
                <c:pt idx="1503">
                  <c:v>0</c:v>
                </c:pt>
                <c:pt idx="1504">
                  <c:v>2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2</c:v>
                </c:pt>
                <c:pt idx="1509">
                  <c:v>1</c:v>
                </c:pt>
                <c:pt idx="1510">
                  <c:v>1</c:v>
                </c:pt>
                <c:pt idx="1511">
                  <c:v>0</c:v>
                </c:pt>
                <c:pt idx="1512">
                  <c:v>0</c:v>
                </c:pt>
                <c:pt idx="1513">
                  <c:v>3</c:v>
                </c:pt>
                <c:pt idx="1514">
                  <c:v>0</c:v>
                </c:pt>
                <c:pt idx="1515">
                  <c:v>2</c:v>
                </c:pt>
                <c:pt idx="1516">
                  <c:v>0</c:v>
                </c:pt>
                <c:pt idx="1517">
                  <c:v>1</c:v>
                </c:pt>
                <c:pt idx="1518">
                  <c:v>0</c:v>
                </c:pt>
                <c:pt idx="1519">
                  <c:v>4</c:v>
                </c:pt>
                <c:pt idx="1520">
                  <c:v>1</c:v>
                </c:pt>
                <c:pt idx="1521">
                  <c:v>4</c:v>
                </c:pt>
                <c:pt idx="1522">
                  <c:v>3</c:v>
                </c:pt>
                <c:pt idx="1523">
                  <c:v>1</c:v>
                </c:pt>
                <c:pt idx="1524">
                  <c:v>0</c:v>
                </c:pt>
                <c:pt idx="1525">
                  <c:v>1</c:v>
                </c:pt>
                <c:pt idx="1526">
                  <c:v>2</c:v>
                </c:pt>
                <c:pt idx="1527">
                  <c:v>0</c:v>
                </c:pt>
                <c:pt idx="1528">
                  <c:v>1</c:v>
                </c:pt>
                <c:pt idx="1529">
                  <c:v>0</c:v>
                </c:pt>
                <c:pt idx="1530">
                  <c:v>0</c:v>
                </c:pt>
                <c:pt idx="1531">
                  <c:v>2</c:v>
                </c:pt>
                <c:pt idx="1532">
                  <c:v>2</c:v>
                </c:pt>
                <c:pt idx="1533">
                  <c:v>0</c:v>
                </c:pt>
                <c:pt idx="1534">
                  <c:v>0</c:v>
                </c:pt>
                <c:pt idx="1535">
                  <c:v>2</c:v>
                </c:pt>
                <c:pt idx="1536">
                  <c:v>1</c:v>
                </c:pt>
                <c:pt idx="1537">
                  <c:v>2</c:v>
                </c:pt>
                <c:pt idx="1538">
                  <c:v>0</c:v>
                </c:pt>
                <c:pt idx="1539">
                  <c:v>2</c:v>
                </c:pt>
                <c:pt idx="1540">
                  <c:v>1</c:v>
                </c:pt>
                <c:pt idx="1541">
                  <c:v>1</c:v>
                </c:pt>
                <c:pt idx="1542">
                  <c:v>0</c:v>
                </c:pt>
                <c:pt idx="1543">
                  <c:v>1</c:v>
                </c:pt>
                <c:pt idx="1544">
                  <c:v>0</c:v>
                </c:pt>
                <c:pt idx="1545">
                  <c:v>4</c:v>
                </c:pt>
                <c:pt idx="1546">
                  <c:v>1</c:v>
                </c:pt>
                <c:pt idx="1547">
                  <c:v>1</c:v>
                </c:pt>
                <c:pt idx="1548">
                  <c:v>2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0</c:v>
                </c:pt>
                <c:pt idx="1553">
                  <c:v>1</c:v>
                </c:pt>
                <c:pt idx="1554">
                  <c:v>4</c:v>
                </c:pt>
                <c:pt idx="1555">
                  <c:v>1</c:v>
                </c:pt>
                <c:pt idx="1556">
                  <c:v>2</c:v>
                </c:pt>
                <c:pt idx="1557">
                  <c:v>1</c:v>
                </c:pt>
                <c:pt idx="1558">
                  <c:v>1</c:v>
                </c:pt>
                <c:pt idx="1559">
                  <c:v>2</c:v>
                </c:pt>
                <c:pt idx="1560">
                  <c:v>0</c:v>
                </c:pt>
                <c:pt idx="1561">
                  <c:v>2</c:v>
                </c:pt>
                <c:pt idx="1562">
                  <c:v>2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2</c:v>
                </c:pt>
                <c:pt idx="1567">
                  <c:v>0</c:v>
                </c:pt>
                <c:pt idx="1568">
                  <c:v>3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2</c:v>
                </c:pt>
                <c:pt idx="1573">
                  <c:v>2</c:v>
                </c:pt>
                <c:pt idx="1574">
                  <c:v>1</c:v>
                </c:pt>
                <c:pt idx="1575">
                  <c:v>2</c:v>
                </c:pt>
                <c:pt idx="1576">
                  <c:v>1</c:v>
                </c:pt>
                <c:pt idx="1577">
                  <c:v>1</c:v>
                </c:pt>
                <c:pt idx="1578">
                  <c:v>2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1</c:v>
                </c:pt>
                <c:pt idx="1584">
                  <c:v>0</c:v>
                </c:pt>
                <c:pt idx="1585">
                  <c:v>1</c:v>
                </c:pt>
                <c:pt idx="1586">
                  <c:v>3</c:v>
                </c:pt>
                <c:pt idx="1587">
                  <c:v>1</c:v>
                </c:pt>
                <c:pt idx="1588">
                  <c:v>1</c:v>
                </c:pt>
                <c:pt idx="1589">
                  <c:v>0</c:v>
                </c:pt>
                <c:pt idx="1590">
                  <c:v>1</c:v>
                </c:pt>
                <c:pt idx="1591">
                  <c:v>1</c:v>
                </c:pt>
                <c:pt idx="1592">
                  <c:v>2</c:v>
                </c:pt>
                <c:pt idx="1593">
                  <c:v>1</c:v>
                </c:pt>
                <c:pt idx="1594">
                  <c:v>0</c:v>
                </c:pt>
                <c:pt idx="1595">
                  <c:v>2</c:v>
                </c:pt>
                <c:pt idx="1596">
                  <c:v>0</c:v>
                </c:pt>
                <c:pt idx="1597">
                  <c:v>1</c:v>
                </c:pt>
                <c:pt idx="1598">
                  <c:v>1</c:v>
                </c:pt>
                <c:pt idx="1599">
                  <c:v>0</c:v>
                </c:pt>
                <c:pt idx="1600">
                  <c:v>3</c:v>
                </c:pt>
                <c:pt idx="1601">
                  <c:v>2</c:v>
                </c:pt>
                <c:pt idx="1602">
                  <c:v>1</c:v>
                </c:pt>
                <c:pt idx="1603">
                  <c:v>2</c:v>
                </c:pt>
                <c:pt idx="1604">
                  <c:v>3</c:v>
                </c:pt>
                <c:pt idx="1605">
                  <c:v>3</c:v>
                </c:pt>
                <c:pt idx="1606">
                  <c:v>1</c:v>
                </c:pt>
                <c:pt idx="1607">
                  <c:v>2</c:v>
                </c:pt>
                <c:pt idx="1608">
                  <c:v>0</c:v>
                </c:pt>
                <c:pt idx="1609">
                  <c:v>1</c:v>
                </c:pt>
                <c:pt idx="1610">
                  <c:v>0</c:v>
                </c:pt>
                <c:pt idx="1611">
                  <c:v>2</c:v>
                </c:pt>
                <c:pt idx="1612">
                  <c:v>3</c:v>
                </c:pt>
                <c:pt idx="1613">
                  <c:v>2</c:v>
                </c:pt>
                <c:pt idx="1614">
                  <c:v>0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4</c:v>
                </c:pt>
                <c:pt idx="1619">
                  <c:v>1</c:v>
                </c:pt>
                <c:pt idx="1620">
                  <c:v>0</c:v>
                </c:pt>
                <c:pt idx="1621">
                  <c:v>2</c:v>
                </c:pt>
                <c:pt idx="1622">
                  <c:v>1</c:v>
                </c:pt>
                <c:pt idx="1623">
                  <c:v>1</c:v>
                </c:pt>
                <c:pt idx="1624">
                  <c:v>2</c:v>
                </c:pt>
                <c:pt idx="1625">
                  <c:v>0</c:v>
                </c:pt>
                <c:pt idx="1626">
                  <c:v>0</c:v>
                </c:pt>
                <c:pt idx="1627">
                  <c:v>1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3</c:v>
                </c:pt>
                <c:pt idx="1632">
                  <c:v>1</c:v>
                </c:pt>
                <c:pt idx="1633">
                  <c:v>0</c:v>
                </c:pt>
                <c:pt idx="1634">
                  <c:v>1</c:v>
                </c:pt>
                <c:pt idx="1635">
                  <c:v>0</c:v>
                </c:pt>
                <c:pt idx="1636">
                  <c:v>1</c:v>
                </c:pt>
                <c:pt idx="1637">
                  <c:v>0</c:v>
                </c:pt>
                <c:pt idx="1638">
                  <c:v>1</c:v>
                </c:pt>
                <c:pt idx="1639">
                  <c:v>2</c:v>
                </c:pt>
                <c:pt idx="1640">
                  <c:v>1</c:v>
                </c:pt>
                <c:pt idx="1641">
                  <c:v>0</c:v>
                </c:pt>
                <c:pt idx="1642">
                  <c:v>2</c:v>
                </c:pt>
                <c:pt idx="1643">
                  <c:v>0</c:v>
                </c:pt>
                <c:pt idx="1644">
                  <c:v>2</c:v>
                </c:pt>
                <c:pt idx="1645">
                  <c:v>1</c:v>
                </c:pt>
                <c:pt idx="1646">
                  <c:v>2</c:v>
                </c:pt>
                <c:pt idx="1647">
                  <c:v>2</c:v>
                </c:pt>
                <c:pt idx="1648">
                  <c:v>3</c:v>
                </c:pt>
                <c:pt idx="1649">
                  <c:v>2</c:v>
                </c:pt>
                <c:pt idx="1650">
                  <c:v>2</c:v>
                </c:pt>
                <c:pt idx="1651">
                  <c:v>4</c:v>
                </c:pt>
                <c:pt idx="1652">
                  <c:v>1</c:v>
                </c:pt>
                <c:pt idx="1653">
                  <c:v>7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1</c:v>
                </c:pt>
                <c:pt idx="1658">
                  <c:v>2</c:v>
                </c:pt>
                <c:pt idx="1659">
                  <c:v>0</c:v>
                </c:pt>
                <c:pt idx="1660">
                  <c:v>1</c:v>
                </c:pt>
                <c:pt idx="1661">
                  <c:v>1</c:v>
                </c:pt>
                <c:pt idx="1662">
                  <c:v>2</c:v>
                </c:pt>
                <c:pt idx="1663">
                  <c:v>3</c:v>
                </c:pt>
                <c:pt idx="1664">
                  <c:v>2</c:v>
                </c:pt>
                <c:pt idx="1665">
                  <c:v>2</c:v>
                </c:pt>
                <c:pt idx="1666">
                  <c:v>4</c:v>
                </c:pt>
                <c:pt idx="1667">
                  <c:v>3</c:v>
                </c:pt>
                <c:pt idx="1668">
                  <c:v>1</c:v>
                </c:pt>
                <c:pt idx="1669">
                  <c:v>0</c:v>
                </c:pt>
                <c:pt idx="1670">
                  <c:v>1</c:v>
                </c:pt>
                <c:pt idx="1671">
                  <c:v>2</c:v>
                </c:pt>
                <c:pt idx="1672">
                  <c:v>2</c:v>
                </c:pt>
                <c:pt idx="1673">
                  <c:v>3</c:v>
                </c:pt>
                <c:pt idx="1674">
                  <c:v>2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1</c:v>
                </c:pt>
                <c:pt idx="1679">
                  <c:v>1</c:v>
                </c:pt>
                <c:pt idx="1680">
                  <c:v>2</c:v>
                </c:pt>
                <c:pt idx="1681">
                  <c:v>0</c:v>
                </c:pt>
                <c:pt idx="1682">
                  <c:v>1</c:v>
                </c:pt>
                <c:pt idx="1683">
                  <c:v>2</c:v>
                </c:pt>
                <c:pt idx="1684">
                  <c:v>0</c:v>
                </c:pt>
                <c:pt idx="1685">
                  <c:v>3</c:v>
                </c:pt>
                <c:pt idx="1686">
                  <c:v>0</c:v>
                </c:pt>
                <c:pt idx="1687">
                  <c:v>3</c:v>
                </c:pt>
                <c:pt idx="1688">
                  <c:v>1</c:v>
                </c:pt>
                <c:pt idx="1689">
                  <c:v>3</c:v>
                </c:pt>
                <c:pt idx="1690">
                  <c:v>2</c:v>
                </c:pt>
                <c:pt idx="1691">
                  <c:v>3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0</c:v>
                </c:pt>
                <c:pt idx="1697">
                  <c:v>3</c:v>
                </c:pt>
                <c:pt idx="1698">
                  <c:v>3</c:v>
                </c:pt>
                <c:pt idx="1699">
                  <c:v>0</c:v>
                </c:pt>
                <c:pt idx="1700">
                  <c:v>1</c:v>
                </c:pt>
                <c:pt idx="1701">
                  <c:v>0</c:v>
                </c:pt>
                <c:pt idx="1702">
                  <c:v>1</c:v>
                </c:pt>
                <c:pt idx="1703">
                  <c:v>0</c:v>
                </c:pt>
                <c:pt idx="1704">
                  <c:v>4</c:v>
                </c:pt>
                <c:pt idx="1705">
                  <c:v>3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4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3</c:v>
                </c:pt>
                <c:pt idx="1714">
                  <c:v>2</c:v>
                </c:pt>
                <c:pt idx="1715">
                  <c:v>3</c:v>
                </c:pt>
                <c:pt idx="1716">
                  <c:v>2</c:v>
                </c:pt>
                <c:pt idx="1717">
                  <c:v>3</c:v>
                </c:pt>
                <c:pt idx="1718">
                  <c:v>2</c:v>
                </c:pt>
                <c:pt idx="1719">
                  <c:v>0</c:v>
                </c:pt>
                <c:pt idx="1720">
                  <c:v>1</c:v>
                </c:pt>
                <c:pt idx="1721">
                  <c:v>0</c:v>
                </c:pt>
                <c:pt idx="1722">
                  <c:v>0</c:v>
                </c:pt>
                <c:pt idx="1723">
                  <c:v>1</c:v>
                </c:pt>
                <c:pt idx="1724">
                  <c:v>0</c:v>
                </c:pt>
                <c:pt idx="1725">
                  <c:v>2</c:v>
                </c:pt>
                <c:pt idx="1726">
                  <c:v>3</c:v>
                </c:pt>
                <c:pt idx="1727">
                  <c:v>2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7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2</c:v>
                </c:pt>
                <c:pt idx="1737">
                  <c:v>1</c:v>
                </c:pt>
                <c:pt idx="1738">
                  <c:v>1</c:v>
                </c:pt>
                <c:pt idx="1739">
                  <c:v>3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5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3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3</c:v>
                </c:pt>
                <c:pt idx="1753">
                  <c:v>2</c:v>
                </c:pt>
                <c:pt idx="1754">
                  <c:v>0</c:v>
                </c:pt>
                <c:pt idx="1755">
                  <c:v>3</c:v>
                </c:pt>
                <c:pt idx="1756">
                  <c:v>0</c:v>
                </c:pt>
                <c:pt idx="1757">
                  <c:v>1</c:v>
                </c:pt>
                <c:pt idx="1758">
                  <c:v>1</c:v>
                </c:pt>
                <c:pt idx="1759">
                  <c:v>2</c:v>
                </c:pt>
                <c:pt idx="1760">
                  <c:v>3</c:v>
                </c:pt>
                <c:pt idx="1761">
                  <c:v>1</c:v>
                </c:pt>
                <c:pt idx="1762">
                  <c:v>1</c:v>
                </c:pt>
                <c:pt idx="1763">
                  <c:v>3</c:v>
                </c:pt>
                <c:pt idx="1764">
                  <c:v>1</c:v>
                </c:pt>
                <c:pt idx="1765">
                  <c:v>1</c:v>
                </c:pt>
                <c:pt idx="1766">
                  <c:v>0</c:v>
                </c:pt>
                <c:pt idx="1767">
                  <c:v>3</c:v>
                </c:pt>
                <c:pt idx="1768">
                  <c:v>2</c:v>
                </c:pt>
                <c:pt idx="1769">
                  <c:v>0</c:v>
                </c:pt>
                <c:pt idx="1770">
                  <c:v>1</c:v>
                </c:pt>
                <c:pt idx="1771">
                  <c:v>0</c:v>
                </c:pt>
                <c:pt idx="1772">
                  <c:v>0</c:v>
                </c:pt>
                <c:pt idx="1773">
                  <c:v>4</c:v>
                </c:pt>
                <c:pt idx="1774">
                  <c:v>1</c:v>
                </c:pt>
                <c:pt idx="1775">
                  <c:v>2</c:v>
                </c:pt>
                <c:pt idx="1776">
                  <c:v>1</c:v>
                </c:pt>
                <c:pt idx="1777">
                  <c:v>2</c:v>
                </c:pt>
                <c:pt idx="1778">
                  <c:v>2</c:v>
                </c:pt>
                <c:pt idx="1779">
                  <c:v>4</c:v>
                </c:pt>
                <c:pt idx="1780">
                  <c:v>4</c:v>
                </c:pt>
                <c:pt idx="1781">
                  <c:v>2</c:v>
                </c:pt>
                <c:pt idx="1782">
                  <c:v>1</c:v>
                </c:pt>
                <c:pt idx="1783">
                  <c:v>2</c:v>
                </c:pt>
                <c:pt idx="1784">
                  <c:v>2</c:v>
                </c:pt>
                <c:pt idx="1785">
                  <c:v>1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1</c:v>
                </c:pt>
                <c:pt idx="1790">
                  <c:v>0</c:v>
                </c:pt>
                <c:pt idx="1791">
                  <c:v>3</c:v>
                </c:pt>
                <c:pt idx="1792">
                  <c:v>3</c:v>
                </c:pt>
                <c:pt idx="1793">
                  <c:v>0</c:v>
                </c:pt>
                <c:pt idx="1794">
                  <c:v>0</c:v>
                </c:pt>
                <c:pt idx="1795">
                  <c:v>4</c:v>
                </c:pt>
                <c:pt idx="1796">
                  <c:v>2</c:v>
                </c:pt>
                <c:pt idx="1797">
                  <c:v>2</c:v>
                </c:pt>
                <c:pt idx="1798">
                  <c:v>5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0</c:v>
                </c:pt>
                <c:pt idx="1804">
                  <c:v>3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3</c:v>
                </c:pt>
                <c:pt idx="1809">
                  <c:v>1</c:v>
                </c:pt>
                <c:pt idx="1810">
                  <c:v>1</c:v>
                </c:pt>
                <c:pt idx="1811">
                  <c:v>0</c:v>
                </c:pt>
                <c:pt idx="1812">
                  <c:v>1</c:v>
                </c:pt>
                <c:pt idx="1813">
                  <c:v>5</c:v>
                </c:pt>
                <c:pt idx="1814">
                  <c:v>0</c:v>
                </c:pt>
                <c:pt idx="1815">
                  <c:v>4</c:v>
                </c:pt>
                <c:pt idx="1816">
                  <c:v>0</c:v>
                </c:pt>
                <c:pt idx="1817">
                  <c:v>1</c:v>
                </c:pt>
                <c:pt idx="1818">
                  <c:v>1</c:v>
                </c:pt>
                <c:pt idx="1819">
                  <c:v>2</c:v>
                </c:pt>
                <c:pt idx="1820">
                  <c:v>2</c:v>
                </c:pt>
                <c:pt idx="1821">
                  <c:v>0</c:v>
                </c:pt>
                <c:pt idx="1822">
                  <c:v>2</c:v>
                </c:pt>
                <c:pt idx="1823">
                  <c:v>0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1</c:v>
                </c:pt>
                <c:pt idx="1828">
                  <c:v>3</c:v>
                </c:pt>
                <c:pt idx="1829">
                  <c:v>2</c:v>
                </c:pt>
                <c:pt idx="1830">
                  <c:v>1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5</c:v>
                </c:pt>
                <c:pt idx="1835">
                  <c:v>1</c:v>
                </c:pt>
                <c:pt idx="1836">
                  <c:v>2</c:v>
                </c:pt>
                <c:pt idx="1837">
                  <c:v>1</c:v>
                </c:pt>
                <c:pt idx="1838">
                  <c:v>2</c:v>
                </c:pt>
                <c:pt idx="1839">
                  <c:v>1</c:v>
                </c:pt>
                <c:pt idx="1840">
                  <c:v>0</c:v>
                </c:pt>
                <c:pt idx="1841">
                  <c:v>2</c:v>
                </c:pt>
                <c:pt idx="1842">
                  <c:v>1</c:v>
                </c:pt>
                <c:pt idx="1843">
                  <c:v>2</c:v>
                </c:pt>
                <c:pt idx="1844">
                  <c:v>1</c:v>
                </c:pt>
                <c:pt idx="1845">
                  <c:v>4</c:v>
                </c:pt>
                <c:pt idx="1846">
                  <c:v>0</c:v>
                </c:pt>
                <c:pt idx="1847">
                  <c:v>3</c:v>
                </c:pt>
                <c:pt idx="1848">
                  <c:v>1</c:v>
                </c:pt>
                <c:pt idx="1849">
                  <c:v>2</c:v>
                </c:pt>
                <c:pt idx="1850">
                  <c:v>0</c:v>
                </c:pt>
                <c:pt idx="1851">
                  <c:v>3</c:v>
                </c:pt>
                <c:pt idx="1852">
                  <c:v>2</c:v>
                </c:pt>
                <c:pt idx="1853">
                  <c:v>2</c:v>
                </c:pt>
                <c:pt idx="1854">
                  <c:v>0</c:v>
                </c:pt>
                <c:pt idx="1855">
                  <c:v>4</c:v>
                </c:pt>
                <c:pt idx="1856">
                  <c:v>1</c:v>
                </c:pt>
                <c:pt idx="1857">
                  <c:v>3</c:v>
                </c:pt>
                <c:pt idx="1858">
                  <c:v>2</c:v>
                </c:pt>
                <c:pt idx="1859">
                  <c:v>1</c:v>
                </c:pt>
                <c:pt idx="1860">
                  <c:v>3</c:v>
                </c:pt>
                <c:pt idx="1861">
                  <c:v>2</c:v>
                </c:pt>
                <c:pt idx="1862">
                  <c:v>3</c:v>
                </c:pt>
                <c:pt idx="1863">
                  <c:v>1</c:v>
                </c:pt>
                <c:pt idx="1864">
                  <c:v>1</c:v>
                </c:pt>
                <c:pt idx="1865">
                  <c:v>3</c:v>
                </c:pt>
                <c:pt idx="1866">
                  <c:v>2</c:v>
                </c:pt>
                <c:pt idx="1867">
                  <c:v>1</c:v>
                </c:pt>
                <c:pt idx="1868">
                  <c:v>2</c:v>
                </c:pt>
                <c:pt idx="1869">
                  <c:v>3</c:v>
                </c:pt>
                <c:pt idx="1870">
                  <c:v>2</c:v>
                </c:pt>
                <c:pt idx="1871">
                  <c:v>2</c:v>
                </c:pt>
                <c:pt idx="1872">
                  <c:v>3</c:v>
                </c:pt>
                <c:pt idx="1873">
                  <c:v>0</c:v>
                </c:pt>
                <c:pt idx="1874">
                  <c:v>1</c:v>
                </c:pt>
                <c:pt idx="1875">
                  <c:v>5</c:v>
                </c:pt>
                <c:pt idx="1876">
                  <c:v>3</c:v>
                </c:pt>
                <c:pt idx="1877">
                  <c:v>1</c:v>
                </c:pt>
                <c:pt idx="1878">
                  <c:v>5</c:v>
                </c:pt>
                <c:pt idx="1879">
                  <c:v>4</c:v>
                </c:pt>
                <c:pt idx="1880">
                  <c:v>4</c:v>
                </c:pt>
                <c:pt idx="1881">
                  <c:v>2</c:v>
                </c:pt>
                <c:pt idx="1882">
                  <c:v>1</c:v>
                </c:pt>
                <c:pt idx="1883">
                  <c:v>0</c:v>
                </c:pt>
                <c:pt idx="1884">
                  <c:v>5</c:v>
                </c:pt>
                <c:pt idx="1885">
                  <c:v>2</c:v>
                </c:pt>
                <c:pt idx="1886">
                  <c:v>1</c:v>
                </c:pt>
                <c:pt idx="1887">
                  <c:v>2</c:v>
                </c:pt>
                <c:pt idx="1888">
                  <c:v>2</c:v>
                </c:pt>
                <c:pt idx="1889">
                  <c:v>4</c:v>
                </c:pt>
                <c:pt idx="1890">
                  <c:v>1</c:v>
                </c:pt>
                <c:pt idx="1891">
                  <c:v>1</c:v>
                </c:pt>
                <c:pt idx="1892">
                  <c:v>2</c:v>
                </c:pt>
                <c:pt idx="1893">
                  <c:v>2</c:v>
                </c:pt>
                <c:pt idx="1894">
                  <c:v>4</c:v>
                </c:pt>
                <c:pt idx="1895">
                  <c:v>5</c:v>
                </c:pt>
                <c:pt idx="1896">
                  <c:v>0</c:v>
                </c:pt>
                <c:pt idx="1897">
                  <c:v>2</c:v>
                </c:pt>
                <c:pt idx="1898">
                  <c:v>4</c:v>
                </c:pt>
                <c:pt idx="1899">
                  <c:v>2</c:v>
                </c:pt>
                <c:pt idx="1900">
                  <c:v>2</c:v>
                </c:pt>
                <c:pt idx="1901">
                  <c:v>4</c:v>
                </c:pt>
                <c:pt idx="1902">
                  <c:v>5</c:v>
                </c:pt>
                <c:pt idx="1903">
                  <c:v>2</c:v>
                </c:pt>
                <c:pt idx="1904">
                  <c:v>1</c:v>
                </c:pt>
                <c:pt idx="1905">
                  <c:v>1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3</c:v>
                </c:pt>
                <c:pt idx="1910">
                  <c:v>1</c:v>
                </c:pt>
                <c:pt idx="1911">
                  <c:v>4</c:v>
                </c:pt>
                <c:pt idx="1912">
                  <c:v>4</c:v>
                </c:pt>
                <c:pt idx="1913">
                  <c:v>1</c:v>
                </c:pt>
                <c:pt idx="1914">
                  <c:v>2</c:v>
                </c:pt>
                <c:pt idx="1915">
                  <c:v>2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2</c:v>
                </c:pt>
                <c:pt idx="1920">
                  <c:v>0</c:v>
                </c:pt>
                <c:pt idx="1921">
                  <c:v>1</c:v>
                </c:pt>
                <c:pt idx="1922">
                  <c:v>3</c:v>
                </c:pt>
                <c:pt idx="1923">
                  <c:v>1</c:v>
                </c:pt>
                <c:pt idx="1924">
                  <c:v>2</c:v>
                </c:pt>
                <c:pt idx="1925">
                  <c:v>4</c:v>
                </c:pt>
                <c:pt idx="1926">
                  <c:v>2</c:v>
                </c:pt>
                <c:pt idx="1927">
                  <c:v>2</c:v>
                </c:pt>
                <c:pt idx="1928">
                  <c:v>1</c:v>
                </c:pt>
                <c:pt idx="1929">
                  <c:v>6</c:v>
                </c:pt>
                <c:pt idx="1930">
                  <c:v>2</c:v>
                </c:pt>
                <c:pt idx="1931">
                  <c:v>2</c:v>
                </c:pt>
                <c:pt idx="1932">
                  <c:v>4</c:v>
                </c:pt>
                <c:pt idx="1933">
                  <c:v>3</c:v>
                </c:pt>
                <c:pt idx="1934">
                  <c:v>2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0</c:v>
                </c:pt>
                <c:pt idx="1939">
                  <c:v>6</c:v>
                </c:pt>
                <c:pt idx="1940">
                  <c:v>3</c:v>
                </c:pt>
                <c:pt idx="1941">
                  <c:v>4</c:v>
                </c:pt>
                <c:pt idx="1942">
                  <c:v>4</c:v>
                </c:pt>
                <c:pt idx="1943">
                  <c:v>1</c:v>
                </c:pt>
                <c:pt idx="1944">
                  <c:v>0</c:v>
                </c:pt>
                <c:pt idx="1945">
                  <c:v>5</c:v>
                </c:pt>
                <c:pt idx="1946">
                  <c:v>1</c:v>
                </c:pt>
                <c:pt idx="1947">
                  <c:v>2</c:v>
                </c:pt>
                <c:pt idx="1948">
                  <c:v>3</c:v>
                </c:pt>
                <c:pt idx="1949">
                  <c:v>1</c:v>
                </c:pt>
                <c:pt idx="1950">
                  <c:v>3</c:v>
                </c:pt>
                <c:pt idx="1951">
                  <c:v>5</c:v>
                </c:pt>
                <c:pt idx="1952">
                  <c:v>0</c:v>
                </c:pt>
                <c:pt idx="1953">
                  <c:v>7</c:v>
                </c:pt>
                <c:pt idx="1954">
                  <c:v>1</c:v>
                </c:pt>
                <c:pt idx="1955">
                  <c:v>1</c:v>
                </c:pt>
                <c:pt idx="1956">
                  <c:v>2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4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4</c:v>
                </c:pt>
                <c:pt idx="1965">
                  <c:v>2</c:v>
                </c:pt>
                <c:pt idx="1966">
                  <c:v>5</c:v>
                </c:pt>
                <c:pt idx="1967">
                  <c:v>1</c:v>
                </c:pt>
                <c:pt idx="1968">
                  <c:v>0</c:v>
                </c:pt>
                <c:pt idx="1969">
                  <c:v>7</c:v>
                </c:pt>
                <c:pt idx="1970">
                  <c:v>3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3</c:v>
                </c:pt>
                <c:pt idx="1975">
                  <c:v>1</c:v>
                </c:pt>
                <c:pt idx="1976">
                  <c:v>1</c:v>
                </c:pt>
                <c:pt idx="1977">
                  <c:v>3</c:v>
                </c:pt>
                <c:pt idx="1978">
                  <c:v>2</c:v>
                </c:pt>
                <c:pt idx="1979">
                  <c:v>1</c:v>
                </c:pt>
                <c:pt idx="1980">
                  <c:v>5</c:v>
                </c:pt>
                <c:pt idx="1981">
                  <c:v>3</c:v>
                </c:pt>
                <c:pt idx="1982">
                  <c:v>2</c:v>
                </c:pt>
                <c:pt idx="1983">
                  <c:v>4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4</c:v>
                </c:pt>
                <c:pt idx="1988">
                  <c:v>1</c:v>
                </c:pt>
                <c:pt idx="1989">
                  <c:v>2</c:v>
                </c:pt>
                <c:pt idx="1990">
                  <c:v>4</c:v>
                </c:pt>
                <c:pt idx="1991">
                  <c:v>6</c:v>
                </c:pt>
                <c:pt idx="1992">
                  <c:v>4</c:v>
                </c:pt>
                <c:pt idx="1993">
                  <c:v>2</c:v>
                </c:pt>
                <c:pt idx="1994">
                  <c:v>7</c:v>
                </c:pt>
                <c:pt idx="1995">
                  <c:v>2</c:v>
                </c:pt>
                <c:pt idx="1996">
                  <c:v>5</c:v>
                </c:pt>
                <c:pt idx="1997">
                  <c:v>2</c:v>
                </c:pt>
                <c:pt idx="1998">
                  <c:v>1</c:v>
                </c:pt>
                <c:pt idx="1999">
                  <c:v>2</c:v>
                </c:pt>
                <c:pt idx="2000">
                  <c:v>4</c:v>
                </c:pt>
                <c:pt idx="2001">
                  <c:v>6</c:v>
                </c:pt>
                <c:pt idx="2002">
                  <c:v>6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2</c:v>
                </c:pt>
                <c:pt idx="2007">
                  <c:v>3</c:v>
                </c:pt>
                <c:pt idx="2008">
                  <c:v>4</c:v>
                </c:pt>
                <c:pt idx="2009">
                  <c:v>2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5</c:v>
                </c:pt>
                <c:pt idx="2014">
                  <c:v>6</c:v>
                </c:pt>
                <c:pt idx="2015">
                  <c:v>9</c:v>
                </c:pt>
                <c:pt idx="2016">
                  <c:v>5</c:v>
                </c:pt>
                <c:pt idx="2017">
                  <c:v>6</c:v>
                </c:pt>
                <c:pt idx="2018">
                  <c:v>5</c:v>
                </c:pt>
                <c:pt idx="2019">
                  <c:v>4</c:v>
                </c:pt>
                <c:pt idx="2020">
                  <c:v>2</c:v>
                </c:pt>
                <c:pt idx="2021">
                  <c:v>3</c:v>
                </c:pt>
                <c:pt idx="2022">
                  <c:v>3</c:v>
                </c:pt>
                <c:pt idx="2023">
                  <c:v>5</c:v>
                </c:pt>
                <c:pt idx="2024">
                  <c:v>5</c:v>
                </c:pt>
                <c:pt idx="2025">
                  <c:v>7</c:v>
                </c:pt>
                <c:pt idx="2026">
                  <c:v>2</c:v>
                </c:pt>
                <c:pt idx="2027">
                  <c:v>6</c:v>
                </c:pt>
                <c:pt idx="2028">
                  <c:v>8</c:v>
                </c:pt>
                <c:pt idx="2029">
                  <c:v>7</c:v>
                </c:pt>
                <c:pt idx="2030">
                  <c:v>7</c:v>
                </c:pt>
                <c:pt idx="2031">
                  <c:v>4</c:v>
                </c:pt>
                <c:pt idx="2032">
                  <c:v>2</c:v>
                </c:pt>
                <c:pt idx="2033">
                  <c:v>6</c:v>
                </c:pt>
                <c:pt idx="2034">
                  <c:v>4</c:v>
                </c:pt>
                <c:pt idx="2035">
                  <c:v>6</c:v>
                </c:pt>
                <c:pt idx="2036">
                  <c:v>4</c:v>
                </c:pt>
                <c:pt idx="2037">
                  <c:v>4</c:v>
                </c:pt>
                <c:pt idx="2038">
                  <c:v>5</c:v>
                </c:pt>
                <c:pt idx="2039">
                  <c:v>3</c:v>
                </c:pt>
                <c:pt idx="2040">
                  <c:v>2</c:v>
                </c:pt>
                <c:pt idx="2041">
                  <c:v>4</c:v>
                </c:pt>
                <c:pt idx="2042">
                  <c:v>4</c:v>
                </c:pt>
                <c:pt idx="2043">
                  <c:v>1</c:v>
                </c:pt>
                <c:pt idx="2044">
                  <c:v>1</c:v>
                </c:pt>
                <c:pt idx="2045">
                  <c:v>5</c:v>
                </c:pt>
                <c:pt idx="2046">
                  <c:v>2</c:v>
                </c:pt>
                <c:pt idx="2047">
                  <c:v>3</c:v>
                </c:pt>
                <c:pt idx="2048">
                  <c:v>4</c:v>
                </c:pt>
                <c:pt idx="2049">
                  <c:v>1</c:v>
                </c:pt>
                <c:pt idx="2050">
                  <c:v>1</c:v>
                </c:pt>
                <c:pt idx="2051">
                  <c:v>5</c:v>
                </c:pt>
                <c:pt idx="2052">
                  <c:v>4</c:v>
                </c:pt>
                <c:pt idx="2053">
                  <c:v>4</c:v>
                </c:pt>
                <c:pt idx="2054">
                  <c:v>2</c:v>
                </c:pt>
                <c:pt idx="2055">
                  <c:v>4</c:v>
                </c:pt>
                <c:pt idx="2056">
                  <c:v>1</c:v>
                </c:pt>
                <c:pt idx="2057">
                  <c:v>3</c:v>
                </c:pt>
                <c:pt idx="2058">
                  <c:v>2</c:v>
                </c:pt>
                <c:pt idx="2059">
                  <c:v>4</c:v>
                </c:pt>
                <c:pt idx="2060">
                  <c:v>2</c:v>
                </c:pt>
                <c:pt idx="2061">
                  <c:v>2</c:v>
                </c:pt>
                <c:pt idx="2062">
                  <c:v>4</c:v>
                </c:pt>
                <c:pt idx="2063">
                  <c:v>1</c:v>
                </c:pt>
                <c:pt idx="2064">
                  <c:v>3</c:v>
                </c:pt>
                <c:pt idx="2065">
                  <c:v>1</c:v>
                </c:pt>
                <c:pt idx="2066">
                  <c:v>3</c:v>
                </c:pt>
                <c:pt idx="2067">
                  <c:v>1</c:v>
                </c:pt>
                <c:pt idx="2068">
                  <c:v>4</c:v>
                </c:pt>
                <c:pt idx="2069">
                  <c:v>3</c:v>
                </c:pt>
                <c:pt idx="2070">
                  <c:v>6</c:v>
                </c:pt>
                <c:pt idx="2071">
                  <c:v>4</c:v>
                </c:pt>
                <c:pt idx="2072">
                  <c:v>5</c:v>
                </c:pt>
                <c:pt idx="2073">
                  <c:v>3</c:v>
                </c:pt>
                <c:pt idx="2074">
                  <c:v>4</c:v>
                </c:pt>
                <c:pt idx="2075">
                  <c:v>2</c:v>
                </c:pt>
                <c:pt idx="2076">
                  <c:v>2</c:v>
                </c:pt>
                <c:pt idx="2077">
                  <c:v>3</c:v>
                </c:pt>
                <c:pt idx="2078">
                  <c:v>4</c:v>
                </c:pt>
                <c:pt idx="2079">
                  <c:v>3</c:v>
                </c:pt>
                <c:pt idx="2080">
                  <c:v>2</c:v>
                </c:pt>
                <c:pt idx="2081">
                  <c:v>4</c:v>
                </c:pt>
                <c:pt idx="2082">
                  <c:v>2</c:v>
                </c:pt>
                <c:pt idx="2083">
                  <c:v>4</c:v>
                </c:pt>
                <c:pt idx="2084">
                  <c:v>4</c:v>
                </c:pt>
                <c:pt idx="2085">
                  <c:v>5</c:v>
                </c:pt>
                <c:pt idx="2086">
                  <c:v>4</c:v>
                </c:pt>
                <c:pt idx="2087">
                  <c:v>3</c:v>
                </c:pt>
                <c:pt idx="2088">
                  <c:v>2</c:v>
                </c:pt>
                <c:pt idx="2089">
                  <c:v>3</c:v>
                </c:pt>
                <c:pt idx="2090">
                  <c:v>3</c:v>
                </c:pt>
                <c:pt idx="2091">
                  <c:v>6</c:v>
                </c:pt>
                <c:pt idx="2092">
                  <c:v>0</c:v>
                </c:pt>
                <c:pt idx="2093">
                  <c:v>4</c:v>
                </c:pt>
                <c:pt idx="2094">
                  <c:v>2</c:v>
                </c:pt>
                <c:pt idx="2095">
                  <c:v>4</c:v>
                </c:pt>
                <c:pt idx="2096">
                  <c:v>4</c:v>
                </c:pt>
                <c:pt idx="2097">
                  <c:v>3</c:v>
                </c:pt>
                <c:pt idx="2098">
                  <c:v>5</c:v>
                </c:pt>
                <c:pt idx="2099">
                  <c:v>4</c:v>
                </c:pt>
                <c:pt idx="2100">
                  <c:v>2</c:v>
                </c:pt>
                <c:pt idx="2101">
                  <c:v>4</c:v>
                </c:pt>
                <c:pt idx="2102">
                  <c:v>3</c:v>
                </c:pt>
                <c:pt idx="2103">
                  <c:v>6</c:v>
                </c:pt>
                <c:pt idx="2104">
                  <c:v>3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2</c:v>
                </c:pt>
                <c:pt idx="2111">
                  <c:v>2</c:v>
                </c:pt>
                <c:pt idx="2112">
                  <c:v>5</c:v>
                </c:pt>
                <c:pt idx="2113">
                  <c:v>5</c:v>
                </c:pt>
                <c:pt idx="2114">
                  <c:v>0</c:v>
                </c:pt>
                <c:pt idx="2115">
                  <c:v>3</c:v>
                </c:pt>
                <c:pt idx="2116">
                  <c:v>6</c:v>
                </c:pt>
                <c:pt idx="2117">
                  <c:v>5</c:v>
                </c:pt>
                <c:pt idx="2118">
                  <c:v>5</c:v>
                </c:pt>
                <c:pt idx="2119">
                  <c:v>6</c:v>
                </c:pt>
                <c:pt idx="2120">
                  <c:v>4</c:v>
                </c:pt>
                <c:pt idx="2121">
                  <c:v>3</c:v>
                </c:pt>
                <c:pt idx="2122">
                  <c:v>0</c:v>
                </c:pt>
                <c:pt idx="2123">
                  <c:v>4</c:v>
                </c:pt>
                <c:pt idx="2124">
                  <c:v>3</c:v>
                </c:pt>
                <c:pt idx="2125">
                  <c:v>6</c:v>
                </c:pt>
                <c:pt idx="2126">
                  <c:v>3</c:v>
                </c:pt>
                <c:pt idx="2127">
                  <c:v>4</c:v>
                </c:pt>
                <c:pt idx="2128">
                  <c:v>1</c:v>
                </c:pt>
                <c:pt idx="2129">
                  <c:v>2</c:v>
                </c:pt>
                <c:pt idx="2130">
                  <c:v>7</c:v>
                </c:pt>
                <c:pt idx="2131">
                  <c:v>4</c:v>
                </c:pt>
                <c:pt idx="2132">
                  <c:v>5</c:v>
                </c:pt>
                <c:pt idx="2133">
                  <c:v>4</c:v>
                </c:pt>
                <c:pt idx="2134">
                  <c:v>3</c:v>
                </c:pt>
                <c:pt idx="2135">
                  <c:v>3</c:v>
                </c:pt>
                <c:pt idx="2136">
                  <c:v>3</c:v>
                </c:pt>
                <c:pt idx="2137">
                  <c:v>4</c:v>
                </c:pt>
                <c:pt idx="2138">
                  <c:v>4</c:v>
                </c:pt>
                <c:pt idx="2139">
                  <c:v>1</c:v>
                </c:pt>
                <c:pt idx="2140">
                  <c:v>2</c:v>
                </c:pt>
                <c:pt idx="2141">
                  <c:v>4</c:v>
                </c:pt>
                <c:pt idx="2142">
                  <c:v>5</c:v>
                </c:pt>
                <c:pt idx="2143">
                  <c:v>6</c:v>
                </c:pt>
                <c:pt idx="2144">
                  <c:v>4</c:v>
                </c:pt>
                <c:pt idx="2145">
                  <c:v>4</c:v>
                </c:pt>
                <c:pt idx="2146">
                  <c:v>5</c:v>
                </c:pt>
                <c:pt idx="2147">
                  <c:v>6</c:v>
                </c:pt>
                <c:pt idx="2148">
                  <c:v>3</c:v>
                </c:pt>
                <c:pt idx="2149">
                  <c:v>4</c:v>
                </c:pt>
                <c:pt idx="2150">
                  <c:v>9</c:v>
                </c:pt>
                <c:pt idx="2151">
                  <c:v>2</c:v>
                </c:pt>
                <c:pt idx="2152">
                  <c:v>5</c:v>
                </c:pt>
                <c:pt idx="2153">
                  <c:v>7</c:v>
                </c:pt>
                <c:pt idx="2154">
                  <c:v>3</c:v>
                </c:pt>
                <c:pt idx="2155">
                  <c:v>6</c:v>
                </c:pt>
                <c:pt idx="2156">
                  <c:v>6</c:v>
                </c:pt>
                <c:pt idx="2157">
                  <c:v>2</c:v>
                </c:pt>
                <c:pt idx="2158">
                  <c:v>3</c:v>
                </c:pt>
                <c:pt idx="2159">
                  <c:v>5</c:v>
                </c:pt>
                <c:pt idx="2160">
                  <c:v>4</c:v>
                </c:pt>
                <c:pt idx="2161">
                  <c:v>3</c:v>
                </c:pt>
                <c:pt idx="2162">
                  <c:v>4</c:v>
                </c:pt>
                <c:pt idx="2163">
                  <c:v>4</c:v>
                </c:pt>
                <c:pt idx="2164">
                  <c:v>4</c:v>
                </c:pt>
                <c:pt idx="2165">
                  <c:v>3</c:v>
                </c:pt>
                <c:pt idx="2166">
                  <c:v>8</c:v>
                </c:pt>
                <c:pt idx="2167">
                  <c:v>4</c:v>
                </c:pt>
                <c:pt idx="2168">
                  <c:v>3</c:v>
                </c:pt>
                <c:pt idx="2169">
                  <c:v>4</c:v>
                </c:pt>
                <c:pt idx="2170">
                  <c:v>3</c:v>
                </c:pt>
                <c:pt idx="2171">
                  <c:v>5</c:v>
                </c:pt>
                <c:pt idx="2172">
                  <c:v>8</c:v>
                </c:pt>
                <c:pt idx="2173">
                  <c:v>3</c:v>
                </c:pt>
                <c:pt idx="2174">
                  <c:v>3</c:v>
                </c:pt>
                <c:pt idx="2175">
                  <c:v>6</c:v>
                </c:pt>
                <c:pt idx="2176">
                  <c:v>7</c:v>
                </c:pt>
                <c:pt idx="2177">
                  <c:v>3</c:v>
                </c:pt>
                <c:pt idx="2178">
                  <c:v>6</c:v>
                </c:pt>
                <c:pt idx="2179">
                  <c:v>2</c:v>
                </c:pt>
                <c:pt idx="2180">
                  <c:v>5</c:v>
                </c:pt>
                <c:pt idx="2181">
                  <c:v>9</c:v>
                </c:pt>
                <c:pt idx="2182">
                  <c:v>4</c:v>
                </c:pt>
                <c:pt idx="2183">
                  <c:v>3</c:v>
                </c:pt>
                <c:pt idx="2184">
                  <c:v>2</c:v>
                </c:pt>
                <c:pt idx="2185">
                  <c:v>8</c:v>
                </c:pt>
                <c:pt idx="2186">
                  <c:v>4</c:v>
                </c:pt>
                <c:pt idx="2187">
                  <c:v>6</c:v>
                </c:pt>
                <c:pt idx="2188">
                  <c:v>2</c:v>
                </c:pt>
                <c:pt idx="2189">
                  <c:v>2</c:v>
                </c:pt>
                <c:pt idx="2190">
                  <c:v>4</c:v>
                </c:pt>
                <c:pt idx="2191">
                  <c:v>0</c:v>
                </c:pt>
                <c:pt idx="2192">
                  <c:v>3</c:v>
                </c:pt>
                <c:pt idx="2193">
                  <c:v>7</c:v>
                </c:pt>
                <c:pt idx="2194">
                  <c:v>4</c:v>
                </c:pt>
                <c:pt idx="2195">
                  <c:v>6</c:v>
                </c:pt>
                <c:pt idx="2196">
                  <c:v>5</c:v>
                </c:pt>
                <c:pt idx="2197">
                  <c:v>4</c:v>
                </c:pt>
                <c:pt idx="2198">
                  <c:v>7</c:v>
                </c:pt>
                <c:pt idx="2199">
                  <c:v>4</c:v>
                </c:pt>
                <c:pt idx="2200">
                  <c:v>8</c:v>
                </c:pt>
                <c:pt idx="2201">
                  <c:v>5</c:v>
                </c:pt>
                <c:pt idx="2202">
                  <c:v>2</c:v>
                </c:pt>
                <c:pt idx="2203">
                  <c:v>5</c:v>
                </c:pt>
                <c:pt idx="2204">
                  <c:v>6</c:v>
                </c:pt>
                <c:pt idx="2205">
                  <c:v>7</c:v>
                </c:pt>
                <c:pt idx="2206">
                  <c:v>3</c:v>
                </c:pt>
                <c:pt idx="2207">
                  <c:v>7</c:v>
                </c:pt>
                <c:pt idx="2208">
                  <c:v>4</c:v>
                </c:pt>
                <c:pt idx="2209">
                  <c:v>7</c:v>
                </c:pt>
                <c:pt idx="2210">
                  <c:v>9</c:v>
                </c:pt>
                <c:pt idx="2211">
                  <c:v>11</c:v>
                </c:pt>
                <c:pt idx="2212">
                  <c:v>5</c:v>
                </c:pt>
                <c:pt idx="2213">
                  <c:v>2</c:v>
                </c:pt>
                <c:pt idx="2214">
                  <c:v>7</c:v>
                </c:pt>
                <c:pt idx="2215">
                  <c:v>6</c:v>
                </c:pt>
                <c:pt idx="2216">
                  <c:v>5</c:v>
                </c:pt>
                <c:pt idx="2217">
                  <c:v>11</c:v>
                </c:pt>
                <c:pt idx="2218">
                  <c:v>7</c:v>
                </c:pt>
                <c:pt idx="2219">
                  <c:v>9</c:v>
                </c:pt>
                <c:pt idx="2220">
                  <c:v>8</c:v>
                </c:pt>
                <c:pt idx="2221">
                  <c:v>8</c:v>
                </c:pt>
                <c:pt idx="2222">
                  <c:v>9</c:v>
                </c:pt>
                <c:pt idx="2223">
                  <c:v>4</c:v>
                </c:pt>
                <c:pt idx="2224">
                  <c:v>2</c:v>
                </c:pt>
                <c:pt idx="2225">
                  <c:v>6</c:v>
                </c:pt>
                <c:pt idx="2226">
                  <c:v>9</c:v>
                </c:pt>
                <c:pt idx="2227">
                  <c:v>2</c:v>
                </c:pt>
                <c:pt idx="2228">
                  <c:v>5</c:v>
                </c:pt>
                <c:pt idx="2229">
                  <c:v>10</c:v>
                </c:pt>
                <c:pt idx="2230">
                  <c:v>6</c:v>
                </c:pt>
                <c:pt idx="2231">
                  <c:v>9</c:v>
                </c:pt>
                <c:pt idx="2232">
                  <c:v>5</c:v>
                </c:pt>
                <c:pt idx="2233">
                  <c:v>8</c:v>
                </c:pt>
                <c:pt idx="2234">
                  <c:v>8</c:v>
                </c:pt>
                <c:pt idx="2235">
                  <c:v>5</c:v>
                </c:pt>
                <c:pt idx="2236">
                  <c:v>6</c:v>
                </c:pt>
                <c:pt idx="2237">
                  <c:v>5</c:v>
                </c:pt>
                <c:pt idx="2238">
                  <c:v>4</c:v>
                </c:pt>
                <c:pt idx="2239">
                  <c:v>5</c:v>
                </c:pt>
                <c:pt idx="2240">
                  <c:v>9</c:v>
                </c:pt>
                <c:pt idx="2241">
                  <c:v>7</c:v>
                </c:pt>
                <c:pt idx="2242">
                  <c:v>10</c:v>
                </c:pt>
                <c:pt idx="2243">
                  <c:v>8</c:v>
                </c:pt>
                <c:pt idx="2244">
                  <c:v>8</c:v>
                </c:pt>
                <c:pt idx="2245">
                  <c:v>6</c:v>
                </c:pt>
                <c:pt idx="2246">
                  <c:v>7</c:v>
                </c:pt>
                <c:pt idx="2247">
                  <c:v>11</c:v>
                </c:pt>
                <c:pt idx="2248">
                  <c:v>5</c:v>
                </c:pt>
                <c:pt idx="2249">
                  <c:v>4</c:v>
                </c:pt>
                <c:pt idx="2250">
                  <c:v>9</c:v>
                </c:pt>
                <c:pt idx="2251">
                  <c:v>8</c:v>
                </c:pt>
                <c:pt idx="2252">
                  <c:v>13</c:v>
                </c:pt>
                <c:pt idx="2253">
                  <c:v>3</c:v>
                </c:pt>
                <c:pt idx="2254">
                  <c:v>2</c:v>
                </c:pt>
                <c:pt idx="2255">
                  <c:v>7</c:v>
                </c:pt>
                <c:pt idx="2256">
                  <c:v>12</c:v>
                </c:pt>
                <c:pt idx="2257">
                  <c:v>12</c:v>
                </c:pt>
                <c:pt idx="2258">
                  <c:v>6</c:v>
                </c:pt>
                <c:pt idx="2259">
                  <c:v>10</c:v>
                </c:pt>
                <c:pt idx="2260">
                  <c:v>16</c:v>
                </c:pt>
                <c:pt idx="2261">
                  <c:v>7</c:v>
                </c:pt>
                <c:pt idx="2262">
                  <c:v>6</c:v>
                </c:pt>
                <c:pt idx="2263">
                  <c:v>11</c:v>
                </c:pt>
                <c:pt idx="2264">
                  <c:v>6</c:v>
                </c:pt>
                <c:pt idx="2265">
                  <c:v>7</c:v>
                </c:pt>
                <c:pt idx="2266">
                  <c:v>8</c:v>
                </c:pt>
                <c:pt idx="2267">
                  <c:v>4</c:v>
                </c:pt>
                <c:pt idx="2268">
                  <c:v>5</c:v>
                </c:pt>
                <c:pt idx="2269">
                  <c:v>7</c:v>
                </c:pt>
                <c:pt idx="2270">
                  <c:v>10</c:v>
                </c:pt>
                <c:pt idx="2271">
                  <c:v>8</c:v>
                </c:pt>
                <c:pt idx="2272">
                  <c:v>9</c:v>
                </c:pt>
                <c:pt idx="2273">
                  <c:v>8</c:v>
                </c:pt>
                <c:pt idx="2274">
                  <c:v>7</c:v>
                </c:pt>
                <c:pt idx="2275">
                  <c:v>15</c:v>
                </c:pt>
                <c:pt idx="2276">
                  <c:v>2</c:v>
                </c:pt>
                <c:pt idx="2277">
                  <c:v>7</c:v>
                </c:pt>
                <c:pt idx="2278">
                  <c:v>4</c:v>
                </c:pt>
                <c:pt idx="2279">
                  <c:v>8</c:v>
                </c:pt>
                <c:pt idx="2280">
                  <c:v>8</c:v>
                </c:pt>
                <c:pt idx="2281">
                  <c:v>6</c:v>
                </c:pt>
                <c:pt idx="2282">
                  <c:v>15</c:v>
                </c:pt>
                <c:pt idx="2283">
                  <c:v>9</c:v>
                </c:pt>
                <c:pt idx="2284">
                  <c:v>8</c:v>
                </c:pt>
                <c:pt idx="2285">
                  <c:v>3</c:v>
                </c:pt>
                <c:pt idx="2286">
                  <c:v>7</c:v>
                </c:pt>
                <c:pt idx="2287">
                  <c:v>8</c:v>
                </c:pt>
                <c:pt idx="2288">
                  <c:v>6</c:v>
                </c:pt>
                <c:pt idx="2289">
                  <c:v>6</c:v>
                </c:pt>
                <c:pt idx="2290">
                  <c:v>9</c:v>
                </c:pt>
                <c:pt idx="2291">
                  <c:v>5</c:v>
                </c:pt>
                <c:pt idx="2292">
                  <c:v>3</c:v>
                </c:pt>
                <c:pt idx="2293">
                  <c:v>9</c:v>
                </c:pt>
                <c:pt idx="2294">
                  <c:v>11</c:v>
                </c:pt>
                <c:pt idx="2295">
                  <c:v>10</c:v>
                </c:pt>
                <c:pt idx="2296">
                  <c:v>6</c:v>
                </c:pt>
                <c:pt idx="2297">
                  <c:v>10</c:v>
                </c:pt>
                <c:pt idx="2298">
                  <c:v>12</c:v>
                </c:pt>
                <c:pt idx="2299">
                  <c:v>7</c:v>
                </c:pt>
                <c:pt idx="2300">
                  <c:v>7</c:v>
                </c:pt>
                <c:pt idx="2301">
                  <c:v>6</c:v>
                </c:pt>
                <c:pt idx="2302">
                  <c:v>8</c:v>
                </c:pt>
                <c:pt idx="2303">
                  <c:v>10</c:v>
                </c:pt>
                <c:pt idx="2304">
                  <c:v>13</c:v>
                </c:pt>
                <c:pt idx="2305">
                  <c:v>6</c:v>
                </c:pt>
                <c:pt idx="2306">
                  <c:v>7</c:v>
                </c:pt>
                <c:pt idx="2307">
                  <c:v>7</c:v>
                </c:pt>
                <c:pt idx="2308">
                  <c:v>5</c:v>
                </c:pt>
                <c:pt idx="2309">
                  <c:v>13</c:v>
                </c:pt>
                <c:pt idx="2310">
                  <c:v>5</c:v>
                </c:pt>
                <c:pt idx="2311">
                  <c:v>8</c:v>
                </c:pt>
                <c:pt idx="2312">
                  <c:v>8</c:v>
                </c:pt>
                <c:pt idx="2313">
                  <c:v>5</c:v>
                </c:pt>
                <c:pt idx="2314">
                  <c:v>7</c:v>
                </c:pt>
                <c:pt idx="2315">
                  <c:v>10</c:v>
                </c:pt>
                <c:pt idx="2316">
                  <c:v>10</c:v>
                </c:pt>
                <c:pt idx="2317">
                  <c:v>5</c:v>
                </c:pt>
                <c:pt idx="2318">
                  <c:v>5</c:v>
                </c:pt>
                <c:pt idx="2319">
                  <c:v>9</c:v>
                </c:pt>
                <c:pt idx="2320">
                  <c:v>7</c:v>
                </c:pt>
                <c:pt idx="2321">
                  <c:v>11</c:v>
                </c:pt>
                <c:pt idx="2322">
                  <c:v>9</c:v>
                </c:pt>
                <c:pt idx="2323">
                  <c:v>7</c:v>
                </c:pt>
                <c:pt idx="2324">
                  <c:v>10</c:v>
                </c:pt>
                <c:pt idx="2325">
                  <c:v>10</c:v>
                </c:pt>
                <c:pt idx="2326">
                  <c:v>10</c:v>
                </c:pt>
                <c:pt idx="2327">
                  <c:v>9</c:v>
                </c:pt>
                <c:pt idx="2328">
                  <c:v>14</c:v>
                </c:pt>
                <c:pt idx="2329">
                  <c:v>10</c:v>
                </c:pt>
                <c:pt idx="2330">
                  <c:v>9</c:v>
                </c:pt>
                <c:pt idx="2331">
                  <c:v>12</c:v>
                </c:pt>
                <c:pt idx="2332">
                  <c:v>6</c:v>
                </c:pt>
                <c:pt idx="2333">
                  <c:v>9</c:v>
                </c:pt>
                <c:pt idx="2334">
                  <c:v>8</c:v>
                </c:pt>
                <c:pt idx="2335">
                  <c:v>7</c:v>
                </c:pt>
                <c:pt idx="2336">
                  <c:v>3</c:v>
                </c:pt>
                <c:pt idx="2337">
                  <c:v>8</c:v>
                </c:pt>
                <c:pt idx="2338">
                  <c:v>12</c:v>
                </c:pt>
                <c:pt idx="2339">
                  <c:v>9</c:v>
                </c:pt>
                <c:pt idx="2340">
                  <c:v>11</c:v>
                </c:pt>
                <c:pt idx="2341">
                  <c:v>8</c:v>
                </c:pt>
                <c:pt idx="2342">
                  <c:v>22</c:v>
                </c:pt>
                <c:pt idx="2343">
                  <c:v>10</c:v>
                </c:pt>
                <c:pt idx="2344">
                  <c:v>8</c:v>
                </c:pt>
                <c:pt idx="2345">
                  <c:v>10</c:v>
                </c:pt>
                <c:pt idx="2346">
                  <c:v>9</c:v>
                </c:pt>
                <c:pt idx="2347">
                  <c:v>16</c:v>
                </c:pt>
                <c:pt idx="2348">
                  <c:v>10</c:v>
                </c:pt>
                <c:pt idx="2349">
                  <c:v>8</c:v>
                </c:pt>
                <c:pt idx="2350">
                  <c:v>10</c:v>
                </c:pt>
                <c:pt idx="2351">
                  <c:v>13</c:v>
                </c:pt>
                <c:pt idx="2352">
                  <c:v>8</c:v>
                </c:pt>
                <c:pt idx="2353">
                  <c:v>11</c:v>
                </c:pt>
                <c:pt idx="2354">
                  <c:v>9</c:v>
                </c:pt>
                <c:pt idx="2355">
                  <c:v>7</c:v>
                </c:pt>
                <c:pt idx="2356">
                  <c:v>14</c:v>
                </c:pt>
                <c:pt idx="2357">
                  <c:v>18</c:v>
                </c:pt>
                <c:pt idx="2358">
                  <c:v>10</c:v>
                </c:pt>
                <c:pt idx="2359">
                  <c:v>8</c:v>
                </c:pt>
                <c:pt idx="2360">
                  <c:v>9</c:v>
                </c:pt>
                <c:pt idx="2361">
                  <c:v>6</c:v>
                </c:pt>
                <c:pt idx="2362">
                  <c:v>6</c:v>
                </c:pt>
                <c:pt idx="2363">
                  <c:v>13</c:v>
                </c:pt>
                <c:pt idx="2364">
                  <c:v>8</c:v>
                </c:pt>
                <c:pt idx="2365">
                  <c:v>6</c:v>
                </c:pt>
                <c:pt idx="2366">
                  <c:v>12</c:v>
                </c:pt>
                <c:pt idx="2367">
                  <c:v>12</c:v>
                </c:pt>
                <c:pt idx="2368">
                  <c:v>10</c:v>
                </c:pt>
                <c:pt idx="2369">
                  <c:v>7</c:v>
                </c:pt>
                <c:pt idx="2370">
                  <c:v>9</c:v>
                </c:pt>
                <c:pt idx="2371">
                  <c:v>24</c:v>
                </c:pt>
                <c:pt idx="2372">
                  <c:v>8</c:v>
                </c:pt>
                <c:pt idx="2373">
                  <c:v>8</c:v>
                </c:pt>
                <c:pt idx="2374">
                  <c:v>8</c:v>
                </c:pt>
                <c:pt idx="2375">
                  <c:v>16</c:v>
                </c:pt>
                <c:pt idx="2376">
                  <c:v>12</c:v>
                </c:pt>
                <c:pt idx="2377">
                  <c:v>10</c:v>
                </c:pt>
                <c:pt idx="2378">
                  <c:v>10</c:v>
                </c:pt>
                <c:pt idx="2379">
                  <c:v>10</c:v>
                </c:pt>
                <c:pt idx="2380">
                  <c:v>14</c:v>
                </c:pt>
                <c:pt idx="2381">
                  <c:v>13</c:v>
                </c:pt>
                <c:pt idx="2382">
                  <c:v>9</c:v>
                </c:pt>
                <c:pt idx="2383">
                  <c:v>10</c:v>
                </c:pt>
                <c:pt idx="2384">
                  <c:v>8</c:v>
                </c:pt>
                <c:pt idx="2385">
                  <c:v>13</c:v>
                </c:pt>
                <c:pt idx="2386">
                  <c:v>9</c:v>
                </c:pt>
                <c:pt idx="2387">
                  <c:v>13</c:v>
                </c:pt>
                <c:pt idx="2388">
                  <c:v>9</c:v>
                </c:pt>
                <c:pt idx="2389">
                  <c:v>11</c:v>
                </c:pt>
                <c:pt idx="2390">
                  <c:v>11</c:v>
                </c:pt>
                <c:pt idx="2391">
                  <c:v>12</c:v>
                </c:pt>
                <c:pt idx="2392">
                  <c:v>5</c:v>
                </c:pt>
                <c:pt idx="2393">
                  <c:v>10</c:v>
                </c:pt>
                <c:pt idx="2394">
                  <c:v>13</c:v>
                </c:pt>
                <c:pt idx="2395">
                  <c:v>14</c:v>
                </c:pt>
                <c:pt idx="2396">
                  <c:v>11</c:v>
                </c:pt>
                <c:pt idx="2397">
                  <c:v>13</c:v>
                </c:pt>
                <c:pt idx="2398">
                  <c:v>12</c:v>
                </c:pt>
                <c:pt idx="2399">
                  <c:v>15</c:v>
                </c:pt>
                <c:pt idx="2400">
                  <c:v>8</c:v>
                </c:pt>
                <c:pt idx="2401">
                  <c:v>12</c:v>
                </c:pt>
                <c:pt idx="2402">
                  <c:v>14</c:v>
                </c:pt>
                <c:pt idx="2403">
                  <c:v>7</c:v>
                </c:pt>
                <c:pt idx="2404">
                  <c:v>14</c:v>
                </c:pt>
                <c:pt idx="2405">
                  <c:v>15</c:v>
                </c:pt>
                <c:pt idx="2406">
                  <c:v>7</c:v>
                </c:pt>
                <c:pt idx="2407">
                  <c:v>14</c:v>
                </c:pt>
                <c:pt idx="2408">
                  <c:v>15</c:v>
                </c:pt>
                <c:pt idx="2409">
                  <c:v>9</c:v>
                </c:pt>
                <c:pt idx="2410">
                  <c:v>16</c:v>
                </c:pt>
                <c:pt idx="2411">
                  <c:v>11</c:v>
                </c:pt>
                <c:pt idx="2412">
                  <c:v>16</c:v>
                </c:pt>
                <c:pt idx="2413">
                  <c:v>4</c:v>
                </c:pt>
                <c:pt idx="2414">
                  <c:v>9</c:v>
                </c:pt>
                <c:pt idx="2415">
                  <c:v>13</c:v>
                </c:pt>
                <c:pt idx="2416">
                  <c:v>11</c:v>
                </c:pt>
                <c:pt idx="2417">
                  <c:v>12</c:v>
                </c:pt>
                <c:pt idx="2418">
                  <c:v>14</c:v>
                </c:pt>
                <c:pt idx="2419">
                  <c:v>14</c:v>
                </c:pt>
                <c:pt idx="2420">
                  <c:v>18</c:v>
                </c:pt>
                <c:pt idx="2421">
                  <c:v>10</c:v>
                </c:pt>
                <c:pt idx="2422">
                  <c:v>11</c:v>
                </c:pt>
                <c:pt idx="2423">
                  <c:v>15</c:v>
                </c:pt>
                <c:pt idx="2424">
                  <c:v>14</c:v>
                </c:pt>
                <c:pt idx="2425">
                  <c:v>11</c:v>
                </c:pt>
                <c:pt idx="2426">
                  <c:v>11</c:v>
                </c:pt>
                <c:pt idx="2427">
                  <c:v>10</c:v>
                </c:pt>
                <c:pt idx="2428">
                  <c:v>10</c:v>
                </c:pt>
                <c:pt idx="2429">
                  <c:v>17</c:v>
                </c:pt>
                <c:pt idx="2430">
                  <c:v>12</c:v>
                </c:pt>
                <c:pt idx="2431">
                  <c:v>14</c:v>
                </c:pt>
                <c:pt idx="2432">
                  <c:v>8</c:v>
                </c:pt>
                <c:pt idx="2433">
                  <c:v>11</c:v>
                </c:pt>
                <c:pt idx="2434">
                  <c:v>16</c:v>
                </c:pt>
                <c:pt idx="2435">
                  <c:v>10</c:v>
                </c:pt>
                <c:pt idx="2436">
                  <c:v>11</c:v>
                </c:pt>
                <c:pt idx="2437">
                  <c:v>13</c:v>
                </c:pt>
                <c:pt idx="2438">
                  <c:v>12</c:v>
                </c:pt>
                <c:pt idx="2439">
                  <c:v>12</c:v>
                </c:pt>
                <c:pt idx="2440">
                  <c:v>15</c:v>
                </c:pt>
                <c:pt idx="2441">
                  <c:v>9</c:v>
                </c:pt>
                <c:pt idx="2442">
                  <c:v>17</c:v>
                </c:pt>
                <c:pt idx="2443">
                  <c:v>14</c:v>
                </c:pt>
                <c:pt idx="2444">
                  <c:v>15</c:v>
                </c:pt>
                <c:pt idx="2445">
                  <c:v>6</c:v>
                </c:pt>
                <c:pt idx="2446">
                  <c:v>16</c:v>
                </c:pt>
                <c:pt idx="2447">
                  <c:v>15</c:v>
                </c:pt>
                <c:pt idx="2448">
                  <c:v>12</c:v>
                </c:pt>
                <c:pt idx="2449">
                  <c:v>15</c:v>
                </c:pt>
                <c:pt idx="2450">
                  <c:v>7</c:v>
                </c:pt>
                <c:pt idx="2451">
                  <c:v>20</c:v>
                </c:pt>
                <c:pt idx="2452">
                  <c:v>9</c:v>
                </c:pt>
                <c:pt idx="2453">
                  <c:v>19</c:v>
                </c:pt>
                <c:pt idx="2454">
                  <c:v>16</c:v>
                </c:pt>
                <c:pt idx="2455">
                  <c:v>17</c:v>
                </c:pt>
                <c:pt idx="2456">
                  <c:v>20</c:v>
                </c:pt>
                <c:pt idx="2457">
                  <c:v>13</c:v>
                </c:pt>
                <c:pt idx="2458">
                  <c:v>15</c:v>
                </c:pt>
                <c:pt idx="2459">
                  <c:v>12</c:v>
                </c:pt>
                <c:pt idx="2460">
                  <c:v>10</c:v>
                </c:pt>
                <c:pt idx="2461">
                  <c:v>13</c:v>
                </c:pt>
                <c:pt idx="2462">
                  <c:v>19</c:v>
                </c:pt>
                <c:pt idx="2463">
                  <c:v>12</c:v>
                </c:pt>
                <c:pt idx="2464">
                  <c:v>17</c:v>
                </c:pt>
                <c:pt idx="2465">
                  <c:v>10</c:v>
                </c:pt>
                <c:pt idx="2466">
                  <c:v>23</c:v>
                </c:pt>
                <c:pt idx="2467">
                  <c:v>14</c:v>
                </c:pt>
                <c:pt idx="2468">
                  <c:v>15</c:v>
                </c:pt>
                <c:pt idx="2469">
                  <c:v>14</c:v>
                </c:pt>
                <c:pt idx="2470">
                  <c:v>16</c:v>
                </c:pt>
                <c:pt idx="2471">
                  <c:v>25</c:v>
                </c:pt>
                <c:pt idx="2472">
                  <c:v>15</c:v>
                </c:pt>
                <c:pt idx="2473">
                  <c:v>12</c:v>
                </c:pt>
                <c:pt idx="2474">
                  <c:v>19</c:v>
                </c:pt>
                <c:pt idx="2475">
                  <c:v>18</c:v>
                </c:pt>
                <c:pt idx="2476">
                  <c:v>15</c:v>
                </c:pt>
                <c:pt idx="2477">
                  <c:v>26</c:v>
                </c:pt>
                <c:pt idx="2478">
                  <c:v>23</c:v>
                </c:pt>
                <c:pt idx="2479">
                  <c:v>22</c:v>
                </c:pt>
                <c:pt idx="2480">
                  <c:v>17</c:v>
                </c:pt>
                <c:pt idx="2481">
                  <c:v>25</c:v>
                </c:pt>
                <c:pt idx="2482">
                  <c:v>19</c:v>
                </c:pt>
                <c:pt idx="2483">
                  <c:v>28</c:v>
                </c:pt>
                <c:pt idx="2484">
                  <c:v>20</c:v>
                </c:pt>
                <c:pt idx="2485">
                  <c:v>24</c:v>
                </c:pt>
                <c:pt idx="2486">
                  <c:v>27</c:v>
                </c:pt>
                <c:pt idx="2487">
                  <c:v>26</c:v>
                </c:pt>
                <c:pt idx="2488">
                  <c:v>42</c:v>
                </c:pt>
                <c:pt idx="2489">
                  <c:v>48</c:v>
                </c:pt>
                <c:pt idx="2490">
                  <c:v>54</c:v>
                </c:pt>
                <c:pt idx="2491">
                  <c:v>65</c:v>
                </c:pt>
                <c:pt idx="2492">
                  <c:v>49</c:v>
                </c:pt>
                <c:pt idx="2493">
                  <c:v>59</c:v>
                </c:pt>
                <c:pt idx="2494">
                  <c:v>64</c:v>
                </c:pt>
                <c:pt idx="2495">
                  <c:v>97</c:v>
                </c:pt>
                <c:pt idx="2496">
                  <c:v>88</c:v>
                </c:pt>
                <c:pt idx="2497">
                  <c:v>99</c:v>
                </c:pt>
                <c:pt idx="2498">
                  <c:v>102</c:v>
                </c:pt>
                <c:pt idx="2499">
                  <c:v>119</c:v>
                </c:pt>
                <c:pt idx="2500">
                  <c:v>128</c:v>
                </c:pt>
                <c:pt idx="2501">
                  <c:v>154</c:v>
                </c:pt>
                <c:pt idx="2502">
                  <c:v>156</c:v>
                </c:pt>
                <c:pt idx="2503">
                  <c:v>154</c:v>
                </c:pt>
                <c:pt idx="2504">
                  <c:v>197</c:v>
                </c:pt>
                <c:pt idx="2505">
                  <c:v>189</c:v>
                </c:pt>
                <c:pt idx="2506">
                  <c:v>198</c:v>
                </c:pt>
                <c:pt idx="2507">
                  <c:v>207</c:v>
                </c:pt>
                <c:pt idx="2508">
                  <c:v>265</c:v>
                </c:pt>
                <c:pt idx="2509">
                  <c:v>284</c:v>
                </c:pt>
                <c:pt idx="2510">
                  <c:v>254</c:v>
                </c:pt>
                <c:pt idx="2511">
                  <c:v>299</c:v>
                </c:pt>
                <c:pt idx="2512">
                  <c:v>267</c:v>
                </c:pt>
                <c:pt idx="2513">
                  <c:v>315</c:v>
                </c:pt>
                <c:pt idx="2514">
                  <c:v>295</c:v>
                </c:pt>
                <c:pt idx="2515">
                  <c:v>319</c:v>
                </c:pt>
                <c:pt idx="2516">
                  <c:v>332</c:v>
                </c:pt>
                <c:pt idx="2517">
                  <c:v>353</c:v>
                </c:pt>
                <c:pt idx="2518">
                  <c:v>364</c:v>
                </c:pt>
                <c:pt idx="2519">
                  <c:v>376</c:v>
                </c:pt>
                <c:pt idx="2520">
                  <c:v>342</c:v>
                </c:pt>
                <c:pt idx="2521">
                  <c:v>411</c:v>
                </c:pt>
                <c:pt idx="2522">
                  <c:v>423</c:v>
                </c:pt>
                <c:pt idx="2523">
                  <c:v>406</c:v>
                </c:pt>
                <c:pt idx="2524">
                  <c:v>451</c:v>
                </c:pt>
                <c:pt idx="2525">
                  <c:v>469</c:v>
                </c:pt>
                <c:pt idx="2526">
                  <c:v>419</c:v>
                </c:pt>
                <c:pt idx="2527">
                  <c:v>532</c:v>
                </c:pt>
                <c:pt idx="2528">
                  <c:v>504</c:v>
                </c:pt>
                <c:pt idx="2529">
                  <c:v>568</c:v>
                </c:pt>
                <c:pt idx="2530">
                  <c:v>527</c:v>
                </c:pt>
                <c:pt idx="2531">
                  <c:v>566</c:v>
                </c:pt>
                <c:pt idx="2532">
                  <c:v>618</c:v>
                </c:pt>
                <c:pt idx="2533">
                  <c:v>680</c:v>
                </c:pt>
                <c:pt idx="2534">
                  <c:v>703</c:v>
                </c:pt>
                <c:pt idx="2535">
                  <c:v>730</c:v>
                </c:pt>
                <c:pt idx="2536">
                  <c:v>786</c:v>
                </c:pt>
                <c:pt idx="2537">
                  <c:v>772</c:v>
                </c:pt>
                <c:pt idx="2538">
                  <c:v>784</c:v>
                </c:pt>
                <c:pt idx="2539">
                  <c:v>911</c:v>
                </c:pt>
                <c:pt idx="2540">
                  <c:v>876</c:v>
                </c:pt>
                <c:pt idx="2541">
                  <c:v>994</c:v>
                </c:pt>
                <c:pt idx="2542">
                  <c:v>1018</c:v>
                </c:pt>
                <c:pt idx="2543">
                  <c:v>1080</c:v>
                </c:pt>
                <c:pt idx="2544">
                  <c:v>1069</c:v>
                </c:pt>
                <c:pt idx="2545">
                  <c:v>1091</c:v>
                </c:pt>
                <c:pt idx="2546">
                  <c:v>1063</c:v>
                </c:pt>
                <c:pt idx="2547">
                  <c:v>1204</c:v>
                </c:pt>
                <c:pt idx="2548">
                  <c:v>1067</c:v>
                </c:pt>
                <c:pt idx="2549">
                  <c:v>1122</c:v>
                </c:pt>
                <c:pt idx="2550">
                  <c:v>1168</c:v>
                </c:pt>
                <c:pt idx="2551">
                  <c:v>1130</c:v>
                </c:pt>
                <c:pt idx="2552">
                  <c:v>1099</c:v>
                </c:pt>
                <c:pt idx="2553">
                  <c:v>1127</c:v>
                </c:pt>
                <c:pt idx="2554">
                  <c:v>1126</c:v>
                </c:pt>
                <c:pt idx="2555">
                  <c:v>1090</c:v>
                </c:pt>
                <c:pt idx="2556">
                  <c:v>1010</c:v>
                </c:pt>
                <c:pt idx="2557">
                  <c:v>978</c:v>
                </c:pt>
                <c:pt idx="2558">
                  <c:v>869</c:v>
                </c:pt>
                <c:pt idx="2559">
                  <c:v>1104</c:v>
                </c:pt>
                <c:pt idx="2560">
                  <c:v>826</c:v>
                </c:pt>
                <c:pt idx="2561">
                  <c:v>816</c:v>
                </c:pt>
                <c:pt idx="2562">
                  <c:v>748</c:v>
                </c:pt>
                <c:pt idx="2563">
                  <c:v>743</c:v>
                </c:pt>
                <c:pt idx="2564">
                  <c:v>595</c:v>
                </c:pt>
                <c:pt idx="2565">
                  <c:v>587</c:v>
                </c:pt>
                <c:pt idx="2566">
                  <c:v>547</c:v>
                </c:pt>
                <c:pt idx="2567">
                  <c:v>548</c:v>
                </c:pt>
                <c:pt idx="2568">
                  <c:v>442</c:v>
                </c:pt>
                <c:pt idx="2569">
                  <c:v>380</c:v>
                </c:pt>
                <c:pt idx="2570">
                  <c:v>369</c:v>
                </c:pt>
                <c:pt idx="2571">
                  <c:v>321</c:v>
                </c:pt>
                <c:pt idx="2572">
                  <c:v>268</c:v>
                </c:pt>
                <c:pt idx="2573">
                  <c:v>282</c:v>
                </c:pt>
                <c:pt idx="2574">
                  <c:v>239</c:v>
                </c:pt>
                <c:pt idx="2575">
                  <c:v>208</c:v>
                </c:pt>
                <c:pt idx="2576">
                  <c:v>174</c:v>
                </c:pt>
                <c:pt idx="2577">
                  <c:v>158</c:v>
                </c:pt>
                <c:pt idx="2578">
                  <c:v>152</c:v>
                </c:pt>
                <c:pt idx="2579">
                  <c:v>130</c:v>
                </c:pt>
                <c:pt idx="2580">
                  <c:v>118</c:v>
                </c:pt>
                <c:pt idx="2581">
                  <c:v>115</c:v>
                </c:pt>
                <c:pt idx="2582">
                  <c:v>88</c:v>
                </c:pt>
                <c:pt idx="2583">
                  <c:v>66</c:v>
                </c:pt>
                <c:pt idx="2584">
                  <c:v>62</c:v>
                </c:pt>
                <c:pt idx="2585">
                  <c:v>53</c:v>
                </c:pt>
                <c:pt idx="2586">
                  <c:v>49</c:v>
                </c:pt>
                <c:pt idx="2587">
                  <c:v>41</c:v>
                </c:pt>
                <c:pt idx="2588">
                  <c:v>35</c:v>
                </c:pt>
                <c:pt idx="2589">
                  <c:v>38</c:v>
                </c:pt>
                <c:pt idx="2590">
                  <c:v>37</c:v>
                </c:pt>
                <c:pt idx="2591">
                  <c:v>41</c:v>
                </c:pt>
                <c:pt idx="2592">
                  <c:v>44</c:v>
                </c:pt>
                <c:pt idx="2593">
                  <c:v>16</c:v>
                </c:pt>
                <c:pt idx="2594">
                  <c:v>19</c:v>
                </c:pt>
                <c:pt idx="2595">
                  <c:v>21</c:v>
                </c:pt>
                <c:pt idx="2596">
                  <c:v>18</c:v>
                </c:pt>
                <c:pt idx="2597">
                  <c:v>14</c:v>
                </c:pt>
                <c:pt idx="2598">
                  <c:v>8</c:v>
                </c:pt>
                <c:pt idx="2599">
                  <c:v>8</c:v>
                </c:pt>
                <c:pt idx="2600">
                  <c:v>7</c:v>
                </c:pt>
                <c:pt idx="2601">
                  <c:v>11</c:v>
                </c:pt>
                <c:pt idx="2602">
                  <c:v>9</c:v>
                </c:pt>
                <c:pt idx="2603">
                  <c:v>6</c:v>
                </c:pt>
                <c:pt idx="2604">
                  <c:v>9</c:v>
                </c:pt>
                <c:pt idx="2605">
                  <c:v>5</c:v>
                </c:pt>
                <c:pt idx="2606">
                  <c:v>5</c:v>
                </c:pt>
                <c:pt idx="2607">
                  <c:v>9</c:v>
                </c:pt>
                <c:pt idx="2608">
                  <c:v>6</c:v>
                </c:pt>
                <c:pt idx="2609">
                  <c:v>6</c:v>
                </c:pt>
                <c:pt idx="2610">
                  <c:v>6</c:v>
                </c:pt>
                <c:pt idx="2611">
                  <c:v>2</c:v>
                </c:pt>
                <c:pt idx="2612">
                  <c:v>9</c:v>
                </c:pt>
                <c:pt idx="2613">
                  <c:v>1</c:v>
                </c:pt>
                <c:pt idx="2614">
                  <c:v>0</c:v>
                </c:pt>
                <c:pt idx="2615">
                  <c:v>3</c:v>
                </c:pt>
                <c:pt idx="2616">
                  <c:v>1</c:v>
                </c:pt>
                <c:pt idx="2617">
                  <c:v>4</c:v>
                </c:pt>
                <c:pt idx="2618">
                  <c:v>3</c:v>
                </c:pt>
                <c:pt idx="2619">
                  <c:v>3</c:v>
                </c:pt>
                <c:pt idx="2620">
                  <c:v>3</c:v>
                </c:pt>
                <c:pt idx="2621">
                  <c:v>2</c:v>
                </c:pt>
                <c:pt idx="2622">
                  <c:v>0</c:v>
                </c:pt>
                <c:pt idx="2623">
                  <c:v>0</c:v>
                </c:pt>
                <c:pt idx="2624">
                  <c:v>3</c:v>
                </c:pt>
                <c:pt idx="2625">
                  <c:v>2</c:v>
                </c:pt>
                <c:pt idx="2626">
                  <c:v>1</c:v>
                </c:pt>
                <c:pt idx="2627">
                  <c:v>1</c:v>
                </c:pt>
                <c:pt idx="2628">
                  <c:v>2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1</c:v>
                </c:pt>
                <c:pt idx="2634">
                  <c:v>0</c:v>
                </c:pt>
                <c:pt idx="2635">
                  <c:v>0</c:v>
                </c:pt>
                <c:pt idx="2636">
                  <c:v>1</c:v>
                </c:pt>
                <c:pt idx="2637">
                  <c:v>1</c:v>
                </c:pt>
                <c:pt idx="2638">
                  <c:v>0</c:v>
                </c:pt>
                <c:pt idx="2639">
                  <c:v>1</c:v>
                </c:pt>
                <c:pt idx="2640">
                  <c:v>0</c:v>
                </c:pt>
                <c:pt idx="2641">
                  <c:v>0</c:v>
                </c:pt>
                <c:pt idx="2642">
                  <c:v>2</c:v>
                </c:pt>
                <c:pt idx="2643">
                  <c:v>0</c:v>
                </c:pt>
                <c:pt idx="2644">
                  <c:v>0</c:v>
                </c:pt>
                <c:pt idx="2645">
                  <c:v>1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1</c:v>
                </c:pt>
                <c:pt idx="2650">
                  <c:v>0</c:v>
                </c:pt>
                <c:pt idx="2651">
                  <c:v>1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1</c:v>
                </c:pt>
                <c:pt idx="2658">
                  <c:v>1</c:v>
                </c:pt>
                <c:pt idx="2659">
                  <c:v>0</c:v>
                </c:pt>
                <c:pt idx="2660">
                  <c:v>1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1</c:v>
                </c:pt>
                <c:pt idx="2685">
                  <c:v>0</c:v>
                </c:pt>
                <c:pt idx="2686">
                  <c:v>0</c:v>
                </c:pt>
                <c:pt idx="2687">
                  <c:v>1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1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1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1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1</c:v>
                </c:pt>
                <c:pt idx="2775">
                  <c:v>0</c:v>
                </c:pt>
                <c:pt idx="2776">
                  <c:v>0</c:v>
                </c:pt>
                <c:pt idx="2777">
                  <c:v>1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1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1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1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1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1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1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1</c:v>
                </c:pt>
                <c:pt idx="2989">
                  <c:v>0</c:v>
                </c:pt>
                <c:pt idx="2990">
                  <c:v>0</c:v>
                </c:pt>
                <c:pt idx="2991">
                  <c:v>1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1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1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1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1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1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1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1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1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1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1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1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1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1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1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1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1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1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1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1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1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1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1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1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1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1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1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1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1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1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1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1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1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1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1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1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1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1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1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1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1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1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1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1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1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1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2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1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1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1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1</c:v>
                </c:pt>
                <c:pt idx="3951">
                  <c:v>0</c:v>
                </c:pt>
                <c:pt idx="3952">
                  <c:v>0</c:v>
                </c:pt>
                <c:pt idx="3953">
                  <c:v>1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1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1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2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1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1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1</c:v>
                </c:pt>
                <c:pt idx="4022">
                  <c:v>0</c:v>
                </c:pt>
                <c:pt idx="4023">
                  <c:v>1</c:v>
                </c:pt>
                <c:pt idx="4024">
                  <c:v>0</c:v>
                </c:pt>
                <c:pt idx="4025">
                  <c:v>0</c:v>
                </c:pt>
                <c:pt idx="4026">
                  <c:v>1</c:v>
                </c:pt>
                <c:pt idx="4027">
                  <c:v>0</c:v>
                </c:pt>
                <c:pt idx="4028">
                  <c:v>1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1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2</c:v>
                </c:pt>
                <c:pt idx="4051">
                  <c:v>0</c:v>
                </c:pt>
                <c:pt idx="4052">
                  <c:v>0</c:v>
                </c:pt>
                <c:pt idx="4053">
                  <c:v>1</c:v>
                </c:pt>
                <c:pt idx="4054">
                  <c:v>1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2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1</c:v>
                </c:pt>
                <c:pt idx="4074">
                  <c:v>1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2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7D-45BA-B6A8-90B89518768E}"/>
            </c:ext>
          </c:extLst>
        </c:ser>
        <c:ser>
          <c:idx val="2"/>
          <c:order val="2"/>
          <c:tx>
            <c:strRef>
              <c:f>spcSmpl!$D$9</c:f>
              <c:strCache>
                <c:ptCount val="1"/>
                <c:pt idx="0">
                  <c:v>R03 182.8um</c:v>
                </c:pt>
              </c:strCache>
            </c:strRef>
          </c:tx>
          <c:spPr>
            <a:ln w="19050">
              <a:solidFill>
                <a:srgbClr val="006699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spcSmpl!Plot03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14582</c:v>
                </c:pt>
                <c:pt idx="49">
                  <c:v>109317</c:v>
                </c:pt>
                <c:pt idx="50">
                  <c:v>9699</c:v>
                </c:pt>
                <c:pt idx="51">
                  <c:v>49</c:v>
                </c:pt>
                <c:pt idx="52">
                  <c:v>33</c:v>
                </c:pt>
                <c:pt idx="53">
                  <c:v>24</c:v>
                </c:pt>
                <c:pt idx="54">
                  <c:v>30</c:v>
                </c:pt>
                <c:pt idx="55">
                  <c:v>26</c:v>
                </c:pt>
                <c:pt idx="56">
                  <c:v>30</c:v>
                </c:pt>
                <c:pt idx="57">
                  <c:v>43</c:v>
                </c:pt>
                <c:pt idx="58">
                  <c:v>53</c:v>
                </c:pt>
                <c:pt idx="59">
                  <c:v>47</c:v>
                </c:pt>
                <c:pt idx="60">
                  <c:v>71</c:v>
                </c:pt>
                <c:pt idx="61">
                  <c:v>92</c:v>
                </c:pt>
                <c:pt idx="62">
                  <c:v>188</c:v>
                </c:pt>
                <c:pt idx="63">
                  <c:v>334</c:v>
                </c:pt>
                <c:pt idx="64">
                  <c:v>369</c:v>
                </c:pt>
                <c:pt idx="65">
                  <c:v>366</c:v>
                </c:pt>
                <c:pt idx="66">
                  <c:v>347</c:v>
                </c:pt>
                <c:pt idx="67">
                  <c:v>343</c:v>
                </c:pt>
                <c:pt idx="68">
                  <c:v>312</c:v>
                </c:pt>
                <c:pt idx="69">
                  <c:v>323</c:v>
                </c:pt>
                <c:pt idx="70">
                  <c:v>306</c:v>
                </c:pt>
                <c:pt idx="71">
                  <c:v>298</c:v>
                </c:pt>
                <c:pt idx="72">
                  <c:v>294</c:v>
                </c:pt>
                <c:pt idx="73">
                  <c:v>303</c:v>
                </c:pt>
                <c:pt idx="74">
                  <c:v>263</c:v>
                </c:pt>
                <c:pt idx="75">
                  <c:v>295</c:v>
                </c:pt>
                <c:pt idx="76">
                  <c:v>274</c:v>
                </c:pt>
                <c:pt idx="77">
                  <c:v>250</c:v>
                </c:pt>
                <c:pt idx="78">
                  <c:v>244</c:v>
                </c:pt>
                <c:pt idx="79">
                  <c:v>200</c:v>
                </c:pt>
                <c:pt idx="80">
                  <c:v>85</c:v>
                </c:pt>
                <c:pt idx="81">
                  <c:v>40</c:v>
                </c:pt>
                <c:pt idx="82">
                  <c:v>28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13</c:v>
                </c:pt>
                <c:pt idx="87">
                  <c:v>18</c:v>
                </c:pt>
                <c:pt idx="88">
                  <c:v>19</c:v>
                </c:pt>
                <c:pt idx="89">
                  <c:v>13</c:v>
                </c:pt>
                <c:pt idx="90">
                  <c:v>16</c:v>
                </c:pt>
                <c:pt idx="91">
                  <c:v>8</c:v>
                </c:pt>
                <c:pt idx="92">
                  <c:v>26</c:v>
                </c:pt>
                <c:pt idx="93">
                  <c:v>18</c:v>
                </c:pt>
                <c:pt idx="94">
                  <c:v>12</c:v>
                </c:pt>
                <c:pt idx="95">
                  <c:v>14</c:v>
                </c:pt>
                <c:pt idx="96">
                  <c:v>19</c:v>
                </c:pt>
                <c:pt idx="97">
                  <c:v>7</c:v>
                </c:pt>
                <c:pt idx="98">
                  <c:v>10</c:v>
                </c:pt>
                <c:pt idx="99">
                  <c:v>11</c:v>
                </c:pt>
                <c:pt idx="100">
                  <c:v>10</c:v>
                </c:pt>
                <c:pt idx="101">
                  <c:v>9</c:v>
                </c:pt>
                <c:pt idx="102">
                  <c:v>4</c:v>
                </c:pt>
                <c:pt idx="103">
                  <c:v>7</c:v>
                </c:pt>
                <c:pt idx="104">
                  <c:v>6</c:v>
                </c:pt>
                <c:pt idx="105">
                  <c:v>4</c:v>
                </c:pt>
                <c:pt idx="106">
                  <c:v>9</c:v>
                </c:pt>
                <c:pt idx="107">
                  <c:v>6</c:v>
                </c:pt>
                <c:pt idx="108">
                  <c:v>6</c:v>
                </c:pt>
                <c:pt idx="109">
                  <c:v>9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1</c:v>
                </c:pt>
                <c:pt idx="131">
                  <c:v>0</c:v>
                </c:pt>
                <c:pt idx="132">
                  <c:v>2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4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2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2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</c:v>
                </c:pt>
                <c:pt idx="304">
                  <c:v>2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0</c:v>
                </c:pt>
                <c:pt idx="342">
                  <c:v>1</c:v>
                </c:pt>
                <c:pt idx="343">
                  <c:v>1</c:v>
                </c:pt>
                <c:pt idx="344">
                  <c:v>0</c:v>
                </c:pt>
                <c:pt idx="345">
                  <c:v>0</c:v>
                </c:pt>
                <c:pt idx="346">
                  <c:v>2</c:v>
                </c:pt>
                <c:pt idx="347">
                  <c:v>1</c:v>
                </c:pt>
                <c:pt idx="348">
                  <c:v>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2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3</c:v>
                </c:pt>
                <c:pt idx="362">
                  <c:v>0</c:v>
                </c:pt>
                <c:pt idx="363">
                  <c:v>0</c:v>
                </c:pt>
                <c:pt idx="364">
                  <c:v>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2</c:v>
                </c:pt>
                <c:pt idx="381">
                  <c:v>0</c:v>
                </c:pt>
                <c:pt idx="382">
                  <c:v>0</c:v>
                </c:pt>
                <c:pt idx="383">
                  <c:v>2</c:v>
                </c:pt>
                <c:pt idx="384">
                  <c:v>0</c:v>
                </c:pt>
                <c:pt idx="385">
                  <c:v>0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0</c:v>
                </c:pt>
                <c:pt idx="429">
                  <c:v>1</c:v>
                </c:pt>
                <c:pt idx="430">
                  <c:v>1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1</c:v>
                </c:pt>
                <c:pt idx="436">
                  <c:v>0</c:v>
                </c:pt>
                <c:pt idx="437">
                  <c:v>0</c:v>
                </c:pt>
                <c:pt idx="438">
                  <c:v>2</c:v>
                </c:pt>
                <c:pt idx="439">
                  <c:v>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1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2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1</c:v>
                </c:pt>
                <c:pt idx="503">
                  <c:v>1</c:v>
                </c:pt>
                <c:pt idx="504">
                  <c:v>0</c:v>
                </c:pt>
                <c:pt idx="505">
                  <c:v>0</c:v>
                </c:pt>
                <c:pt idx="506">
                  <c:v>1</c:v>
                </c:pt>
                <c:pt idx="507">
                  <c:v>1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1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1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1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</c:v>
                </c:pt>
                <c:pt idx="549">
                  <c:v>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2</c:v>
                </c:pt>
                <c:pt idx="561">
                  <c:v>1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</c:v>
                </c:pt>
                <c:pt idx="570">
                  <c:v>1</c:v>
                </c:pt>
                <c:pt idx="571">
                  <c:v>2</c:v>
                </c:pt>
                <c:pt idx="572">
                  <c:v>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2</c:v>
                </c:pt>
                <c:pt idx="579">
                  <c:v>0</c:v>
                </c:pt>
                <c:pt idx="580">
                  <c:v>1</c:v>
                </c:pt>
                <c:pt idx="581">
                  <c:v>0</c:v>
                </c:pt>
                <c:pt idx="582">
                  <c:v>0</c:v>
                </c:pt>
                <c:pt idx="583">
                  <c:v>1</c:v>
                </c:pt>
                <c:pt idx="584">
                  <c:v>2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</c:v>
                </c:pt>
                <c:pt idx="606">
                  <c:v>0</c:v>
                </c:pt>
                <c:pt idx="607">
                  <c:v>0</c:v>
                </c:pt>
                <c:pt idx="608">
                  <c:v>1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1</c:v>
                </c:pt>
                <c:pt idx="614">
                  <c:v>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1</c:v>
                </c:pt>
                <c:pt idx="621">
                  <c:v>1</c:v>
                </c:pt>
                <c:pt idx="622">
                  <c:v>0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1</c:v>
                </c:pt>
                <c:pt idx="637">
                  <c:v>0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1</c:v>
                </c:pt>
                <c:pt idx="650">
                  <c:v>1</c:v>
                </c:pt>
                <c:pt idx="651">
                  <c:v>0</c:v>
                </c:pt>
                <c:pt idx="652">
                  <c:v>0</c:v>
                </c:pt>
                <c:pt idx="653">
                  <c:v>1</c:v>
                </c:pt>
                <c:pt idx="654">
                  <c:v>1</c:v>
                </c:pt>
                <c:pt idx="655">
                  <c:v>0</c:v>
                </c:pt>
                <c:pt idx="656">
                  <c:v>1</c:v>
                </c:pt>
                <c:pt idx="657">
                  <c:v>0</c:v>
                </c:pt>
                <c:pt idx="658">
                  <c:v>1</c:v>
                </c:pt>
                <c:pt idx="659">
                  <c:v>1</c:v>
                </c:pt>
                <c:pt idx="660">
                  <c:v>0</c:v>
                </c:pt>
                <c:pt idx="661">
                  <c:v>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</c:v>
                </c:pt>
                <c:pt idx="670">
                  <c:v>2</c:v>
                </c:pt>
                <c:pt idx="671">
                  <c:v>0</c:v>
                </c:pt>
                <c:pt idx="672">
                  <c:v>0</c:v>
                </c:pt>
                <c:pt idx="673">
                  <c:v>1</c:v>
                </c:pt>
                <c:pt idx="674">
                  <c:v>0</c:v>
                </c:pt>
                <c:pt idx="675">
                  <c:v>0</c:v>
                </c:pt>
                <c:pt idx="676">
                  <c:v>1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1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</c:v>
                </c:pt>
                <c:pt idx="688">
                  <c:v>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1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1</c:v>
                </c:pt>
                <c:pt idx="718">
                  <c:v>3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0</c:v>
                </c:pt>
                <c:pt idx="735">
                  <c:v>1</c:v>
                </c:pt>
                <c:pt idx="736">
                  <c:v>0</c:v>
                </c:pt>
                <c:pt idx="737">
                  <c:v>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1</c:v>
                </c:pt>
                <c:pt idx="743">
                  <c:v>1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1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1</c:v>
                </c:pt>
                <c:pt idx="759">
                  <c:v>0</c:v>
                </c:pt>
                <c:pt idx="760">
                  <c:v>0</c:v>
                </c:pt>
                <c:pt idx="761">
                  <c:v>1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1</c:v>
                </c:pt>
                <c:pt idx="767">
                  <c:v>0</c:v>
                </c:pt>
                <c:pt idx="768">
                  <c:v>1</c:v>
                </c:pt>
                <c:pt idx="769">
                  <c:v>0</c:v>
                </c:pt>
                <c:pt idx="770">
                  <c:v>1</c:v>
                </c:pt>
                <c:pt idx="771">
                  <c:v>0</c:v>
                </c:pt>
                <c:pt idx="772">
                  <c:v>1</c:v>
                </c:pt>
                <c:pt idx="773">
                  <c:v>0</c:v>
                </c:pt>
                <c:pt idx="774">
                  <c:v>1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0</c:v>
                </c:pt>
                <c:pt idx="782">
                  <c:v>0</c:v>
                </c:pt>
                <c:pt idx="783">
                  <c:v>1</c:v>
                </c:pt>
                <c:pt idx="784">
                  <c:v>0</c:v>
                </c:pt>
                <c:pt idx="785">
                  <c:v>1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1</c:v>
                </c:pt>
                <c:pt idx="791">
                  <c:v>1</c:v>
                </c:pt>
                <c:pt idx="792">
                  <c:v>0</c:v>
                </c:pt>
                <c:pt idx="793">
                  <c:v>0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0</c:v>
                </c:pt>
                <c:pt idx="806">
                  <c:v>0</c:v>
                </c:pt>
                <c:pt idx="807">
                  <c:v>1</c:v>
                </c:pt>
                <c:pt idx="808">
                  <c:v>0</c:v>
                </c:pt>
                <c:pt idx="809">
                  <c:v>1</c:v>
                </c:pt>
                <c:pt idx="810">
                  <c:v>0</c:v>
                </c:pt>
                <c:pt idx="811">
                  <c:v>1</c:v>
                </c:pt>
                <c:pt idx="812">
                  <c:v>0</c:v>
                </c:pt>
                <c:pt idx="813">
                  <c:v>2</c:v>
                </c:pt>
                <c:pt idx="814">
                  <c:v>0</c:v>
                </c:pt>
                <c:pt idx="815">
                  <c:v>2</c:v>
                </c:pt>
                <c:pt idx="816">
                  <c:v>0</c:v>
                </c:pt>
                <c:pt idx="817">
                  <c:v>0</c:v>
                </c:pt>
                <c:pt idx="818">
                  <c:v>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</c:v>
                </c:pt>
                <c:pt idx="826">
                  <c:v>0</c:v>
                </c:pt>
                <c:pt idx="827">
                  <c:v>0</c:v>
                </c:pt>
                <c:pt idx="828">
                  <c:v>1</c:v>
                </c:pt>
                <c:pt idx="829">
                  <c:v>0</c:v>
                </c:pt>
                <c:pt idx="830">
                  <c:v>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</c:v>
                </c:pt>
                <c:pt idx="836">
                  <c:v>1</c:v>
                </c:pt>
                <c:pt idx="837">
                  <c:v>0</c:v>
                </c:pt>
                <c:pt idx="838">
                  <c:v>1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0</c:v>
                </c:pt>
                <c:pt idx="844">
                  <c:v>0</c:v>
                </c:pt>
                <c:pt idx="845">
                  <c:v>1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0</c:v>
                </c:pt>
                <c:pt idx="855">
                  <c:v>2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1</c:v>
                </c:pt>
                <c:pt idx="863">
                  <c:v>2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1</c:v>
                </c:pt>
                <c:pt idx="872">
                  <c:v>1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1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1</c:v>
                </c:pt>
                <c:pt idx="887">
                  <c:v>1</c:v>
                </c:pt>
                <c:pt idx="888">
                  <c:v>2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1</c:v>
                </c:pt>
                <c:pt idx="897">
                  <c:v>1</c:v>
                </c:pt>
                <c:pt idx="898">
                  <c:v>0</c:v>
                </c:pt>
                <c:pt idx="899">
                  <c:v>2</c:v>
                </c:pt>
                <c:pt idx="900">
                  <c:v>2</c:v>
                </c:pt>
                <c:pt idx="901">
                  <c:v>1</c:v>
                </c:pt>
                <c:pt idx="902">
                  <c:v>1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0</c:v>
                </c:pt>
                <c:pt idx="913">
                  <c:v>0</c:v>
                </c:pt>
                <c:pt idx="914">
                  <c:v>1</c:v>
                </c:pt>
                <c:pt idx="915">
                  <c:v>0</c:v>
                </c:pt>
                <c:pt idx="916">
                  <c:v>1</c:v>
                </c:pt>
                <c:pt idx="917">
                  <c:v>0</c:v>
                </c:pt>
                <c:pt idx="918">
                  <c:v>1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1</c:v>
                </c:pt>
                <c:pt idx="929">
                  <c:v>2</c:v>
                </c:pt>
                <c:pt idx="930">
                  <c:v>0</c:v>
                </c:pt>
                <c:pt idx="931">
                  <c:v>1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1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1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0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0</c:v>
                </c:pt>
                <c:pt idx="954">
                  <c:v>3</c:v>
                </c:pt>
                <c:pt idx="955">
                  <c:v>0</c:v>
                </c:pt>
                <c:pt idx="956">
                  <c:v>2</c:v>
                </c:pt>
                <c:pt idx="957">
                  <c:v>2</c:v>
                </c:pt>
                <c:pt idx="958">
                  <c:v>1</c:v>
                </c:pt>
                <c:pt idx="959">
                  <c:v>0</c:v>
                </c:pt>
                <c:pt idx="960">
                  <c:v>0</c:v>
                </c:pt>
                <c:pt idx="961">
                  <c:v>1</c:v>
                </c:pt>
                <c:pt idx="962">
                  <c:v>3</c:v>
                </c:pt>
                <c:pt idx="963">
                  <c:v>0</c:v>
                </c:pt>
                <c:pt idx="964">
                  <c:v>0</c:v>
                </c:pt>
                <c:pt idx="965">
                  <c:v>1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1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1</c:v>
                </c:pt>
                <c:pt idx="975">
                  <c:v>0</c:v>
                </c:pt>
                <c:pt idx="976">
                  <c:v>0</c:v>
                </c:pt>
                <c:pt idx="977">
                  <c:v>1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1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2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1</c:v>
                </c:pt>
                <c:pt idx="998">
                  <c:v>1</c:v>
                </c:pt>
                <c:pt idx="999">
                  <c:v>0</c:v>
                </c:pt>
                <c:pt idx="1000">
                  <c:v>1</c:v>
                </c:pt>
                <c:pt idx="1001">
                  <c:v>0</c:v>
                </c:pt>
                <c:pt idx="1002">
                  <c:v>1</c:v>
                </c:pt>
                <c:pt idx="1003">
                  <c:v>0</c:v>
                </c:pt>
                <c:pt idx="1004">
                  <c:v>1</c:v>
                </c:pt>
                <c:pt idx="1005">
                  <c:v>0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0</c:v>
                </c:pt>
                <c:pt idx="1010">
                  <c:v>2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2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2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</c:v>
                </c:pt>
                <c:pt idx="1026">
                  <c:v>0</c:v>
                </c:pt>
                <c:pt idx="1027">
                  <c:v>2</c:v>
                </c:pt>
                <c:pt idx="1028">
                  <c:v>1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2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0</c:v>
                </c:pt>
                <c:pt idx="1043">
                  <c:v>1</c:v>
                </c:pt>
                <c:pt idx="1044">
                  <c:v>3</c:v>
                </c:pt>
                <c:pt idx="1045">
                  <c:v>1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2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1</c:v>
                </c:pt>
                <c:pt idx="1062">
                  <c:v>0</c:v>
                </c:pt>
                <c:pt idx="1063">
                  <c:v>0</c:v>
                </c:pt>
                <c:pt idx="1064">
                  <c:v>1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1</c:v>
                </c:pt>
                <c:pt idx="1070">
                  <c:v>0</c:v>
                </c:pt>
                <c:pt idx="1071">
                  <c:v>0</c:v>
                </c:pt>
                <c:pt idx="1072">
                  <c:v>1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</c:v>
                </c:pt>
                <c:pt idx="1079">
                  <c:v>1</c:v>
                </c:pt>
                <c:pt idx="1080">
                  <c:v>2</c:v>
                </c:pt>
                <c:pt idx="1081">
                  <c:v>1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4</c:v>
                </c:pt>
                <c:pt idx="1086">
                  <c:v>0</c:v>
                </c:pt>
                <c:pt idx="1087">
                  <c:v>3</c:v>
                </c:pt>
                <c:pt idx="1088">
                  <c:v>1</c:v>
                </c:pt>
                <c:pt idx="1089">
                  <c:v>3</c:v>
                </c:pt>
                <c:pt idx="1090">
                  <c:v>0</c:v>
                </c:pt>
                <c:pt idx="1091">
                  <c:v>1</c:v>
                </c:pt>
                <c:pt idx="1092">
                  <c:v>1</c:v>
                </c:pt>
                <c:pt idx="1093">
                  <c:v>2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</c:v>
                </c:pt>
                <c:pt idx="1098">
                  <c:v>2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1</c:v>
                </c:pt>
                <c:pt idx="1103">
                  <c:v>0</c:v>
                </c:pt>
                <c:pt idx="1104">
                  <c:v>1</c:v>
                </c:pt>
                <c:pt idx="1105">
                  <c:v>0</c:v>
                </c:pt>
                <c:pt idx="1106">
                  <c:v>0</c:v>
                </c:pt>
                <c:pt idx="1107">
                  <c:v>1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1</c:v>
                </c:pt>
                <c:pt idx="1114">
                  <c:v>2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0</c:v>
                </c:pt>
                <c:pt idx="1119">
                  <c:v>1</c:v>
                </c:pt>
                <c:pt idx="1120">
                  <c:v>2</c:v>
                </c:pt>
                <c:pt idx="1121">
                  <c:v>2</c:v>
                </c:pt>
                <c:pt idx="1122">
                  <c:v>0</c:v>
                </c:pt>
                <c:pt idx="1123">
                  <c:v>0</c:v>
                </c:pt>
                <c:pt idx="1124">
                  <c:v>1</c:v>
                </c:pt>
                <c:pt idx="1125">
                  <c:v>1</c:v>
                </c:pt>
                <c:pt idx="1126">
                  <c:v>2</c:v>
                </c:pt>
                <c:pt idx="1127">
                  <c:v>1</c:v>
                </c:pt>
                <c:pt idx="1128">
                  <c:v>0</c:v>
                </c:pt>
                <c:pt idx="1129">
                  <c:v>2</c:v>
                </c:pt>
                <c:pt idx="1130">
                  <c:v>1</c:v>
                </c:pt>
                <c:pt idx="1131">
                  <c:v>1</c:v>
                </c:pt>
                <c:pt idx="1132">
                  <c:v>0</c:v>
                </c:pt>
                <c:pt idx="1133">
                  <c:v>0</c:v>
                </c:pt>
                <c:pt idx="1134">
                  <c:v>1</c:v>
                </c:pt>
                <c:pt idx="1135">
                  <c:v>0</c:v>
                </c:pt>
                <c:pt idx="1136">
                  <c:v>1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1</c:v>
                </c:pt>
                <c:pt idx="1142">
                  <c:v>1</c:v>
                </c:pt>
                <c:pt idx="1143">
                  <c:v>0</c:v>
                </c:pt>
                <c:pt idx="1144">
                  <c:v>2</c:v>
                </c:pt>
                <c:pt idx="1145">
                  <c:v>0</c:v>
                </c:pt>
                <c:pt idx="1146">
                  <c:v>3</c:v>
                </c:pt>
                <c:pt idx="1147">
                  <c:v>1</c:v>
                </c:pt>
                <c:pt idx="1148">
                  <c:v>4</c:v>
                </c:pt>
                <c:pt idx="1149">
                  <c:v>0</c:v>
                </c:pt>
                <c:pt idx="1150">
                  <c:v>2</c:v>
                </c:pt>
                <c:pt idx="1151">
                  <c:v>0</c:v>
                </c:pt>
                <c:pt idx="1152">
                  <c:v>1</c:v>
                </c:pt>
                <c:pt idx="1153">
                  <c:v>0</c:v>
                </c:pt>
                <c:pt idx="1154">
                  <c:v>0</c:v>
                </c:pt>
                <c:pt idx="1155">
                  <c:v>1</c:v>
                </c:pt>
                <c:pt idx="1156">
                  <c:v>0</c:v>
                </c:pt>
                <c:pt idx="1157">
                  <c:v>1</c:v>
                </c:pt>
                <c:pt idx="1158">
                  <c:v>0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1</c:v>
                </c:pt>
                <c:pt idx="1163">
                  <c:v>0</c:v>
                </c:pt>
                <c:pt idx="1164">
                  <c:v>0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0</c:v>
                </c:pt>
                <c:pt idx="1169">
                  <c:v>0</c:v>
                </c:pt>
                <c:pt idx="1170">
                  <c:v>4</c:v>
                </c:pt>
                <c:pt idx="1171">
                  <c:v>1</c:v>
                </c:pt>
                <c:pt idx="1172">
                  <c:v>2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3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1</c:v>
                </c:pt>
                <c:pt idx="1183">
                  <c:v>0</c:v>
                </c:pt>
                <c:pt idx="1184">
                  <c:v>0</c:v>
                </c:pt>
                <c:pt idx="1185">
                  <c:v>1</c:v>
                </c:pt>
                <c:pt idx="1186">
                  <c:v>1</c:v>
                </c:pt>
                <c:pt idx="1187">
                  <c:v>0</c:v>
                </c:pt>
                <c:pt idx="1188">
                  <c:v>0</c:v>
                </c:pt>
                <c:pt idx="1189">
                  <c:v>1</c:v>
                </c:pt>
                <c:pt idx="1190">
                  <c:v>0</c:v>
                </c:pt>
                <c:pt idx="1191">
                  <c:v>3</c:v>
                </c:pt>
                <c:pt idx="1192">
                  <c:v>2</c:v>
                </c:pt>
                <c:pt idx="1193">
                  <c:v>0</c:v>
                </c:pt>
                <c:pt idx="1194">
                  <c:v>1</c:v>
                </c:pt>
                <c:pt idx="1195">
                  <c:v>0</c:v>
                </c:pt>
                <c:pt idx="1196">
                  <c:v>0</c:v>
                </c:pt>
                <c:pt idx="1197">
                  <c:v>1</c:v>
                </c:pt>
                <c:pt idx="1198">
                  <c:v>2</c:v>
                </c:pt>
                <c:pt idx="1199">
                  <c:v>0</c:v>
                </c:pt>
                <c:pt idx="1200">
                  <c:v>3</c:v>
                </c:pt>
                <c:pt idx="1201">
                  <c:v>0</c:v>
                </c:pt>
                <c:pt idx="1202">
                  <c:v>2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0</c:v>
                </c:pt>
                <c:pt idx="1210">
                  <c:v>1</c:v>
                </c:pt>
                <c:pt idx="1211">
                  <c:v>0</c:v>
                </c:pt>
                <c:pt idx="1212">
                  <c:v>0</c:v>
                </c:pt>
                <c:pt idx="1213">
                  <c:v>1</c:v>
                </c:pt>
                <c:pt idx="1214">
                  <c:v>0</c:v>
                </c:pt>
                <c:pt idx="1215">
                  <c:v>0</c:v>
                </c:pt>
                <c:pt idx="1216">
                  <c:v>1</c:v>
                </c:pt>
                <c:pt idx="1217">
                  <c:v>1</c:v>
                </c:pt>
                <c:pt idx="1218">
                  <c:v>2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1</c:v>
                </c:pt>
                <c:pt idx="1223">
                  <c:v>1</c:v>
                </c:pt>
                <c:pt idx="1224">
                  <c:v>0</c:v>
                </c:pt>
                <c:pt idx="1225">
                  <c:v>2</c:v>
                </c:pt>
                <c:pt idx="1226">
                  <c:v>0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0</c:v>
                </c:pt>
                <c:pt idx="1232">
                  <c:v>2</c:v>
                </c:pt>
                <c:pt idx="1233">
                  <c:v>0</c:v>
                </c:pt>
                <c:pt idx="1234">
                  <c:v>2</c:v>
                </c:pt>
                <c:pt idx="1235">
                  <c:v>1</c:v>
                </c:pt>
                <c:pt idx="1236">
                  <c:v>0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0</c:v>
                </c:pt>
                <c:pt idx="1241">
                  <c:v>0</c:v>
                </c:pt>
                <c:pt idx="1242">
                  <c:v>2</c:v>
                </c:pt>
                <c:pt idx="1243">
                  <c:v>0</c:v>
                </c:pt>
                <c:pt idx="1244">
                  <c:v>0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0</c:v>
                </c:pt>
                <c:pt idx="1249">
                  <c:v>2</c:v>
                </c:pt>
                <c:pt idx="1250">
                  <c:v>0</c:v>
                </c:pt>
                <c:pt idx="1251">
                  <c:v>1</c:v>
                </c:pt>
                <c:pt idx="1252">
                  <c:v>0</c:v>
                </c:pt>
                <c:pt idx="1253">
                  <c:v>1</c:v>
                </c:pt>
                <c:pt idx="1254">
                  <c:v>1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</c:v>
                </c:pt>
                <c:pt idx="1261">
                  <c:v>3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2</c:v>
                </c:pt>
                <c:pt idx="1273">
                  <c:v>1</c:v>
                </c:pt>
                <c:pt idx="1274">
                  <c:v>0</c:v>
                </c:pt>
                <c:pt idx="1275">
                  <c:v>0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0</c:v>
                </c:pt>
                <c:pt idx="1280">
                  <c:v>1</c:v>
                </c:pt>
                <c:pt idx="1281">
                  <c:v>0</c:v>
                </c:pt>
                <c:pt idx="1282">
                  <c:v>1</c:v>
                </c:pt>
                <c:pt idx="1283">
                  <c:v>0</c:v>
                </c:pt>
                <c:pt idx="1284">
                  <c:v>0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0</c:v>
                </c:pt>
                <c:pt idx="1295">
                  <c:v>2</c:v>
                </c:pt>
                <c:pt idx="1296">
                  <c:v>0</c:v>
                </c:pt>
                <c:pt idx="1297">
                  <c:v>1</c:v>
                </c:pt>
                <c:pt idx="1298">
                  <c:v>3</c:v>
                </c:pt>
                <c:pt idx="1299">
                  <c:v>1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1</c:v>
                </c:pt>
                <c:pt idx="1305">
                  <c:v>1</c:v>
                </c:pt>
                <c:pt idx="1306">
                  <c:v>0</c:v>
                </c:pt>
                <c:pt idx="1307">
                  <c:v>0</c:v>
                </c:pt>
                <c:pt idx="1308">
                  <c:v>1</c:v>
                </c:pt>
                <c:pt idx="1309">
                  <c:v>3</c:v>
                </c:pt>
                <c:pt idx="1310">
                  <c:v>0</c:v>
                </c:pt>
                <c:pt idx="1311">
                  <c:v>1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</c:v>
                </c:pt>
                <c:pt idx="1317">
                  <c:v>3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0</c:v>
                </c:pt>
                <c:pt idx="1322">
                  <c:v>0</c:v>
                </c:pt>
                <c:pt idx="1323">
                  <c:v>1</c:v>
                </c:pt>
                <c:pt idx="1324">
                  <c:v>0</c:v>
                </c:pt>
                <c:pt idx="1325">
                  <c:v>0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1</c:v>
                </c:pt>
                <c:pt idx="1333">
                  <c:v>1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1</c:v>
                </c:pt>
                <c:pt idx="1339">
                  <c:v>2</c:v>
                </c:pt>
                <c:pt idx="1340">
                  <c:v>2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0</c:v>
                </c:pt>
                <c:pt idx="1348">
                  <c:v>1</c:v>
                </c:pt>
                <c:pt idx="1349">
                  <c:v>1</c:v>
                </c:pt>
                <c:pt idx="1350">
                  <c:v>2</c:v>
                </c:pt>
                <c:pt idx="1351">
                  <c:v>0</c:v>
                </c:pt>
                <c:pt idx="1352">
                  <c:v>0</c:v>
                </c:pt>
                <c:pt idx="1353">
                  <c:v>1</c:v>
                </c:pt>
                <c:pt idx="1354">
                  <c:v>0</c:v>
                </c:pt>
                <c:pt idx="1355">
                  <c:v>1</c:v>
                </c:pt>
                <c:pt idx="1356">
                  <c:v>1</c:v>
                </c:pt>
                <c:pt idx="1357">
                  <c:v>2</c:v>
                </c:pt>
                <c:pt idx="1358">
                  <c:v>1</c:v>
                </c:pt>
                <c:pt idx="1359">
                  <c:v>0</c:v>
                </c:pt>
                <c:pt idx="1360">
                  <c:v>2</c:v>
                </c:pt>
                <c:pt idx="1361">
                  <c:v>0</c:v>
                </c:pt>
                <c:pt idx="1362">
                  <c:v>0</c:v>
                </c:pt>
                <c:pt idx="1363">
                  <c:v>2</c:v>
                </c:pt>
                <c:pt idx="1364">
                  <c:v>2</c:v>
                </c:pt>
                <c:pt idx="1365">
                  <c:v>0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0</c:v>
                </c:pt>
                <c:pt idx="1370">
                  <c:v>2</c:v>
                </c:pt>
                <c:pt idx="1371">
                  <c:v>2</c:v>
                </c:pt>
                <c:pt idx="1372">
                  <c:v>1</c:v>
                </c:pt>
                <c:pt idx="1373">
                  <c:v>0</c:v>
                </c:pt>
                <c:pt idx="1374">
                  <c:v>1</c:v>
                </c:pt>
                <c:pt idx="1375">
                  <c:v>1</c:v>
                </c:pt>
                <c:pt idx="1376">
                  <c:v>0</c:v>
                </c:pt>
                <c:pt idx="1377">
                  <c:v>0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2</c:v>
                </c:pt>
                <c:pt idx="1386">
                  <c:v>0</c:v>
                </c:pt>
                <c:pt idx="1387">
                  <c:v>1</c:v>
                </c:pt>
                <c:pt idx="1388">
                  <c:v>2</c:v>
                </c:pt>
                <c:pt idx="1389">
                  <c:v>0</c:v>
                </c:pt>
                <c:pt idx="1390">
                  <c:v>2</c:v>
                </c:pt>
                <c:pt idx="1391">
                  <c:v>2</c:v>
                </c:pt>
                <c:pt idx="1392">
                  <c:v>0</c:v>
                </c:pt>
                <c:pt idx="1393">
                  <c:v>0</c:v>
                </c:pt>
                <c:pt idx="1394">
                  <c:v>1</c:v>
                </c:pt>
                <c:pt idx="1395">
                  <c:v>0</c:v>
                </c:pt>
                <c:pt idx="1396">
                  <c:v>3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2</c:v>
                </c:pt>
                <c:pt idx="1407">
                  <c:v>0</c:v>
                </c:pt>
                <c:pt idx="1408">
                  <c:v>3</c:v>
                </c:pt>
                <c:pt idx="1409">
                  <c:v>0</c:v>
                </c:pt>
                <c:pt idx="1410">
                  <c:v>2</c:v>
                </c:pt>
                <c:pt idx="1411">
                  <c:v>1</c:v>
                </c:pt>
                <c:pt idx="1412">
                  <c:v>0</c:v>
                </c:pt>
                <c:pt idx="1413">
                  <c:v>2</c:v>
                </c:pt>
                <c:pt idx="1414">
                  <c:v>1</c:v>
                </c:pt>
                <c:pt idx="1415">
                  <c:v>0</c:v>
                </c:pt>
                <c:pt idx="1416">
                  <c:v>2</c:v>
                </c:pt>
                <c:pt idx="1417">
                  <c:v>0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0</c:v>
                </c:pt>
                <c:pt idx="1422">
                  <c:v>0</c:v>
                </c:pt>
                <c:pt idx="1423">
                  <c:v>2</c:v>
                </c:pt>
                <c:pt idx="1424">
                  <c:v>2</c:v>
                </c:pt>
                <c:pt idx="1425">
                  <c:v>0</c:v>
                </c:pt>
                <c:pt idx="1426">
                  <c:v>3</c:v>
                </c:pt>
                <c:pt idx="1427">
                  <c:v>1</c:v>
                </c:pt>
                <c:pt idx="1428">
                  <c:v>0</c:v>
                </c:pt>
                <c:pt idx="1429">
                  <c:v>0</c:v>
                </c:pt>
                <c:pt idx="1430">
                  <c:v>2</c:v>
                </c:pt>
                <c:pt idx="1431">
                  <c:v>1</c:v>
                </c:pt>
                <c:pt idx="1432">
                  <c:v>0</c:v>
                </c:pt>
                <c:pt idx="1433">
                  <c:v>1</c:v>
                </c:pt>
                <c:pt idx="1434">
                  <c:v>1</c:v>
                </c:pt>
                <c:pt idx="1435">
                  <c:v>2</c:v>
                </c:pt>
                <c:pt idx="1436">
                  <c:v>3</c:v>
                </c:pt>
                <c:pt idx="1437">
                  <c:v>1</c:v>
                </c:pt>
                <c:pt idx="1438">
                  <c:v>0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0</c:v>
                </c:pt>
                <c:pt idx="1444">
                  <c:v>2</c:v>
                </c:pt>
                <c:pt idx="1445">
                  <c:v>2</c:v>
                </c:pt>
                <c:pt idx="1446">
                  <c:v>1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1</c:v>
                </c:pt>
                <c:pt idx="1451">
                  <c:v>1</c:v>
                </c:pt>
                <c:pt idx="1452">
                  <c:v>2</c:v>
                </c:pt>
                <c:pt idx="1453">
                  <c:v>0</c:v>
                </c:pt>
                <c:pt idx="1454">
                  <c:v>2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3</c:v>
                </c:pt>
                <c:pt idx="1460">
                  <c:v>1</c:v>
                </c:pt>
                <c:pt idx="1461">
                  <c:v>0</c:v>
                </c:pt>
                <c:pt idx="1462">
                  <c:v>1</c:v>
                </c:pt>
                <c:pt idx="1463">
                  <c:v>1</c:v>
                </c:pt>
                <c:pt idx="1464">
                  <c:v>0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3</c:v>
                </c:pt>
                <c:pt idx="1469">
                  <c:v>2</c:v>
                </c:pt>
                <c:pt idx="1470">
                  <c:v>2</c:v>
                </c:pt>
                <c:pt idx="1471">
                  <c:v>1</c:v>
                </c:pt>
                <c:pt idx="1472">
                  <c:v>2</c:v>
                </c:pt>
                <c:pt idx="1473">
                  <c:v>0</c:v>
                </c:pt>
                <c:pt idx="1474">
                  <c:v>1</c:v>
                </c:pt>
                <c:pt idx="1475">
                  <c:v>1</c:v>
                </c:pt>
                <c:pt idx="1476">
                  <c:v>2</c:v>
                </c:pt>
                <c:pt idx="1477">
                  <c:v>1</c:v>
                </c:pt>
                <c:pt idx="1478">
                  <c:v>1</c:v>
                </c:pt>
                <c:pt idx="1479">
                  <c:v>2</c:v>
                </c:pt>
                <c:pt idx="1480">
                  <c:v>3</c:v>
                </c:pt>
                <c:pt idx="1481">
                  <c:v>2</c:v>
                </c:pt>
                <c:pt idx="1482">
                  <c:v>1</c:v>
                </c:pt>
                <c:pt idx="1483">
                  <c:v>0</c:v>
                </c:pt>
                <c:pt idx="1484">
                  <c:v>1</c:v>
                </c:pt>
                <c:pt idx="1485">
                  <c:v>0</c:v>
                </c:pt>
                <c:pt idx="1486">
                  <c:v>2</c:v>
                </c:pt>
                <c:pt idx="1487">
                  <c:v>2</c:v>
                </c:pt>
                <c:pt idx="1488">
                  <c:v>0</c:v>
                </c:pt>
                <c:pt idx="1489">
                  <c:v>4</c:v>
                </c:pt>
                <c:pt idx="1490">
                  <c:v>4</c:v>
                </c:pt>
                <c:pt idx="1491">
                  <c:v>2</c:v>
                </c:pt>
                <c:pt idx="1492">
                  <c:v>1</c:v>
                </c:pt>
                <c:pt idx="1493">
                  <c:v>2</c:v>
                </c:pt>
                <c:pt idx="1494">
                  <c:v>3</c:v>
                </c:pt>
                <c:pt idx="1495">
                  <c:v>1</c:v>
                </c:pt>
                <c:pt idx="1496">
                  <c:v>0</c:v>
                </c:pt>
                <c:pt idx="1497">
                  <c:v>4</c:v>
                </c:pt>
                <c:pt idx="1498">
                  <c:v>1</c:v>
                </c:pt>
                <c:pt idx="1499">
                  <c:v>0</c:v>
                </c:pt>
                <c:pt idx="1500">
                  <c:v>0</c:v>
                </c:pt>
                <c:pt idx="1501">
                  <c:v>1</c:v>
                </c:pt>
                <c:pt idx="1502">
                  <c:v>0</c:v>
                </c:pt>
                <c:pt idx="1503">
                  <c:v>2</c:v>
                </c:pt>
                <c:pt idx="1504">
                  <c:v>0</c:v>
                </c:pt>
                <c:pt idx="1505">
                  <c:v>3</c:v>
                </c:pt>
                <c:pt idx="1506">
                  <c:v>2</c:v>
                </c:pt>
                <c:pt idx="1507">
                  <c:v>4</c:v>
                </c:pt>
                <c:pt idx="1508">
                  <c:v>0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0</c:v>
                </c:pt>
                <c:pt idx="1513">
                  <c:v>2</c:v>
                </c:pt>
                <c:pt idx="1514">
                  <c:v>1</c:v>
                </c:pt>
                <c:pt idx="1515">
                  <c:v>1</c:v>
                </c:pt>
                <c:pt idx="1516">
                  <c:v>3</c:v>
                </c:pt>
                <c:pt idx="1517">
                  <c:v>3</c:v>
                </c:pt>
                <c:pt idx="1518">
                  <c:v>0</c:v>
                </c:pt>
                <c:pt idx="1519">
                  <c:v>2</c:v>
                </c:pt>
                <c:pt idx="1520">
                  <c:v>0</c:v>
                </c:pt>
                <c:pt idx="1521">
                  <c:v>3</c:v>
                </c:pt>
                <c:pt idx="1522">
                  <c:v>1</c:v>
                </c:pt>
                <c:pt idx="1523">
                  <c:v>3</c:v>
                </c:pt>
                <c:pt idx="1524">
                  <c:v>0</c:v>
                </c:pt>
                <c:pt idx="1525">
                  <c:v>2</c:v>
                </c:pt>
                <c:pt idx="1526">
                  <c:v>2</c:v>
                </c:pt>
                <c:pt idx="1527">
                  <c:v>0</c:v>
                </c:pt>
                <c:pt idx="1528">
                  <c:v>1</c:v>
                </c:pt>
                <c:pt idx="1529">
                  <c:v>1</c:v>
                </c:pt>
                <c:pt idx="1530">
                  <c:v>0</c:v>
                </c:pt>
                <c:pt idx="1531">
                  <c:v>1</c:v>
                </c:pt>
                <c:pt idx="1532">
                  <c:v>1</c:v>
                </c:pt>
                <c:pt idx="1533">
                  <c:v>0</c:v>
                </c:pt>
                <c:pt idx="1534">
                  <c:v>0</c:v>
                </c:pt>
                <c:pt idx="1535">
                  <c:v>1</c:v>
                </c:pt>
                <c:pt idx="1536">
                  <c:v>1</c:v>
                </c:pt>
                <c:pt idx="1537">
                  <c:v>2</c:v>
                </c:pt>
                <c:pt idx="1538">
                  <c:v>1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1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3</c:v>
                </c:pt>
                <c:pt idx="1548">
                  <c:v>4</c:v>
                </c:pt>
                <c:pt idx="1549">
                  <c:v>1</c:v>
                </c:pt>
                <c:pt idx="1550">
                  <c:v>2</c:v>
                </c:pt>
                <c:pt idx="1551">
                  <c:v>4</c:v>
                </c:pt>
                <c:pt idx="1552">
                  <c:v>0</c:v>
                </c:pt>
                <c:pt idx="1553">
                  <c:v>1</c:v>
                </c:pt>
                <c:pt idx="1554">
                  <c:v>1</c:v>
                </c:pt>
                <c:pt idx="1555">
                  <c:v>0</c:v>
                </c:pt>
                <c:pt idx="1556">
                  <c:v>2</c:v>
                </c:pt>
                <c:pt idx="1557">
                  <c:v>0</c:v>
                </c:pt>
                <c:pt idx="1558">
                  <c:v>1</c:v>
                </c:pt>
                <c:pt idx="1559">
                  <c:v>0</c:v>
                </c:pt>
                <c:pt idx="1560">
                  <c:v>1</c:v>
                </c:pt>
                <c:pt idx="1561">
                  <c:v>0</c:v>
                </c:pt>
                <c:pt idx="1562">
                  <c:v>1</c:v>
                </c:pt>
                <c:pt idx="1563">
                  <c:v>1</c:v>
                </c:pt>
                <c:pt idx="1564">
                  <c:v>0</c:v>
                </c:pt>
                <c:pt idx="1565">
                  <c:v>1</c:v>
                </c:pt>
                <c:pt idx="1566">
                  <c:v>3</c:v>
                </c:pt>
                <c:pt idx="1567">
                  <c:v>1</c:v>
                </c:pt>
                <c:pt idx="1568">
                  <c:v>1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1</c:v>
                </c:pt>
                <c:pt idx="1575">
                  <c:v>0</c:v>
                </c:pt>
                <c:pt idx="1576">
                  <c:v>1</c:v>
                </c:pt>
                <c:pt idx="1577">
                  <c:v>2</c:v>
                </c:pt>
                <c:pt idx="1578">
                  <c:v>1</c:v>
                </c:pt>
                <c:pt idx="1579">
                  <c:v>0</c:v>
                </c:pt>
                <c:pt idx="1580">
                  <c:v>1</c:v>
                </c:pt>
                <c:pt idx="1581">
                  <c:v>2</c:v>
                </c:pt>
                <c:pt idx="1582">
                  <c:v>0</c:v>
                </c:pt>
                <c:pt idx="1583">
                  <c:v>2</c:v>
                </c:pt>
                <c:pt idx="1584">
                  <c:v>0</c:v>
                </c:pt>
                <c:pt idx="1585">
                  <c:v>0</c:v>
                </c:pt>
                <c:pt idx="1586">
                  <c:v>2</c:v>
                </c:pt>
                <c:pt idx="1587">
                  <c:v>0</c:v>
                </c:pt>
                <c:pt idx="1588">
                  <c:v>0</c:v>
                </c:pt>
                <c:pt idx="1589">
                  <c:v>1</c:v>
                </c:pt>
                <c:pt idx="1590">
                  <c:v>2</c:v>
                </c:pt>
                <c:pt idx="1591">
                  <c:v>0</c:v>
                </c:pt>
                <c:pt idx="1592">
                  <c:v>2</c:v>
                </c:pt>
                <c:pt idx="1593">
                  <c:v>1</c:v>
                </c:pt>
                <c:pt idx="1594">
                  <c:v>0</c:v>
                </c:pt>
                <c:pt idx="1595">
                  <c:v>1</c:v>
                </c:pt>
                <c:pt idx="1596">
                  <c:v>2</c:v>
                </c:pt>
                <c:pt idx="1597">
                  <c:v>0</c:v>
                </c:pt>
                <c:pt idx="1598">
                  <c:v>2</c:v>
                </c:pt>
                <c:pt idx="1599">
                  <c:v>1</c:v>
                </c:pt>
                <c:pt idx="1600">
                  <c:v>1</c:v>
                </c:pt>
                <c:pt idx="1601">
                  <c:v>4</c:v>
                </c:pt>
                <c:pt idx="1602">
                  <c:v>0</c:v>
                </c:pt>
                <c:pt idx="1603">
                  <c:v>0</c:v>
                </c:pt>
                <c:pt idx="1604">
                  <c:v>3</c:v>
                </c:pt>
                <c:pt idx="1605">
                  <c:v>1</c:v>
                </c:pt>
                <c:pt idx="1606">
                  <c:v>1</c:v>
                </c:pt>
                <c:pt idx="1607">
                  <c:v>3</c:v>
                </c:pt>
                <c:pt idx="1608">
                  <c:v>2</c:v>
                </c:pt>
                <c:pt idx="1609">
                  <c:v>2</c:v>
                </c:pt>
                <c:pt idx="1610">
                  <c:v>1</c:v>
                </c:pt>
                <c:pt idx="1611">
                  <c:v>1</c:v>
                </c:pt>
                <c:pt idx="1612">
                  <c:v>2</c:v>
                </c:pt>
                <c:pt idx="1613">
                  <c:v>2</c:v>
                </c:pt>
                <c:pt idx="1614">
                  <c:v>1</c:v>
                </c:pt>
                <c:pt idx="1615">
                  <c:v>1</c:v>
                </c:pt>
                <c:pt idx="1616">
                  <c:v>0</c:v>
                </c:pt>
                <c:pt idx="1617">
                  <c:v>1</c:v>
                </c:pt>
                <c:pt idx="1618">
                  <c:v>0</c:v>
                </c:pt>
                <c:pt idx="1619">
                  <c:v>2</c:v>
                </c:pt>
                <c:pt idx="1620">
                  <c:v>0</c:v>
                </c:pt>
                <c:pt idx="1621">
                  <c:v>3</c:v>
                </c:pt>
                <c:pt idx="1622">
                  <c:v>4</c:v>
                </c:pt>
                <c:pt idx="1623">
                  <c:v>1</c:v>
                </c:pt>
                <c:pt idx="1624">
                  <c:v>2</c:v>
                </c:pt>
                <c:pt idx="1625">
                  <c:v>1</c:v>
                </c:pt>
                <c:pt idx="1626">
                  <c:v>1</c:v>
                </c:pt>
                <c:pt idx="1627">
                  <c:v>0</c:v>
                </c:pt>
                <c:pt idx="1628">
                  <c:v>2</c:v>
                </c:pt>
                <c:pt idx="1629">
                  <c:v>0</c:v>
                </c:pt>
                <c:pt idx="1630">
                  <c:v>2</c:v>
                </c:pt>
                <c:pt idx="1631">
                  <c:v>0</c:v>
                </c:pt>
                <c:pt idx="1632">
                  <c:v>1</c:v>
                </c:pt>
                <c:pt idx="1633">
                  <c:v>1</c:v>
                </c:pt>
                <c:pt idx="1634">
                  <c:v>3</c:v>
                </c:pt>
                <c:pt idx="1635">
                  <c:v>4</c:v>
                </c:pt>
                <c:pt idx="1636">
                  <c:v>0</c:v>
                </c:pt>
                <c:pt idx="1637">
                  <c:v>2</c:v>
                </c:pt>
                <c:pt idx="1638">
                  <c:v>2</c:v>
                </c:pt>
                <c:pt idx="1639">
                  <c:v>1</c:v>
                </c:pt>
                <c:pt idx="1640">
                  <c:v>1</c:v>
                </c:pt>
                <c:pt idx="1641">
                  <c:v>2</c:v>
                </c:pt>
                <c:pt idx="1642">
                  <c:v>1</c:v>
                </c:pt>
                <c:pt idx="1643">
                  <c:v>0</c:v>
                </c:pt>
                <c:pt idx="1644">
                  <c:v>0</c:v>
                </c:pt>
                <c:pt idx="1645">
                  <c:v>1</c:v>
                </c:pt>
                <c:pt idx="1646">
                  <c:v>1</c:v>
                </c:pt>
                <c:pt idx="1647">
                  <c:v>2</c:v>
                </c:pt>
                <c:pt idx="1648">
                  <c:v>0</c:v>
                </c:pt>
                <c:pt idx="1649">
                  <c:v>3</c:v>
                </c:pt>
                <c:pt idx="1650">
                  <c:v>1</c:v>
                </c:pt>
                <c:pt idx="1651">
                  <c:v>5</c:v>
                </c:pt>
                <c:pt idx="1652">
                  <c:v>0</c:v>
                </c:pt>
                <c:pt idx="1653">
                  <c:v>1</c:v>
                </c:pt>
                <c:pt idx="1654">
                  <c:v>2</c:v>
                </c:pt>
                <c:pt idx="1655">
                  <c:v>3</c:v>
                </c:pt>
                <c:pt idx="1656">
                  <c:v>3</c:v>
                </c:pt>
                <c:pt idx="1657">
                  <c:v>0</c:v>
                </c:pt>
                <c:pt idx="1658">
                  <c:v>1</c:v>
                </c:pt>
                <c:pt idx="1659">
                  <c:v>1</c:v>
                </c:pt>
                <c:pt idx="1660">
                  <c:v>0</c:v>
                </c:pt>
                <c:pt idx="1661">
                  <c:v>0</c:v>
                </c:pt>
                <c:pt idx="1662">
                  <c:v>1</c:v>
                </c:pt>
                <c:pt idx="1663">
                  <c:v>2</c:v>
                </c:pt>
                <c:pt idx="1664">
                  <c:v>2</c:v>
                </c:pt>
                <c:pt idx="1665">
                  <c:v>0</c:v>
                </c:pt>
                <c:pt idx="1666">
                  <c:v>1</c:v>
                </c:pt>
                <c:pt idx="1667">
                  <c:v>0</c:v>
                </c:pt>
                <c:pt idx="1668">
                  <c:v>2</c:v>
                </c:pt>
                <c:pt idx="1669">
                  <c:v>2</c:v>
                </c:pt>
                <c:pt idx="1670">
                  <c:v>0</c:v>
                </c:pt>
                <c:pt idx="1671">
                  <c:v>1</c:v>
                </c:pt>
                <c:pt idx="1672">
                  <c:v>1</c:v>
                </c:pt>
                <c:pt idx="1673">
                  <c:v>2</c:v>
                </c:pt>
                <c:pt idx="1674">
                  <c:v>1</c:v>
                </c:pt>
                <c:pt idx="1675">
                  <c:v>0</c:v>
                </c:pt>
                <c:pt idx="1676">
                  <c:v>1</c:v>
                </c:pt>
                <c:pt idx="1677">
                  <c:v>0</c:v>
                </c:pt>
                <c:pt idx="1678">
                  <c:v>3</c:v>
                </c:pt>
                <c:pt idx="1679">
                  <c:v>0</c:v>
                </c:pt>
                <c:pt idx="1680">
                  <c:v>0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1</c:v>
                </c:pt>
                <c:pt idx="1685">
                  <c:v>1</c:v>
                </c:pt>
                <c:pt idx="1686">
                  <c:v>3</c:v>
                </c:pt>
                <c:pt idx="1687">
                  <c:v>2</c:v>
                </c:pt>
                <c:pt idx="1688">
                  <c:v>3</c:v>
                </c:pt>
                <c:pt idx="1689">
                  <c:v>2</c:v>
                </c:pt>
                <c:pt idx="1690">
                  <c:v>2</c:v>
                </c:pt>
                <c:pt idx="1691">
                  <c:v>0</c:v>
                </c:pt>
                <c:pt idx="1692">
                  <c:v>1</c:v>
                </c:pt>
                <c:pt idx="1693">
                  <c:v>0</c:v>
                </c:pt>
                <c:pt idx="1694">
                  <c:v>2</c:v>
                </c:pt>
                <c:pt idx="1695">
                  <c:v>1</c:v>
                </c:pt>
                <c:pt idx="1696">
                  <c:v>2</c:v>
                </c:pt>
                <c:pt idx="1697">
                  <c:v>1</c:v>
                </c:pt>
                <c:pt idx="1698">
                  <c:v>1</c:v>
                </c:pt>
                <c:pt idx="1699">
                  <c:v>2</c:v>
                </c:pt>
                <c:pt idx="1700">
                  <c:v>0</c:v>
                </c:pt>
                <c:pt idx="1701">
                  <c:v>0</c:v>
                </c:pt>
                <c:pt idx="1702">
                  <c:v>2</c:v>
                </c:pt>
                <c:pt idx="1703">
                  <c:v>1</c:v>
                </c:pt>
                <c:pt idx="1704">
                  <c:v>2</c:v>
                </c:pt>
                <c:pt idx="1705">
                  <c:v>1</c:v>
                </c:pt>
                <c:pt idx="1706">
                  <c:v>4</c:v>
                </c:pt>
                <c:pt idx="1707">
                  <c:v>2</c:v>
                </c:pt>
                <c:pt idx="1708">
                  <c:v>3</c:v>
                </c:pt>
                <c:pt idx="1709">
                  <c:v>1</c:v>
                </c:pt>
                <c:pt idx="1710">
                  <c:v>0</c:v>
                </c:pt>
                <c:pt idx="1711">
                  <c:v>2</c:v>
                </c:pt>
                <c:pt idx="1712">
                  <c:v>2</c:v>
                </c:pt>
                <c:pt idx="1713">
                  <c:v>1</c:v>
                </c:pt>
                <c:pt idx="1714">
                  <c:v>1</c:v>
                </c:pt>
                <c:pt idx="1715">
                  <c:v>2</c:v>
                </c:pt>
                <c:pt idx="1716">
                  <c:v>1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0</c:v>
                </c:pt>
                <c:pt idx="1724">
                  <c:v>1</c:v>
                </c:pt>
                <c:pt idx="1725">
                  <c:v>1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1</c:v>
                </c:pt>
                <c:pt idx="1730">
                  <c:v>3</c:v>
                </c:pt>
                <c:pt idx="1731">
                  <c:v>1</c:v>
                </c:pt>
                <c:pt idx="1732">
                  <c:v>1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3</c:v>
                </c:pt>
                <c:pt idx="1739">
                  <c:v>2</c:v>
                </c:pt>
                <c:pt idx="1740">
                  <c:v>1</c:v>
                </c:pt>
                <c:pt idx="1741">
                  <c:v>0</c:v>
                </c:pt>
                <c:pt idx="1742">
                  <c:v>2</c:v>
                </c:pt>
                <c:pt idx="1743">
                  <c:v>4</c:v>
                </c:pt>
                <c:pt idx="1744">
                  <c:v>1</c:v>
                </c:pt>
                <c:pt idx="1745">
                  <c:v>3</c:v>
                </c:pt>
                <c:pt idx="1746">
                  <c:v>1</c:v>
                </c:pt>
                <c:pt idx="1747">
                  <c:v>4</c:v>
                </c:pt>
                <c:pt idx="1748">
                  <c:v>2</c:v>
                </c:pt>
                <c:pt idx="1749">
                  <c:v>2</c:v>
                </c:pt>
                <c:pt idx="1750">
                  <c:v>1</c:v>
                </c:pt>
                <c:pt idx="1751">
                  <c:v>1</c:v>
                </c:pt>
                <c:pt idx="1752">
                  <c:v>2</c:v>
                </c:pt>
                <c:pt idx="1753">
                  <c:v>1</c:v>
                </c:pt>
                <c:pt idx="1754">
                  <c:v>3</c:v>
                </c:pt>
                <c:pt idx="1755">
                  <c:v>1</c:v>
                </c:pt>
                <c:pt idx="1756">
                  <c:v>0</c:v>
                </c:pt>
                <c:pt idx="1757">
                  <c:v>2</c:v>
                </c:pt>
                <c:pt idx="1758">
                  <c:v>3</c:v>
                </c:pt>
                <c:pt idx="1759">
                  <c:v>1</c:v>
                </c:pt>
                <c:pt idx="1760">
                  <c:v>1</c:v>
                </c:pt>
                <c:pt idx="1761">
                  <c:v>3</c:v>
                </c:pt>
                <c:pt idx="1762">
                  <c:v>6</c:v>
                </c:pt>
                <c:pt idx="1763">
                  <c:v>1</c:v>
                </c:pt>
                <c:pt idx="1764">
                  <c:v>0</c:v>
                </c:pt>
                <c:pt idx="1765">
                  <c:v>2</c:v>
                </c:pt>
                <c:pt idx="1766">
                  <c:v>1</c:v>
                </c:pt>
                <c:pt idx="1767">
                  <c:v>3</c:v>
                </c:pt>
                <c:pt idx="1768">
                  <c:v>0</c:v>
                </c:pt>
                <c:pt idx="1769">
                  <c:v>2</c:v>
                </c:pt>
                <c:pt idx="1770">
                  <c:v>1</c:v>
                </c:pt>
                <c:pt idx="1771">
                  <c:v>2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3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2</c:v>
                </c:pt>
                <c:pt idx="1780">
                  <c:v>2</c:v>
                </c:pt>
                <c:pt idx="1781">
                  <c:v>3</c:v>
                </c:pt>
                <c:pt idx="1782">
                  <c:v>2</c:v>
                </c:pt>
                <c:pt idx="1783">
                  <c:v>1</c:v>
                </c:pt>
                <c:pt idx="1784">
                  <c:v>1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0</c:v>
                </c:pt>
                <c:pt idx="1790">
                  <c:v>3</c:v>
                </c:pt>
                <c:pt idx="1791">
                  <c:v>4</c:v>
                </c:pt>
                <c:pt idx="1792">
                  <c:v>0</c:v>
                </c:pt>
                <c:pt idx="1793">
                  <c:v>0</c:v>
                </c:pt>
                <c:pt idx="1794">
                  <c:v>1</c:v>
                </c:pt>
                <c:pt idx="1795">
                  <c:v>2</c:v>
                </c:pt>
                <c:pt idx="1796">
                  <c:v>1</c:v>
                </c:pt>
                <c:pt idx="1797">
                  <c:v>0</c:v>
                </c:pt>
                <c:pt idx="1798">
                  <c:v>1</c:v>
                </c:pt>
                <c:pt idx="1799">
                  <c:v>0</c:v>
                </c:pt>
                <c:pt idx="1800">
                  <c:v>2</c:v>
                </c:pt>
                <c:pt idx="1801">
                  <c:v>0</c:v>
                </c:pt>
                <c:pt idx="1802">
                  <c:v>3</c:v>
                </c:pt>
                <c:pt idx="1803">
                  <c:v>3</c:v>
                </c:pt>
                <c:pt idx="1804">
                  <c:v>5</c:v>
                </c:pt>
                <c:pt idx="1805">
                  <c:v>2</c:v>
                </c:pt>
                <c:pt idx="1806">
                  <c:v>3</c:v>
                </c:pt>
                <c:pt idx="1807">
                  <c:v>0</c:v>
                </c:pt>
                <c:pt idx="1808">
                  <c:v>1</c:v>
                </c:pt>
                <c:pt idx="1809">
                  <c:v>1</c:v>
                </c:pt>
                <c:pt idx="1810">
                  <c:v>4</c:v>
                </c:pt>
                <c:pt idx="1811">
                  <c:v>5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5</c:v>
                </c:pt>
                <c:pt idx="1816">
                  <c:v>1</c:v>
                </c:pt>
                <c:pt idx="1817">
                  <c:v>3</c:v>
                </c:pt>
                <c:pt idx="1818">
                  <c:v>0</c:v>
                </c:pt>
                <c:pt idx="1819">
                  <c:v>1</c:v>
                </c:pt>
                <c:pt idx="1820">
                  <c:v>3</c:v>
                </c:pt>
                <c:pt idx="1821">
                  <c:v>3</c:v>
                </c:pt>
                <c:pt idx="1822">
                  <c:v>2</c:v>
                </c:pt>
                <c:pt idx="1823">
                  <c:v>0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6</c:v>
                </c:pt>
                <c:pt idx="1828">
                  <c:v>3</c:v>
                </c:pt>
                <c:pt idx="1829">
                  <c:v>4</c:v>
                </c:pt>
                <c:pt idx="1830">
                  <c:v>1</c:v>
                </c:pt>
                <c:pt idx="1831">
                  <c:v>3</c:v>
                </c:pt>
                <c:pt idx="1832">
                  <c:v>2</c:v>
                </c:pt>
                <c:pt idx="1833">
                  <c:v>2</c:v>
                </c:pt>
                <c:pt idx="1834">
                  <c:v>3</c:v>
                </c:pt>
                <c:pt idx="1835">
                  <c:v>2</c:v>
                </c:pt>
                <c:pt idx="1836">
                  <c:v>2</c:v>
                </c:pt>
                <c:pt idx="1837">
                  <c:v>1</c:v>
                </c:pt>
                <c:pt idx="1838">
                  <c:v>2</c:v>
                </c:pt>
                <c:pt idx="1839">
                  <c:v>4</c:v>
                </c:pt>
                <c:pt idx="1840">
                  <c:v>2</c:v>
                </c:pt>
                <c:pt idx="1841">
                  <c:v>2</c:v>
                </c:pt>
                <c:pt idx="1842">
                  <c:v>1</c:v>
                </c:pt>
                <c:pt idx="1843">
                  <c:v>4</c:v>
                </c:pt>
                <c:pt idx="1844">
                  <c:v>3</c:v>
                </c:pt>
                <c:pt idx="1845">
                  <c:v>2</c:v>
                </c:pt>
                <c:pt idx="1846">
                  <c:v>0</c:v>
                </c:pt>
                <c:pt idx="1847">
                  <c:v>1</c:v>
                </c:pt>
                <c:pt idx="1848">
                  <c:v>2</c:v>
                </c:pt>
                <c:pt idx="1849">
                  <c:v>1</c:v>
                </c:pt>
                <c:pt idx="1850">
                  <c:v>3</c:v>
                </c:pt>
                <c:pt idx="1851">
                  <c:v>4</c:v>
                </c:pt>
                <c:pt idx="1852">
                  <c:v>5</c:v>
                </c:pt>
                <c:pt idx="1853">
                  <c:v>2</c:v>
                </c:pt>
                <c:pt idx="1854">
                  <c:v>2</c:v>
                </c:pt>
                <c:pt idx="1855">
                  <c:v>1</c:v>
                </c:pt>
                <c:pt idx="1856">
                  <c:v>0</c:v>
                </c:pt>
                <c:pt idx="1857">
                  <c:v>4</c:v>
                </c:pt>
                <c:pt idx="1858">
                  <c:v>2</c:v>
                </c:pt>
                <c:pt idx="1859">
                  <c:v>4</c:v>
                </c:pt>
                <c:pt idx="1860">
                  <c:v>4</c:v>
                </c:pt>
                <c:pt idx="1861">
                  <c:v>1</c:v>
                </c:pt>
                <c:pt idx="1862">
                  <c:v>1</c:v>
                </c:pt>
                <c:pt idx="1863">
                  <c:v>2</c:v>
                </c:pt>
                <c:pt idx="1864">
                  <c:v>1</c:v>
                </c:pt>
                <c:pt idx="1865">
                  <c:v>3</c:v>
                </c:pt>
                <c:pt idx="1866">
                  <c:v>5</c:v>
                </c:pt>
                <c:pt idx="1867">
                  <c:v>1</c:v>
                </c:pt>
                <c:pt idx="1868">
                  <c:v>2</c:v>
                </c:pt>
                <c:pt idx="1869">
                  <c:v>1</c:v>
                </c:pt>
                <c:pt idx="1870">
                  <c:v>3</c:v>
                </c:pt>
                <c:pt idx="1871">
                  <c:v>1</c:v>
                </c:pt>
                <c:pt idx="1872">
                  <c:v>2</c:v>
                </c:pt>
                <c:pt idx="1873">
                  <c:v>3</c:v>
                </c:pt>
                <c:pt idx="1874">
                  <c:v>5</c:v>
                </c:pt>
                <c:pt idx="1875">
                  <c:v>2</c:v>
                </c:pt>
                <c:pt idx="1876">
                  <c:v>2</c:v>
                </c:pt>
                <c:pt idx="1877">
                  <c:v>1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3</c:v>
                </c:pt>
                <c:pt idx="1882">
                  <c:v>4</c:v>
                </c:pt>
                <c:pt idx="1883">
                  <c:v>3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0</c:v>
                </c:pt>
                <c:pt idx="1889">
                  <c:v>1</c:v>
                </c:pt>
                <c:pt idx="1890">
                  <c:v>5</c:v>
                </c:pt>
                <c:pt idx="1891">
                  <c:v>4</c:v>
                </c:pt>
                <c:pt idx="1892">
                  <c:v>6</c:v>
                </c:pt>
                <c:pt idx="1893">
                  <c:v>4</c:v>
                </c:pt>
                <c:pt idx="1894">
                  <c:v>2</c:v>
                </c:pt>
                <c:pt idx="1895">
                  <c:v>2</c:v>
                </c:pt>
                <c:pt idx="1896">
                  <c:v>4</c:v>
                </c:pt>
                <c:pt idx="1897">
                  <c:v>0</c:v>
                </c:pt>
                <c:pt idx="1898">
                  <c:v>0</c:v>
                </c:pt>
                <c:pt idx="1899">
                  <c:v>1</c:v>
                </c:pt>
                <c:pt idx="1900">
                  <c:v>3</c:v>
                </c:pt>
                <c:pt idx="1901">
                  <c:v>4</c:v>
                </c:pt>
                <c:pt idx="1902">
                  <c:v>2</c:v>
                </c:pt>
                <c:pt idx="1903">
                  <c:v>2</c:v>
                </c:pt>
                <c:pt idx="1904">
                  <c:v>1</c:v>
                </c:pt>
                <c:pt idx="1905">
                  <c:v>2</c:v>
                </c:pt>
                <c:pt idx="1906">
                  <c:v>2</c:v>
                </c:pt>
                <c:pt idx="1907">
                  <c:v>4</c:v>
                </c:pt>
                <c:pt idx="1908">
                  <c:v>2</c:v>
                </c:pt>
                <c:pt idx="1909">
                  <c:v>0</c:v>
                </c:pt>
                <c:pt idx="1910">
                  <c:v>3</c:v>
                </c:pt>
                <c:pt idx="1911">
                  <c:v>1</c:v>
                </c:pt>
                <c:pt idx="1912">
                  <c:v>2</c:v>
                </c:pt>
                <c:pt idx="1913">
                  <c:v>3</c:v>
                </c:pt>
                <c:pt idx="1914">
                  <c:v>2</c:v>
                </c:pt>
                <c:pt idx="1915">
                  <c:v>4</c:v>
                </c:pt>
                <c:pt idx="1916">
                  <c:v>4</c:v>
                </c:pt>
                <c:pt idx="1917">
                  <c:v>0</c:v>
                </c:pt>
                <c:pt idx="1918">
                  <c:v>3</c:v>
                </c:pt>
                <c:pt idx="1919">
                  <c:v>7</c:v>
                </c:pt>
                <c:pt idx="1920">
                  <c:v>0</c:v>
                </c:pt>
                <c:pt idx="1921">
                  <c:v>0</c:v>
                </c:pt>
                <c:pt idx="1922">
                  <c:v>1</c:v>
                </c:pt>
                <c:pt idx="1923">
                  <c:v>3</c:v>
                </c:pt>
                <c:pt idx="1924">
                  <c:v>0</c:v>
                </c:pt>
                <c:pt idx="1925">
                  <c:v>3</c:v>
                </c:pt>
                <c:pt idx="1926">
                  <c:v>0</c:v>
                </c:pt>
                <c:pt idx="1927">
                  <c:v>2</c:v>
                </c:pt>
                <c:pt idx="1928">
                  <c:v>2</c:v>
                </c:pt>
                <c:pt idx="1929">
                  <c:v>3</c:v>
                </c:pt>
                <c:pt idx="1930">
                  <c:v>3</c:v>
                </c:pt>
                <c:pt idx="1931">
                  <c:v>1</c:v>
                </c:pt>
                <c:pt idx="1932">
                  <c:v>3</c:v>
                </c:pt>
                <c:pt idx="1933">
                  <c:v>4</c:v>
                </c:pt>
                <c:pt idx="1934">
                  <c:v>3</c:v>
                </c:pt>
                <c:pt idx="1935">
                  <c:v>1</c:v>
                </c:pt>
                <c:pt idx="1936">
                  <c:v>2</c:v>
                </c:pt>
                <c:pt idx="1937">
                  <c:v>0</c:v>
                </c:pt>
                <c:pt idx="1938">
                  <c:v>3</c:v>
                </c:pt>
                <c:pt idx="1939">
                  <c:v>7</c:v>
                </c:pt>
                <c:pt idx="1940">
                  <c:v>4</c:v>
                </c:pt>
                <c:pt idx="1941">
                  <c:v>4</c:v>
                </c:pt>
                <c:pt idx="1942">
                  <c:v>3</c:v>
                </c:pt>
                <c:pt idx="1943">
                  <c:v>4</c:v>
                </c:pt>
                <c:pt idx="1944">
                  <c:v>4</c:v>
                </c:pt>
                <c:pt idx="1945">
                  <c:v>0</c:v>
                </c:pt>
                <c:pt idx="1946">
                  <c:v>2</c:v>
                </c:pt>
                <c:pt idx="1947">
                  <c:v>5</c:v>
                </c:pt>
                <c:pt idx="1948">
                  <c:v>1</c:v>
                </c:pt>
                <c:pt idx="1949">
                  <c:v>2</c:v>
                </c:pt>
                <c:pt idx="1950">
                  <c:v>0</c:v>
                </c:pt>
                <c:pt idx="1951">
                  <c:v>4</c:v>
                </c:pt>
                <c:pt idx="1952">
                  <c:v>3</c:v>
                </c:pt>
                <c:pt idx="1953">
                  <c:v>0</c:v>
                </c:pt>
                <c:pt idx="1954">
                  <c:v>2</c:v>
                </c:pt>
                <c:pt idx="1955">
                  <c:v>4</c:v>
                </c:pt>
                <c:pt idx="1956">
                  <c:v>0</c:v>
                </c:pt>
                <c:pt idx="1957">
                  <c:v>4</c:v>
                </c:pt>
                <c:pt idx="1958">
                  <c:v>2</c:v>
                </c:pt>
                <c:pt idx="1959">
                  <c:v>6</c:v>
                </c:pt>
                <c:pt idx="1960">
                  <c:v>3</c:v>
                </c:pt>
                <c:pt idx="1961">
                  <c:v>2</c:v>
                </c:pt>
                <c:pt idx="1962">
                  <c:v>3</c:v>
                </c:pt>
                <c:pt idx="1963">
                  <c:v>3</c:v>
                </c:pt>
                <c:pt idx="1964">
                  <c:v>5</c:v>
                </c:pt>
                <c:pt idx="1965">
                  <c:v>3</c:v>
                </c:pt>
                <c:pt idx="1966">
                  <c:v>6</c:v>
                </c:pt>
                <c:pt idx="1967">
                  <c:v>4</c:v>
                </c:pt>
                <c:pt idx="1968">
                  <c:v>0</c:v>
                </c:pt>
                <c:pt idx="1969">
                  <c:v>3</c:v>
                </c:pt>
                <c:pt idx="1970">
                  <c:v>3</c:v>
                </c:pt>
                <c:pt idx="1971">
                  <c:v>4</c:v>
                </c:pt>
                <c:pt idx="1972">
                  <c:v>5</c:v>
                </c:pt>
                <c:pt idx="1973">
                  <c:v>2</c:v>
                </c:pt>
                <c:pt idx="1974">
                  <c:v>5</c:v>
                </c:pt>
                <c:pt idx="1975">
                  <c:v>4</c:v>
                </c:pt>
                <c:pt idx="1976">
                  <c:v>0</c:v>
                </c:pt>
                <c:pt idx="1977">
                  <c:v>7</c:v>
                </c:pt>
                <c:pt idx="1978">
                  <c:v>5</c:v>
                </c:pt>
                <c:pt idx="1979">
                  <c:v>5</c:v>
                </c:pt>
                <c:pt idx="1980">
                  <c:v>2</c:v>
                </c:pt>
                <c:pt idx="1981">
                  <c:v>3</c:v>
                </c:pt>
                <c:pt idx="1982">
                  <c:v>7</c:v>
                </c:pt>
                <c:pt idx="1983">
                  <c:v>1</c:v>
                </c:pt>
                <c:pt idx="1984">
                  <c:v>4</c:v>
                </c:pt>
                <c:pt idx="1985">
                  <c:v>2</c:v>
                </c:pt>
                <c:pt idx="1986">
                  <c:v>4</c:v>
                </c:pt>
                <c:pt idx="1987">
                  <c:v>1</c:v>
                </c:pt>
                <c:pt idx="1988">
                  <c:v>1</c:v>
                </c:pt>
                <c:pt idx="1989">
                  <c:v>3</c:v>
                </c:pt>
                <c:pt idx="1990">
                  <c:v>2</c:v>
                </c:pt>
                <c:pt idx="1991">
                  <c:v>4</c:v>
                </c:pt>
                <c:pt idx="1992">
                  <c:v>3</c:v>
                </c:pt>
                <c:pt idx="1993">
                  <c:v>4</c:v>
                </c:pt>
                <c:pt idx="1994">
                  <c:v>3</c:v>
                </c:pt>
                <c:pt idx="1995">
                  <c:v>4</c:v>
                </c:pt>
                <c:pt idx="1996">
                  <c:v>5</c:v>
                </c:pt>
                <c:pt idx="1997">
                  <c:v>4</c:v>
                </c:pt>
                <c:pt idx="1998">
                  <c:v>3</c:v>
                </c:pt>
                <c:pt idx="1999">
                  <c:v>2</c:v>
                </c:pt>
                <c:pt idx="2000">
                  <c:v>6</c:v>
                </c:pt>
                <c:pt idx="2001">
                  <c:v>4</c:v>
                </c:pt>
                <c:pt idx="2002">
                  <c:v>5</c:v>
                </c:pt>
                <c:pt idx="2003">
                  <c:v>1</c:v>
                </c:pt>
                <c:pt idx="2004">
                  <c:v>4</c:v>
                </c:pt>
                <c:pt idx="2005">
                  <c:v>3</c:v>
                </c:pt>
                <c:pt idx="2006">
                  <c:v>3</c:v>
                </c:pt>
                <c:pt idx="2007">
                  <c:v>8</c:v>
                </c:pt>
                <c:pt idx="2008">
                  <c:v>3</c:v>
                </c:pt>
                <c:pt idx="2009">
                  <c:v>3</c:v>
                </c:pt>
                <c:pt idx="2010">
                  <c:v>1</c:v>
                </c:pt>
                <c:pt idx="2011">
                  <c:v>2</c:v>
                </c:pt>
                <c:pt idx="2012">
                  <c:v>4</c:v>
                </c:pt>
                <c:pt idx="2013">
                  <c:v>4</c:v>
                </c:pt>
                <c:pt idx="2014">
                  <c:v>2</c:v>
                </c:pt>
                <c:pt idx="2015">
                  <c:v>4</c:v>
                </c:pt>
                <c:pt idx="2016">
                  <c:v>4</c:v>
                </c:pt>
                <c:pt idx="2017">
                  <c:v>6</c:v>
                </c:pt>
                <c:pt idx="2018">
                  <c:v>3</c:v>
                </c:pt>
                <c:pt idx="2019">
                  <c:v>4</c:v>
                </c:pt>
                <c:pt idx="2020">
                  <c:v>7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2</c:v>
                </c:pt>
                <c:pt idx="2025">
                  <c:v>4</c:v>
                </c:pt>
                <c:pt idx="2026">
                  <c:v>1</c:v>
                </c:pt>
                <c:pt idx="2027">
                  <c:v>3</c:v>
                </c:pt>
                <c:pt idx="2028">
                  <c:v>1</c:v>
                </c:pt>
                <c:pt idx="2029">
                  <c:v>5</c:v>
                </c:pt>
                <c:pt idx="2030">
                  <c:v>3</c:v>
                </c:pt>
                <c:pt idx="2031">
                  <c:v>0</c:v>
                </c:pt>
                <c:pt idx="2032">
                  <c:v>3</c:v>
                </c:pt>
                <c:pt idx="2033">
                  <c:v>4</c:v>
                </c:pt>
                <c:pt idx="2034">
                  <c:v>2</c:v>
                </c:pt>
                <c:pt idx="2035">
                  <c:v>4</c:v>
                </c:pt>
                <c:pt idx="2036">
                  <c:v>7</c:v>
                </c:pt>
                <c:pt idx="2037">
                  <c:v>4</c:v>
                </c:pt>
                <c:pt idx="2038">
                  <c:v>3</c:v>
                </c:pt>
                <c:pt idx="2039">
                  <c:v>2</c:v>
                </c:pt>
                <c:pt idx="2040">
                  <c:v>1</c:v>
                </c:pt>
                <c:pt idx="2041">
                  <c:v>0</c:v>
                </c:pt>
                <c:pt idx="2042">
                  <c:v>1</c:v>
                </c:pt>
                <c:pt idx="2043">
                  <c:v>1</c:v>
                </c:pt>
                <c:pt idx="2044">
                  <c:v>3</c:v>
                </c:pt>
                <c:pt idx="2045">
                  <c:v>2</c:v>
                </c:pt>
                <c:pt idx="2046">
                  <c:v>3</c:v>
                </c:pt>
                <c:pt idx="2047">
                  <c:v>3</c:v>
                </c:pt>
                <c:pt idx="2048">
                  <c:v>6</c:v>
                </c:pt>
                <c:pt idx="2049">
                  <c:v>3</c:v>
                </c:pt>
                <c:pt idx="2050">
                  <c:v>4</c:v>
                </c:pt>
                <c:pt idx="2051">
                  <c:v>3</c:v>
                </c:pt>
                <c:pt idx="2052">
                  <c:v>3</c:v>
                </c:pt>
                <c:pt idx="2053">
                  <c:v>1</c:v>
                </c:pt>
                <c:pt idx="2054">
                  <c:v>7</c:v>
                </c:pt>
                <c:pt idx="2055">
                  <c:v>4</c:v>
                </c:pt>
                <c:pt idx="2056">
                  <c:v>3</c:v>
                </c:pt>
                <c:pt idx="2057">
                  <c:v>1</c:v>
                </c:pt>
                <c:pt idx="2058">
                  <c:v>2</c:v>
                </c:pt>
                <c:pt idx="2059">
                  <c:v>5</c:v>
                </c:pt>
                <c:pt idx="2060">
                  <c:v>5</c:v>
                </c:pt>
                <c:pt idx="2061">
                  <c:v>4</c:v>
                </c:pt>
                <c:pt idx="2062">
                  <c:v>5</c:v>
                </c:pt>
                <c:pt idx="2063">
                  <c:v>2</c:v>
                </c:pt>
                <c:pt idx="2064">
                  <c:v>4</c:v>
                </c:pt>
                <c:pt idx="2065">
                  <c:v>5</c:v>
                </c:pt>
                <c:pt idx="2066">
                  <c:v>3</c:v>
                </c:pt>
                <c:pt idx="2067">
                  <c:v>4</c:v>
                </c:pt>
                <c:pt idx="2068">
                  <c:v>1</c:v>
                </c:pt>
                <c:pt idx="2069">
                  <c:v>1</c:v>
                </c:pt>
                <c:pt idx="2070">
                  <c:v>3</c:v>
                </c:pt>
                <c:pt idx="2071">
                  <c:v>4</c:v>
                </c:pt>
                <c:pt idx="2072">
                  <c:v>0</c:v>
                </c:pt>
                <c:pt idx="2073">
                  <c:v>2</c:v>
                </c:pt>
                <c:pt idx="2074">
                  <c:v>3</c:v>
                </c:pt>
                <c:pt idx="2075">
                  <c:v>2</c:v>
                </c:pt>
                <c:pt idx="2076">
                  <c:v>3</c:v>
                </c:pt>
                <c:pt idx="2077">
                  <c:v>5</c:v>
                </c:pt>
                <c:pt idx="2078">
                  <c:v>3</c:v>
                </c:pt>
                <c:pt idx="2079">
                  <c:v>7</c:v>
                </c:pt>
                <c:pt idx="2080">
                  <c:v>6</c:v>
                </c:pt>
                <c:pt idx="2081">
                  <c:v>1</c:v>
                </c:pt>
                <c:pt idx="2082">
                  <c:v>2</c:v>
                </c:pt>
                <c:pt idx="2083">
                  <c:v>6</c:v>
                </c:pt>
                <c:pt idx="2084">
                  <c:v>4</c:v>
                </c:pt>
                <c:pt idx="2085">
                  <c:v>4</c:v>
                </c:pt>
                <c:pt idx="2086">
                  <c:v>5</c:v>
                </c:pt>
                <c:pt idx="2087">
                  <c:v>1</c:v>
                </c:pt>
                <c:pt idx="2088">
                  <c:v>6</c:v>
                </c:pt>
                <c:pt idx="2089">
                  <c:v>3</c:v>
                </c:pt>
                <c:pt idx="2090">
                  <c:v>2</c:v>
                </c:pt>
                <c:pt idx="2091">
                  <c:v>1</c:v>
                </c:pt>
                <c:pt idx="2092">
                  <c:v>6</c:v>
                </c:pt>
                <c:pt idx="2093">
                  <c:v>2</c:v>
                </c:pt>
                <c:pt idx="2094">
                  <c:v>3</c:v>
                </c:pt>
                <c:pt idx="2095">
                  <c:v>4</c:v>
                </c:pt>
                <c:pt idx="2096">
                  <c:v>6</c:v>
                </c:pt>
                <c:pt idx="2097">
                  <c:v>6</c:v>
                </c:pt>
                <c:pt idx="2098">
                  <c:v>2</c:v>
                </c:pt>
                <c:pt idx="2099">
                  <c:v>5</c:v>
                </c:pt>
                <c:pt idx="2100">
                  <c:v>10</c:v>
                </c:pt>
                <c:pt idx="2101">
                  <c:v>7</c:v>
                </c:pt>
                <c:pt idx="2102">
                  <c:v>4</c:v>
                </c:pt>
                <c:pt idx="2103">
                  <c:v>3</c:v>
                </c:pt>
                <c:pt idx="2104">
                  <c:v>3</c:v>
                </c:pt>
                <c:pt idx="2105">
                  <c:v>8</c:v>
                </c:pt>
                <c:pt idx="2106">
                  <c:v>4</c:v>
                </c:pt>
                <c:pt idx="2107">
                  <c:v>3</c:v>
                </c:pt>
                <c:pt idx="2108">
                  <c:v>5</c:v>
                </c:pt>
                <c:pt idx="2109">
                  <c:v>9</c:v>
                </c:pt>
                <c:pt idx="2110">
                  <c:v>4</c:v>
                </c:pt>
                <c:pt idx="2111">
                  <c:v>6</c:v>
                </c:pt>
                <c:pt idx="2112">
                  <c:v>5</c:v>
                </c:pt>
                <c:pt idx="2113">
                  <c:v>3</c:v>
                </c:pt>
                <c:pt idx="2114">
                  <c:v>6</c:v>
                </c:pt>
                <c:pt idx="2115">
                  <c:v>2</c:v>
                </c:pt>
                <c:pt idx="2116">
                  <c:v>5</c:v>
                </c:pt>
                <c:pt idx="2117">
                  <c:v>3</c:v>
                </c:pt>
                <c:pt idx="2118">
                  <c:v>5</c:v>
                </c:pt>
                <c:pt idx="2119">
                  <c:v>3</c:v>
                </c:pt>
                <c:pt idx="2120">
                  <c:v>2</c:v>
                </c:pt>
                <c:pt idx="2121">
                  <c:v>0</c:v>
                </c:pt>
                <c:pt idx="2122">
                  <c:v>5</c:v>
                </c:pt>
                <c:pt idx="2123">
                  <c:v>5</c:v>
                </c:pt>
                <c:pt idx="2124">
                  <c:v>3</c:v>
                </c:pt>
                <c:pt idx="2125">
                  <c:v>6</c:v>
                </c:pt>
                <c:pt idx="2126">
                  <c:v>1</c:v>
                </c:pt>
                <c:pt idx="2127">
                  <c:v>8</c:v>
                </c:pt>
                <c:pt idx="2128">
                  <c:v>7</c:v>
                </c:pt>
                <c:pt idx="2129">
                  <c:v>2</c:v>
                </c:pt>
                <c:pt idx="2130">
                  <c:v>3</c:v>
                </c:pt>
                <c:pt idx="2131">
                  <c:v>2</c:v>
                </c:pt>
                <c:pt idx="2132">
                  <c:v>4</c:v>
                </c:pt>
                <c:pt idx="2133">
                  <c:v>5</c:v>
                </c:pt>
                <c:pt idx="2134">
                  <c:v>6</c:v>
                </c:pt>
                <c:pt idx="2135">
                  <c:v>5</c:v>
                </c:pt>
                <c:pt idx="2136">
                  <c:v>3</c:v>
                </c:pt>
                <c:pt idx="2137">
                  <c:v>2</c:v>
                </c:pt>
                <c:pt idx="2138">
                  <c:v>4</c:v>
                </c:pt>
                <c:pt idx="2139">
                  <c:v>6</c:v>
                </c:pt>
                <c:pt idx="2140">
                  <c:v>5</c:v>
                </c:pt>
                <c:pt idx="2141">
                  <c:v>5</c:v>
                </c:pt>
                <c:pt idx="2142">
                  <c:v>2</c:v>
                </c:pt>
                <c:pt idx="2143">
                  <c:v>5</c:v>
                </c:pt>
                <c:pt idx="2144">
                  <c:v>6</c:v>
                </c:pt>
                <c:pt idx="2145">
                  <c:v>5</c:v>
                </c:pt>
                <c:pt idx="2146">
                  <c:v>6</c:v>
                </c:pt>
                <c:pt idx="2147">
                  <c:v>5</c:v>
                </c:pt>
                <c:pt idx="2148">
                  <c:v>4</c:v>
                </c:pt>
                <c:pt idx="2149">
                  <c:v>8</c:v>
                </c:pt>
                <c:pt idx="2150">
                  <c:v>5</c:v>
                </c:pt>
                <c:pt idx="2151">
                  <c:v>9</c:v>
                </c:pt>
                <c:pt idx="2152">
                  <c:v>2</c:v>
                </c:pt>
                <c:pt idx="2153">
                  <c:v>7</c:v>
                </c:pt>
                <c:pt idx="2154">
                  <c:v>7</c:v>
                </c:pt>
                <c:pt idx="2155">
                  <c:v>3</c:v>
                </c:pt>
                <c:pt idx="2156">
                  <c:v>6</c:v>
                </c:pt>
                <c:pt idx="2157">
                  <c:v>3</c:v>
                </c:pt>
                <c:pt idx="2158">
                  <c:v>10</c:v>
                </c:pt>
                <c:pt idx="2159">
                  <c:v>2</c:v>
                </c:pt>
                <c:pt idx="2160">
                  <c:v>5</c:v>
                </c:pt>
                <c:pt idx="2161">
                  <c:v>8</c:v>
                </c:pt>
                <c:pt idx="2162">
                  <c:v>2</c:v>
                </c:pt>
                <c:pt idx="2163">
                  <c:v>5</c:v>
                </c:pt>
                <c:pt idx="2164">
                  <c:v>7</c:v>
                </c:pt>
                <c:pt idx="2165">
                  <c:v>8</c:v>
                </c:pt>
                <c:pt idx="2166">
                  <c:v>10</c:v>
                </c:pt>
                <c:pt idx="2167">
                  <c:v>5</c:v>
                </c:pt>
                <c:pt idx="2168">
                  <c:v>9</c:v>
                </c:pt>
                <c:pt idx="2169">
                  <c:v>4</c:v>
                </c:pt>
                <c:pt idx="2170">
                  <c:v>4</c:v>
                </c:pt>
                <c:pt idx="2171">
                  <c:v>7</c:v>
                </c:pt>
                <c:pt idx="2172">
                  <c:v>7</c:v>
                </c:pt>
                <c:pt idx="2173">
                  <c:v>6</c:v>
                </c:pt>
                <c:pt idx="2174">
                  <c:v>4</c:v>
                </c:pt>
                <c:pt idx="2175">
                  <c:v>7</c:v>
                </c:pt>
                <c:pt idx="2176">
                  <c:v>9</c:v>
                </c:pt>
                <c:pt idx="2177">
                  <c:v>4</c:v>
                </c:pt>
                <c:pt idx="2178">
                  <c:v>3</c:v>
                </c:pt>
                <c:pt idx="2179">
                  <c:v>8</c:v>
                </c:pt>
                <c:pt idx="2180">
                  <c:v>5</c:v>
                </c:pt>
                <c:pt idx="2181">
                  <c:v>7</c:v>
                </c:pt>
                <c:pt idx="2182">
                  <c:v>7</c:v>
                </c:pt>
                <c:pt idx="2183">
                  <c:v>4</c:v>
                </c:pt>
                <c:pt idx="2184">
                  <c:v>7</c:v>
                </c:pt>
                <c:pt idx="2185">
                  <c:v>6</c:v>
                </c:pt>
                <c:pt idx="2186">
                  <c:v>8</c:v>
                </c:pt>
                <c:pt idx="2187">
                  <c:v>6</c:v>
                </c:pt>
                <c:pt idx="2188">
                  <c:v>6</c:v>
                </c:pt>
                <c:pt idx="2189">
                  <c:v>6</c:v>
                </c:pt>
                <c:pt idx="2190">
                  <c:v>5</c:v>
                </c:pt>
                <c:pt idx="2191">
                  <c:v>5</c:v>
                </c:pt>
                <c:pt idx="2192">
                  <c:v>6</c:v>
                </c:pt>
                <c:pt idx="2193">
                  <c:v>8</c:v>
                </c:pt>
                <c:pt idx="2194">
                  <c:v>5</c:v>
                </c:pt>
                <c:pt idx="2195">
                  <c:v>6</c:v>
                </c:pt>
                <c:pt idx="2196">
                  <c:v>5</c:v>
                </c:pt>
                <c:pt idx="2197">
                  <c:v>7</c:v>
                </c:pt>
                <c:pt idx="2198">
                  <c:v>8</c:v>
                </c:pt>
                <c:pt idx="2199">
                  <c:v>10</c:v>
                </c:pt>
                <c:pt idx="2200">
                  <c:v>9</c:v>
                </c:pt>
                <c:pt idx="2201">
                  <c:v>8</c:v>
                </c:pt>
                <c:pt idx="2202">
                  <c:v>10</c:v>
                </c:pt>
                <c:pt idx="2203">
                  <c:v>7</c:v>
                </c:pt>
                <c:pt idx="2204">
                  <c:v>7</c:v>
                </c:pt>
                <c:pt idx="2205">
                  <c:v>3</c:v>
                </c:pt>
                <c:pt idx="2206">
                  <c:v>8</c:v>
                </c:pt>
                <c:pt idx="2207">
                  <c:v>5</c:v>
                </c:pt>
                <c:pt idx="2208">
                  <c:v>9</c:v>
                </c:pt>
                <c:pt idx="2209">
                  <c:v>3</c:v>
                </c:pt>
                <c:pt idx="2210">
                  <c:v>7</c:v>
                </c:pt>
                <c:pt idx="2211">
                  <c:v>9</c:v>
                </c:pt>
                <c:pt idx="2212">
                  <c:v>6</c:v>
                </c:pt>
                <c:pt idx="2213">
                  <c:v>6</c:v>
                </c:pt>
                <c:pt idx="2214">
                  <c:v>8</c:v>
                </c:pt>
                <c:pt idx="2215">
                  <c:v>7</c:v>
                </c:pt>
                <c:pt idx="2216">
                  <c:v>4</c:v>
                </c:pt>
                <c:pt idx="2217">
                  <c:v>9</c:v>
                </c:pt>
                <c:pt idx="2218">
                  <c:v>10</c:v>
                </c:pt>
                <c:pt idx="2219">
                  <c:v>7</c:v>
                </c:pt>
                <c:pt idx="2220">
                  <c:v>7</c:v>
                </c:pt>
                <c:pt idx="2221">
                  <c:v>8</c:v>
                </c:pt>
                <c:pt idx="2222">
                  <c:v>0</c:v>
                </c:pt>
                <c:pt idx="2223">
                  <c:v>6</c:v>
                </c:pt>
                <c:pt idx="2224">
                  <c:v>9</c:v>
                </c:pt>
                <c:pt idx="2225">
                  <c:v>7</c:v>
                </c:pt>
                <c:pt idx="2226">
                  <c:v>4</c:v>
                </c:pt>
                <c:pt idx="2227">
                  <c:v>6</c:v>
                </c:pt>
                <c:pt idx="2228">
                  <c:v>6</c:v>
                </c:pt>
                <c:pt idx="2229">
                  <c:v>8</c:v>
                </c:pt>
                <c:pt idx="2230">
                  <c:v>8</c:v>
                </c:pt>
                <c:pt idx="2231">
                  <c:v>6</c:v>
                </c:pt>
                <c:pt idx="2232">
                  <c:v>11</c:v>
                </c:pt>
                <c:pt idx="2233">
                  <c:v>3</c:v>
                </c:pt>
                <c:pt idx="2234">
                  <c:v>9</c:v>
                </c:pt>
                <c:pt idx="2235">
                  <c:v>4</c:v>
                </c:pt>
                <c:pt idx="2236">
                  <c:v>7</c:v>
                </c:pt>
                <c:pt idx="2237">
                  <c:v>14</c:v>
                </c:pt>
                <c:pt idx="2238">
                  <c:v>5</c:v>
                </c:pt>
                <c:pt idx="2239">
                  <c:v>5</c:v>
                </c:pt>
                <c:pt idx="2240">
                  <c:v>13</c:v>
                </c:pt>
                <c:pt idx="2241">
                  <c:v>8</c:v>
                </c:pt>
                <c:pt idx="2242">
                  <c:v>7</c:v>
                </c:pt>
                <c:pt idx="2243">
                  <c:v>6</c:v>
                </c:pt>
                <c:pt idx="2244">
                  <c:v>10</c:v>
                </c:pt>
                <c:pt idx="2245">
                  <c:v>10</c:v>
                </c:pt>
                <c:pt idx="2246">
                  <c:v>9</c:v>
                </c:pt>
                <c:pt idx="2247">
                  <c:v>8</c:v>
                </c:pt>
                <c:pt idx="2248">
                  <c:v>8</c:v>
                </c:pt>
                <c:pt idx="2249">
                  <c:v>5</c:v>
                </c:pt>
                <c:pt idx="2250">
                  <c:v>4</c:v>
                </c:pt>
                <c:pt idx="2251">
                  <c:v>6</c:v>
                </c:pt>
                <c:pt idx="2252">
                  <c:v>4</c:v>
                </c:pt>
                <c:pt idx="2253">
                  <c:v>6</c:v>
                </c:pt>
                <c:pt idx="2254">
                  <c:v>7</c:v>
                </c:pt>
                <c:pt idx="2255">
                  <c:v>3</c:v>
                </c:pt>
                <c:pt idx="2256">
                  <c:v>5</c:v>
                </c:pt>
                <c:pt idx="2257">
                  <c:v>5</c:v>
                </c:pt>
                <c:pt idx="2258">
                  <c:v>5</c:v>
                </c:pt>
                <c:pt idx="2259">
                  <c:v>4</c:v>
                </c:pt>
                <c:pt idx="2260">
                  <c:v>6</c:v>
                </c:pt>
                <c:pt idx="2261">
                  <c:v>7</c:v>
                </c:pt>
                <c:pt idx="2262">
                  <c:v>5</c:v>
                </c:pt>
                <c:pt idx="2263">
                  <c:v>4</c:v>
                </c:pt>
                <c:pt idx="2264">
                  <c:v>7</c:v>
                </c:pt>
                <c:pt idx="2265">
                  <c:v>6</c:v>
                </c:pt>
                <c:pt idx="2266">
                  <c:v>9</c:v>
                </c:pt>
                <c:pt idx="2267">
                  <c:v>14</c:v>
                </c:pt>
                <c:pt idx="2268">
                  <c:v>9</c:v>
                </c:pt>
                <c:pt idx="2269">
                  <c:v>6</c:v>
                </c:pt>
                <c:pt idx="2270">
                  <c:v>6</c:v>
                </c:pt>
                <c:pt idx="2271">
                  <c:v>10</c:v>
                </c:pt>
                <c:pt idx="2272">
                  <c:v>5</c:v>
                </c:pt>
                <c:pt idx="2273">
                  <c:v>10</c:v>
                </c:pt>
                <c:pt idx="2274">
                  <c:v>12</c:v>
                </c:pt>
                <c:pt idx="2275">
                  <c:v>4</c:v>
                </c:pt>
                <c:pt idx="2276">
                  <c:v>6</c:v>
                </c:pt>
                <c:pt idx="2277">
                  <c:v>5</c:v>
                </c:pt>
                <c:pt idx="2278">
                  <c:v>7</c:v>
                </c:pt>
                <c:pt idx="2279">
                  <c:v>9</c:v>
                </c:pt>
                <c:pt idx="2280">
                  <c:v>5</c:v>
                </c:pt>
                <c:pt idx="2281">
                  <c:v>2</c:v>
                </c:pt>
                <c:pt idx="2282">
                  <c:v>6</c:v>
                </c:pt>
                <c:pt idx="2283">
                  <c:v>8</c:v>
                </c:pt>
                <c:pt idx="2284">
                  <c:v>11</c:v>
                </c:pt>
                <c:pt idx="2285">
                  <c:v>9</c:v>
                </c:pt>
                <c:pt idx="2286">
                  <c:v>7</c:v>
                </c:pt>
                <c:pt idx="2287">
                  <c:v>12</c:v>
                </c:pt>
                <c:pt idx="2288">
                  <c:v>5</c:v>
                </c:pt>
                <c:pt idx="2289">
                  <c:v>10</c:v>
                </c:pt>
                <c:pt idx="2290">
                  <c:v>5</c:v>
                </c:pt>
                <c:pt idx="2291">
                  <c:v>8</c:v>
                </c:pt>
                <c:pt idx="2292">
                  <c:v>4</c:v>
                </c:pt>
                <c:pt idx="2293">
                  <c:v>9</c:v>
                </c:pt>
                <c:pt idx="2294">
                  <c:v>7</c:v>
                </c:pt>
                <c:pt idx="2295">
                  <c:v>11</c:v>
                </c:pt>
                <c:pt idx="2296">
                  <c:v>7</c:v>
                </c:pt>
                <c:pt idx="2297">
                  <c:v>8</c:v>
                </c:pt>
                <c:pt idx="2298">
                  <c:v>9</c:v>
                </c:pt>
                <c:pt idx="2299">
                  <c:v>9</c:v>
                </c:pt>
                <c:pt idx="2300">
                  <c:v>12</c:v>
                </c:pt>
                <c:pt idx="2301">
                  <c:v>5</c:v>
                </c:pt>
                <c:pt idx="2302">
                  <c:v>7</c:v>
                </c:pt>
                <c:pt idx="2303">
                  <c:v>8</c:v>
                </c:pt>
                <c:pt idx="2304">
                  <c:v>10</c:v>
                </c:pt>
                <c:pt idx="2305">
                  <c:v>10</c:v>
                </c:pt>
                <c:pt idx="2306">
                  <c:v>11</c:v>
                </c:pt>
                <c:pt idx="2307">
                  <c:v>9</c:v>
                </c:pt>
                <c:pt idx="2308">
                  <c:v>10</c:v>
                </c:pt>
                <c:pt idx="2309">
                  <c:v>10</c:v>
                </c:pt>
                <c:pt idx="2310">
                  <c:v>9</c:v>
                </c:pt>
                <c:pt idx="2311">
                  <c:v>7</c:v>
                </c:pt>
                <c:pt idx="2312">
                  <c:v>11</c:v>
                </c:pt>
                <c:pt idx="2313">
                  <c:v>8</c:v>
                </c:pt>
                <c:pt idx="2314">
                  <c:v>5</c:v>
                </c:pt>
                <c:pt idx="2315">
                  <c:v>6</c:v>
                </c:pt>
                <c:pt idx="2316">
                  <c:v>12</c:v>
                </c:pt>
                <c:pt idx="2317">
                  <c:v>12</c:v>
                </c:pt>
                <c:pt idx="2318">
                  <c:v>15</c:v>
                </c:pt>
                <c:pt idx="2319">
                  <c:v>13</c:v>
                </c:pt>
                <c:pt idx="2320">
                  <c:v>11</c:v>
                </c:pt>
                <c:pt idx="2321">
                  <c:v>5</c:v>
                </c:pt>
                <c:pt idx="2322">
                  <c:v>14</c:v>
                </c:pt>
                <c:pt idx="2323">
                  <c:v>8</c:v>
                </c:pt>
                <c:pt idx="2324">
                  <c:v>7</c:v>
                </c:pt>
                <c:pt idx="2325">
                  <c:v>8</c:v>
                </c:pt>
                <c:pt idx="2326">
                  <c:v>2</c:v>
                </c:pt>
                <c:pt idx="2327">
                  <c:v>12</c:v>
                </c:pt>
                <c:pt idx="2328">
                  <c:v>9</c:v>
                </c:pt>
                <c:pt idx="2329">
                  <c:v>5</c:v>
                </c:pt>
                <c:pt idx="2330">
                  <c:v>10</c:v>
                </c:pt>
                <c:pt idx="2331">
                  <c:v>7</c:v>
                </c:pt>
                <c:pt idx="2332">
                  <c:v>7</c:v>
                </c:pt>
                <c:pt idx="2333">
                  <c:v>9</c:v>
                </c:pt>
                <c:pt idx="2334">
                  <c:v>13</c:v>
                </c:pt>
                <c:pt idx="2335">
                  <c:v>12</c:v>
                </c:pt>
                <c:pt idx="2336">
                  <c:v>7</c:v>
                </c:pt>
                <c:pt idx="2337">
                  <c:v>4</c:v>
                </c:pt>
                <c:pt idx="2338">
                  <c:v>9</c:v>
                </c:pt>
                <c:pt idx="2339">
                  <c:v>7</c:v>
                </c:pt>
                <c:pt idx="2340">
                  <c:v>10</c:v>
                </c:pt>
                <c:pt idx="2341">
                  <c:v>11</c:v>
                </c:pt>
                <c:pt idx="2342">
                  <c:v>11</c:v>
                </c:pt>
                <c:pt idx="2343">
                  <c:v>11</c:v>
                </c:pt>
                <c:pt idx="2344">
                  <c:v>11</c:v>
                </c:pt>
                <c:pt idx="2345">
                  <c:v>9</c:v>
                </c:pt>
                <c:pt idx="2346">
                  <c:v>13</c:v>
                </c:pt>
                <c:pt idx="2347">
                  <c:v>11</c:v>
                </c:pt>
                <c:pt idx="2348">
                  <c:v>12</c:v>
                </c:pt>
                <c:pt idx="2349">
                  <c:v>12</c:v>
                </c:pt>
                <c:pt idx="2350">
                  <c:v>6</c:v>
                </c:pt>
                <c:pt idx="2351">
                  <c:v>17</c:v>
                </c:pt>
                <c:pt idx="2352">
                  <c:v>9</c:v>
                </c:pt>
                <c:pt idx="2353">
                  <c:v>12</c:v>
                </c:pt>
                <c:pt idx="2354">
                  <c:v>14</c:v>
                </c:pt>
                <c:pt idx="2355">
                  <c:v>11</c:v>
                </c:pt>
                <c:pt idx="2356">
                  <c:v>11</c:v>
                </c:pt>
                <c:pt idx="2357">
                  <c:v>12</c:v>
                </c:pt>
                <c:pt idx="2358">
                  <c:v>12</c:v>
                </c:pt>
                <c:pt idx="2359">
                  <c:v>16</c:v>
                </c:pt>
                <c:pt idx="2360">
                  <c:v>13</c:v>
                </c:pt>
                <c:pt idx="2361">
                  <c:v>15</c:v>
                </c:pt>
                <c:pt idx="2362">
                  <c:v>6</c:v>
                </c:pt>
                <c:pt idx="2363">
                  <c:v>13</c:v>
                </c:pt>
                <c:pt idx="2364">
                  <c:v>10</c:v>
                </c:pt>
                <c:pt idx="2365">
                  <c:v>9</c:v>
                </c:pt>
                <c:pt idx="2366">
                  <c:v>11</c:v>
                </c:pt>
                <c:pt idx="2367">
                  <c:v>17</c:v>
                </c:pt>
                <c:pt idx="2368">
                  <c:v>12</c:v>
                </c:pt>
                <c:pt idx="2369">
                  <c:v>8</c:v>
                </c:pt>
                <c:pt idx="2370">
                  <c:v>11</c:v>
                </c:pt>
                <c:pt idx="2371">
                  <c:v>12</c:v>
                </c:pt>
                <c:pt idx="2372">
                  <c:v>11</c:v>
                </c:pt>
                <c:pt idx="2373">
                  <c:v>12</c:v>
                </c:pt>
                <c:pt idx="2374">
                  <c:v>14</c:v>
                </c:pt>
                <c:pt idx="2375">
                  <c:v>15</c:v>
                </c:pt>
                <c:pt idx="2376">
                  <c:v>8</c:v>
                </c:pt>
                <c:pt idx="2377">
                  <c:v>10</c:v>
                </c:pt>
                <c:pt idx="2378">
                  <c:v>13</c:v>
                </c:pt>
                <c:pt idx="2379">
                  <c:v>12</c:v>
                </c:pt>
                <c:pt idx="2380">
                  <c:v>20</c:v>
                </c:pt>
                <c:pt idx="2381">
                  <c:v>11</c:v>
                </c:pt>
                <c:pt idx="2382">
                  <c:v>19</c:v>
                </c:pt>
                <c:pt idx="2383">
                  <c:v>10</c:v>
                </c:pt>
                <c:pt idx="2384">
                  <c:v>16</c:v>
                </c:pt>
                <c:pt idx="2385">
                  <c:v>13</c:v>
                </c:pt>
                <c:pt idx="2386">
                  <c:v>12</c:v>
                </c:pt>
                <c:pt idx="2387">
                  <c:v>12</c:v>
                </c:pt>
                <c:pt idx="2388">
                  <c:v>14</c:v>
                </c:pt>
                <c:pt idx="2389">
                  <c:v>14</c:v>
                </c:pt>
                <c:pt idx="2390">
                  <c:v>11</c:v>
                </c:pt>
                <c:pt idx="2391">
                  <c:v>18</c:v>
                </c:pt>
                <c:pt idx="2392">
                  <c:v>19</c:v>
                </c:pt>
                <c:pt idx="2393">
                  <c:v>11</c:v>
                </c:pt>
                <c:pt idx="2394">
                  <c:v>20</c:v>
                </c:pt>
                <c:pt idx="2395">
                  <c:v>13</c:v>
                </c:pt>
                <c:pt idx="2396">
                  <c:v>17</c:v>
                </c:pt>
                <c:pt idx="2397">
                  <c:v>15</c:v>
                </c:pt>
                <c:pt idx="2398">
                  <c:v>13</c:v>
                </c:pt>
                <c:pt idx="2399">
                  <c:v>23</c:v>
                </c:pt>
                <c:pt idx="2400">
                  <c:v>10</c:v>
                </c:pt>
                <c:pt idx="2401">
                  <c:v>17</c:v>
                </c:pt>
                <c:pt idx="2402">
                  <c:v>15</c:v>
                </c:pt>
                <c:pt idx="2403">
                  <c:v>9</c:v>
                </c:pt>
                <c:pt idx="2404">
                  <c:v>9</c:v>
                </c:pt>
                <c:pt idx="2405">
                  <c:v>11</c:v>
                </c:pt>
                <c:pt idx="2406">
                  <c:v>19</c:v>
                </c:pt>
                <c:pt idx="2407">
                  <c:v>11</c:v>
                </c:pt>
                <c:pt idx="2408">
                  <c:v>11</c:v>
                </c:pt>
                <c:pt idx="2409">
                  <c:v>14</c:v>
                </c:pt>
                <c:pt idx="2410">
                  <c:v>9</c:v>
                </c:pt>
                <c:pt idx="2411">
                  <c:v>20</c:v>
                </c:pt>
                <c:pt idx="2412">
                  <c:v>12</c:v>
                </c:pt>
                <c:pt idx="2413">
                  <c:v>13</c:v>
                </c:pt>
                <c:pt idx="2414">
                  <c:v>12</c:v>
                </c:pt>
                <c:pt idx="2415">
                  <c:v>16</c:v>
                </c:pt>
                <c:pt idx="2416">
                  <c:v>20</c:v>
                </c:pt>
                <c:pt idx="2417">
                  <c:v>20</c:v>
                </c:pt>
                <c:pt idx="2418">
                  <c:v>9</c:v>
                </c:pt>
                <c:pt idx="2419">
                  <c:v>15</c:v>
                </c:pt>
                <c:pt idx="2420">
                  <c:v>15</c:v>
                </c:pt>
                <c:pt idx="2421">
                  <c:v>13</c:v>
                </c:pt>
                <c:pt idx="2422">
                  <c:v>16</c:v>
                </c:pt>
                <c:pt idx="2423">
                  <c:v>16</c:v>
                </c:pt>
                <c:pt idx="2424">
                  <c:v>10</c:v>
                </c:pt>
                <c:pt idx="2425">
                  <c:v>14</c:v>
                </c:pt>
                <c:pt idx="2426">
                  <c:v>13</c:v>
                </c:pt>
                <c:pt idx="2427">
                  <c:v>15</c:v>
                </c:pt>
                <c:pt idx="2428">
                  <c:v>14</c:v>
                </c:pt>
                <c:pt idx="2429">
                  <c:v>14</c:v>
                </c:pt>
                <c:pt idx="2430">
                  <c:v>11</c:v>
                </c:pt>
                <c:pt idx="2431">
                  <c:v>24</c:v>
                </c:pt>
                <c:pt idx="2432">
                  <c:v>7</c:v>
                </c:pt>
                <c:pt idx="2433">
                  <c:v>20</c:v>
                </c:pt>
                <c:pt idx="2434">
                  <c:v>18</c:v>
                </c:pt>
                <c:pt idx="2435">
                  <c:v>13</c:v>
                </c:pt>
                <c:pt idx="2436">
                  <c:v>16</c:v>
                </c:pt>
                <c:pt idx="2437">
                  <c:v>21</c:v>
                </c:pt>
                <c:pt idx="2438">
                  <c:v>21</c:v>
                </c:pt>
                <c:pt idx="2439">
                  <c:v>26</c:v>
                </c:pt>
                <c:pt idx="2440">
                  <c:v>17</c:v>
                </c:pt>
                <c:pt idx="2441">
                  <c:v>28</c:v>
                </c:pt>
                <c:pt idx="2442">
                  <c:v>19</c:v>
                </c:pt>
                <c:pt idx="2443">
                  <c:v>17</c:v>
                </c:pt>
                <c:pt idx="2444">
                  <c:v>26</c:v>
                </c:pt>
                <c:pt idx="2445">
                  <c:v>23</c:v>
                </c:pt>
                <c:pt idx="2446">
                  <c:v>25</c:v>
                </c:pt>
                <c:pt idx="2447">
                  <c:v>40</c:v>
                </c:pt>
                <c:pt idx="2448">
                  <c:v>43</c:v>
                </c:pt>
                <c:pt idx="2449">
                  <c:v>40</c:v>
                </c:pt>
                <c:pt idx="2450">
                  <c:v>52</c:v>
                </c:pt>
                <c:pt idx="2451">
                  <c:v>46</c:v>
                </c:pt>
                <c:pt idx="2452">
                  <c:v>41</c:v>
                </c:pt>
                <c:pt idx="2453">
                  <c:v>60</c:v>
                </c:pt>
                <c:pt idx="2454">
                  <c:v>47</c:v>
                </c:pt>
                <c:pt idx="2455">
                  <c:v>68</c:v>
                </c:pt>
                <c:pt idx="2456">
                  <c:v>93</c:v>
                </c:pt>
                <c:pt idx="2457">
                  <c:v>78</c:v>
                </c:pt>
                <c:pt idx="2458">
                  <c:v>90</c:v>
                </c:pt>
                <c:pt idx="2459">
                  <c:v>122</c:v>
                </c:pt>
                <c:pt idx="2460">
                  <c:v>111</c:v>
                </c:pt>
                <c:pt idx="2461">
                  <c:v>124</c:v>
                </c:pt>
                <c:pt idx="2462">
                  <c:v>119</c:v>
                </c:pt>
                <c:pt idx="2463">
                  <c:v>177</c:v>
                </c:pt>
                <c:pt idx="2464">
                  <c:v>152</c:v>
                </c:pt>
                <c:pt idx="2465">
                  <c:v>176</c:v>
                </c:pt>
                <c:pt idx="2466">
                  <c:v>182</c:v>
                </c:pt>
                <c:pt idx="2467">
                  <c:v>208</c:v>
                </c:pt>
                <c:pt idx="2468">
                  <c:v>195</c:v>
                </c:pt>
                <c:pt idx="2469">
                  <c:v>221</c:v>
                </c:pt>
                <c:pt idx="2470">
                  <c:v>221</c:v>
                </c:pt>
                <c:pt idx="2471">
                  <c:v>283</c:v>
                </c:pt>
                <c:pt idx="2472">
                  <c:v>267</c:v>
                </c:pt>
                <c:pt idx="2473">
                  <c:v>268</c:v>
                </c:pt>
                <c:pt idx="2474">
                  <c:v>267</c:v>
                </c:pt>
                <c:pt idx="2475">
                  <c:v>302</c:v>
                </c:pt>
                <c:pt idx="2476">
                  <c:v>302</c:v>
                </c:pt>
                <c:pt idx="2477">
                  <c:v>348</c:v>
                </c:pt>
                <c:pt idx="2478">
                  <c:v>331</c:v>
                </c:pt>
                <c:pt idx="2479">
                  <c:v>384</c:v>
                </c:pt>
                <c:pt idx="2480">
                  <c:v>347</c:v>
                </c:pt>
                <c:pt idx="2481">
                  <c:v>380</c:v>
                </c:pt>
                <c:pt idx="2482">
                  <c:v>347</c:v>
                </c:pt>
                <c:pt idx="2483">
                  <c:v>412</c:v>
                </c:pt>
                <c:pt idx="2484">
                  <c:v>408</c:v>
                </c:pt>
                <c:pt idx="2485">
                  <c:v>407</c:v>
                </c:pt>
                <c:pt idx="2486">
                  <c:v>399</c:v>
                </c:pt>
                <c:pt idx="2487">
                  <c:v>427</c:v>
                </c:pt>
                <c:pt idx="2488">
                  <c:v>460</c:v>
                </c:pt>
                <c:pt idx="2489">
                  <c:v>493</c:v>
                </c:pt>
                <c:pt idx="2490">
                  <c:v>468</c:v>
                </c:pt>
                <c:pt idx="2491">
                  <c:v>501</c:v>
                </c:pt>
                <c:pt idx="2492">
                  <c:v>517</c:v>
                </c:pt>
                <c:pt idx="2493">
                  <c:v>530</c:v>
                </c:pt>
                <c:pt idx="2494">
                  <c:v>513</c:v>
                </c:pt>
                <c:pt idx="2495">
                  <c:v>733</c:v>
                </c:pt>
                <c:pt idx="2496">
                  <c:v>589</c:v>
                </c:pt>
                <c:pt idx="2497">
                  <c:v>660</c:v>
                </c:pt>
                <c:pt idx="2498">
                  <c:v>677</c:v>
                </c:pt>
                <c:pt idx="2499">
                  <c:v>745</c:v>
                </c:pt>
                <c:pt idx="2500">
                  <c:v>682</c:v>
                </c:pt>
                <c:pt idx="2501">
                  <c:v>783</c:v>
                </c:pt>
                <c:pt idx="2502">
                  <c:v>787</c:v>
                </c:pt>
                <c:pt idx="2503">
                  <c:v>901</c:v>
                </c:pt>
                <c:pt idx="2504">
                  <c:v>889</c:v>
                </c:pt>
                <c:pt idx="2505">
                  <c:v>949</c:v>
                </c:pt>
                <c:pt idx="2506">
                  <c:v>957</c:v>
                </c:pt>
                <c:pt idx="2507">
                  <c:v>1040</c:v>
                </c:pt>
                <c:pt idx="2508">
                  <c:v>1063</c:v>
                </c:pt>
                <c:pt idx="2509">
                  <c:v>1127</c:v>
                </c:pt>
                <c:pt idx="2510">
                  <c:v>1071</c:v>
                </c:pt>
                <c:pt idx="2511">
                  <c:v>1136</c:v>
                </c:pt>
                <c:pt idx="2512">
                  <c:v>1077</c:v>
                </c:pt>
                <c:pt idx="2513">
                  <c:v>1155</c:v>
                </c:pt>
                <c:pt idx="2514">
                  <c:v>1208</c:v>
                </c:pt>
                <c:pt idx="2515">
                  <c:v>1149</c:v>
                </c:pt>
                <c:pt idx="2516">
                  <c:v>1071</c:v>
                </c:pt>
                <c:pt idx="2517">
                  <c:v>1117</c:v>
                </c:pt>
                <c:pt idx="2518">
                  <c:v>1098</c:v>
                </c:pt>
                <c:pt idx="2519">
                  <c:v>1064</c:v>
                </c:pt>
                <c:pt idx="2520">
                  <c:v>985</c:v>
                </c:pt>
                <c:pt idx="2521">
                  <c:v>981</c:v>
                </c:pt>
                <c:pt idx="2522">
                  <c:v>914</c:v>
                </c:pt>
                <c:pt idx="2523">
                  <c:v>891</c:v>
                </c:pt>
                <c:pt idx="2524">
                  <c:v>858</c:v>
                </c:pt>
                <c:pt idx="2525">
                  <c:v>812</c:v>
                </c:pt>
                <c:pt idx="2526">
                  <c:v>635</c:v>
                </c:pt>
                <c:pt idx="2527">
                  <c:v>796</c:v>
                </c:pt>
                <c:pt idx="2528">
                  <c:v>611</c:v>
                </c:pt>
                <c:pt idx="2529">
                  <c:v>605</c:v>
                </c:pt>
                <c:pt idx="2530">
                  <c:v>545</c:v>
                </c:pt>
                <c:pt idx="2531">
                  <c:v>501</c:v>
                </c:pt>
                <c:pt idx="2532">
                  <c:v>442</c:v>
                </c:pt>
                <c:pt idx="2533">
                  <c:v>381</c:v>
                </c:pt>
                <c:pt idx="2534">
                  <c:v>356</c:v>
                </c:pt>
                <c:pt idx="2535">
                  <c:v>389</c:v>
                </c:pt>
                <c:pt idx="2536">
                  <c:v>263</c:v>
                </c:pt>
                <c:pt idx="2537">
                  <c:v>248</c:v>
                </c:pt>
                <c:pt idx="2538">
                  <c:v>242</c:v>
                </c:pt>
                <c:pt idx="2539">
                  <c:v>208</c:v>
                </c:pt>
                <c:pt idx="2540">
                  <c:v>189</c:v>
                </c:pt>
                <c:pt idx="2541">
                  <c:v>190</c:v>
                </c:pt>
                <c:pt idx="2542">
                  <c:v>152</c:v>
                </c:pt>
                <c:pt idx="2543">
                  <c:v>134</c:v>
                </c:pt>
                <c:pt idx="2544">
                  <c:v>137</c:v>
                </c:pt>
                <c:pt idx="2545">
                  <c:v>105</c:v>
                </c:pt>
                <c:pt idx="2546">
                  <c:v>106</c:v>
                </c:pt>
                <c:pt idx="2547">
                  <c:v>82</c:v>
                </c:pt>
                <c:pt idx="2548">
                  <c:v>76</c:v>
                </c:pt>
                <c:pt idx="2549">
                  <c:v>80</c:v>
                </c:pt>
                <c:pt idx="2550">
                  <c:v>61</c:v>
                </c:pt>
                <c:pt idx="2551">
                  <c:v>45</c:v>
                </c:pt>
                <c:pt idx="2552">
                  <c:v>51</c:v>
                </c:pt>
                <c:pt idx="2553">
                  <c:v>48</c:v>
                </c:pt>
                <c:pt idx="2554">
                  <c:v>34</c:v>
                </c:pt>
                <c:pt idx="2555">
                  <c:v>33</c:v>
                </c:pt>
                <c:pt idx="2556">
                  <c:v>26</c:v>
                </c:pt>
                <c:pt idx="2557">
                  <c:v>25</c:v>
                </c:pt>
                <c:pt idx="2558">
                  <c:v>14</c:v>
                </c:pt>
                <c:pt idx="2559">
                  <c:v>22</c:v>
                </c:pt>
                <c:pt idx="2560">
                  <c:v>16</c:v>
                </c:pt>
                <c:pt idx="2561">
                  <c:v>15</c:v>
                </c:pt>
                <c:pt idx="2562">
                  <c:v>15</c:v>
                </c:pt>
                <c:pt idx="2563">
                  <c:v>6</c:v>
                </c:pt>
                <c:pt idx="2564">
                  <c:v>11</c:v>
                </c:pt>
                <c:pt idx="2565">
                  <c:v>9</c:v>
                </c:pt>
                <c:pt idx="2566">
                  <c:v>7</c:v>
                </c:pt>
                <c:pt idx="2567">
                  <c:v>15</c:v>
                </c:pt>
                <c:pt idx="2568">
                  <c:v>9</c:v>
                </c:pt>
                <c:pt idx="2569">
                  <c:v>7</c:v>
                </c:pt>
                <c:pt idx="2570">
                  <c:v>5</c:v>
                </c:pt>
                <c:pt idx="2571">
                  <c:v>2</c:v>
                </c:pt>
                <c:pt idx="2572">
                  <c:v>1</c:v>
                </c:pt>
                <c:pt idx="2573">
                  <c:v>7</c:v>
                </c:pt>
                <c:pt idx="2574">
                  <c:v>2</c:v>
                </c:pt>
                <c:pt idx="2575">
                  <c:v>3</c:v>
                </c:pt>
                <c:pt idx="2576">
                  <c:v>4</c:v>
                </c:pt>
                <c:pt idx="2577">
                  <c:v>4</c:v>
                </c:pt>
                <c:pt idx="2578">
                  <c:v>3</c:v>
                </c:pt>
                <c:pt idx="2579">
                  <c:v>2</c:v>
                </c:pt>
                <c:pt idx="2580">
                  <c:v>1</c:v>
                </c:pt>
                <c:pt idx="2581">
                  <c:v>3</c:v>
                </c:pt>
                <c:pt idx="2582">
                  <c:v>2</c:v>
                </c:pt>
                <c:pt idx="2583">
                  <c:v>1</c:v>
                </c:pt>
                <c:pt idx="2584">
                  <c:v>3</c:v>
                </c:pt>
                <c:pt idx="2585">
                  <c:v>6</c:v>
                </c:pt>
                <c:pt idx="2586">
                  <c:v>1</c:v>
                </c:pt>
                <c:pt idx="2587">
                  <c:v>2</c:v>
                </c:pt>
                <c:pt idx="2588">
                  <c:v>0</c:v>
                </c:pt>
                <c:pt idx="2589">
                  <c:v>0</c:v>
                </c:pt>
                <c:pt idx="2590">
                  <c:v>1</c:v>
                </c:pt>
                <c:pt idx="2591">
                  <c:v>1</c:v>
                </c:pt>
                <c:pt idx="2592">
                  <c:v>0</c:v>
                </c:pt>
                <c:pt idx="2593">
                  <c:v>1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2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1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1</c:v>
                </c:pt>
                <c:pt idx="2612">
                  <c:v>0</c:v>
                </c:pt>
                <c:pt idx="2613">
                  <c:v>1</c:v>
                </c:pt>
                <c:pt idx="2614">
                  <c:v>0</c:v>
                </c:pt>
                <c:pt idx="2615">
                  <c:v>1</c:v>
                </c:pt>
                <c:pt idx="2616">
                  <c:v>0</c:v>
                </c:pt>
                <c:pt idx="2617">
                  <c:v>0</c:v>
                </c:pt>
                <c:pt idx="2618">
                  <c:v>1</c:v>
                </c:pt>
                <c:pt idx="2619">
                  <c:v>0</c:v>
                </c:pt>
                <c:pt idx="2620">
                  <c:v>0</c:v>
                </c:pt>
                <c:pt idx="2621">
                  <c:v>2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1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1</c:v>
                </c:pt>
                <c:pt idx="2666">
                  <c:v>0</c:v>
                </c:pt>
                <c:pt idx="2667">
                  <c:v>1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1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1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1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1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1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1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1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1</c:v>
                </c:pt>
                <c:pt idx="2755">
                  <c:v>0</c:v>
                </c:pt>
                <c:pt idx="2756">
                  <c:v>1</c:v>
                </c:pt>
                <c:pt idx="2757">
                  <c:v>0</c:v>
                </c:pt>
                <c:pt idx="2758">
                  <c:v>1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1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1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1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1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1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1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1</c:v>
                </c:pt>
                <c:pt idx="2988">
                  <c:v>1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1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1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1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1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1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1</c:v>
                </c:pt>
                <c:pt idx="3098">
                  <c:v>0</c:v>
                </c:pt>
                <c:pt idx="3099">
                  <c:v>1</c:v>
                </c:pt>
                <c:pt idx="3100">
                  <c:v>0</c:v>
                </c:pt>
                <c:pt idx="3101">
                  <c:v>0</c:v>
                </c:pt>
                <c:pt idx="3102">
                  <c:v>1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1</c:v>
                </c:pt>
                <c:pt idx="3107">
                  <c:v>1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1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1</c:v>
                </c:pt>
                <c:pt idx="3175">
                  <c:v>0</c:v>
                </c:pt>
                <c:pt idx="3176">
                  <c:v>1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1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1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1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1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1</c:v>
                </c:pt>
                <c:pt idx="3304">
                  <c:v>1</c:v>
                </c:pt>
                <c:pt idx="3305">
                  <c:v>0</c:v>
                </c:pt>
                <c:pt idx="3306">
                  <c:v>0</c:v>
                </c:pt>
                <c:pt idx="3307">
                  <c:v>1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1</c:v>
                </c:pt>
                <c:pt idx="3320">
                  <c:v>1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2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1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1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1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1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1</c:v>
                </c:pt>
                <c:pt idx="3482">
                  <c:v>0</c:v>
                </c:pt>
                <c:pt idx="3483">
                  <c:v>1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1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1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1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1</c:v>
                </c:pt>
                <c:pt idx="3575">
                  <c:v>0</c:v>
                </c:pt>
                <c:pt idx="3576">
                  <c:v>0</c:v>
                </c:pt>
                <c:pt idx="3577">
                  <c:v>1</c:v>
                </c:pt>
                <c:pt idx="3578">
                  <c:v>1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1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1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1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1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1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1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1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2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1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1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1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1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1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1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2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1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1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1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1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2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1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1</c:v>
                </c:pt>
                <c:pt idx="3929">
                  <c:v>0</c:v>
                </c:pt>
                <c:pt idx="3930">
                  <c:v>1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1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1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1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1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1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1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1</c:v>
                </c:pt>
                <c:pt idx="4055">
                  <c:v>0</c:v>
                </c:pt>
                <c:pt idx="4056">
                  <c:v>1</c:v>
                </c:pt>
                <c:pt idx="4057">
                  <c:v>0</c:v>
                </c:pt>
                <c:pt idx="4058">
                  <c:v>1</c:v>
                </c:pt>
                <c:pt idx="4059">
                  <c:v>1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1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1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1</c:v>
                </c:pt>
                <c:pt idx="4092">
                  <c:v>0</c:v>
                </c:pt>
                <c:pt idx="4093">
                  <c:v>0</c:v>
                </c:pt>
                <c:pt idx="4094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7D-45BA-B6A8-90B89518768E}"/>
            </c:ext>
          </c:extLst>
        </c:ser>
        <c:ser>
          <c:idx val="6"/>
          <c:order val="3"/>
          <c:tx>
            <c:strRef>
              <c:f>spcSmpl!$D$10</c:f>
              <c:strCache>
                <c:ptCount val="1"/>
                <c:pt idx="0">
                  <c:v>R04 485.9um</c:v>
                </c:pt>
              </c:strCache>
            </c:strRef>
          </c:tx>
          <c:spPr>
            <a:ln w="19050">
              <a:solidFill>
                <a:srgbClr val="00CC99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spcSmpl!Plot04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9399</c:v>
                </c:pt>
                <c:pt idx="49">
                  <c:v>122917</c:v>
                </c:pt>
                <c:pt idx="50">
                  <c:v>19004</c:v>
                </c:pt>
                <c:pt idx="51">
                  <c:v>36</c:v>
                </c:pt>
                <c:pt idx="52">
                  <c:v>26</c:v>
                </c:pt>
                <c:pt idx="53">
                  <c:v>30</c:v>
                </c:pt>
                <c:pt idx="54">
                  <c:v>55</c:v>
                </c:pt>
                <c:pt idx="55">
                  <c:v>62</c:v>
                </c:pt>
                <c:pt idx="56">
                  <c:v>93</c:v>
                </c:pt>
                <c:pt idx="57">
                  <c:v>177</c:v>
                </c:pt>
                <c:pt idx="58">
                  <c:v>380</c:v>
                </c:pt>
                <c:pt idx="59">
                  <c:v>473</c:v>
                </c:pt>
                <c:pt idx="60">
                  <c:v>508</c:v>
                </c:pt>
                <c:pt idx="61">
                  <c:v>445</c:v>
                </c:pt>
                <c:pt idx="62">
                  <c:v>436</c:v>
                </c:pt>
                <c:pt idx="63">
                  <c:v>402</c:v>
                </c:pt>
                <c:pt idx="64">
                  <c:v>405</c:v>
                </c:pt>
                <c:pt idx="65">
                  <c:v>383</c:v>
                </c:pt>
                <c:pt idx="66">
                  <c:v>331</c:v>
                </c:pt>
                <c:pt idx="67">
                  <c:v>346</c:v>
                </c:pt>
                <c:pt idx="68">
                  <c:v>328</c:v>
                </c:pt>
                <c:pt idx="69">
                  <c:v>326</c:v>
                </c:pt>
                <c:pt idx="70">
                  <c:v>162</c:v>
                </c:pt>
                <c:pt idx="71">
                  <c:v>31</c:v>
                </c:pt>
                <c:pt idx="72">
                  <c:v>41</c:v>
                </c:pt>
                <c:pt idx="73">
                  <c:v>33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15</c:v>
                </c:pt>
                <c:pt idx="78">
                  <c:v>16</c:v>
                </c:pt>
                <c:pt idx="79">
                  <c:v>26</c:v>
                </c:pt>
                <c:pt idx="80">
                  <c:v>24</c:v>
                </c:pt>
                <c:pt idx="81">
                  <c:v>23</c:v>
                </c:pt>
                <c:pt idx="82">
                  <c:v>18</c:v>
                </c:pt>
                <c:pt idx="83">
                  <c:v>9</c:v>
                </c:pt>
                <c:pt idx="84">
                  <c:v>17</c:v>
                </c:pt>
                <c:pt idx="85">
                  <c:v>10</c:v>
                </c:pt>
                <c:pt idx="86">
                  <c:v>13</c:v>
                </c:pt>
                <c:pt idx="87">
                  <c:v>10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9</c:v>
                </c:pt>
                <c:pt idx="92">
                  <c:v>6</c:v>
                </c:pt>
                <c:pt idx="93">
                  <c:v>7</c:v>
                </c:pt>
                <c:pt idx="94">
                  <c:v>2</c:v>
                </c:pt>
                <c:pt idx="95">
                  <c:v>9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2</c:v>
                </c:pt>
                <c:pt idx="101">
                  <c:v>1</c:v>
                </c:pt>
                <c:pt idx="102">
                  <c:v>4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</c:v>
                </c:pt>
                <c:pt idx="174">
                  <c:v>0</c:v>
                </c:pt>
                <c:pt idx="175">
                  <c:v>2</c:v>
                </c:pt>
                <c:pt idx="176">
                  <c:v>0</c:v>
                </c:pt>
                <c:pt idx="177">
                  <c:v>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0</c:v>
                </c:pt>
                <c:pt idx="201">
                  <c:v>2</c:v>
                </c:pt>
                <c:pt idx="202">
                  <c:v>0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1</c:v>
                </c:pt>
                <c:pt idx="218">
                  <c:v>1</c:v>
                </c:pt>
                <c:pt idx="219">
                  <c:v>0</c:v>
                </c:pt>
                <c:pt idx="220">
                  <c:v>1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0</c:v>
                </c:pt>
                <c:pt idx="243">
                  <c:v>1</c:v>
                </c:pt>
                <c:pt idx="244">
                  <c:v>1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0</c:v>
                </c:pt>
                <c:pt idx="299">
                  <c:v>3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</c:v>
                </c:pt>
                <c:pt idx="312">
                  <c:v>3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1</c:v>
                </c:pt>
                <c:pt idx="340">
                  <c:v>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0</c:v>
                </c:pt>
                <c:pt idx="364">
                  <c:v>2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1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1</c:v>
                </c:pt>
                <c:pt idx="386">
                  <c:v>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</c:v>
                </c:pt>
                <c:pt idx="394">
                  <c:v>0</c:v>
                </c:pt>
                <c:pt idx="395">
                  <c:v>3</c:v>
                </c:pt>
                <c:pt idx="396">
                  <c:v>1</c:v>
                </c:pt>
                <c:pt idx="397">
                  <c:v>0</c:v>
                </c:pt>
                <c:pt idx="398">
                  <c:v>1</c:v>
                </c:pt>
                <c:pt idx="399">
                  <c:v>1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0</c:v>
                </c:pt>
                <c:pt idx="413">
                  <c:v>0</c:v>
                </c:pt>
                <c:pt idx="414">
                  <c:v>1</c:v>
                </c:pt>
                <c:pt idx="415">
                  <c:v>0</c:v>
                </c:pt>
                <c:pt idx="416">
                  <c:v>0</c:v>
                </c:pt>
                <c:pt idx="417">
                  <c:v>1</c:v>
                </c:pt>
                <c:pt idx="418">
                  <c:v>0</c:v>
                </c:pt>
                <c:pt idx="419">
                  <c:v>1</c:v>
                </c:pt>
                <c:pt idx="420">
                  <c:v>1</c:v>
                </c:pt>
                <c:pt idx="421">
                  <c:v>0</c:v>
                </c:pt>
                <c:pt idx="422">
                  <c:v>0</c:v>
                </c:pt>
                <c:pt idx="423">
                  <c:v>1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</c:v>
                </c:pt>
                <c:pt idx="428">
                  <c:v>0</c:v>
                </c:pt>
                <c:pt idx="429">
                  <c:v>2</c:v>
                </c:pt>
                <c:pt idx="430">
                  <c:v>0</c:v>
                </c:pt>
                <c:pt idx="431">
                  <c:v>2</c:v>
                </c:pt>
                <c:pt idx="432">
                  <c:v>0</c:v>
                </c:pt>
                <c:pt idx="433">
                  <c:v>1</c:v>
                </c:pt>
                <c:pt idx="434">
                  <c:v>0</c:v>
                </c:pt>
                <c:pt idx="435">
                  <c:v>0</c:v>
                </c:pt>
                <c:pt idx="436">
                  <c:v>1</c:v>
                </c:pt>
                <c:pt idx="437">
                  <c:v>1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</c:v>
                </c:pt>
                <c:pt idx="442">
                  <c:v>0</c:v>
                </c:pt>
                <c:pt idx="443">
                  <c:v>1</c:v>
                </c:pt>
                <c:pt idx="444">
                  <c:v>0</c:v>
                </c:pt>
                <c:pt idx="445">
                  <c:v>1</c:v>
                </c:pt>
                <c:pt idx="446">
                  <c:v>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</c:v>
                </c:pt>
                <c:pt idx="452">
                  <c:v>2</c:v>
                </c:pt>
                <c:pt idx="453">
                  <c:v>0</c:v>
                </c:pt>
                <c:pt idx="454">
                  <c:v>2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1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</c:v>
                </c:pt>
                <c:pt idx="470">
                  <c:v>0</c:v>
                </c:pt>
                <c:pt idx="471">
                  <c:v>0</c:v>
                </c:pt>
                <c:pt idx="472">
                  <c:v>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</c:v>
                </c:pt>
                <c:pt idx="486">
                  <c:v>1</c:v>
                </c:pt>
                <c:pt idx="487">
                  <c:v>0</c:v>
                </c:pt>
                <c:pt idx="488">
                  <c:v>1</c:v>
                </c:pt>
                <c:pt idx="489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1</c:v>
                </c:pt>
                <c:pt idx="503">
                  <c:v>2</c:v>
                </c:pt>
                <c:pt idx="504">
                  <c:v>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2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1</c:v>
                </c:pt>
                <c:pt idx="521">
                  <c:v>0</c:v>
                </c:pt>
                <c:pt idx="522">
                  <c:v>1</c:v>
                </c:pt>
                <c:pt idx="523">
                  <c:v>2</c:v>
                </c:pt>
                <c:pt idx="524">
                  <c:v>0</c:v>
                </c:pt>
                <c:pt idx="525">
                  <c:v>1</c:v>
                </c:pt>
                <c:pt idx="526">
                  <c:v>0</c:v>
                </c:pt>
                <c:pt idx="527">
                  <c:v>1</c:v>
                </c:pt>
                <c:pt idx="528">
                  <c:v>0</c:v>
                </c:pt>
                <c:pt idx="529">
                  <c:v>3</c:v>
                </c:pt>
                <c:pt idx="530">
                  <c:v>0</c:v>
                </c:pt>
                <c:pt idx="531">
                  <c:v>0</c:v>
                </c:pt>
                <c:pt idx="532">
                  <c:v>2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</c:v>
                </c:pt>
                <c:pt idx="541">
                  <c:v>2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1</c:v>
                </c:pt>
                <c:pt idx="555">
                  <c:v>1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2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0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1</c:v>
                </c:pt>
                <c:pt idx="576">
                  <c:v>0</c:v>
                </c:pt>
                <c:pt idx="577">
                  <c:v>1</c:v>
                </c:pt>
                <c:pt idx="578">
                  <c:v>2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</c:v>
                </c:pt>
                <c:pt idx="583">
                  <c:v>1</c:v>
                </c:pt>
                <c:pt idx="584">
                  <c:v>0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2</c:v>
                </c:pt>
                <c:pt idx="590">
                  <c:v>0</c:v>
                </c:pt>
                <c:pt idx="591">
                  <c:v>1</c:v>
                </c:pt>
                <c:pt idx="592">
                  <c:v>2</c:v>
                </c:pt>
                <c:pt idx="593">
                  <c:v>1</c:v>
                </c:pt>
                <c:pt idx="594">
                  <c:v>2</c:v>
                </c:pt>
                <c:pt idx="595">
                  <c:v>1</c:v>
                </c:pt>
                <c:pt idx="596">
                  <c:v>0</c:v>
                </c:pt>
                <c:pt idx="597">
                  <c:v>1</c:v>
                </c:pt>
                <c:pt idx="598">
                  <c:v>0</c:v>
                </c:pt>
                <c:pt idx="599">
                  <c:v>1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</c:v>
                </c:pt>
                <c:pt idx="608">
                  <c:v>1</c:v>
                </c:pt>
                <c:pt idx="609">
                  <c:v>0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0</c:v>
                </c:pt>
                <c:pt idx="614">
                  <c:v>0</c:v>
                </c:pt>
                <c:pt idx="615">
                  <c:v>1</c:v>
                </c:pt>
                <c:pt idx="616">
                  <c:v>0</c:v>
                </c:pt>
                <c:pt idx="617">
                  <c:v>0</c:v>
                </c:pt>
                <c:pt idx="618">
                  <c:v>1</c:v>
                </c:pt>
                <c:pt idx="619">
                  <c:v>1</c:v>
                </c:pt>
                <c:pt idx="620">
                  <c:v>0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0</c:v>
                </c:pt>
                <c:pt idx="626">
                  <c:v>1</c:v>
                </c:pt>
                <c:pt idx="627">
                  <c:v>2</c:v>
                </c:pt>
                <c:pt idx="628">
                  <c:v>1</c:v>
                </c:pt>
                <c:pt idx="629">
                  <c:v>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2</c:v>
                </c:pt>
                <c:pt idx="646">
                  <c:v>1</c:v>
                </c:pt>
                <c:pt idx="647">
                  <c:v>1</c:v>
                </c:pt>
                <c:pt idx="648">
                  <c:v>2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2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1</c:v>
                </c:pt>
                <c:pt idx="679">
                  <c:v>2</c:v>
                </c:pt>
                <c:pt idx="680">
                  <c:v>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2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2</c:v>
                </c:pt>
                <c:pt idx="693">
                  <c:v>0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0</c:v>
                </c:pt>
                <c:pt idx="698">
                  <c:v>2</c:v>
                </c:pt>
                <c:pt idx="699">
                  <c:v>0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2</c:v>
                </c:pt>
                <c:pt idx="711">
                  <c:v>1</c:v>
                </c:pt>
                <c:pt idx="712">
                  <c:v>1</c:v>
                </c:pt>
                <c:pt idx="713">
                  <c:v>2</c:v>
                </c:pt>
                <c:pt idx="714">
                  <c:v>0</c:v>
                </c:pt>
                <c:pt idx="715">
                  <c:v>0</c:v>
                </c:pt>
                <c:pt idx="716">
                  <c:v>4</c:v>
                </c:pt>
                <c:pt idx="717">
                  <c:v>0</c:v>
                </c:pt>
                <c:pt idx="718">
                  <c:v>0</c:v>
                </c:pt>
                <c:pt idx="719">
                  <c:v>1</c:v>
                </c:pt>
                <c:pt idx="720">
                  <c:v>0</c:v>
                </c:pt>
                <c:pt idx="721">
                  <c:v>1</c:v>
                </c:pt>
                <c:pt idx="722">
                  <c:v>0</c:v>
                </c:pt>
                <c:pt idx="723">
                  <c:v>0</c:v>
                </c:pt>
                <c:pt idx="724">
                  <c:v>1</c:v>
                </c:pt>
                <c:pt idx="725">
                  <c:v>1</c:v>
                </c:pt>
                <c:pt idx="726">
                  <c:v>0</c:v>
                </c:pt>
                <c:pt idx="727">
                  <c:v>3</c:v>
                </c:pt>
                <c:pt idx="728">
                  <c:v>1</c:v>
                </c:pt>
                <c:pt idx="729">
                  <c:v>0</c:v>
                </c:pt>
                <c:pt idx="730">
                  <c:v>2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1</c:v>
                </c:pt>
                <c:pt idx="735">
                  <c:v>2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1</c:v>
                </c:pt>
                <c:pt idx="743">
                  <c:v>1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1</c:v>
                </c:pt>
                <c:pt idx="748">
                  <c:v>2</c:v>
                </c:pt>
                <c:pt idx="749">
                  <c:v>0</c:v>
                </c:pt>
                <c:pt idx="750">
                  <c:v>1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2</c:v>
                </c:pt>
                <c:pt idx="757">
                  <c:v>1</c:v>
                </c:pt>
                <c:pt idx="758">
                  <c:v>0</c:v>
                </c:pt>
                <c:pt idx="759">
                  <c:v>1</c:v>
                </c:pt>
                <c:pt idx="760">
                  <c:v>1</c:v>
                </c:pt>
                <c:pt idx="761">
                  <c:v>0</c:v>
                </c:pt>
                <c:pt idx="762">
                  <c:v>3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0</c:v>
                </c:pt>
                <c:pt idx="767">
                  <c:v>0</c:v>
                </c:pt>
                <c:pt idx="768">
                  <c:v>1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2</c:v>
                </c:pt>
                <c:pt idx="773">
                  <c:v>2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0</c:v>
                </c:pt>
                <c:pt idx="778">
                  <c:v>0</c:v>
                </c:pt>
                <c:pt idx="779">
                  <c:v>1</c:v>
                </c:pt>
                <c:pt idx="780">
                  <c:v>0</c:v>
                </c:pt>
                <c:pt idx="781">
                  <c:v>0</c:v>
                </c:pt>
                <c:pt idx="782">
                  <c:v>3</c:v>
                </c:pt>
                <c:pt idx="783">
                  <c:v>3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2</c:v>
                </c:pt>
                <c:pt idx="788">
                  <c:v>1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0</c:v>
                </c:pt>
                <c:pt idx="796">
                  <c:v>2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3</c:v>
                </c:pt>
                <c:pt idx="801">
                  <c:v>1</c:v>
                </c:pt>
                <c:pt idx="802">
                  <c:v>0</c:v>
                </c:pt>
                <c:pt idx="803">
                  <c:v>0</c:v>
                </c:pt>
                <c:pt idx="804">
                  <c:v>1</c:v>
                </c:pt>
                <c:pt idx="805">
                  <c:v>3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2</c:v>
                </c:pt>
                <c:pt idx="810">
                  <c:v>0</c:v>
                </c:pt>
                <c:pt idx="811">
                  <c:v>3</c:v>
                </c:pt>
                <c:pt idx="812">
                  <c:v>0</c:v>
                </c:pt>
                <c:pt idx="813">
                  <c:v>1</c:v>
                </c:pt>
                <c:pt idx="814">
                  <c:v>1</c:v>
                </c:pt>
                <c:pt idx="815">
                  <c:v>2</c:v>
                </c:pt>
                <c:pt idx="816">
                  <c:v>1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2</c:v>
                </c:pt>
                <c:pt idx="822">
                  <c:v>0</c:v>
                </c:pt>
                <c:pt idx="823">
                  <c:v>2</c:v>
                </c:pt>
                <c:pt idx="824">
                  <c:v>0</c:v>
                </c:pt>
                <c:pt idx="825">
                  <c:v>0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0</c:v>
                </c:pt>
                <c:pt idx="830">
                  <c:v>0</c:v>
                </c:pt>
                <c:pt idx="831">
                  <c:v>2</c:v>
                </c:pt>
                <c:pt idx="832">
                  <c:v>2</c:v>
                </c:pt>
                <c:pt idx="833">
                  <c:v>1</c:v>
                </c:pt>
                <c:pt idx="834">
                  <c:v>1</c:v>
                </c:pt>
                <c:pt idx="835">
                  <c:v>0</c:v>
                </c:pt>
                <c:pt idx="836">
                  <c:v>2</c:v>
                </c:pt>
                <c:pt idx="837">
                  <c:v>1</c:v>
                </c:pt>
                <c:pt idx="838">
                  <c:v>1</c:v>
                </c:pt>
                <c:pt idx="839">
                  <c:v>0</c:v>
                </c:pt>
                <c:pt idx="840">
                  <c:v>1</c:v>
                </c:pt>
                <c:pt idx="841">
                  <c:v>0</c:v>
                </c:pt>
                <c:pt idx="842">
                  <c:v>2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1</c:v>
                </c:pt>
                <c:pt idx="848">
                  <c:v>1</c:v>
                </c:pt>
                <c:pt idx="849">
                  <c:v>2</c:v>
                </c:pt>
                <c:pt idx="850">
                  <c:v>0</c:v>
                </c:pt>
                <c:pt idx="851">
                  <c:v>3</c:v>
                </c:pt>
                <c:pt idx="852">
                  <c:v>1</c:v>
                </c:pt>
                <c:pt idx="853">
                  <c:v>1</c:v>
                </c:pt>
                <c:pt idx="854">
                  <c:v>0</c:v>
                </c:pt>
                <c:pt idx="855">
                  <c:v>1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0</c:v>
                </c:pt>
                <c:pt idx="870">
                  <c:v>0</c:v>
                </c:pt>
                <c:pt idx="871">
                  <c:v>2</c:v>
                </c:pt>
                <c:pt idx="872">
                  <c:v>2</c:v>
                </c:pt>
                <c:pt idx="873">
                  <c:v>1</c:v>
                </c:pt>
                <c:pt idx="874">
                  <c:v>0</c:v>
                </c:pt>
                <c:pt idx="875">
                  <c:v>2</c:v>
                </c:pt>
                <c:pt idx="876">
                  <c:v>1</c:v>
                </c:pt>
                <c:pt idx="877">
                  <c:v>0</c:v>
                </c:pt>
                <c:pt idx="878">
                  <c:v>2</c:v>
                </c:pt>
                <c:pt idx="879">
                  <c:v>0</c:v>
                </c:pt>
                <c:pt idx="880">
                  <c:v>3</c:v>
                </c:pt>
                <c:pt idx="881">
                  <c:v>2</c:v>
                </c:pt>
                <c:pt idx="882">
                  <c:v>1</c:v>
                </c:pt>
                <c:pt idx="883">
                  <c:v>1</c:v>
                </c:pt>
                <c:pt idx="884">
                  <c:v>0</c:v>
                </c:pt>
                <c:pt idx="885">
                  <c:v>1</c:v>
                </c:pt>
                <c:pt idx="886">
                  <c:v>1</c:v>
                </c:pt>
                <c:pt idx="887">
                  <c:v>2</c:v>
                </c:pt>
                <c:pt idx="888">
                  <c:v>2</c:v>
                </c:pt>
                <c:pt idx="889">
                  <c:v>0</c:v>
                </c:pt>
                <c:pt idx="890">
                  <c:v>1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2</c:v>
                </c:pt>
                <c:pt idx="895">
                  <c:v>1</c:v>
                </c:pt>
                <c:pt idx="896">
                  <c:v>0</c:v>
                </c:pt>
                <c:pt idx="897">
                  <c:v>2</c:v>
                </c:pt>
                <c:pt idx="898">
                  <c:v>1</c:v>
                </c:pt>
                <c:pt idx="899">
                  <c:v>0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3</c:v>
                </c:pt>
                <c:pt idx="904">
                  <c:v>1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3</c:v>
                </c:pt>
                <c:pt idx="909">
                  <c:v>0</c:v>
                </c:pt>
                <c:pt idx="910">
                  <c:v>1</c:v>
                </c:pt>
                <c:pt idx="911">
                  <c:v>2</c:v>
                </c:pt>
                <c:pt idx="912">
                  <c:v>1</c:v>
                </c:pt>
                <c:pt idx="913">
                  <c:v>0</c:v>
                </c:pt>
                <c:pt idx="914">
                  <c:v>1</c:v>
                </c:pt>
                <c:pt idx="915">
                  <c:v>0</c:v>
                </c:pt>
                <c:pt idx="916">
                  <c:v>1</c:v>
                </c:pt>
                <c:pt idx="917">
                  <c:v>2</c:v>
                </c:pt>
                <c:pt idx="918">
                  <c:v>3</c:v>
                </c:pt>
                <c:pt idx="919">
                  <c:v>2</c:v>
                </c:pt>
                <c:pt idx="920">
                  <c:v>1</c:v>
                </c:pt>
                <c:pt idx="921">
                  <c:v>2</c:v>
                </c:pt>
                <c:pt idx="922">
                  <c:v>1</c:v>
                </c:pt>
                <c:pt idx="923">
                  <c:v>0</c:v>
                </c:pt>
                <c:pt idx="924">
                  <c:v>2</c:v>
                </c:pt>
                <c:pt idx="925">
                  <c:v>0</c:v>
                </c:pt>
                <c:pt idx="926">
                  <c:v>2</c:v>
                </c:pt>
                <c:pt idx="927">
                  <c:v>1</c:v>
                </c:pt>
                <c:pt idx="928">
                  <c:v>0</c:v>
                </c:pt>
                <c:pt idx="929">
                  <c:v>1</c:v>
                </c:pt>
                <c:pt idx="930">
                  <c:v>1</c:v>
                </c:pt>
                <c:pt idx="931">
                  <c:v>0</c:v>
                </c:pt>
                <c:pt idx="932">
                  <c:v>1</c:v>
                </c:pt>
                <c:pt idx="933">
                  <c:v>4</c:v>
                </c:pt>
                <c:pt idx="934">
                  <c:v>0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3</c:v>
                </c:pt>
                <c:pt idx="939">
                  <c:v>2</c:v>
                </c:pt>
                <c:pt idx="940">
                  <c:v>0</c:v>
                </c:pt>
                <c:pt idx="941">
                  <c:v>3</c:v>
                </c:pt>
                <c:pt idx="942">
                  <c:v>2</c:v>
                </c:pt>
                <c:pt idx="943">
                  <c:v>4</c:v>
                </c:pt>
                <c:pt idx="944">
                  <c:v>4</c:v>
                </c:pt>
                <c:pt idx="945">
                  <c:v>4</c:v>
                </c:pt>
                <c:pt idx="946">
                  <c:v>1</c:v>
                </c:pt>
                <c:pt idx="947">
                  <c:v>3</c:v>
                </c:pt>
                <c:pt idx="948">
                  <c:v>0</c:v>
                </c:pt>
                <c:pt idx="949">
                  <c:v>1</c:v>
                </c:pt>
                <c:pt idx="950">
                  <c:v>3</c:v>
                </c:pt>
                <c:pt idx="951">
                  <c:v>1</c:v>
                </c:pt>
                <c:pt idx="952">
                  <c:v>0</c:v>
                </c:pt>
                <c:pt idx="953">
                  <c:v>3</c:v>
                </c:pt>
                <c:pt idx="954">
                  <c:v>1</c:v>
                </c:pt>
                <c:pt idx="955">
                  <c:v>4</c:v>
                </c:pt>
                <c:pt idx="956">
                  <c:v>3</c:v>
                </c:pt>
                <c:pt idx="957">
                  <c:v>3</c:v>
                </c:pt>
                <c:pt idx="958">
                  <c:v>2</c:v>
                </c:pt>
                <c:pt idx="959">
                  <c:v>0</c:v>
                </c:pt>
                <c:pt idx="960">
                  <c:v>3</c:v>
                </c:pt>
                <c:pt idx="961">
                  <c:v>1</c:v>
                </c:pt>
                <c:pt idx="962">
                  <c:v>1</c:v>
                </c:pt>
                <c:pt idx="963">
                  <c:v>2</c:v>
                </c:pt>
                <c:pt idx="964">
                  <c:v>4</c:v>
                </c:pt>
                <c:pt idx="965">
                  <c:v>1</c:v>
                </c:pt>
                <c:pt idx="966">
                  <c:v>0</c:v>
                </c:pt>
                <c:pt idx="967">
                  <c:v>4</c:v>
                </c:pt>
                <c:pt idx="968">
                  <c:v>0</c:v>
                </c:pt>
                <c:pt idx="969">
                  <c:v>0</c:v>
                </c:pt>
                <c:pt idx="970">
                  <c:v>3</c:v>
                </c:pt>
                <c:pt idx="971">
                  <c:v>1</c:v>
                </c:pt>
                <c:pt idx="972">
                  <c:v>0</c:v>
                </c:pt>
                <c:pt idx="973">
                  <c:v>2</c:v>
                </c:pt>
                <c:pt idx="974">
                  <c:v>1</c:v>
                </c:pt>
                <c:pt idx="975">
                  <c:v>1</c:v>
                </c:pt>
                <c:pt idx="976">
                  <c:v>2</c:v>
                </c:pt>
                <c:pt idx="977">
                  <c:v>2</c:v>
                </c:pt>
                <c:pt idx="978">
                  <c:v>3</c:v>
                </c:pt>
                <c:pt idx="979">
                  <c:v>1</c:v>
                </c:pt>
                <c:pt idx="980">
                  <c:v>3</c:v>
                </c:pt>
                <c:pt idx="981">
                  <c:v>2</c:v>
                </c:pt>
                <c:pt idx="982">
                  <c:v>3</c:v>
                </c:pt>
                <c:pt idx="983">
                  <c:v>3</c:v>
                </c:pt>
                <c:pt idx="984">
                  <c:v>0</c:v>
                </c:pt>
                <c:pt idx="985">
                  <c:v>1</c:v>
                </c:pt>
                <c:pt idx="986">
                  <c:v>0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0</c:v>
                </c:pt>
                <c:pt idx="991">
                  <c:v>0</c:v>
                </c:pt>
                <c:pt idx="992">
                  <c:v>2</c:v>
                </c:pt>
                <c:pt idx="993">
                  <c:v>3</c:v>
                </c:pt>
                <c:pt idx="994">
                  <c:v>2</c:v>
                </c:pt>
                <c:pt idx="995">
                  <c:v>0</c:v>
                </c:pt>
                <c:pt idx="996">
                  <c:v>3</c:v>
                </c:pt>
                <c:pt idx="997">
                  <c:v>1</c:v>
                </c:pt>
                <c:pt idx="998">
                  <c:v>5</c:v>
                </c:pt>
                <c:pt idx="999">
                  <c:v>0</c:v>
                </c:pt>
                <c:pt idx="1000">
                  <c:v>1</c:v>
                </c:pt>
                <c:pt idx="1001">
                  <c:v>1</c:v>
                </c:pt>
                <c:pt idx="1002">
                  <c:v>5</c:v>
                </c:pt>
                <c:pt idx="1003">
                  <c:v>5</c:v>
                </c:pt>
                <c:pt idx="1004">
                  <c:v>1</c:v>
                </c:pt>
                <c:pt idx="1005">
                  <c:v>1</c:v>
                </c:pt>
                <c:pt idx="1006">
                  <c:v>2</c:v>
                </c:pt>
                <c:pt idx="1007">
                  <c:v>2</c:v>
                </c:pt>
                <c:pt idx="1008">
                  <c:v>3</c:v>
                </c:pt>
                <c:pt idx="1009">
                  <c:v>2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3</c:v>
                </c:pt>
                <c:pt idx="1014">
                  <c:v>3</c:v>
                </c:pt>
                <c:pt idx="1015">
                  <c:v>4</c:v>
                </c:pt>
                <c:pt idx="1016">
                  <c:v>1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1</c:v>
                </c:pt>
                <c:pt idx="1021">
                  <c:v>3</c:v>
                </c:pt>
                <c:pt idx="1022">
                  <c:v>4</c:v>
                </c:pt>
                <c:pt idx="1023">
                  <c:v>1</c:v>
                </c:pt>
                <c:pt idx="1024">
                  <c:v>1</c:v>
                </c:pt>
                <c:pt idx="1025">
                  <c:v>2</c:v>
                </c:pt>
                <c:pt idx="1026">
                  <c:v>3</c:v>
                </c:pt>
                <c:pt idx="1027">
                  <c:v>1</c:v>
                </c:pt>
                <c:pt idx="1028">
                  <c:v>2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4</c:v>
                </c:pt>
                <c:pt idx="1034">
                  <c:v>5</c:v>
                </c:pt>
                <c:pt idx="1035">
                  <c:v>1</c:v>
                </c:pt>
                <c:pt idx="1036">
                  <c:v>1</c:v>
                </c:pt>
                <c:pt idx="1037">
                  <c:v>0</c:v>
                </c:pt>
                <c:pt idx="1038">
                  <c:v>0</c:v>
                </c:pt>
                <c:pt idx="1039">
                  <c:v>1</c:v>
                </c:pt>
                <c:pt idx="1040">
                  <c:v>1</c:v>
                </c:pt>
                <c:pt idx="1041">
                  <c:v>2</c:v>
                </c:pt>
                <c:pt idx="1042">
                  <c:v>3</c:v>
                </c:pt>
                <c:pt idx="1043">
                  <c:v>2</c:v>
                </c:pt>
                <c:pt idx="1044">
                  <c:v>1</c:v>
                </c:pt>
                <c:pt idx="1045">
                  <c:v>5</c:v>
                </c:pt>
                <c:pt idx="1046">
                  <c:v>0</c:v>
                </c:pt>
                <c:pt idx="1047">
                  <c:v>3</c:v>
                </c:pt>
                <c:pt idx="1048">
                  <c:v>1</c:v>
                </c:pt>
                <c:pt idx="1049">
                  <c:v>4</c:v>
                </c:pt>
                <c:pt idx="1050">
                  <c:v>2</c:v>
                </c:pt>
                <c:pt idx="1051">
                  <c:v>1</c:v>
                </c:pt>
                <c:pt idx="1052">
                  <c:v>4</c:v>
                </c:pt>
                <c:pt idx="1053">
                  <c:v>3</c:v>
                </c:pt>
                <c:pt idx="1054">
                  <c:v>2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2</c:v>
                </c:pt>
                <c:pt idx="1059">
                  <c:v>0</c:v>
                </c:pt>
                <c:pt idx="1060">
                  <c:v>6</c:v>
                </c:pt>
                <c:pt idx="1061">
                  <c:v>1</c:v>
                </c:pt>
                <c:pt idx="1062">
                  <c:v>1</c:v>
                </c:pt>
                <c:pt idx="1063">
                  <c:v>2</c:v>
                </c:pt>
                <c:pt idx="1064">
                  <c:v>1</c:v>
                </c:pt>
                <c:pt idx="1065">
                  <c:v>6</c:v>
                </c:pt>
                <c:pt idx="1066">
                  <c:v>1</c:v>
                </c:pt>
                <c:pt idx="1067">
                  <c:v>3</c:v>
                </c:pt>
                <c:pt idx="1068">
                  <c:v>2</c:v>
                </c:pt>
                <c:pt idx="1069">
                  <c:v>1</c:v>
                </c:pt>
                <c:pt idx="1070">
                  <c:v>0</c:v>
                </c:pt>
                <c:pt idx="1071">
                  <c:v>3</c:v>
                </c:pt>
                <c:pt idx="1072">
                  <c:v>1</c:v>
                </c:pt>
                <c:pt idx="1073">
                  <c:v>0</c:v>
                </c:pt>
                <c:pt idx="1074">
                  <c:v>1</c:v>
                </c:pt>
                <c:pt idx="1075">
                  <c:v>2</c:v>
                </c:pt>
                <c:pt idx="1076">
                  <c:v>3</c:v>
                </c:pt>
                <c:pt idx="1077">
                  <c:v>0</c:v>
                </c:pt>
                <c:pt idx="1078">
                  <c:v>1</c:v>
                </c:pt>
                <c:pt idx="1079">
                  <c:v>3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3</c:v>
                </c:pt>
                <c:pt idx="1084">
                  <c:v>0</c:v>
                </c:pt>
                <c:pt idx="1085">
                  <c:v>1</c:v>
                </c:pt>
                <c:pt idx="1086">
                  <c:v>5</c:v>
                </c:pt>
                <c:pt idx="1087">
                  <c:v>1</c:v>
                </c:pt>
                <c:pt idx="1088">
                  <c:v>3</c:v>
                </c:pt>
                <c:pt idx="1089">
                  <c:v>1</c:v>
                </c:pt>
                <c:pt idx="1090">
                  <c:v>2</c:v>
                </c:pt>
                <c:pt idx="1091">
                  <c:v>0</c:v>
                </c:pt>
                <c:pt idx="1092">
                  <c:v>4</c:v>
                </c:pt>
                <c:pt idx="1093">
                  <c:v>1</c:v>
                </c:pt>
                <c:pt idx="1094">
                  <c:v>2</c:v>
                </c:pt>
                <c:pt idx="1095">
                  <c:v>3</c:v>
                </c:pt>
                <c:pt idx="1096">
                  <c:v>1</c:v>
                </c:pt>
                <c:pt idx="1097">
                  <c:v>2</c:v>
                </c:pt>
                <c:pt idx="1098">
                  <c:v>2</c:v>
                </c:pt>
                <c:pt idx="1099">
                  <c:v>1</c:v>
                </c:pt>
                <c:pt idx="1100">
                  <c:v>4</c:v>
                </c:pt>
                <c:pt idx="1101">
                  <c:v>1</c:v>
                </c:pt>
                <c:pt idx="1102">
                  <c:v>2</c:v>
                </c:pt>
                <c:pt idx="1103">
                  <c:v>3</c:v>
                </c:pt>
                <c:pt idx="1104">
                  <c:v>4</c:v>
                </c:pt>
                <c:pt idx="1105">
                  <c:v>1</c:v>
                </c:pt>
                <c:pt idx="1106">
                  <c:v>2</c:v>
                </c:pt>
                <c:pt idx="1107">
                  <c:v>2</c:v>
                </c:pt>
                <c:pt idx="1108">
                  <c:v>3</c:v>
                </c:pt>
                <c:pt idx="1109">
                  <c:v>3</c:v>
                </c:pt>
                <c:pt idx="1110">
                  <c:v>0</c:v>
                </c:pt>
                <c:pt idx="1111">
                  <c:v>3</c:v>
                </c:pt>
                <c:pt idx="1112">
                  <c:v>0</c:v>
                </c:pt>
                <c:pt idx="1113">
                  <c:v>0</c:v>
                </c:pt>
                <c:pt idx="1114">
                  <c:v>1</c:v>
                </c:pt>
                <c:pt idx="1115">
                  <c:v>2</c:v>
                </c:pt>
                <c:pt idx="1116">
                  <c:v>1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1</c:v>
                </c:pt>
                <c:pt idx="1121">
                  <c:v>2</c:v>
                </c:pt>
                <c:pt idx="1122">
                  <c:v>0</c:v>
                </c:pt>
                <c:pt idx="1123">
                  <c:v>2</c:v>
                </c:pt>
                <c:pt idx="1124">
                  <c:v>4</c:v>
                </c:pt>
                <c:pt idx="1125">
                  <c:v>1</c:v>
                </c:pt>
                <c:pt idx="1126">
                  <c:v>2</c:v>
                </c:pt>
                <c:pt idx="1127">
                  <c:v>4</c:v>
                </c:pt>
                <c:pt idx="1128">
                  <c:v>5</c:v>
                </c:pt>
                <c:pt idx="1129">
                  <c:v>1</c:v>
                </c:pt>
                <c:pt idx="1130">
                  <c:v>4</c:v>
                </c:pt>
                <c:pt idx="1131">
                  <c:v>5</c:v>
                </c:pt>
                <c:pt idx="1132">
                  <c:v>2</c:v>
                </c:pt>
                <c:pt idx="1133">
                  <c:v>3</c:v>
                </c:pt>
                <c:pt idx="1134">
                  <c:v>0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3</c:v>
                </c:pt>
                <c:pt idx="1139">
                  <c:v>2</c:v>
                </c:pt>
                <c:pt idx="1140">
                  <c:v>0</c:v>
                </c:pt>
                <c:pt idx="1141">
                  <c:v>3</c:v>
                </c:pt>
                <c:pt idx="1142">
                  <c:v>5</c:v>
                </c:pt>
                <c:pt idx="1143">
                  <c:v>2</c:v>
                </c:pt>
                <c:pt idx="1144">
                  <c:v>2</c:v>
                </c:pt>
                <c:pt idx="1145">
                  <c:v>1</c:v>
                </c:pt>
                <c:pt idx="1146">
                  <c:v>3</c:v>
                </c:pt>
                <c:pt idx="1147">
                  <c:v>1</c:v>
                </c:pt>
                <c:pt idx="1148">
                  <c:v>1</c:v>
                </c:pt>
                <c:pt idx="1149">
                  <c:v>6</c:v>
                </c:pt>
                <c:pt idx="1150">
                  <c:v>4</c:v>
                </c:pt>
                <c:pt idx="1151">
                  <c:v>1</c:v>
                </c:pt>
                <c:pt idx="1152">
                  <c:v>3</c:v>
                </c:pt>
                <c:pt idx="1153">
                  <c:v>2</c:v>
                </c:pt>
                <c:pt idx="1154">
                  <c:v>3</c:v>
                </c:pt>
                <c:pt idx="1155">
                  <c:v>6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2</c:v>
                </c:pt>
                <c:pt idx="1161">
                  <c:v>3</c:v>
                </c:pt>
                <c:pt idx="1162">
                  <c:v>2</c:v>
                </c:pt>
                <c:pt idx="1163">
                  <c:v>2</c:v>
                </c:pt>
                <c:pt idx="1164">
                  <c:v>3</c:v>
                </c:pt>
                <c:pt idx="1165">
                  <c:v>5</c:v>
                </c:pt>
                <c:pt idx="1166">
                  <c:v>6</c:v>
                </c:pt>
                <c:pt idx="1167">
                  <c:v>4</c:v>
                </c:pt>
                <c:pt idx="1168">
                  <c:v>6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2</c:v>
                </c:pt>
                <c:pt idx="1173">
                  <c:v>4</c:v>
                </c:pt>
                <c:pt idx="1174">
                  <c:v>3</c:v>
                </c:pt>
                <c:pt idx="1175">
                  <c:v>4</c:v>
                </c:pt>
                <c:pt idx="1176">
                  <c:v>1</c:v>
                </c:pt>
                <c:pt idx="1177">
                  <c:v>3</c:v>
                </c:pt>
                <c:pt idx="1178">
                  <c:v>1</c:v>
                </c:pt>
                <c:pt idx="1179">
                  <c:v>5</c:v>
                </c:pt>
                <c:pt idx="1180">
                  <c:v>3</c:v>
                </c:pt>
                <c:pt idx="1181">
                  <c:v>3</c:v>
                </c:pt>
                <c:pt idx="1182">
                  <c:v>4</c:v>
                </c:pt>
                <c:pt idx="1183">
                  <c:v>2</c:v>
                </c:pt>
                <c:pt idx="1184">
                  <c:v>0</c:v>
                </c:pt>
                <c:pt idx="1185">
                  <c:v>1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1</c:v>
                </c:pt>
                <c:pt idx="1190">
                  <c:v>3</c:v>
                </c:pt>
                <c:pt idx="1191">
                  <c:v>1</c:v>
                </c:pt>
                <c:pt idx="1192">
                  <c:v>3</c:v>
                </c:pt>
                <c:pt idx="1193">
                  <c:v>1</c:v>
                </c:pt>
                <c:pt idx="1194">
                  <c:v>3</c:v>
                </c:pt>
                <c:pt idx="1195">
                  <c:v>2</c:v>
                </c:pt>
                <c:pt idx="1196">
                  <c:v>3</c:v>
                </c:pt>
                <c:pt idx="1197">
                  <c:v>2</c:v>
                </c:pt>
                <c:pt idx="1198">
                  <c:v>4</c:v>
                </c:pt>
                <c:pt idx="1199">
                  <c:v>5</c:v>
                </c:pt>
                <c:pt idx="1200">
                  <c:v>3</c:v>
                </c:pt>
                <c:pt idx="1201">
                  <c:v>2</c:v>
                </c:pt>
                <c:pt idx="1202">
                  <c:v>2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2</c:v>
                </c:pt>
                <c:pt idx="1207">
                  <c:v>2</c:v>
                </c:pt>
                <c:pt idx="1208">
                  <c:v>4</c:v>
                </c:pt>
                <c:pt idx="1209">
                  <c:v>8</c:v>
                </c:pt>
                <c:pt idx="1210">
                  <c:v>5</c:v>
                </c:pt>
                <c:pt idx="1211">
                  <c:v>4</c:v>
                </c:pt>
                <c:pt idx="1212">
                  <c:v>1</c:v>
                </c:pt>
                <c:pt idx="1213">
                  <c:v>4</c:v>
                </c:pt>
                <c:pt idx="1214">
                  <c:v>6</c:v>
                </c:pt>
                <c:pt idx="1215">
                  <c:v>3</c:v>
                </c:pt>
                <c:pt idx="1216">
                  <c:v>2</c:v>
                </c:pt>
                <c:pt idx="1217">
                  <c:v>2</c:v>
                </c:pt>
                <c:pt idx="1218">
                  <c:v>4</c:v>
                </c:pt>
                <c:pt idx="1219">
                  <c:v>3</c:v>
                </c:pt>
                <c:pt idx="1220">
                  <c:v>1</c:v>
                </c:pt>
                <c:pt idx="1221">
                  <c:v>4</c:v>
                </c:pt>
                <c:pt idx="1222">
                  <c:v>0</c:v>
                </c:pt>
                <c:pt idx="1223">
                  <c:v>3</c:v>
                </c:pt>
                <c:pt idx="1224">
                  <c:v>3</c:v>
                </c:pt>
                <c:pt idx="1225">
                  <c:v>4</c:v>
                </c:pt>
                <c:pt idx="1226">
                  <c:v>0</c:v>
                </c:pt>
                <c:pt idx="1227">
                  <c:v>1</c:v>
                </c:pt>
                <c:pt idx="1228">
                  <c:v>5</c:v>
                </c:pt>
                <c:pt idx="1229">
                  <c:v>4</c:v>
                </c:pt>
                <c:pt idx="1230">
                  <c:v>1</c:v>
                </c:pt>
                <c:pt idx="1231">
                  <c:v>3</c:v>
                </c:pt>
                <c:pt idx="1232">
                  <c:v>2</c:v>
                </c:pt>
                <c:pt idx="1233">
                  <c:v>2</c:v>
                </c:pt>
                <c:pt idx="1234">
                  <c:v>3</c:v>
                </c:pt>
                <c:pt idx="1235">
                  <c:v>3</c:v>
                </c:pt>
                <c:pt idx="1236">
                  <c:v>5</c:v>
                </c:pt>
                <c:pt idx="1237">
                  <c:v>6</c:v>
                </c:pt>
                <c:pt idx="1238">
                  <c:v>3</c:v>
                </c:pt>
                <c:pt idx="1239">
                  <c:v>9</c:v>
                </c:pt>
                <c:pt idx="1240">
                  <c:v>2</c:v>
                </c:pt>
                <c:pt idx="1241">
                  <c:v>4</c:v>
                </c:pt>
                <c:pt idx="1242">
                  <c:v>5</c:v>
                </c:pt>
                <c:pt idx="1243">
                  <c:v>3</c:v>
                </c:pt>
                <c:pt idx="1244">
                  <c:v>2</c:v>
                </c:pt>
                <c:pt idx="1245">
                  <c:v>3</c:v>
                </c:pt>
                <c:pt idx="1246">
                  <c:v>7</c:v>
                </c:pt>
                <c:pt idx="1247">
                  <c:v>3</c:v>
                </c:pt>
                <c:pt idx="1248">
                  <c:v>3</c:v>
                </c:pt>
                <c:pt idx="1249">
                  <c:v>1</c:v>
                </c:pt>
                <c:pt idx="1250">
                  <c:v>4</c:v>
                </c:pt>
                <c:pt idx="1251">
                  <c:v>8</c:v>
                </c:pt>
                <c:pt idx="1252">
                  <c:v>5</c:v>
                </c:pt>
                <c:pt idx="1253">
                  <c:v>4</c:v>
                </c:pt>
                <c:pt idx="1254">
                  <c:v>2</c:v>
                </c:pt>
                <c:pt idx="1255">
                  <c:v>6</c:v>
                </c:pt>
                <c:pt idx="1256">
                  <c:v>4</c:v>
                </c:pt>
                <c:pt idx="1257">
                  <c:v>5</c:v>
                </c:pt>
                <c:pt idx="1258">
                  <c:v>7</c:v>
                </c:pt>
                <c:pt idx="1259">
                  <c:v>3</c:v>
                </c:pt>
                <c:pt idx="1260">
                  <c:v>5</c:v>
                </c:pt>
                <c:pt idx="1261">
                  <c:v>7</c:v>
                </c:pt>
                <c:pt idx="1262">
                  <c:v>4</c:v>
                </c:pt>
                <c:pt idx="1263">
                  <c:v>1</c:v>
                </c:pt>
                <c:pt idx="1264">
                  <c:v>1</c:v>
                </c:pt>
                <c:pt idx="1265">
                  <c:v>10</c:v>
                </c:pt>
                <c:pt idx="1266">
                  <c:v>6</c:v>
                </c:pt>
                <c:pt idx="1267">
                  <c:v>3</c:v>
                </c:pt>
                <c:pt idx="1268">
                  <c:v>9</c:v>
                </c:pt>
                <c:pt idx="1269">
                  <c:v>4</c:v>
                </c:pt>
                <c:pt idx="1270">
                  <c:v>13</c:v>
                </c:pt>
                <c:pt idx="1271">
                  <c:v>5</c:v>
                </c:pt>
                <c:pt idx="1272">
                  <c:v>1</c:v>
                </c:pt>
                <c:pt idx="1273">
                  <c:v>5</c:v>
                </c:pt>
                <c:pt idx="1274">
                  <c:v>5</c:v>
                </c:pt>
                <c:pt idx="1275">
                  <c:v>9</c:v>
                </c:pt>
                <c:pt idx="1276">
                  <c:v>6</c:v>
                </c:pt>
                <c:pt idx="1277">
                  <c:v>2</c:v>
                </c:pt>
                <c:pt idx="1278">
                  <c:v>6</c:v>
                </c:pt>
                <c:pt idx="1279">
                  <c:v>5</c:v>
                </c:pt>
                <c:pt idx="1280">
                  <c:v>4</c:v>
                </c:pt>
                <c:pt idx="1281">
                  <c:v>5</c:v>
                </c:pt>
                <c:pt idx="1282">
                  <c:v>2</c:v>
                </c:pt>
                <c:pt idx="1283">
                  <c:v>5</c:v>
                </c:pt>
                <c:pt idx="1284">
                  <c:v>3</c:v>
                </c:pt>
                <c:pt idx="1285">
                  <c:v>5</c:v>
                </c:pt>
                <c:pt idx="1286">
                  <c:v>2</c:v>
                </c:pt>
                <c:pt idx="1287">
                  <c:v>5</c:v>
                </c:pt>
                <c:pt idx="1288">
                  <c:v>5</c:v>
                </c:pt>
                <c:pt idx="1289">
                  <c:v>2</c:v>
                </c:pt>
                <c:pt idx="1290">
                  <c:v>5</c:v>
                </c:pt>
                <c:pt idx="1291">
                  <c:v>6</c:v>
                </c:pt>
                <c:pt idx="1292">
                  <c:v>11</c:v>
                </c:pt>
                <c:pt idx="1293">
                  <c:v>6</c:v>
                </c:pt>
                <c:pt idx="1294">
                  <c:v>2</c:v>
                </c:pt>
                <c:pt idx="1295">
                  <c:v>2</c:v>
                </c:pt>
                <c:pt idx="1296">
                  <c:v>4</c:v>
                </c:pt>
                <c:pt idx="1297">
                  <c:v>6</c:v>
                </c:pt>
                <c:pt idx="1298">
                  <c:v>3</c:v>
                </c:pt>
                <c:pt idx="1299">
                  <c:v>2</c:v>
                </c:pt>
                <c:pt idx="1300">
                  <c:v>5</c:v>
                </c:pt>
                <c:pt idx="1301">
                  <c:v>4</c:v>
                </c:pt>
                <c:pt idx="1302">
                  <c:v>6</c:v>
                </c:pt>
                <c:pt idx="1303">
                  <c:v>3</c:v>
                </c:pt>
                <c:pt idx="1304">
                  <c:v>4</c:v>
                </c:pt>
                <c:pt idx="1305">
                  <c:v>4</c:v>
                </c:pt>
                <c:pt idx="1306">
                  <c:v>2</c:v>
                </c:pt>
                <c:pt idx="1307">
                  <c:v>4</c:v>
                </c:pt>
                <c:pt idx="1308">
                  <c:v>3</c:v>
                </c:pt>
                <c:pt idx="1309">
                  <c:v>6</c:v>
                </c:pt>
                <c:pt idx="1310">
                  <c:v>3</c:v>
                </c:pt>
                <c:pt idx="1311">
                  <c:v>5</c:v>
                </c:pt>
                <c:pt idx="1312">
                  <c:v>5</c:v>
                </c:pt>
                <c:pt idx="1313">
                  <c:v>4</c:v>
                </c:pt>
                <c:pt idx="1314">
                  <c:v>3</c:v>
                </c:pt>
                <c:pt idx="1315">
                  <c:v>9</c:v>
                </c:pt>
                <c:pt idx="1316">
                  <c:v>3</c:v>
                </c:pt>
                <c:pt idx="1317">
                  <c:v>7</c:v>
                </c:pt>
                <c:pt idx="1318">
                  <c:v>4</c:v>
                </c:pt>
                <c:pt idx="1319">
                  <c:v>4</c:v>
                </c:pt>
                <c:pt idx="1320">
                  <c:v>4</c:v>
                </c:pt>
                <c:pt idx="1321">
                  <c:v>5</c:v>
                </c:pt>
                <c:pt idx="1322">
                  <c:v>5</c:v>
                </c:pt>
                <c:pt idx="1323">
                  <c:v>2</c:v>
                </c:pt>
                <c:pt idx="1324">
                  <c:v>5</c:v>
                </c:pt>
                <c:pt idx="1325">
                  <c:v>6</c:v>
                </c:pt>
                <c:pt idx="1326">
                  <c:v>1</c:v>
                </c:pt>
                <c:pt idx="1327">
                  <c:v>1</c:v>
                </c:pt>
                <c:pt idx="1328">
                  <c:v>2</c:v>
                </c:pt>
                <c:pt idx="1329">
                  <c:v>5</c:v>
                </c:pt>
                <c:pt idx="1330">
                  <c:v>4</c:v>
                </c:pt>
                <c:pt idx="1331">
                  <c:v>7</c:v>
                </c:pt>
                <c:pt idx="1332">
                  <c:v>4</c:v>
                </c:pt>
                <c:pt idx="1333">
                  <c:v>4</c:v>
                </c:pt>
                <c:pt idx="1334">
                  <c:v>2</c:v>
                </c:pt>
                <c:pt idx="1335">
                  <c:v>3</c:v>
                </c:pt>
                <c:pt idx="1336">
                  <c:v>2</c:v>
                </c:pt>
                <c:pt idx="1337">
                  <c:v>4</c:v>
                </c:pt>
                <c:pt idx="1338">
                  <c:v>4</c:v>
                </c:pt>
                <c:pt idx="1339">
                  <c:v>6</c:v>
                </c:pt>
                <c:pt idx="1340">
                  <c:v>4</c:v>
                </c:pt>
                <c:pt idx="1341">
                  <c:v>9</c:v>
                </c:pt>
                <c:pt idx="1342">
                  <c:v>4</c:v>
                </c:pt>
                <c:pt idx="1343">
                  <c:v>5</c:v>
                </c:pt>
                <c:pt idx="1344">
                  <c:v>5</c:v>
                </c:pt>
                <c:pt idx="1345">
                  <c:v>3</c:v>
                </c:pt>
                <c:pt idx="1346">
                  <c:v>3</c:v>
                </c:pt>
                <c:pt idx="1347">
                  <c:v>4</c:v>
                </c:pt>
                <c:pt idx="1348">
                  <c:v>4</c:v>
                </c:pt>
                <c:pt idx="1349">
                  <c:v>8</c:v>
                </c:pt>
                <c:pt idx="1350">
                  <c:v>2</c:v>
                </c:pt>
                <c:pt idx="1351">
                  <c:v>4</c:v>
                </c:pt>
                <c:pt idx="1352">
                  <c:v>4</c:v>
                </c:pt>
                <c:pt idx="1353">
                  <c:v>9</c:v>
                </c:pt>
                <c:pt idx="1354">
                  <c:v>5</c:v>
                </c:pt>
                <c:pt idx="1355">
                  <c:v>4</c:v>
                </c:pt>
                <c:pt idx="1356">
                  <c:v>6</c:v>
                </c:pt>
                <c:pt idx="1357">
                  <c:v>7</c:v>
                </c:pt>
                <c:pt idx="1358">
                  <c:v>3</c:v>
                </c:pt>
                <c:pt idx="1359">
                  <c:v>6</c:v>
                </c:pt>
                <c:pt idx="1360">
                  <c:v>5</c:v>
                </c:pt>
                <c:pt idx="1361">
                  <c:v>5</c:v>
                </c:pt>
                <c:pt idx="1362">
                  <c:v>2</c:v>
                </c:pt>
                <c:pt idx="1363">
                  <c:v>6</c:v>
                </c:pt>
                <c:pt idx="1364">
                  <c:v>3</c:v>
                </c:pt>
                <c:pt idx="1365">
                  <c:v>7</c:v>
                </c:pt>
                <c:pt idx="1366">
                  <c:v>6</c:v>
                </c:pt>
                <c:pt idx="1367">
                  <c:v>2</c:v>
                </c:pt>
                <c:pt idx="1368">
                  <c:v>2</c:v>
                </c:pt>
                <c:pt idx="1369">
                  <c:v>1</c:v>
                </c:pt>
                <c:pt idx="1370">
                  <c:v>7</c:v>
                </c:pt>
                <c:pt idx="1371">
                  <c:v>5</c:v>
                </c:pt>
                <c:pt idx="1372">
                  <c:v>7</c:v>
                </c:pt>
                <c:pt idx="1373">
                  <c:v>6</c:v>
                </c:pt>
                <c:pt idx="1374">
                  <c:v>3</c:v>
                </c:pt>
                <c:pt idx="1375">
                  <c:v>3</c:v>
                </c:pt>
                <c:pt idx="1376">
                  <c:v>6</c:v>
                </c:pt>
                <c:pt idx="1377">
                  <c:v>4</c:v>
                </c:pt>
                <c:pt idx="1378">
                  <c:v>5</c:v>
                </c:pt>
                <c:pt idx="1379">
                  <c:v>3</c:v>
                </c:pt>
                <c:pt idx="1380">
                  <c:v>6</c:v>
                </c:pt>
                <c:pt idx="1381">
                  <c:v>5</c:v>
                </c:pt>
                <c:pt idx="1382">
                  <c:v>5</c:v>
                </c:pt>
                <c:pt idx="1383">
                  <c:v>10</c:v>
                </c:pt>
                <c:pt idx="1384">
                  <c:v>2</c:v>
                </c:pt>
                <c:pt idx="1385">
                  <c:v>4</c:v>
                </c:pt>
                <c:pt idx="1386">
                  <c:v>4</c:v>
                </c:pt>
                <c:pt idx="1387">
                  <c:v>6</c:v>
                </c:pt>
                <c:pt idx="1388">
                  <c:v>4</c:v>
                </c:pt>
                <c:pt idx="1389">
                  <c:v>8</c:v>
                </c:pt>
                <c:pt idx="1390">
                  <c:v>5</c:v>
                </c:pt>
                <c:pt idx="1391">
                  <c:v>4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2</c:v>
                </c:pt>
                <c:pt idx="1396">
                  <c:v>2</c:v>
                </c:pt>
                <c:pt idx="1397">
                  <c:v>8</c:v>
                </c:pt>
                <c:pt idx="1398">
                  <c:v>4</c:v>
                </c:pt>
                <c:pt idx="1399">
                  <c:v>3</c:v>
                </c:pt>
                <c:pt idx="1400">
                  <c:v>5</c:v>
                </c:pt>
                <c:pt idx="1401">
                  <c:v>4</c:v>
                </c:pt>
                <c:pt idx="1402">
                  <c:v>4</c:v>
                </c:pt>
                <c:pt idx="1403">
                  <c:v>0</c:v>
                </c:pt>
                <c:pt idx="1404">
                  <c:v>2</c:v>
                </c:pt>
                <c:pt idx="1405">
                  <c:v>6</c:v>
                </c:pt>
                <c:pt idx="1406">
                  <c:v>7</c:v>
                </c:pt>
                <c:pt idx="1407">
                  <c:v>4</c:v>
                </c:pt>
                <c:pt idx="1408">
                  <c:v>3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2</c:v>
                </c:pt>
                <c:pt idx="1413">
                  <c:v>4</c:v>
                </c:pt>
                <c:pt idx="1414">
                  <c:v>4</c:v>
                </c:pt>
                <c:pt idx="1415">
                  <c:v>7</c:v>
                </c:pt>
                <c:pt idx="1416">
                  <c:v>7</c:v>
                </c:pt>
                <c:pt idx="1417">
                  <c:v>1</c:v>
                </c:pt>
                <c:pt idx="1418">
                  <c:v>6</c:v>
                </c:pt>
                <c:pt idx="1419">
                  <c:v>3</c:v>
                </c:pt>
                <c:pt idx="1420">
                  <c:v>3</c:v>
                </c:pt>
                <c:pt idx="1421">
                  <c:v>2</c:v>
                </c:pt>
                <c:pt idx="1422">
                  <c:v>5</c:v>
                </c:pt>
                <c:pt idx="1423">
                  <c:v>3</c:v>
                </c:pt>
                <c:pt idx="1424">
                  <c:v>8</c:v>
                </c:pt>
                <c:pt idx="1425">
                  <c:v>2</c:v>
                </c:pt>
                <c:pt idx="1426">
                  <c:v>5</c:v>
                </c:pt>
                <c:pt idx="1427">
                  <c:v>3</c:v>
                </c:pt>
                <c:pt idx="1428">
                  <c:v>3</c:v>
                </c:pt>
                <c:pt idx="1429">
                  <c:v>4</c:v>
                </c:pt>
                <c:pt idx="1430">
                  <c:v>6</c:v>
                </c:pt>
                <c:pt idx="1431">
                  <c:v>4</c:v>
                </c:pt>
                <c:pt idx="1432">
                  <c:v>7</c:v>
                </c:pt>
                <c:pt idx="1433">
                  <c:v>3</c:v>
                </c:pt>
                <c:pt idx="1434">
                  <c:v>4</c:v>
                </c:pt>
                <c:pt idx="1435">
                  <c:v>4</c:v>
                </c:pt>
                <c:pt idx="1436">
                  <c:v>4</c:v>
                </c:pt>
                <c:pt idx="1437">
                  <c:v>8</c:v>
                </c:pt>
                <c:pt idx="1438">
                  <c:v>8</c:v>
                </c:pt>
                <c:pt idx="1439">
                  <c:v>6</c:v>
                </c:pt>
                <c:pt idx="1440">
                  <c:v>0</c:v>
                </c:pt>
                <c:pt idx="1441">
                  <c:v>6</c:v>
                </c:pt>
                <c:pt idx="1442">
                  <c:v>5</c:v>
                </c:pt>
                <c:pt idx="1443">
                  <c:v>5</c:v>
                </c:pt>
                <c:pt idx="1444">
                  <c:v>6</c:v>
                </c:pt>
                <c:pt idx="1445">
                  <c:v>4</c:v>
                </c:pt>
                <c:pt idx="1446">
                  <c:v>4</c:v>
                </c:pt>
                <c:pt idx="1447">
                  <c:v>6</c:v>
                </c:pt>
                <c:pt idx="1448">
                  <c:v>4</c:v>
                </c:pt>
                <c:pt idx="1449">
                  <c:v>3</c:v>
                </c:pt>
                <c:pt idx="1450">
                  <c:v>7</c:v>
                </c:pt>
                <c:pt idx="1451">
                  <c:v>3</c:v>
                </c:pt>
                <c:pt idx="1452">
                  <c:v>4</c:v>
                </c:pt>
                <c:pt idx="1453">
                  <c:v>6</c:v>
                </c:pt>
                <c:pt idx="1454">
                  <c:v>4</c:v>
                </c:pt>
                <c:pt idx="1455">
                  <c:v>6</c:v>
                </c:pt>
                <c:pt idx="1456">
                  <c:v>3</c:v>
                </c:pt>
                <c:pt idx="1457">
                  <c:v>7</c:v>
                </c:pt>
                <c:pt idx="1458">
                  <c:v>5</c:v>
                </c:pt>
                <c:pt idx="1459">
                  <c:v>9</c:v>
                </c:pt>
                <c:pt idx="1460">
                  <c:v>8</c:v>
                </c:pt>
                <c:pt idx="1461">
                  <c:v>5</c:v>
                </c:pt>
                <c:pt idx="1462">
                  <c:v>6</c:v>
                </c:pt>
                <c:pt idx="1463">
                  <c:v>5</c:v>
                </c:pt>
                <c:pt idx="1464">
                  <c:v>7</c:v>
                </c:pt>
                <c:pt idx="1465">
                  <c:v>6</c:v>
                </c:pt>
                <c:pt idx="1466">
                  <c:v>8</c:v>
                </c:pt>
                <c:pt idx="1467">
                  <c:v>7</c:v>
                </c:pt>
                <c:pt idx="1468">
                  <c:v>5</c:v>
                </c:pt>
                <c:pt idx="1469">
                  <c:v>6</c:v>
                </c:pt>
                <c:pt idx="1470">
                  <c:v>7</c:v>
                </c:pt>
                <c:pt idx="1471">
                  <c:v>4</c:v>
                </c:pt>
                <c:pt idx="1472">
                  <c:v>6</c:v>
                </c:pt>
                <c:pt idx="1473">
                  <c:v>3</c:v>
                </c:pt>
                <c:pt idx="1474">
                  <c:v>7</c:v>
                </c:pt>
                <c:pt idx="1475">
                  <c:v>6</c:v>
                </c:pt>
                <c:pt idx="1476">
                  <c:v>5</c:v>
                </c:pt>
                <c:pt idx="1477">
                  <c:v>4</c:v>
                </c:pt>
                <c:pt idx="1478">
                  <c:v>4</c:v>
                </c:pt>
                <c:pt idx="1479">
                  <c:v>9</c:v>
                </c:pt>
                <c:pt idx="1480">
                  <c:v>3</c:v>
                </c:pt>
                <c:pt idx="1481">
                  <c:v>3</c:v>
                </c:pt>
                <c:pt idx="1482">
                  <c:v>5</c:v>
                </c:pt>
                <c:pt idx="1483">
                  <c:v>5</c:v>
                </c:pt>
                <c:pt idx="1484">
                  <c:v>3</c:v>
                </c:pt>
                <c:pt idx="1485">
                  <c:v>2</c:v>
                </c:pt>
                <c:pt idx="1486">
                  <c:v>10</c:v>
                </c:pt>
                <c:pt idx="1487">
                  <c:v>7</c:v>
                </c:pt>
                <c:pt idx="1488">
                  <c:v>4</c:v>
                </c:pt>
                <c:pt idx="1489">
                  <c:v>7</c:v>
                </c:pt>
                <c:pt idx="1490">
                  <c:v>8</c:v>
                </c:pt>
                <c:pt idx="1491">
                  <c:v>2</c:v>
                </c:pt>
                <c:pt idx="1492">
                  <c:v>5</c:v>
                </c:pt>
                <c:pt idx="1493">
                  <c:v>7</c:v>
                </c:pt>
                <c:pt idx="1494">
                  <c:v>2</c:v>
                </c:pt>
                <c:pt idx="1495">
                  <c:v>3</c:v>
                </c:pt>
                <c:pt idx="1496">
                  <c:v>5</c:v>
                </c:pt>
                <c:pt idx="1497">
                  <c:v>8</c:v>
                </c:pt>
                <c:pt idx="1498">
                  <c:v>4</c:v>
                </c:pt>
                <c:pt idx="1499">
                  <c:v>13</c:v>
                </c:pt>
                <c:pt idx="1500">
                  <c:v>5</c:v>
                </c:pt>
                <c:pt idx="1501">
                  <c:v>4</c:v>
                </c:pt>
                <c:pt idx="1502">
                  <c:v>5</c:v>
                </c:pt>
                <c:pt idx="1503">
                  <c:v>9</c:v>
                </c:pt>
                <c:pt idx="1504">
                  <c:v>3</c:v>
                </c:pt>
                <c:pt idx="1505">
                  <c:v>4</c:v>
                </c:pt>
                <c:pt idx="1506">
                  <c:v>6</c:v>
                </c:pt>
                <c:pt idx="1507">
                  <c:v>6</c:v>
                </c:pt>
                <c:pt idx="1508">
                  <c:v>8</c:v>
                </c:pt>
                <c:pt idx="1509">
                  <c:v>7</c:v>
                </c:pt>
                <c:pt idx="1510">
                  <c:v>6</c:v>
                </c:pt>
                <c:pt idx="1511">
                  <c:v>5</c:v>
                </c:pt>
                <c:pt idx="1512">
                  <c:v>7</c:v>
                </c:pt>
                <c:pt idx="1513">
                  <c:v>8</c:v>
                </c:pt>
                <c:pt idx="1514">
                  <c:v>7</c:v>
                </c:pt>
                <c:pt idx="1515">
                  <c:v>5</c:v>
                </c:pt>
                <c:pt idx="1516">
                  <c:v>7</c:v>
                </c:pt>
                <c:pt idx="1517">
                  <c:v>5</c:v>
                </c:pt>
                <c:pt idx="1518">
                  <c:v>2</c:v>
                </c:pt>
                <c:pt idx="1519">
                  <c:v>8</c:v>
                </c:pt>
                <c:pt idx="1520">
                  <c:v>9</c:v>
                </c:pt>
                <c:pt idx="1521">
                  <c:v>9</c:v>
                </c:pt>
                <c:pt idx="1522">
                  <c:v>11</c:v>
                </c:pt>
                <c:pt idx="1523">
                  <c:v>6</c:v>
                </c:pt>
                <c:pt idx="1524">
                  <c:v>6</c:v>
                </c:pt>
                <c:pt idx="1525">
                  <c:v>8</c:v>
                </c:pt>
                <c:pt idx="1526">
                  <c:v>7</c:v>
                </c:pt>
                <c:pt idx="1527">
                  <c:v>7</c:v>
                </c:pt>
                <c:pt idx="1528">
                  <c:v>10</c:v>
                </c:pt>
                <c:pt idx="1529">
                  <c:v>3</c:v>
                </c:pt>
                <c:pt idx="1530">
                  <c:v>11</c:v>
                </c:pt>
                <c:pt idx="1531">
                  <c:v>6</c:v>
                </c:pt>
                <c:pt idx="1532">
                  <c:v>4</c:v>
                </c:pt>
                <c:pt idx="1533">
                  <c:v>6</c:v>
                </c:pt>
                <c:pt idx="1534">
                  <c:v>3</c:v>
                </c:pt>
                <c:pt idx="1535">
                  <c:v>8</c:v>
                </c:pt>
                <c:pt idx="1536">
                  <c:v>8</c:v>
                </c:pt>
                <c:pt idx="1537">
                  <c:v>10</c:v>
                </c:pt>
                <c:pt idx="1538">
                  <c:v>7</c:v>
                </c:pt>
                <c:pt idx="1539">
                  <c:v>10</c:v>
                </c:pt>
                <c:pt idx="1540">
                  <c:v>10</c:v>
                </c:pt>
                <c:pt idx="1541">
                  <c:v>8</c:v>
                </c:pt>
                <c:pt idx="1542">
                  <c:v>5</c:v>
                </c:pt>
                <c:pt idx="1543">
                  <c:v>9</c:v>
                </c:pt>
                <c:pt idx="1544">
                  <c:v>11</c:v>
                </c:pt>
                <c:pt idx="1545">
                  <c:v>9</c:v>
                </c:pt>
                <c:pt idx="1546">
                  <c:v>7</c:v>
                </c:pt>
                <c:pt idx="1547">
                  <c:v>7</c:v>
                </c:pt>
                <c:pt idx="1548">
                  <c:v>8</c:v>
                </c:pt>
                <c:pt idx="1549">
                  <c:v>4</c:v>
                </c:pt>
                <c:pt idx="1550">
                  <c:v>5</c:v>
                </c:pt>
                <c:pt idx="1551">
                  <c:v>8</c:v>
                </c:pt>
                <c:pt idx="1552">
                  <c:v>10</c:v>
                </c:pt>
                <c:pt idx="1553">
                  <c:v>7</c:v>
                </c:pt>
                <c:pt idx="1554">
                  <c:v>2</c:v>
                </c:pt>
                <c:pt idx="1555">
                  <c:v>5</c:v>
                </c:pt>
                <c:pt idx="1556">
                  <c:v>5</c:v>
                </c:pt>
                <c:pt idx="1557">
                  <c:v>7</c:v>
                </c:pt>
                <c:pt idx="1558">
                  <c:v>10</c:v>
                </c:pt>
                <c:pt idx="1559">
                  <c:v>13</c:v>
                </c:pt>
                <c:pt idx="1560">
                  <c:v>6</c:v>
                </c:pt>
                <c:pt idx="1561">
                  <c:v>2</c:v>
                </c:pt>
                <c:pt idx="1562">
                  <c:v>5</c:v>
                </c:pt>
                <c:pt idx="1563">
                  <c:v>10</c:v>
                </c:pt>
                <c:pt idx="1564">
                  <c:v>1</c:v>
                </c:pt>
                <c:pt idx="1565">
                  <c:v>4</c:v>
                </c:pt>
                <c:pt idx="1566">
                  <c:v>5</c:v>
                </c:pt>
                <c:pt idx="1567">
                  <c:v>9</c:v>
                </c:pt>
                <c:pt idx="1568">
                  <c:v>4</c:v>
                </c:pt>
                <c:pt idx="1569">
                  <c:v>8</c:v>
                </c:pt>
                <c:pt idx="1570">
                  <c:v>7</c:v>
                </c:pt>
                <c:pt idx="1571">
                  <c:v>7</c:v>
                </c:pt>
                <c:pt idx="1572">
                  <c:v>5</c:v>
                </c:pt>
                <c:pt idx="1573">
                  <c:v>7</c:v>
                </c:pt>
                <c:pt idx="1574">
                  <c:v>9</c:v>
                </c:pt>
                <c:pt idx="1575">
                  <c:v>4</c:v>
                </c:pt>
                <c:pt idx="1576">
                  <c:v>2</c:v>
                </c:pt>
                <c:pt idx="1577">
                  <c:v>10</c:v>
                </c:pt>
                <c:pt idx="1578">
                  <c:v>8</c:v>
                </c:pt>
                <c:pt idx="1579">
                  <c:v>3</c:v>
                </c:pt>
                <c:pt idx="1580">
                  <c:v>9</c:v>
                </c:pt>
                <c:pt idx="1581">
                  <c:v>5</c:v>
                </c:pt>
                <c:pt idx="1582">
                  <c:v>15</c:v>
                </c:pt>
                <c:pt idx="1583">
                  <c:v>5</c:v>
                </c:pt>
                <c:pt idx="1584">
                  <c:v>1</c:v>
                </c:pt>
                <c:pt idx="1585">
                  <c:v>1</c:v>
                </c:pt>
                <c:pt idx="1586">
                  <c:v>9</c:v>
                </c:pt>
                <c:pt idx="1587">
                  <c:v>9</c:v>
                </c:pt>
                <c:pt idx="1588">
                  <c:v>9</c:v>
                </c:pt>
                <c:pt idx="1589">
                  <c:v>9</c:v>
                </c:pt>
                <c:pt idx="1590">
                  <c:v>6</c:v>
                </c:pt>
                <c:pt idx="1591">
                  <c:v>6</c:v>
                </c:pt>
                <c:pt idx="1592">
                  <c:v>8</c:v>
                </c:pt>
                <c:pt idx="1593">
                  <c:v>11</c:v>
                </c:pt>
                <c:pt idx="1594">
                  <c:v>8</c:v>
                </c:pt>
                <c:pt idx="1595">
                  <c:v>9</c:v>
                </c:pt>
                <c:pt idx="1596">
                  <c:v>7</c:v>
                </c:pt>
                <c:pt idx="1597">
                  <c:v>10</c:v>
                </c:pt>
                <c:pt idx="1598">
                  <c:v>8</c:v>
                </c:pt>
                <c:pt idx="1599">
                  <c:v>10</c:v>
                </c:pt>
                <c:pt idx="1600">
                  <c:v>11</c:v>
                </c:pt>
                <c:pt idx="1601">
                  <c:v>7</c:v>
                </c:pt>
                <c:pt idx="1602">
                  <c:v>11</c:v>
                </c:pt>
                <c:pt idx="1603">
                  <c:v>5</c:v>
                </c:pt>
                <c:pt idx="1604">
                  <c:v>8</c:v>
                </c:pt>
                <c:pt idx="1605">
                  <c:v>9</c:v>
                </c:pt>
                <c:pt idx="1606">
                  <c:v>11</c:v>
                </c:pt>
                <c:pt idx="1607">
                  <c:v>12</c:v>
                </c:pt>
                <c:pt idx="1608">
                  <c:v>3</c:v>
                </c:pt>
                <c:pt idx="1609">
                  <c:v>9</c:v>
                </c:pt>
                <c:pt idx="1610">
                  <c:v>13</c:v>
                </c:pt>
                <c:pt idx="1611">
                  <c:v>9</c:v>
                </c:pt>
                <c:pt idx="1612">
                  <c:v>8</c:v>
                </c:pt>
                <c:pt idx="1613">
                  <c:v>13</c:v>
                </c:pt>
                <c:pt idx="1614">
                  <c:v>9</c:v>
                </c:pt>
                <c:pt idx="1615">
                  <c:v>11</c:v>
                </c:pt>
                <c:pt idx="1616">
                  <c:v>16</c:v>
                </c:pt>
                <c:pt idx="1617">
                  <c:v>10</c:v>
                </c:pt>
                <c:pt idx="1618">
                  <c:v>10</c:v>
                </c:pt>
                <c:pt idx="1619">
                  <c:v>11</c:v>
                </c:pt>
                <c:pt idx="1620">
                  <c:v>13</c:v>
                </c:pt>
                <c:pt idx="1621">
                  <c:v>5</c:v>
                </c:pt>
                <c:pt idx="1622">
                  <c:v>6</c:v>
                </c:pt>
                <c:pt idx="1623">
                  <c:v>8</c:v>
                </c:pt>
                <c:pt idx="1624">
                  <c:v>11</c:v>
                </c:pt>
                <c:pt idx="1625">
                  <c:v>9</c:v>
                </c:pt>
                <c:pt idx="1626">
                  <c:v>6</c:v>
                </c:pt>
                <c:pt idx="1627">
                  <c:v>6</c:v>
                </c:pt>
                <c:pt idx="1628">
                  <c:v>11</c:v>
                </c:pt>
                <c:pt idx="1629">
                  <c:v>8</c:v>
                </c:pt>
                <c:pt idx="1630">
                  <c:v>11</c:v>
                </c:pt>
                <c:pt idx="1631">
                  <c:v>15</c:v>
                </c:pt>
                <c:pt idx="1632">
                  <c:v>8</c:v>
                </c:pt>
                <c:pt idx="1633">
                  <c:v>7</c:v>
                </c:pt>
                <c:pt idx="1634">
                  <c:v>6</c:v>
                </c:pt>
                <c:pt idx="1635">
                  <c:v>7</c:v>
                </c:pt>
                <c:pt idx="1636">
                  <c:v>8</c:v>
                </c:pt>
                <c:pt idx="1637">
                  <c:v>13</c:v>
                </c:pt>
                <c:pt idx="1638">
                  <c:v>6</c:v>
                </c:pt>
                <c:pt idx="1639">
                  <c:v>8</c:v>
                </c:pt>
                <c:pt idx="1640">
                  <c:v>8</c:v>
                </c:pt>
                <c:pt idx="1641">
                  <c:v>8</c:v>
                </c:pt>
                <c:pt idx="1642">
                  <c:v>8</c:v>
                </c:pt>
                <c:pt idx="1643">
                  <c:v>13</c:v>
                </c:pt>
                <c:pt idx="1644">
                  <c:v>10</c:v>
                </c:pt>
                <c:pt idx="1645">
                  <c:v>9</c:v>
                </c:pt>
                <c:pt idx="1646">
                  <c:v>12</c:v>
                </c:pt>
                <c:pt idx="1647">
                  <c:v>10</c:v>
                </c:pt>
                <c:pt idx="1648">
                  <c:v>10</c:v>
                </c:pt>
                <c:pt idx="1649">
                  <c:v>16</c:v>
                </c:pt>
                <c:pt idx="1650">
                  <c:v>9</c:v>
                </c:pt>
                <c:pt idx="1651">
                  <c:v>8</c:v>
                </c:pt>
                <c:pt idx="1652">
                  <c:v>4</c:v>
                </c:pt>
                <c:pt idx="1653">
                  <c:v>9</c:v>
                </c:pt>
                <c:pt idx="1654">
                  <c:v>12</c:v>
                </c:pt>
                <c:pt idx="1655">
                  <c:v>11</c:v>
                </c:pt>
                <c:pt idx="1656">
                  <c:v>9</c:v>
                </c:pt>
                <c:pt idx="1657">
                  <c:v>9</c:v>
                </c:pt>
                <c:pt idx="1658">
                  <c:v>13</c:v>
                </c:pt>
                <c:pt idx="1659">
                  <c:v>15</c:v>
                </c:pt>
                <c:pt idx="1660">
                  <c:v>20</c:v>
                </c:pt>
                <c:pt idx="1661">
                  <c:v>17</c:v>
                </c:pt>
                <c:pt idx="1662">
                  <c:v>19</c:v>
                </c:pt>
                <c:pt idx="1663">
                  <c:v>18</c:v>
                </c:pt>
                <c:pt idx="1664">
                  <c:v>20</c:v>
                </c:pt>
                <c:pt idx="1665">
                  <c:v>21</c:v>
                </c:pt>
                <c:pt idx="1666">
                  <c:v>27</c:v>
                </c:pt>
                <c:pt idx="1667">
                  <c:v>19</c:v>
                </c:pt>
                <c:pt idx="1668">
                  <c:v>22</c:v>
                </c:pt>
                <c:pt idx="1669">
                  <c:v>26</c:v>
                </c:pt>
                <c:pt idx="1670">
                  <c:v>28</c:v>
                </c:pt>
                <c:pt idx="1671">
                  <c:v>31</c:v>
                </c:pt>
                <c:pt idx="1672">
                  <c:v>24</c:v>
                </c:pt>
                <c:pt idx="1673">
                  <c:v>35</c:v>
                </c:pt>
                <c:pt idx="1674">
                  <c:v>40</c:v>
                </c:pt>
                <c:pt idx="1675">
                  <c:v>58</c:v>
                </c:pt>
                <c:pt idx="1676">
                  <c:v>42</c:v>
                </c:pt>
                <c:pt idx="1677">
                  <c:v>58</c:v>
                </c:pt>
                <c:pt idx="1678">
                  <c:v>49</c:v>
                </c:pt>
                <c:pt idx="1679">
                  <c:v>66</c:v>
                </c:pt>
                <c:pt idx="1680">
                  <c:v>76</c:v>
                </c:pt>
                <c:pt idx="1681">
                  <c:v>67</c:v>
                </c:pt>
                <c:pt idx="1682">
                  <c:v>76</c:v>
                </c:pt>
                <c:pt idx="1683">
                  <c:v>85</c:v>
                </c:pt>
                <c:pt idx="1684">
                  <c:v>95</c:v>
                </c:pt>
                <c:pt idx="1685">
                  <c:v>107</c:v>
                </c:pt>
                <c:pt idx="1686">
                  <c:v>121</c:v>
                </c:pt>
                <c:pt idx="1687">
                  <c:v>136</c:v>
                </c:pt>
                <c:pt idx="1688">
                  <c:v>145</c:v>
                </c:pt>
                <c:pt idx="1689">
                  <c:v>153</c:v>
                </c:pt>
                <c:pt idx="1690">
                  <c:v>185</c:v>
                </c:pt>
                <c:pt idx="1691">
                  <c:v>173</c:v>
                </c:pt>
                <c:pt idx="1692">
                  <c:v>225</c:v>
                </c:pt>
                <c:pt idx="1693">
                  <c:v>213</c:v>
                </c:pt>
                <c:pt idx="1694">
                  <c:v>232</c:v>
                </c:pt>
                <c:pt idx="1695">
                  <c:v>249</c:v>
                </c:pt>
                <c:pt idx="1696">
                  <c:v>270</c:v>
                </c:pt>
                <c:pt idx="1697">
                  <c:v>302</c:v>
                </c:pt>
                <c:pt idx="1698">
                  <c:v>321</c:v>
                </c:pt>
                <c:pt idx="1699">
                  <c:v>344</c:v>
                </c:pt>
                <c:pt idx="1700">
                  <c:v>362</c:v>
                </c:pt>
                <c:pt idx="1701">
                  <c:v>388</c:v>
                </c:pt>
                <c:pt idx="1702">
                  <c:v>416</c:v>
                </c:pt>
                <c:pt idx="1703">
                  <c:v>480</c:v>
                </c:pt>
                <c:pt idx="1704">
                  <c:v>448</c:v>
                </c:pt>
                <c:pt idx="1705">
                  <c:v>497</c:v>
                </c:pt>
                <c:pt idx="1706">
                  <c:v>528</c:v>
                </c:pt>
                <c:pt idx="1707">
                  <c:v>577</c:v>
                </c:pt>
                <c:pt idx="1708">
                  <c:v>589</c:v>
                </c:pt>
                <c:pt idx="1709">
                  <c:v>615</c:v>
                </c:pt>
                <c:pt idx="1710">
                  <c:v>616</c:v>
                </c:pt>
                <c:pt idx="1711">
                  <c:v>701</c:v>
                </c:pt>
                <c:pt idx="1712">
                  <c:v>716</c:v>
                </c:pt>
                <c:pt idx="1713">
                  <c:v>765</c:v>
                </c:pt>
                <c:pt idx="1714">
                  <c:v>764</c:v>
                </c:pt>
                <c:pt idx="1715">
                  <c:v>804</c:v>
                </c:pt>
                <c:pt idx="1716">
                  <c:v>825</c:v>
                </c:pt>
                <c:pt idx="1717">
                  <c:v>812</c:v>
                </c:pt>
                <c:pt idx="1718">
                  <c:v>848</c:v>
                </c:pt>
                <c:pt idx="1719">
                  <c:v>934</c:v>
                </c:pt>
                <c:pt idx="1720">
                  <c:v>868</c:v>
                </c:pt>
                <c:pt idx="1721">
                  <c:v>989</c:v>
                </c:pt>
                <c:pt idx="1722">
                  <c:v>979</c:v>
                </c:pt>
                <c:pt idx="1723">
                  <c:v>1087</c:v>
                </c:pt>
                <c:pt idx="1724">
                  <c:v>1057</c:v>
                </c:pt>
                <c:pt idx="1725">
                  <c:v>1086</c:v>
                </c:pt>
                <c:pt idx="1726">
                  <c:v>1007</c:v>
                </c:pt>
                <c:pt idx="1727">
                  <c:v>1196</c:v>
                </c:pt>
                <c:pt idx="1728">
                  <c:v>1048</c:v>
                </c:pt>
                <c:pt idx="1729">
                  <c:v>1125</c:v>
                </c:pt>
                <c:pt idx="1730">
                  <c:v>1078</c:v>
                </c:pt>
                <c:pt idx="1731">
                  <c:v>1154</c:v>
                </c:pt>
                <c:pt idx="1732">
                  <c:v>1061</c:v>
                </c:pt>
                <c:pt idx="1733">
                  <c:v>1143</c:v>
                </c:pt>
                <c:pt idx="1734">
                  <c:v>1102</c:v>
                </c:pt>
                <c:pt idx="1735">
                  <c:v>1116</c:v>
                </c:pt>
                <c:pt idx="1736">
                  <c:v>1081</c:v>
                </c:pt>
                <c:pt idx="1737">
                  <c:v>1114</c:v>
                </c:pt>
                <c:pt idx="1738">
                  <c:v>1026</c:v>
                </c:pt>
                <c:pt idx="1739">
                  <c:v>1060</c:v>
                </c:pt>
                <c:pt idx="1740">
                  <c:v>1037</c:v>
                </c:pt>
                <c:pt idx="1741">
                  <c:v>1002</c:v>
                </c:pt>
                <c:pt idx="1742">
                  <c:v>919</c:v>
                </c:pt>
                <c:pt idx="1743">
                  <c:v>983</c:v>
                </c:pt>
                <c:pt idx="1744">
                  <c:v>823</c:v>
                </c:pt>
                <c:pt idx="1745">
                  <c:v>936</c:v>
                </c:pt>
                <c:pt idx="1746">
                  <c:v>758</c:v>
                </c:pt>
                <c:pt idx="1747">
                  <c:v>856</c:v>
                </c:pt>
                <c:pt idx="1748">
                  <c:v>759</c:v>
                </c:pt>
                <c:pt idx="1749">
                  <c:v>736</c:v>
                </c:pt>
                <c:pt idx="1750">
                  <c:v>671</c:v>
                </c:pt>
                <c:pt idx="1751">
                  <c:v>695</c:v>
                </c:pt>
                <c:pt idx="1752">
                  <c:v>605</c:v>
                </c:pt>
                <c:pt idx="1753">
                  <c:v>557</c:v>
                </c:pt>
                <c:pt idx="1754">
                  <c:v>520</c:v>
                </c:pt>
                <c:pt idx="1755">
                  <c:v>504</c:v>
                </c:pt>
                <c:pt idx="1756">
                  <c:v>501</c:v>
                </c:pt>
                <c:pt idx="1757">
                  <c:v>477</c:v>
                </c:pt>
                <c:pt idx="1758">
                  <c:v>378</c:v>
                </c:pt>
                <c:pt idx="1759">
                  <c:v>427</c:v>
                </c:pt>
                <c:pt idx="1760">
                  <c:v>356</c:v>
                </c:pt>
                <c:pt idx="1761">
                  <c:v>316</c:v>
                </c:pt>
                <c:pt idx="1762">
                  <c:v>281</c:v>
                </c:pt>
                <c:pt idx="1763">
                  <c:v>279</c:v>
                </c:pt>
                <c:pt idx="1764">
                  <c:v>230</c:v>
                </c:pt>
                <c:pt idx="1765">
                  <c:v>237</c:v>
                </c:pt>
                <c:pt idx="1766">
                  <c:v>224</c:v>
                </c:pt>
                <c:pt idx="1767">
                  <c:v>219</c:v>
                </c:pt>
                <c:pt idx="1768">
                  <c:v>170</c:v>
                </c:pt>
                <c:pt idx="1769">
                  <c:v>159</c:v>
                </c:pt>
                <c:pt idx="1770">
                  <c:v>126</c:v>
                </c:pt>
                <c:pt idx="1771">
                  <c:v>146</c:v>
                </c:pt>
                <c:pt idx="1772">
                  <c:v>114</c:v>
                </c:pt>
                <c:pt idx="1773">
                  <c:v>105</c:v>
                </c:pt>
                <c:pt idx="1774">
                  <c:v>101</c:v>
                </c:pt>
                <c:pt idx="1775">
                  <c:v>94</c:v>
                </c:pt>
                <c:pt idx="1776">
                  <c:v>81</c:v>
                </c:pt>
                <c:pt idx="1777">
                  <c:v>68</c:v>
                </c:pt>
                <c:pt idx="1778">
                  <c:v>54</c:v>
                </c:pt>
                <c:pt idx="1779">
                  <c:v>49</c:v>
                </c:pt>
                <c:pt idx="1780">
                  <c:v>59</c:v>
                </c:pt>
                <c:pt idx="1781">
                  <c:v>49</c:v>
                </c:pt>
                <c:pt idx="1782">
                  <c:v>32</c:v>
                </c:pt>
                <c:pt idx="1783">
                  <c:v>42</c:v>
                </c:pt>
                <c:pt idx="1784">
                  <c:v>39</c:v>
                </c:pt>
                <c:pt idx="1785">
                  <c:v>37</c:v>
                </c:pt>
                <c:pt idx="1786">
                  <c:v>30</c:v>
                </c:pt>
                <c:pt idx="1787">
                  <c:v>38</c:v>
                </c:pt>
                <c:pt idx="1788">
                  <c:v>15</c:v>
                </c:pt>
                <c:pt idx="1789">
                  <c:v>19</c:v>
                </c:pt>
                <c:pt idx="1790">
                  <c:v>22</c:v>
                </c:pt>
                <c:pt idx="1791">
                  <c:v>22</c:v>
                </c:pt>
                <c:pt idx="1792">
                  <c:v>12</c:v>
                </c:pt>
                <c:pt idx="1793">
                  <c:v>14</c:v>
                </c:pt>
                <c:pt idx="1794">
                  <c:v>16</c:v>
                </c:pt>
                <c:pt idx="1795">
                  <c:v>21</c:v>
                </c:pt>
                <c:pt idx="1796">
                  <c:v>10</c:v>
                </c:pt>
                <c:pt idx="1797">
                  <c:v>15</c:v>
                </c:pt>
                <c:pt idx="1798">
                  <c:v>14</c:v>
                </c:pt>
                <c:pt idx="1799">
                  <c:v>5</c:v>
                </c:pt>
                <c:pt idx="1800">
                  <c:v>10</c:v>
                </c:pt>
                <c:pt idx="1801">
                  <c:v>11</c:v>
                </c:pt>
                <c:pt idx="1802">
                  <c:v>10</c:v>
                </c:pt>
                <c:pt idx="1803">
                  <c:v>5</c:v>
                </c:pt>
                <c:pt idx="1804">
                  <c:v>4</c:v>
                </c:pt>
                <c:pt idx="1805">
                  <c:v>2</c:v>
                </c:pt>
                <c:pt idx="1806">
                  <c:v>4</c:v>
                </c:pt>
                <c:pt idx="1807">
                  <c:v>7</c:v>
                </c:pt>
                <c:pt idx="1808">
                  <c:v>3</c:v>
                </c:pt>
                <c:pt idx="1809">
                  <c:v>5</c:v>
                </c:pt>
                <c:pt idx="1810">
                  <c:v>1</c:v>
                </c:pt>
                <c:pt idx="1811">
                  <c:v>4</c:v>
                </c:pt>
                <c:pt idx="1812">
                  <c:v>4</c:v>
                </c:pt>
                <c:pt idx="1813">
                  <c:v>3</c:v>
                </c:pt>
                <c:pt idx="1814">
                  <c:v>3</c:v>
                </c:pt>
                <c:pt idx="1815">
                  <c:v>1</c:v>
                </c:pt>
                <c:pt idx="1816">
                  <c:v>4</c:v>
                </c:pt>
                <c:pt idx="1817">
                  <c:v>2</c:v>
                </c:pt>
                <c:pt idx="1818">
                  <c:v>2</c:v>
                </c:pt>
                <c:pt idx="1819">
                  <c:v>3</c:v>
                </c:pt>
                <c:pt idx="1820">
                  <c:v>0</c:v>
                </c:pt>
                <c:pt idx="1821">
                  <c:v>1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1</c:v>
                </c:pt>
                <c:pt idx="1826">
                  <c:v>1</c:v>
                </c:pt>
                <c:pt idx="1827">
                  <c:v>2</c:v>
                </c:pt>
                <c:pt idx="1828">
                  <c:v>0</c:v>
                </c:pt>
                <c:pt idx="1829">
                  <c:v>2</c:v>
                </c:pt>
                <c:pt idx="1830">
                  <c:v>0</c:v>
                </c:pt>
                <c:pt idx="1831">
                  <c:v>0</c:v>
                </c:pt>
                <c:pt idx="1832">
                  <c:v>1</c:v>
                </c:pt>
                <c:pt idx="1833">
                  <c:v>2</c:v>
                </c:pt>
                <c:pt idx="1834">
                  <c:v>0</c:v>
                </c:pt>
                <c:pt idx="1835">
                  <c:v>1</c:v>
                </c:pt>
                <c:pt idx="1836">
                  <c:v>0</c:v>
                </c:pt>
                <c:pt idx="1837">
                  <c:v>2</c:v>
                </c:pt>
                <c:pt idx="1838">
                  <c:v>0</c:v>
                </c:pt>
                <c:pt idx="1839">
                  <c:v>1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1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1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2</c:v>
                </c:pt>
                <c:pt idx="1882">
                  <c:v>0</c:v>
                </c:pt>
                <c:pt idx="1883">
                  <c:v>0</c:v>
                </c:pt>
                <c:pt idx="1884">
                  <c:v>1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1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1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1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1</c:v>
                </c:pt>
                <c:pt idx="1955">
                  <c:v>1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1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1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1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1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1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1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1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1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1</c:v>
                </c:pt>
                <c:pt idx="2060">
                  <c:v>1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1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1</c:v>
                </c:pt>
                <c:pt idx="2072">
                  <c:v>1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1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1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1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1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1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1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1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1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</c:v>
                </c:pt>
                <c:pt idx="2203">
                  <c:v>1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1</c:v>
                </c:pt>
                <c:pt idx="2230">
                  <c:v>0</c:v>
                </c:pt>
                <c:pt idx="2231">
                  <c:v>0</c:v>
                </c:pt>
                <c:pt idx="2232">
                  <c:v>1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1</c:v>
                </c:pt>
                <c:pt idx="2250">
                  <c:v>0</c:v>
                </c:pt>
                <c:pt idx="2251">
                  <c:v>1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1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1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1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1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1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1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1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1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1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1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1</c:v>
                </c:pt>
                <c:pt idx="2396">
                  <c:v>0</c:v>
                </c:pt>
                <c:pt idx="2397">
                  <c:v>1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1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1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1</c:v>
                </c:pt>
                <c:pt idx="2472">
                  <c:v>1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2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1</c:v>
                </c:pt>
                <c:pt idx="2496">
                  <c:v>0</c:v>
                </c:pt>
                <c:pt idx="2497">
                  <c:v>1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1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1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1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1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1</c:v>
                </c:pt>
                <c:pt idx="2596">
                  <c:v>1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1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1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</c:v>
                </c:pt>
                <c:pt idx="2681">
                  <c:v>1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1</c:v>
                </c:pt>
                <c:pt idx="2704">
                  <c:v>1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1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1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1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1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1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1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1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1</c:v>
                </c:pt>
                <c:pt idx="2797">
                  <c:v>0</c:v>
                </c:pt>
                <c:pt idx="2798">
                  <c:v>0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1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1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1</c:v>
                </c:pt>
                <c:pt idx="2820">
                  <c:v>1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1</c:v>
                </c:pt>
                <c:pt idx="2834">
                  <c:v>0</c:v>
                </c:pt>
                <c:pt idx="2835">
                  <c:v>1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1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1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1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1</c:v>
                </c:pt>
                <c:pt idx="2914">
                  <c:v>0</c:v>
                </c:pt>
                <c:pt idx="2915">
                  <c:v>1</c:v>
                </c:pt>
                <c:pt idx="2916">
                  <c:v>0</c:v>
                </c:pt>
                <c:pt idx="2917">
                  <c:v>0</c:v>
                </c:pt>
                <c:pt idx="2918">
                  <c:v>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1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1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1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1</c:v>
                </c:pt>
                <c:pt idx="3014">
                  <c:v>0</c:v>
                </c:pt>
                <c:pt idx="3015">
                  <c:v>0</c:v>
                </c:pt>
                <c:pt idx="3016">
                  <c:v>1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1</c:v>
                </c:pt>
                <c:pt idx="3041">
                  <c:v>0</c:v>
                </c:pt>
                <c:pt idx="3042">
                  <c:v>0</c:v>
                </c:pt>
                <c:pt idx="3043">
                  <c:v>1</c:v>
                </c:pt>
                <c:pt idx="3044">
                  <c:v>1</c:v>
                </c:pt>
                <c:pt idx="3045">
                  <c:v>0</c:v>
                </c:pt>
                <c:pt idx="3046">
                  <c:v>0</c:v>
                </c:pt>
                <c:pt idx="3047">
                  <c:v>1</c:v>
                </c:pt>
                <c:pt idx="3048">
                  <c:v>2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1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1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1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1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1</c:v>
                </c:pt>
                <c:pt idx="3097">
                  <c:v>0</c:v>
                </c:pt>
                <c:pt idx="3098">
                  <c:v>0</c:v>
                </c:pt>
                <c:pt idx="3099">
                  <c:v>1</c:v>
                </c:pt>
                <c:pt idx="3100">
                  <c:v>1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1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1</c:v>
                </c:pt>
                <c:pt idx="3144">
                  <c:v>1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1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1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2</c:v>
                </c:pt>
                <c:pt idx="3176">
                  <c:v>0</c:v>
                </c:pt>
                <c:pt idx="3177">
                  <c:v>1</c:v>
                </c:pt>
                <c:pt idx="3178">
                  <c:v>1</c:v>
                </c:pt>
                <c:pt idx="3179">
                  <c:v>0</c:v>
                </c:pt>
                <c:pt idx="3180">
                  <c:v>0</c:v>
                </c:pt>
                <c:pt idx="3181">
                  <c:v>1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2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1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1</c:v>
                </c:pt>
                <c:pt idx="3226">
                  <c:v>0</c:v>
                </c:pt>
                <c:pt idx="3227">
                  <c:v>1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1</c:v>
                </c:pt>
                <c:pt idx="3248">
                  <c:v>0</c:v>
                </c:pt>
                <c:pt idx="3249">
                  <c:v>0</c:v>
                </c:pt>
                <c:pt idx="3250">
                  <c:v>1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1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1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1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2</c:v>
                </c:pt>
                <c:pt idx="3290">
                  <c:v>0</c:v>
                </c:pt>
                <c:pt idx="3291">
                  <c:v>0</c:v>
                </c:pt>
                <c:pt idx="3292">
                  <c:v>2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1</c:v>
                </c:pt>
                <c:pt idx="3297">
                  <c:v>1</c:v>
                </c:pt>
                <c:pt idx="3298">
                  <c:v>0</c:v>
                </c:pt>
                <c:pt idx="3299">
                  <c:v>0</c:v>
                </c:pt>
                <c:pt idx="3300">
                  <c:v>1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1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1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1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1</c:v>
                </c:pt>
                <c:pt idx="3321">
                  <c:v>1</c:v>
                </c:pt>
                <c:pt idx="3322">
                  <c:v>0</c:v>
                </c:pt>
                <c:pt idx="3323">
                  <c:v>1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1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1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1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2</c:v>
                </c:pt>
                <c:pt idx="3369">
                  <c:v>1</c:v>
                </c:pt>
                <c:pt idx="3370">
                  <c:v>1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1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1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2</c:v>
                </c:pt>
                <c:pt idx="3388">
                  <c:v>0</c:v>
                </c:pt>
                <c:pt idx="3389">
                  <c:v>0</c:v>
                </c:pt>
                <c:pt idx="3390">
                  <c:v>1</c:v>
                </c:pt>
                <c:pt idx="3391">
                  <c:v>0</c:v>
                </c:pt>
                <c:pt idx="3392">
                  <c:v>0</c:v>
                </c:pt>
                <c:pt idx="3393">
                  <c:v>1</c:v>
                </c:pt>
                <c:pt idx="3394">
                  <c:v>0</c:v>
                </c:pt>
                <c:pt idx="3395">
                  <c:v>1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1</c:v>
                </c:pt>
                <c:pt idx="3413">
                  <c:v>0</c:v>
                </c:pt>
                <c:pt idx="3414">
                  <c:v>1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1</c:v>
                </c:pt>
                <c:pt idx="3422">
                  <c:v>0</c:v>
                </c:pt>
                <c:pt idx="3423">
                  <c:v>1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1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7D-45BA-B6A8-90B89518768E}"/>
            </c:ext>
          </c:extLst>
        </c:ser>
        <c:ser>
          <c:idx val="7"/>
          <c:order val="4"/>
          <c:tx>
            <c:strRef>
              <c:f>spcSmpl!$D$11</c:f>
              <c:strCache>
                <c:ptCount val="1"/>
                <c:pt idx="0">
                  <c:v>R05 501.6um</c:v>
                </c:pt>
              </c:strCache>
            </c:strRef>
          </c:tx>
          <c:spPr>
            <a:ln w="19050">
              <a:solidFill>
                <a:srgbClr val="00CC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spcSmpl!Plot05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6102</c:v>
                </c:pt>
                <c:pt idx="49">
                  <c:v>90450</c:v>
                </c:pt>
                <c:pt idx="50">
                  <c:v>14857</c:v>
                </c:pt>
                <c:pt idx="51">
                  <c:v>21</c:v>
                </c:pt>
                <c:pt idx="52">
                  <c:v>25</c:v>
                </c:pt>
                <c:pt idx="53">
                  <c:v>26</c:v>
                </c:pt>
                <c:pt idx="54">
                  <c:v>37</c:v>
                </c:pt>
                <c:pt idx="55">
                  <c:v>53</c:v>
                </c:pt>
                <c:pt idx="56">
                  <c:v>88</c:v>
                </c:pt>
                <c:pt idx="57">
                  <c:v>163</c:v>
                </c:pt>
                <c:pt idx="58">
                  <c:v>319</c:v>
                </c:pt>
                <c:pt idx="59">
                  <c:v>381</c:v>
                </c:pt>
                <c:pt idx="60">
                  <c:v>390</c:v>
                </c:pt>
                <c:pt idx="61">
                  <c:v>344</c:v>
                </c:pt>
                <c:pt idx="62">
                  <c:v>320</c:v>
                </c:pt>
                <c:pt idx="63">
                  <c:v>322</c:v>
                </c:pt>
                <c:pt idx="64">
                  <c:v>332</c:v>
                </c:pt>
                <c:pt idx="65">
                  <c:v>299</c:v>
                </c:pt>
                <c:pt idx="66">
                  <c:v>274</c:v>
                </c:pt>
                <c:pt idx="67">
                  <c:v>282</c:v>
                </c:pt>
                <c:pt idx="68">
                  <c:v>254</c:v>
                </c:pt>
                <c:pt idx="69">
                  <c:v>205</c:v>
                </c:pt>
                <c:pt idx="70">
                  <c:v>41</c:v>
                </c:pt>
                <c:pt idx="71">
                  <c:v>22</c:v>
                </c:pt>
                <c:pt idx="72">
                  <c:v>28</c:v>
                </c:pt>
                <c:pt idx="73">
                  <c:v>25</c:v>
                </c:pt>
                <c:pt idx="74">
                  <c:v>16</c:v>
                </c:pt>
                <c:pt idx="75">
                  <c:v>16</c:v>
                </c:pt>
                <c:pt idx="76">
                  <c:v>14</c:v>
                </c:pt>
                <c:pt idx="77">
                  <c:v>15</c:v>
                </c:pt>
                <c:pt idx="78">
                  <c:v>10</c:v>
                </c:pt>
                <c:pt idx="79">
                  <c:v>18</c:v>
                </c:pt>
                <c:pt idx="80">
                  <c:v>4</c:v>
                </c:pt>
                <c:pt idx="81">
                  <c:v>13</c:v>
                </c:pt>
                <c:pt idx="82">
                  <c:v>15</c:v>
                </c:pt>
                <c:pt idx="83">
                  <c:v>4</c:v>
                </c:pt>
                <c:pt idx="84">
                  <c:v>7</c:v>
                </c:pt>
                <c:pt idx="85">
                  <c:v>4</c:v>
                </c:pt>
                <c:pt idx="86">
                  <c:v>3</c:v>
                </c:pt>
                <c:pt idx="87">
                  <c:v>7</c:v>
                </c:pt>
                <c:pt idx="88">
                  <c:v>12</c:v>
                </c:pt>
                <c:pt idx="89">
                  <c:v>7</c:v>
                </c:pt>
                <c:pt idx="90">
                  <c:v>3</c:v>
                </c:pt>
                <c:pt idx="91">
                  <c:v>8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3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0</c:v>
                </c:pt>
                <c:pt idx="109">
                  <c:v>3</c:v>
                </c:pt>
                <c:pt idx="110">
                  <c:v>2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0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1</c:v>
                </c:pt>
                <c:pt idx="192">
                  <c:v>1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1</c:v>
                </c:pt>
                <c:pt idx="241">
                  <c:v>0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3</c:v>
                </c:pt>
                <c:pt idx="318">
                  <c:v>0</c:v>
                </c:pt>
                <c:pt idx="319">
                  <c:v>1</c:v>
                </c:pt>
                <c:pt idx="320">
                  <c:v>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1</c:v>
                </c:pt>
                <c:pt idx="340">
                  <c:v>0</c:v>
                </c:pt>
                <c:pt idx="341">
                  <c:v>1</c:v>
                </c:pt>
                <c:pt idx="342">
                  <c:v>0</c:v>
                </c:pt>
                <c:pt idx="343">
                  <c:v>0</c:v>
                </c:pt>
                <c:pt idx="344">
                  <c:v>1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0</c:v>
                </c:pt>
                <c:pt idx="354">
                  <c:v>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0</c:v>
                </c:pt>
                <c:pt idx="361">
                  <c:v>1</c:v>
                </c:pt>
                <c:pt idx="362">
                  <c:v>1</c:v>
                </c:pt>
                <c:pt idx="363">
                  <c:v>0</c:v>
                </c:pt>
                <c:pt idx="364">
                  <c:v>0</c:v>
                </c:pt>
                <c:pt idx="365">
                  <c:v>1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2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1</c:v>
                </c:pt>
                <c:pt idx="379">
                  <c:v>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</c:v>
                </c:pt>
                <c:pt idx="392">
                  <c:v>1</c:v>
                </c:pt>
                <c:pt idx="393">
                  <c:v>0</c:v>
                </c:pt>
                <c:pt idx="394">
                  <c:v>1</c:v>
                </c:pt>
                <c:pt idx="395">
                  <c:v>2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</c:v>
                </c:pt>
                <c:pt idx="410">
                  <c:v>0</c:v>
                </c:pt>
                <c:pt idx="411">
                  <c:v>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</c:v>
                </c:pt>
                <c:pt idx="427">
                  <c:v>0</c:v>
                </c:pt>
                <c:pt idx="428">
                  <c:v>1</c:v>
                </c:pt>
                <c:pt idx="429">
                  <c:v>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</c:v>
                </c:pt>
                <c:pt idx="437">
                  <c:v>0</c:v>
                </c:pt>
                <c:pt idx="438">
                  <c:v>1</c:v>
                </c:pt>
                <c:pt idx="439">
                  <c:v>1</c:v>
                </c:pt>
                <c:pt idx="440">
                  <c:v>0</c:v>
                </c:pt>
                <c:pt idx="441">
                  <c:v>0</c:v>
                </c:pt>
                <c:pt idx="442">
                  <c:v>1</c:v>
                </c:pt>
                <c:pt idx="443">
                  <c:v>1</c:v>
                </c:pt>
                <c:pt idx="444">
                  <c:v>2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1</c:v>
                </c:pt>
                <c:pt idx="451">
                  <c:v>0</c:v>
                </c:pt>
                <c:pt idx="452">
                  <c:v>0</c:v>
                </c:pt>
                <c:pt idx="453">
                  <c:v>1</c:v>
                </c:pt>
                <c:pt idx="454">
                  <c:v>1</c:v>
                </c:pt>
                <c:pt idx="455">
                  <c:v>4</c:v>
                </c:pt>
                <c:pt idx="456">
                  <c:v>0</c:v>
                </c:pt>
                <c:pt idx="457">
                  <c:v>0</c:v>
                </c:pt>
                <c:pt idx="458">
                  <c:v>1</c:v>
                </c:pt>
                <c:pt idx="459">
                  <c:v>0</c:v>
                </c:pt>
                <c:pt idx="460">
                  <c:v>0</c:v>
                </c:pt>
                <c:pt idx="461">
                  <c:v>1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1</c:v>
                </c:pt>
                <c:pt idx="468">
                  <c:v>2</c:v>
                </c:pt>
                <c:pt idx="469">
                  <c:v>3</c:v>
                </c:pt>
                <c:pt idx="470">
                  <c:v>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1</c:v>
                </c:pt>
                <c:pt idx="476">
                  <c:v>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1</c:v>
                </c:pt>
                <c:pt idx="483">
                  <c:v>0</c:v>
                </c:pt>
                <c:pt idx="484">
                  <c:v>1</c:v>
                </c:pt>
                <c:pt idx="485">
                  <c:v>1</c:v>
                </c:pt>
                <c:pt idx="486">
                  <c:v>2</c:v>
                </c:pt>
                <c:pt idx="487">
                  <c:v>0</c:v>
                </c:pt>
                <c:pt idx="488">
                  <c:v>0</c:v>
                </c:pt>
                <c:pt idx="489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1</c:v>
                </c:pt>
                <c:pt idx="493">
                  <c:v>0</c:v>
                </c:pt>
                <c:pt idx="494">
                  <c:v>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1</c:v>
                </c:pt>
                <c:pt idx="506">
                  <c:v>2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0</c:v>
                </c:pt>
                <c:pt idx="512">
                  <c:v>1</c:v>
                </c:pt>
                <c:pt idx="513">
                  <c:v>0</c:v>
                </c:pt>
                <c:pt idx="514">
                  <c:v>0</c:v>
                </c:pt>
                <c:pt idx="515">
                  <c:v>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1</c:v>
                </c:pt>
                <c:pt idx="522">
                  <c:v>0</c:v>
                </c:pt>
                <c:pt idx="523">
                  <c:v>1</c:v>
                </c:pt>
                <c:pt idx="524">
                  <c:v>0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  <c:pt idx="528">
                  <c:v>1</c:v>
                </c:pt>
                <c:pt idx="529">
                  <c:v>0</c:v>
                </c:pt>
                <c:pt idx="530">
                  <c:v>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1</c:v>
                </c:pt>
                <c:pt idx="544">
                  <c:v>2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1</c:v>
                </c:pt>
                <c:pt idx="551">
                  <c:v>2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</c:v>
                </c:pt>
                <c:pt idx="559">
                  <c:v>0</c:v>
                </c:pt>
                <c:pt idx="560">
                  <c:v>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2</c:v>
                </c:pt>
                <c:pt idx="570">
                  <c:v>1</c:v>
                </c:pt>
                <c:pt idx="571">
                  <c:v>1</c:v>
                </c:pt>
                <c:pt idx="572">
                  <c:v>3</c:v>
                </c:pt>
                <c:pt idx="573">
                  <c:v>1</c:v>
                </c:pt>
                <c:pt idx="574">
                  <c:v>3</c:v>
                </c:pt>
                <c:pt idx="575">
                  <c:v>0</c:v>
                </c:pt>
                <c:pt idx="576">
                  <c:v>0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0</c:v>
                </c:pt>
                <c:pt idx="585">
                  <c:v>0</c:v>
                </c:pt>
                <c:pt idx="586">
                  <c:v>1</c:v>
                </c:pt>
                <c:pt idx="587">
                  <c:v>0</c:v>
                </c:pt>
                <c:pt idx="588">
                  <c:v>1</c:v>
                </c:pt>
                <c:pt idx="589">
                  <c:v>2</c:v>
                </c:pt>
                <c:pt idx="590">
                  <c:v>0</c:v>
                </c:pt>
                <c:pt idx="591">
                  <c:v>0</c:v>
                </c:pt>
                <c:pt idx="592">
                  <c:v>2</c:v>
                </c:pt>
                <c:pt idx="593">
                  <c:v>2</c:v>
                </c:pt>
                <c:pt idx="594">
                  <c:v>0</c:v>
                </c:pt>
                <c:pt idx="595">
                  <c:v>0</c:v>
                </c:pt>
                <c:pt idx="596">
                  <c:v>1</c:v>
                </c:pt>
                <c:pt idx="597">
                  <c:v>0</c:v>
                </c:pt>
                <c:pt idx="598">
                  <c:v>1</c:v>
                </c:pt>
                <c:pt idx="599">
                  <c:v>0</c:v>
                </c:pt>
                <c:pt idx="600">
                  <c:v>1</c:v>
                </c:pt>
                <c:pt idx="601">
                  <c:v>1</c:v>
                </c:pt>
                <c:pt idx="602">
                  <c:v>0</c:v>
                </c:pt>
                <c:pt idx="603">
                  <c:v>0</c:v>
                </c:pt>
                <c:pt idx="604">
                  <c:v>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</c:v>
                </c:pt>
                <c:pt idx="609">
                  <c:v>2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1</c:v>
                </c:pt>
                <c:pt idx="614">
                  <c:v>2</c:v>
                </c:pt>
                <c:pt idx="615">
                  <c:v>1</c:v>
                </c:pt>
                <c:pt idx="616">
                  <c:v>0</c:v>
                </c:pt>
                <c:pt idx="617">
                  <c:v>3</c:v>
                </c:pt>
                <c:pt idx="618">
                  <c:v>0</c:v>
                </c:pt>
                <c:pt idx="619">
                  <c:v>0</c:v>
                </c:pt>
                <c:pt idx="620">
                  <c:v>2</c:v>
                </c:pt>
                <c:pt idx="621">
                  <c:v>0</c:v>
                </c:pt>
                <c:pt idx="622">
                  <c:v>2</c:v>
                </c:pt>
                <c:pt idx="623">
                  <c:v>0</c:v>
                </c:pt>
                <c:pt idx="624">
                  <c:v>0</c:v>
                </c:pt>
                <c:pt idx="625">
                  <c:v>1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</c:v>
                </c:pt>
                <c:pt idx="638">
                  <c:v>0</c:v>
                </c:pt>
                <c:pt idx="639">
                  <c:v>1</c:v>
                </c:pt>
                <c:pt idx="640">
                  <c:v>0</c:v>
                </c:pt>
                <c:pt idx="641">
                  <c:v>1</c:v>
                </c:pt>
                <c:pt idx="642">
                  <c:v>0</c:v>
                </c:pt>
                <c:pt idx="643">
                  <c:v>2</c:v>
                </c:pt>
                <c:pt idx="644">
                  <c:v>0</c:v>
                </c:pt>
                <c:pt idx="645">
                  <c:v>2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1</c:v>
                </c:pt>
                <c:pt idx="651">
                  <c:v>2</c:v>
                </c:pt>
                <c:pt idx="652">
                  <c:v>1</c:v>
                </c:pt>
                <c:pt idx="653">
                  <c:v>1</c:v>
                </c:pt>
                <c:pt idx="654">
                  <c:v>3</c:v>
                </c:pt>
                <c:pt idx="655">
                  <c:v>1</c:v>
                </c:pt>
                <c:pt idx="656">
                  <c:v>2</c:v>
                </c:pt>
                <c:pt idx="657">
                  <c:v>2</c:v>
                </c:pt>
                <c:pt idx="658">
                  <c:v>1</c:v>
                </c:pt>
                <c:pt idx="659">
                  <c:v>0</c:v>
                </c:pt>
                <c:pt idx="660">
                  <c:v>2</c:v>
                </c:pt>
                <c:pt idx="661">
                  <c:v>0</c:v>
                </c:pt>
                <c:pt idx="662">
                  <c:v>1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1</c:v>
                </c:pt>
                <c:pt idx="674">
                  <c:v>2</c:v>
                </c:pt>
                <c:pt idx="675">
                  <c:v>1</c:v>
                </c:pt>
                <c:pt idx="676">
                  <c:v>0</c:v>
                </c:pt>
                <c:pt idx="677">
                  <c:v>0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1</c:v>
                </c:pt>
                <c:pt idx="687">
                  <c:v>0</c:v>
                </c:pt>
                <c:pt idx="688">
                  <c:v>0</c:v>
                </c:pt>
                <c:pt idx="689">
                  <c:v>2</c:v>
                </c:pt>
                <c:pt idx="690">
                  <c:v>2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2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2</c:v>
                </c:pt>
                <c:pt idx="704">
                  <c:v>0</c:v>
                </c:pt>
                <c:pt idx="705">
                  <c:v>2</c:v>
                </c:pt>
                <c:pt idx="706">
                  <c:v>1</c:v>
                </c:pt>
                <c:pt idx="707">
                  <c:v>0</c:v>
                </c:pt>
                <c:pt idx="708">
                  <c:v>1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1</c:v>
                </c:pt>
                <c:pt idx="715">
                  <c:v>1</c:v>
                </c:pt>
                <c:pt idx="716">
                  <c:v>0</c:v>
                </c:pt>
                <c:pt idx="717">
                  <c:v>1</c:v>
                </c:pt>
                <c:pt idx="718">
                  <c:v>0</c:v>
                </c:pt>
                <c:pt idx="719">
                  <c:v>0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1</c:v>
                </c:pt>
                <c:pt idx="738">
                  <c:v>0</c:v>
                </c:pt>
                <c:pt idx="739">
                  <c:v>0</c:v>
                </c:pt>
                <c:pt idx="740">
                  <c:v>1</c:v>
                </c:pt>
                <c:pt idx="741">
                  <c:v>0</c:v>
                </c:pt>
                <c:pt idx="742">
                  <c:v>0</c:v>
                </c:pt>
                <c:pt idx="743">
                  <c:v>3</c:v>
                </c:pt>
                <c:pt idx="744">
                  <c:v>0</c:v>
                </c:pt>
                <c:pt idx="745">
                  <c:v>1</c:v>
                </c:pt>
                <c:pt idx="746">
                  <c:v>3</c:v>
                </c:pt>
                <c:pt idx="747">
                  <c:v>0</c:v>
                </c:pt>
                <c:pt idx="748">
                  <c:v>0</c:v>
                </c:pt>
                <c:pt idx="749">
                  <c:v>3</c:v>
                </c:pt>
                <c:pt idx="750">
                  <c:v>0</c:v>
                </c:pt>
                <c:pt idx="751">
                  <c:v>1</c:v>
                </c:pt>
                <c:pt idx="752">
                  <c:v>1</c:v>
                </c:pt>
                <c:pt idx="753">
                  <c:v>2</c:v>
                </c:pt>
                <c:pt idx="754">
                  <c:v>1</c:v>
                </c:pt>
                <c:pt idx="755">
                  <c:v>1</c:v>
                </c:pt>
                <c:pt idx="756">
                  <c:v>0</c:v>
                </c:pt>
                <c:pt idx="757">
                  <c:v>2</c:v>
                </c:pt>
                <c:pt idx="758">
                  <c:v>1</c:v>
                </c:pt>
                <c:pt idx="759">
                  <c:v>1</c:v>
                </c:pt>
                <c:pt idx="760">
                  <c:v>2</c:v>
                </c:pt>
                <c:pt idx="761">
                  <c:v>2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1</c:v>
                </c:pt>
                <c:pt idx="766">
                  <c:v>2</c:v>
                </c:pt>
                <c:pt idx="767">
                  <c:v>0</c:v>
                </c:pt>
                <c:pt idx="768">
                  <c:v>1</c:v>
                </c:pt>
                <c:pt idx="769">
                  <c:v>3</c:v>
                </c:pt>
                <c:pt idx="770">
                  <c:v>0</c:v>
                </c:pt>
                <c:pt idx="771">
                  <c:v>1</c:v>
                </c:pt>
                <c:pt idx="772">
                  <c:v>0</c:v>
                </c:pt>
                <c:pt idx="773">
                  <c:v>1</c:v>
                </c:pt>
                <c:pt idx="774">
                  <c:v>2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0</c:v>
                </c:pt>
                <c:pt idx="779">
                  <c:v>0</c:v>
                </c:pt>
                <c:pt idx="780">
                  <c:v>1</c:v>
                </c:pt>
                <c:pt idx="781">
                  <c:v>1</c:v>
                </c:pt>
                <c:pt idx="782">
                  <c:v>2</c:v>
                </c:pt>
                <c:pt idx="783">
                  <c:v>2</c:v>
                </c:pt>
                <c:pt idx="784">
                  <c:v>0</c:v>
                </c:pt>
                <c:pt idx="785">
                  <c:v>2</c:v>
                </c:pt>
                <c:pt idx="786">
                  <c:v>0</c:v>
                </c:pt>
                <c:pt idx="787">
                  <c:v>0</c:v>
                </c:pt>
                <c:pt idx="788">
                  <c:v>2</c:v>
                </c:pt>
                <c:pt idx="789">
                  <c:v>2</c:v>
                </c:pt>
                <c:pt idx="790">
                  <c:v>1</c:v>
                </c:pt>
                <c:pt idx="791">
                  <c:v>0</c:v>
                </c:pt>
                <c:pt idx="792">
                  <c:v>1</c:v>
                </c:pt>
                <c:pt idx="793">
                  <c:v>3</c:v>
                </c:pt>
                <c:pt idx="794">
                  <c:v>1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1</c:v>
                </c:pt>
                <c:pt idx="799">
                  <c:v>0</c:v>
                </c:pt>
                <c:pt idx="800">
                  <c:v>2</c:v>
                </c:pt>
                <c:pt idx="801">
                  <c:v>1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2</c:v>
                </c:pt>
                <c:pt idx="811">
                  <c:v>2</c:v>
                </c:pt>
                <c:pt idx="812">
                  <c:v>1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1</c:v>
                </c:pt>
                <c:pt idx="817">
                  <c:v>0</c:v>
                </c:pt>
                <c:pt idx="818">
                  <c:v>0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1</c:v>
                </c:pt>
                <c:pt idx="829">
                  <c:v>0</c:v>
                </c:pt>
                <c:pt idx="830">
                  <c:v>2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2</c:v>
                </c:pt>
                <c:pt idx="839">
                  <c:v>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0</c:v>
                </c:pt>
                <c:pt idx="848">
                  <c:v>0</c:v>
                </c:pt>
                <c:pt idx="849">
                  <c:v>1</c:v>
                </c:pt>
                <c:pt idx="850">
                  <c:v>1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1</c:v>
                </c:pt>
                <c:pt idx="855">
                  <c:v>2</c:v>
                </c:pt>
                <c:pt idx="856">
                  <c:v>1</c:v>
                </c:pt>
                <c:pt idx="857">
                  <c:v>1</c:v>
                </c:pt>
                <c:pt idx="858">
                  <c:v>2</c:v>
                </c:pt>
                <c:pt idx="859">
                  <c:v>1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0</c:v>
                </c:pt>
                <c:pt idx="866">
                  <c:v>2</c:v>
                </c:pt>
                <c:pt idx="867">
                  <c:v>2</c:v>
                </c:pt>
                <c:pt idx="868">
                  <c:v>1</c:v>
                </c:pt>
                <c:pt idx="869">
                  <c:v>0</c:v>
                </c:pt>
                <c:pt idx="870">
                  <c:v>0</c:v>
                </c:pt>
                <c:pt idx="871">
                  <c:v>2</c:v>
                </c:pt>
                <c:pt idx="872">
                  <c:v>2</c:v>
                </c:pt>
                <c:pt idx="873">
                  <c:v>3</c:v>
                </c:pt>
                <c:pt idx="874">
                  <c:v>2</c:v>
                </c:pt>
                <c:pt idx="875">
                  <c:v>1</c:v>
                </c:pt>
                <c:pt idx="876">
                  <c:v>2</c:v>
                </c:pt>
                <c:pt idx="877">
                  <c:v>1</c:v>
                </c:pt>
                <c:pt idx="878">
                  <c:v>2</c:v>
                </c:pt>
                <c:pt idx="879">
                  <c:v>2</c:v>
                </c:pt>
                <c:pt idx="880">
                  <c:v>0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4</c:v>
                </c:pt>
                <c:pt idx="886">
                  <c:v>1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1</c:v>
                </c:pt>
                <c:pt idx="891">
                  <c:v>2</c:v>
                </c:pt>
                <c:pt idx="892">
                  <c:v>0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3</c:v>
                </c:pt>
                <c:pt idx="897">
                  <c:v>2</c:v>
                </c:pt>
                <c:pt idx="898">
                  <c:v>2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1</c:v>
                </c:pt>
                <c:pt idx="904">
                  <c:v>2</c:v>
                </c:pt>
                <c:pt idx="905">
                  <c:v>1</c:v>
                </c:pt>
                <c:pt idx="906">
                  <c:v>2</c:v>
                </c:pt>
                <c:pt idx="907">
                  <c:v>1</c:v>
                </c:pt>
                <c:pt idx="908">
                  <c:v>2</c:v>
                </c:pt>
                <c:pt idx="909">
                  <c:v>0</c:v>
                </c:pt>
                <c:pt idx="910">
                  <c:v>3</c:v>
                </c:pt>
                <c:pt idx="911">
                  <c:v>0</c:v>
                </c:pt>
                <c:pt idx="912">
                  <c:v>1</c:v>
                </c:pt>
                <c:pt idx="913">
                  <c:v>2</c:v>
                </c:pt>
                <c:pt idx="914">
                  <c:v>0</c:v>
                </c:pt>
                <c:pt idx="915">
                  <c:v>4</c:v>
                </c:pt>
                <c:pt idx="916">
                  <c:v>1</c:v>
                </c:pt>
                <c:pt idx="917">
                  <c:v>0</c:v>
                </c:pt>
                <c:pt idx="918">
                  <c:v>3</c:v>
                </c:pt>
                <c:pt idx="919">
                  <c:v>3</c:v>
                </c:pt>
                <c:pt idx="920">
                  <c:v>0</c:v>
                </c:pt>
                <c:pt idx="921">
                  <c:v>0</c:v>
                </c:pt>
                <c:pt idx="922">
                  <c:v>1</c:v>
                </c:pt>
                <c:pt idx="923">
                  <c:v>3</c:v>
                </c:pt>
                <c:pt idx="924">
                  <c:v>0</c:v>
                </c:pt>
                <c:pt idx="925">
                  <c:v>0</c:v>
                </c:pt>
                <c:pt idx="926">
                  <c:v>2</c:v>
                </c:pt>
                <c:pt idx="927">
                  <c:v>0</c:v>
                </c:pt>
                <c:pt idx="928">
                  <c:v>1</c:v>
                </c:pt>
                <c:pt idx="929">
                  <c:v>1</c:v>
                </c:pt>
                <c:pt idx="930">
                  <c:v>0</c:v>
                </c:pt>
                <c:pt idx="931">
                  <c:v>2</c:v>
                </c:pt>
                <c:pt idx="932">
                  <c:v>3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3</c:v>
                </c:pt>
                <c:pt idx="939">
                  <c:v>1</c:v>
                </c:pt>
                <c:pt idx="940">
                  <c:v>3</c:v>
                </c:pt>
                <c:pt idx="941">
                  <c:v>1</c:v>
                </c:pt>
                <c:pt idx="942">
                  <c:v>0</c:v>
                </c:pt>
                <c:pt idx="943">
                  <c:v>3</c:v>
                </c:pt>
                <c:pt idx="944">
                  <c:v>2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0</c:v>
                </c:pt>
                <c:pt idx="949">
                  <c:v>4</c:v>
                </c:pt>
                <c:pt idx="950">
                  <c:v>2</c:v>
                </c:pt>
                <c:pt idx="951">
                  <c:v>0</c:v>
                </c:pt>
                <c:pt idx="952">
                  <c:v>2</c:v>
                </c:pt>
                <c:pt idx="953">
                  <c:v>2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2</c:v>
                </c:pt>
                <c:pt idx="958">
                  <c:v>0</c:v>
                </c:pt>
                <c:pt idx="959">
                  <c:v>3</c:v>
                </c:pt>
                <c:pt idx="960">
                  <c:v>2</c:v>
                </c:pt>
                <c:pt idx="961">
                  <c:v>1</c:v>
                </c:pt>
                <c:pt idx="962">
                  <c:v>1</c:v>
                </c:pt>
                <c:pt idx="963">
                  <c:v>3</c:v>
                </c:pt>
                <c:pt idx="964">
                  <c:v>3</c:v>
                </c:pt>
                <c:pt idx="965">
                  <c:v>0</c:v>
                </c:pt>
                <c:pt idx="966">
                  <c:v>2</c:v>
                </c:pt>
                <c:pt idx="967">
                  <c:v>2</c:v>
                </c:pt>
                <c:pt idx="968">
                  <c:v>0</c:v>
                </c:pt>
                <c:pt idx="969">
                  <c:v>1</c:v>
                </c:pt>
                <c:pt idx="970">
                  <c:v>1</c:v>
                </c:pt>
                <c:pt idx="971">
                  <c:v>2</c:v>
                </c:pt>
                <c:pt idx="972">
                  <c:v>3</c:v>
                </c:pt>
                <c:pt idx="973">
                  <c:v>0</c:v>
                </c:pt>
                <c:pt idx="974">
                  <c:v>1</c:v>
                </c:pt>
                <c:pt idx="975">
                  <c:v>2</c:v>
                </c:pt>
                <c:pt idx="976">
                  <c:v>1</c:v>
                </c:pt>
                <c:pt idx="977">
                  <c:v>0</c:v>
                </c:pt>
                <c:pt idx="978">
                  <c:v>4</c:v>
                </c:pt>
                <c:pt idx="979">
                  <c:v>2</c:v>
                </c:pt>
                <c:pt idx="980">
                  <c:v>0</c:v>
                </c:pt>
                <c:pt idx="981">
                  <c:v>2</c:v>
                </c:pt>
                <c:pt idx="982">
                  <c:v>1</c:v>
                </c:pt>
                <c:pt idx="983">
                  <c:v>3</c:v>
                </c:pt>
                <c:pt idx="984">
                  <c:v>2</c:v>
                </c:pt>
                <c:pt idx="985">
                  <c:v>0</c:v>
                </c:pt>
                <c:pt idx="986">
                  <c:v>0</c:v>
                </c:pt>
                <c:pt idx="987">
                  <c:v>3</c:v>
                </c:pt>
                <c:pt idx="988">
                  <c:v>2</c:v>
                </c:pt>
                <c:pt idx="989">
                  <c:v>4</c:v>
                </c:pt>
                <c:pt idx="990">
                  <c:v>0</c:v>
                </c:pt>
                <c:pt idx="991">
                  <c:v>1</c:v>
                </c:pt>
                <c:pt idx="992">
                  <c:v>4</c:v>
                </c:pt>
                <c:pt idx="993">
                  <c:v>2</c:v>
                </c:pt>
                <c:pt idx="994">
                  <c:v>1</c:v>
                </c:pt>
                <c:pt idx="995">
                  <c:v>3</c:v>
                </c:pt>
                <c:pt idx="996">
                  <c:v>3</c:v>
                </c:pt>
                <c:pt idx="997">
                  <c:v>0</c:v>
                </c:pt>
                <c:pt idx="998">
                  <c:v>3</c:v>
                </c:pt>
                <c:pt idx="999">
                  <c:v>2</c:v>
                </c:pt>
                <c:pt idx="1000">
                  <c:v>1</c:v>
                </c:pt>
                <c:pt idx="1001">
                  <c:v>1</c:v>
                </c:pt>
                <c:pt idx="1002">
                  <c:v>0</c:v>
                </c:pt>
                <c:pt idx="1003">
                  <c:v>1</c:v>
                </c:pt>
                <c:pt idx="1004">
                  <c:v>3</c:v>
                </c:pt>
                <c:pt idx="1005">
                  <c:v>1</c:v>
                </c:pt>
                <c:pt idx="1006">
                  <c:v>1</c:v>
                </c:pt>
                <c:pt idx="1007">
                  <c:v>2</c:v>
                </c:pt>
                <c:pt idx="1008">
                  <c:v>2</c:v>
                </c:pt>
                <c:pt idx="1009">
                  <c:v>0</c:v>
                </c:pt>
                <c:pt idx="1010">
                  <c:v>1</c:v>
                </c:pt>
                <c:pt idx="1011">
                  <c:v>0</c:v>
                </c:pt>
                <c:pt idx="1012">
                  <c:v>1</c:v>
                </c:pt>
                <c:pt idx="1013">
                  <c:v>1</c:v>
                </c:pt>
                <c:pt idx="1014">
                  <c:v>0</c:v>
                </c:pt>
                <c:pt idx="1015">
                  <c:v>1</c:v>
                </c:pt>
                <c:pt idx="1016">
                  <c:v>4</c:v>
                </c:pt>
                <c:pt idx="1017">
                  <c:v>1</c:v>
                </c:pt>
                <c:pt idx="1018">
                  <c:v>7</c:v>
                </c:pt>
                <c:pt idx="1019">
                  <c:v>0</c:v>
                </c:pt>
                <c:pt idx="1020">
                  <c:v>2</c:v>
                </c:pt>
                <c:pt idx="1021">
                  <c:v>0</c:v>
                </c:pt>
                <c:pt idx="1022">
                  <c:v>3</c:v>
                </c:pt>
                <c:pt idx="1023">
                  <c:v>2</c:v>
                </c:pt>
                <c:pt idx="1024">
                  <c:v>0</c:v>
                </c:pt>
                <c:pt idx="1025">
                  <c:v>1</c:v>
                </c:pt>
                <c:pt idx="1026">
                  <c:v>1</c:v>
                </c:pt>
                <c:pt idx="1027">
                  <c:v>2</c:v>
                </c:pt>
                <c:pt idx="1028">
                  <c:v>0</c:v>
                </c:pt>
                <c:pt idx="1029">
                  <c:v>1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1</c:v>
                </c:pt>
                <c:pt idx="1038">
                  <c:v>5</c:v>
                </c:pt>
                <c:pt idx="1039">
                  <c:v>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1</c:v>
                </c:pt>
                <c:pt idx="1044">
                  <c:v>3</c:v>
                </c:pt>
                <c:pt idx="1045">
                  <c:v>3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2</c:v>
                </c:pt>
                <c:pt idx="1051">
                  <c:v>1</c:v>
                </c:pt>
                <c:pt idx="1052">
                  <c:v>3</c:v>
                </c:pt>
                <c:pt idx="1053">
                  <c:v>4</c:v>
                </c:pt>
                <c:pt idx="1054">
                  <c:v>1</c:v>
                </c:pt>
                <c:pt idx="1055">
                  <c:v>2</c:v>
                </c:pt>
                <c:pt idx="1056">
                  <c:v>1</c:v>
                </c:pt>
                <c:pt idx="1057">
                  <c:v>1</c:v>
                </c:pt>
                <c:pt idx="1058">
                  <c:v>2</c:v>
                </c:pt>
                <c:pt idx="1059">
                  <c:v>0</c:v>
                </c:pt>
                <c:pt idx="1060">
                  <c:v>1</c:v>
                </c:pt>
                <c:pt idx="1061">
                  <c:v>0</c:v>
                </c:pt>
                <c:pt idx="1062">
                  <c:v>1</c:v>
                </c:pt>
                <c:pt idx="1063">
                  <c:v>0</c:v>
                </c:pt>
                <c:pt idx="1064">
                  <c:v>0</c:v>
                </c:pt>
                <c:pt idx="1065">
                  <c:v>2</c:v>
                </c:pt>
                <c:pt idx="1066">
                  <c:v>0</c:v>
                </c:pt>
                <c:pt idx="1067">
                  <c:v>4</c:v>
                </c:pt>
                <c:pt idx="1068">
                  <c:v>2</c:v>
                </c:pt>
                <c:pt idx="1069">
                  <c:v>0</c:v>
                </c:pt>
                <c:pt idx="1070">
                  <c:v>5</c:v>
                </c:pt>
                <c:pt idx="1071">
                  <c:v>2</c:v>
                </c:pt>
                <c:pt idx="1072">
                  <c:v>2</c:v>
                </c:pt>
                <c:pt idx="1073">
                  <c:v>1</c:v>
                </c:pt>
                <c:pt idx="1074">
                  <c:v>1</c:v>
                </c:pt>
                <c:pt idx="1075">
                  <c:v>2</c:v>
                </c:pt>
                <c:pt idx="1076">
                  <c:v>3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5</c:v>
                </c:pt>
                <c:pt idx="1082">
                  <c:v>0</c:v>
                </c:pt>
                <c:pt idx="1083">
                  <c:v>1</c:v>
                </c:pt>
                <c:pt idx="1084">
                  <c:v>0</c:v>
                </c:pt>
                <c:pt idx="1085">
                  <c:v>1</c:v>
                </c:pt>
                <c:pt idx="1086">
                  <c:v>1</c:v>
                </c:pt>
                <c:pt idx="1087">
                  <c:v>3</c:v>
                </c:pt>
                <c:pt idx="1088">
                  <c:v>5</c:v>
                </c:pt>
                <c:pt idx="1089">
                  <c:v>3</c:v>
                </c:pt>
                <c:pt idx="1090">
                  <c:v>2</c:v>
                </c:pt>
                <c:pt idx="1091">
                  <c:v>1</c:v>
                </c:pt>
                <c:pt idx="1092">
                  <c:v>1</c:v>
                </c:pt>
                <c:pt idx="1093">
                  <c:v>2</c:v>
                </c:pt>
                <c:pt idx="1094">
                  <c:v>3</c:v>
                </c:pt>
                <c:pt idx="1095">
                  <c:v>3</c:v>
                </c:pt>
                <c:pt idx="1096">
                  <c:v>2</c:v>
                </c:pt>
                <c:pt idx="1097">
                  <c:v>1</c:v>
                </c:pt>
                <c:pt idx="1098">
                  <c:v>2</c:v>
                </c:pt>
                <c:pt idx="1099">
                  <c:v>2</c:v>
                </c:pt>
                <c:pt idx="1100">
                  <c:v>1</c:v>
                </c:pt>
                <c:pt idx="1101">
                  <c:v>2</c:v>
                </c:pt>
                <c:pt idx="1102">
                  <c:v>2</c:v>
                </c:pt>
                <c:pt idx="1103">
                  <c:v>1</c:v>
                </c:pt>
                <c:pt idx="1104">
                  <c:v>1</c:v>
                </c:pt>
                <c:pt idx="1105">
                  <c:v>0</c:v>
                </c:pt>
                <c:pt idx="1106">
                  <c:v>5</c:v>
                </c:pt>
                <c:pt idx="1107">
                  <c:v>3</c:v>
                </c:pt>
                <c:pt idx="1108">
                  <c:v>0</c:v>
                </c:pt>
                <c:pt idx="1109">
                  <c:v>4</c:v>
                </c:pt>
                <c:pt idx="1110">
                  <c:v>0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1</c:v>
                </c:pt>
                <c:pt idx="1115">
                  <c:v>0</c:v>
                </c:pt>
                <c:pt idx="1116">
                  <c:v>1</c:v>
                </c:pt>
                <c:pt idx="1117">
                  <c:v>0</c:v>
                </c:pt>
                <c:pt idx="1118">
                  <c:v>1</c:v>
                </c:pt>
                <c:pt idx="1119">
                  <c:v>0</c:v>
                </c:pt>
                <c:pt idx="1120">
                  <c:v>2</c:v>
                </c:pt>
                <c:pt idx="1121">
                  <c:v>0</c:v>
                </c:pt>
                <c:pt idx="1122">
                  <c:v>1</c:v>
                </c:pt>
                <c:pt idx="1123">
                  <c:v>1</c:v>
                </c:pt>
                <c:pt idx="1124">
                  <c:v>2</c:v>
                </c:pt>
                <c:pt idx="1125">
                  <c:v>3</c:v>
                </c:pt>
                <c:pt idx="1126">
                  <c:v>1</c:v>
                </c:pt>
                <c:pt idx="1127">
                  <c:v>0</c:v>
                </c:pt>
                <c:pt idx="1128">
                  <c:v>0</c:v>
                </c:pt>
                <c:pt idx="1129">
                  <c:v>2</c:v>
                </c:pt>
                <c:pt idx="1130">
                  <c:v>1</c:v>
                </c:pt>
                <c:pt idx="1131">
                  <c:v>3</c:v>
                </c:pt>
                <c:pt idx="1132">
                  <c:v>5</c:v>
                </c:pt>
                <c:pt idx="1133">
                  <c:v>3</c:v>
                </c:pt>
                <c:pt idx="1134">
                  <c:v>1</c:v>
                </c:pt>
                <c:pt idx="1135">
                  <c:v>3</c:v>
                </c:pt>
                <c:pt idx="1136">
                  <c:v>0</c:v>
                </c:pt>
                <c:pt idx="1137">
                  <c:v>2</c:v>
                </c:pt>
                <c:pt idx="1138">
                  <c:v>0</c:v>
                </c:pt>
                <c:pt idx="1139">
                  <c:v>3</c:v>
                </c:pt>
                <c:pt idx="1140">
                  <c:v>3</c:v>
                </c:pt>
                <c:pt idx="1141">
                  <c:v>1</c:v>
                </c:pt>
                <c:pt idx="1142">
                  <c:v>2</c:v>
                </c:pt>
                <c:pt idx="1143">
                  <c:v>2</c:v>
                </c:pt>
                <c:pt idx="1144">
                  <c:v>3</c:v>
                </c:pt>
                <c:pt idx="1145">
                  <c:v>3</c:v>
                </c:pt>
                <c:pt idx="1146">
                  <c:v>5</c:v>
                </c:pt>
                <c:pt idx="1147">
                  <c:v>5</c:v>
                </c:pt>
                <c:pt idx="1148">
                  <c:v>2</c:v>
                </c:pt>
                <c:pt idx="1149">
                  <c:v>2</c:v>
                </c:pt>
                <c:pt idx="1150">
                  <c:v>0</c:v>
                </c:pt>
                <c:pt idx="1151">
                  <c:v>2</c:v>
                </c:pt>
                <c:pt idx="1152">
                  <c:v>3</c:v>
                </c:pt>
                <c:pt idx="1153">
                  <c:v>2</c:v>
                </c:pt>
                <c:pt idx="1154">
                  <c:v>3</c:v>
                </c:pt>
                <c:pt idx="1155">
                  <c:v>1</c:v>
                </c:pt>
                <c:pt idx="1156">
                  <c:v>2</c:v>
                </c:pt>
                <c:pt idx="1157">
                  <c:v>2</c:v>
                </c:pt>
                <c:pt idx="1158">
                  <c:v>3</c:v>
                </c:pt>
                <c:pt idx="1159">
                  <c:v>2</c:v>
                </c:pt>
                <c:pt idx="1160">
                  <c:v>3</c:v>
                </c:pt>
                <c:pt idx="1161">
                  <c:v>0</c:v>
                </c:pt>
                <c:pt idx="1162">
                  <c:v>1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0</c:v>
                </c:pt>
                <c:pt idx="1167">
                  <c:v>3</c:v>
                </c:pt>
                <c:pt idx="1168">
                  <c:v>1</c:v>
                </c:pt>
                <c:pt idx="1169">
                  <c:v>3</c:v>
                </c:pt>
                <c:pt idx="1170">
                  <c:v>1</c:v>
                </c:pt>
                <c:pt idx="1171">
                  <c:v>2</c:v>
                </c:pt>
                <c:pt idx="1172">
                  <c:v>2</c:v>
                </c:pt>
                <c:pt idx="1173">
                  <c:v>0</c:v>
                </c:pt>
                <c:pt idx="1174">
                  <c:v>2</c:v>
                </c:pt>
                <c:pt idx="1175">
                  <c:v>3</c:v>
                </c:pt>
                <c:pt idx="1176">
                  <c:v>2</c:v>
                </c:pt>
                <c:pt idx="1177">
                  <c:v>5</c:v>
                </c:pt>
                <c:pt idx="1178">
                  <c:v>5</c:v>
                </c:pt>
                <c:pt idx="1179">
                  <c:v>1</c:v>
                </c:pt>
                <c:pt idx="1180">
                  <c:v>3</c:v>
                </c:pt>
                <c:pt idx="1181">
                  <c:v>1</c:v>
                </c:pt>
                <c:pt idx="1182">
                  <c:v>7</c:v>
                </c:pt>
                <c:pt idx="1183">
                  <c:v>4</c:v>
                </c:pt>
                <c:pt idx="1184">
                  <c:v>1</c:v>
                </c:pt>
                <c:pt idx="1185">
                  <c:v>4</c:v>
                </c:pt>
                <c:pt idx="1186">
                  <c:v>3</c:v>
                </c:pt>
                <c:pt idx="1187">
                  <c:v>5</c:v>
                </c:pt>
                <c:pt idx="1188">
                  <c:v>1</c:v>
                </c:pt>
                <c:pt idx="1189">
                  <c:v>5</c:v>
                </c:pt>
                <c:pt idx="1190">
                  <c:v>4</c:v>
                </c:pt>
                <c:pt idx="1191">
                  <c:v>2</c:v>
                </c:pt>
                <c:pt idx="1192">
                  <c:v>2</c:v>
                </c:pt>
                <c:pt idx="1193">
                  <c:v>1</c:v>
                </c:pt>
                <c:pt idx="1194">
                  <c:v>2</c:v>
                </c:pt>
                <c:pt idx="1195">
                  <c:v>3</c:v>
                </c:pt>
                <c:pt idx="1196">
                  <c:v>4</c:v>
                </c:pt>
                <c:pt idx="1197">
                  <c:v>1</c:v>
                </c:pt>
                <c:pt idx="1198">
                  <c:v>4</c:v>
                </c:pt>
                <c:pt idx="1199">
                  <c:v>7</c:v>
                </c:pt>
                <c:pt idx="1200">
                  <c:v>2</c:v>
                </c:pt>
                <c:pt idx="1201">
                  <c:v>5</c:v>
                </c:pt>
                <c:pt idx="1202">
                  <c:v>1</c:v>
                </c:pt>
                <c:pt idx="1203">
                  <c:v>1</c:v>
                </c:pt>
                <c:pt idx="1204">
                  <c:v>5</c:v>
                </c:pt>
                <c:pt idx="1205">
                  <c:v>7</c:v>
                </c:pt>
                <c:pt idx="1206">
                  <c:v>5</c:v>
                </c:pt>
                <c:pt idx="1207">
                  <c:v>2</c:v>
                </c:pt>
                <c:pt idx="1208">
                  <c:v>1</c:v>
                </c:pt>
                <c:pt idx="1209">
                  <c:v>6</c:v>
                </c:pt>
                <c:pt idx="1210">
                  <c:v>4</c:v>
                </c:pt>
                <c:pt idx="1211">
                  <c:v>0</c:v>
                </c:pt>
                <c:pt idx="1212">
                  <c:v>6</c:v>
                </c:pt>
                <c:pt idx="1213">
                  <c:v>1</c:v>
                </c:pt>
                <c:pt idx="1214">
                  <c:v>4</c:v>
                </c:pt>
                <c:pt idx="1215">
                  <c:v>3</c:v>
                </c:pt>
                <c:pt idx="1216">
                  <c:v>3</c:v>
                </c:pt>
                <c:pt idx="1217">
                  <c:v>2</c:v>
                </c:pt>
                <c:pt idx="1218">
                  <c:v>6</c:v>
                </c:pt>
                <c:pt idx="1219">
                  <c:v>3</c:v>
                </c:pt>
                <c:pt idx="1220">
                  <c:v>5</c:v>
                </c:pt>
                <c:pt idx="1221">
                  <c:v>3</c:v>
                </c:pt>
                <c:pt idx="1222">
                  <c:v>0</c:v>
                </c:pt>
                <c:pt idx="1223">
                  <c:v>1</c:v>
                </c:pt>
                <c:pt idx="1224">
                  <c:v>3</c:v>
                </c:pt>
                <c:pt idx="1225">
                  <c:v>2</c:v>
                </c:pt>
                <c:pt idx="1226">
                  <c:v>0</c:v>
                </c:pt>
                <c:pt idx="1227">
                  <c:v>0</c:v>
                </c:pt>
                <c:pt idx="1228">
                  <c:v>4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2</c:v>
                </c:pt>
                <c:pt idx="1234">
                  <c:v>2</c:v>
                </c:pt>
                <c:pt idx="1235">
                  <c:v>5</c:v>
                </c:pt>
                <c:pt idx="1236">
                  <c:v>4</c:v>
                </c:pt>
                <c:pt idx="1237">
                  <c:v>2</c:v>
                </c:pt>
                <c:pt idx="1238">
                  <c:v>4</c:v>
                </c:pt>
                <c:pt idx="1239">
                  <c:v>1</c:v>
                </c:pt>
                <c:pt idx="1240">
                  <c:v>3</c:v>
                </c:pt>
                <c:pt idx="1241">
                  <c:v>5</c:v>
                </c:pt>
                <c:pt idx="1242">
                  <c:v>2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3</c:v>
                </c:pt>
                <c:pt idx="1247">
                  <c:v>8</c:v>
                </c:pt>
                <c:pt idx="1248">
                  <c:v>3</c:v>
                </c:pt>
                <c:pt idx="1249">
                  <c:v>4</c:v>
                </c:pt>
                <c:pt idx="1250">
                  <c:v>7</c:v>
                </c:pt>
                <c:pt idx="1251">
                  <c:v>4</c:v>
                </c:pt>
                <c:pt idx="1252">
                  <c:v>4</c:v>
                </c:pt>
                <c:pt idx="1253">
                  <c:v>4</c:v>
                </c:pt>
                <c:pt idx="1254">
                  <c:v>2</c:v>
                </c:pt>
                <c:pt idx="1255">
                  <c:v>4</c:v>
                </c:pt>
                <c:pt idx="1256">
                  <c:v>2</c:v>
                </c:pt>
                <c:pt idx="1257">
                  <c:v>1</c:v>
                </c:pt>
                <c:pt idx="1258">
                  <c:v>6</c:v>
                </c:pt>
                <c:pt idx="1259">
                  <c:v>4</c:v>
                </c:pt>
                <c:pt idx="1260">
                  <c:v>1</c:v>
                </c:pt>
                <c:pt idx="1261">
                  <c:v>2</c:v>
                </c:pt>
                <c:pt idx="1262">
                  <c:v>4</c:v>
                </c:pt>
                <c:pt idx="1263">
                  <c:v>6</c:v>
                </c:pt>
                <c:pt idx="1264">
                  <c:v>7</c:v>
                </c:pt>
                <c:pt idx="1265">
                  <c:v>5</c:v>
                </c:pt>
                <c:pt idx="1266">
                  <c:v>6</c:v>
                </c:pt>
                <c:pt idx="1267">
                  <c:v>3</c:v>
                </c:pt>
                <c:pt idx="1268">
                  <c:v>2</c:v>
                </c:pt>
                <c:pt idx="1269">
                  <c:v>2</c:v>
                </c:pt>
                <c:pt idx="1270">
                  <c:v>3</c:v>
                </c:pt>
                <c:pt idx="1271">
                  <c:v>3</c:v>
                </c:pt>
                <c:pt idx="1272">
                  <c:v>2</c:v>
                </c:pt>
                <c:pt idx="1273">
                  <c:v>3</c:v>
                </c:pt>
                <c:pt idx="1274">
                  <c:v>3</c:v>
                </c:pt>
                <c:pt idx="1275">
                  <c:v>2</c:v>
                </c:pt>
                <c:pt idx="1276">
                  <c:v>8</c:v>
                </c:pt>
                <c:pt idx="1277">
                  <c:v>3</c:v>
                </c:pt>
                <c:pt idx="1278">
                  <c:v>2</c:v>
                </c:pt>
                <c:pt idx="1279">
                  <c:v>0</c:v>
                </c:pt>
                <c:pt idx="1280">
                  <c:v>4</c:v>
                </c:pt>
                <c:pt idx="1281">
                  <c:v>3</c:v>
                </c:pt>
                <c:pt idx="1282">
                  <c:v>3</c:v>
                </c:pt>
                <c:pt idx="1283">
                  <c:v>4</c:v>
                </c:pt>
                <c:pt idx="1284">
                  <c:v>2</c:v>
                </c:pt>
                <c:pt idx="1285">
                  <c:v>3</c:v>
                </c:pt>
                <c:pt idx="1286">
                  <c:v>5</c:v>
                </c:pt>
                <c:pt idx="1287">
                  <c:v>0</c:v>
                </c:pt>
                <c:pt idx="1288">
                  <c:v>3</c:v>
                </c:pt>
                <c:pt idx="1289">
                  <c:v>0</c:v>
                </c:pt>
                <c:pt idx="1290">
                  <c:v>4</c:v>
                </c:pt>
                <c:pt idx="1291">
                  <c:v>1</c:v>
                </c:pt>
                <c:pt idx="1292">
                  <c:v>4</c:v>
                </c:pt>
                <c:pt idx="1293">
                  <c:v>5</c:v>
                </c:pt>
                <c:pt idx="1294">
                  <c:v>1</c:v>
                </c:pt>
                <c:pt idx="1295">
                  <c:v>3</c:v>
                </c:pt>
                <c:pt idx="1296">
                  <c:v>3</c:v>
                </c:pt>
                <c:pt idx="1297">
                  <c:v>7</c:v>
                </c:pt>
                <c:pt idx="1298">
                  <c:v>3</c:v>
                </c:pt>
                <c:pt idx="1299">
                  <c:v>1</c:v>
                </c:pt>
                <c:pt idx="1300">
                  <c:v>4</c:v>
                </c:pt>
                <c:pt idx="1301">
                  <c:v>4</c:v>
                </c:pt>
                <c:pt idx="1302">
                  <c:v>5</c:v>
                </c:pt>
                <c:pt idx="1303">
                  <c:v>1</c:v>
                </c:pt>
                <c:pt idx="1304">
                  <c:v>1</c:v>
                </c:pt>
                <c:pt idx="1305">
                  <c:v>3</c:v>
                </c:pt>
                <c:pt idx="1306">
                  <c:v>3</c:v>
                </c:pt>
                <c:pt idx="1307">
                  <c:v>6</c:v>
                </c:pt>
                <c:pt idx="1308">
                  <c:v>5</c:v>
                </c:pt>
                <c:pt idx="1309">
                  <c:v>4</c:v>
                </c:pt>
                <c:pt idx="1310">
                  <c:v>4</c:v>
                </c:pt>
                <c:pt idx="1311">
                  <c:v>3</c:v>
                </c:pt>
                <c:pt idx="1312">
                  <c:v>3</c:v>
                </c:pt>
                <c:pt idx="1313">
                  <c:v>2</c:v>
                </c:pt>
                <c:pt idx="1314">
                  <c:v>2</c:v>
                </c:pt>
                <c:pt idx="1315">
                  <c:v>3</c:v>
                </c:pt>
                <c:pt idx="1316">
                  <c:v>3</c:v>
                </c:pt>
                <c:pt idx="1317">
                  <c:v>2</c:v>
                </c:pt>
                <c:pt idx="1318">
                  <c:v>3</c:v>
                </c:pt>
                <c:pt idx="1319">
                  <c:v>4</c:v>
                </c:pt>
                <c:pt idx="1320">
                  <c:v>6</c:v>
                </c:pt>
                <c:pt idx="1321">
                  <c:v>3</c:v>
                </c:pt>
                <c:pt idx="1322">
                  <c:v>1</c:v>
                </c:pt>
                <c:pt idx="1323">
                  <c:v>4</c:v>
                </c:pt>
                <c:pt idx="1324">
                  <c:v>3</c:v>
                </c:pt>
                <c:pt idx="1325">
                  <c:v>7</c:v>
                </c:pt>
                <c:pt idx="1326">
                  <c:v>3</c:v>
                </c:pt>
                <c:pt idx="1327">
                  <c:v>7</c:v>
                </c:pt>
                <c:pt idx="1328">
                  <c:v>2</c:v>
                </c:pt>
                <c:pt idx="1329">
                  <c:v>4</c:v>
                </c:pt>
                <c:pt idx="1330">
                  <c:v>1</c:v>
                </c:pt>
                <c:pt idx="1331">
                  <c:v>2</c:v>
                </c:pt>
                <c:pt idx="1332">
                  <c:v>4</c:v>
                </c:pt>
                <c:pt idx="1333">
                  <c:v>2</c:v>
                </c:pt>
                <c:pt idx="1334">
                  <c:v>2</c:v>
                </c:pt>
                <c:pt idx="1335">
                  <c:v>5</c:v>
                </c:pt>
                <c:pt idx="1336">
                  <c:v>2</c:v>
                </c:pt>
                <c:pt idx="1337">
                  <c:v>4</c:v>
                </c:pt>
                <c:pt idx="1338">
                  <c:v>3</c:v>
                </c:pt>
                <c:pt idx="1339">
                  <c:v>5</c:v>
                </c:pt>
                <c:pt idx="1340">
                  <c:v>3</c:v>
                </c:pt>
                <c:pt idx="1341">
                  <c:v>2</c:v>
                </c:pt>
                <c:pt idx="1342">
                  <c:v>2</c:v>
                </c:pt>
                <c:pt idx="1343">
                  <c:v>1</c:v>
                </c:pt>
                <c:pt idx="1344">
                  <c:v>2</c:v>
                </c:pt>
                <c:pt idx="1345">
                  <c:v>4</c:v>
                </c:pt>
                <c:pt idx="1346">
                  <c:v>4</c:v>
                </c:pt>
                <c:pt idx="1347">
                  <c:v>4</c:v>
                </c:pt>
                <c:pt idx="1348">
                  <c:v>3</c:v>
                </c:pt>
                <c:pt idx="1349">
                  <c:v>2</c:v>
                </c:pt>
                <c:pt idx="1350">
                  <c:v>3</c:v>
                </c:pt>
                <c:pt idx="1351">
                  <c:v>5</c:v>
                </c:pt>
                <c:pt idx="1352">
                  <c:v>6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5</c:v>
                </c:pt>
                <c:pt idx="1357">
                  <c:v>4</c:v>
                </c:pt>
                <c:pt idx="1358">
                  <c:v>4</c:v>
                </c:pt>
                <c:pt idx="1359">
                  <c:v>6</c:v>
                </c:pt>
                <c:pt idx="1360">
                  <c:v>2</c:v>
                </c:pt>
                <c:pt idx="1361">
                  <c:v>2</c:v>
                </c:pt>
                <c:pt idx="1362">
                  <c:v>3</c:v>
                </c:pt>
                <c:pt idx="1363">
                  <c:v>2</c:v>
                </c:pt>
                <c:pt idx="1364">
                  <c:v>2</c:v>
                </c:pt>
                <c:pt idx="1365">
                  <c:v>1</c:v>
                </c:pt>
                <c:pt idx="1366">
                  <c:v>6</c:v>
                </c:pt>
                <c:pt idx="1367">
                  <c:v>2</c:v>
                </c:pt>
                <c:pt idx="1368">
                  <c:v>1</c:v>
                </c:pt>
                <c:pt idx="1369">
                  <c:v>2</c:v>
                </c:pt>
                <c:pt idx="1370">
                  <c:v>5</c:v>
                </c:pt>
                <c:pt idx="1371">
                  <c:v>1</c:v>
                </c:pt>
                <c:pt idx="1372">
                  <c:v>3</c:v>
                </c:pt>
                <c:pt idx="1373">
                  <c:v>2</c:v>
                </c:pt>
                <c:pt idx="1374">
                  <c:v>2</c:v>
                </c:pt>
                <c:pt idx="1375">
                  <c:v>5</c:v>
                </c:pt>
                <c:pt idx="1376">
                  <c:v>5</c:v>
                </c:pt>
                <c:pt idx="1377">
                  <c:v>3</c:v>
                </c:pt>
                <c:pt idx="1378">
                  <c:v>4</c:v>
                </c:pt>
                <c:pt idx="1379">
                  <c:v>5</c:v>
                </c:pt>
                <c:pt idx="1380">
                  <c:v>7</c:v>
                </c:pt>
                <c:pt idx="1381">
                  <c:v>3</c:v>
                </c:pt>
                <c:pt idx="1382">
                  <c:v>2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5</c:v>
                </c:pt>
                <c:pt idx="1387">
                  <c:v>0</c:v>
                </c:pt>
                <c:pt idx="1388">
                  <c:v>4</c:v>
                </c:pt>
                <c:pt idx="1389">
                  <c:v>4</c:v>
                </c:pt>
                <c:pt idx="1390">
                  <c:v>2</c:v>
                </c:pt>
                <c:pt idx="1391">
                  <c:v>8</c:v>
                </c:pt>
                <c:pt idx="1392">
                  <c:v>5</c:v>
                </c:pt>
                <c:pt idx="1393">
                  <c:v>5</c:v>
                </c:pt>
                <c:pt idx="1394">
                  <c:v>2</c:v>
                </c:pt>
                <c:pt idx="1395">
                  <c:v>4</c:v>
                </c:pt>
                <c:pt idx="1396">
                  <c:v>4</c:v>
                </c:pt>
                <c:pt idx="1397">
                  <c:v>3</c:v>
                </c:pt>
                <c:pt idx="1398">
                  <c:v>6</c:v>
                </c:pt>
                <c:pt idx="1399">
                  <c:v>2</c:v>
                </c:pt>
                <c:pt idx="1400">
                  <c:v>3</c:v>
                </c:pt>
                <c:pt idx="1401">
                  <c:v>5</c:v>
                </c:pt>
                <c:pt idx="1402">
                  <c:v>3</c:v>
                </c:pt>
                <c:pt idx="1403">
                  <c:v>4</c:v>
                </c:pt>
                <c:pt idx="1404">
                  <c:v>4</c:v>
                </c:pt>
                <c:pt idx="1405">
                  <c:v>5</c:v>
                </c:pt>
                <c:pt idx="1406">
                  <c:v>1</c:v>
                </c:pt>
                <c:pt idx="1407">
                  <c:v>6</c:v>
                </c:pt>
                <c:pt idx="1408">
                  <c:v>3</c:v>
                </c:pt>
                <c:pt idx="1409">
                  <c:v>9</c:v>
                </c:pt>
                <c:pt idx="1410">
                  <c:v>3</c:v>
                </c:pt>
                <c:pt idx="1411">
                  <c:v>5</c:v>
                </c:pt>
                <c:pt idx="1412">
                  <c:v>3</c:v>
                </c:pt>
                <c:pt idx="1413">
                  <c:v>2</c:v>
                </c:pt>
                <c:pt idx="1414">
                  <c:v>3</c:v>
                </c:pt>
                <c:pt idx="1415">
                  <c:v>4</c:v>
                </c:pt>
                <c:pt idx="1416">
                  <c:v>4</c:v>
                </c:pt>
                <c:pt idx="1417">
                  <c:v>5</c:v>
                </c:pt>
                <c:pt idx="1418">
                  <c:v>5</c:v>
                </c:pt>
                <c:pt idx="1419">
                  <c:v>3</c:v>
                </c:pt>
                <c:pt idx="1420">
                  <c:v>4</c:v>
                </c:pt>
                <c:pt idx="1421">
                  <c:v>3</c:v>
                </c:pt>
                <c:pt idx="1422">
                  <c:v>2</c:v>
                </c:pt>
                <c:pt idx="1423">
                  <c:v>6</c:v>
                </c:pt>
                <c:pt idx="1424">
                  <c:v>4</c:v>
                </c:pt>
                <c:pt idx="1425">
                  <c:v>2</c:v>
                </c:pt>
                <c:pt idx="1426">
                  <c:v>5</c:v>
                </c:pt>
                <c:pt idx="1427">
                  <c:v>6</c:v>
                </c:pt>
                <c:pt idx="1428">
                  <c:v>8</c:v>
                </c:pt>
                <c:pt idx="1429">
                  <c:v>6</c:v>
                </c:pt>
                <c:pt idx="1430">
                  <c:v>6</c:v>
                </c:pt>
                <c:pt idx="1431">
                  <c:v>8</c:v>
                </c:pt>
                <c:pt idx="1432">
                  <c:v>5</c:v>
                </c:pt>
                <c:pt idx="1433">
                  <c:v>2</c:v>
                </c:pt>
                <c:pt idx="1434">
                  <c:v>8</c:v>
                </c:pt>
                <c:pt idx="1435">
                  <c:v>5</c:v>
                </c:pt>
                <c:pt idx="1436">
                  <c:v>5</c:v>
                </c:pt>
                <c:pt idx="1437">
                  <c:v>6</c:v>
                </c:pt>
                <c:pt idx="1438">
                  <c:v>6</c:v>
                </c:pt>
                <c:pt idx="1439">
                  <c:v>7</c:v>
                </c:pt>
                <c:pt idx="1440">
                  <c:v>2</c:v>
                </c:pt>
                <c:pt idx="1441">
                  <c:v>1</c:v>
                </c:pt>
                <c:pt idx="1442">
                  <c:v>7</c:v>
                </c:pt>
                <c:pt idx="1443">
                  <c:v>5</c:v>
                </c:pt>
                <c:pt idx="1444">
                  <c:v>2</c:v>
                </c:pt>
                <c:pt idx="1445">
                  <c:v>1</c:v>
                </c:pt>
                <c:pt idx="1446">
                  <c:v>5</c:v>
                </c:pt>
                <c:pt idx="1447">
                  <c:v>9</c:v>
                </c:pt>
                <c:pt idx="1448">
                  <c:v>3</c:v>
                </c:pt>
                <c:pt idx="1449">
                  <c:v>1</c:v>
                </c:pt>
                <c:pt idx="1450">
                  <c:v>5</c:v>
                </c:pt>
                <c:pt idx="1451">
                  <c:v>6</c:v>
                </c:pt>
                <c:pt idx="1452">
                  <c:v>4</c:v>
                </c:pt>
                <c:pt idx="1453">
                  <c:v>7</c:v>
                </c:pt>
                <c:pt idx="1454">
                  <c:v>2</c:v>
                </c:pt>
                <c:pt idx="1455">
                  <c:v>6</c:v>
                </c:pt>
                <c:pt idx="1456">
                  <c:v>3</c:v>
                </c:pt>
                <c:pt idx="1457">
                  <c:v>3</c:v>
                </c:pt>
                <c:pt idx="1458">
                  <c:v>2</c:v>
                </c:pt>
                <c:pt idx="1459">
                  <c:v>3</c:v>
                </c:pt>
                <c:pt idx="1460">
                  <c:v>5</c:v>
                </c:pt>
                <c:pt idx="1461">
                  <c:v>4</c:v>
                </c:pt>
                <c:pt idx="1462">
                  <c:v>7</c:v>
                </c:pt>
                <c:pt idx="1463">
                  <c:v>7</c:v>
                </c:pt>
                <c:pt idx="1464">
                  <c:v>2</c:v>
                </c:pt>
                <c:pt idx="1465">
                  <c:v>0</c:v>
                </c:pt>
                <c:pt idx="1466">
                  <c:v>2</c:v>
                </c:pt>
                <c:pt idx="1467">
                  <c:v>7</c:v>
                </c:pt>
                <c:pt idx="1468">
                  <c:v>9</c:v>
                </c:pt>
                <c:pt idx="1469">
                  <c:v>4</c:v>
                </c:pt>
                <c:pt idx="1470">
                  <c:v>4</c:v>
                </c:pt>
                <c:pt idx="1471">
                  <c:v>5</c:v>
                </c:pt>
                <c:pt idx="1472">
                  <c:v>7</c:v>
                </c:pt>
                <c:pt idx="1473">
                  <c:v>2</c:v>
                </c:pt>
                <c:pt idx="1474">
                  <c:v>5</c:v>
                </c:pt>
                <c:pt idx="1475">
                  <c:v>6</c:v>
                </c:pt>
                <c:pt idx="1476">
                  <c:v>4</c:v>
                </c:pt>
                <c:pt idx="1477">
                  <c:v>5</c:v>
                </c:pt>
                <c:pt idx="1478">
                  <c:v>4</c:v>
                </c:pt>
                <c:pt idx="1479">
                  <c:v>6</c:v>
                </c:pt>
                <c:pt idx="1480">
                  <c:v>3</c:v>
                </c:pt>
                <c:pt idx="1481">
                  <c:v>6</c:v>
                </c:pt>
                <c:pt idx="1482">
                  <c:v>6</c:v>
                </c:pt>
                <c:pt idx="1483">
                  <c:v>4</c:v>
                </c:pt>
                <c:pt idx="1484">
                  <c:v>4</c:v>
                </c:pt>
                <c:pt idx="1485">
                  <c:v>3</c:v>
                </c:pt>
                <c:pt idx="1486">
                  <c:v>5</c:v>
                </c:pt>
                <c:pt idx="1487">
                  <c:v>12</c:v>
                </c:pt>
                <c:pt idx="1488">
                  <c:v>5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5</c:v>
                </c:pt>
                <c:pt idx="1493">
                  <c:v>4</c:v>
                </c:pt>
                <c:pt idx="1494">
                  <c:v>3</c:v>
                </c:pt>
                <c:pt idx="1495">
                  <c:v>4</c:v>
                </c:pt>
                <c:pt idx="1496">
                  <c:v>3</c:v>
                </c:pt>
                <c:pt idx="1497">
                  <c:v>5</c:v>
                </c:pt>
                <c:pt idx="1498">
                  <c:v>5</c:v>
                </c:pt>
                <c:pt idx="1499">
                  <c:v>4</c:v>
                </c:pt>
                <c:pt idx="1500">
                  <c:v>3</c:v>
                </c:pt>
                <c:pt idx="1501">
                  <c:v>5</c:v>
                </c:pt>
                <c:pt idx="1502">
                  <c:v>10</c:v>
                </c:pt>
                <c:pt idx="1503">
                  <c:v>7</c:v>
                </c:pt>
                <c:pt idx="1504">
                  <c:v>6</c:v>
                </c:pt>
                <c:pt idx="1505">
                  <c:v>9</c:v>
                </c:pt>
                <c:pt idx="1506">
                  <c:v>2</c:v>
                </c:pt>
                <c:pt idx="1507">
                  <c:v>9</c:v>
                </c:pt>
                <c:pt idx="1508">
                  <c:v>4</c:v>
                </c:pt>
                <c:pt idx="1509">
                  <c:v>6</c:v>
                </c:pt>
                <c:pt idx="1510">
                  <c:v>3</c:v>
                </c:pt>
                <c:pt idx="1511">
                  <c:v>7</c:v>
                </c:pt>
                <c:pt idx="1512">
                  <c:v>2</c:v>
                </c:pt>
                <c:pt idx="1513">
                  <c:v>4</c:v>
                </c:pt>
                <c:pt idx="1514">
                  <c:v>5</c:v>
                </c:pt>
                <c:pt idx="1515">
                  <c:v>2</c:v>
                </c:pt>
                <c:pt idx="1516">
                  <c:v>6</c:v>
                </c:pt>
                <c:pt idx="1517">
                  <c:v>5</c:v>
                </c:pt>
                <c:pt idx="1518">
                  <c:v>4</c:v>
                </c:pt>
                <c:pt idx="1519">
                  <c:v>6</c:v>
                </c:pt>
                <c:pt idx="1520">
                  <c:v>5</c:v>
                </c:pt>
                <c:pt idx="1521">
                  <c:v>11</c:v>
                </c:pt>
                <c:pt idx="1522">
                  <c:v>5</c:v>
                </c:pt>
                <c:pt idx="1523">
                  <c:v>7</c:v>
                </c:pt>
                <c:pt idx="1524">
                  <c:v>2</c:v>
                </c:pt>
                <c:pt idx="1525">
                  <c:v>5</c:v>
                </c:pt>
                <c:pt idx="1526">
                  <c:v>6</c:v>
                </c:pt>
                <c:pt idx="1527">
                  <c:v>8</c:v>
                </c:pt>
                <c:pt idx="1528">
                  <c:v>7</c:v>
                </c:pt>
                <c:pt idx="1529">
                  <c:v>7</c:v>
                </c:pt>
                <c:pt idx="1530">
                  <c:v>5</c:v>
                </c:pt>
                <c:pt idx="1531">
                  <c:v>4</c:v>
                </c:pt>
                <c:pt idx="1532">
                  <c:v>9</c:v>
                </c:pt>
                <c:pt idx="1533">
                  <c:v>5</c:v>
                </c:pt>
                <c:pt idx="1534">
                  <c:v>4</c:v>
                </c:pt>
                <c:pt idx="1535">
                  <c:v>3</c:v>
                </c:pt>
                <c:pt idx="1536">
                  <c:v>3</c:v>
                </c:pt>
                <c:pt idx="1537">
                  <c:v>8</c:v>
                </c:pt>
                <c:pt idx="1538">
                  <c:v>8</c:v>
                </c:pt>
                <c:pt idx="1539">
                  <c:v>1</c:v>
                </c:pt>
                <c:pt idx="1540">
                  <c:v>9</c:v>
                </c:pt>
                <c:pt idx="1541">
                  <c:v>7</c:v>
                </c:pt>
                <c:pt idx="1542">
                  <c:v>8</c:v>
                </c:pt>
                <c:pt idx="1543">
                  <c:v>5</c:v>
                </c:pt>
                <c:pt idx="1544">
                  <c:v>8</c:v>
                </c:pt>
                <c:pt idx="1545">
                  <c:v>7</c:v>
                </c:pt>
                <c:pt idx="1546">
                  <c:v>11</c:v>
                </c:pt>
                <c:pt idx="1547">
                  <c:v>7</c:v>
                </c:pt>
                <c:pt idx="1548">
                  <c:v>5</c:v>
                </c:pt>
                <c:pt idx="1549">
                  <c:v>6</c:v>
                </c:pt>
                <c:pt idx="1550">
                  <c:v>3</c:v>
                </c:pt>
                <c:pt idx="1551">
                  <c:v>5</c:v>
                </c:pt>
                <c:pt idx="1552">
                  <c:v>4</c:v>
                </c:pt>
                <c:pt idx="1553">
                  <c:v>7</c:v>
                </c:pt>
                <c:pt idx="1554">
                  <c:v>7</c:v>
                </c:pt>
                <c:pt idx="1555">
                  <c:v>3</c:v>
                </c:pt>
                <c:pt idx="1556">
                  <c:v>6</c:v>
                </c:pt>
                <c:pt idx="1557">
                  <c:v>6</c:v>
                </c:pt>
                <c:pt idx="1558">
                  <c:v>6</c:v>
                </c:pt>
                <c:pt idx="1559">
                  <c:v>9</c:v>
                </c:pt>
                <c:pt idx="1560">
                  <c:v>8</c:v>
                </c:pt>
                <c:pt idx="1561">
                  <c:v>9</c:v>
                </c:pt>
                <c:pt idx="1562">
                  <c:v>4</c:v>
                </c:pt>
                <c:pt idx="1563">
                  <c:v>7</c:v>
                </c:pt>
                <c:pt idx="1564">
                  <c:v>7</c:v>
                </c:pt>
                <c:pt idx="1565">
                  <c:v>10</c:v>
                </c:pt>
                <c:pt idx="1566">
                  <c:v>4</c:v>
                </c:pt>
                <c:pt idx="1567">
                  <c:v>12</c:v>
                </c:pt>
                <c:pt idx="1568">
                  <c:v>7</c:v>
                </c:pt>
                <c:pt idx="1569">
                  <c:v>5</c:v>
                </c:pt>
                <c:pt idx="1570">
                  <c:v>6</c:v>
                </c:pt>
                <c:pt idx="1571">
                  <c:v>7</c:v>
                </c:pt>
                <c:pt idx="1572">
                  <c:v>3</c:v>
                </c:pt>
                <c:pt idx="1573">
                  <c:v>7</c:v>
                </c:pt>
                <c:pt idx="1574">
                  <c:v>8</c:v>
                </c:pt>
                <c:pt idx="1575">
                  <c:v>7</c:v>
                </c:pt>
                <c:pt idx="1576">
                  <c:v>5</c:v>
                </c:pt>
                <c:pt idx="1577">
                  <c:v>2</c:v>
                </c:pt>
                <c:pt idx="1578">
                  <c:v>6</c:v>
                </c:pt>
                <c:pt idx="1579">
                  <c:v>13</c:v>
                </c:pt>
                <c:pt idx="1580">
                  <c:v>6</c:v>
                </c:pt>
                <c:pt idx="1581">
                  <c:v>8</c:v>
                </c:pt>
                <c:pt idx="1582">
                  <c:v>5</c:v>
                </c:pt>
                <c:pt idx="1583">
                  <c:v>6</c:v>
                </c:pt>
                <c:pt idx="1584">
                  <c:v>4</c:v>
                </c:pt>
                <c:pt idx="1585">
                  <c:v>9</c:v>
                </c:pt>
                <c:pt idx="1586">
                  <c:v>7</c:v>
                </c:pt>
                <c:pt idx="1587">
                  <c:v>6</c:v>
                </c:pt>
                <c:pt idx="1588">
                  <c:v>10</c:v>
                </c:pt>
                <c:pt idx="1589">
                  <c:v>5</c:v>
                </c:pt>
                <c:pt idx="1590">
                  <c:v>8</c:v>
                </c:pt>
                <c:pt idx="1591">
                  <c:v>5</c:v>
                </c:pt>
                <c:pt idx="1592">
                  <c:v>9</c:v>
                </c:pt>
                <c:pt idx="1593">
                  <c:v>13</c:v>
                </c:pt>
                <c:pt idx="1594">
                  <c:v>12</c:v>
                </c:pt>
                <c:pt idx="1595">
                  <c:v>7</c:v>
                </c:pt>
                <c:pt idx="1596">
                  <c:v>9</c:v>
                </c:pt>
                <c:pt idx="1597">
                  <c:v>8</c:v>
                </c:pt>
                <c:pt idx="1598">
                  <c:v>5</c:v>
                </c:pt>
                <c:pt idx="1599">
                  <c:v>8</c:v>
                </c:pt>
                <c:pt idx="1600">
                  <c:v>7</c:v>
                </c:pt>
                <c:pt idx="1601">
                  <c:v>11</c:v>
                </c:pt>
                <c:pt idx="1602">
                  <c:v>8</c:v>
                </c:pt>
                <c:pt idx="1603">
                  <c:v>6</c:v>
                </c:pt>
                <c:pt idx="1604">
                  <c:v>10</c:v>
                </c:pt>
                <c:pt idx="1605">
                  <c:v>6</c:v>
                </c:pt>
                <c:pt idx="1606">
                  <c:v>10</c:v>
                </c:pt>
                <c:pt idx="1607">
                  <c:v>9</c:v>
                </c:pt>
                <c:pt idx="1608">
                  <c:v>14</c:v>
                </c:pt>
                <c:pt idx="1609">
                  <c:v>18</c:v>
                </c:pt>
                <c:pt idx="1610">
                  <c:v>10</c:v>
                </c:pt>
                <c:pt idx="1611">
                  <c:v>8</c:v>
                </c:pt>
                <c:pt idx="1612">
                  <c:v>12</c:v>
                </c:pt>
                <c:pt idx="1613">
                  <c:v>16</c:v>
                </c:pt>
                <c:pt idx="1614">
                  <c:v>9</c:v>
                </c:pt>
                <c:pt idx="1615">
                  <c:v>10</c:v>
                </c:pt>
                <c:pt idx="1616">
                  <c:v>13</c:v>
                </c:pt>
                <c:pt idx="1617">
                  <c:v>9</c:v>
                </c:pt>
                <c:pt idx="1618">
                  <c:v>13</c:v>
                </c:pt>
                <c:pt idx="1619">
                  <c:v>12</c:v>
                </c:pt>
                <c:pt idx="1620">
                  <c:v>15</c:v>
                </c:pt>
                <c:pt idx="1621">
                  <c:v>18</c:v>
                </c:pt>
                <c:pt idx="1622">
                  <c:v>12</c:v>
                </c:pt>
                <c:pt idx="1623">
                  <c:v>29</c:v>
                </c:pt>
                <c:pt idx="1624">
                  <c:v>24</c:v>
                </c:pt>
                <c:pt idx="1625">
                  <c:v>24</c:v>
                </c:pt>
                <c:pt idx="1626">
                  <c:v>29</c:v>
                </c:pt>
                <c:pt idx="1627">
                  <c:v>38</c:v>
                </c:pt>
                <c:pt idx="1628">
                  <c:v>44</c:v>
                </c:pt>
                <c:pt idx="1629">
                  <c:v>37</c:v>
                </c:pt>
                <c:pt idx="1630">
                  <c:v>37</c:v>
                </c:pt>
                <c:pt idx="1631">
                  <c:v>51</c:v>
                </c:pt>
                <c:pt idx="1632">
                  <c:v>54</c:v>
                </c:pt>
                <c:pt idx="1633">
                  <c:v>58</c:v>
                </c:pt>
                <c:pt idx="1634">
                  <c:v>75</c:v>
                </c:pt>
                <c:pt idx="1635">
                  <c:v>62</c:v>
                </c:pt>
                <c:pt idx="1636">
                  <c:v>58</c:v>
                </c:pt>
                <c:pt idx="1637">
                  <c:v>83</c:v>
                </c:pt>
                <c:pt idx="1638">
                  <c:v>82</c:v>
                </c:pt>
                <c:pt idx="1639">
                  <c:v>96</c:v>
                </c:pt>
                <c:pt idx="1640">
                  <c:v>120</c:v>
                </c:pt>
                <c:pt idx="1641">
                  <c:v>102</c:v>
                </c:pt>
                <c:pt idx="1642">
                  <c:v>128</c:v>
                </c:pt>
                <c:pt idx="1643">
                  <c:v>148</c:v>
                </c:pt>
                <c:pt idx="1644">
                  <c:v>115</c:v>
                </c:pt>
                <c:pt idx="1645">
                  <c:v>185</c:v>
                </c:pt>
                <c:pt idx="1646">
                  <c:v>185</c:v>
                </c:pt>
                <c:pt idx="1647">
                  <c:v>180</c:v>
                </c:pt>
                <c:pt idx="1648">
                  <c:v>189</c:v>
                </c:pt>
                <c:pt idx="1649">
                  <c:v>187</c:v>
                </c:pt>
                <c:pt idx="1650">
                  <c:v>228</c:v>
                </c:pt>
                <c:pt idx="1651">
                  <c:v>235</c:v>
                </c:pt>
                <c:pt idx="1652">
                  <c:v>277</c:v>
                </c:pt>
                <c:pt idx="1653">
                  <c:v>293</c:v>
                </c:pt>
                <c:pt idx="1654">
                  <c:v>296</c:v>
                </c:pt>
                <c:pt idx="1655">
                  <c:v>323</c:v>
                </c:pt>
                <c:pt idx="1656">
                  <c:v>319</c:v>
                </c:pt>
                <c:pt idx="1657">
                  <c:v>378</c:v>
                </c:pt>
                <c:pt idx="1658">
                  <c:v>359</c:v>
                </c:pt>
                <c:pt idx="1659">
                  <c:v>427</c:v>
                </c:pt>
                <c:pt idx="1660">
                  <c:v>387</c:v>
                </c:pt>
                <c:pt idx="1661">
                  <c:v>435</c:v>
                </c:pt>
                <c:pt idx="1662">
                  <c:v>442</c:v>
                </c:pt>
                <c:pt idx="1663">
                  <c:v>557</c:v>
                </c:pt>
                <c:pt idx="1664">
                  <c:v>478</c:v>
                </c:pt>
                <c:pt idx="1665">
                  <c:v>506</c:v>
                </c:pt>
                <c:pt idx="1666">
                  <c:v>520</c:v>
                </c:pt>
                <c:pt idx="1667">
                  <c:v>606</c:v>
                </c:pt>
                <c:pt idx="1668">
                  <c:v>519</c:v>
                </c:pt>
                <c:pt idx="1669">
                  <c:v>632</c:v>
                </c:pt>
                <c:pt idx="1670">
                  <c:v>566</c:v>
                </c:pt>
                <c:pt idx="1671">
                  <c:v>665</c:v>
                </c:pt>
                <c:pt idx="1672">
                  <c:v>637</c:v>
                </c:pt>
                <c:pt idx="1673">
                  <c:v>717</c:v>
                </c:pt>
                <c:pt idx="1674">
                  <c:v>672</c:v>
                </c:pt>
                <c:pt idx="1675">
                  <c:v>746</c:v>
                </c:pt>
                <c:pt idx="1676">
                  <c:v>724</c:v>
                </c:pt>
                <c:pt idx="1677">
                  <c:v>780</c:v>
                </c:pt>
                <c:pt idx="1678">
                  <c:v>730</c:v>
                </c:pt>
                <c:pt idx="1679">
                  <c:v>799</c:v>
                </c:pt>
                <c:pt idx="1680">
                  <c:v>744</c:v>
                </c:pt>
                <c:pt idx="1681">
                  <c:v>815</c:v>
                </c:pt>
                <c:pt idx="1682">
                  <c:v>810</c:v>
                </c:pt>
                <c:pt idx="1683">
                  <c:v>821</c:v>
                </c:pt>
                <c:pt idx="1684">
                  <c:v>812</c:v>
                </c:pt>
                <c:pt idx="1685">
                  <c:v>825</c:v>
                </c:pt>
                <c:pt idx="1686">
                  <c:v>780</c:v>
                </c:pt>
                <c:pt idx="1687">
                  <c:v>807</c:v>
                </c:pt>
                <c:pt idx="1688">
                  <c:v>755</c:v>
                </c:pt>
                <c:pt idx="1689">
                  <c:v>781</c:v>
                </c:pt>
                <c:pt idx="1690">
                  <c:v>775</c:v>
                </c:pt>
                <c:pt idx="1691">
                  <c:v>753</c:v>
                </c:pt>
                <c:pt idx="1692">
                  <c:v>763</c:v>
                </c:pt>
                <c:pt idx="1693">
                  <c:v>772</c:v>
                </c:pt>
                <c:pt idx="1694">
                  <c:v>670</c:v>
                </c:pt>
                <c:pt idx="1695">
                  <c:v>742</c:v>
                </c:pt>
                <c:pt idx="1696">
                  <c:v>653</c:v>
                </c:pt>
                <c:pt idx="1697">
                  <c:v>648</c:v>
                </c:pt>
                <c:pt idx="1698">
                  <c:v>650</c:v>
                </c:pt>
                <c:pt idx="1699">
                  <c:v>634</c:v>
                </c:pt>
                <c:pt idx="1700">
                  <c:v>595</c:v>
                </c:pt>
                <c:pt idx="1701">
                  <c:v>566</c:v>
                </c:pt>
                <c:pt idx="1702">
                  <c:v>513</c:v>
                </c:pt>
                <c:pt idx="1703">
                  <c:v>492</c:v>
                </c:pt>
                <c:pt idx="1704">
                  <c:v>490</c:v>
                </c:pt>
                <c:pt idx="1705">
                  <c:v>468</c:v>
                </c:pt>
                <c:pt idx="1706">
                  <c:v>400</c:v>
                </c:pt>
                <c:pt idx="1707">
                  <c:v>442</c:v>
                </c:pt>
                <c:pt idx="1708">
                  <c:v>360</c:v>
                </c:pt>
                <c:pt idx="1709">
                  <c:v>343</c:v>
                </c:pt>
                <c:pt idx="1710">
                  <c:v>352</c:v>
                </c:pt>
                <c:pt idx="1711">
                  <c:v>296</c:v>
                </c:pt>
                <c:pt idx="1712">
                  <c:v>284</c:v>
                </c:pt>
                <c:pt idx="1713">
                  <c:v>257</c:v>
                </c:pt>
                <c:pt idx="1714">
                  <c:v>225</c:v>
                </c:pt>
                <c:pt idx="1715">
                  <c:v>239</c:v>
                </c:pt>
                <c:pt idx="1716">
                  <c:v>213</c:v>
                </c:pt>
                <c:pt idx="1717">
                  <c:v>194</c:v>
                </c:pt>
                <c:pt idx="1718">
                  <c:v>169</c:v>
                </c:pt>
                <c:pt idx="1719">
                  <c:v>169</c:v>
                </c:pt>
                <c:pt idx="1720">
                  <c:v>106</c:v>
                </c:pt>
                <c:pt idx="1721">
                  <c:v>138</c:v>
                </c:pt>
                <c:pt idx="1722">
                  <c:v>126</c:v>
                </c:pt>
                <c:pt idx="1723">
                  <c:v>105</c:v>
                </c:pt>
                <c:pt idx="1724">
                  <c:v>78</c:v>
                </c:pt>
                <c:pt idx="1725">
                  <c:v>93</c:v>
                </c:pt>
                <c:pt idx="1726">
                  <c:v>82</c:v>
                </c:pt>
                <c:pt idx="1727">
                  <c:v>88</c:v>
                </c:pt>
                <c:pt idx="1728">
                  <c:v>96</c:v>
                </c:pt>
                <c:pt idx="1729">
                  <c:v>57</c:v>
                </c:pt>
                <c:pt idx="1730">
                  <c:v>54</c:v>
                </c:pt>
                <c:pt idx="1731">
                  <c:v>69</c:v>
                </c:pt>
                <c:pt idx="1732">
                  <c:v>35</c:v>
                </c:pt>
                <c:pt idx="1733">
                  <c:v>31</c:v>
                </c:pt>
                <c:pt idx="1734">
                  <c:v>35</c:v>
                </c:pt>
                <c:pt idx="1735">
                  <c:v>39</c:v>
                </c:pt>
                <c:pt idx="1736">
                  <c:v>18</c:v>
                </c:pt>
                <c:pt idx="1737">
                  <c:v>24</c:v>
                </c:pt>
                <c:pt idx="1738">
                  <c:v>19</c:v>
                </c:pt>
                <c:pt idx="1739">
                  <c:v>19</c:v>
                </c:pt>
                <c:pt idx="1740">
                  <c:v>24</c:v>
                </c:pt>
                <c:pt idx="1741">
                  <c:v>16</c:v>
                </c:pt>
                <c:pt idx="1742">
                  <c:v>10</c:v>
                </c:pt>
                <c:pt idx="1743">
                  <c:v>14</c:v>
                </c:pt>
                <c:pt idx="1744">
                  <c:v>18</c:v>
                </c:pt>
                <c:pt idx="1745">
                  <c:v>12</c:v>
                </c:pt>
                <c:pt idx="1746">
                  <c:v>15</c:v>
                </c:pt>
                <c:pt idx="1747">
                  <c:v>11</c:v>
                </c:pt>
                <c:pt idx="1748">
                  <c:v>11</c:v>
                </c:pt>
                <c:pt idx="1749">
                  <c:v>9</c:v>
                </c:pt>
                <c:pt idx="1750">
                  <c:v>7</c:v>
                </c:pt>
                <c:pt idx="1751">
                  <c:v>7</c:v>
                </c:pt>
                <c:pt idx="1752">
                  <c:v>9</c:v>
                </c:pt>
                <c:pt idx="1753">
                  <c:v>5</c:v>
                </c:pt>
                <c:pt idx="1754">
                  <c:v>8</c:v>
                </c:pt>
                <c:pt idx="1755">
                  <c:v>8</c:v>
                </c:pt>
                <c:pt idx="1756">
                  <c:v>7</c:v>
                </c:pt>
                <c:pt idx="1757">
                  <c:v>4</c:v>
                </c:pt>
                <c:pt idx="1758">
                  <c:v>4</c:v>
                </c:pt>
                <c:pt idx="1759">
                  <c:v>1</c:v>
                </c:pt>
                <c:pt idx="1760">
                  <c:v>2</c:v>
                </c:pt>
                <c:pt idx="1761">
                  <c:v>5</c:v>
                </c:pt>
                <c:pt idx="1762">
                  <c:v>6</c:v>
                </c:pt>
                <c:pt idx="1763">
                  <c:v>3</c:v>
                </c:pt>
                <c:pt idx="1764">
                  <c:v>0</c:v>
                </c:pt>
                <c:pt idx="1765">
                  <c:v>4</c:v>
                </c:pt>
                <c:pt idx="1766">
                  <c:v>3</c:v>
                </c:pt>
                <c:pt idx="1767">
                  <c:v>3</c:v>
                </c:pt>
                <c:pt idx="1768">
                  <c:v>0</c:v>
                </c:pt>
                <c:pt idx="1769">
                  <c:v>4</c:v>
                </c:pt>
                <c:pt idx="1770">
                  <c:v>4</c:v>
                </c:pt>
                <c:pt idx="1771">
                  <c:v>3</c:v>
                </c:pt>
                <c:pt idx="1772">
                  <c:v>2</c:v>
                </c:pt>
                <c:pt idx="1773">
                  <c:v>2</c:v>
                </c:pt>
                <c:pt idx="1774">
                  <c:v>1</c:v>
                </c:pt>
                <c:pt idx="1775">
                  <c:v>3</c:v>
                </c:pt>
                <c:pt idx="1776">
                  <c:v>2</c:v>
                </c:pt>
                <c:pt idx="1777">
                  <c:v>0</c:v>
                </c:pt>
                <c:pt idx="1778">
                  <c:v>2</c:v>
                </c:pt>
                <c:pt idx="1779">
                  <c:v>0</c:v>
                </c:pt>
                <c:pt idx="1780">
                  <c:v>0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2</c:v>
                </c:pt>
                <c:pt idx="1790">
                  <c:v>1</c:v>
                </c:pt>
                <c:pt idx="1791">
                  <c:v>0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1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1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1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1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1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1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1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1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1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1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1</c:v>
                </c:pt>
                <c:pt idx="2015">
                  <c:v>1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1</c:v>
                </c:pt>
                <c:pt idx="2073">
                  <c:v>1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1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1</c:v>
                </c:pt>
                <c:pt idx="2084">
                  <c:v>0</c:v>
                </c:pt>
                <c:pt idx="2085">
                  <c:v>0</c:v>
                </c:pt>
                <c:pt idx="2086">
                  <c:v>1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1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1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1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</c:v>
                </c:pt>
                <c:pt idx="2146">
                  <c:v>0</c:v>
                </c:pt>
                <c:pt idx="2147">
                  <c:v>1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1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1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1</c:v>
                </c:pt>
                <c:pt idx="2198">
                  <c:v>0</c:v>
                </c:pt>
                <c:pt idx="2199">
                  <c:v>0</c:v>
                </c:pt>
                <c:pt idx="2200">
                  <c:v>1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1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2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1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1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1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1</c:v>
                </c:pt>
                <c:pt idx="2406">
                  <c:v>0</c:v>
                </c:pt>
                <c:pt idx="2407">
                  <c:v>1</c:v>
                </c:pt>
                <c:pt idx="2408">
                  <c:v>0</c:v>
                </c:pt>
                <c:pt idx="2409">
                  <c:v>0</c:v>
                </c:pt>
                <c:pt idx="2410">
                  <c:v>1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1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1</c:v>
                </c:pt>
                <c:pt idx="2508">
                  <c:v>1</c:v>
                </c:pt>
                <c:pt idx="2509">
                  <c:v>0</c:v>
                </c:pt>
                <c:pt idx="2510">
                  <c:v>0</c:v>
                </c:pt>
                <c:pt idx="2511">
                  <c:v>1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2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1</c:v>
                </c:pt>
                <c:pt idx="2537">
                  <c:v>0</c:v>
                </c:pt>
                <c:pt idx="2538">
                  <c:v>1</c:v>
                </c:pt>
                <c:pt idx="2539">
                  <c:v>0</c:v>
                </c:pt>
                <c:pt idx="2540">
                  <c:v>0</c:v>
                </c:pt>
                <c:pt idx="2541">
                  <c:v>1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1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1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1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1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1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1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</c:v>
                </c:pt>
                <c:pt idx="2676">
                  <c:v>1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1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1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1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1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1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1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1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1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1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1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1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1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1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1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1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1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1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1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1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1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1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2</c:v>
                </c:pt>
                <c:pt idx="3105">
                  <c:v>0</c:v>
                </c:pt>
                <c:pt idx="3106">
                  <c:v>1</c:v>
                </c:pt>
                <c:pt idx="3107">
                  <c:v>0</c:v>
                </c:pt>
                <c:pt idx="3108">
                  <c:v>1</c:v>
                </c:pt>
                <c:pt idx="3109">
                  <c:v>0</c:v>
                </c:pt>
                <c:pt idx="3110">
                  <c:v>1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1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1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1</c:v>
                </c:pt>
                <c:pt idx="3210">
                  <c:v>0</c:v>
                </c:pt>
                <c:pt idx="3211">
                  <c:v>1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1</c:v>
                </c:pt>
                <c:pt idx="3216">
                  <c:v>1</c:v>
                </c:pt>
                <c:pt idx="3217">
                  <c:v>0</c:v>
                </c:pt>
                <c:pt idx="3218">
                  <c:v>1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1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1</c:v>
                </c:pt>
                <c:pt idx="3261">
                  <c:v>0</c:v>
                </c:pt>
                <c:pt idx="3262">
                  <c:v>1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1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1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1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1</c:v>
                </c:pt>
                <c:pt idx="3307">
                  <c:v>0</c:v>
                </c:pt>
                <c:pt idx="3308">
                  <c:v>0</c:v>
                </c:pt>
                <c:pt idx="3309">
                  <c:v>1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1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7D-45BA-B6A8-90B89518768E}"/>
            </c:ext>
          </c:extLst>
        </c:ser>
        <c:ser>
          <c:idx val="3"/>
          <c:order val="5"/>
          <c:tx>
            <c:strRef>
              <c:f>spcSmpl!$I$7</c:f>
              <c:strCache>
                <c:ptCount val="1"/>
                <c:pt idx="0">
                  <c:v>R06 764.9um</c:v>
                </c:pt>
              </c:strCache>
            </c:strRef>
          </c:tx>
          <c:spPr>
            <a:ln w="19050">
              <a:solidFill>
                <a:srgbClr val="6699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spcSmpl!Plot06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105</c:v>
                </c:pt>
                <c:pt idx="49">
                  <c:v>45954</c:v>
                </c:pt>
                <c:pt idx="50">
                  <c:v>62493</c:v>
                </c:pt>
                <c:pt idx="51">
                  <c:v>321</c:v>
                </c:pt>
                <c:pt idx="52">
                  <c:v>60</c:v>
                </c:pt>
                <c:pt idx="53">
                  <c:v>634</c:v>
                </c:pt>
                <c:pt idx="54">
                  <c:v>773</c:v>
                </c:pt>
                <c:pt idx="55">
                  <c:v>741</c:v>
                </c:pt>
                <c:pt idx="56">
                  <c:v>465</c:v>
                </c:pt>
                <c:pt idx="57">
                  <c:v>402</c:v>
                </c:pt>
                <c:pt idx="58">
                  <c:v>178</c:v>
                </c:pt>
                <c:pt idx="59">
                  <c:v>41</c:v>
                </c:pt>
                <c:pt idx="60">
                  <c:v>34</c:v>
                </c:pt>
                <c:pt idx="61">
                  <c:v>25</c:v>
                </c:pt>
                <c:pt idx="62">
                  <c:v>20</c:v>
                </c:pt>
                <c:pt idx="63">
                  <c:v>23</c:v>
                </c:pt>
                <c:pt idx="64">
                  <c:v>20</c:v>
                </c:pt>
                <c:pt idx="65">
                  <c:v>20</c:v>
                </c:pt>
                <c:pt idx="66">
                  <c:v>18</c:v>
                </c:pt>
                <c:pt idx="67">
                  <c:v>11</c:v>
                </c:pt>
                <c:pt idx="68">
                  <c:v>12</c:v>
                </c:pt>
                <c:pt idx="69">
                  <c:v>9</c:v>
                </c:pt>
                <c:pt idx="70">
                  <c:v>6</c:v>
                </c:pt>
                <c:pt idx="71">
                  <c:v>8</c:v>
                </c:pt>
                <c:pt idx="72">
                  <c:v>8</c:v>
                </c:pt>
                <c:pt idx="73">
                  <c:v>5</c:v>
                </c:pt>
                <c:pt idx="74">
                  <c:v>6</c:v>
                </c:pt>
                <c:pt idx="75">
                  <c:v>9</c:v>
                </c:pt>
                <c:pt idx="76">
                  <c:v>5</c:v>
                </c:pt>
                <c:pt idx="77">
                  <c:v>5</c:v>
                </c:pt>
                <c:pt idx="78">
                  <c:v>2</c:v>
                </c:pt>
                <c:pt idx="79">
                  <c:v>8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7</c:v>
                </c:pt>
                <c:pt idx="86">
                  <c:v>3</c:v>
                </c:pt>
                <c:pt idx="87">
                  <c:v>4</c:v>
                </c:pt>
                <c:pt idx="88">
                  <c:v>3</c:v>
                </c:pt>
                <c:pt idx="89">
                  <c:v>8</c:v>
                </c:pt>
                <c:pt idx="90">
                  <c:v>5</c:v>
                </c:pt>
                <c:pt idx="91">
                  <c:v>6</c:v>
                </c:pt>
                <c:pt idx="92">
                  <c:v>5</c:v>
                </c:pt>
                <c:pt idx="93">
                  <c:v>1</c:v>
                </c:pt>
                <c:pt idx="94">
                  <c:v>4</c:v>
                </c:pt>
                <c:pt idx="95">
                  <c:v>4</c:v>
                </c:pt>
                <c:pt idx="96">
                  <c:v>2</c:v>
                </c:pt>
                <c:pt idx="97">
                  <c:v>3</c:v>
                </c:pt>
                <c:pt idx="98">
                  <c:v>2</c:v>
                </c:pt>
                <c:pt idx="99">
                  <c:v>4</c:v>
                </c:pt>
                <c:pt idx="100">
                  <c:v>3</c:v>
                </c:pt>
                <c:pt idx="101">
                  <c:v>3</c:v>
                </c:pt>
                <c:pt idx="102">
                  <c:v>5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1</c:v>
                </c:pt>
                <c:pt idx="108">
                  <c:v>7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5</c:v>
                </c:pt>
                <c:pt idx="113">
                  <c:v>2</c:v>
                </c:pt>
                <c:pt idx="114">
                  <c:v>4</c:v>
                </c:pt>
                <c:pt idx="115">
                  <c:v>5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3</c:v>
                </c:pt>
                <c:pt idx="121">
                  <c:v>3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5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4</c:v>
                </c:pt>
                <c:pt idx="140">
                  <c:v>2</c:v>
                </c:pt>
                <c:pt idx="141">
                  <c:v>4</c:v>
                </c:pt>
                <c:pt idx="142">
                  <c:v>1</c:v>
                </c:pt>
                <c:pt idx="143">
                  <c:v>2</c:v>
                </c:pt>
                <c:pt idx="144">
                  <c:v>1</c:v>
                </c:pt>
                <c:pt idx="145">
                  <c:v>0</c:v>
                </c:pt>
                <c:pt idx="146">
                  <c:v>2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0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</c:v>
                </c:pt>
                <c:pt idx="167">
                  <c:v>4</c:v>
                </c:pt>
                <c:pt idx="168">
                  <c:v>3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2</c:v>
                </c:pt>
                <c:pt idx="173">
                  <c:v>2</c:v>
                </c:pt>
                <c:pt idx="174">
                  <c:v>1</c:v>
                </c:pt>
                <c:pt idx="175">
                  <c:v>0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5</c:v>
                </c:pt>
                <c:pt idx="182">
                  <c:v>0</c:v>
                </c:pt>
                <c:pt idx="183">
                  <c:v>1</c:v>
                </c:pt>
                <c:pt idx="184">
                  <c:v>3</c:v>
                </c:pt>
                <c:pt idx="185">
                  <c:v>7</c:v>
                </c:pt>
                <c:pt idx="186">
                  <c:v>4</c:v>
                </c:pt>
                <c:pt idx="187">
                  <c:v>2</c:v>
                </c:pt>
                <c:pt idx="188">
                  <c:v>0</c:v>
                </c:pt>
                <c:pt idx="189">
                  <c:v>5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1</c:v>
                </c:pt>
                <c:pt idx="194">
                  <c:v>2</c:v>
                </c:pt>
                <c:pt idx="195">
                  <c:v>1</c:v>
                </c:pt>
                <c:pt idx="196">
                  <c:v>2</c:v>
                </c:pt>
                <c:pt idx="197">
                  <c:v>4</c:v>
                </c:pt>
                <c:pt idx="198">
                  <c:v>1</c:v>
                </c:pt>
                <c:pt idx="199">
                  <c:v>3</c:v>
                </c:pt>
                <c:pt idx="200">
                  <c:v>0</c:v>
                </c:pt>
                <c:pt idx="201">
                  <c:v>5</c:v>
                </c:pt>
                <c:pt idx="202">
                  <c:v>0</c:v>
                </c:pt>
                <c:pt idx="203">
                  <c:v>5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2</c:v>
                </c:pt>
                <c:pt idx="208">
                  <c:v>3</c:v>
                </c:pt>
                <c:pt idx="209">
                  <c:v>2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0</c:v>
                </c:pt>
                <c:pt idx="214">
                  <c:v>0</c:v>
                </c:pt>
                <c:pt idx="215">
                  <c:v>5</c:v>
                </c:pt>
                <c:pt idx="216">
                  <c:v>2</c:v>
                </c:pt>
                <c:pt idx="217">
                  <c:v>1</c:v>
                </c:pt>
                <c:pt idx="218">
                  <c:v>1</c:v>
                </c:pt>
                <c:pt idx="219">
                  <c:v>2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4</c:v>
                </c:pt>
                <c:pt idx="224">
                  <c:v>3</c:v>
                </c:pt>
                <c:pt idx="225">
                  <c:v>6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3</c:v>
                </c:pt>
                <c:pt idx="230">
                  <c:v>3</c:v>
                </c:pt>
                <c:pt idx="231">
                  <c:v>0</c:v>
                </c:pt>
                <c:pt idx="232">
                  <c:v>3</c:v>
                </c:pt>
                <c:pt idx="233">
                  <c:v>1</c:v>
                </c:pt>
                <c:pt idx="234">
                  <c:v>2</c:v>
                </c:pt>
                <c:pt idx="235">
                  <c:v>6</c:v>
                </c:pt>
                <c:pt idx="236">
                  <c:v>0</c:v>
                </c:pt>
                <c:pt idx="237">
                  <c:v>2</c:v>
                </c:pt>
                <c:pt idx="238">
                  <c:v>0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3</c:v>
                </c:pt>
                <c:pt idx="244">
                  <c:v>1</c:v>
                </c:pt>
                <c:pt idx="245">
                  <c:v>2</c:v>
                </c:pt>
                <c:pt idx="246">
                  <c:v>0</c:v>
                </c:pt>
                <c:pt idx="247">
                  <c:v>3</c:v>
                </c:pt>
                <c:pt idx="248">
                  <c:v>2</c:v>
                </c:pt>
                <c:pt idx="249">
                  <c:v>1</c:v>
                </c:pt>
                <c:pt idx="250">
                  <c:v>1</c:v>
                </c:pt>
                <c:pt idx="251">
                  <c:v>2</c:v>
                </c:pt>
                <c:pt idx="252">
                  <c:v>2</c:v>
                </c:pt>
                <c:pt idx="253">
                  <c:v>5</c:v>
                </c:pt>
                <c:pt idx="254">
                  <c:v>7</c:v>
                </c:pt>
                <c:pt idx="255">
                  <c:v>5</c:v>
                </c:pt>
                <c:pt idx="256">
                  <c:v>2</c:v>
                </c:pt>
                <c:pt idx="257">
                  <c:v>8</c:v>
                </c:pt>
                <c:pt idx="258">
                  <c:v>3</c:v>
                </c:pt>
                <c:pt idx="259">
                  <c:v>4</c:v>
                </c:pt>
                <c:pt idx="260">
                  <c:v>3</c:v>
                </c:pt>
                <c:pt idx="261">
                  <c:v>2</c:v>
                </c:pt>
                <c:pt idx="262">
                  <c:v>3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3</c:v>
                </c:pt>
                <c:pt idx="271">
                  <c:v>4</c:v>
                </c:pt>
                <c:pt idx="272">
                  <c:v>0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4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1</c:v>
                </c:pt>
                <c:pt idx="285">
                  <c:v>2</c:v>
                </c:pt>
                <c:pt idx="286">
                  <c:v>1</c:v>
                </c:pt>
                <c:pt idx="287">
                  <c:v>4</c:v>
                </c:pt>
                <c:pt idx="288">
                  <c:v>3</c:v>
                </c:pt>
                <c:pt idx="289">
                  <c:v>4</c:v>
                </c:pt>
                <c:pt idx="290">
                  <c:v>1</c:v>
                </c:pt>
                <c:pt idx="291">
                  <c:v>3</c:v>
                </c:pt>
                <c:pt idx="292">
                  <c:v>4</c:v>
                </c:pt>
                <c:pt idx="293">
                  <c:v>5</c:v>
                </c:pt>
                <c:pt idx="294">
                  <c:v>1</c:v>
                </c:pt>
                <c:pt idx="295">
                  <c:v>2</c:v>
                </c:pt>
                <c:pt idx="296">
                  <c:v>4</c:v>
                </c:pt>
                <c:pt idx="297">
                  <c:v>3</c:v>
                </c:pt>
                <c:pt idx="298">
                  <c:v>1</c:v>
                </c:pt>
                <c:pt idx="299">
                  <c:v>2</c:v>
                </c:pt>
                <c:pt idx="300">
                  <c:v>2</c:v>
                </c:pt>
                <c:pt idx="301">
                  <c:v>3</c:v>
                </c:pt>
                <c:pt idx="302">
                  <c:v>4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3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3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2</c:v>
                </c:pt>
                <c:pt idx="321">
                  <c:v>0</c:v>
                </c:pt>
                <c:pt idx="322">
                  <c:v>4</c:v>
                </c:pt>
                <c:pt idx="323">
                  <c:v>1</c:v>
                </c:pt>
                <c:pt idx="324">
                  <c:v>4</c:v>
                </c:pt>
                <c:pt idx="325">
                  <c:v>3</c:v>
                </c:pt>
                <c:pt idx="326">
                  <c:v>3</c:v>
                </c:pt>
                <c:pt idx="327">
                  <c:v>5</c:v>
                </c:pt>
                <c:pt idx="328">
                  <c:v>2</c:v>
                </c:pt>
                <c:pt idx="329">
                  <c:v>3</c:v>
                </c:pt>
                <c:pt idx="330">
                  <c:v>2</c:v>
                </c:pt>
                <c:pt idx="331">
                  <c:v>7</c:v>
                </c:pt>
                <c:pt idx="332">
                  <c:v>2</c:v>
                </c:pt>
                <c:pt idx="333">
                  <c:v>3</c:v>
                </c:pt>
                <c:pt idx="334">
                  <c:v>1</c:v>
                </c:pt>
                <c:pt idx="335">
                  <c:v>3</c:v>
                </c:pt>
                <c:pt idx="336">
                  <c:v>2</c:v>
                </c:pt>
                <c:pt idx="337">
                  <c:v>2</c:v>
                </c:pt>
                <c:pt idx="338">
                  <c:v>4</c:v>
                </c:pt>
                <c:pt idx="339">
                  <c:v>2</c:v>
                </c:pt>
                <c:pt idx="340">
                  <c:v>4</c:v>
                </c:pt>
                <c:pt idx="341">
                  <c:v>1</c:v>
                </c:pt>
                <c:pt idx="342">
                  <c:v>2</c:v>
                </c:pt>
                <c:pt idx="343">
                  <c:v>4</c:v>
                </c:pt>
                <c:pt idx="344">
                  <c:v>5</c:v>
                </c:pt>
                <c:pt idx="345">
                  <c:v>0</c:v>
                </c:pt>
                <c:pt idx="346">
                  <c:v>6</c:v>
                </c:pt>
                <c:pt idx="347">
                  <c:v>0</c:v>
                </c:pt>
                <c:pt idx="348">
                  <c:v>2</c:v>
                </c:pt>
                <c:pt idx="349">
                  <c:v>1</c:v>
                </c:pt>
                <c:pt idx="350">
                  <c:v>3</c:v>
                </c:pt>
                <c:pt idx="351">
                  <c:v>3</c:v>
                </c:pt>
                <c:pt idx="352">
                  <c:v>6</c:v>
                </c:pt>
                <c:pt idx="353">
                  <c:v>1</c:v>
                </c:pt>
                <c:pt idx="354">
                  <c:v>5</c:v>
                </c:pt>
                <c:pt idx="355">
                  <c:v>2</c:v>
                </c:pt>
                <c:pt idx="356">
                  <c:v>4</c:v>
                </c:pt>
                <c:pt idx="357">
                  <c:v>1</c:v>
                </c:pt>
                <c:pt idx="358">
                  <c:v>1</c:v>
                </c:pt>
                <c:pt idx="359">
                  <c:v>2</c:v>
                </c:pt>
                <c:pt idx="360">
                  <c:v>3</c:v>
                </c:pt>
                <c:pt idx="361">
                  <c:v>3</c:v>
                </c:pt>
                <c:pt idx="362">
                  <c:v>6</c:v>
                </c:pt>
                <c:pt idx="363">
                  <c:v>0</c:v>
                </c:pt>
                <c:pt idx="364">
                  <c:v>2</c:v>
                </c:pt>
                <c:pt idx="365">
                  <c:v>7</c:v>
                </c:pt>
                <c:pt idx="366">
                  <c:v>6</c:v>
                </c:pt>
                <c:pt idx="367">
                  <c:v>3</c:v>
                </c:pt>
                <c:pt idx="368">
                  <c:v>4</c:v>
                </c:pt>
                <c:pt idx="369">
                  <c:v>5</c:v>
                </c:pt>
                <c:pt idx="370">
                  <c:v>1</c:v>
                </c:pt>
                <c:pt idx="371">
                  <c:v>2</c:v>
                </c:pt>
                <c:pt idx="372">
                  <c:v>7</c:v>
                </c:pt>
                <c:pt idx="373">
                  <c:v>2</c:v>
                </c:pt>
                <c:pt idx="374">
                  <c:v>2</c:v>
                </c:pt>
                <c:pt idx="375">
                  <c:v>8</c:v>
                </c:pt>
                <c:pt idx="376">
                  <c:v>5</c:v>
                </c:pt>
                <c:pt idx="377">
                  <c:v>3</c:v>
                </c:pt>
                <c:pt idx="378">
                  <c:v>1</c:v>
                </c:pt>
                <c:pt idx="379">
                  <c:v>4</c:v>
                </c:pt>
                <c:pt idx="380">
                  <c:v>3</c:v>
                </c:pt>
                <c:pt idx="381">
                  <c:v>6</c:v>
                </c:pt>
                <c:pt idx="382">
                  <c:v>0</c:v>
                </c:pt>
                <c:pt idx="383">
                  <c:v>4</c:v>
                </c:pt>
                <c:pt idx="384">
                  <c:v>5</c:v>
                </c:pt>
                <c:pt idx="385">
                  <c:v>6</c:v>
                </c:pt>
                <c:pt idx="386">
                  <c:v>3</c:v>
                </c:pt>
                <c:pt idx="387">
                  <c:v>8</c:v>
                </c:pt>
                <c:pt idx="388">
                  <c:v>6</c:v>
                </c:pt>
                <c:pt idx="389">
                  <c:v>4</c:v>
                </c:pt>
                <c:pt idx="390">
                  <c:v>3</c:v>
                </c:pt>
                <c:pt idx="391">
                  <c:v>0</c:v>
                </c:pt>
                <c:pt idx="392">
                  <c:v>2</c:v>
                </c:pt>
                <c:pt idx="393">
                  <c:v>2</c:v>
                </c:pt>
                <c:pt idx="394">
                  <c:v>5</c:v>
                </c:pt>
                <c:pt idx="395">
                  <c:v>3</c:v>
                </c:pt>
                <c:pt idx="396">
                  <c:v>1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4</c:v>
                </c:pt>
                <c:pt idx="401">
                  <c:v>2</c:v>
                </c:pt>
                <c:pt idx="402">
                  <c:v>3</c:v>
                </c:pt>
                <c:pt idx="403">
                  <c:v>4</c:v>
                </c:pt>
                <c:pt idx="404">
                  <c:v>2</c:v>
                </c:pt>
                <c:pt idx="405">
                  <c:v>4</c:v>
                </c:pt>
                <c:pt idx="406">
                  <c:v>5</c:v>
                </c:pt>
                <c:pt idx="407">
                  <c:v>2</c:v>
                </c:pt>
                <c:pt idx="408">
                  <c:v>2</c:v>
                </c:pt>
                <c:pt idx="409">
                  <c:v>6</c:v>
                </c:pt>
                <c:pt idx="410">
                  <c:v>4</c:v>
                </c:pt>
                <c:pt idx="411">
                  <c:v>3</c:v>
                </c:pt>
                <c:pt idx="412">
                  <c:v>5</c:v>
                </c:pt>
                <c:pt idx="413">
                  <c:v>4</c:v>
                </c:pt>
                <c:pt idx="414">
                  <c:v>0</c:v>
                </c:pt>
                <c:pt idx="415">
                  <c:v>1</c:v>
                </c:pt>
                <c:pt idx="416">
                  <c:v>5</c:v>
                </c:pt>
                <c:pt idx="417">
                  <c:v>2</c:v>
                </c:pt>
                <c:pt idx="418">
                  <c:v>5</c:v>
                </c:pt>
                <c:pt idx="419">
                  <c:v>4</c:v>
                </c:pt>
                <c:pt idx="420">
                  <c:v>2</c:v>
                </c:pt>
                <c:pt idx="421">
                  <c:v>6</c:v>
                </c:pt>
                <c:pt idx="422">
                  <c:v>3</c:v>
                </c:pt>
                <c:pt idx="423">
                  <c:v>1</c:v>
                </c:pt>
                <c:pt idx="424">
                  <c:v>5</c:v>
                </c:pt>
                <c:pt idx="425">
                  <c:v>6</c:v>
                </c:pt>
                <c:pt idx="426">
                  <c:v>4</c:v>
                </c:pt>
                <c:pt idx="427">
                  <c:v>6</c:v>
                </c:pt>
                <c:pt idx="428">
                  <c:v>5</c:v>
                </c:pt>
                <c:pt idx="429">
                  <c:v>4</c:v>
                </c:pt>
                <c:pt idx="430">
                  <c:v>5</c:v>
                </c:pt>
                <c:pt idx="431">
                  <c:v>6</c:v>
                </c:pt>
                <c:pt idx="432">
                  <c:v>5</c:v>
                </c:pt>
                <c:pt idx="433">
                  <c:v>4</c:v>
                </c:pt>
                <c:pt idx="434">
                  <c:v>4</c:v>
                </c:pt>
                <c:pt idx="435">
                  <c:v>3</c:v>
                </c:pt>
                <c:pt idx="436">
                  <c:v>1</c:v>
                </c:pt>
                <c:pt idx="437">
                  <c:v>4</c:v>
                </c:pt>
                <c:pt idx="438">
                  <c:v>3</c:v>
                </c:pt>
                <c:pt idx="439">
                  <c:v>1</c:v>
                </c:pt>
                <c:pt idx="440">
                  <c:v>3</c:v>
                </c:pt>
                <c:pt idx="441">
                  <c:v>4</c:v>
                </c:pt>
                <c:pt idx="442">
                  <c:v>4</c:v>
                </c:pt>
                <c:pt idx="443">
                  <c:v>3</c:v>
                </c:pt>
                <c:pt idx="444">
                  <c:v>5</c:v>
                </c:pt>
                <c:pt idx="445">
                  <c:v>2</c:v>
                </c:pt>
                <c:pt idx="446">
                  <c:v>1</c:v>
                </c:pt>
                <c:pt idx="447">
                  <c:v>4</c:v>
                </c:pt>
                <c:pt idx="448">
                  <c:v>6</c:v>
                </c:pt>
                <c:pt idx="449">
                  <c:v>2</c:v>
                </c:pt>
                <c:pt idx="450">
                  <c:v>5</c:v>
                </c:pt>
                <c:pt idx="451">
                  <c:v>2</c:v>
                </c:pt>
                <c:pt idx="452">
                  <c:v>4</c:v>
                </c:pt>
                <c:pt idx="453">
                  <c:v>5</c:v>
                </c:pt>
                <c:pt idx="454">
                  <c:v>1</c:v>
                </c:pt>
                <c:pt idx="455">
                  <c:v>3</c:v>
                </c:pt>
                <c:pt idx="456">
                  <c:v>3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4</c:v>
                </c:pt>
                <c:pt idx="461">
                  <c:v>7</c:v>
                </c:pt>
                <c:pt idx="462">
                  <c:v>3</c:v>
                </c:pt>
                <c:pt idx="463">
                  <c:v>3</c:v>
                </c:pt>
                <c:pt idx="464">
                  <c:v>2</c:v>
                </c:pt>
                <c:pt idx="465">
                  <c:v>2</c:v>
                </c:pt>
                <c:pt idx="466">
                  <c:v>3</c:v>
                </c:pt>
                <c:pt idx="467">
                  <c:v>5</c:v>
                </c:pt>
                <c:pt idx="468">
                  <c:v>3</c:v>
                </c:pt>
                <c:pt idx="469">
                  <c:v>2</c:v>
                </c:pt>
                <c:pt idx="470">
                  <c:v>1</c:v>
                </c:pt>
                <c:pt idx="471">
                  <c:v>4</c:v>
                </c:pt>
                <c:pt idx="472">
                  <c:v>2</c:v>
                </c:pt>
                <c:pt idx="473">
                  <c:v>6</c:v>
                </c:pt>
                <c:pt idx="474">
                  <c:v>3</c:v>
                </c:pt>
                <c:pt idx="475">
                  <c:v>6</c:v>
                </c:pt>
                <c:pt idx="476">
                  <c:v>5</c:v>
                </c:pt>
                <c:pt idx="477">
                  <c:v>6</c:v>
                </c:pt>
                <c:pt idx="478">
                  <c:v>3</c:v>
                </c:pt>
                <c:pt idx="479">
                  <c:v>3</c:v>
                </c:pt>
                <c:pt idx="480">
                  <c:v>2</c:v>
                </c:pt>
                <c:pt idx="481">
                  <c:v>4</c:v>
                </c:pt>
                <c:pt idx="482">
                  <c:v>3</c:v>
                </c:pt>
                <c:pt idx="483">
                  <c:v>7</c:v>
                </c:pt>
                <c:pt idx="484">
                  <c:v>4</c:v>
                </c:pt>
                <c:pt idx="485">
                  <c:v>2</c:v>
                </c:pt>
                <c:pt idx="486">
                  <c:v>4</c:v>
                </c:pt>
                <c:pt idx="487">
                  <c:v>6</c:v>
                </c:pt>
                <c:pt idx="488">
                  <c:v>7</c:v>
                </c:pt>
                <c:pt idx="489">
                  <c:v>3</c:v>
                </c:pt>
                <c:pt idx="490">
                  <c:v>7</c:v>
                </c:pt>
                <c:pt idx="491">
                  <c:v>2</c:v>
                </c:pt>
                <c:pt idx="492">
                  <c:v>3</c:v>
                </c:pt>
                <c:pt idx="493">
                  <c:v>3</c:v>
                </c:pt>
                <c:pt idx="494">
                  <c:v>5</c:v>
                </c:pt>
                <c:pt idx="495">
                  <c:v>4</c:v>
                </c:pt>
                <c:pt idx="496">
                  <c:v>6</c:v>
                </c:pt>
                <c:pt idx="497">
                  <c:v>4</c:v>
                </c:pt>
                <c:pt idx="498">
                  <c:v>3</c:v>
                </c:pt>
                <c:pt idx="499">
                  <c:v>4</c:v>
                </c:pt>
                <c:pt idx="500">
                  <c:v>7</c:v>
                </c:pt>
                <c:pt idx="501">
                  <c:v>8</c:v>
                </c:pt>
                <c:pt idx="502">
                  <c:v>3</c:v>
                </c:pt>
                <c:pt idx="503">
                  <c:v>5</c:v>
                </c:pt>
                <c:pt idx="504">
                  <c:v>3</c:v>
                </c:pt>
                <c:pt idx="505">
                  <c:v>4</c:v>
                </c:pt>
                <c:pt idx="506">
                  <c:v>5</c:v>
                </c:pt>
                <c:pt idx="507">
                  <c:v>6</c:v>
                </c:pt>
                <c:pt idx="508">
                  <c:v>4</c:v>
                </c:pt>
                <c:pt idx="509">
                  <c:v>2</c:v>
                </c:pt>
                <c:pt idx="510">
                  <c:v>3</c:v>
                </c:pt>
                <c:pt idx="511">
                  <c:v>1</c:v>
                </c:pt>
                <c:pt idx="512">
                  <c:v>5</c:v>
                </c:pt>
                <c:pt idx="513">
                  <c:v>5</c:v>
                </c:pt>
                <c:pt idx="514">
                  <c:v>3</c:v>
                </c:pt>
                <c:pt idx="515">
                  <c:v>3</c:v>
                </c:pt>
                <c:pt idx="516">
                  <c:v>4</c:v>
                </c:pt>
                <c:pt idx="517">
                  <c:v>4</c:v>
                </c:pt>
                <c:pt idx="518">
                  <c:v>3</c:v>
                </c:pt>
                <c:pt idx="519">
                  <c:v>1</c:v>
                </c:pt>
                <c:pt idx="520">
                  <c:v>1</c:v>
                </c:pt>
                <c:pt idx="521">
                  <c:v>3</c:v>
                </c:pt>
                <c:pt idx="522">
                  <c:v>4</c:v>
                </c:pt>
                <c:pt idx="523">
                  <c:v>5</c:v>
                </c:pt>
                <c:pt idx="524">
                  <c:v>6</c:v>
                </c:pt>
                <c:pt idx="525">
                  <c:v>5</c:v>
                </c:pt>
                <c:pt idx="526">
                  <c:v>1</c:v>
                </c:pt>
                <c:pt idx="527">
                  <c:v>6</c:v>
                </c:pt>
                <c:pt idx="528">
                  <c:v>7</c:v>
                </c:pt>
                <c:pt idx="529">
                  <c:v>2</c:v>
                </c:pt>
                <c:pt idx="530">
                  <c:v>6</c:v>
                </c:pt>
                <c:pt idx="531">
                  <c:v>1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2</c:v>
                </c:pt>
                <c:pt idx="538">
                  <c:v>4</c:v>
                </c:pt>
                <c:pt idx="539">
                  <c:v>4</c:v>
                </c:pt>
                <c:pt idx="540">
                  <c:v>6</c:v>
                </c:pt>
                <c:pt idx="541">
                  <c:v>7</c:v>
                </c:pt>
                <c:pt idx="542">
                  <c:v>5</c:v>
                </c:pt>
                <c:pt idx="543">
                  <c:v>7</c:v>
                </c:pt>
                <c:pt idx="544">
                  <c:v>2</c:v>
                </c:pt>
                <c:pt idx="545">
                  <c:v>1</c:v>
                </c:pt>
                <c:pt idx="546">
                  <c:v>8</c:v>
                </c:pt>
                <c:pt idx="547">
                  <c:v>3</c:v>
                </c:pt>
                <c:pt idx="548">
                  <c:v>4</c:v>
                </c:pt>
                <c:pt idx="549">
                  <c:v>8</c:v>
                </c:pt>
                <c:pt idx="550">
                  <c:v>3</c:v>
                </c:pt>
                <c:pt idx="551">
                  <c:v>3</c:v>
                </c:pt>
                <c:pt idx="552">
                  <c:v>4</c:v>
                </c:pt>
                <c:pt idx="553">
                  <c:v>13</c:v>
                </c:pt>
                <c:pt idx="554">
                  <c:v>2</c:v>
                </c:pt>
                <c:pt idx="555">
                  <c:v>8</c:v>
                </c:pt>
                <c:pt idx="556">
                  <c:v>6</c:v>
                </c:pt>
                <c:pt idx="557">
                  <c:v>6</c:v>
                </c:pt>
                <c:pt idx="558">
                  <c:v>7</c:v>
                </c:pt>
                <c:pt idx="559">
                  <c:v>3</c:v>
                </c:pt>
                <c:pt idx="560">
                  <c:v>2</c:v>
                </c:pt>
                <c:pt idx="561">
                  <c:v>5</c:v>
                </c:pt>
                <c:pt idx="562">
                  <c:v>2</c:v>
                </c:pt>
                <c:pt idx="563">
                  <c:v>5</c:v>
                </c:pt>
                <c:pt idx="564">
                  <c:v>3</c:v>
                </c:pt>
                <c:pt idx="565">
                  <c:v>6</c:v>
                </c:pt>
                <c:pt idx="566">
                  <c:v>2</c:v>
                </c:pt>
                <c:pt idx="567">
                  <c:v>2</c:v>
                </c:pt>
                <c:pt idx="568">
                  <c:v>5</c:v>
                </c:pt>
                <c:pt idx="569">
                  <c:v>4</c:v>
                </c:pt>
                <c:pt idx="570">
                  <c:v>6</c:v>
                </c:pt>
                <c:pt idx="571">
                  <c:v>5</c:v>
                </c:pt>
                <c:pt idx="572">
                  <c:v>7</c:v>
                </c:pt>
                <c:pt idx="573">
                  <c:v>7</c:v>
                </c:pt>
                <c:pt idx="574">
                  <c:v>4</c:v>
                </c:pt>
                <c:pt idx="575">
                  <c:v>4</c:v>
                </c:pt>
                <c:pt idx="576">
                  <c:v>5</c:v>
                </c:pt>
                <c:pt idx="577">
                  <c:v>10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9</c:v>
                </c:pt>
                <c:pt idx="582">
                  <c:v>3</c:v>
                </c:pt>
                <c:pt idx="583">
                  <c:v>6</c:v>
                </c:pt>
                <c:pt idx="584">
                  <c:v>5</c:v>
                </c:pt>
                <c:pt idx="585">
                  <c:v>9</c:v>
                </c:pt>
                <c:pt idx="586">
                  <c:v>7</c:v>
                </c:pt>
                <c:pt idx="587">
                  <c:v>8</c:v>
                </c:pt>
                <c:pt idx="588">
                  <c:v>9</c:v>
                </c:pt>
                <c:pt idx="589">
                  <c:v>7</c:v>
                </c:pt>
                <c:pt idx="590">
                  <c:v>8</c:v>
                </c:pt>
                <c:pt idx="591">
                  <c:v>6</c:v>
                </c:pt>
                <c:pt idx="592">
                  <c:v>7</c:v>
                </c:pt>
                <c:pt idx="593">
                  <c:v>9</c:v>
                </c:pt>
                <c:pt idx="594">
                  <c:v>5</c:v>
                </c:pt>
                <c:pt idx="595">
                  <c:v>11</c:v>
                </c:pt>
                <c:pt idx="596">
                  <c:v>9</c:v>
                </c:pt>
                <c:pt idx="597">
                  <c:v>10</c:v>
                </c:pt>
                <c:pt idx="598">
                  <c:v>14</c:v>
                </c:pt>
                <c:pt idx="599">
                  <c:v>7</c:v>
                </c:pt>
                <c:pt idx="600">
                  <c:v>7</c:v>
                </c:pt>
                <c:pt idx="601">
                  <c:v>13</c:v>
                </c:pt>
                <c:pt idx="602">
                  <c:v>7</c:v>
                </c:pt>
                <c:pt idx="603">
                  <c:v>12</c:v>
                </c:pt>
                <c:pt idx="604">
                  <c:v>10</c:v>
                </c:pt>
                <c:pt idx="605">
                  <c:v>15</c:v>
                </c:pt>
                <c:pt idx="606">
                  <c:v>19</c:v>
                </c:pt>
                <c:pt idx="607">
                  <c:v>11</c:v>
                </c:pt>
                <c:pt idx="608">
                  <c:v>16</c:v>
                </c:pt>
                <c:pt idx="609">
                  <c:v>13</c:v>
                </c:pt>
                <c:pt idx="610">
                  <c:v>16</c:v>
                </c:pt>
                <c:pt idx="611">
                  <c:v>14</c:v>
                </c:pt>
                <c:pt idx="612">
                  <c:v>17</c:v>
                </c:pt>
                <c:pt idx="613">
                  <c:v>24</c:v>
                </c:pt>
                <c:pt idx="614">
                  <c:v>22</c:v>
                </c:pt>
                <c:pt idx="615">
                  <c:v>23</c:v>
                </c:pt>
                <c:pt idx="616">
                  <c:v>19</c:v>
                </c:pt>
                <c:pt idx="617">
                  <c:v>27</c:v>
                </c:pt>
                <c:pt idx="618">
                  <c:v>24</c:v>
                </c:pt>
                <c:pt idx="619">
                  <c:v>17</c:v>
                </c:pt>
                <c:pt idx="620">
                  <c:v>14</c:v>
                </c:pt>
                <c:pt idx="621">
                  <c:v>24</c:v>
                </c:pt>
                <c:pt idx="622">
                  <c:v>27</c:v>
                </c:pt>
                <c:pt idx="623">
                  <c:v>36</c:v>
                </c:pt>
                <c:pt idx="624">
                  <c:v>40</c:v>
                </c:pt>
                <c:pt idx="625">
                  <c:v>25</c:v>
                </c:pt>
                <c:pt idx="626">
                  <c:v>34</c:v>
                </c:pt>
                <c:pt idx="627">
                  <c:v>31</c:v>
                </c:pt>
                <c:pt idx="628">
                  <c:v>32</c:v>
                </c:pt>
                <c:pt idx="629">
                  <c:v>53</c:v>
                </c:pt>
                <c:pt idx="630">
                  <c:v>41</c:v>
                </c:pt>
                <c:pt idx="631">
                  <c:v>64</c:v>
                </c:pt>
                <c:pt idx="632">
                  <c:v>56</c:v>
                </c:pt>
                <c:pt idx="633">
                  <c:v>54</c:v>
                </c:pt>
                <c:pt idx="634">
                  <c:v>72</c:v>
                </c:pt>
                <c:pt idx="635">
                  <c:v>73</c:v>
                </c:pt>
                <c:pt idx="636">
                  <c:v>56</c:v>
                </c:pt>
                <c:pt idx="637">
                  <c:v>58</c:v>
                </c:pt>
                <c:pt idx="638">
                  <c:v>58</c:v>
                </c:pt>
                <c:pt idx="639">
                  <c:v>79</c:v>
                </c:pt>
                <c:pt idx="640">
                  <c:v>88</c:v>
                </c:pt>
                <c:pt idx="641">
                  <c:v>82</c:v>
                </c:pt>
                <c:pt idx="642">
                  <c:v>85</c:v>
                </c:pt>
                <c:pt idx="643">
                  <c:v>100</c:v>
                </c:pt>
                <c:pt idx="644">
                  <c:v>103</c:v>
                </c:pt>
                <c:pt idx="645">
                  <c:v>104</c:v>
                </c:pt>
                <c:pt idx="646">
                  <c:v>98</c:v>
                </c:pt>
                <c:pt idx="647">
                  <c:v>111</c:v>
                </c:pt>
                <c:pt idx="648">
                  <c:v>140</c:v>
                </c:pt>
                <c:pt idx="649">
                  <c:v>126</c:v>
                </c:pt>
                <c:pt idx="650">
                  <c:v>122</c:v>
                </c:pt>
                <c:pt idx="651">
                  <c:v>145</c:v>
                </c:pt>
                <c:pt idx="652">
                  <c:v>145</c:v>
                </c:pt>
                <c:pt idx="653">
                  <c:v>170</c:v>
                </c:pt>
                <c:pt idx="654">
                  <c:v>160</c:v>
                </c:pt>
                <c:pt idx="655">
                  <c:v>158</c:v>
                </c:pt>
                <c:pt idx="656">
                  <c:v>161</c:v>
                </c:pt>
                <c:pt idx="657">
                  <c:v>178</c:v>
                </c:pt>
                <c:pt idx="658">
                  <c:v>189</c:v>
                </c:pt>
                <c:pt idx="659">
                  <c:v>203</c:v>
                </c:pt>
                <c:pt idx="660">
                  <c:v>188</c:v>
                </c:pt>
                <c:pt idx="661">
                  <c:v>214</c:v>
                </c:pt>
                <c:pt idx="662">
                  <c:v>195</c:v>
                </c:pt>
                <c:pt idx="663">
                  <c:v>206</c:v>
                </c:pt>
                <c:pt idx="664">
                  <c:v>219</c:v>
                </c:pt>
                <c:pt idx="665">
                  <c:v>228</c:v>
                </c:pt>
                <c:pt idx="666">
                  <c:v>253</c:v>
                </c:pt>
                <c:pt idx="667">
                  <c:v>263</c:v>
                </c:pt>
                <c:pt idx="668">
                  <c:v>272</c:v>
                </c:pt>
                <c:pt idx="669">
                  <c:v>267</c:v>
                </c:pt>
                <c:pt idx="670">
                  <c:v>237</c:v>
                </c:pt>
                <c:pt idx="671">
                  <c:v>274</c:v>
                </c:pt>
                <c:pt idx="672">
                  <c:v>265</c:v>
                </c:pt>
                <c:pt idx="673">
                  <c:v>282</c:v>
                </c:pt>
                <c:pt idx="674">
                  <c:v>300</c:v>
                </c:pt>
                <c:pt idx="675">
                  <c:v>306</c:v>
                </c:pt>
                <c:pt idx="676">
                  <c:v>295</c:v>
                </c:pt>
                <c:pt idx="677">
                  <c:v>301</c:v>
                </c:pt>
                <c:pt idx="678">
                  <c:v>345</c:v>
                </c:pt>
                <c:pt idx="679">
                  <c:v>369</c:v>
                </c:pt>
                <c:pt idx="680">
                  <c:v>372</c:v>
                </c:pt>
                <c:pt idx="681">
                  <c:v>367</c:v>
                </c:pt>
                <c:pt idx="682">
                  <c:v>412</c:v>
                </c:pt>
                <c:pt idx="683">
                  <c:v>400</c:v>
                </c:pt>
                <c:pt idx="684">
                  <c:v>394</c:v>
                </c:pt>
                <c:pt idx="685">
                  <c:v>407</c:v>
                </c:pt>
                <c:pt idx="686">
                  <c:v>404</c:v>
                </c:pt>
                <c:pt idx="687">
                  <c:v>395</c:v>
                </c:pt>
                <c:pt idx="688">
                  <c:v>438</c:v>
                </c:pt>
                <c:pt idx="689">
                  <c:v>441</c:v>
                </c:pt>
                <c:pt idx="690">
                  <c:v>418</c:v>
                </c:pt>
                <c:pt idx="691">
                  <c:v>431</c:v>
                </c:pt>
                <c:pt idx="692">
                  <c:v>449</c:v>
                </c:pt>
                <c:pt idx="693">
                  <c:v>443</c:v>
                </c:pt>
                <c:pt idx="694">
                  <c:v>454</c:v>
                </c:pt>
                <c:pt idx="695">
                  <c:v>452</c:v>
                </c:pt>
                <c:pt idx="696">
                  <c:v>480</c:v>
                </c:pt>
                <c:pt idx="697">
                  <c:v>489</c:v>
                </c:pt>
                <c:pt idx="698">
                  <c:v>459</c:v>
                </c:pt>
                <c:pt idx="699">
                  <c:v>495</c:v>
                </c:pt>
                <c:pt idx="700">
                  <c:v>444</c:v>
                </c:pt>
                <c:pt idx="701">
                  <c:v>473</c:v>
                </c:pt>
                <c:pt idx="702">
                  <c:v>474</c:v>
                </c:pt>
                <c:pt idx="703">
                  <c:v>541</c:v>
                </c:pt>
                <c:pt idx="704">
                  <c:v>469</c:v>
                </c:pt>
                <c:pt idx="705">
                  <c:v>511</c:v>
                </c:pt>
                <c:pt idx="706">
                  <c:v>477</c:v>
                </c:pt>
                <c:pt idx="707">
                  <c:v>510</c:v>
                </c:pt>
                <c:pt idx="708">
                  <c:v>508</c:v>
                </c:pt>
                <c:pt idx="709">
                  <c:v>523</c:v>
                </c:pt>
                <c:pt idx="710">
                  <c:v>449</c:v>
                </c:pt>
                <c:pt idx="711">
                  <c:v>488</c:v>
                </c:pt>
                <c:pt idx="712">
                  <c:v>466</c:v>
                </c:pt>
                <c:pt idx="713">
                  <c:v>551</c:v>
                </c:pt>
                <c:pt idx="714">
                  <c:v>477</c:v>
                </c:pt>
                <c:pt idx="715">
                  <c:v>493</c:v>
                </c:pt>
                <c:pt idx="716">
                  <c:v>486</c:v>
                </c:pt>
                <c:pt idx="717">
                  <c:v>422</c:v>
                </c:pt>
                <c:pt idx="718">
                  <c:v>467</c:v>
                </c:pt>
                <c:pt idx="719">
                  <c:v>521</c:v>
                </c:pt>
                <c:pt idx="720">
                  <c:v>462</c:v>
                </c:pt>
                <c:pt idx="721">
                  <c:v>493</c:v>
                </c:pt>
                <c:pt idx="722">
                  <c:v>481</c:v>
                </c:pt>
                <c:pt idx="723">
                  <c:v>467</c:v>
                </c:pt>
                <c:pt idx="724">
                  <c:v>422</c:v>
                </c:pt>
                <c:pt idx="725">
                  <c:v>410</c:v>
                </c:pt>
                <c:pt idx="726">
                  <c:v>384</c:v>
                </c:pt>
                <c:pt idx="727">
                  <c:v>438</c:v>
                </c:pt>
                <c:pt idx="728">
                  <c:v>425</c:v>
                </c:pt>
                <c:pt idx="729">
                  <c:v>396</c:v>
                </c:pt>
                <c:pt idx="730">
                  <c:v>389</c:v>
                </c:pt>
                <c:pt idx="731">
                  <c:v>388</c:v>
                </c:pt>
                <c:pt idx="732">
                  <c:v>346</c:v>
                </c:pt>
                <c:pt idx="733">
                  <c:v>350</c:v>
                </c:pt>
                <c:pt idx="734">
                  <c:v>355</c:v>
                </c:pt>
                <c:pt idx="735">
                  <c:v>378</c:v>
                </c:pt>
                <c:pt idx="736">
                  <c:v>322</c:v>
                </c:pt>
                <c:pt idx="737">
                  <c:v>304</c:v>
                </c:pt>
                <c:pt idx="738">
                  <c:v>314</c:v>
                </c:pt>
                <c:pt idx="739">
                  <c:v>302</c:v>
                </c:pt>
                <c:pt idx="740">
                  <c:v>272</c:v>
                </c:pt>
                <c:pt idx="741">
                  <c:v>285</c:v>
                </c:pt>
                <c:pt idx="742">
                  <c:v>291</c:v>
                </c:pt>
                <c:pt idx="743">
                  <c:v>237</c:v>
                </c:pt>
                <c:pt idx="744">
                  <c:v>241</c:v>
                </c:pt>
                <c:pt idx="745">
                  <c:v>239</c:v>
                </c:pt>
                <c:pt idx="746">
                  <c:v>199</c:v>
                </c:pt>
                <c:pt idx="747">
                  <c:v>238</c:v>
                </c:pt>
                <c:pt idx="748">
                  <c:v>205</c:v>
                </c:pt>
                <c:pt idx="749">
                  <c:v>196</c:v>
                </c:pt>
                <c:pt idx="750">
                  <c:v>190</c:v>
                </c:pt>
                <c:pt idx="751">
                  <c:v>197</c:v>
                </c:pt>
                <c:pt idx="752">
                  <c:v>168</c:v>
                </c:pt>
                <c:pt idx="753">
                  <c:v>180</c:v>
                </c:pt>
                <c:pt idx="754">
                  <c:v>172</c:v>
                </c:pt>
                <c:pt idx="755">
                  <c:v>160</c:v>
                </c:pt>
                <c:pt idx="756">
                  <c:v>142</c:v>
                </c:pt>
                <c:pt idx="757">
                  <c:v>112</c:v>
                </c:pt>
                <c:pt idx="758">
                  <c:v>113</c:v>
                </c:pt>
                <c:pt idx="759">
                  <c:v>116</c:v>
                </c:pt>
                <c:pt idx="760">
                  <c:v>107</c:v>
                </c:pt>
                <c:pt idx="761">
                  <c:v>114</c:v>
                </c:pt>
                <c:pt idx="762">
                  <c:v>112</c:v>
                </c:pt>
                <c:pt idx="763">
                  <c:v>100</c:v>
                </c:pt>
                <c:pt idx="764">
                  <c:v>72</c:v>
                </c:pt>
                <c:pt idx="765">
                  <c:v>92</c:v>
                </c:pt>
                <c:pt idx="766">
                  <c:v>74</c:v>
                </c:pt>
                <c:pt idx="767">
                  <c:v>76</c:v>
                </c:pt>
                <c:pt idx="768">
                  <c:v>58</c:v>
                </c:pt>
                <c:pt idx="769">
                  <c:v>60</c:v>
                </c:pt>
                <c:pt idx="770">
                  <c:v>54</c:v>
                </c:pt>
                <c:pt idx="771">
                  <c:v>54</c:v>
                </c:pt>
                <c:pt idx="772">
                  <c:v>68</c:v>
                </c:pt>
                <c:pt idx="773">
                  <c:v>49</c:v>
                </c:pt>
                <c:pt idx="774">
                  <c:v>33</c:v>
                </c:pt>
                <c:pt idx="775">
                  <c:v>38</c:v>
                </c:pt>
                <c:pt idx="776">
                  <c:v>56</c:v>
                </c:pt>
                <c:pt idx="777">
                  <c:v>30</c:v>
                </c:pt>
                <c:pt idx="778">
                  <c:v>31</c:v>
                </c:pt>
                <c:pt idx="779">
                  <c:v>29</c:v>
                </c:pt>
                <c:pt idx="780">
                  <c:v>32</c:v>
                </c:pt>
                <c:pt idx="781">
                  <c:v>26</c:v>
                </c:pt>
                <c:pt idx="782">
                  <c:v>16</c:v>
                </c:pt>
                <c:pt idx="783">
                  <c:v>26</c:v>
                </c:pt>
                <c:pt idx="784">
                  <c:v>17</c:v>
                </c:pt>
                <c:pt idx="785">
                  <c:v>16</c:v>
                </c:pt>
                <c:pt idx="786">
                  <c:v>26</c:v>
                </c:pt>
                <c:pt idx="787">
                  <c:v>15</c:v>
                </c:pt>
                <c:pt idx="788">
                  <c:v>11</c:v>
                </c:pt>
                <c:pt idx="789">
                  <c:v>20</c:v>
                </c:pt>
                <c:pt idx="790">
                  <c:v>17</c:v>
                </c:pt>
                <c:pt idx="791">
                  <c:v>18</c:v>
                </c:pt>
                <c:pt idx="792">
                  <c:v>20</c:v>
                </c:pt>
                <c:pt idx="793">
                  <c:v>14</c:v>
                </c:pt>
                <c:pt idx="794">
                  <c:v>7</c:v>
                </c:pt>
                <c:pt idx="795">
                  <c:v>10</c:v>
                </c:pt>
                <c:pt idx="796">
                  <c:v>7</c:v>
                </c:pt>
                <c:pt idx="797">
                  <c:v>10</c:v>
                </c:pt>
                <c:pt idx="798">
                  <c:v>9</c:v>
                </c:pt>
                <c:pt idx="799">
                  <c:v>3</c:v>
                </c:pt>
                <c:pt idx="800">
                  <c:v>6</c:v>
                </c:pt>
                <c:pt idx="801">
                  <c:v>9</c:v>
                </c:pt>
                <c:pt idx="802">
                  <c:v>8</c:v>
                </c:pt>
                <c:pt idx="803">
                  <c:v>11</c:v>
                </c:pt>
                <c:pt idx="804">
                  <c:v>3</c:v>
                </c:pt>
                <c:pt idx="805">
                  <c:v>7</c:v>
                </c:pt>
                <c:pt idx="806">
                  <c:v>6</c:v>
                </c:pt>
                <c:pt idx="807">
                  <c:v>6</c:v>
                </c:pt>
                <c:pt idx="808">
                  <c:v>5</c:v>
                </c:pt>
                <c:pt idx="809">
                  <c:v>4</c:v>
                </c:pt>
                <c:pt idx="810">
                  <c:v>2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3</c:v>
                </c:pt>
                <c:pt idx="815">
                  <c:v>4</c:v>
                </c:pt>
                <c:pt idx="816">
                  <c:v>3</c:v>
                </c:pt>
                <c:pt idx="817">
                  <c:v>5</c:v>
                </c:pt>
                <c:pt idx="818">
                  <c:v>3</c:v>
                </c:pt>
                <c:pt idx="819">
                  <c:v>4</c:v>
                </c:pt>
                <c:pt idx="820">
                  <c:v>3</c:v>
                </c:pt>
                <c:pt idx="821">
                  <c:v>1</c:v>
                </c:pt>
                <c:pt idx="822">
                  <c:v>5</c:v>
                </c:pt>
                <c:pt idx="823">
                  <c:v>3</c:v>
                </c:pt>
                <c:pt idx="824">
                  <c:v>4</c:v>
                </c:pt>
                <c:pt idx="825">
                  <c:v>2</c:v>
                </c:pt>
                <c:pt idx="826">
                  <c:v>3</c:v>
                </c:pt>
                <c:pt idx="827">
                  <c:v>0</c:v>
                </c:pt>
                <c:pt idx="828">
                  <c:v>6</c:v>
                </c:pt>
                <c:pt idx="829">
                  <c:v>2</c:v>
                </c:pt>
                <c:pt idx="830">
                  <c:v>2</c:v>
                </c:pt>
                <c:pt idx="831">
                  <c:v>1</c:v>
                </c:pt>
                <c:pt idx="832">
                  <c:v>2</c:v>
                </c:pt>
                <c:pt idx="833">
                  <c:v>2</c:v>
                </c:pt>
                <c:pt idx="834">
                  <c:v>1</c:v>
                </c:pt>
                <c:pt idx="835">
                  <c:v>1</c:v>
                </c:pt>
                <c:pt idx="836">
                  <c:v>4</c:v>
                </c:pt>
                <c:pt idx="837">
                  <c:v>0</c:v>
                </c:pt>
                <c:pt idx="838">
                  <c:v>1</c:v>
                </c:pt>
                <c:pt idx="839">
                  <c:v>2</c:v>
                </c:pt>
                <c:pt idx="840">
                  <c:v>1</c:v>
                </c:pt>
                <c:pt idx="841">
                  <c:v>0</c:v>
                </c:pt>
                <c:pt idx="842">
                  <c:v>3</c:v>
                </c:pt>
                <c:pt idx="843">
                  <c:v>2</c:v>
                </c:pt>
                <c:pt idx="844">
                  <c:v>0</c:v>
                </c:pt>
                <c:pt idx="845">
                  <c:v>0</c:v>
                </c:pt>
                <c:pt idx="846">
                  <c:v>2</c:v>
                </c:pt>
                <c:pt idx="847">
                  <c:v>2</c:v>
                </c:pt>
                <c:pt idx="848">
                  <c:v>0</c:v>
                </c:pt>
                <c:pt idx="849">
                  <c:v>1</c:v>
                </c:pt>
                <c:pt idx="850">
                  <c:v>1</c:v>
                </c:pt>
                <c:pt idx="851">
                  <c:v>0</c:v>
                </c:pt>
                <c:pt idx="852">
                  <c:v>0</c:v>
                </c:pt>
                <c:pt idx="853">
                  <c:v>1</c:v>
                </c:pt>
                <c:pt idx="854">
                  <c:v>0</c:v>
                </c:pt>
                <c:pt idx="855">
                  <c:v>0</c:v>
                </c:pt>
                <c:pt idx="856">
                  <c:v>1</c:v>
                </c:pt>
                <c:pt idx="857">
                  <c:v>0</c:v>
                </c:pt>
                <c:pt idx="858">
                  <c:v>1</c:v>
                </c:pt>
                <c:pt idx="859">
                  <c:v>0</c:v>
                </c:pt>
                <c:pt idx="860">
                  <c:v>0</c:v>
                </c:pt>
                <c:pt idx="861">
                  <c:v>1</c:v>
                </c:pt>
                <c:pt idx="862">
                  <c:v>1</c:v>
                </c:pt>
                <c:pt idx="863">
                  <c:v>0</c:v>
                </c:pt>
                <c:pt idx="864">
                  <c:v>2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2</c:v>
                </c:pt>
                <c:pt idx="871">
                  <c:v>0</c:v>
                </c:pt>
                <c:pt idx="872">
                  <c:v>0</c:v>
                </c:pt>
                <c:pt idx="873">
                  <c:v>3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3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1</c:v>
                </c:pt>
                <c:pt idx="894">
                  <c:v>0</c:v>
                </c:pt>
                <c:pt idx="895">
                  <c:v>1</c:v>
                </c:pt>
                <c:pt idx="896">
                  <c:v>1</c:v>
                </c:pt>
                <c:pt idx="897">
                  <c:v>0</c:v>
                </c:pt>
                <c:pt idx="898">
                  <c:v>3</c:v>
                </c:pt>
                <c:pt idx="899">
                  <c:v>0</c:v>
                </c:pt>
                <c:pt idx="900">
                  <c:v>1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1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2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1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1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0</c:v>
                </c:pt>
                <c:pt idx="951">
                  <c:v>0</c:v>
                </c:pt>
                <c:pt idx="952">
                  <c:v>2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</c:v>
                </c:pt>
                <c:pt idx="961">
                  <c:v>0</c:v>
                </c:pt>
                <c:pt idx="962">
                  <c:v>1</c:v>
                </c:pt>
                <c:pt idx="963">
                  <c:v>0</c:v>
                </c:pt>
                <c:pt idx="964">
                  <c:v>1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1</c:v>
                </c:pt>
                <c:pt idx="978">
                  <c:v>1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1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1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1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1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1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0</c:v>
                </c:pt>
                <c:pt idx="1069">
                  <c:v>0</c:v>
                </c:pt>
                <c:pt idx="1070">
                  <c:v>1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1</c:v>
                </c:pt>
                <c:pt idx="1091">
                  <c:v>1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1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1</c:v>
                </c:pt>
                <c:pt idx="1126">
                  <c:v>1</c:v>
                </c:pt>
                <c:pt idx="1127">
                  <c:v>0</c:v>
                </c:pt>
                <c:pt idx="1128">
                  <c:v>2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1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1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1</c:v>
                </c:pt>
                <c:pt idx="1189">
                  <c:v>1</c:v>
                </c:pt>
                <c:pt idx="1190">
                  <c:v>0</c:v>
                </c:pt>
                <c:pt idx="1191">
                  <c:v>0</c:v>
                </c:pt>
                <c:pt idx="1192">
                  <c:v>1</c:v>
                </c:pt>
                <c:pt idx="1193">
                  <c:v>0</c:v>
                </c:pt>
                <c:pt idx="1194">
                  <c:v>1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1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1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1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</c:v>
                </c:pt>
                <c:pt idx="1226">
                  <c:v>0</c:v>
                </c:pt>
                <c:pt idx="1227">
                  <c:v>1</c:v>
                </c:pt>
                <c:pt idx="1228">
                  <c:v>0</c:v>
                </c:pt>
                <c:pt idx="1229">
                  <c:v>1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1</c:v>
                </c:pt>
                <c:pt idx="1234">
                  <c:v>0</c:v>
                </c:pt>
                <c:pt idx="1235">
                  <c:v>1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1</c:v>
                </c:pt>
                <c:pt idx="1270">
                  <c:v>0</c:v>
                </c:pt>
                <c:pt idx="1271">
                  <c:v>1</c:v>
                </c:pt>
                <c:pt idx="1272">
                  <c:v>0</c:v>
                </c:pt>
                <c:pt idx="1273">
                  <c:v>0</c:v>
                </c:pt>
                <c:pt idx="1274">
                  <c:v>1</c:v>
                </c:pt>
                <c:pt idx="1275">
                  <c:v>0</c:v>
                </c:pt>
                <c:pt idx="1276">
                  <c:v>0</c:v>
                </c:pt>
                <c:pt idx="1277">
                  <c:v>1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1</c:v>
                </c:pt>
                <c:pt idx="1283">
                  <c:v>1</c:v>
                </c:pt>
                <c:pt idx="1284">
                  <c:v>0</c:v>
                </c:pt>
                <c:pt idx="1285">
                  <c:v>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1</c:v>
                </c:pt>
                <c:pt idx="1291">
                  <c:v>1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1</c:v>
                </c:pt>
                <c:pt idx="1305">
                  <c:v>0</c:v>
                </c:pt>
                <c:pt idx="1306">
                  <c:v>2</c:v>
                </c:pt>
                <c:pt idx="1307">
                  <c:v>0</c:v>
                </c:pt>
                <c:pt idx="1308">
                  <c:v>0</c:v>
                </c:pt>
                <c:pt idx="1309">
                  <c:v>1</c:v>
                </c:pt>
                <c:pt idx="1310">
                  <c:v>0</c:v>
                </c:pt>
                <c:pt idx="1311">
                  <c:v>1</c:v>
                </c:pt>
                <c:pt idx="1312">
                  <c:v>1</c:v>
                </c:pt>
                <c:pt idx="1313">
                  <c:v>0</c:v>
                </c:pt>
                <c:pt idx="1314">
                  <c:v>1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1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1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2</c:v>
                </c:pt>
                <c:pt idx="1344">
                  <c:v>0</c:v>
                </c:pt>
                <c:pt idx="1345">
                  <c:v>0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1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1</c:v>
                </c:pt>
                <c:pt idx="1360">
                  <c:v>0</c:v>
                </c:pt>
                <c:pt idx="1361">
                  <c:v>0</c:v>
                </c:pt>
                <c:pt idx="1362">
                  <c:v>1</c:v>
                </c:pt>
                <c:pt idx="1363">
                  <c:v>1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1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1</c:v>
                </c:pt>
                <c:pt idx="1388">
                  <c:v>1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1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1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1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7D-45BA-B6A8-90B89518768E}"/>
            </c:ext>
          </c:extLst>
        </c:ser>
        <c:ser>
          <c:idx val="4"/>
          <c:order val="6"/>
          <c:tx>
            <c:strRef>
              <c:f>spcSmpl!$I$8</c:f>
              <c:strCache>
                <c:ptCount val="1"/>
                <c:pt idx="0">
                  <c:v>R07 811.1um</c:v>
                </c:pt>
              </c:strCache>
            </c:strRef>
          </c:tx>
          <c:spPr>
            <a:ln w="19050">
              <a:solidFill>
                <a:srgbClr val="99CC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spcSmpl!Plot07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40</c:v>
                </c:pt>
                <c:pt idx="49">
                  <c:v>35473</c:v>
                </c:pt>
                <c:pt idx="50">
                  <c:v>76448</c:v>
                </c:pt>
                <c:pt idx="51">
                  <c:v>913</c:v>
                </c:pt>
                <c:pt idx="52">
                  <c:v>141</c:v>
                </c:pt>
                <c:pt idx="53">
                  <c:v>802</c:v>
                </c:pt>
                <c:pt idx="54">
                  <c:v>640</c:v>
                </c:pt>
                <c:pt idx="55">
                  <c:v>157</c:v>
                </c:pt>
                <c:pt idx="56">
                  <c:v>40</c:v>
                </c:pt>
                <c:pt idx="57">
                  <c:v>29</c:v>
                </c:pt>
                <c:pt idx="58">
                  <c:v>34</c:v>
                </c:pt>
                <c:pt idx="59">
                  <c:v>32</c:v>
                </c:pt>
                <c:pt idx="60">
                  <c:v>21</c:v>
                </c:pt>
                <c:pt idx="61">
                  <c:v>18</c:v>
                </c:pt>
                <c:pt idx="62">
                  <c:v>18</c:v>
                </c:pt>
                <c:pt idx="63">
                  <c:v>13</c:v>
                </c:pt>
                <c:pt idx="64">
                  <c:v>13</c:v>
                </c:pt>
                <c:pt idx="65">
                  <c:v>25</c:v>
                </c:pt>
                <c:pt idx="66">
                  <c:v>8</c:v>
                </c:pt>
                <c:pt idx="67">
                  <c:v>14</c:v>
                </c:pt>
                <c:pt idx="68">
                  <c:v>15</c:v>
                </c:pt>
                <c:pt idx="69">
                  <c:v>15</c:v>
                </c:pt>
                <c:pt idx="70">
                  <c:v>11</c:v>
                </c:pt>
                <c:pt idx="71">
                  <c:v>7</c:v>
                </c:pt>
                <c:pt idx="72">
                  <c:v>14</c:v>
                </c:pt>
                <c:pt idx="73">
                  <c:v>7</c:v>
                </c:pt>
                <c:pt idx="74">
                  <c:v>7</c:v>
                </c:pt>
                <c:pt idx="75">
                  <c:v>8</c:v>
                </c:pt>
                <c:pt idx="76">
                  <c:v>8</c:v>
                </c:pt>
                <c:pt idx="77">
                  <c:v>11</c:v>
                </c:pt>
                <c:pt idx="78">
                  <c:v>3</c:v>
                </c:pt>
                <c:pt idx="79">
                  <c:v>7</c:v>
                </c:pt>
                <c:pt idx="80">
                  <c:v>8</c:v>
                </c:pt>
                <c:pt idx="81">
                  <c:v>2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5</c:v>
                </c:pt>
                <c:pt idx="86">
                  <c:v>6</c:v>
                </c:pt>
                <c:pt idx="87">
                  <c:v>4</c:v>
                </c:pt>
                <c:pt idx="88">
                  <c:v>5</c:v>
                </c:pt>
                <c:pt idx="89">
                  <c:v>2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5</c:v>
                </c:pt>
                <c:pt idx="94">
                  <c:v>5</c:v>
                </c:pt>
                <c:pt idx="95">
                  <c:v>2</c:v>
                </c:pt>
                <c:pt idx="96">
                  <c:v>3</c:v>
                </c:pt>
                <c:pt idx="97">
                  <c:v>2</c:v>
                </c:pt>
                <c:pt idx="98">
                  <c:v>4</c:v>
                </c:pt>
                <c:pt idx="99">
                  <c:v>4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2</c:v>
                </c:pt>
                <c:pt idx="105">
                  <c:v>5</c:v>
                </c:pt>
                <c:pt idx="106">
                  <c:v>3</c:v>
                </c:pt>
                <c:pt idx="107">
                  <c:v>0</c:v>
                </c:pt>
                <c:pt idx="108">
                  <c:v>5</c:v>
                </c:pt>
                <c:pt idx="109">
                  <c:v>2</c:v>
                </c:pt>
                <c:pt idx="110">
                  <c:v>3</c:v>
                </c:pt>
                <c:pt idx="111">
                  <c:v>1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7</c:v>
                </c:pt>
                <c:pt idx="117">
                  <c:v>4</c:v>
                </c:pt>
                <c:pt idx="118">
                  <c:v>5</c:v>
                </c:pt>
                <c:pt idx="119">
                  <c:v>3</c:v>
                </c:pt>
                <c:pt idx="120">
                  <c:v>3</c:v>
                </c:pt>
                <c:pt idx="121">
                  <c:v>6</c:v>
                </c:pt>
                <c:pt idx="122">
                  <c:v>2</c:v>
                </c:pt>
                <c:pt idx="123">
                  <c:v>5</c:v>
                </c:pt>
                <c:pt idx="124">
                  <c:v>5</c:v>
                </c:pt>
                <c:pt idx="125">
                  <c:v>3</c:v>
                </c:pt>
                <c:pt idx="126">
                  <c:v>4</c:v>
                </c:pt>
                <c:pt idx="127">
                  <c:v>5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4</c:v>
                </c:pt>
                <c:pt idx="132">
                  <c:v>3</c:v>
                </c:pt>
                <c:pt idx="133">
                  <c:v>8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4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3</c:v>
                </c:pt>
                <c:pt idx="142">
                  <c:v>4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8</c:v>
                </c:pt>
                <c:pt idx="147">
                  <c:v>5</c:v>
                </c:pt>
                <c:pt idx="148">
                  <c:v>5</c:v>
                </c:pt>
                <c:pt idx="149">
                  <c:v>4</c:v>
                </c:pt>
                <c:pt idx="150">
                  <c:v>2</c:v>
                </c:pt>
                <c:pt idx="151">
                  <c:v>3</c:v>
                </c:pt>
                <c:pt idx="152">
                  <c:v>2</c:v>
                </c:pt>
                <c:pt idx="153">
                  <c:v>6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0</c:v>
                </c:pt>
                <c:pt idx="158">
                  <c:v>4</c:v>
                </c:pt>
                <c:pt idx="159">
                  <c:v>2</c:v>
                </c:pt>
                <c:pt idx="160">
                  <c:v>5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0</c:v>
                </c:pt>
                <c:pt idx="167">
                  <c:v>3</c:v>
                </c:pt>
                <c:pt idx="168">
                  <c:v>3</c:v>
                </c:pt>
                <c:pt idx="169">
                  <c:v>4</c:v>
                </c:pt>
                <c:pt idx="170">
                  <c:v>2</c:v>
                </c:pt>
                <c:pt idx="171">
                  <c:v>4</c:v>
                </c:pt>
                <c:pt idx="172">
                  <c:v>2</c:v>
                </c:pt>
                <c:pt idx="173">
                  <c:v>1</c:v>
                </c:pt>
                <c:pt idx="174">
                  <c:v>3</c:v>
                </c:pt>
                <c:pt idx="175">
                  <c:v>3</c:v>
                </c:pt>
                <c:pt idx="176">
                  <c:v>2</c:v>
                </c:pt>
                <c:pt idx="177">
                  <c:v>3</c:v>
                </c:pt>
                <c:pt idx="178">
                  <c:v>2</c:v>
                </c:pt>
                <c:pt idx="179">
                  <c:v>4</c:v>
                </c:pt>
                <c:pt idx="180">
                  <c:v>3</c:v>
                </c:pt>
                <c:pt idx="181">
                  <c:v>4</c:v>
                </c:pt>
                <c:pt idx="182">
                  <c:v>1</c:v>
                </c:pt>
                <c:pt idx="183">
                  <c:v>5</c:v>
                </c:pt>
                <c:pt idx="184">
                  <c:v>4</c:v>
                </c:pt>
                <c:pt idx="185">
                  <c:v>10</c:v>
                </c:pt>
                <c:pt idx="186">
                  <c:v>3</c:v>
                </c:pt>
                <c:pt idx="187">
                  <c:v>6</c:v>
                </c:pt>
                <c:pt idx="188">
                  <c:v>4</c:v>
                </c:pt>
                <c:pt idx="189">
                  <c:v>3</c:v>
                </c:pt>
                <c:pt idx="190">
                  <c:v>2</c:v>
                </c:pt>
                <c:pt idx="191">
                  <c:v>6</c:v>
                </c:pt>
                <c:pt idx="192">
                  <c:v>1</c:v>
                </c:pt>
                <c:pt idx="193">
                  <c:v>2</c:v>
                </c:pt>
                <c:pt idx="194">
                  <c:v>6</c:v>
                </c:pt>
                <c:pt idx="195">
                  <c:v>1</c:v>
                </c:pt>
                <c:pt idx="196">
                  <c:v>5</c:v>
                </c:pt>
                <c:pt idx="197">
                  <c:v>6</c:v>
                </c:pt>
                <c:pt idx="198">
                  <c:v>3</c:v>
                </c:pt>
                <c:pt idx="199">
                  <c:v>2</c:v>
                </c:pt>
                <c:pt idx="200">
                  <c:v>7</c:v>
                </c:pt>
                <c:pt idx="201">
                  <c:v>4</c:v>
                </c:pt>
                <c:pt idx="202">
                  <c:v>7</c:v>
                </c:pt>
                <c:pt idx="203">
                  <c:v>1</c:v>
                </c:pt>
                <c:pt idx="204">
                  <c:v>1</c:v>
                </c:pt>
                <c:pt idx="205">
                  <c:v>4</c:v>
                </c:pt>
                <c:pt idx="206">
                  <c:v>4</c:v>
                </c:pt>
                <c:pt idx="207">
                  <c:v>6</c:v>
                </c:pt>
                <c:pt idx="208">
                  <c:v>2</c:v>
                </c:pt>
                <c:pt idx="209">
                  <c:v>4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2</c:v>
                </c:pt>
                <c:pt idx="215">
                  <c:v>3</c:v>
                </c:pt>
                <c:pt idx="216">
                  <c:v>7</c:v>
                </c:pt>
                <c:pt idx="217">
                  <c:v>5</c:v>
                </c:pt>
                <c:pt idx="218">
                  <c:v>4</c:v>
                </c:pt>
                <c:pt idx="219">
                  <c:v>4</c:v>
                </c:pt>
                <c:pt idx="220">
                  <c:v>6</c:v>
                </c:pt>
                <c:pt idx="221">
                  <c:v>4</c:v>
                </c:pt>
                <c:pt idx="222">
                  <c:v>2</c:v>
                </c:pt>
                <c:pt idx="223">
                  <c:v>0</c:v>
                </c:pt>
                <c:pt idx="224">
                  <c:v>4</c:v>
                </c:pt>
                <c:pt idx="225">
                  <c:v>3</c:v>
                </c:pt>
                <c:pt idx="226">
                  <c:v>4</c:v>
                </c:pt>
                <c:pt idx="227">
                  <c:v>4</c:v>
                </c:pt>
                <c:pt idx="228">
                  <c:v>1</c:v>
                </c:pt>
                <c:pt idx="229">
                  <c:v>3</c:v>
                </c:pt>
                <c:pt idx="230">
                  <c:v>6</c:v>
                </c:pt>
                <c:pt idx="231">
                  <c:v>3</c:v>
                </c:pt>
                <c:pt idx="232">
                  <c:v>4</c:v>
                </c:pt>
                <c:pt idx="233">
                  <c:v>2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3</c:v>
                </c:pt>
                <c:pt idx="238">
                  <c:v>2</c:v>
                </c:pt>
                <c:pt idx="239">
                  <c:v>1</c:v>
                </c:pt>
                <c:pt idx="240">
                  <c:v>2</c:v>
                </c:pt>
                <c:pt idx="241">
                  <c:v>3</c:v>
                </c:pt>
                <c:pt idx="242">
                  <c:v>6</c:v>
                </c:pt>
                <c:pt idx="243">
                  <c:v>3</c:v>
                </c:pt>
                <c:pt idx="244">
                  <c:v>5</c:v>
                </c:pt>
                <c:pt idx="245">
                  <c:v>5</c:v>
                </c:pt>
                <c:pt idx="246">
                  <c:v>4</c:v>
                </c:pt>
                <c:pt idx="247">
                  <c:v>1</c:v>
                </c:pt>
                <c:pt idx="248">
                  <c:v>7</c:v>
                </c:pt>
                <c:pt idx="249">
                  <c:v>4</c:v>
                </c:pt>
                <c:pt idx="250">
                  <c:v>6</c:v>
                </c:pt>
                <c:pt idx="251">
                  <c:v>5</c:v>
                </c:pt>
                <c:pt idx="252">
                  <c:v>8</c:v>
                </c:pt>
                <c:pt idx="253">
                  <c:v>4</c:v>
                </c:pt>
                <c:pt idx="254">
                  <c:v>4</c:v>
                </c:pt>
                <c:pt idx="255">
                  <c:v>6</c:v>
                </c:pt>
                <c:pt idx="256">
                  <c:v>3</c:v>
                </c:pt>
                <c:pt idx="257">
                  <c:v>5</c:v>
                </c:pt>
                <c:pt idx="258">
                  <c:v>2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5</c:v>
                </c:pt>
                <c:pt idx="263">
                  <c:v>2</c:v>
                </c:pt>
                <c:pt idx="264">
                  <c:v>1</c:v>
                </c:pt>
                <c:pt idx="265">
                  <c:v>2</c:v>
                </c:pt>
                <c:pt idx="266">
                  <c:v>4</c:v>
                </c:pt>
                <c:pt idx="267">
                  <c:v>5</c:v>
                </c:pt>
                <c:pt idx="268">
                  <c:v>8</c:v>
                </c:pt>
                <c:pt idx="269">
                  <c:v>4</c:v>
                </c:pt>
                <c:pt idx="270">
                  <c:v>7</c:v>
                </c:pt>
                <c:pt idx="271">
                  <c:v>4</c:v>
                </c:pt>
                <c:pt idx="272">
                  <c:v>4</c:v>
                </c:pt>
                <c:pt idx="273">
                  <c:v>8</c:v>
                </c:pt>
                <c:pt idx="274">
                  <c:v>2</c:v>
                </c:pt>
                <c:pt idx="275">
                  <c:v>8</c:v>
                </c:pt>
                <c:pt idx="276">
                  <c:v>2</c:v>
                </c:pt>
                <c:pt idx="277">
                  <c:v>6</c:v>
                </c:pt>
                <c:pt idx="278">
                  <c:v>5</c:v>
                </c:pt>
                <c:pt idx="279">
                  <c:v>3</c:v>
                </c:pt>
                <c:pt idx="280">
                  <c:v>8</c:v>
                </c:pt>
                <c:pt idx="281">
                  <c:v>5</c:v>
                </c:pt>
                <c:pt idx="282">
                  <c:v>4</c:v>
                </c:pt>
                <c:pt idx="283">
                  <c:v>7</c:v>
                </c:pt>
                <c:pt idx="284">
                  <c:v>3</c:v>
                </c:pt>
                <c:pt idx="285">
                  <c:v>4</c:v>
                </c:pt>
                <c:pt idx="286">
                  <c:v>7</c:v>
                </c:pt>
                <c:pt idx="287">
                  <c:v>3</c:v>
                </c:pt>
                <c:pt idx="288">
                  <c:v>2</c:v>
                </c:pt>
                <c:pt idx="289">
                  <c:v>0</c:v>
                </c:pt>
                <c:pt idx="290">
                  <c:v>4</c:v>
                </c:pt>
                <c:pt idx="291">
                  <c:v>7</c:v>
                </c:pt>
                <c:pt idx="292">
                  <c:v>4</c:v>
                </c:pt>
                <c:pt idx="293">
                  <c:v>5</c:v>
                </c:pt>
                <c:pt idx="294">
                  <c:v>2</c:v>
                </c:pt>
                <c:pt idx="295">
                  <c:v>7</c:v>
                </c:pt>
                <c:pt idx="296">
                  <c:v>4</c:v>
                </c:pt>
                <c:pt idx="297">
                  <c:v>3</c:v>
                </c:pt>
                <c:pt idx="298">
                  <c:v>5</c:v>
                </c:pt>
                <c:pt idx="299">
                  <c:v>1</c:v>
                </c:pt>
                <c:pt idx="300">
                  <c:v>5</c:v>
                </c:pt>
                <c:pt idx="301">
                  <c:v>5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3</c:v>
                </c:pt>
                <c:pt idx="306">
                  <c:v>4</c:v>
                </c:pt>
                <c:pt idx="307">
                  <c:v>6</c:v>
                </c:pt>
                <c:pt idx="308">
                  <c:v>2</c:v>
                </c:pt>
                <c:pt idx="309">
                  <c:v>2</c:v>
                </c:pt>
                <c:pt idx="310">
                  <c:v>4</c:v>
                </c:pt>
                <c:pt idx="311">
                  <c:v>7</c:v>
                </c:pt>
                <c:pt idx="312">
                  <c:v>4</c:v>
                </c:pt>
                <c:pt idx="313">
                  <c:v>8</c:v>
                </c:pt>
                <c:pt idx="314">
                  <c:v>1</c:v>
                </c:pt>
                <c:pt idx="315">
                  <c:v>5</c:v>
                </c:pt>
                <c:pt idx="316">
                  <c:v>7</c:v>
                </c:pt>
                <c:pt idx="317">
                  <c:v>9</c:v>
                </c:pt>
                <c:pt idx="318">
                  <c:v>2</c:v>
                </c:pt>
                <c:pt idx="319">
                  <c:v>7</c:v>
                </c:pt>
                <c:pt idx="320">
                  <c:v>6</c:v>
                </c:pt>
                <c:pt idx="321">
                  <c:v>11</c:v>
                </c:pt>
                <c:pt idx="322">
                  <c:v>4</c:v>
                </c:pt>
                <c:pt idx="323">
                  <c:v>4</c:v>
                </c:pt>
                <c:pt idx="324">
                  <c:v>3</c:v>
                </c:pt>
                <c:pt idx="325">
                  <c:v>3</c:v>
                </c:pt>
                <c:pt idx="326">
                  <c:v>6</c:v>
                </c:pt>
                <c:pt idx="327">
                  <c:v>10</c:v>
                </c:pt>
                <c:pt idx="328">
                  <c:v>4</c:v>
                </c:pt>
                <c:pt idx="329">
                  <c:v>8</c:v>
                </c:pt>
                <c:pt idx="330">
                  <c:v>9</c:v>
                </c:pt>
                <c:pt idx="331">
                  <c:v>5</c:v>
                </c:pt>
                <c:pt idx="332">
                  <c:v>7</c:v>
                </c:pt>
                <c:pt idx="333">
                  <c:v>9</c:v>
                </c:pt>
                <c:pt idx="334">
                  <c:v>4</c:v>
                </c:pt>
                <c:pt idx="335">
                  <c:v>1</c:v>
                </c:pt>
                <c:pt idx="336">
                  <c:v>2</c:v>
                </c:pt>
                <c:pt idx="337">
                  <c:v>5</c:v>
                </c:pt>
                <c:pt idx="338">
                  <c:v>5</c:v>
                </c:pt>
                <c:pt idx="339">
                  <c:v>8</c:v>
                </c:pt>
                <c:pt idx="340">
                  <c:v>7</c:v>
                </c:pt>
                <c:pt idx="341">
                  <c:v>6</c:v>
                </c:pt>
                <c:pt idx="342">
                  <c:v>5</c:v>
                </c:pt>
                <c:pt idx="343">
                  <c:v>8</c:v>
                </c:pt>
                <c:pt idx="344">
                  <c:v>9</c:v>
                </c:pt>
                <c:pt idx="345">
                  <c:v>11</c:v>
                </c:pt>
                <c:pt idx="346">
                  <c:v>6</c:v>
                </c:pt>
                <c:pt idx="347">
                  <c:v>13</c:v>
                </c:pt>
                <c:pt idx="348">
                  <c:v>8</c:v>
                </c:pt>
                <c:pt idx="349">
                  <c:v>7</c:v>
                </c:pt>
                <c:pt idx="350">
                  <c:v>7</c:v>
                </c:pt>
                <c:pt idx="351">
                  <c:v>12</c:v>
                </c:pt>
                <c:pt idx="352">
                  <c:v>7</c:v>
                </c:pt>
                <c:pt idx="353">
                  <c:v>10</c:v>
                </c:pt>
                <c:pt idx="354">
                  <c:v>11</c:v>
                </c:pt>
                <c:pt idx="355">
                  <c:v>8</c:v>
                </c:pt>
                <c:pt idx="356">
                  <c:v>16</c:v>
                </c:pt>
                <c:pt idx="357">
                  <c:v>25</c:v>
                </c:pt>
                <c:pt idx="358">
                  <c:v>16</c:v>
                </c:pt>
                <c:pt idx="359">
                  <c:v>13</c:v>
                </c:pt>
                <c:pt idx="360">
                  <c:v>12</c:v>
                </c:pt>
                <c:pt idx="361">
                  <c:v>12</c:v>
                </c:pt>
                <c:pt idx="362">
                  <c:v>17</c:v>
                </c:pt>
                <c:pt idx="363">
                  <c:v>20</c:v>
                </c:pt>
                <c:pt idx="364">
                  <c:v>22</c:v>
                </c:pt>
                <c:pt idx="365">
                  <c:v>22</c:v>
                </c:pt>
                <c:pt idx="366">
                  <c:v>23</c:v>
                </c:pt>
                <c:pt idx="367">
                  <c:v>19</c:v>
                </c:pt>
                <c:pt idx="368">
                  <c:v>25</c:v>
                </c:pt>
                <c:pt idx="369">
                  <c:v>17</c:v>
                </c:pt>
                <c:pt idx="370">
                  <c:v>19</c:v>
                </c:pt>
                <c:pt idx="371">
                  <c:v>23</c:v>
                </c:pt>
                <c:pt idx="372">
                  <c:v>15</c:v>
                </c:pt>
                <c:pt idx="373">
                  <c:v>24</c:v>
                </c:pt>
                <c:pt idx="374">
                  <c:v>24</c:v>
                </c:pt>
                <c:pt idx="375">
                  <c:v>23</c:v>
                </c:pt>
                <c:pt idx="376">
                  <c:v>35</c:v>
                </c:pt>
                <c:pt idx="377">
                  <c:v>22</c:v>
                </c:pt>
                <c:pt idx="378">
                  <c:v>27</c:v>
                </c:pt>
                <c:pt idx="379">
                  <c:v>33</c:v>
                </c:pt>
                <c:pt idx="380">
                  <c:v>28</c:v>
                </c:pt>
                <c:pt idx="381">
                  <c:v>32</c:v>
                </c:pt>
                <c:pt idx="382">
                  <c:v>37</c:v>
                </c:pt>
                <c:pt idx="383">
                  <c:v>34</c:v>
                </c:pt>
                <c:pt idx="384">
                  <c:v>37</c:v>
                </c:pt>
                <c:pt idx="385">
                  <c:v>38</c:v>
                </c:pt>
                <c:pt idx="386">
                  <c:v>45</c:v>
                </c:pt>
                <c:pt idx="387">
                  <c:v>41</c:v>
                </c:pt>
                <c:pt idx="388">
                  <c:v>42</c:v>
                </c:pt>
                <c:pt idx="389">
                  <c:v>62</c:v>
                </c:pt>
                <c:pt idx="390">
                  <c:v>54</c:v>
                </c:pt>
                <c:pt idx="391">
                  <c:v>56</c:v>
                </c:pt>
                <c:pt idx="392">
                  <c:v>50</c:v>
                </c:pt>
                <c:pt idx="393">
                  <c:v>65</c:v>
                </c:pt>
                <c:pt idx="394">
                  <c:v>70</c:v>
                </c:pt>
                <c:pt idx="395">
                  <c:v>61</c:v>
                </c:pt>
                <c:pt idx="396">
                  <c:v>59</c:v>
                </c:pt>
                <c:pt idx="397">
                  <c:v>67</c:v>
                </c:pt>
                <c:pt idx="398">
                  <c:v>64</c:v>
                </c:pt>
                <c:pt idx="399">
                  <c:v>71</c:v>
                </c:pt>
                <c:pt idx="400">
                  <c:v>97</c:v>
                </c:pt>
                <c:pt idx="401">
                  <c:v>87</c:v>
                </c:pt>
                <c:pt idx="402">
                  <c:v>86</c:v>
                </c:pt>
                <c:pt idx="403">
                  <c:v>89</c:v>
                </c:pt>
                <c:pt idx="404">
                  <c:v>99</c:v>
                </c:pt>
                <c:pt idx="405">
                  <c:v>95</c:v>
                </c:pt>
                <c:pt idx="406">
                  <c:v>112</c:v>
                </c:pt>
                <c:pt idx="407">
                  <c:v>139</c:v>
                </c:pt>
                <c:pt idx="408">
                  <c:v>117</c:v>
                </c:pt>
                <c:pt idx="409">
                  <c:v>134</c:v>
                </c:pt>
                <c:pt idx="410">
                  <c:v>110</c:v>
                </c:pt>
                <c:pt idx="411">
                  <c:v>140</c:v>
                </c:pt>
                <c:pt idx="412">
                  <c:v>116</c:v>
                </c:pt>
                <c:pt idx="413">
                  <c:v>138</c:v>
                </c:pt>
                <c:pt idx="414">
                  <c:v>134</c:v>
                </c:pt>
                <c:pt idx="415">
                  <c:v>163</c:v>
                </c:pt>
                <c:pt idx="416">
                  <c:v>152</c:v>
                </c:pt>
                <c:pt idx="417">
                  <c:v>160</c:v>
                </c:pt>
                <c:pt idx="418">
                  <c:v>183</c:v>
                </c:pt>
                <c:pt idx="419">
                  <c:v>196</c:v>
                </c:pt>
                <c:pt idx="420">
                  <c:v>195</c:v>
                </c:pt>
                <c:pt idx="421">
                  <c:v>195</c:v>
                </c:pt>
                <c:pt idx="422">
                  <c:v>197</c:v>
                </c:pt>
                <c:pt idx="423">
                  <c:v>199</c:v>
                </c:pt>
                <c:pt idx="424">
                  <c:v>207</c:v>
                </c:pt>
                <c:pt idx="425">
                  <c:v>222</c:v>
                </c:pt>
                <c:pt idx="426">
                  <c:v>243</c:v>
                </c:pt>
                <c:pt idx="427">
                  <c:v>239</c:v>
                </c:pt>
                <c:pt idx="428">
                  <c:v>223</c:v>
                </c:pt>
                <c:pt idx="429">
                  <c:v>264</c:v>
                </c:pt>
                <c:pt idx="430">
                  <c:v>277</c:v>
                </c:pt>
                <c:pt idx="431">
                  <c:v>269</c:v>
                </c:pt>
                <c:pt idx="432">
                  <c:v>296</c:v>
                </c:pt>
                <c:pt idx="433">
                  <c:v>269</c:v>
                </c:pt>
                <c:pt idx="434">
                  <c:v>281</c:v>
                </c:pt>
                <c:pt idx="435">
                  <c:v>311</c:v>
                </c:pt>
                <c:pt idx="436">
                  <c:v>336</c:v>
                </c:pt>
                <c:pt idx="437">
                  <c:v>318</c:v>
                </c:pt>
                <c:pt idx="438">
                  <c:v>314</c:v>
                </c:pt>
                <c:pt idx="439">
                  <c:v>347</c:v>
                </c:pt>
                <c:pt idx="440">
                  <c:v>339</c:v>
                </c:pt>
                <c:pt idx="441">
                  <c:v>396</c:v>
                </c:pt>
                <c:pt idx="442">
                  <c:v>337</c:v>
                </c:pt>
                <c:pt idx="443">
                  <c:v>383</c:v>
                </c:pt>
                <c:pt idx="444">
                  <c:v>397</c:v>
                </c:pt>
                <c:pt idx="445">
                  <c:v>344</c:v>
                </c:pt>
                <c:pt idx="446">
                  <c:v>366</c:v>
                </c:pt>
                <c:pt idx="447">
                  <c:v>436</c:v>
                </c:pt>
                <c:pt idx="448">
                  <c:v>405</c:v>
                </c:pt>
                <c:pt idx="449">
                  <c:v>450</c:v>
                </c:pt>
                <c:pt idx="450">
                  <c:v>416</c:v>
                </c:pt>
                <c:pt idx="451">
                  <c:v>473</c:v>
                </c:pt>
                <c:pt idx="452">
                  <c:v>394</c:v>
                </c:pt>
                <c:pt idx="453">
                  <c:v>451</c:v>
                </c:pt>
                <c:pt idx="454">
                  <c:v>437</c:v>
                </c:pt>
                <c:pt idx="455">
                  <c:v>511</c:v>
                </c:pt>
                <c:pt idx="456">
                  <c:v>453</c:v>
                </c:pt>
                <c:pt idx="457">
                  <c:v>495</c:v>
                </c:pt>
                <c:pt idx="458">
                  <c:v>494</c:v>
                </c:pt>
                <c:pt idx="459">
                  <c:v>494</c:v>
                </c:pt>
                <c:pt idx="460">
                  <c:v>506</c:v>
                </c:pt>
                <c:pt idx="461">
                  <c:v>481</c:v>
                </c:pt>
                <c:pt idx="462">
                  <c:v>468</c:v>
                </c:pt>
                <c:pt idx="463">
                  <c:v>468</c:v>
                </c:pt>
                <c:pt idx="464">
                  <c:v>467</c:v>
                </c:pt>
                <c:pt idx="465">
                  <c:v>519</c:v>
                </c:pt>
                <c:pt idx="466">
                  <c:v>462</c:v>
                </c:pt>
                <c:pt idx="467">
                  <c:v>480</c:v>
                </c:pt>
                <c:pt idx="468">
                  <c:v>520</c:v>
                </c:pt>
                <c:pt idx="469">
                  <c:v>515</c:v>
                </c:pt>
                <c:pt idx="470">
                  <c:v>483</c:v>
                </c:pt>
                <c:pt idx="471">
                  <c:v>504</c:v>
                </c:pt>
                <c:pt idx="472">
                  <c:v>515</c:v>
                </c:pt>
                <c:pt idx="473">
                  <c:v>525</c:v>
                </c:pt>
                <c:pt idx="474">
                  <c:v>468</c:v>
                </c:pt>
                <c:pt idx="475">
                  <c:v>436</c:v>
                </c:pt>
                <c:pt idx="476">
                  <c:v>490</c:v>
                </c:pt>
                <c:pt idx="477">
                  <c:v>479</c:v>
                </c:pt>
                <c:pt idx="478">
                  <c:v>478</c:v>
                </c:pt>
                <c:pt idx="479">
                  <c:v>494</c:v>
                </c:pt>
                <c:pt idx="480">
                  <c:v>469</c:v>
                </c:pt>
                <c:pt idx="481">
                  <c:v>470</c:v>
                </c:pt>
                <c:pt idx="482">
                  <c:v>428</c:v>
                </c:pt>
                <c:pt idx="483">
                  <c:v>462</c:v>
                </c:pt>
                <c:pt idx="484">
                  <c:v>420</c:v>
                </c:pt>
                <c:pt idx="485">
                  <c:v>429</c:v>
                </c:pt>
                <c:pt idx="486">
                  <c:v>429</c:v>
                </c:pt>
                <c:pt idx="487">
                  <c:v>436</c:v>
                </c:pt>
                <c:pt idx="488">
                  <c:v>440</c:v>
                </c:pt>
                <c:pt idx="489">
                  <c:v>439</c:v>
                </c:pt>
                <c:pt idx="490">
                  <c:v>383</c:v>
                </c:pt>
                <c:pt idx="491">
                  <c:v>387</c:v>
                </c:pt>
                <c:pt idx="492">
                  <c:v>377</c:v>
                </c:pt>
                <c:pt idx="493">
                  <c:v>379</c:v>
                </c:pt>
                <c:pt idx="494">
                  <c:v>337</c:v>
                </c:pt>
                <c:pt idx="495">
                  <c:v>362</c:v>
                </c:pt>
                <c:pt idx="496">
                  <c:v>357</c:v>
                </c:pt>
                <c:pt idx="497">
                  <c:v>321</c:v>
                </c:pt>
                <c:pt idx="498">
                  <c:v>322</c:v>
                </c:pt>
                <c:pt idx="499">
                  <c:v>335</c:v>
                </c:pt>
                <c:pt idx="500">
                  <c:v>309</c:v>
                </c:pt>
                <c:pt idx="501">
                  <c:v>286</c:v>
                </c:pt>
                <c:pt idx="502">
                  <c:v>302</c:v>
                </c:pt>
                <c:pt idx="503">
                  <c:v>317</c:v>
                </c:pt>
                <c:pt idx="504">
                  <c:v>285</c:v>
                </c:pt>
                <c:pt idx="505">
                  <c:v>273</c:v>
                </c:pt>
                <c:pt idx="506">
                  <c:v>250</c:v>
                </c:pt>
                <c:pt idx="507">
                  <c:v>248</c:v>
                </c:pt>
                <c:pt idx="508">
                  <c:v>236</c:v>
                </c:pt>
                <c:pt idx="509">
                  <c:v>226</c:v>
                </c:pt>
                <c:pt idx="510">
                  <c:v>239</c:v>
                </c:pt>
                <c:pt idx="511">
                  <c:v>234</c:v>
                </c:pt>
                <c:pt idx="512">
                  <c:v>195</c:v>
                </c:pt>
                <c:pt idx="513">
                  <c:v>212</c:v>
                </c:pt>
                <c:pt idx="514">
                  <c:v>209</c:v>
                </c:pt>
                <c:pt idx="515">
                  <c:v>175</c:v>
                </c:pt>
                <c:pt idx="516">
                  <c:v>195</c:v>
                </c:pt>
                <c:pt idx="517">
                  <c:v>162</c:v>
                </c:pt>
                <c:pt idx="518">
                  <c:v>150</c:v>
                </c:pt>
                <c:pt idx="519">
                  <c:v>136</c:v>
                </c:pt>
                <c:pt idx="520">
                  <c:v>143</c:v>
                </c:pt>
                <c:pt idx="521">
                  <c:v>149</c:v>
                </c:pt>
                <c:pt idx="522">
                  <c:v>128</c:v>
                </c:pt>
                <c:pt idx="523">
                  <c:v>129</c:v>
                </c:pt>
                <c:pt idx="524">
                  <c:v>130</c:v>
                </c:pt>
                <c:pt idx="525">
                  <c:v>126</c:v>
                </c:pt>
                <c:pt idx="526">
                  <c:v>109</c:v>
                </c:pt>
                <c:pt idx="527">
                  <c:v>128</c:v>
                </c:pt>
                <c:pt idx="528">
                  <c:v>108</c:v>
                </c:pt>
                <c:pt idx="529">
                  <c:v>87</c:v>
                </c:pt>
                <c:pt idx="530">
                  <c:v>101</c:v>
                </c:pt>
                <c:pt idx="531">
                  <c:v>78</c:v>
                </c:pt>
                <c:pt idx="532">
                  <c:v>77</c:v>
                </c:pt>
                <c:pt idx="533">
                  <c:v>72</c:v>
                </c:pt>
                <c:pt idx="534">
                  <c:v>71</c:v>
                </c:pt>
                <c:pt idx="535">
                  <c:v>68</c:v>
                </c:pt>
                <c:pt idx="536">
                  <c:v>53</c:v>
                </c:pt>
                <c:pt idx="537">
                  <c:v>62</c:v>
                </c:pt>
                <c:pt idx="538">
                  <c:v>70</c:v>
                </c:pt>
                <c:pt idx="539">
                  <c:v>65</c:v>
                </c:pt>
                <c:pt idx="540">
                  <c:v>61</c:v>
                </c:pt>
                <c:pt idx="541">
                  <c:v>55</c:v>
                </c:pt>
                <c:pt idx="542">
                  <c:v>53</c:v>
                </c:pt>
                <c:pt idx="543">
                  <c:v>52</c:v>
                </c:pt>
                <c:pt idx="544">
                  <c:v>30</c:v>
                </c:pt>
                <c:pt idx="545">
                  <c:v>27</c:v>
                </c:pt>
                <c:pt idx="546">
                  <c:v>38</c:v>
                </c:pt>
                <c:pt idx="547">
                  <c:v>34</c:v>
                </c:pt>
                <c:pt idx="548">
                  <c:v>38</c:v>
                </c:pt>
                <c:pt idx="549">
                  <c:v>28</c:v>
                </c:pt>
                <c:pt idx="550">
                  <c:v>22</c:v>
                </c:pt>
                <c:pt idx="551">
                  <c:v>24</c:v>
                </c:pt>
                <c:pt idx="552">
                  <c:v>30</c:v>
                </c:pt>
                <c:pt idx="553">
                  <c:v>23</c:v>
                </c:pt>
                <c:pt idx="554">
                  <c:v>23</c:v>
                </c:pt>
                <c:pt idx="555">
                  <c:v>24</c:v>
                </c:pt>
                <c:pt idx="556">
                  <c:v>23</c:v>
                </c:pt>
                <c:pt idx="557">
                  <c:v>17</c:v>
                </c:pt>
                <c:pt idx="558">
                  <c:v>14</c:v>
                </c:pt>
                <c:pt idx="559">
                  <c:v>23</c:v>
                </c:pt>
                <c:pt idx="560">
                  <c:v>15</c:v>
                </c:pt>
                <c:pt idx="561">
                  <c:v>18</c:v>
                </c:pt>
                <c:pt idx="562">
                  <c:v>16</c:v>
                </c:pt>
                <c:pt idx="563">
                  <c:v>11</c:v>
                </c:pt>
                <c:pt idx="564">
                  <c:v>7</c:v>
                </c:pt>
                <c:pt idx="565">
                  <c:v>11</c:v>
                </c:pt>
                <c:pt idx="566">
                  <c:v>14</c:v>
                </c:pt>
                <c:pt idx="567">
                  <c:v>14</c:v>
                </c:pt>
                <c:pt idx="568">
                  <c:v>8</c:v>
                </c:pt>
                <c:pt idx="569">
                  <c:v>7</c:v>
                </c:pt>
                <c:pt idx="570">
                  <c:v>18</c:v>
                </c:pt>
                <c:pt idx="571">
                  <c:v>9</c:v>
                </c:pt>
                <c:pt idx="572">
                  <c:v>10</c:v>
                </c:pt>
                <c:pt idx="573">
                  <c:v>7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8</c:v>
                </c:pt>
                <c:pt idx="580">
                  <c:v>10</c:v>
                </c:pt>
                <c:pt idx="581">
                  <c:v>5</c:v>
                </c:pt>
                <c:pt idx="582">
                  <c:v>4</c:v>
                </c:pt>
                <c:pt idx="583">
                  <c:v>3</c:v>
                </c:pt>
                <c:pt idx="584">
                  <c:v>5</c:v>
                </c:pt>
                <c:pt idx="585">
                  <c:v>3</c:v>
                </c:pt>
                <c:pt idx="586">
                  <c:v>2</c:v>
                </c:pt>
                <c:pt idx="587">
                  <c:v>4</c:v>
                </c:pt>
                <c:pt idx="588">
                  <c:v>4</c:v>
                </c:pt>
                <c:pt idx="589">
                  <c:v>8</c:v>
                </c:pt>
                <c:pt idx="590">
                  <c:v>10</c:v>
                </c:pt>
                <c:pt idx="591">
                  <c:v>9</c:v>
                </c:pt>
                <c:pt idx="592">
                  <c:v>5</c:v>
                </c:pt>
                <c:pt idx="593">
                  <c:v>4</c:v>
                </c:pt>
                <c:pt idx="594">
                  <c:v>4</c:v>
                </c:pt>
                <c:pt idx="595">
                  <c:v>2</c:v>
                </c:pt>
                <c:pt idx="596">
                  <c:v>7</c:v>
                </c:pt>
                <c:pt idx="597">
                  <c:v>3</c:v>
                </c:pt>
                <c:pt idx="598">
                  <c:v>1</c:v>
                </c:pt>
                <c:pt idx="599">
                  <c:v>5</c:v>
                </c:pt>
                <c:pt idx="600">
                  <c:v>0</c:v>
                </c:pt>
                <c:pt idx="601">
                  <c:v>4</c:v>
                </c:pt>
                <c:pt idx="602">
                  <c:v>0</c:v>
                </c:pt>
                <c:pt idx="603">
                  <c:v>2</c:v>
                </c:pt>
                <c:pt idx="604">
                  <c:v>4</c:v>
                </c:pt>
                <c:pt idx="605">
                  <c:v>0</c:v>
                </c:pt>
                <c:pt idx="606">
                  <c:v>3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1</c:v>
                </c:pt>
                <c:pt idx="611">
                  <c:v>5</c:v>
                </c:pt>
                <c:pt idx="612">
                  <c:v>1</c:v>
                </c:pt>
                <c:pt idx="613">
                  <c:v>2</c:v>
                </c:pt>
                <c:pt idx="614">
                  <c:v>2</c:v>
                </c:pt>
                <c:pt idx="615">
                  <c:v>1</c:v>
                </c:pt>
                <c:pt idx="616">
                  <c:v>2</c:v>
                </c:pt>
                <c:pt idx="617">
                  <c:v>2</c:v>
                </c:pt>
                <c:pt idx="618">
                  <c:v>1</c:v>
                </c:pt>
                <c:pt idx="619">
                  <c:v>2</c:v>
                </c:pt>
                <c:pt idx="620">
                  <c:v>1</c:v>
                </c:pt>
                <c:pt idx="621">
                  <c:v>4</c:v>
                </c:pt>
                <c:pt idx="622">
                  <c:v>1</c:v>
                </c:pt>
                <c:pt idx="623">
                  <c:v>2</c:v>
                </c:pt>
                <c:pt idx="624">
                  <c:v>2</c:v>
                </c:pt>
                <c:pt idx="625">
                  <c:v>0</c:v>
                </c:pt>
                <c:pt idx="626">
                  <c:v>1</c:v>
                </c:pt>
                <c:pt idx="627">
                  <c:v>1</c:v>
                </c:pt>
                <c:pt idx="628">
                  <c:v>3</c:v>
                </c:pt>
                <c:pt idx="629">
                  <c:v>0</c:v>
                </c:pt>
                <c:pt idx="630">
                  <c:v>0</c:v>
                </c:pt>
                <c:pt idx="631">
                  <c:v>2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2</c:v>
                </c:pt>
                <c:pt idx="636">
                  <c:v>0</c:v>
                </c:pt>
                <c:pt idx="637">
                  <c:v>1</c:v>
                </c:pt>
                <c:pt idx="638">
                  <c:v>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1</c:v>
                </c:pt>
                <c:pt idx="643">
                  <c:v>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1</c:v>
                </c:pt>
                <c:pt idx="653">
                  <c:v>2</c:v>
                </c:pt>
                <c:pt idx="654">
                  <c:v>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2</c:v>
                </c:pt>
                <c:pt idx="659">
                  <c:v>0</c:v>
                </c:pt>
                <c:pt idx="660">
                  <c:v>2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</c:v>
                </c:pt>
                <c:pt idx="665">
                  <c:v>0</c:v>
                </c:pt>
                <c:pt idx="666">
                  <c:v>1</c:v>
                </c:pt>
                <c:pt idx="667">
                  <c:v>0</c:v>
                </c:pt>
                <c:pt idx="668">
                  <c:v>1</c:v>
                </c:pt>
                <c:pt idx="669">
                  <c:v>2</c:v>
                </c:pt>
                <c:pt idx="670">
                  <c:v>1</c:v>
                </c:pt>
                <c:pt idx="671">
                  <c:v>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</c:v>
                </c:pt>
                <c:pt idx="678">
                  <c:v>0</c:v>
                </c:pt>
                <c:pt idx="679">
                  <c:v>1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1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</c:v>
                </c:pt>
                <c:pt idx="694">
                  <c:v>0</c:v>
                </c:pt>
                <c:pt idx="695">
                  <c:v>2</c:v>
                </c:pt>
                <c:pt idx="696">
                  <c:v>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</c:v>
                </c:pt>
                <c:pt idx="702">
                  <c:v>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</c:v>
                </c:pt>
                <c:pt idx="708">
                  <c:v>0</c:v>
                </c:pt>
                <c:pt idx="709">
                  <c:v>1</c:v>
                </c:pt>
                <c:pt idx="710">
                  <c:v>0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2</c:v>
                </c:pt>
                <c:pt idx="744">
                  <c:v>0</c:v>
                </c:pt>
                <c:pt idx="745">
                  <c:v>1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1</c:v>
                </c:pt>
                <c:pt idx="750">
                  <c:v>0</c:v>
                </c:pt>
                <c:pt idx="751">
                  <c:v>1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1</c:v>
                </c:pt>
                <c:pt idx="756">
                  <c:v>0</c:v>
                </c:pt>
                <c:pt idx="757">
                  <c:v>1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1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1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</c:v>
                </c:pt>
                <c:pt idx="776">
                  <c:v>0</c:v>
                </c:pt>
                <c:pt idx="777">
                  <c:v>0</c:v>
                </c:pt>
                <c:pt idx="778">
                  <c:v>1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1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1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2</c:v>
                </c:pt>
                <c:pt idx="816">
                  <c:v>1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2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1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2</c:v>
                </c:pt>
                <c:pt idx="838">
                  <c:v>0</c:v>
                </c:pt>
                <c:pt idx="839">
                  <c:v>2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1</c:v>
                </c:pt>
                <c:pt idx="846">
                  <c:v>1</c:v>
                </c:pt>
                <c:pt idx="847">
                  <c:v>0</c:v>
                </c:pt>
                <c:pt idx="848">
                  <c:v>1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0</c:v>
                </c:pt>
                <c:pt idx="858">
                  <c:v>0</c:v>
                </c:pt>
                <c:pt idx="859">
                  <c:v>1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2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1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1</c:v>
                </c:pt>
                <c:pt idx="884">
                  <c:v>1</c:v>
                </c:pt>
                <c:pt idx="885">
                  <c:v>0</c:v>
                </c:pt>
                <c:pt idx="886">
                  <c:v>1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1</c:v>
                </c:pt>
                <c:pt idx="910">
                  <c:v>1</c:v>
                </c:pt>
                <c:pt idx="911">
                  <c:v>0</c:v>
                </c:pt>
                <c:pt idx="912">
                  <c:v>0</c:v>
                </c:pt>
                <c:pt idx="913">
                  <c:v>1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2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2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</c:v>
                </c:pt>
                <c:pt idx="959">
                  <c:v>1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1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1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C7D-45BA-B6A8-90B89518768E}"/>
            </c:ext>
          </c:extLst>
        </c:ser>
        <c:ser>
          <c:idx val="5"/>
          <c:order val="7"/>
          <c:tx>
            <c:strRef>
              <c:f>spcSmpl!$I$9</c:f>
              <c:strCache>
                <c:ptCount val="1"/>
                <c:pt idx="0">
                  <c:v>R08 825.2um</c:v>
                </c:pt>
              </c:strCache>
            </c:strRef>
          </c:tx>
          <c:spPr>
            <a:ln w="19050">
              <a:solidFill>
                <a:srgbClr val="CCCC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spcSmpl!Plot08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26</c:v>
                </c:pt>
                <c:pt idx="49">
                  <c:v>35716</c:v>
                </c:pt>
                <c:pt idx="50">
                  <c:v>80974</c:v>
                </c:pt>
                <c:pt idx="51">
                  <c:v>984</c:v>
                </c:pt>
                <c:pt idx="52">
                  <c:v>107</c:v>
                </c:pt>
                <c:pt idx="53">
                  <c:v>616</c:v>
                </c:pt>
                <c:pt idx="54">
                  <c:v>199</c:v>
                </c:pt>
                <c:pt idx="55">
                  <c:v>50</c:v>
                </c:pt>
                <c:pt idx="56">
                  <c:v>20</c:v>
                </c:pt>
                <c:pt idx="57">
                  <c:v>30</c:v>
                </c:pt>
                <c:pt idx="58">
                  <c:v>27</c:v>
                </c:pt>
                <c:pt idx="59">
                  <c:v>21</c:v>
                </c:pt>
                <c:pt idx="60">
                  <c:v>13</c:v>
                </c:pt>
                <c:pt idx="61">
                  <c:v>12</c:v>
                </c:pt>
                <c:pt idx="62">
                  <c:v>20</c:v>
                </c:pt>
                <c:pt idx="63">
                  <c:v>22</c:v>
                </c:pt>
                <c:pt idx="64">
                  <c:v>16</c:v>
                </c:pt>
                <c:pt idx="65">
                  <c:v>16</c:v>
                </c:pt>
                <c:pt idx="66">
                  <c:v>20</c:v>
                </c:pt>
                <c:pt idx="67">
                  <c:v>16</c:v>
                </c:pt>
                <c:pt idx="68">
                  <c:v>10</c:v>
                </c:pt>
                <c:pt idx="69">
                  <c:v>7</c:v>
                </c:pt>
                <c:pt idx="70">
                  <c:v>13</c:v>
                </c:pt>
                <c:pt idx="71">
                  <c:v>10</c:v>
                </c:pt>
                <c:pt idx="72">
                  <c:v>6</c:v>
                </c:pt>
                <c:pt idx="73">
                  <c:v>12</c:v>
                </c:pt>
                <c:pt idx="74">
                  <c:v>8</c:v>
                </c:pt>
                <c:pt idx="75">
                  <c:v>8</c:v>
                </c:pt>
                <c:pt idx="76">
                  <c:v>9</c:v>
                </c:pt>
                <c:pt idx="77">
                  <c:v>10</c:v>
                </c:pt>
                <c:pt idx="78">
                  <c:v>7</c:v>
                </c:pt>
                <c:pt idx="79">
                  <c:v>5</c:v>
                </c:pt>
                <c:pt idx="80">
                  <c:v>4</c:v>
                </c:pt>
                <c:pt idx="81">
                  <c:v>8</c:v>
                </c:pt>
                <c:pt idx="82">
                  <c:v>7</c:v>
                </c:pt>
                <c:pt idx="83">
                  <c:v>6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6</c:v>
                </c:pt>
                <c:pt idx="88">
                  <c:v>3</c:v>
                </c:pt>
                <c:pt idx="89">
                  <c:v>4</c:v>
                </c:pt>
                <c:pt idx="90">
                  <c:v>6</c:v>
                </c:pt>
                <c:pt idx="91">
                  <c:v>0</c:v>
                </c:pt>
                <c:pt idx="92">
                  <c:v>4</c:v>
                </c:pt>
                <c:pt idx="93">
                  <c:v>12</c:v>
                </c:pt>
                <c:pt idx="94">
                  <c:v>6</c:v>
                </c:pt>
                <c:pt idx="95">
                  <c:v>6</c:v>
                </c:pt>
                <c:pt idx="96">
                  <c:v>5</c:v>
                </c:pt>
                <c:pt idx="97">
                  <c:v>2</c:v>
                </c:pt>
                <c:pt idx="98">
                  <c:v>0</c:v>
                </c:pt>
                <c:pt idx="99">
                  <c:v>5</c:v>
                </c:pt>
                <c:pt idx="100">
                  <c:v>3</c:v>
                </c:pt>
                <c:pt idx="101">
                  <c:v>3</c:v>
                </c:pt>
                <c:pt idx="102">
                  <c:v>7</c:v>
                </c:pt>
                <c:pt idx="103">
                  <c:v>3</c:v>
                </c:pt>
                <c:pt idx="104">
                  <c:v>2</c:v>
                </c:pt>
                <c:pt idx="105">
                  <c:v>8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3</c:v>
                </c:pt>
                <c:pt idx="110">
                  <c:v>6</c:v>
                </c:pt>
                <c:pt idx="111">
                  <c:v>3</c:v>
                </c:pt>
                <c:pt idx="112">
                  <c:v>2</c:v>
                </c:pt>
                <c:pt idx="113">
                  <c:v>5</c:v>
                </c:pt>
                <c:pt idx="114">
                  <c:v>3</c:v>
                </c:pt>
                <c:pt idx="115">
                  <c:v>1</c:v>
                </c:pt>
                <c:pt idx="116">
                  <c:v>3</c:v>
                </c:pt>
                <c:pt idx="117">
                  <c:v>3</c:v>
                </c:pt>
                <c:pt idx="118">
                  <c:v>7</c:v>
                </c:pt>
                <c:pt idx="119">
                  <c:v>1</c:v>
                </c:pt>
                <c:pt idx="120">
                  <c:v>7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3</c:v>
                </c:pt>
                <c:pt idx="128">
                  <c:v>5</c:v>
                </c:pt>
                <c:pt idx="129">
                  <c:v>4</c:v>
                </c:pt>
                <c:pt idx="130">
                  <c:v>3</c:v>
                </c:pt>
                <c:pt idx="131">
                  <c:v>5</c:v>
                </c:pt>
                <c:pt idx="132">
                  <c:v>2</c:v>
                </c:pt>
                <c:pt idx="133">
                  <c:v>1</c:v>
                </c:pt>
                <c:pt idx="134">
                  <c:v>3</c:v>
                </c:pt>
                <c:pt idx="135">
                  <c:v>6</c:v>
                </c:pt>
                <c:pt idx="136">
                  <c:v>8</c:v>
                </c:pt>
                <c:pt idx="137">
                  <c:v>9</c:v>
                </c:pt>
                <c:pt idx="138">
                  <c:v>7</c:v>
                </c:pt>
                <c:pt idx="139">
                  <c:v>1</c:v>
                </c:pt>
                <c:pt idx="140">
                  <c:v>3</c:v>
                </c:pt>
                <c:pt idx="141">
                  <c:v>4</c:v>
                </c:pt>
                <c:pt idx="142">
                  <c:v>7</c:v>
                </c:pt>
                <c:pt idx="143">
                  <c:v>7</c:v>
                </c:pt>
                <c:pt idx="144">
                  <c:v>2</c:v>
                </c:pt>
                <c:pt idx="145">
                  <c:v>4</c:v>
                </c:pt>
                <c:pt idx="146">
                  <c:v>1</c:v>
                </c:pt>
                <c:pt idx="147">
                  <c:v>1</c:v>
                </c:pt>
                <c:pt idx="148">
                  <c:v>3</c:v>
                </c:pt>
                <c:pt idx="149">
                  <c:v>2</c:v>
                </c:pt>
                <c:pt idx="150">
                  <c:v>7</c:v>
                </c:pt>
                <c:pt idx="151">
                  <c:v>3</c:v>
                </c:pt>
                <c:pt idx="152">
                  <c:v>9</c:v>
                </c:pt>
                <c:pt idx="153">
                  <c:v>6</c:v>
                </c:pt>
                <c:pt idx="154">
                  <c:v>2</c:v>
                </c:pt>
                <c:pt idx="155">
                  <c:v>4</c:v>
                </c:pt>
                <c:pt idx="156">
                  <c:v>5</c:v>
                </c:pt>
                <c:pt idx="157">
                  <c:v>3</c:v>
                </c:pt>
                <c:pt idx="158">
                  <c:v>4</c:v>
                </c:pt>
                <c:pt idx="159">
                  <c:v>3</c:v>
                </c:pt>
                <c:pt idx="160">
                  <c:v>10</c:v>
                </c:pt>
                <c:pt idx="161">
                  <c:v>4</c:v>
                </c:pt>
                <c:pt idx="162">
                  <c:v>3</c:v>
                </c:pt>
                <c:pt idx="163">
                  <c:v>1</c:v>
                </c:pt>
                <c:pt idx="164">
                  <c:v>3</c:v>
                </c:pt>
                <c:pt idx="165">
                  <c:v>4</c:v>
                </c:pt>
                <c:pt idx="166">
                  <c:v>6</c:v>
                </c:pt>
                <c:pt idx="167">
                  <c:v>5</c:v>
                </c:pt>
                <c:pt idx="168">
                  <c:v>4</c:v>
                </c:pt>
                <c:pt idx="169">
                  <c:v>5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2</c:v>
                </c:pt>
                <c:pt idx="174">
                  <c:v>10</c:v>
                </c:pt>
                <c:pt idx="175">
                  <c:v>4</c:v>
                </c:pt>
                <c:pt idx="176">
                  <c:v>4</c:v>
                </c:pt>
                <c:pt idx="177">
                  <c:v>5</c:v>
                </c:pt>
                <c:pt idx="178">
                  <c:v>8</c:v>
                </c:pt>
                <c:pt idx="179">
                  <c:v>0</c:v>
                </c:pt>
                <c:pt idx="180">
                  <c:v>1</c:v>
                </c:pt>
                <c:pt idx="181">
                  <c:v>6</c:v>
                </c:pt>
                <c:pt idx="182">
                  <c:v>5</c:v>
                </c:pt>
                <c:pt idx="183">
                  <c:v>6</c:v>
                </c:pt>
                <c:pt idx="184">
                  <c:v>7</c:v>
                </c:pt>
                <c:pt idx="185">
                  <c:v>6</c:v>
                </c:pt>
                <c:pt idx="186">
                  <c:v>5</c:v>
                </c:pt>
                <c:pt idx="187">
                  <c:v>6</c:v>
                </c:pt>
                <c:pt idx="188">
                  <c:v>7</c:v>
                </c:pt>
                <c:pt idx="189">
                  <c:v>4</c:v>
                </c:pt>
                <c:pt idx="190">
                  <c:v>4</c:v>
                </c:pt>
                <c:pt idx="191">
                  <c:v>6</c:v>
                </c:pt>
                <c:pt idx="192">
                  <c:v>5</c:v>
                </c:pt>
                <c:pt idx="193">
                  <c:v>5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5</c:v>
                </c:pt>
                <c:pt idx="198">
                  <c:v>6</c:v>
                </c:pt>
                <c:pt idx="199">
                  <c:v>2</c:v>
                </c:pt>
                <c:pt idx="200">
                  <c:v>7</c:v>
                </c:pt>
                <c:pt idx="201">
                  <c:v>3</c:v>
                </c:pt>
                <c:pt idx="202">
                  <c:v>5</c:v>
                </c:pt>
                <c:pt idx="203">
                  <c:v>8</c:v>
                </c:pt>
                <c:pt idx="204">
                  <c:v>3</c:v>
                </c:pt>
                <c:pt idx="205">
                  <c:v>5</c:v>
                </c:pt>
                <c:pt idx="206">
                  <c:v>6</c:v>
                </c:pt>
                <c:pt idx="207">
                  <c:v>3</c:v>
                </c:pt>
                <c:pt idx="208">
                  <c:v>11</c:v>
                </c:pt>
                <c:pt idx="209">
                  <c:v>10</c:v>
                </c:pt>
                <c:pt idx="210">
                  <c:v>4</c:v>
                </c:pt>
                <c:pt idx="211">
                  <c:v>4</c:v>
                </c:pt>
                <c:pt idx="212">
                  <c:v>5</c:v>
                </c:pt>
                <c:pt idx="213">
                  <c:v>3</c:v>
                </c:pt>
                <c:pt idx="214">
                  <c:v>6</c:v>
                </c:pt>
                <c:pt idx="215">
                  <c:v>4</c:v>
                </c:pt>
                <c:pt idx="216">
                  <c:v>7</c:v>
                </c:pt>
                <c:pt idx="217">
                  <c:v>4</c:v>
                </c:pt>
                <c:pt idx="218">
                  <c:v>5</c:v>
                </c:pt>
                <c:pt idx="219">
                  <c:v>10</c:v>
                </c:pt>
                <c:pt idx="220">
                  <c:v>8</c:v>
                </c:pt>
                <c:pt idx="221">
                  <c:v>4</c:v>
                </c:pt>
                <c:pt idx="222">
                  <c:v>2</c:v>
                </c:pt>
                <c:pt idx="223">
                  <c:v>6</c:v>
                </c:pt>
                <c:pt idx="224">
                  <c:v>9</c:v>
                </c:pt>
                <c:pt idx="225">
                  <c:v>7</c:v>
                </c:pt>
                <c:pt idx="226">
                  <c:v>4</c:v>
                </c:pt>
                <c:pt idx="227">
                  <c:v>6</c:v>
                </c:pt>
                <c:pt idx="228">
                  <c:v>5</c:v>
                </c:pt>
                <c:pt idx="229">
                  <c:v>3</c:v>
                </c:pt>
                <c:pt idx="230">
                  <c:v>4</c:v>
                </c:pt>
                <c:pt idx="231">
                  <c:v>4</c:v>
                </c:pt>
                <c:pt idx="232">
                  <c:v>7</c:v>
                </c:pt>
                <c:pt idx="233">
                  <c:v>3</c:v>
                </c:pt>
                <c:pt idx="234">
                  <c:v>11</c:v>
                </c:pt>
                <c:pt idx="235">
                  <c:v>4</c:v>
                </c:pt>
                <c:pt idx="236">
                  <c:v>4</c:v>
                </c:pt>
                <c:pt idx="237">
                  <c:v>8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4</c:v>
                </c:pt>
                <c:pt idx="242">
                  <c:v>4</c:v>
                </c:pt>
                <c:pt idx="243">
                  <c:v>7</c:v>
                </c:pt>
                <c:pt idx="244">
                  <c:v>3</c:v>
                </c:pt>
                <c:pt idx="245">
                  <c:v>5</c:v>
                </c:pt>
                <c:pt idx="246">
                  <c:v>9</c:v>
                </c:pt>
                <c:pt idx="247">
                  <c:v>12</c:v>
                </c:pt>
                <c:pt idx="248">
                  <c:v>6</c:v>
                </c:pt>
                <c:pt idx="249">
                  <c:v>5</c:v>
                </c:pt>
                <c:pt idx="250">
                  <c:v>8</c:v>
                </c:pt>
                <c:pt idx="251">
                  <c:v>9</c:v>
                </c:pt>
                <c:pt idx="252">
                  <c:v>15</c:v>
                </c:pt>
                <c:pt idx="253">
                  <c:v>8</c:v>
                </c:pt>
                <c:pt idx="254">
                  <c:v>6</c:v>
                </c:pt>
                <c:pt idx="255">
                  <c:v>8</c:v>
                </c:pt>
                <c:pt idx="256">
                  <c:v>7</c:v>
                </c:pt>
                <c:pt idx="257">
                  <c:v>7</c:v>
                </c:pt>
                <c:pt idx="258">
                  <c:v>11</c:v>
                </c:pt>
                <c:pt idx="259">
                  <c:v>11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11</c:v>
                </c:pt>
                <c:pt idx="265">
                  <c:v>16</c:v>
                </c:pt>
                <c:pt idx="266">
                  <c:v>11</c:v>
                </c:pt>
                <c:pt idx="267">
                  <c:v>10</c:v>
                </c:pt>
                <c:pt idx="268">
                  <c:v>10</c:v>
                </c:pt>
                <c:pt idx="269">
                  <c:v>14</c:v>
                </c:pt>
                <c:pt idx="270">
                  <c:v>12</c:v>
                </c:pt>
                <c:pt idx="271">
                  <c:v>16</c:v>
                </c:pt>
                <c:pt idx="272">
                  <c:v>13</c:v>
                </c:pt>
                <c:pt idx="273">
                  <c:v>16</c:v>
                </c:pt>
                <c:pt idx="274">
                  <c:v>21</c:v>
                </c:pt>
                <c:pt idx="275">
                  <c:v>15</c:v>
                </c:pt>
                <c:pt idx="276">
                  <c:v>18</c:v>
                </c:pt>
                <c:pt idx="277">
                  <c:v>18</c:v>
                </c:pt>
                <c:pt idx="278">
                  <c:v>24</c:v>
                </c:pt>
                <c:pt idx="279">
                  <c:v>17</c:v>
                </c:pt>
                <c:pt idx="280">
                  <c:v>20</c:v>
                </c:pt>
                <c:pt idx="281">
                  <c:v>23</c:v>
                </c:pt>
                <c:pt idx="282">
                  <c:v>21</c:v>
                </c:pt>
                <c:pt idx="283">
                  <c:v>19</c:v>
                </c:pt>
                <c:pt idx="284">
                  <c:v>20</c:v>
                </c:pt>
                <c:pt idx="285">
                  <c:v>21</c:v>
                </c:pt>
                <c:pt idx="286">
                  <c:v>26</c:v>
                </c:pt>
                <c:pt idx="287">
                  <c:v>38</c:v>
                </c:pt>
                <c:pt idx="288">
                  <c:v>33</c:v>
                </c:pt>
                <c:pt idx="289">
                  <c:v>28</c:v>
                </c:pt>
                <c:pt idx="290">
                  <c:v>31</c:v>
                </c:pt>
                <c:pt idx="291">
                  <c:v>33</c:v>
                </c:pt>
                <c:pt idx="292">
                  <c:v>25</c:v>
                </c:pt>
                <c:pt idx="293">
                  <c:v>35</c:v>
                </c:pt>
                <c:pt idx="294">
                  <c:v>34</c:v>
                </c:pt>
                <c:pt idx="295">
                  <c:v>39</c:v>
                </c:pt>
                <c:pt idx="296">
                  <c:v>41</c:v>
                </c:pt>
                <c:pt idx="297">
                  <c:v>50</c:v>
                </c:pt>
                <c:pt idx="298">
                  <c:v>47</c:v>
                </c:pt>
                <c:pt idx="299">
                  <c:v>49</c:v>
                </c:pt>
                <c:pt idx="300">
                  <c:v>37</c:v>
                </c:pt>
                <c:pt idx="301">
                  <c:v>42</c:v>
                </c:pt>
                <c:pt idx="302">
                  <c:v>54</c:v>
                </c:pt>
                <c:pt idx="303">
                  <c:v>47</c:v>
                </c:pt>
                <c:pt idx="304">
                  <c:v>48</c:v>
                </c:pt>
                <c:pt idx="305">
                  <c:v>46</c:v>
                </c:pt>
                <c:pt idx="306">
                  <c:v>54</c:v>
                </c:pt>
                <c:pt idx="307">
                  <c:v>72</c:v>
                </c:pt>
                <c:pt idx="308">
                  <c:v>69</c:v>
                </c:pt>
                <c:pt idx="309">
                  <c:v>77</c:v>
                </c:pt>
                <c:pt idx="310">
                  <c:v>62</c:v>
                </c:pt>
                <c:pt idx="311">
                  <c:v>71</c:v>
                </c:pt>
                <c:pt idx="312">
                  <c:v>71</c:v>
                </c:pt>
                <c:pt idx="313">
                  <c:v>83</c:v>
                </c:pt>
                <c:pt idx="314">
                  <c:v>76</c:v>
                </c:pt>
                <c:pt idx="315">
                  <c:v>91</c:v>
                </c:pt>
                <c:pt idx="316">
                  <c:v>103</c:v>
                </c:pt>
                <c:pt idx="317">
                  <c:v>97</c:v>
                </c:pt>
                <c:pt idx="318">
                  <c:v>93</c:v>
                </c:pt>
                <c:pt idx="319">
                  <c:v>107</c:v>
                </c:pt>
                <c:pt idx="320">
                  <c:v>114</c:v>
                </c:pt>
                <c:pt idx="321">
                  <c:v>118</c:v>
                </c:pt>
                <c:pt idx="322">
                  <c:v>125</c:v>
                </c:pt>
                <c:pt idx="323">
                  <c:v>130</c:v>
                </c:pt>
                <c:pt idx="324">
                  <c:v>143</c:v>
                </c:pt>
                <c:pt idx="325">
                  <c:v>131</c:v>
                </c:pt>
                <c:pt idx="326">
                  <c:v>119</c:v>
                </c:pt>
                <c:pt idx="327">
                  <c:v>146</c:v>
                </c:pt>
                <c:pt idx="328">
                  <c:v>155</c:v>
                </c:pt>
                <c:pt idx="329">
                  <c:v>143</c:v>
                </c:pt>
                <c:pt idx="330">
                  <c:v>137</c:v>
                </c:pt>
                <c:pt idx="331">
                  <c:v>156</c:v>
                </c:pt>
                <c:pt idx="332">
                  <c:v>161</c:v>
                </c:pt>
                <c:pt idx="333">
                  <c:v>159</c:v>
                </c:pt>
                <c:pt idx="334">
                  <c:v>162</c:v>
                </c:pt>
                <c:pt idx="335">
                  <c:v>203</c:v>
                </c:pt>
                <c:pt idx="336">
                  <c:v>190</c:v>
                </c:pt>
                <c:pt idx="337">
                  <c:v>203</c:v>
                </c:pt>
                <c:pt idx="338">
                  <c:v>247</c:v>
                </c:pt>
                <c:pt idx="339">
                  <c:v>196</c:v>
                </c:pt>
                <c:pt idx="340">
                  <c:v>215</c:v>
                </c:pt>
                <c:pt idx="341">
                  <c:v>228</c:v>
                </c:pt>
                <c:pt idx="342">
                  <c:v>221</c:v>
                </c:pt>
                <c:pt idx="343">
                  <c:v>235</c:v>
                </c:pt>
                <c:pt idx="344">
                  <c:v>225</c:v>
                </c:pt>
                <c:pt idx="345">
                  <c:v>253</c:v>
                </c:pt>
                <c:pt idx="346">
                  <c:v>286</c:v>
                </c:pt>
                <c:pt idx="347">
                  <c:v>261</c:v>
                </c:pt>
                <c:pt idx="348">
                  <c:v>259</c:v>
                </c:pt>
                <c:pt idx="349">
                  <c:v>281</c:v>
                </c:pt>
                <c:pt idx="350">
                  <c:v>291</c:v>
                </c:pt>
                <c:pt idx="351">
                  <c:v>344</c:v>
                </c:pt>
                <c:pt idx="352">
                  <c:v>284</c:v>
                </c:pt>
                <c:pt idx="353">
                  <c:v>341</c:v>
                </c:pt>
                <c:pt idx="354">
                  <c:v>329</c:v>
                </c:pt>
                <c:pt idx="355">
                  <c:v>297</c:v>
                </c:pt>
                <c:pt idx="356">
                  <c:v>303</c:v>
                </c:pt>
                <c:pt idx="357">
                  <c:v>393</c:v>
                </c:pt>
                <c:pt idx="358">
                  <c:v>337</c:v>
                </c:pt>
                <c:pt idx="359">
                  <c:v>359</c:v>
                </c:pt>
                <c:pt idx="360">
                  <c:v>357</c:v>
                </c:pt>
                <c:pt idx="361">
                  <c:v>346</c:v>
                </c:pt>
                <c:pt idx="362">
                  <c:v>343</c:v>
                </c:pt>
                <c:pt idx="363">
                  <c:v>367</c:v>
                </c:pt>
                <c:pt idx="364">
                  <c:v>381</c:v>
                </c:pt>
                <c:pt idx="365">
                  <c:v>383</c:v>
                </c:pt>
                <c:pt idx="366">
                  <c:v>426</c:v>
                </c:pt>
                <c:pt idx="367">
                  <c:v>387</c:v>
                </c:pt>
                <c:pt idx="368">
                  <c:v>437</c:v>
                </c:pt>
                <c:pt idx="369">
                  <c:v>400</c:v>
                </c:pt>
                <c:pt idx="370">
                  <c:v>432</c:v>
                </c:pt>
                <c:pt idx="371">
                  <c:v>424</c:v>
                </c:pt>
                <c:pt idx="372">
                  <c:v>420</c:v>
                </c:pt>
                <c:pt idx="373">
                  <c:v>424</c:v>
                </c:pt>
                <c:pt idx="374">
                  <c:v>417</c:v>
                </c:pt>
                <c:pt idx="375">
                  <c:v>421</c:v>
                </c:pt>
                <c:pt idx="376">
                  <c:v>439</c:v>
                </c:pt>
                <c:pt idx="377">
                  <c:v>463</c:v>
                </c:pt>
                <c:pt idx="378">
                  <c:v>471</c:v>
                </c:pt>
                <c:pt idx="379">
                  <c:v>482</c:v>
                </c:pt>
                <c:pt idx="380">
                  <c:v>432</c:v>
                </c:pt>
                <c:pt idx="381">
                  <c:v>487</c:v>
                </c:pt>
                <c:pt idx="382">
                  <c:v>422</c:v>
                </c:pt>
                <c:pt idx="383">
                  <c:v>492</c:v>
                </c:pt>
                <c:pt idx="384">
                  <c:v>474</c:v>
                </c:pt>
                <c:pt idx="385">
                  <c:v>478</c:v>
                </c:pt>
                <c:pt idx="386">
                  <c:v>506</c:v>
                </c:pt>
                <c:pt idx="387">
                  <c:v>510</c:v>
                </c:pt>
                <c:pt idx="388">
                  <c:v>458</c:v>
                </c:pt>
                <c:pt idx="389">
                  <c:v>460</c:v>
                </c:pt>
                <c:pt idx="390">
                  <c:v>480</c:v>
                </c:pt>
                <c:pt idx="391">
                  <c:v>493</c:v>
                </c:pt>
                <c:pt idx="392">
                  <c:v>466</c:v>
                </c:pt>
                <c:pt idx="393">
                  <c:v>475</c:v>
                </c:pt>
                <c:pt idx="394">
                  <c:v>433</c:v>
                </c:pt>
                <c:pt idx="395">
                  <c:v>429</c:v>
                </c:pt>
                <c:pt idx="396">
                  <c:v>442</c:v>
                </c:pt>
                <c:pt idx="397">
                  <c:v>480</c:v>
                </c:pt>
                <c:pt idx="398">
                  <c:v>474</c:v>
                </c:pt>
                <c:pt idx="399">
                  <c:v>448</c:v>
                </c:pt>
                <c:pt idx="400">
                  <c:v>468</c:v>
                </c:pt>
                <c:pt idx="401">
                  <c:v>430</c:v>
                </c:pt>
                <c:pt idx="402">
                  <c:v>408</c:v>
                </c:pt>
                <c:pt idx="403">
                  <c:v>456</c:v>
                </c:pt>
                <c:pt idx="404">
                  <c:v>412</c:v>
                </c:pt>
                <c:pt idx="405">
                  <c:v>423</c:v>
                </c:pt>
                <c:pt idx="406">
                  <c:v>375</c:v>
                </c:pt>
                <c:pt idx="407">
                  <c:v>427</c:v>
                </c:pt>
                <c:pt idx="408">
                  <c:v>391</c:v>
                </c:pt>
                <c:pt idx="409">
                  <c:v>409</c:v>
                </c:pt>
                <c:pt idx="410">
                  <c:v>405</c:v>
                </c:pt>
                <c:pt idx="411">
                  <c:v>410</c:v>
                </c:pt>
                <c:pt idx="412">
                  <c:v>376</c:v>
                </c:pt>
                <c:pt idx="413">
                  <c:v>401</c:v>
                </c:pt>
                <c:pt idx="414">
                  <c:v>340</c:v>
                </c:pt>
                <c:pt idx="415">
                  <c:v>366</c:v>
                </c:pt>
                <c:pt idx="416">
                  <c:v>349</c:v>
                </c:pt>
                <c:pt idx="417">
                  <c:v>325</c:v>
                </c:pt>
                <c:pt idx="418">
                  <c:v>359</c:v>
                </c:pt>
                <c:pt idx="419">
                  <c:v>303</c:v>
                </c:pt>
                <c:pt idx="420">
                  <c:v>317</c:v>
                </c:pt>
                <c:pt idx="421">
                  <c:v>308</c:v>
                </c:pt>
                <c:pt idx="422">
                  <c:v>312</c:v>
                </c:pt>
                <c:pt idx="423">
                  <c:v>292</c:v>
                </c:pt>
                <c:pt idx="424">
                  <c:v>286</c:v>
                </c:pt>
                <c:pt idx="425">
                  <c:v>259</c:v>
                </c:pt>
                <c:pt idx="426">
                  <c:v>282</c:v>
                </c:pt>
                <c:pt idx="427">
                  <c:v>278</c:v>
                </c:pt>
                <c:pt idx="428">
                  <c:v>260</c:v>
                </c:pt>
                <c:pt idx="429">
                  <c:v>254</c:v>
                </c:pt>
                <c:pt idx="430">
                  <c:v>253</c:v>
                </c:pt>
                <c:pt idx="431">
                  <c:v>228</c:v>
                </c:pt>
                <c:pt idx="432">
                  <c:v>219</c:v>
                </c:pt>
                <c:pt idx="433">
                  <c:v>234</c:v>
                </c:pt>
                <c:pt idx="434">
                  <c:v>195</c:v>
                </c:pt>
                <c:pt idx="435">
                  <c:v>186</c:v>
                </c:pt>
                <c:pt idx="436">
                  <c:v>187</c:v>
                </c:pt>
                <c:pt idx="437">
                  <c:v>190</c:v>
                </c:pt>
                <c:pt idx="438">
                  <c:v>174</c:v>
                </c:pt>
                <c:pt idx="439">
                  <c:v>169</c:v>
                </c:pt>
                <c:pt idx="440">
                  <c:v>155</c:v>
                </c:pt>
                <c:pt idx="441">
                  <c:v>189</c:v>
                </c:pt>
                <c:pt idx="442">
                  <c:v>138</c:v>
                </c:pt>
                <c:pt idx="443">
                  <c:v>116</c:v>
                </c:pt>
                <c:pt idx="444">
                  <c:v>141</c:v>
                </c:pt>
                <c:pt idx="445">
                  <c:v>133</c:v>
                </c:pt>
                <c:pt idx="446">
                  <c:v>129</c:v>
                </c:pt>
                <c:pt idx="447">
                  <c:v>134</c:v>
                </c:pt>
                <c:pt idx="448">
                  <c:v>114</c:v>
                </c:pt>
                <c:pt idx="449">
                  <c:v>109</c:v>
                </c:pt>
                <c:pt idx="450">
                  <c:v>101</c:v>
                </c:pt>
                <c:pt idx="451">
                  <c:v>95</c:v>
                </c:pt>
                <c:pt idx="452">
                  <c:v>99</c:v>
                </c:pt>
                <c:pt idx="453">
                  <c:v>118</c:v>
                </c:pt>
                <c:pt idx="454">
                  <c:v>85</c:v>
                </c:pt>
                <c:pt idx="455">
                  <c:v>73</c:v>
                </c:pt>
                <c:pt idx="456">
                  <c:v>89</c:v>
                </c:pt>
                <c:pt idx="457">
                  <c:v>78</c:v>
                </c:pt>
                <c:pt idx="458">
                  <c:v>79</c:v>
                </c:pt>
                <c:pt idx="459">
                  <c:v>66</c:v>
                </c:pt>
                <c:pt idx="460">
                  <c:v>64</c:v>
                </c:pt>
                <c:pt idx="461">
                  <c:v>73</c:v>
                </c:pt>
                <c:pt idx="462">
                  <c:v>58</c:v>
                </c:pt>
                <c:pt idx="463">
                  <c:v>51</c:v>
                </c:pt>
                <c:pt idx="464">
                  <c:v>55</c:v>
                </c:pt>
                <c:pt idx="465">
                  <c:v>55</c:v>
                </c:pt>
                <c:pt idx="466">
                  <c:v>52</c:v>
                </c:pt>
                <c:pt idx="467">
                  <c:v>48</c:v>
                </c:pt>
                <c:pt idx="468">
                  <c:v>33</c:v>
                </c:pt>
                <c:pt idx="469">
                  <c:v>45</c:v>
                </c:pt>
                <c:pt idx="470">
                  <c:v>27</c:v>
                </c:pt>
                <c:pt idx="471">
                  <c:v>52</c:v>
                </c:pt>
                <c:pt idx="472">
                  <c:v>29</c:v>
                </c:pt>
                <c:pt idx="473">
                  <c:v>21</c:v>
                </c:pt>
                <c:pt idx="474">
                  <c:v>35</c:v>
                </c:pt>
                <c:pt idx="475">
                  <c:v>29</c:v>
                </c:pt>
                <c:pt idx="476">
                  <c:v>27</c:v>
                </c:pt>
                <c:pt idx="477">
                  <c:v>38</c:v>
                </c:pt>
                <c:pt idx="478">
                  <c:v>19</c:v>
                </c:pt>
                <c:pt idx="479">
                  <c:v>24</c:v>
                </c:pt>
                <c:pt idx="480">
                  <c:v>14</c:v>
                </c:pt>
                <c:pt idx="481">
                  <c:v>22</c:v>
                </c:pt>
                <c:pt idx="482">
                  <c:v>25</c:v>
                </c:pt>
                <c:pt idx="483">
                  <c:v>15</c:v>
                </c:pt>
                <c:pt idx="484">
                  <c:v>21</c:v>
                </c:pt>
                <c:pt idx="485">
                  <c:v>20</c:v>
                </c:pt>
                <c:pt idx="486">
                  <c:v>10</c:v>
                </c:pt>
                <c:pt idx="487">
                  <c:v>7</c:v>
                </c:pt>
                <c:pt idx="488">
                  <c:v>16</c:v>
                </c:pt>
                <c:pt idx="489">
                  <c:v>12</c:v>
                </c:pt>
                <c:pt idx="490">
                  <c:v>15</c:v>
                </c:pt>
                <c:pt idx="491">
                  <c:v>11</c:v>
                </c:pt>
                <c:pt idx="492">
                  <c:v>14</c:v>
                </c:pt>
                <c:pt idx="493">
                  <c:v>13</c:v>
                </c:pt>
                <c:pt idx="494">
                  <c:v>10</c:v>
                </c:pt>
                <c:pt idx="495">
                  <c:v>17</c:v>
                </c:pt>
                <c:pt idx="496">
                  <c:v>15</c:v>
                </c:pt>
                <c:pt idx="497">
                  <c:v>5</c:v>
                </c:pt>
                <c:pt idx="498">
                  <c:v>9</c:v>
                </c:pt>
                <c:pt idx="499">
                  <c:v>5</c:v>
                </c:pt>
                <c:pt idx="500">
                  <c:v>4</c:v>
                </c:pt>
                <c:pt idx="501">
                  <c:v>8</c:v>
                </c:pt>
                <c:pt idx="502">
                  <c:v>7</c:v>
                </c:pt>
                <c:pt idx="503">
                  <c:v>11</c:v>
                </c:pt>
                <c:pt idx="504">
                  <c:v>8</c:v>
                </c:pt>
                <c:pt idx="505">
                  <c:v>8</c:v>
                </c:pt>
                <c:pt idx="506">
                  <c:v>4</c:v>
                </c:pt>
                <c:pt idx="507">
                  <c:v>7</c:v>
                </c:pt>
                <c:pt idx="508">
                  <c:v>6</c:v>
                </c:pt>
                <c:pt idx="509">
                  <c:v>5</c:v>
                </c:pt>
                <c:pt idx="510">
                  <c:v>3</c:v>
                </c:pt>
                <c:pt idx="511">
                  <c:v>6</c:v>
                </c:pt>
                <c:pt idx="512">
                  <c:v>3</c:v>
                </c:pt>
                <c:pt idx="513">
                  <c:v>6</c:v>
                </c:pt>
                <c:pt idx="514">
                  <c:v>4</c:v>
                </c:pt>
                <c:pt idx="515">
                  <c:v>7</c:v>
                </c:pt>
                <c:pt idx="516">
                  <c:v>5</c:v>
                </c:pt>
                <c:pt idx="517">
                  <c:v>10</c:v>
                </c:pt>
                <c:pt idx="518">
                  <c:v>5</c:v>
                </c:pt>
                <c:pt idx="519">
                  <c:v>2</c:v>
                </c:pt>
                <c:pt idx="520">
                  <c:v>2</c:v>
                </c:pt>
                <c:pt idx="521">
                  <c:v>4</c:v>
                </c:pt>
                <c:pt idx="522">
                  <c:v>0</c:v>
                </c:pt>
                <c:pt idx="523">
                  <c:v>4</c:v>
                </c:pt>
                <c:pt idx="524">
                  <c:v>3</c:v>
                </c:pt>
                <c:pt idx="525">
                  <c:v>2</c:v>
                </c:pt>
                <c:pt idx="526">
                  <c:v>1</c:v>
                </c:pt>
                <c:pt idx="527">
                  <c:v>6</c:v>
                </c:pt>
                <c:pt idx="528">
                  <c:v>4</c:v>
                </c:pt>
                <c:pt idx="529">
                  <c:v>10</c:v>
                </c:pt>
                <c:pt idx="530">
                  <c:v>2</c:v>
                </c:pt>
                <c:pt idx="531">
                  <c:v>2</c:v>
                </c:pt>
                <c:pt idx="532">
                  <c:v>3</c:v>
                </c:pt>
                <c:pt idx="533">
                  <c:v>0</c:v>
                </c:pt>
                <c:pt idx="534">
                  <c:v>0</c:v>
                </c:pt>
                <c:pt idx="535">
                  <c:v>4</c:v>
                </c:pt>
                <c:pt idx="536">
                  <c:v>1</c:v>
                </c:pt>
                <c:pt idx="537">
                  <c:v>1</c:v>
                </c:pt>
                <c:pt idx="538">
                  <c:v>3</c:v>
                </c:pt>
                <c:pt idx="539">
                  <c:v>1</c:v>
                </c:pt>
                <c:pt idx="540">
                  <c:v>2</c:v>
                </c:pt>
                <c:pt idx="541">
                  <c:v>0</c:v>
                </c:pt>
                <c:pt idx="542">
                  <c:v>2</c:v>
                </c:pt>
                <c:pt idx="543">
                  <c:v>3</c:v>
                </c:pt>
                <c:pt idx="544">
                  <c:v>3</c:v>
                </c:pt>
                <c:pt idx="545">
                  <c:v>1</c:v>
                </c:pt>
                <c:pt idx="546">
                  <c:v>0</c:v>
                </c:pt>
                <c:pt idx="547">
                  <c:v>4</c:v>
                </c:pt>
                <c:pt idx="548">
                  <c:v>1</c:v>
                </c:pt>
                <c:pt idx="549">
                  <c:v>0</c:v>
                </c:pt>
                <c:pt idx="550">
                  <c:v>1</c:v>
                </c:pt>
                <c:pt idx="551">
                  <c:v>0</c:v>
                </c:pt>
                <c:pt idx="552">
                  <c:v>2</c:v>
                </c:pt>
                <c:pt idx="553">
                  <c:v>1</c:v>
                </c:pt>
                <c:pt idx="554">
                  <c:v>0</c:v>
                </c:pt>
                <c:pt idx="555">
                  <c:v>2</c:v>
                </c:pt>
                <c:pt idx="556">
                  <c:v>0</c:v>
                </c:pt>
                <c:pt idx="557">
                  <c:v>1</c:v>
                </c:pt>
                <c:pt idx="558">
                  <c:v>2</c:v>
                </c:pt>
                <c:pt idx="559">
                  <c:v>2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2</c:v>
                </c:pt>
                <c:pt idx="566">
                  <c:v>2</c:v>
                </c:pt>
                <c:pt idx="567">
                  <c:v>3</c:v>
                </c:pt>
                <c:pt idx="568">
                  <c:v>0</c:v>
                </c:pt>
                <c:pt idx="569">
                  <c:v>1</c:v>
                </c:pt>
                <c:pt idx="570">
                  <c:v>0</c:v>
                </c:pt>
                <c:pt idx="571">
                  <c:v>2</c:v>
                </c:pt>
                <c:pt idx="572">
                  <c:v>1</c:v>
                </c:pt>
                <c:pt idx="573">
                  <c:v>2</c:v>
                </c:pt>
                <c:pt idx="574">
                  <c:v>1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1</c:v>
                </c:pt>
                <c:pt idx="579">
                  <c:v>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1</c:v>
                </c:pt>
                <c:pt idx="585">
                  <c:v>1</c:v>
                </c:pt>
                <c:pt idx="586">
                  <c:v>0</c:v>
                </c:pt>
                <c:pt idx="587">
                  <c:v>0</c:v>
                </c:pt>
                <c:pt idx="588">
                  <c:v>1</c:v>
                </c:pt>
                <c:pt idx="589">
                  <c:v>3</c:v>
                </c:pt>
                <c:pt idx="590">
                  <c:v>1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2</c:v>
                </c:pt>
                <c:pt idx="595">
                  <c:v>0</c:v>
                </c:pt>
                <c:pt idx="596">
                  <c:v>0</c:v>
                </c:pt>
                <c:pt idx="597">
                  <c:v>1</c:v>
                </c:pt>
                <c:pt idx="598">
                  <c:v>3</c:v>
                </c:pt>
                <c:pt idx="599">
                  <c:v>2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0</c:v>
                </c:pt>
                <c:pt idx="609">
                  <c:v>1</c:v>
                </c:pt>
                <c:pt idx="610">
                  <c:v>3</c:v>
                </c:pt>
                <c:pt idx="611">
                  <c:v>1</c:v>
                </c:pt>
                <c:pt idx="612">
                  <c:v>2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2</c:v>
                </c:pt>
                <c:pt idx="618">
                  <c:v>0</c:v>
                </c:pt>
                <c:pt idx="619">
                  <c:v>0</c:v>
                </c:pt>
                <c:pt idx="620">
                  <c:v>3</c:v>
                </c:pt>
                <c:pt idx="621">
                  <c:v>0</c:v>
                </c:pt>
                <c:pt idx="622">
                  <c:v>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1</c:v>
                </c:pt>
                <c:pt idx="627">
                  <c:v>0</c:v>
                </c:pt>
                <c:pt idx="628">
                  <c:v>2</c:v>
                </c:pt>
                <c:pt idx="629">
                  <c:v>0</c:v>
                </c:pt>
                <c:pt idx="630">
                  <c:v>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2</c:v>
                </c:pt>
                <c:pt idx="642">
                  <c:v>0</c:v>
                </c:pt>
                <c:pt idx="643">
                  <c:v>2</c:v>
                </c:pt>
                <c:pt idx="644">
                  <c:v>1</c:v>
                </c:pt>
                <c:pt idx="645">
                  <c:v>0</c:v>
                </c:pt>
                <c:pt idx="646">
                  <c:v>1</c:v>
                </c:pt>
                <c:pt idx="647">
                  <c:v>0</c:v>
                </c:pt>
                <c:pt idx="648">
                  <c:v>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1</c:v>
                </c:pt>
                <c:pt idx="653">
                  <c:v>0</c:v>
                </c:pt>
                <c:pt idx="654">
                  <c:v>0</c:v>
                </c:pt>
                <c:pt idx="655">
                  <c:v>1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2</c:v>
                </c:pt>
                <c:pt idx="661">
                  <c:v>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</c:v>
                </c:pt>
                <c:pt idx="666">
                  <c:v>0</c:v>
                </c:pt>
                <c:pt idx="667">
                  <c:v>1</c:v>
                </c:pt>
                <c:pt idx="668">
                  <c:v>0</c:v>
                </c:pt>
                <c:pt idx="669">
                  <c:v>0</c:v>
                </c:pt>
                <c:pt idx="670">
                  <c:v>1</c:v>
                </c:pt>
                <c:pt idx="671">
                  <c:v>0</c:v>
                </c:pt>
                <c:pt idx="672">
                  <c:v>0</c:v>
                </c:pt>
                <c:pt idx="673">
                  <c:v>1</c:v>
                </c:pt>
                <c:pt idx="674">
                  <c:v>1</c:v>
                </c:pt>
                <c:pt idx="675">
                  <c:v>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0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1</c:v>
                </c:pt>
                <c:pt idx="697">
                  <c:v>0</c:v>
                </c:pt>
                <c:pt idx="698">
                  <c:v>1</c:v>
                </c:pt>
                <c:pt idx="699">
                  <c:v>1</c:v>
                </c:pt>
                <c:pt idx="700">
                  <c:v>0</c:v>
                </c:pt>
                <c:pt idx="701">
                  <c:v>1</c:v>
                </c:pt>
                <c:pt idx="702">
                  <c:v>0</c:v>
                </c:pt>
                <c:pt idx="703">
                  <c:v>0</c:v>
                </c:pt>
                <c:pt idx="704">
                  <c:v>2</c:v>
                </c:pt>
                <c:pt idx="705">
                  <c:v>0</c:v>
                </c:pt>
                <c:pt idx="706">
                  <c:v>1</c:v>
                </c:pt>
                <c:pt idx="707">
                  <c:v>0</c:v>
                </c:pt>
                <c:pt idx="708">
                  <c:v>2</c:v>
                </c:pt>
                <c:pt idx="709">
                  <c:v>1</c:v>
                </c:pt>
                <c:pt idx="710">
                  <c:v>2</c:v>
                </c:pt>
                <c:pt idx="711">
                  <c:v>1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1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</c:v>
                </c:pt>
                <c:pt idx="721">
                  <c:v>0</c:v>
                </c:pt>
                <c:pt idx="722">
                  <c:v>1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1</c:v>
                </c:pt>
                <c:pt idx="743">
                  <c:v>0</c:v>
                </c:pt>
                <c:pt idx="744">
                  <c:v>1</c:v>
                </c:pt>
                <c:pt idx="745">
                  <c:v>2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1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1</c:v>
                </c:pt>
                <c:pt idx="768">
                  <c:v>0</c:v>
                </c:pt>
                <c:pt idx="769">
                  <c:v>0</c:v>
                </c:pt>
                <c:pt idx="770">
                  <c:v>1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1</c:v>
                </c:pt>
                <c:pt idx="785">
                  <c:v>0</c:v>
                </c:pt>
                <c:pt idx="786">
                  <c:v>1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1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1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1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1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1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C7D-45BA-B6A8-90B89518768E}"/>
            </c:ext>
          </c:extLst>
        </c:ser>
        <c:ser>
          <c:idx val="8"/>
          <c:order val="8"/>
          <c:tx>
            <c:strRef>
              <c:f>spcSmpl!$I$10</c:f>
              <c:strCache>
                <c:ptCount val="1"/>
                <c:pt idx="0">
                  <c:v>R09 836.6um</c:v>
                </c:pt>
              </c:strCache>
            </c:strRef>
          </c:tx>
          <c:spPr>
            <a:ln w="19050"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spcSmpl!Plot09</c:f>
              <c:numCache>
                <c:formatCode>0_ </c:formatCode>
                <c:ptCount val="40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31</c:v>
                </c:pt>
                <c:pt idx="49">
                  <c:v>34407</c:v>
                </c:pt>
                <c:pt idx="50">
                  <c:v>83907</c:v>
                </c:pt>
                <c:pt idx="51">
                  <c:v>1093</c:v>
                </c:pt>
                <c:pt idx="52">
                  <c:v>40</c:v>
                </c:pt>
                <c:pt idx="53">
                  <c:v>153</c:v>
                </c:pt>
                <c:pt idx="54">
                  <c:v>57</c:v>
                </c:pt>
                <c:pt idx="55">
                  <c:v>25</c:v>
                </c:pt>
                <c:pt idx="56">
                  <c:v>17</c:v>
                </c:pt>
                <c:pt idx="57">
                  <c:v>7</c:v>
                </c:pt>
                <c:pt idx="58">
                  <c:v>24</c:v>
                </c:pt>
                <c:pt idx="59">
                  <c:v>24</c:v>
                </c:pt>
                <c:pt idx="60">
                  <c:v>22</c:v>
                </c:pt>
                <c:pt idx="61">
                  <c:v>17</c:v>
                </c:pt>
                <c:pt idx="62">
                  <c:v>19</c:v>
                </c:pt>
                <c:pt idx="63">
                  <c:v>16</c:v>
                </c:pt>
                <c:pt idx="64">
                  <c:v>25</c:v>
                </c:pt>
                <c:pt idx="65">
                  <c:v>13</c:v>
                </c:pt>
                <c:pt idx="66">
                  <c:v>9</c:v>
                </c:pt>
                <c:pt idx="67">
                  <c:v>12</c:v>
                </c:pt>
                <c:pt idx="68">
                  <c:v>9</c:v>
                </c:pt>
                <c:pt idx="69">
                  <c:v>10</c:v>
                </c:pt>
                <c:pt idx="70">
                  <c:v>15</c:v>
                </c:pt>
                <c:pt idx="71">
                  <c:v>8</c:v>
                </c:pt>
                <c:pt idx="72">
                  <c:v>7</c:v>
                </c:pt>
                <c:pt idx="73">
                  <c:v>11</c:v>
                </c:pt>
                <c:pt idx="74">
                  <c:v>12</c:v>
                </c:pt>
                <c:pt idx="75">
                  <c:v>11</c:v>
                </c:pt>
                <c:pt idx="76">
                  <c:v>5</c:v>
                </c:pt>
                <c:pt idx="77">
                  <c:v>12</c:v>
                </c:pt>
                <c:pt idx="78">
                  <c:v>12</c:v>
                </c:pt>
                <c:pt idx="79">
                  <c:v>8</c:v>
                </c:pt>
                <c:pt idx="80">
                  <c:v>8</c:v>
                </c:pt>
                <c:pt idx="81">
                  <c:v>5</c:v>
                </c:pt>
                <c:pt idx="82">
                  <c:v>8</c:v>
                </c:pt>
                <c:pt idx="83">
                  <c:v>5</c:v>
                </c:pt>
                <c:pt idx="84">
                  <c:v>6</c:v>
                </c:pt>
                <c:pt idx="85">
                  <c:v>8</c:v>
                </c:pt>
                <c:pt idx="86">
                  <c:v>8</c:v>
                </c:pt>
                <c:pt idx="87">
                  <c:v>3</c:v>
                </c:pt>
                <c:pt idx="88">
                  <c:v>3</c:v>
                </c:pt>
                <c:pt idx="89">
                  <c:v>7</c:v>
                </c:pt>
                <c:pt idx="90">
                  <c:v>6</c:v>
                </c:pt>
                <c:pt idx="91">
                  <c:v>5</c:v>
                </c:pt>
                <c:pt idx="92">
                  <c:v>8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4</c:v>
                </c:pt>
                <c:pt idx="97">
                  <c:v>5</c:v>
                </c:pt>
                <c:pt idx="98">
                  <c:v>2</c:v>
                </c:pt>
                <c:pt idx="99">
                  <c:v>4</c:v>
                </c:pt>
                <c:pt idx="100">
                  <c:v>7</c:v>
                </c:pt>
                <c:pt idx="101">
                  <c:v>5</c:v>
                </c:pt>
                <c:pt idx="102">
                  <c:v>6</c:v>
                </c:pt>
                <c:pt idx="103">
                  <c:v>8</c:v>
                </c:pt>
                <c:pt idx="104">
                  <c:v>7</c:v>
                </c:pt>
                <c:pt idx="105">
                  <c:v>9</c:v>
                </c:pt>
                <c:pt idx="106">
                  <c:v>6</c:v>
                </c:pt>
                <c:pt idx="107">
                  <c:v>5</c:v>
                </c:pt>
                <c:pt idx="108">
                  <c:v>2</c:v>
                </c:pt>
                <c:pt idx="109">
                  <c:v>3</c:v>
                </c:pt>
                <c:pt idx="110">
                  <c:v>4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7</c:v>
                </c:pt>
                <c:pt idx="115">
                  <c:v>3</c:v>
                </c:pt>
                <c:pt idx="116">
                  <c:v>7</c:v>
                </c:pt>
                <c:pt idx="117">
                  <c:v>7</c:v>
                </c:pt>
                <c:pt idx="118">
                  <c:v>9</c:v>
                </c:pt>
                <c:pt idx="119">
                  <c:v>7</c:v>
                </c:pt>
                <c:pt idx="120">
                  <c:v>6</c:v>
                </c:pt>
                <c:pt idx="121">
                  <c:v>5</c:v>
                </c:pt>
                <c:pt idx="122">
                  <c:v>5</c:v>
                </c:pt>
                <c:pt idx="123">
                  <c:v>3</c:v>
                </c:pt>
                <c:pt idx="124">
                  <c:v>2</c:v>
                </c:pt>
                <c:pt idx="125">
                  <c:v>4</c:v>
                </c:pt>
                <c:pt idx="126">
                  <c:v>1</c:v>
                </c:pt>
                <c:pt idx="127">
                  <c:v>7</c:v>
                </c:pt>
                <c:pt idx="128">
                  <c:v>5</c:v>
                </c:pt>
                <c:pt idx="129">
                  <c:v>1</c:v>
                </c:pt>
                <c:pt idx="130">
                  <c:v>2</c:v>
                </c:pt>
                <c:pt idx="131">
                  <c:v>7</c:v>
                </c:pt>
                <c:pt idx="132">
                  <c:v>3</c:v>
                </c:pt>
                <c:pt idx="133">
                  <c:v>4</c:v>
                </c:pt>
                <c:pt idx="134">
                  <c:v>3</c:v>
                </c:pt>
                <c:pt idx="135">
                  <c:v>7</c:v>
                </c:pt>
                <c:pt idx="136">
                  <c:v>3</c:v>
                </c:pt>
                <c:pt idx="137">
                  <c:v>5</c:v>
                </c:pt>
                <c:pt idx="138">
                  <c:v>7</c:v>
                </c:pt>
                <c:pt idx="139">
                  <c:v>6</c:v>
                </c:pt>
                <c:pt idx="140">
                  <c:v>6</c:v>
                </c:pt>
                <c:pt idx="141">
                  <c:v>8</c:v>
                </c:pt>
                <c:pt idx="142">
                  <c:v>6</c:v>
                </c:pt>
                <c:pt idx="143">
                  <c:v>5</c:v>
                </c:pt>
                <c:pt idx="144">
                  <c:v>6</c:v>
                </c:pt>
                <c:pt idx="145">
                  <c:v>7</c:v>
                </c:pt>
                <c:pt idx="146">
                  <c:v>8</c:v>
                </c:pt>
                <c:pt idx="147">
                  <c:v>12</c:v>
                </c:pt>
                <c:pt idx="148">
                  <c:v>7</c:v>
                </c:pt>
                <c:pt idx="149">
                  <c:v>5</c:v>
                </c:pt>
                <c:pt idx="150">
                  <c:v>10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12</c:v>
                </c:pt>
                <c:pt idx="157">
                  <c:v>12</c:v>
                </c:pt>
                <c:pt idx="158">
                  <c:v>10</c:v>
                </c:pt>
                <c:pt idx="159">
                  <c:v>12</c:v>
                </c:pt>
                <c:pt idx="160">
                  <c:v>9</c:v>
                </c:pt>
                <c:pt idx="161">
                  <c:v>10</c:v>
                </c:pt>
                <c:pt idx="162">
                  <c:v>10</c:v>
                </c:pt>
                <c:pt idx="163">
                  <c:v>7</c:v>
                </c:pt>
                <c:pt idx="164">
                  <c:v>3</c:v>
                </c:pt>
                <c:pt idx="165">
                  <c:v>6</c:v>
                </c:pt>
                <c:pt idx="166">
                  <c:v>7</c:v>
                </c:pt>
                <c:pt idx="167">
                  <c:v>15</c:v>
                </c:pt>
                <c:pt idx="168">
                  <c:v>12</c:v>
                </c:pt>
                <c:pt idx="169">
                  <c:v>8</c:v>
                </c:pt>
                <c:pt idx="170">
                  <c:v>4</c:v>
                </c:pt>
                <c:pt idx="171">
                  <c:v>5</c:v>
                </c:pt>
                <c:pt idx="172">
                  <c:v>12</c:v>
                </c:pt>
                <c:pt idx="173">
                  <c:v>9</c:v>
                </c:pt>
                <c:pt idx="174">
                  <c:v>10</c:v>
                </c:pt>
                <c:pt idx="175">
                  <c:v>9</c:v>
                </c:pt>
                <c:pt idx="176">
                  <c:v>13</c:v>
                </c:pt>
                <c:pt idx="177">
                  <c:v>9</c:v>
                </c:pt>
                <c:pt idx="178">
                  <c:v>18</c:v>
                </c:pt>
                <c:pt idx="179">
                  <c:v>13</c:v>
                </c:pt>
                <c:pt idx="180">
                  <c:v>16</c:v>
                </c:pt>
                <c:pt idx="181">
                  <c:v>10</c:v>
                </c:pt>
                <c:pt idx="182">
                  <c:v>13</c:v>
                </c:pt>
                <c:pt idx="183">
                  <c:v>15</c:v>
                </c:pt>
                <c:pt idx="184">
                  <c:v>14</c:v>
                </c:pt>
                <c:pt idx="185">
                  <c:v>15</c:v>
                </c:pt>
                <c:pt idx="186">
                  <c:v>15</c:v>
                </c:pt>
                <c:pt idx="187">
                  <c:v>16</c:v>
                </c:pt>
                <c:pt idx="188">
                  <c:v>15</c:v>
                </c:pt>
                <c:pt idx="189">
                  <c:v>20</c:v>
                </c:pt>
                <c:pt idx="190">
                  <c:v>18</c:v>
                </c:pt>
                <c:pt idx="191">
                  <c:v>16</c:v>
                </c:pt>
                <c:pt idx="192">
                  <c:v>19</c:v>
                </c:pt>
                <c:pt idx="193">
                  <c:v>27</c:v>
                </c:pt>
                <c:pt idx="194">
                  <c:v>18</c:v>
                </c:pt>
                <c:pt idx="195">
                  <c:v>17</c:v>
                </c:pt>
                <c:pt idx="196">
                  <c:v>25</c:v>
                </c:pt>
                <c:pt idx="197">
                  <c:v>22</c:v>
                </c:pt>
                <c:pt idx="198">
                  <c:v>25</c:v>
                </c:pt>
                <c:pt idx="199">
                  <c:v>19</c:v>
                </c:pt>
                <c:pt idx="200">
                  <c:v>17</c:v>
                </c:pt>
                <c:pt idx="201">
                  <c:v>25</c:v>
                </c:pt>
                <c:pt idx="202">
                  <c:v>32</c:v>
                </c:pt>
                <c:pt idx="203">
                  <c:v>25</c:v>
                </c:pt>
                <c:pt idx="204">
                  <c:v>29</c:v>
                </c:pt>
                <c:pt idx="205">
                  <c:v>34</c:v>
                </c:pt>
                <c:pt idx="206">
                  <c:v>29</c:v>
                </c:pt>
                <c:pt idx="207">
                  <c:v>35</c:v>
                </c:pt>
                <c:pt idx="208">
                  <c:v>39</c:v>
                </c:pt>
                <c:pt idx="209">
                  <c:v>29</c:v>
                </c:pt>
                <c:pt idx="210">
                  <c:v>35</c:v>
                </c:pt>
                <c:pt idx="211">
                  <c:v>48</c:v>
                </c:pt>
                <c:pt idx="212">
                  <c:v>48</c:v>
                </c:pt>
                <c:pt idx="213">
                  <c:v>40</c:v>
                </c:pt>
                <c:pt idx="214">
                  <c:v>47</c:v>
                </c:pt>
                <c:pt idx="215">
                  <c:v>43</c:v>
                </c:pt>
                <c:pt idx="216">
                  <c:v>60</c:v>
                </c:pt>
                <c:pt idx="217">
                  <c:v>51</c:v>
                </c:pt>
                <c:pt idx="218">
                  <c:v>57</c:v>
                </c:pt>
                <c:pt idx="219">
                  <c:v>55</c:v>
                </c:pt>
                <c:pt idx="220">
                  <c:v>45</c:v>
                </c:pt>
                <c:pt idx="221">
                  <c:v>61</c:v>
                </c:pt>
                <c:pt idx="222">
                  <c:v>53</c:v>
                </c:pt>
                <c:pt idx="223">
                  <c:v>53</c:v>
                </c:pt>
                <c:pt idx="224">
                  <c:v>61</c:v>
                </c:pt>
                <c:pt idx="225">
                  <c:v>67</c:v>
                </c:pt>
                <c:pt idx="226">
                  <c:v>61</c:v>
                </c:pt>
                <c:pt idx="227">
                  <c:v>60</c:v>
                </c:pt>
                <c:pt idx="228">
                  <c:v>85</c:v>
                </c:pt>
                <c:pt idx="229">
                  <c:v>76</c:v>
                </c:pt>
                <c:pt idx="230">
                  <c:v>68</c:v>
                </c:pt>
                <c:pt idx="231">
                  <c:v>67</c:v>
                </c:pt>
                <c:pt idx="232">
                  <c:v>75</c:v>
                </c:pt>
                <c:pt idx="233">
                  <c:v>77</c:v>
                </c:pt>
                <c:pt idx="234">
                  <c:v>92</c:v>
                </c:pt>
                <c:pt idx="235">
                  <c:v>92</c:v>
                </c:pt>
                <c:pt idx="236">
                  <c:v>96</c:v>
                </c:pt>
                <c:pt idx="237">
                  <c:v>81</c:v>
                </c:pt>
                <c:pt idx="238">
                  <c:v>101</c:v>
                </c:pt>
                <c:pt idx="239">
                  <c:v>116</c:v>
                </c:pt>
                <c:pt idx="240">
                  <c:v>94</c:v>
                </c:pt>
                <c:pt idx="241">
                  <c:v>96</c:v>
                </c:pt>
                <c:pt idx="242">
                  <c:v>117</c:v>
                </c:pt>
                <c:pt idx="243">
                  <c:v>117</c:v>
                </c:pt>
                <c:pt idx="244">
                  <c:v>132</c:v>
                </c:pt>
                <c:pt idx="245">
                  <c:v>135</c:v>
                </c:pt>
                <c:pt idx="246">
                  <c:v>142</c:v>
                </c:pt>
                <c:pt idx="247">
                  <c:v>142</c:v>
                </c:pt>
                <c:pt idx="248">
                  <c:v>127</c:v>
                </c:pt>
                <c:pt idx="249">
                  <c:v>138</c:v>
                </c:pt>
                <c:pt idx="250">
                  <c:v>166</c:v>
                </c:pt>
                <c:pt idx="251">
                  <c:v>153</c:v>
                </c:pt>
                <c:pt idx="252">
                  <c:v>185</c:v>
                </c:pt>
                <c:pt idx="253">
                  <c:v>165</c:v>
                </c:pt>
                <c:pt idx="254">
                  <c:v>177</c:v>
                </c:pt>
                <c:pt idx="255">
                  <c:v>182</c:v>
                </c:pt>
                <c:pt idx="256">
                  <c:v>163</c:v>
                </c:pt>
                <c:pt idx="257">
                  <c:v>204</c:v>
                </c:pt>
                <c:pt idx="258">
                  <c:v>212</c:v>
                </c:pt>
                <c:pt idx="259">
                  <c:v>203</c:v>
                </c:pt>
                <c:pt idx="260">
                  <c:v>214</c:v>
                </c:pt>
                <c:pt idx="261">
                  <c:v>209</c:v>
                </c:pt>
                <c:pt idx="262">
                  <c:v>227</c:v>
                </c:pt>
                <c:pt idx="263">
                  <c:v>236</c:v>
                </c:pt>
                <c:pt idx="264">
                  <c:v>206</c:v>
                </c:pt>
                <c:pt idx="265">
                  <c:v>237</c:v>
                </c:pt>
                <c:pt idx="266">
                  <c:v>244</c:v>
                </c:pt>
                <c:pt idx="267">
                  <c:v>252</c:v>
                </c:pt>
                <c:pt idx="268">
                  <c:v>251</c:v>
                </c:pt>
                <c:pt idx="269">
                  <c:v>257</c:v>
                </c:pt>
                <c:pt idx="270">
                  <c:v>270</c:v>
                </c:pt>
                <c:pt idx="271">
                  <c:v>302</c:v>
                </c:pt>
                <c:pt idx="272">
                  <c:v>300</c:v>
                </c:pt>
                <c:pt idx="273">
                  <c:v>267</c:v>
                </c:pt>
                <c:pt idx="274">
                  <c:v>295</c:v>
                </c:pt>
                <c:pt idx="275">
                  <c:v>264</c:v>
                </c:pt>
                <c:pt idx="276">
                  <c:v>300</c:v>
                </c:pt>
                <c:pt idx="277">
                  <c:v>305</c:v>
                </c:pt>
                <c:pt idx="278">
                  <c:v>340</c:v>
                </c:pt>
                <c:pt idx="279">
                  <c:v>326</c:v>
                </c:pt>
                <c:pt idx="280">
                  <c:v>318</c:v>
                </c:pt>
                <c:pt idx="281">
                  <c:v>323</c:v>
                </c:pt>
                <c:pt idx="282">
                  <c:v>343</c:v>
                </c:pt>
                <c:pt idx="283">
                  <c:v>338</c:v>
                </c:pt>
                <c:pt idx="284">
                  <c:v>327</c:v>
                </c:pt>
                <c:pt idx="285">
                  <c:v>352</c:v>
                </c:pt>
                <c:pt idx="286">
                  <c:v>397</c:v>
                </c:pt>
                <c:pt idx="287">
                  <c:v>361</c:v>
                </c:pt>
                <c:pt idx="288">
                  <c:v>377</c:v>
                </c:pt>
                <c:pt idx="289">
                  <c:v>381</c:v>
                </c:pt>
                <c:pt idx="290">
                  <c:v>388</c:v>
                </c:pt>
                <c:pt idx="291">
                  <c:v>359</c:v>
                </c:pt>
                <c:pt idx="292">
                  <c:v>414</c:v>
                </c:pt>
                <c:pt idx="293">
                  <c:v>432</c:v>
                </c:pt>
                <c:pt idx="294">
                  <c:v>386</c:v>
                </c:pt>
                <c:pt idx="295">
                  <c:v>435</c:v>
                </c:pt>
                <c:pt idx="296">
                  <c:v>389</c:v>
                </c:pt>
                <c:pt idx="297">
                  <c:v>463</c:v>
                </c:pt>
                <c:pt idx="298">
                  <c:v>435</c:v>
                </c:pt>
                <c:pt idx="299">
                  <c:v>451</c:v>
                </c:pt>
                <c:pt idx="300">
                  <c:v>429</c:v>
                </c:pt>
                <c:pt idx="301">
                  <c:v>421</c:v>
                </c:pt>
                <c:pt idx="302">
                  <c:v>407</c:v>
                </c:pt>
                <c:pt idx="303">
                  <c:v>428</c:v>
                </c:pt>
                <c:pt idx="304">
                  <c:v>443</c:v>
                </c:pt>
                <c:pt idx="305">
                  <c:v>438</c:v>
                </c:pt>
                <c:pt idx="306">
                  <c:v>515</c:v>
                </c:pt>
                <c:pt idx="307">
                  <c:v>432</c:v>
                </c:pt>
                <c:pt idx="308">
                  <c:v>417</c:v>
                </c:pt>
                <c:pt idx="309">
                  <c:v>433</c:v>
                </c:pt>
                <c:pt idx="310">
                  <c:v>489</c:v>
                </c:pt>
                <c:pt idx="311">
                  <c:v>456</c:v>
                </c:pt>
                <c:pt idx="312">
                  <c:v>440</c:v>
                </c:pt>
                <c:pt idx="313">
                  <c:v>461</c:v>
                </c:pt>
                <c:pt idx="314">
                  <c:v>458</c:v>
                </c:pt>
                <c:pt idx="315">
                  <c:v>468</c:v>
                </c:pt>
                <c:pt idx="316">
                  <c:v>407</c:v>
                </c:pt>
                <c:pt idx="317">
                  <c:v>478</c:v>
                </c:pt>
                <c:pt idx="318">
                  <c:v>434</c:v>
                </c:pt>
                <c:pt idx="319">
                  <c:v>484</c:v>
                </c:pt>
                <c:pt idx="320">
                  <c:v>420</c:v>
                </c:pt>
                <c:pt idx="321">
                  <c:v>413</c:v>
                </c:pt>
                <c:pt idx="322">
                  <c:v>441</c:v>
                </c:pt>
                <c:pt idx="323">
                  <c:v>431</c:v>
                </c:pt>
                <c:pt idx="324">
                  <c:v>397</c:v>
                </c:pt>
                <c:pt idx="325">
                  <c:v>381</c:v>
                </c:pt>
                <c:pt idx="326">
                  <c:v>399</c:v>
                </c:pt>
                <c:pt idx="327">
                  <c:v>415</c:v>
                </c:pt>
                <c:pt idx="328">
                  <c:v>387</c:v>
                </c:pt>
                <c:pt idx="329">
                  <c:v>416</c:v>
                </c:pt>
                <c:pt idx="330">
                  <c:v>385</c:v>
                </c:pt>
                <c:pt idx="331">
                  <c:v>349</c:v>
                </c:pt>
                <c:pt idx="332">
                  <c:v>422</c:v>
                </c:pt>
                <c:pt idx="333">
                  <c:v>416</c:v>
                </c:pt>
                <c:pt idx="334">
                  <c:v>356</c:v>
                </c:pt>
                <c:pt idx="335">
                  <c:v>370</c:v>
                </c:pt>
                <c:pt idx="336">
                  <c:v>340</c:v>
                </c:pt>
                <c:pt idx="337">
                  <c:v>336</c:v>
                </c:pt>
                <c:pt idx="338">
                  <c:v>355</c:v>
                </c:pt>
                <c:pt idx="339">
                  <c:v>337</c:v>
                </c:pt>
                <c:pt idx="340">
                  <c:v>350</c:v>
                </c:pt>
                <c:pt idx="341">
                  <c:v>310</c:v>
                </c:pt>
                <c:pt idx="342">
                  <c:v>327</c:v>
                </c:pt>
                <c:pt idx="343">
                  <c:v>324</c:v>
                </c:pt>
                <c:pt idx="344">
                  <c:v>279</c:v>
                </c:pt>
                <c:pt idx="345">
                  <c:v>304</c:v>
                </c:pt>
                <c:pt idx="346">
                  <c:v>319</c:v>
                </c:pt>
                <c:pt idx="347">
                  <c:v>322</c:v>
                </c:pt>
                <c:pt idx="348">
                  <c:v>302</c:v>
                </c:pt>
                <c:pt idx="349">
                  <c:v>283</c:v>
                </c:pt>
                <c:pt idx="350">
                  <c:v>309</c:v>
                </c:pt>
                <c:pt idx="351">
                  <c:v>325</c:v>
                </c:pt>
                <c:pt idx="352">
                  <c:v>256</c:v>
                </c:pt>
                <c:pt idx="353">
                  <c:v>235</c:v>
                </c:pt>
                <c:pt idx="354">
                  <c:v>255</c:v>
                </c:pt>
                <c:pt idx="355">
                  <c:v>241</c:v>
                </c:pt>
                <c:pt idx="356">
                  <c:v>259</c:v>
                </c:pt>
                <c:pt idx="357">
                  <c:v>230</c:v>
                </c:pt>
                <c:pt idx="358">
                  <c:v>225</c:v>
                </c:pt>
                <c:pt idx="359">
                  <c:v>197</c:v>
                </c:pt>
                <c:pt idx="360">
                  <c:v>220</c:v>
                </c:pt>
                <c:pt idx="361">
                  <c:v>215</c:v>
                </c:pt>
                <c:pt idx="362">
                  <c:v>172</c:v>
                </c:pt>
                <c:pt idx="363">
                  <c:v>192</c:v>
                </c:pt>
                <c:pt idx="364">
                  <c:v>174</c:v>
                </c:pt>
                <c:pt idx="365">
                  <c:v>159</c:v>
                </c:pt>
                <c:pt idx="366">
                  <c:v>150</c:v>
                </c:pt>
                <c:pt idx="367">
                  <c:v>161</c:v>
                </c:pt>
                <c:pt idx="368">
                  <c:v>148</c:v>
                </c:pt>
                <c:pt idx="369">
                  <c:v>154</c:v>
                </c:pt>
                <c:pt idx="370">
                  <c:v>151</c:v>
                </c:pt>
                <c:pt idx="371">
                  <c:v>161</c:v>
                </c:pt>
                <c:pt idx="372">
                  <c:v>136</c:v>
                </c:pt>
                <c:pt idx="373">
                  <c:v>120</c:v>
                </c:pt>
                <c:pt idx="374">
                  <c:v>122</c:v>
                </c:pt>
                <c:pt idx="375">
                  <c:v>104</c:v>
                </c:pt>
                <c:pt idx="376">
                  <c:v>103</c:v>
                </c:pt>
                <c:pt idx="377">
                  <c:v>118</c:v>
                </c:pt>
                <c:pt idx="378">
                  <c:v>110</c:v>
                </c:pt>
                <c:pt idx="379">
                  <c:v>103</c:v>
                </c:pt>
                <c:pt idx="380">
                  <c:v>112</c:v>
                </c:pt>
                <c:pt idx="381">
                  <c:v>78</c:v>
                </c:pt>
                <c:pt idx="382">
                  <c:v>86</c:v>
                </c:pt>
                <c:pt idx="383">
                  <c:v>75</c:v>
                </c:pt>
                <c:pt idx="384">
                  <c:v>79</c:v>
                </c:pt>
                <c:pt idx="385">
                  <c:v>79</c:v>
                </c:pt>
                <c:pt idx="386">
                  <c:v>70</c:v>
                </c:pt>
                <c:pt idx="387">
                  <c:v>73</c:v>
                </c:pt>
                <c:pt idx="388">
                  <c:v>55</c:v>
                </c:pt>
                <c:pt idx="389">
                  <c:v>60</c:v>
                </c:pt>
                <c:pt idx="390">
                  <c:v>58</c:v>
                </c:pt>
                <c:pt idx="391">
                  <c:v>65</c:v>
                </c:pt>
                <c:pt idx="392">
                  <c:v>53</c:v>
                </c:pt>
                <c:pt idx="393">
                  <c:v>61</c:v>
                </c:pt>
                <c:pt idx="394">
                  <c:v>36</c:v>
                </c:pt>
                <c:pt idx="395">
                  <c:v>46</c:v>
                </c:pt>
                <c:pt idx="396">
                  <c:v>31</c:v>
                </c:pt>
                <c:pt idx="397">
                  <c:v>36</c:v>
                </c:pt>
                <c:pt idx="398">
                  <c:v>28</c:v>
                </c:pt>
                <c:pt idx="399">
                  <c:v>45</c:v>
                </c:pt>
                <c:pt idx="400">
                  <c:v>49</c:v>
                </c:pt>
                <c:pt idx="401">
                  <c:v>34</c:v>
                </c:pt>
                <c:pt idx="402">
                  <c:v>32</c:v>
                </c:pt>
                <c:pt idx="403">
                  <c:v>30</c:v>
                </c:pt>
                <c:pt idx="404">
                  <c:v>30</c:v>
                </c:pt>
                <c:pt idx="405">
                  <c:v>23</c:v>
                </c:pt>
                <c:pt idx="406">
                  <c:v>30</c:v>
                </c:pt>
                <c:pt idx="407">
                  <c:v>24</c:v>
                </c:pt>
                <c:pt idx="408">
                  <c:v>23</c:v>
                </c:pt>
                <c:pt idx="409">
                  <c:v>19</c:v>
                </c:pt>
                <c:pt idx="410">
                  <c:v>24</c:v>
                </c:pt>
                <c:pt idx="411">
                  <c:v>26</c:v>
                </c:pt>
                <c:pt idx="412">
                  <c:v>26</c:v>
                </c:pt>
                <c:pt idx="413">
                  <c:v>23</c:v>
                </c:pt>
                <c:pt idx="414">
                  <c:v>14</c:v>
                </c:pt>
                <c:pt idx="415">
                  <c:v>16</c:v>
                </c:pt>
                <c:pt idx="416">
                  <c:v>24</c:v>
                </c:pt>
                <c:pt idx="417">
                  <c:v>14</c:v>
                </c:pt>
                <c:pt idx="418">
                  <c:v>12</c:v>
                </c:pt>
                <c:pt idx="419">
                  <c:v>7</c:v>
                </c:pt>
                <c:pt idx="420">
                  <c:v>19</c:v>
                </c:pt>
                <c:pt idx="421">
                  <c:v>14</c:v>
                </c:pt>
                <c:pt idx="422">
                  <c:v>11</c:v>
                </c:pt>
                <c:pt idx="423">
                  <c:v>11</c:v>
                </c:pt>
                <c:pt idx="424">
                  <c:v>13</c:v>
                </c:pt>
                <c:pt idx="425">
                  <c:v>13</c:v>
                </c:pt>
                <c:pt idx="426">
                  <c:v>8</c:v>
                </c:pt>
                <c:pt idx="427">
                  <c:v>18</c:v>
                </c:pt>
                <c:pt idx="428">
                  <c:v>11</c:v>
                </c:pt>
                <c:pt idx="429">
                  <c:v>12</c:v>
                </c:pt>
                <c:pt idx="430">
                  <c:v>6</c:v>
                </c:pt>
                <c:pt idx="431">
                  <c:v>8</c:v>
                </c:pt>
                <c:pt idx="432">
                  <c:v>9</c:v>
                </c:pt>
                <c:pt idx="433">
                  <c:v>6</c:v>
                </c:pt>
                <c:pt idx="434">
                  <c:v>7</c:v>
                </c:pt>
                <c:pt idx="435">
                  <c:v>10</c:v>
                </c:pt>
                <c:pt idx="436">
                  <c:v>7</c:v>
                </c:pt>
                <c:pt idx="437">
                  <c:v>6</c:v>
                </c:pt>
                <c:pt idx="438">
                  <c:v>7</c:v>
                </c:pt>
                <c:pt idx="439">
                  <c:v>9</c:v>
                </c:pt>
                <c:pt idx="440">
                  <c:v>9</c:v>
                </c:pt>
                <c:pt idx="441">
                  <c:v>7</c:v>
                </c:pt>
                <c:pt idx="442">
                  <c:v>6</c:v>
                </c:pt>
                <c:pt idx="443">
                  <c:v>3</c:v>
                </c:pt>
                <c:pt idx="444">
                  <c:v>6</c:v>
                </c:pt>
                <c:pt idx="445">
                  <c:v>3</c:v>
                </c:pt>
                <c:pt idx="446">
                  <c:v>6</c:v>
                </c:pt>
                <c:pt idx="447">
                  <c:v>1</c:v>
                </c:pt>
                <c:pt idx="448">
                  <c:v>6</c:v>
                </c:pt>
                <c:pt idx="449">
                  <c:v>3</c:v>
                </c:pt>
                <c:pt idx="450">
                  <c:v>5</c:v>
                </c:pt>
                <c:pt idx="451">
                  <c:v>5</c:v>
                </c:pt>
                <c:pt idx="452">
                  <c:v>4</c:v>
                </c:pt>
                <c:pt idx="453">
                  <c:v>5</c:v>
                </c:pt>
                <c:pt idx="454">
                  <c:v>4</c:v>
                </c:pt>
                <c:pt idx="455">
                  <c:v>1</c:v>
                </c:pt>
                <c:pt idx="456">
                  <c:v>3</c:v>
                </c:pt>
                <c:pt idx="457">
                  <c:v>1</c:v>
                </c:pt>
                <c:pt idx="458">
                  <c:v>1</c:v>
                </c:pt>
                <c:pt idx="459">
                  <c:v>5</c:v>
                </c:pt>
                <c:pt idx="460">
                  <c:v>3</c:v>
                </c:pt>
                <c:pt idx="461">
                  <c:v>0</c:v>
                </c:pt>
                <c:pt idx="462">
                  <c:v>2</c:v>
                </c:pt>
                <c:pt idx="463">
                  <c:v>2</c:v>
                </c:pt>
                <c:pt idx="464">
                  <c:v>3</c:v>
                </c:pt>
                <c:pt idx="465">
                  <c:v>4</c:v>
                </c:pt>
                <c:pt idx="466">
                  <c:v>2</c:v>
                </c:pt>
                <c:pt idx="467">
                  <c:v>4</c:v>
                </c:pt>
                <c:pt idx="468">
                  <c:v>1</c:v>
                </c:pt>
                <c:pt idx="469">
                  <c:v>2</c:v>
                </c:pt>
                <c:pt idx="470">
                  <c:v>0</c:v>
                </c:pt>
                <c:pt idx="471">
                  <c:v>4</c:v>
                </c:pt>
                <c:pt idx="472">
                  <c:v>3</c:v>
                </c:pt>
                <c:pt idx="473">
                  <c:v>1</c:v>
                </c:pt>
                <c:pt idx="474">
                  <c:v>2</c:v>
                </c:pt>
                <c:pt idx="475">
                  <c:v>1</c:v>
                </c:pt>
                <c:pt idx="476">
                  <c:v>3</c:v>
                </c:pt>
                <c:pt idx="477">
                  <c:v>4</c:v>
                </c:pt>
                <c:pt idx="478">
                  <c:v>3</c:v>
                </c:pt>
                <c:pt idx="479">
                  <c:v>1</c:v>
                </c:pt>
                <c:pt idx="480">
                  <c:v>2</c:v>
                </c:pt>
                <c:pt idx="481">
                  <c:v>2</c:v>
                </c:pt>
                <c:pt idx="482">
                  <c:v>4</c:v>
                </c:pt>
                <c:pt idx="483">
                  <c:v>3</c:v>
                </c:pt>
                <c:pt idx="484">
                  <c:v>1</c:v>
                </c:pt>
                <c:pt idx="485">
                  <c:v>1</c:v>
                </c:pt>
                <c:pt idx="486">
                  <c:v>2</c:v>
                </c:pt>
                <c:pt idx="487">
                  <c:v>2</c:v>
                </c:pt>
                <c:pt idx="488">
                  <c:v>4</c:v>
                </c:pt>
                <c:pt idx="489">
                  <c:v>1</c:v>
                </c:pt>
                <c:pt idx="490">
                  <c:v>2</c:v>
                </c:pt>
                <c:pt idx="491">
                  <c:v>0</c:v>
                </c:pt>
                <c:pt idx="492">
                  <c:v>1</c:v>
                </c:pt>
                <c:pt idx="493">
                  <c:v>4</c:v>
                </c:pt>
                <c:pt idx="494">
                  <c:v>1</c:v>
                </c:pt>
                <c:pt idx="495">
                  <c:v>1</c:v>
                </c:pt>
                <c:pt idx="496">
                  <c:v>0</c:v>
                </c:pt>
                <c:pt idx="497">
                  <c:v>1</c:v>
                </c:pt>
                <c:pt idx="498">
                  <c:v>0</c:v>
                </c:pt>
                <c:pt idx="499">
                  <c:v>0</c:v>
                </c:pt>
                <c:pt idx="500">
                  <c:v>2</c:v>
                </c:pt>
                <c:pt idx="501">
                  <c:v>1</c:v>
                </c:pt>
                <c:pt idx="502">
                  <c:v>2</c:v>
                </c:pt>
                <c:pt idx="503">
                  <c:v>1</c:v>
                </c:pt>
                <c:pt idx="504">
                  <c:v>1</c:v>
                </c:pt>
                <c:pt idx="505">
                  <c:v>0</c:v>
                </c:pt>
                <c:pt idx="506">
                  <c:v>1</c:v>
                </c:pt>
                <c:pt idx="507">
                  <c:v>3</c:v>
                </c:pt>
                <c:pt idx="508">
                  <c:v>1</c:v>
                </c:pt>
                <c:pt idx="509">
                  <c:v>1</c:v>
                </c:pt>
                <c:pt idx="510">
                  <c:v>0</c:v>
                </c:pt>
                <c:pt idx="511">
                  <c:v>1</c:v>
                </c:pt>
                <c:pt idx="512">
                  <c:v>1</c:v>
                </c:pt>
                <c:pt idx="513">
                  <c:v>0</c:v>
                </c:pt>
                <c:pt idx="514">
                  <c:v>1</c:v>
                </c:pt>
                <c:pt idx="515">
                  <c:v>0</c:v>
                </c:pt>
                <c:pt idx="516">
                  <c:v>1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2</c:v>
                </c:pt>
                <c:pt idx="521">
                  <c:v>2</c:v>
                </c:pt>
                <c:pt idx="522">
                  <c:v>1</c:v>
                </c:pt>
                <c:pt idx="523">
                  <c:v>1</c:v>
                </c:pt>
                <c:pt idx="524">
                  <c:v>0</c:v>
                </c:pt>
                <c:pt idx="525">
                  <c:v>1</c:v>
                </c:pt>
                <c:pt idx="526">
                  <c:v>1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2</c:v>
                </c:pt>
                <c:pt idx="531">
                  <c:v>0</c:v>
                </c:pt>
                <c:pt idx="532">
                  <c:v>1</c:v>
                </c:pt>
                <c:pt idx="533">
                  <c:v>2</c:v>
                </c:pt>
                <c:pt idx="534">
                  <c:v>1</c:v>
                </c:pt>
                <c:pt idx="535">
                  <c:v>1</c:v>
                </c:pt>
                <c:pt idx="536">
                  <c:v>3</c:v>
                </c:pt>
                <c:pt idx="537">
                  <c:v>1</c:v>
                </c:pt>
                <c:pt idx="538">
                  <c:v>1</c:v>
                </c:pt>
                <c:pt idx="539">
                  <c:v>4</c:v>
                </c:pt>
                <c:pt idx="540">
                  <c:v>0</c:v>
                </c:pt>
                <c:pt idx="541">
                  <c:v>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1</c:v>
                </c:pt>
                <c:pt idx="547">
                  <c:v>0</c:v>
                </c:pt>
                <c:pt idx="548">
                  <c:v>1</c:v>
                </c:pt>
                <c:pt idx="549">
                  <c:v>1</c:v>
                </c:pt>
                <c:pt idx="550">
                  <c:v>0</c:v>
                </c:pt>
                <c:pt idx="551">
                  <c:v>2</c:v>
                </c:pt>
                <c:pt idx="552">
                  <c:v>1</c:v>
                </c:pt>
                <c:pt idx="553">
                  <c:v>1</c:v>
                </c:pt>
                <c:pt idx="554">
                  <c:v>0</c:v>
                </c:pt>
                <c:pt idx="555">
                  <c:v>0</c:v>
                </c:pt>
                <c:pt idx="556">
                  <c:v>2</c:v>
                </c:pt>
                <c:pt idx="557">
                  <c:v>0</c:v>
                </c:pt>
                <c:pt idx="558">
                  <c:v>1</c:v>
                </c:pt>
                <c:pt idx="559">
                  <c:v>1</c:v>
                </c:pt>
                <c:pt idx="560">
                  <c:v>0</c:v>
                </c:pt>
                <c:pt idx="561">
                  <c:v>2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1</c:v>
                </c:pt>
                <c:pt idx="569">
                  <c:v>1</c:v>
                </c:pt>
                <c:pt idx="570">
                  <c:v>0</c:v>
                </c:pt>
                <c:pt idx="571">
                  <c:v>0</c:v>
                </c:pt>
                <c:pt idx="572">
                  <c:v>1</c:v>
                </c:pt>
                <c:pt idx="573">
                  <c:v>1</c:v>
                </c:pt>
                <c:pt idx="574">
                  <c:v>0</c:v>
                </c:pt>
                <c:pt idx="575">
                  <c:v>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1</c:v>
                </c:pt>
                <c:pt idx="595">
                  <c:v>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0</c:v>
                </c:pt>
                <c:pt idx="601">
                  <c:v>0</c:v>
                </c:pt>
                <c:pt idx="602">
                  <c:v>1</c:v>
                </c:pt>
                <c:pt idx="603">
                  <c:v>0</c:v>
                </c:pt>
                <c:pt idx="604">
                  <c:v>0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1</c:v>
                </c:pt>
                <c:pt idx="612">
                  <c:v>0</c:v>
                </c:pt>
                <c:pt idx="613">
                  <c:v>1</c:v>
                </c:pt>
                <c:pt idx="614">
                  <c:v>1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1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1</c:v>
                </c:pt>
                <c:pt idx="642">
                  <c:v>2</c:v>
                </c:pt>
                <c:pt idx="643">
                  <c:v>0</c:v>
                </c:pt>
                <c:pt idx="644">
                  <c:v>1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1</c:v>
                </c:pt>
                <c:pt idx="662">
                  <c:v>0</c:v>
                </c:pt>
                <c:pt idx="663">
                  <c:v>0</c:v>
                </c:pt>
                <c:pt idx="664">
                  <c:v>1</c:v>
                </c:pt>
                <c:pt idx="665">
                  <c:v>1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1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1</c:v>
                </c:pt>
                <c:pt idx="713">
                  <c:v>0</c:v>
                </c:pt>
                <c:pt idx="714">
                  <c:v>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1</c:v>
                </c:pt>
                <c:pt idx="754">
                  <c:v>1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2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1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1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1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1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1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1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C7D-45BA-B6A8-90B89518768E}"/>
            </c:ext>
          </c:extLst>
        </c:ser>
        <c:ser>
          <c:idx val="9"/>
          <c:order val="9"/>
          <c:tx>
            <c:strRef>
              <c:f>spcSmpl!$I$11</c:f>
              <c:strCache>
                <c:ptCount val="1"/>
                <c:pt idx="0">
                  <c:v>R10 0.0um</c:v>
                </c:pt>
              </c:strCache>
            </c:strRef>
          </c:tx>
          <c:spPr>
            <a:ln w="19050"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spcSmpl!Plot10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C7D-45BA-B6A8-90B89518768E}"/>
            </c:ext>
          </c:extLst>
        </c:ser>
        <c:ser>
          <c:idx val="10"/>
          <c:order val="10"/>
          <c:tx>
            <c:strRef>
              <c:f>spcSmpl!$N$7</c:f>
              <c:strCache>
                <c:ptCount val="1"/>
                <c:pt idx="0">
                  <c:v>R11 0.0um</c:v>
                </c:pt>
              </c:strCache>
            </c:strRef>
          </c:tx>
          <c:spPr>
            <a:ln w="19050">
              <a:solidFill>
                <a:srgbClr val="CC0066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spcSmpl!Plot11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C7D-45BA-B6A8-90B89518768E}"/>
            </c:ext>
          </c:extLst>
        </c:ser>
        <c:ser>
          <c:idx val="11"/>
          <c:order val="11"/>
          <c:tx>
            <c:strRef>
              <c:f>spcSmpl!$N$8</c:f>
              <c:strCache>
                <c:ptCount val="1"/>
                <c:pt idx="0">
                  <c:v>R12 0.0um</c:v>
                </c:pt>
              </c:strCache>
            </c:strRef>
          </c:tx>
          <c:spPr>
            <a:ln w="19050">
              <a:solidFill>
                <a:srgbClr val="CC3399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spcSmpl!Plot12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C7D-45BA-B6A8-90B89518768E}"/>
            </c:ext>
          </c:extLst>
        </c:ser>
        <c:ser>
          <c:idx val="12"/>
          <c:order val="12"/>
          <c:tx>
            <c:strRef>
              <c:f>spcSmpl!$N$9</c:f>
              <c:strCache>
                <c:ptCount val="1"/>
                <c:pt idx="0">
                  <c:v>R13 0.0um</c:v>
                </c:pt>
              </c:strCache>
            </c:strRef>
          </c:tx>
          <c:spPr>
            <a:ln w="19050">
              <a:solidFill>
                <a:srgbClr val="CC00CC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spcSmpl!Plot13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C7D-45BA-B6A8-90B89518768E}"/>
            </c:ext>
          </c:extLst>
        </c:ser>
        <c:ser>
          <c:idx val="13"/>
          <c:order val="13"/>
          <c:tx>
            <c:strRef>
              <c:f>spcSmpl!$N$10</c:f>
              <c:strCache>
                <c:ptCount val="1"/>
                <c:pt idx="0">
                  <c:v>R14 0.0um</c:v>
                </c:pt>
              </c:strCache>
            </c:strRef>
          </c:tx>
          <c:spPr>
            <a:ln w="19050">
              <a:solidFill>
                <a:srgbClr val="CC00FF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spcSmpl!Plot14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C7D-45BA-B6A8-90B89518768E}"/>
            </c:ext>
          </c:extLst>
        </c:ser>
        <c:ser>
          <c:idx val="14"/>
          <c:order val="14"/>
          <c:tx>
            <c:strRef>
              <c:f>spcSmpl!$N$11</c:f>
              <c:strCache>
                <c:ptCount val="1"/>
                <c:pt idx="0">
                  <c:v>R15 0.0um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spcSmpl!Plot15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C7D-45BA-B6A8-90B89518768E}"/>
            </c:ext>
          </c:extLst>
        </c:ser>
        <c:ser>
          <c:idx val="15"/>
          <c:order val="15"/>
          <c:tx>
            <c:strRef>
              <c:f>spcSmpl!$S$7</c:f>
              <c:strCache>
                <c:ptCount val="1"/>
                <c:pt idx="0">
                  <c:v>R16 0.0um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spcSmpl!Plot16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C7D-45BA-B6A8-90B89518768E}"/>
            </c:ext>
          </c:extLst>
        </c:ser>
        <c:ser>
          <c:idx val="16"/>
          <c:order val="16"/>
          <c:tx>
            <c:strRef>
              <c:f>spcSmpl!$S$8</c:f>
              <c:strCache>
                <c:ptCount val="1"/>
                <c:pt idx="0">
                  <c:v>R20 0.0um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spcSmpl!Plot17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C7D-45BA-B6A8-90B89518768E}"/>
            </c:ext>
          </c:extLst>
        </c:ser>
        <c:ser>
          <c:idx val="17"/>
          <c:order val="17"/>
          <c:tx>
            <c:strRef>
              <c:f>spcSmpl!$S$9</c:f>
              <c:strCache>
                <c:ptCount val="1"/>
                <c:pt idx="0">
                  <c:v>R21 0.0um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spcSmpl!Plot18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C7D-45BA-B6A8-90B89518768E}"/>
            </c:ext>
          </c:extLst>
        </c:ser>
        <c:ser>
          <c:idx val="18"/>
          <c:order val="18"/>
          <c:tx>
            <c:strRef>
              <c:f>spcSmpl!$S$10</c:f>
              <c:strCache>
                <c:ptCount val="1"/>
                <c:pt idx="0">
                  <c:v>R22 0.0um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spcSmpl!Plot19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C7D-45BA-B6A8-90B89518768E}"/>
            </c:ext>
          </c:extLst>
        </c:ser>
        <c:ser>
          <c:idx val="19"/>
          <c:order val="19"/>
          <c:tx>
            <c:strRef>
              <c:f>spcSmpl!$S$11</c:f>
              <c:strCache>
                <c:ptCount val="1"/>
                <c:pt idx="0">
                  <c:v>R23 0.0um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spcSmpl!Plot00</c:f>
              <c:numCache>
                <c:formatCode>0_ </c:formatCode>
                <c:ptCount val="409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</c:numCache>
            </c:numRef>
          </c:xVal>
          <c:yVal>
            <c:numRef>
              <c:f>spcSmpl!Plot20</c:f>
              <c:numCache>
                <c:formatCode>0_ </c:formatCode>
                <c:ptCount val="409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C7D-45BA-B6A8-90B895187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266232"/>
        <c:axId val="601268584"/>
      </c:scatterChart>
      <c:valAx>
        <c:axId val="601266232"/>
        <c:scaling>
          <c:orientation val="minMax"/>
          <c:max val="4100"/>
          <c:min val="0"/>
        </c:scaling>
        <c:delete val="0"/>
        <c:axPos val="b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numFmt formatCode="0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68584"/>
        <c:crosses val="autoZero"/>
        <c:crossBetween val="midCat"/>
      </c:valAx>
      <c:valAx>
        <c:axId val="601268584"/>
        <c:scaling>
          <c:logBase val="10"/>
          <c:orientation val="minMax"/>
          <c:min val="1"/>
        </c:scaling>
        <c:delete val="0"/>
        <c:axPos val="l"/>
        <c:majorGridlines>
          <c:spPr>
            <a:ln w="3175">
              <a:solidFill>
                <a:srgbClr val="99CC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en-US" b="1"/>
                  <a:t>counts</a:t>
                </a:r>
              </a:p>
            </c:rich>
          </c:tx>
          <c:layout>
            <c:manualLayout>
              <c:xMode val="edge"/>
              <c:yMode val="edge"/>
              <c:x val="1.096981954562413E-2"/>
              <c:y val="0.70167913385826775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cross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01266232"/>
        <c:crosses val="autoZero"/>
        <c:crossBetween val="midCat"/>
      </c:valAx>
      <c:spPr>
        <a:noFill/>
        <a:ln w="1905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10236220472437"/>
          <c:y val="3.8856791338582677E-2"/>
          <c:w val="0.12083698234728141"/>
          <c:h val="0.76308641975308644"/>
        </c:manualLayout>
      </c:layout>
      <c:overlay val="0"/>
      <c:spPr>
        <a:solidFill>
          <a:schemeClr val="bg1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119064</xdr:colOff>
      <xdr:row>13</xdr:row>
      <xdr:rowOff>59530</xdr:rowOff>
    </xdr:from>
    <xdr:to>
      <xdr:col>27</xdr:col>
      <xdr:colOff>160751</xdr:colOff>
      <xdr:row>30</xdr:row>
      <xdr:rowOff>105842</xdr:rowOff>
    </xdr:to>
    <xdr:graphicFrame macro="">
      <xdr:nvGraphicFramePr>
        <xdr:cNvPr id="2" name="Gr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13</xdr:col>
      <xdr:colOff>23812</xdr:colOff>
      <xdr:row>13</xdr:row>
      <xdr:rowOff>15876</xdr:rowOff>
    </xdr:from>
    <xdr:to>
      <xdr:col>20</xdr:col>
      <xdr:colOff>65500</xdr:colOff>
      <xdr:row>30</xdr:row>
      <xdr:rowOff>62188</xdr:rowOff>
    </xdr:to>
    <xdr:graphicFrame macro="">
      <xdr:nvGraphicFramePr>
        <xdr:cNvPr id="4" name="Gr1">
          <a:extLst>
            <a:ext uri="{FF2B5EF4-FFF2-40B4-BE49-F238E27FC236}">
              <a16:creationId xmlns:a16="http://schemas.microsoft.com/office/drawing/2014/main" id="{3655636F-4139-4C47-90E4-AAEC82667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13</xdr:col>
      <xdr:colOff>47625</xdr:colOff>
      <xdr:row>31</xdr:row>
      <xdr:rowOff>119063</xdr:rowOff>
    </xdr:from>
    <xdr:to>
      <xdr:col>20</xdr:col>
      <xdr:colOff>89313</xdr:colOff>
      <xdr:row>48</xdr:row>
      <xdr:rowOff>165375</xdr:rowOff>
    </xdr:to>
    <xdr:graphicFrame macro="">
      <xdr:nvGraphicFramePr>
        <xdr:cNvPr id="5" name="Gr1">
          <a:extLst>
            <a:ext uri="{FF2B5EF4-FFF2-40B4-BE49-F238E27FC236}">
              <a16:creationId xmlns:a16="http://schemas.microsoft.com/office/drawing/2014/main" id="{55C21926-3CFF-47BF-B71E-04E21EEBE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20</xdr:col>
      <xdr:colOff>182563</xdr:colOff>
      <xdr:row>31</xdr:row>
      <xdr:rowOff>79375</xdr:rowOff>
    </xdr:from>
    <xdr:to>
      <xdr:col>27</xdr:col>
      <xdr:colOff>224250</xdr:colOff>
      <xdr:row>48</xdr:row>
      <xdr:rowOff>125687</xdr:rowOff>
    </xdr:to>
    <xdr:graphicFrame macro="">
      <xdr:nvGraphicFramePr>
        <xdr:cNvPr id="6" name="Gr1">
          <a:extLst>
            <a:ext uri="{FF2B5EF4-FFF2-40B4-BE49-F238E27FC236}">
              <a16:creationId xmlns:a16="http://schemas.microsoft.com/office/drawing/2014/main" id="{524A7D54-8A19-47AC-A98A-36EC18C91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20</xdr:col>
      <xdr:colOff>203200</xdr:colOff>
      <xdr:row>49</xdr:row>
      <xdr:rowOff>31750</xdr:rowOff>
    </xdr:from>
    <xdr:to>
      <xdr:col>27</xdr:col>
      <xdr:colOff>244887</xdr:colOff>
      <xdr:row>66</xdr:row>
      <xdr:rowOff>78062</xdr:rowOff>
    </xdr:to>
    <xdr:graphicFrame macro="">
      <xdr:nvGraphicFramePr>
        <xdr:cNvPr id="7" name="Gr1">
          <a:extLst>
            <a:ext uri="{FF2B5EF4-FFF2-40B4-BE49-F238E27FC236}">
              <a16:creationId xmlns:a16="http://schemas.microsoft.com/office/drawing/2014/main" id="{033ED75C-480E-4D38-8A66-8A34A0684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203200</xdr:colOff>
      <xdr:row>11</xdr:row>
      <xdr:rowOff>63500</xdr:rowOff>
    </xdr:from>
    <xdr:to>
      <xdr:col>18</xdr:col>
      <xdr:colOff>152400</xdr:colOff>
      <xdr:row>34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Library" Target="SRIMfit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Log"/>
      <sheetName val="FncHelp"/>
      <sheetName val="FncLst1_J"/>
      <sheetName val="FncLst2a_J "/>
      <sheetName val="FncLst2b_J"/>
      <sheetName val="FncLst1_E"/>
      <sheetName val="FncLst2a_E"/>
      <sheetName val="FncLst2b_E"/>
    </sheetNames>
    <definedNames>
      <definedName name="srE2LETt"/>
      <definedName name="srE2Rng"/>
      <definedName name="srElmNm"/>
      <definedName name="srEnew"/>
      <definedName name="srInfoIonA"/>
      <definedName name="srInfoIonZ"/>
      <definedName name="srInfoTrgDen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1577A-4E68-463E-BC66-05E97928B50A}">
  <sheetPr codeName="Sheet2">
    <pageSetUpPr fitToPage="1"/>
  </sheetPr>
  <dimension ref="A1:N4162"/>
  <sheetViews>
    <sheetView tabSelected="1" zoomScale="80" zoomScaleNormal="80" workbookViewId="0">
      <pane ySplit="13860" topLeftCell="A4106"/>
      <selection activeCell="Q8" sqref="Q8"/>
      <selection pane="bottomLeft" activeCell="A4106" sqref="A4106"/>
    </sheetView>
  </sheetViews>
  <sheetFormatPr defaultRowHeight="13"/>
  <cols>
    <col min="1" max="1" width="2.6328125" style="130" customWidth="1"/>
    <col min="2" max="2" width="7.08984375" customWidth="1"/>
    <col min="3" max="4" width="7.6328125" customWidth="1"/>
    <col min="5" max="5" width="3" customWidth="1"/>
    <col min="6" max="9" width="6.6328125" customWidth="1"/>
    <col min="10" max="10" width="2.08984375" customWidth="1"/>
    <col min="11" max="12" width="7.6328125" customWidth="1"/>
    <col min="13" max="13" width="2" customWidth="1"/>
  </cols>
  <sheetData>
    <row r="1" spans="1:14" ht="9" customHeight="1">
      <c r="B1" s="132"/>
    </row>
    <row r="2" spans="1:14" s="29" customFormat="1" ht="16.5">
      <c r="A2" s="138"/>
      <c r="B2" s="131" t="s">
        <v>98</v>
      </c>
      <c r="K2" s="144"/>
    </row>
    <row r="3" spans="1:14" ht="6.5" customHeight="1">
      <c r="H3" s="145"/>
      <c r="I3" s="145"/>
      <c r="J3" s="145"/>
      <c r="K3" s="145"/>
      <c r="L3" s="145"/>
    </row>
    <row r="4" spans="1:14">
      <c r="B4" s="135" t="s">
        <v>68</v>
      </c>
      <c r="C4" s="240" t="s">
        <v>74</v>
      </c>
      <c r="D4" s="193"/>
      <c r="E4" s="190"/>
      <c r="F4" s="191"/>
      <c r="H4" s="149"/>
      <c r="I4" s="149"/>
      <c r="J4" s="149"/>
      <c r="K4" s="242" t="s">
        <v>101</v>
      </c>
      <c r="L4" s="241" t="s">
        <v>102</v>
      </c>
      <c r="M4" s="137"/>
      <c r="N4" s="137"/>
    </row>
    <row r="5" spans="1:14">
      <c r="B5" s="136" t="s">
        <v>69</v>
      </c>
      <c r="C5" s="225">
        <f>[1]!srInfoIonA($K$9)</f>
        <v>84</v>
      </c>
      <c r="D5" s="226" t="str">
        <f>[1]!srElmNm([1]!srInfoIonZ($K$9))</f>
        <v>Kr</v>
      </c>
      <c r="E5" s="192"/>
      <c r="F5" s="137"/>
      <c r="H5" s="150"/>
      <c r="I5" s="151"/>
      <c r="J5" s="150"/>
      <c r="K5" s="148"/>
      <c r="L5" s="150"/>
      <c r="M5" s="137"/>
      <c r="N5" s="137"/>
    </row>
    <row r="6" spans="1:14" s="5" customFormat="1" ht="6.5" customHeight="1">
      <c r="A6" s="134"/>
    </row>
    <row r="7" spans="1:14" s="167" customFormat="1" ht="12">
      <c r="B7" s="224" t="s">
        <v>82</v>
      </c>
      <c r="C7" s="166" t="s">
        <v>83</v>
      </c>
      <c r="D7" s="168"/>
      <c r="E7" s="171" t="s">
        <v>84</v>
      </c>
      <c r="F7" s="169"/>
      <c r="G7" s="168"/>
      <c r="H7" s="186" t="s">
        <v>90</v>
      </c>
      <c r="I7" s="183"/>
      <c r="J7" s="183"/>
      <c r="K7" s="233" t="s">
        <v>92</v>
      </c>
      <c r="L7" s="170"/>
      <c r="M7" s="187"/>
      <c r="N7" s="187"/>
    </row>
    <row r="8" spans="1:14" s="167" customFormat="1" ht="12">
      <c r="B8" s="172" t="s">
        <v>79</v>
      </c>
      <c r="C8" s="194">
        <v>2</v>
      </c>
      <c r="D8" s="195"/>
      <c r="E8" s="196" t="s">
        <v>63</v>
      </c>
      <c r="F8" s="203">
        <v>1.4953712185598538</v>
      </c>
      <c r="G8" s="182" t="s">
        <v>75</v>
      </c>
      <c r="H8" s="197" t="s">
        <v>91</v>
      </c>
      <c r="I8" s="182"/>
      <c r="J8" s="157"/>
      <c r="K8" s="197" t="s">
        <v>93</v>
      </c>
      <c r="L8" s="237">
        <f>[1]!srInfoTrgDens(K9)</f>
        <v>2.702</v>
      </c>
      <c r="M8" s="167" t="s">
        <v>99</v>
      </c>
      <c r="N8" s="187"/>
    </row>
    <row r="9" spans="1:14" s="167" customFormat="1" ht="12">
      <c r="B9" s="173" t="s">
        <v>80</v>
      </c>
      <c r="C9" s="198">
        <v>50</v>
      </c>
      <c r="D9" s="146"/>
      <c r="E9" s="199" t="s">
        <v>64</v>
      </c>
      <c r="F9" s="204">
        <v>37.532621656978108</v>
      </c>
      <c r="G9" s="182" t="s">
        <v>76</v>
      </c>
      <c r="H9" s="189" t="str">
        <f>$C$4&amp;H8</f>
        <v>srim84Kr_Si</v>
      </c>
      <c r="I9" s="188"/>
      <c r="J9" s="184"/>
      <c r="K9" s="189" t="str">
        <f>$C$4&amp;K8</f>
        <v>srim84Kr_Al</v>
      </c>
      <c r="L9" s="200"/>
      <c r="M9" s="187"/>
      <c r="N9" s="187"/>
    </row>
    <row r="10" spans="1:14" s="165" customFormat="1" ht="12">
      <c r="B10" s="174" t="s">
        <v>81</v>
      </c>
      <c r="C10" s="201">
        <v>100</v>
      </c>
      <c r="D10" s="147"/>
      <c r="E10" s="147"/>
      <c r="F10" s="147"/>
      <c r="G10" s="147"/>
      <c r="H10" s="202"/>
      <c r="I10" s="185"/>
      <c r="J10" s="143"/>
      <c r="K10" s="239">
        <v>166</v>
      </c>
      <c r="L10" s="182" t="s">
        <v>78</v>
      </c>
    </row>
    <row r="11" spans="1:14" s="165" customFormat="1" ht="12">
      <c r="B11" s="235"/>
      <c r="C11" s="236"/>
      <c r="D11" s="147"/>
      <c r="E11" s="147"/>
      <c r="F11" s="147"/>
      <c r="G11" s="147"/>
      <c r="H11" s="202"/>
      <c r="I11" s="185"/>
      <c r="J11" s="143"/>
      <c r="K11" s="238">
        <f>K10/10*L8</f>
        <v>44.853200000000001</v>
      </c>
      <c r="L11" s="167" t="s">
        <v>100</v>
      </c>
    </row>
    <row r="12" spans="1:14" s="137" customFormat="1" ht="6" customHeight="1">
      <c r="A12" s="153"/>
      <c r="B12" s="154"/>
      <c r="C12" s="155"/>
      <c r="D12" s="155"/>
      <c r="E12" s="152"/>
      <c r="F12" s="156"/>
      <c r="G12" s="155"/>
      <c r="J12" s="152"/>
      <c r="K12" s="154"/>
      <c r="L12" s="155"/>
    </row>
    <row r="13" spans="1:14" s="137" customFormat="1">
      <c r="A13" s="153"/>
      <c r="B13" s="234" t="s">
        <v>94</v>
      </c>
      <c r="C13" s="227" t="s">
        <v>96</v>
      </c>
      <c r="D13" s="227"/>
      <c r="E13" s="227"/>
      <c r="F13" s="227" t="s">
        <v>95</v>
      </c>
      <c r="G13" s="227"/>
      <c r="H13" s="228" t="str">
        <f>"LET in "&amp;$H$8</f>
        <v>LET in Si</v>
      </c>
      <c r="I13" s="228" t="str">
        <f>"Rng in "&amp;$H$8</f>
        <v>Rng in Si</v>
      </c>
      <c r="J13" s="227"/>
      <c r="K13" s="227" t="str">
        <f>$C$14&amp;" after "&amp;$K$8</f>
        <v>Espc1 after Al</v>
      </c>
      <c r="L13" s="227"/>
    </row>
    <row r="14" spans="1:14">
      <c r="B14" s="163" t="s">
        <v>65</v>
      </c>
      <c r="C14" s="229" t="s">
        <v>85</v>
      </c>
      <c r="D14" s="230" t="s">
        <v>86</v>
      </c>
      <c r="E14" s="159"/>
      <c r="F14" s="205" t="s">
        <v>77</v>
      </c>
      <c r="G14" s="208"/>
      <c r="H14" s="206" t="s">
        <v>87</v>
      </c>
      <c r="I14" s="207" t="s">
        <v>88</v>
      </c>
      <c r="J14" s="158"/>
      <c r="K14" s="231" t="s">
        <v>89</v>
      </c>
      <c r="L14" s="208"/>
    </row>
    <row r="15" spans="1:14">
      <c r="B15" s="160" t="s">
        <v>26</v>
      </c>
      <c r="C15" s="164" t="s">
        <v>71</v>
      </c>
      <c r="D15" s="164" t="s">
        <v>71</v>
      </c>
      <c r="E15" s="159"/>
      <c r="F15" s="160" t="s">
        <v>66</v>
      </c>
      <c r="G15" s="162" t="s">
        <v>67</v>
      </c>
      <c r="H15" s="161"/>
      <c r="I15" s="162" t="s">
        <v>70</v>
      </c>
      <c r="J15" s="158"/>
      <c r="K15" s="160" t="s">
        <v>66</v>
      </c>
      <c r="L15" s="162" t="s">
        <v>67</v>
      </c>
    </row>
    <row r="16" spans="1:14">
      <c r="B16" s="175">
        <v>0</v>
      </c>
      <c r="C16" s="176">
        <v>1</v>
      </c>
      <c r="D16" s="176">
        <v>1</v>
      </c>
      <c r="E16" s="180"/>
      <c r="F16" s="209">
        <f t="shared" ref="F16:F79" si="0">$F$8*(B16-$F$9)</f>
        <v>-56.125202182941315</v>
      </c>
      <c r="G16" s="210">
        <f t="shared" ref="G16:G79" si="1">IF(F16&lt;=0,0,F16/$C$5)</f>
        <v>0</v>
      </c>
      <c r="H16" s="211" t="e">
        <f>[1]!srE2LETt($H$9,G16,0)</f>
        <v>#N/A</v>
      </c>
      <c r="I16" s="212">
        <f>[1]!srE2Rng($H$9,G16)</f>
        <v>0</v>
      </c>
      <c r="J16" s="181"/>
      <c r="K16" s="209">
        <f>L16*$C$5</f>
        <v>0</v>
      </c>
      <c r="L16" s="221">
        <f>[1]!srEnew($K$9,G16,$K$10)</f>
        <v>0</v>
      </c>
    </row>
    <row r="17" spans="2:12">
      <c r="B17" s="177">
        <v>1</v>
      </c>
      <c r="C17" s="176">
        <v>0</v>
      </c>
      <c r="D17" s="176">
        <v>0</v>
      </c>
      <c r="E17" s="180"/>
      <c r="F17" s="213">
        <f t="shared" si="0"/>
        <v>-54.629830964381455</v>
      </c>
      <c r="G17" s="214">
        <f t="shared" si="1"/>
        <v>0</v>
      </c>
      <c r="H17" s="215" t="e">
        <f>[1]!srE2LETt($H$9,G17,0)</f>
        <v>#N/A</v>
      </c>
      <c r="I17" s="216">
        <f>[1]!srE2Rng($H$9,G17)</f>
        <v>0</v>
      </c>
      <c r="J17" s="181"/>
      <c r="K17" s="213">
        <f t="shared" ref="K17:K80" si="2">L17*$C$5</f>
        <v>0</v>
      </c>
      <c r="L17" s="222">
        <f>[1]!srEnew($K$9,G17,$K$10)</f>
        <v>0</v>
      </c>
    </row>
    <row r="18" spans="2:12">
      <c r="B18" s="177">
        <v>2</v>
      </c>
      <c r="C18" s="176">
        <v>0</v>
      </c>
      <c r="D18" s="176">
        <v>0</v>
      </c>
      <c r="E18" s="180"/>
      <c r="F18" s="213">
        <f t="shared" si="0"/>
        <v>-53.134459745821601</v>
      </c>
      <c r="G18" s="214">
        <f t="shared" si="1"/>
        <v>0</v>
      </c>
      <c r="H18" s="215" t="e">
        <f>[1]!srE2LETt($H$9,G18,0)</f>
        <v>#N/A</v>
      </c>
      <c r="I18" s="216">
        <f>[1]!srE2Rng($H$9,G18)</f>
        <v>0</v>
      </c>
      <c r="J18" s="181"/>
      <c r="K18" s="213">
        <f t="shared" si="2"/>
        <v>0</v>
      </c>
      <c r="L18" s="222">
        <f>[1]!srEnew($K$9,G18,$K$10)</f>
        <v>0</v>
      </c>
    </row>
    <row r="19" spans="2:12">
      <c r="B19" s="177">
        <v>3</v>
      </c>
      <c r="C19" s="176">
        <v>0</v>
      </c>
      <c r="D19" s="176">
        <v>0</v>
      </c>
      <c r="E19" s="180"/>
      <c r="F19" s="213">
        <f t="shared" si="0"/>
        <v>-51.639088527261748</v>
      </c>
      <c r="G19" s="214">
        <f t="shared" si="1"/>
        <v>0</v>
      </c>
      <c r="H19" s="215" t="e">
        <f>[1]!srE2LETt($H$9,G19,0)</f>
        <v>#N/A</v>
      </c>
      <c r="I19" s="216">
        <f>[1]!srE2Rng($H$9,G19)</f>
        <v>0</v>
      </c>
      <c r="J19" s="181"/>
      <c r="K19" s="213">
        <f t="shared" si="2"/>
        <v>0</v>
      </c>
      <c r="L19" s="222">
        <f>[1]!srEnew($K$9,G19,$K$10)</f>
        <v>0</v>
      </c>
    </row>
    <row r="20" spans="2:12">
      <c r="B20" s="177">
        <v>4</v>
      </c>
      <c r="C20" s="176">
        <v>0</v>
      </c>
      <c r="D20" s="176">
        <v>0</v>
      </c>
      <c r="E20" s="180"/>
      <c r="F20" s="213">
        <f t="shared" si="0"/>
        <v>-50.143717308701895</v>
      </c>
      <c r="G20" s="214">
        <f t="shared" si="1"/>
        <v>0</v>
      </c>
      <c r="H20" s="215" t="e">
        <f>[1]!srE2LETt($H$9,G20,0)</f>
        <v>#N/A</v>
      </c>
      <c r="I20" s="216">
        <f>[1]!srE2Rng($H$9,G20)</f>
        <v>0</v>
      </c>
      <c r="J20" s="181"/>
      <c r="K20" s="213">
        <f t="shared" si="2"/>
        <v>0</v>
      </c>
      <c r="L20" s="222">
        <f>[1]!srEnew($K$9,G20,$K$10)</f>
        <v>0</v>
      </c>
    </row>
    <row r="21" spans="2:12">
      <c r="B21" s="177">
        <v>5</v>
      </c>
      <c r="C21" s="176">
        <v>0</v>
      </c>
      <c r="D21" s="176">
        <v>0</v>
      </c>
      <c r="E21" s="180"/>
      <c r="F21" s="213">
        <f t="shared" si="0"/>
        <v>-48.648346090142041</v>
      </c>
      <c r="G21" s="214">
        <f t="shared" si="1"/>
        <v>0</v>
      </c>
      <c r="H21" s="215" t="e">
        <f>[1]!srE2LETt($H$9,G21,0)</f>
        <v>#N/A</v>
      </c>
      <c r="I21" s="216">
        <f>[1]!srE2Rng($H$9,G21)</f>
        <v>0</v>
      </c>
      <c r="J21" s="181"/>
      <c r="K21" s="213">
        <f t="shared" si="2"/>
        <v>0</v>
      </c>
      <c r="L21" s="222">
        <f>[1]!srEnew($K$9,G21,$K$10)</f>
        <v>0</v>
      </c>
    </row>
    <row r="22" spans="2:12">
      <c r="B22" s="177">
        <v>6</v>
      </c>
      <c r="C22" s="176">
        <v>0</v>
      </c>
      <c r="D22" s="176">
        <v>0</v>
      </c>
      <c r="E22" s="180"/>
      <c r="F22" s="213">
        <f t="shared" si="0"/>
        <v>-47.152974871582188</v>
      </c>
      <c r="G22" s="214">
        <f t="shared" si="1"/>
        <v>0</v>
      </c>
      <c r="H22" s="215" t="e">
        <f>[1]!srE2LETt($H$9,G22,0)</f>
        <v>#N/A</v>
      </c>
      <c r="I22" s="216">
        <f>[1]!srE2Rng($H$9,G22)</f>
        <v>0</v>
      </c>
      <c r="J22" s="181"/>
      <c r="K22" s="213">
        <f t="shared" si="2"/>
        <v>0</v>
      </c>
      <c r="L22" s="222">
        <f>[1]!srEnew($K$9,G22,$K$10)</f>
        <v>0</v>
      </c>
    </row>
    <row r="23" spans="2:12">
      <c r="B23" s="177">
        <v>7</v>
      </c>
      <c r="C23" s="176">
        <v>0</v>
      </c>
      <c r="D23" s="176">
        <v>0</v>
      </c>
      <c r="E23" s="180"/>
      <c r="F23" s="213">
        <f t="shared" si="0"/>
        <v>-45.657603653022335</v>
      </c>
      <c r="G23" s="214">
        <f t="shared" si="1"/>
        <v>0</v>
      </c>
      <c r="H23" s="215" t="e">
        <f>[1]!srE2LETt($H$9,G23,0)</f>
        <v>#N/A</v>
      </c>
      <c r="I23" s="216">
        <f>[1]!srE2Rng($H$9,G23)</f>
        <v>0</v>
      </c>
      <c r="J23" s="181"/>
      <c r="K23" s="213">
        <f t="shared" si="2"/>
        <v>0</v>
      </c>
      <c r="L23" s="222">
        <f>[1]!srEnew($K$9,G23,$K$10)</f>
        <v>0</v>
      </c>
    </row>
    <row r="24" spans="2:12">
      <c r="B24" s="177">
        <v>8</v>
      </c>
      <c r="C24" s="176">
        <v>0</v>
      </c>
      <c r="D24" s="176">
        <v>0</v>
      </c>
      <c r="E24" s="180"/>
      <c r="F24" s="213">
        <f t="shared" si="0"/>
        <v>-44.162232434462481</v>
      </c>
      <c r="G24" s="214">
        <f t="shared" si="1"/>
        <v>0</v>
      </c>
      <c r="H24" s="215" t="e">
        <f>[1]!srE2LETt($H$9,G24,0)</f>
        <v>#N/A</v>
      </c>
      <c r="I24" s="216">
        <f>[1]!srE2Rng($H$9,G24)</f>
        <v>0</v>
      </c>
      <c r="J24" s="181"/>
      <c r="K24" s="213">
        <f t="shared" si="2"/>
        <v>0</v>
      </c>
      <c r="L24" s="222">
        <f>[1]!srEnew($K$9,G24,$K$10)</f>
        <v>0</v>
      </c>
    </row>
    <row r="25" spans="2:12">
      <c r="B25" s="177">
        <v>9</v>
      </c>
      <c r="C25" s="176">
        <v>0</v>
      </c>
      <c r="D25" s="176">
        <v>0</v>
      </c>
      <c r="E25" s="180"/>
      <c r="F25" s="213">
        <f t="shared" si="0"/>
        <v>-42.666861215902628</v>
      </c>
      <c r="G25" s="214">
        <f t="shared" si="1"/>
        <v>0</v>
      </c>
      <c r="H25" s="215" t="e">
        <f>[1]!srE2LETt($H$9,G25,0)</f>
        <v>#N/A</v>
      </c>
      <c r="I25" s="216">
        <f>[1]!srE2Rng($H$9,G25)</f>
        <v>0</v>
      </c>
      <c r="J25" s="181"/>
      <c r="K25" s="213">
        <f t="shared" si="2"/>
        <v>0</v>
      </c>
      <c r="L25" s="222">
        <f>[1]!srEnew($K$9,G25,$K$10)</f>
        <v>0</v>
      </c>
    </row>
    <row r="26" spans="2:12">
      <c r="B26" s="177">
        <v>10</v>
      </c>
      <c r="C26" s="176">
        <v>0</v>
      </c>
      <c r="D26" s="176">
        <v>0</v>
      </c>
      <c r="E26" s="180"/>
      <c r="F26" s="213">
        <f t="shared" si="0"/>
        <v>-41.171489997342775</v>
      </c>
      <c r="G26" s="214">
        <f t="shared" si="1"/>
        <v>0</v>
      </c>
      <c r="H26" s="215" t="e">
        <f>[1]!srE2LETt($H$9,G26,0)</f>
        <v>#N/A</v>
      </c>
      <c r="I26" s="216">
        <f>[1]!srE2Rng($H$9,G26)</f>
        <v>0</v>
      </c>
      <c r="J26" s="181"/>
      <c r="K26" s="213">
        <f t="shared" si="2"/>
        <v>0</v>
      </c>
      <c r="L26" s="222">
        <f>[1]!srEnew($K$9,G26,$K$10)</f>
        <v>0</v>
      </c>
    </row>
    <row r="27" spans="2:12">
      <c r="B27" s="177">
        <v>11</v>
      </c>
      <c r="C27" s="176">
        <v>0</v>
      </c>
      <c r="D27" s="176">
        <v>0</v>
      </c>
      <c r="E27" s="180"/>
      <c r="F27" s="213">
        <f t="shared" si="0"/>
        <v>-39.676118778782921</v>
      </c>
      <c r="G27" s="214">
        <f t="shared" si="1"/>
        <v>0</v>
      </c>
      <c r="H27" s="215" t="e">
        <f>[1]!srE2LETt($H$9,G27,0)</f>
        <v>#N/A</v>
      </c>
      <c r="I27" s="216">
        <f>[1]!srE2Rng($H$9,G27)</f>
        <v>0</v>
      </c>
      <c r="J27" s="181"/>
      <c r="K27" s="213">
        <f t="shared" si="2"/>
        <v>0</v>
      </c>
      <c r="L27" s="222">
        <f>[1]!srEnew($K$9,G27,$K$10)</f>
        <v>0</v>
      </c>
    </row>
    <row r="28" spans="2:12">
      <c r="B28" s="177">
        <v>12</v>
      </c>
      <c r="C28" s="176">
        <v>0</v>
      </c>
      <c r="D28" s="176">
        <v>0</v>
      </c>
      <c r="E28" s="180"/>
      <c r="F28" s="213">
        <f t="shared" si="0"/>
        <v>-38.180747560223068</v>
      </c>
      <c r="G28" s="214">
        <f t="shared" si="1"/>
        <v>0</v>
      </c>
      <c r="H28" s="215" t="e">
        <f>[1]!srE2LETt($H$9,G28,0)</f>
        <v>#N/A</v>
      </c>
      <c r="I28" s="216">
        <f>[1]!srE2Rng($H$9,G28)</f>
        <v>0</v>
      </c>
      <c r="J28" s="181"/>
      <c r="K28" s="213">
        <f t="shared" si="2"/>
        <v>0</v>
      </c>
      <c r="L28" s="222">
        <f>[1]!srEnew($K$9,G28,$K$10)</f>
        <v>0</v>
      </c>
    </row>
    <row r="29" spans="2:12">
      <c r="B29" s="177">
        <v>13</v>
      </c>
      <c r="C29" s="176">
        <v>0</v>
      </c>
      <c r="D29" s="176">
        <v>0</v>
      </c>
      <c r="E29" s="180"/>
      <c r="F29" s="213">
        <f t="shared" si="0"/>
        <v>-36.685376341663215</v>
      </c>
      <c r="G29" s="214">
        <f t="shared" si="1"/>
        <v>0</v>
      </c>
      <c r="H29" s="215" t="e">
        <f>[1]!srE2LETt($H$9,G29,0)</f>
        <v>#N/A</v>
      </c>
      <c r="I29" s="216">
        <f>[1]!srE2Rng($H$9,G29)</f>
        <v>0</v>
      </c>
      <c r="J29" s="181"/>
      <c r="K29" s="213">
        <f t="shared" si="2"/>
        <v>0</v>
      </c>
      <c r="L29" s="222">
        <f>[1]!srEnew($K$9,G29,$K$10)</f>
        <v>0</v>
      </c>
    </row>
    <row r="30" spans="2:12">
      <c r="B30" s="177">
        <v>14</v>
      </c>
      <c r="C30" s="176">
        <v>0</v>
      </c>
      <c r="D30" s="176">
        <v>0</v>
      </c>
      <c r="E30" s="180"/>
      <c r="F30" s="213">
        <f t="shared" si="0"/>
        <v>-35.190005123103361</v>
      </c>
      <c r="G30" s="214">
        <f t="shared" si="1"/>
        <v>0</v>
      </c>
      <c r="H30" s="215" t="e">
        <f>[1]!srE2LETt($H$9,G30,0)</f>
        <v>#N/A</v>
      </c>
      <c r="I30" s="216">
        <f>[1]!srE2Rng($H$9,G30)</f>
        <v>0</v>
      </c>
      <c r="J30" s="181"/>
      <c r="K30" s="213">
        <f t="shared" si="2"/>
        <v>0</v>
      </c>
      <c r="L30" s="222">
        <f>[1]!srEnew($K$9,G30,$K$10)</f>
        <v>0</v>
      </c>
    </row>
    <row r="31" spans="2:12">
      <c r="B31" s="177">
        <v>15</v>
      </c>
      <c r="C31" s="176">
        <v>0</v>
      </c>
      <c r="D31" s="176">
        <v>0</v>
      </c>
      <c r="E31" s="180"/>
      <c r="F31" s="213">
        <f t="shared" si="0"/>
        <v>-33.694633904543508</v>
      </c>
      <c r="G31" s="214">
        <f t="shared" si="1"/>
        <v>0</v>
      </c>
      <c r="H31" s="215" t="e">
        <f>[1]!srE2LETt($H$9,G31,0)</f>
        <v>#N/A</v>
      </c>
      <c r="I31" s="216">
        <f>[1]!srE2Rng($H$9,G31)</f>
        <v>0</v>
      </c>
      <c r="J31" s="181"/>
      <c r="K31" s="213">
        <f t="shared" si="2"/>
        <v>0</v>
      </c>
      <c r="L31" s="222">
        <f>[1]!srEnew($K$9,G31,$K$10)</f>
        <v>0</v>
      </c>
    </row>
    <row r="32" spans="2:12">
      <c r="B32" s="177">
        <v>16</v>
      </c>
      <c r="C32" s="176">
        <v>0</v>
      </c>
      <c r="D32" s="176">
        <v>0</v>
      </c>
      <c r="E32" s="180"/>
      <c r="F32" s="213">
        <f t="shared" si="0"/>
        <v>-32.199262685983655</v>
      </c>
      <c r="G32" s="214">
        <f t="shared" si="1"/>
        <v>0</v>
      </c>
      <c r="H32" s="215" t="e">
        <f>[1]!srE2LETt($H$9,G32,0)</f>
        <v>#N/A</v>
      </c>
      <c r="I32" s="216">
        <f>[1]!srE2Rng($H$9,G32)</f>
        <v>0</v>
      </c>
      <c r="J32" s="181"/>
      <c r="K32" s="213">
        <f t="shared" si="2"/>
        <v>0</v>
      </c>
      <c r="L32" s="222">
        <f>[1]!srEnew($K$9,G32,$K$10)</f>
        <v>0</v>
      </c>
    </row>
    <row r="33" spans="2:12">
      <c r="B33" s="177">
        <v>17</v>
      </c>
      <c r="C33" s="176">
        <v>0</v>
      </c>
      <c r="D33" s="176">
        <v>0</v>
      </c>
      <c r="E33" s="180"/>
      <c r="F33" s="213">
        <f t="shared" si="0"/>
        <v>-30.703891467423798</v>
      </c>
      <c r="G33" s="214">
        <f t="shared" si="1"/>
        <v>0</v>
      </c>
      <c r="H33" s="215" t="e">
        <f>[1]!srE2LETt($H$9,G33,0)</f>
        <v>#N/A</v>
      </c>
      <c r="I33" s="216">
        <f>[1]!srE2Rng($H$9,G33)</f>
        <v>0</v>
      </c>
      <c r="J33" s="181"/>
      <c r="K33" s="213">
        <f t="shared" si="2"/>
        <v>0</v>
      </c>
      <c r="L33" s="222">
        <f>[1]!srEnew($K$9,G33,$K$10)</f>
        <v>0</v>
      </c>
    </row>
    <row r="34" spans="2:12">
      <c r="B34" s="177">
        <v>18</v>
      </c>
      <c r="C34" s="176">
        <v>0</v>
      </c>
      <c r="D34" s="176">
        <v>0</v>
      </c>
      <c r="E34" s="180"/>
      <c r="F34" s="213">
        <f t="shared" si="0"/>
        <v>-29.208520248863945</v>
      </c>
      <c r="G34" s="214">
        <f t="shared" si="1"/>
        <v>0</v>
      </c>
      <c r="H34" s="215" t="e">
        <f>[1]!srE2LETt($H$9,G34,0)</f>
        <v>#N/A</v>
      </c>
      <c r="I34" s="216">
        <f>[1]!srE2Rng($H$9,G34)</f>
        <v>0</v>
      </c>
      <c r="J34" s="181"/>
      <c r="K34" s="213">
        <f t="shared" si="2"/>
        <v>0</v>
      </c>
      <c r="L34" s="222">
        <f>[1]!srEnew($K$9,G34,$K$10)</f>
        <v>0</v>
      </c>
    </row>
    <row r="35" spans="2:12">
      <c r="B35" s="177">
        <v>19</v>
      </c>
      <c r="C35" s="176">
        <v>0</v>
      </c>
      <c r="D35" s="176">
        <v>0</v>
      </c>
      <c r="E35" s="180"/>
      <c r="F35" s="213">
        <f t="shared" si="0"/>
        <v>-27.713149030304091</v>
      </c>
      <c r="G35" s="214">
        <f t="shared" si="1"/>
        <v>0</v>
      </c>
      <c r="H35" s="215" t="e">
        <f>[1]!srE2LETt($H$9,G35,0)</f>
        <v>#N/A</v>
      </c>
      <c r="I35" s="216">
        <f>[1]!srE2Rng($H$9,G35)</f>
        <v>0</v>
      </c>
      <c r="J35" s="181"/>
      <c r="K35" s="213">
        <f t="shared" si="2"/>
        <v>0</v>
      </c>
      <c r="L35" s="222">
        <f>[1]!srEnew($K$9,G35,$K$10)</f>
        <v>0</v>
      </c>
    </row>
    <row r="36" spans="2:12">
      <c r="B36" s="177">
        <v>20</v>
      </c>
      <c r="C36" s="176">
        <v>0</v>
      </c>
      <c r="D36" s="176">
        <v>0</v>
      </c>
      <c r="E36" s="180"/>
      <c r="F36" s="213">
        <f t="shared" si="0"/>
        <v>-26.217777811744238</v>
      </c>
      <c r="G36" s="214">
        <f t="shared" si="1"/>
        <v>0</v>
      </c>
      <c r="H36" s="215" t="e">
        <f>[1]!srE2LETt($H$9,G36,0)</f>
        <v>#N/A</v>
      </c>
      <c r="I36" s="216">
        <f>[1]!srE2Rng($H$9,G36)</f>
        <v>0</v>
      </c>
      <c r="J36" s="181"/>
      <c r="K36" s="213">
        <f t="shared" si="2"/>
        <v>0</v>
      </c>
      <c r="L36" s="222">
        <f>[1]!srEnew($K$9,G36,$K$10)</f>
        <v>0</v>
      </c>
    </row>
    <row r="37" spans="2:12">
      <c r="B37" s="177">
        <v>21</v>
      </c>
      <c r="C37" s="176">
        <v>0</v>
      </c>
      <c r="D37" s="176">
        <v>0</v>
      </c>
      <c r="E37" s="180"/>
      <c r="F37" s="213">
        <f t="shared" si="0"/>
        <v>-24.722406593184381</v>
      </c>
      <c r="G37" s="214">
        <f t="shared" si="1"/>
        <v>0</v>
      </c>
      <c r="H37" s="215" t="e">
        <f>[1]!srE2LETt($H$9,G37,0)</f>
        <v>#N/A</v>
      </c>
      <c r="I37" s="216">
        <f>[1]!srE2Rng($H$9,G37)</f>
        <v>0</v>
      </c>
      <c r="J37" s="181"/>
      <c r="K37" s="213">
        <f t="shared" si="2"/>
        <v>0</v>
      </c>
      <c r="L37" s="222">
        <f>[1]!srEnew($K$9,G37,$K$10)</f>
        <v>0</v>
      </c>
    </row>
    <row r="38" spans="2:12">
      <c r="B38" s="177">
        <v>22</v>
      </c>
      <c r="C38" s="176">
        <v>0</v>
      </c>
      <c r="D38" s="176">
        <v>0</v>
      </c>
      <c r="E38" s="180"/>
      <c r="F38" s="213">
        <f t="shared" si="0"/>
        <v>-23.227035374624528</v>
      </c>
      <c r="G38" s="214">
        <f t="shared" si="1"/>
        <v>0</v>
      </c>
      <c r="H38" s="215" t="e">
        <f>[1]!srE2LETt($H$9,G38,0)</f>
        <v>#N/A</v>
      </c>
      <c r="I38" s="216">
        <f>[1]!srE2Rng($H$9,G38)</f>
        <v>0</v>
      </c>
      <c r="J38" s="181"/>
      <c r="K38" s="213">
        <f t="shared" si="2"/>
        <v>0</v>
      </c>
      <c r="L38" s="222">
        <f>[1]!srEnew($K$9,G38,$K$10)</f>
        <v>0</v>
      </c>
    </row>
    <row r="39" spans="2:12">
      <c r="B39" s="177">
        <v>23</v>
      </c>
      <c r="C39" s="176">
        <v>0</v>
      </c>
      <c r="D39" s="176">
        <v>0</v>
      </c>
      <c r="E39" s="180"/>
      <c r="F39" s="213">
        <f t="shared" si="0"/>
        <v>-21.731664156064674</v>
      </c>
      <c r="G39" s="214">
        <f t="shared" si="1"/>
        <v>0</v>
      </c>
      <c r="H39" s="215" t="e">
        <f>[1]!srE2LETt($H$9,G39,0)</f>
        <v>#N/A</v>
      </c>
      <c r="I39" s="216">
        <f>[1]!srE2Rng($H$9,G39)</f>
        <v>0</v>
      </c>
      <c r="J39" s="181"/>
      <c r="K39" s="213">
        <f t="shared" si="2"/>
        <v>0</v>
      </c>
      <c r="L39" s="222">
        <f>[1]!srEnew($K$9,G39,$K$10)</f>
        <v>0</v>
      </c>
    </row>
    <row r="40" spans="2:12">
      <c r="B40" s="177">
        <v>24</v>
      </c>
      <c r="C40" s="176">
        <v>0</v>
      </c>
      <c r="D40" s="176">
        <v>0</v>
      </c>
      <c r="E40" s="180"/>
      <c r="F40" s="213">
        <f t="shared" si="0"/>
        <v>-20.236292937504821</v>
      </c>
      <c r="G40" s="214">
        <f t="shared" si="1"/>
        <v>0</v>
      </c>
      <c r="H40" s="215" t="e">
        <f>[1]!srE2LETt($H$9,G40,0)</f>
        <v>#N/A</v>
      </c>
      <c r="I40" s="216">
        <f>[1]!srE2Rng($H$9,G40)</f>
        <v>0</v>
      </c>
      <c r="J40" s="181"/>
      <c r="K40" s="213">
        <f t="shared" si="2"/>
        <v>0</v>
      </c>
      <c r="L40" s="222">
        <f>[1]!srEnew($K$9,G40,$K$10)</f>
        <v>0</v>
      </c>
    </row>
    <row r="41" spans="2:12">
      <c r="B41" s="177">
        <v>25</v>
      </c>
      <c r="C41" s="176">
        <v>0</v>
      </c>
      <c r="D41" s="176">
        <v>0</v>
      </c>
      <c r="E41" s="180"/>
      <c r="F41" s="213">
        <f t="shared" si="0"/>
        <v>-18.740921718944968</v>
      </c>
      <c r="G41" s="214">
        <f t="shared" si="1"/>
        <v>0</v>
      </c>
      <c r="H41" s="215" t="e">
        <f>[1]!srE2LETt($H$9,G41,0)</f>
        <v>#N/A</v>
      </c>
      <c r="I41" s="216">
        <f>[1]!srE2Rng($H$9,G41)</f>
        <v>0</v>
      </c>
      <c r="J41" s="181"/>
      <c r="K41" s="213">
        <f t="shared" si="2"/>
        <v>0</v>
      </c>
      <c r="L41" s="222">
        <f>[1]!srEnew($K$9,G41,$K$10)</f>
        <v>0</v>
      </c>
    </row>
    <row r="42" spans="2:12">
      <c r="B42" s="177">
        <v>26</v>
      </c>
      <c r="C42" s="176">
        <v>0</v>
      </c>
      <c r="D42" s="176">
        <v>0</v>
      </c>
      <c r="E42" s="180"/>
      <c r="F42" s="213">
        <f t="shared" si="0"/>
        <v>-17.245550500385114</v>
      </c>
      <c r="G42" s="214">
        <f t="shared" si="1"/>
        <v>0</v>
      </c>
      <c r="H42" s="215" t="e">
        <f>[1]!srE2LETt($H$9,G42,0)</f>
        <v>#N/A</v>
      </c>
      <c r="I42" s="216">
        <f>[1]!srE2Rng($H$9,G42)</f>
        <v>0</v>
      </c>
      <c r="J42" s="181"/>
      <c r="K42" s="213">
        <f t="shared" si="2"/>
        <v>0</v>
      </c>
      <c r="L42" s="222">
        <f>[1]!srEnew($K$9,G42,$K$10)</f>
        <v>0</v>
      </c>
    </row>
    <row r="43" spans="2:12">
      <c r="B43" s="177">
        <v>27</v>
      </c>
      <c r="C43" s="176">
        <v>0</v>
      </c>
      <c r="D43" s="176">
        <v>0</v>
      </c>
      <c r="E43" s="180"/>
      <c r="F43" s="213">
        <f t="shared" si="0"/>
        <v>-15.750179281825259</v>
      </c>
      <c r="G43" s="214">
        <f t="shared" si="1"/>
        <v>0</v>
      </c>
      <c r="H43" s="215" t="e">
        <f>[1]!srE2LETt($H$9,G43,0)</f>
        <v>#N/A</v>
      </c>
      <c r="I43" s="216">
        <f>[1]!srE2Rng($H$9,G43)</f>
        <v>0</v>
      </c>
      <c r="J43" s="181"/>
      <c r="K43" s="213">
        <f t="shared" si="2"/>
        <v>0</v>
      </c>
      <c r="L43" s="222">
        <f>[1]!srEnew($K$9,G43,$K$10)</f>
        <v>0</v>
      </c>
    </row>
    <row r="44" spans="2:12">
      <c r="B44" s="177">
        <v>28</v>
      </c>
      <c r="C44" s="176">
        <v>1</v>
      </c>
      <c r="D44" s="176">
        <v>0</v>
      </c>
      <c r="E44" s="180"/>
      <c r="F44" s="213">
        <f t="shared" si="0"/>
        <v>-14.254808063265406</v>
      </c>
      <c r="G44" s="214">
        <f t="shared" si="1"/>
        <v>0</v>
      </c>
      <c r="H44" s="215" t="e">
        <f>[1]!srE2LETt($H$9,G44,0)</f>
        <v>#N/A</v>
      </c>
      <c r="I44" s="216">
        <f>[1]!srE2Rng($H$9,G44)</f>
        <v>0</v>
      </c>
      <c r="J44" s="181"/>
      <c r="K44" s="213">
        <f t="shared" si="2"/>
        <v>0</v>
      </c>
      <c r="L44" s="222">
        <f>[1]!srEnew($K$9,G44,$K$10)</f>
        <v>0</v>
      </c>
    </row>
    <row r="45" spans="2:12">
      <c r="B45" s="177">
        <v>29</v>
      </c>
      <c r="C45" s="176">
        <v>0</v>
      </c>
      <c r="D45" s="176">
        <v>0</v>
      </c>
      <c r="E45" s="180"/>
      <c r="F45" s="213">
        <f t="shared" si="0"/>
        <v>-12.759436844705553</v>
      </c>
      <c r="G45" s="214">
        <f t="shared" si="1"/>
        <v>0</v>
      </c>
      <c r="H45" s="215" t="e">
        <f>[1]!srE2LETt($H$9,G45,0)</f>
        <v>#N/A</v>
      </c>
      <c r="I45" s="216">
        <f>[1]!srE2Rng($H$9,G45)</f>
        <v>0</v>
      </c>
      <c r="J45" s="181"/>
      <c r="K45" s="213">
        <f t="shared" si="2"/>
        <v>0</v>
      </c>
      <c r="L45" s="222">
        <f>[1]!srEnew($K$9,G45,$K$10)</f>
        <v>0</v>
      </c>
    </row>
    <row r="46" spans="2:12">
      <c r="B46" s="177">
        <v>30</v>
      </c>
      <c r="C46" s="176">
        <v>0</v>
      </c>
      <c r="D46" s="176">
        <v>0</v>
      </c>
      <c r="E46" s="180"/>
      <c r="F46" s="213">
        <f t="shared" si="0"/>
        <v>-11.264065626145699</v>
      </c>
      <c r="G46" s="214">
        <f t="shared" si="1"/>
        <v>0</v>
      </c>
      <c r="H46" s="215" t="e">
        <f>[1]!srE2LETt($H$9,G46,0)</f>
        <v>#N/A</v>
      </c>
      <c r="I46" s="216">
        <f>[1]!srE2Rng($H$9,G46)</f>
        <v>0</v>
      </c>
      <c r="J46" s="181"/>
      <c r="K46" s="213">
        <f t="shared" si="2"/>
        <v>0</v>
      </c>
      <c r="L46" s="222">
        <f>[1]!srEnew($K$9,G46,$K$10)</f>
        <v>0</v>
      </c>
    </row>
    <row r="47" spans="2:12">
      <c r="B47" s="177">
        <v>31</v>
      </c>
      <c r="C47" s="176">
        <v>0</v>
      </c>
      <c r="D47" s="176">
        <v>0</v>
      </c>
      <c r="E47" s="180"/>
      <c r="F47" s="213">
        <f t="shared" si="0"/>
        <v>-9.7686944075858442</v>
      </c>
      <c r="G47" s="214">
        <f t="shared" si="1"/>
        <v>0</v>
      </c>
      <c r="H47" s="215" t="e">
        <f>[1]!srE2LETt($H$9,G47,0)</f>
        <v>#N/A</v>
      </c>
      <c r="I47" s="216">
        <f>[1]!srE2Rng($H$9,G47)</f>
        <v>0</v>
      </c>
      <c r="J47" s="181"/>
      <c r="K47" s="213">
        <f t="shared" si="2"/>
        <v>0</v>
      </c>
      <c r="L47" s="222">
        <f>[1]!srEnew($K$9,G47,$K$10)</f>
        <v>0</v>
      </c>
    </row>
    <row r="48" spans="2:12">
      <c r="B48" s="177">
        <v>32</v>
      </c>
      <c r="C48" s="176">
        <v>0</v>
      </c>
      <c r="D48" s="176">
        <v>0</v>
      </c>
      <c r="E48" s="180"/>
      <c r="F48" s="213">
        <f t="shared" si="0"/>
        <v>-8.2733231890259908</v>
      </c>
      <c r="G48" s="214">
        <f t="shared" si="1"/>
        <v>0</v>
      </c>
      <c r="H48" s="215" t="e">
        <f>[1]!srE2LETt($H$9,G48,0)</f>
        <v>#N/A</v>
      </c>
      <c r="I48" s="216">
        <f>[1]!srE2Rng($H$9,G48)</f>
        <v>0</v>
      </c>
      <c r="J48" s="181"/>
      <c r="K48" s="213">
        <f t="shared" si="2"/>
        <v>0</v>
      </c>
      <c r="L48" s="222">
        <f>[1]!srEnew($K$9,G48,$K$10)</f>
        <v>0</v>
      </c>
    </row>
    <row r="49" spans="1:12">
      <c r="B49" s="177">
        <v>33</v>
      </c>
      <c r="C49" s="176">
        <v>0</v>
      </c>
      <c r="D49" s="176">
        <v>0</v>
      </c>
      <c r="E49" s="180"/>
      <c r="F49" s="213">
        <f t="shared" si="0"/>
        <v>-6.7779519704661375</v>
      </c>
      <c r="G49" s="214">
        <f t="shared" si="1"/>
        <v>0</v>
      </c>
      <c r="H49" s="215" t="e">
        <f>[1]!srE2LETt($H$9,G49,0)</f>
        <v>#N/A</v>
      </c>
      <c r="I49" s="216">
        <f>[1]!srE2Rng($H$9,G49)</f>
        <v>0</v>
      </c>
      <c r="J49" s="181"/>
      <c r="K49" s="213">
        <f t="shared" si="2"/>
        <v>0</v>
      </c>
      <c r="L49" s="222">
        <f>[1]!srEnew($K$9,G49,$K$10)</f>
        <v>0</v>
      </c>
    </row>
    <row r="50" spans="1:12">
      <c r="B50" s="177">
        <v>34</v>
      </c>
      <c r="C50" s="176">
        <v>0</v>
      </c>
      <c r="D50" s="176">
        <v>0</v>
      </c>
      <c r="E50" s="180"/>
      <c r="F50" s="213">
        <f t="shared" si="0"/>
        <v>-5.2825807519062833</v>
      </c>
      <c r="G50" s="214">
        <f t="shared" si="1"/>
        <v>0</v>
      </c>
      <c r="H50" s="215" t="e">
        <f>[1]!srE2LETt($H$9,G50,0)</f>
        <v>#N/A</v>
      </c>
      <c r="I50" s="216">
        <f>[1]!srE2Rng($H$9,G50)</f>
        <v>0</v>
      </c>
      <c r="J50" s="181"/>
      <c r="K50" s="213">
        <f t="shared" si="2"/>
        <v>0</v>
      </c>
      <c r="L50" s="222">
        <f>[1]!srEnew($K$9,G50,$K$10)</f>
        <v>0</v>
      </c>
    </row>
    <row r="51" spans="1:12">
      <c r="B51" s="177">
        <v>35</v>
      </c>
      <c r="C51" s="176">
        <v>0</v>
      </c>
      <c r="D51" s="176">
        <v>0</v>
      </c>
      <c r="E51" s="180"/>
      <c r="F51" s="213">
        <f t="shared" si="0"/>
        <v>-3.7872095333464295</v>
      </c>
      <c r="G51" s="214">
        <f t="shared" si="1"/>
        <v>0</v>
      </c>
      <c r="H51" s="215" t="e">
        <f>[1]!srE2LETt($H$9,G51,0)</f>
        <v>#N/A</v>
      </c>
      <c r="I51" s="216">
        <f>[1]!srE2Rng($H$9,G51)</f>
        <v>0</v>
      </c>
      <c r="J51" s="181"/>
      <c r="K51" s="213">
        <f t="shared" si="2"/>
        <v>0</v>
      </c>
      <c r="L51" s="222">
        <f>[1]!srEnew($K$9,G51,$K$10)</f>
        <v>0</v>
      </c>
    </row>
    <row r="52" spans="1:12">
      <c r="B52" s="177">
        <v>36</v>
      </c>
      <c r="C52" s="176">
        <v>0</v>
      </c>
      <c r="D52" s="176">
        <v>0</v>
      </c>
      <c r="E52" s="180"/>
      <c r="F52" s="213">
        <f t="shared" si="0"/>
        <v>-2.2918383147865757</v>
      </c>
      <c r="G52" s="214">
        <f t="shared" si="1"/>
        <v>0</v>
      </c>
      <c r="H52" s="215" t="e">
        <f>[1]!srE2LETt($H$9,G52,0)</f>
        <v>#N/A</v>
      </c>
      <c r="I52" s="216">
        <f>[1]!srE2Rng($H$9,G52)</f>
        <v>0</v>
      </c>
      <c r="J52" s="181"/>
      <c r="K52" s="213">
        <f t="shared" si="2"/>
        <v>0</v>
      </c>
      <c r="L52" s="222">
        <f>[1]!srEnew($K$9,G52,$K$10)</f>
        <v>0</v>
      </c>
    </row>
    <row r="53" spans="1:12">
      <c r="B53" s="177">
        <v>37</v>
      </c>
      <c r="C53" s="176">
        <v>0</v>
      </c>
      <c r="D53" s="176">
        <v>0</v>
      </c>
      <c r="E53" s="180"/>
      <c r="F53" s="213">
        <f t="shared" si="0"/>
        <v>-0.79646709622672207</v>
      </c>
      <c r="G53" s="214">
        <f t="shared" si="1"/>
        <v>0</v>
      </c>
      <c r="H53" s="215" t="e">
        <f>[1]!srE2LETt($H$9,G53,0)</f>
        <v>#N/A</v>
      </c>
      <c r="I53" s="216">
        <f>[1]!srE2Rng($H$9,G53)</f>
        <v>0</v>
      </c>
      <c r="J53" s="181"/>
      <c r="K53" s="213">
        <f t="shared" si="2"/>
        <v>0</v>
      </c>
      <c r="L53" s="222">
        <f>[1]!srEnew($K$9,G53,$K$10)</f>
        <v>0</v>
      </c>
    </row>
    <row r="54" spans="1:12">
      <c r="B54" s="177">
        <v>38</v>
      </c>
      <c r="C54" s="176">
        <v>0</v>
      </c>
      <c r="D54" s="176">
        <v>0</v>
      </c>
      <c r="E54" s="180"/>
      <c r="F54" s="213">
        <f t="shared" si="0"/>
        <v>0.69890412233313171</v>
      </c>
      <c r="G54" s="214">
        <f t="shared" si="1"/>
        <v>8.3202871706325211E-3</v>
      </c>
      <c r="H54" s="215">
        <f>[1]!srE2LETt($H$9,G54,0)</f>
        <v>6.3897013617067948</v>
      </c>
      <c r="I54" s="216">
        <f>[1]!srE2Rng($H$9,G54)</f>
        <v>0.41402274760187546</v>
      </c>
      <c r="J54" s="181"/>
      <c r="K54" s="213">
        <f t="shared" si="2"/>
        <v>0</v>
      </c>
      <c r="L54" s="222">
        <f>[1]!srEnew($K$9,G54,$K$10)</f>
        <v>0</v>
      </c>
    </row>
    <row r="55" spans="1:12">
      <c r="B55" s="177">
        <v>39</v>
      </c>
      <c r="C55" s="176">
        <v>0</v>
      </c>
      <c r="D55" s="176">
        <v>0</v>
      </c>
      <c r="E55" s="180"/>
      <c r="F55" s="213">
        <f t="shared" si="0"/>
        <v>2.1942753408929856</v>
      </c>
      <c r="G55" s="214">
        <f t="shared" si="1"/>
        <v>2.6122325486821259E-2</v>
      </c>
      <c r="H55" s="215">
        <f>[1]!srE2LETt($H$9,G55,0)</f>
        <v>7.3772205513423135</v>
      </c>
      <c r="I55" s="216">
        <f>[1]!srE2Rng($H$9,G55)</f>
        <v>1.3287941909000722</v>
      </c>
      <c r="J55" s="181"/>
      <c r="K55" s="213">
        <f t="shared" si="2"/>
        <v>0</v>
      </c>
      <c r="L55" s="222">
        <f>[1]!srEnew($K$9,G55,$K$10)</f>
        <v>0</v>
      </c>
    </row>
    <row r="56" spans="1:12">
      <c r="B56" s="177">
        <v>40</v>
      </c>
      <c r="C56" s="176">
        <v>0</v>
      </c>
      <c r="D56" s="176">
        <v>0</v>
      </c>
      <c r="E56" s="180"/>
      <c r="F56" s="213">
        <f t="shared" si="0"/>
        <v>3.6896465594528394</v>
      </c>
      <c r="G56" s="214">
        <f t="shared" si="1"/>
        <v>4.3924363803009993E-2</v>
      </c>
      <c r="H56" s="215">
        <f>[1]!srE2LETt($H$9,G56,0)</f>
        <v>9.4323334584777481</v>
      </c>
      <c r="I56" s="216">
        <f>[1]!srE2Rng($H$9,G56)</f>
        <v>2.0634444861592494</v>
      </c>
      <c r="J56" s="181"/>
      <c r="K56" s="213">
        <f t="shared" si="2"/>
        <v>0</v>
      </c>
      <c r="L56" s="222">
        <f>[1]!srEnew($K$9,G56,$K$10)</f>
        <v>0</v>
      </c>
    </row>
    <row r="57" spans="1:12">
      <c r="B57" s="177">
        <v>41</v>
      </c>
      <c r="C57" s="176">
        <v>0</v>
      </c>
      <c r="D57" s="176">
        <v>0</v>
      </c>
      <c r="E57" s="180"/>
      <c r="F57" s="213">
        <f t="shared" si="0"/>
        <v>5.1850177780126927</v>
      </c>
      <c r="G57" s="214">
        <f t="shared" si="1"/>
        <v>6.172640211919872E-2</v>
      </c>
      <c r="H57" s="215">
        <f>[1]!srE2LETt($H$9,G57,0)</f>
        <v>11.225409449145884</v>
      </c>
      <c r="I57" s="216">
        <f>[1]!srE2Rng($H$9,G57)</f>
        <v>2.6703067556448232</v>
      </c>
      <c r="J57" s="181"/>
      <c r="K57" s="213">
        <f t="shared" si="2"/>
        <v>0</v>
      </c>
      <c r="L57" s="222">
        <f>[1]!srEnew($K$9,G57,$K$10)</f>
        <v>0</v>
      </c>
    </row>
    <row r="58" spans="1:12">
      <c r="B58" s="177">
        <v>42</v>
      </c>
      <c r="C58" s="176">
        <v>0</v>
      </c>
      <c r="D58" s="176">
        <v>0</v>
      </c>
      <c r="E58" s="180"/>
      <c r="F58" s="213">
        <f t="shared" si="0"/>
        <v>6.6803889965725469</v>
      </c>
      <c r="G58" s="214">
        <f t="shared" si="1"/>
        <v>7.9528440435387468E-2</v>
      </c>
      <c r="H58" s="215">
        <f>[1]!srE2LETt($H$9,G58,0)</f>
        <v>12.750730324737065</v>
      </c>
      <c r="I58" s="216">
        <f>[1]!srE2Rng($H$9,G58)</f>
        <v>3.1977244789032153</v>
      </c>
      <c r="J58" s="181"/>
      <c r="K58" s="213">
        <f t="shared" si="2"/>
        <v>0</v>
      </c>
      <c r="L58" s="222">
        <f>[1]!srEnew($K$9,G58,$K$10)</f>
        <v>0</v>
      </c>
    </row>
    <row r="59" spans="1:12">
      <c r="B59" s="177">
        <v>43</v>
      </c>
      <c r="C59" s="176">
        <v>0</v>
      </c>
      <c r="D59" s="176">
        <v>0</v>
      </c>
      <c r="E59" s="180"/>
      <c r="F59" s="213">
        <f t="shared" si="0"/>
        <v>8.1757602151324011</v>
      </c>
      <c r="G59" s="214">
        <f t="shared" si="1"/>
        <v>9.7330478751576202E-2</v>
      </c>
      <c r="H59" s="215">
        <f>[1]!srE2LETt($H$9,G59,0)</f>
        <v>14.113810135981229</v>
      </c>
      <c r="I59" s="216">
        <f>[1]!srE2Rng($H$9,G59)</f>
        <v>3.6709704623883965</v>
      </c>
      <c r="J59" s="181"/>
      <c r="K59" s="213">
        <f t="shared" si="2"/>
        <v>0</v>
      </c>
      <c r="L59" s="222">
        <f>[1]!srEnew($K$9,G59,$K$10)</f>
        <v>0</v>
      </c>
    </row>
    <row r="60" spans="1:12">
      <c r="B60" s="177">
        <v>44</v>
      </c>
      <c r="C60" s="176">
        <v>0</v>
      </c>
      <c r="D60" s="176">
        <v>0</v>
      </c>
      <c r="E60" s="180"/>
      <c r="F60" s="213">
        <f t="shared" si="0"/>
        <v>9.6711314336922545</v>
      </c>
      <c r="G60" s="214">
        <f t="shared" si="1"/>
        <v>0.11513251706776494</v>
      </c>
      <c r="H60" s="215">
        <f>[1]!srE2LETt($H$9,G60,0)</f>
        <v>15.367417060186789</v>
      </c>
      <c r="I60" s="216">
        <f>[1]!srE2Rng($H$9,G60)</f>
        <v>4.0979168014338319</v>
      </c>
      <c r="J60" s="181"/>
      <c r="K60" s="213">
        <f t="shared" si="2"/>
        <v>0</v>
      </c>
      <c r="L60" s="222">
        <f>[1]!srEnew($K$9,G60,$K$10)</f>
        <v>0</v>
      </c>
    </row>
    <row r="61" spans="1:12">
      <c r="B61" s="177">
        <v>45</v>
      </c>
      <c r="C61" s="176">
        <v>0</v>
      </c>
      <c r="D61" s="176">
        <v>0</v>
      </c>
      <c r="E61" s="180"/>
      <c r="F61" s="213">
        <f t="shared" si="0"/>
        <v>11.166502652252108</v>
      </c>
      <c r="G61" s="214">
        <f t="shared" si="1"/>
        <v>0.13293455538395366</v>
      </c>
      <c r="H61" s="215">
        <f>[1]!srE2LETt($H$9,G61,0)</f>
        <v>16.549009600858991</v>
      </c>
      <c r="I61" s="216">
        <f>[1]!srE2Rng($H$9,G61)</f>
        <v>4.5016256630630265</v>
      </c>
      <c r="J61" s="181"/>
      <c r="K61" s="213">
        <f t="shared" si="2"/>
        <v>0</v>
      </c>
      <c r="L61" s="222">
        <f>[1]!srEnew($K$9,G61,$K$10)</f>
        <v>0</v>
      </c>
    </row>
    <row r="62" spans="1:12">
      <c r="A62" s="133" t="s">
        <v>72</v>
      </c>
      <c r="B62" s="177">
        <v>46</v>
      </c>
      <c r="C62" s="176">
        <v>0</v>
      </c>
      <c r="D62" s="176">
        <v>0</v>
      </c>
      <c r="E62" s="180"/>
      <c r="F62" s="213">
        <f t="shared" si="0"/>
        <v>12.661873870811961</v>
      </c>
      <c r="G62" s="214">
        <f t="shared" si="1"/>
        <v>0.15073659370014239</v>
      </c>
      <c r="H62" s="215">
        <f>[1]!srE2LETt($H$9,G62,0)</f>
        <v>17.661166487853976</v>
      </c>
      <c r="I62" s="216">
        <f>[1]!srE2Rng($H$9,G62)</f>
        <v>4.8688497289948707</v>
      </c>
      <c r="J62" s="181"/>
      <c r="K62" s="213">
        <f t="shared" si="2"/>
        <v>0</v>
      </c>
      <c r="L62" s="222">
        <f>[1]!srEnew($K$9,G62,$K$10)</f>
        <v>0</v>
      </c>
    </row>
    <row r="63" spans="1:12">
      <c r="A63" s="133" t="s">
        <v>73</v>
      </c>
      <c r="B63" s="177">
        <v>47</v>
      </c>
      <c r="C63" s="176">
        <v>0</v>
      </c>
      <c r="D63" s="176">
        <v>0</v>
      </c>
      <c r="E63" s="180"/>
      <c r="F63" s="213">
        <f t="shared" si="0"/>
        <v>14.157245089371816</v>
      </c>
      <c r="G63" s="214">
        <f t="shared" si="1"/>
        <v>0.16853863201633115</v>
      </c>
      <c r="H63" s="215">
        <f>[1]!srE2LETt($H$9,G63,0)</f>
        <v>18.718396964789743</v>
      </c>
      <c r="I63" s="216">
        <f>[1]!srE2Rng($H$9,G63)</f>
        <v>5.2245939196618005</v>
      </c>
      <c r="J63" s="181"/>
      <c r="K63" s="213">
        <f t="shared" si="2"/>
        <v>0</v>
      </c>
      <c r="L63" s="222">
        <f>[1]!srEnew($K$9,G63,$K$10)</f>
        <v>0</v>
      </c>
    </row>
    <row r="64" spans="1:12">
      <c r="B64" s="177">
        <v>48</v>
      </c>
      <c r="C64" s="176">
        <v>0</v>
      </c>
      <c r="D64" s="176">
        <v>0</v>
      </c>
      <c r="E64" s="180"/>
      <c r="F64" s="213">
        <f t="shared" si="0"/>
        <v>15.65261630793167</v>
      </c>
      <c r="G64" s="214">
        <f t="shared" si="1"/>
        <v>0.18634067033251989</v>
      </c>
      <c r="H64" s="215">
        <f>[1]!srE2LETt($H$9,G64,0)</f>
        <v>19.707901617663829</v>
      </c>
      <c r="I64" s="216">
        <f>[1]!srE2Rng($H$9,G64)</f>
        <v>5.5535755877449677</v>
      </c>
      <c r="J64" s="181"/>
      <c r="K64" s="213">
        <f t="shared" si="2"/>
        <v>0</v>
      </c>
      <c r="L64" s="222">
        <f>[1]!srEnew($K$9,G64,$K$10)</f>
        <v>0</v>
      </c>
    </row>
    <row r="65" spans="1:12">
      <c r="A65" s="139">
        <v>15858</v>
      </c>
      <c r="B65" s="177">
        <v>49</v>
      </c>
      <c r="C65" s="176">
        <v>15858</v>
      </c>
      <c r="D65" s="176">
        <v>15063</v>
      </c>
      <c r="E65" s="180"/>
      <c r="F65" s="213">
        <f t="shared" si="0"/>
        <v>17.147987526491523</v>
      </c>
      <c r="G65" s="214">
        <f t="shared" si="1"/>
        <v>0.20414270864870859</v>
      </c>
      <c r="H65" s="215">
        <f>[1]!srE2LETt($H$9,G65,0)</f>
        <v>20.64938762359095</v>
      </c>
      <c r="I65" s="216">
        <f>[1]!srE2Rng($H$9,G65)</f>
        <v>5.8710773805632197</v>
      </c>
      <c r="J65" s="181"/>
      <c r="K65" s="213">
        <f t="shared" si="2"/>
        <v>0</v>
      </c>
      <c r="L65" s="222">
        <f>[1]!srEnew($K$9,G65,$K$10)</f>
        <v>0</v>
      </c>
    </row>
    <row r="66" spans="1:12">
      <c r="A66" s="139">
        <v>105473</v>
      </c>
      <c r="B66" s="177">
        <v>50</v>
      </c>
      <c r="C66" s="176">
        <v>105473</v>
      </c>
      <c r="D66" s="176">
        <v>109418</v>
      </c>
      <c r="E66" s="180"/>
      <c r="F66" s="213">
        <f t="shared" si="0"/>
        <v>18.643358745051376</v>
      </c>
      <c r="G66" s="214">
        <f t="shared" si="1"/>
        <v>0.22194474696489733</v>
      </c>
      <c r="H66" s="215">
        <f>[1]!srE2LETt($H$9,G66,0)</f>
        <v>21.533839660240055</v>
      </c>
      <c r="I66" s="216">
        <f>[1]!srE2Rng($H$9,G66)</f>
        <v>6.1754549552850184</v>
      </c>
      <c r="J66" s="181"/>
      <c r="K66" s="213">
        <f t="shared" si="2"/>
        <v>0</v>
      </c>
      <c r="L66" s="222">
        <f>[1]!srEnew($K$9,G66,$K$10)</f>
        <v>0</v>
      </c>
    </row>
    <row r="67" spans="1:12">
      <c r="A67" s="139">
        <v>8885</v>
      </c>
      <c r="B67" s="177">
        <v>51</v>
      </c>
      <c r="C67" s="176">
        <v>8885</v>
      </c>
      <c r="D67" s="176">
        <v>9438</v>
      </c>
      <c r="E67" s="180"/>
      <c r="F67" s="213">
        <f t="shared" si="0"/>
        <v>20.13872996361123</v>
      </c>
      <c r="G67" s="214">
        <f t="shared" si="1"/>
        <v>0.23974678528108606</v>
      </c>
      <c r="H67" s="215">
        <f>[1]!srE2LETt($H$9,G67,0)</f>
        <v>22.379151366032129</v>
      </c>
      <c r="I67" s="216">
        <f>[1]!srE2Rng($H$9,G67)</f>
        <v>6.4660812331589117</v>
      </c>
      <c r="J67" s="181"/>
      <c r="K67" s="213">
        <f t="shared" si="2"/>
        <v>0</v>
      </c>
      <c r="L67" s="222">
        <f>[1]!srEnew($K$9,G67,$K$10)</f>
        <v>0</v>
      </c>
    </row>
    <row r="68" spans="1:12">
      <c r="B68" s="177">
        <v>52</v>
      </c>
      <c r="C68" s="176">
        <v>44</v>
      </c>
      <c r="D68" s="176">
        <v>43</v>
      </c>
      <c r="E68" s="180"/>
      <c r="F68" s="213">
        <f t="shared" si="0"/>
        <v>21.634101182171083</v>
      </c>
      <c r="G68" s="214">
        <f t="shared" si="1"/>
        <v>0.25754882359727482</v>
      </c>
      <c r="H68" s="215">
        <f>[1]!srE2LETt($H$9,G68,0)</f>
        <v>23.150404025716561</v>
      </c>
      <c r="I68" s="216">
        <f>[1]!srE2Rng($H$9,G68)</f>
        <v>6.7472110222481643</v>
      </c>
      <c r="J68" s="181"/>
      <c r="K68" s="213">
        <f t="shared" si="2"/>
        <v>0</v>
      </c>
      <c r="L68" s="222">
        <f>[1]!srEnew($K$9,G68,$K$10)</f>
        <v>0</v>
      </c>
    </row>
    <row r="69" spans="1:12">
      <c r="B69" s="177">
        <v>53</v>
      </c>
      <c r="C69" s="176">
        <v>41</v>
      </c>
      <c r="D69" s="176">
        <v>38</v>
      </c>
      <c r="E69" s="180"/>
      <c r="F69" s="213">
        <f t="shared" si="0"/>
        <v>23.12947240073094</v>
      </c>
      <c r="G69" s="214">
        <f t="shared" si="1"/>
        <v>0.27535086191346358</v>
      </c>
      <c r="H69" s="215">
        <f>[1]!srE2LETt($H$9,G69,0)</f>
        <v>23.893204532887953</v>
      </c>
      <c r="I69" s="216">
        <f>[1]!srE2Rng($H$9,G69)</f>
        <v>7.0207871425286461</v>
      </c>
      <c r="J69" s="181"/>
      <c r="K69" s="213">
        <f t="shared" si="2"/>
        <v>0</v>
      </c>
      <c r="L69" s="222">
        <f>[1]!srEnew($K$9,G69,$K$10)</f>
        <v>0</v>
      </c>
    </row>
    <row r="70" spans="1:12">
      <c r="B70" s="177">
        <v>54</v>
      </c>
      <c r="C70" s="176">
        <v>20</v>
      </c>
      <c r="D70" s="176">
        <v>37</v>
      </c>
      <c r="E70" s="180"/>
      <c r="F70" s="213">
        <f t="shared" si="0"/>
        <v>24.624843619290793</v>
      </c>
      <c r="G70" s="214">
        <f t="shared" si="1"/>
        <v>0.29315290022965229</v>
      </c>
      <c r="H70" s="215">
        <f>[1]!srE2LETt($H$9,G70,0)</f>
        <v>24.596866413493476</v>
      </c>
      <c r="I70" s="216">
        <f>[1]!srE2Rng($H$9,G70)</f>
        <v>7.2839724769951788</v>
      </c>
      <c r="J70" s="181"/>
      <c r="K70" s="213">
        <f t="shared" si="2"/>
        <v>0</v>
      </c>
      <c r="L70" s="222">
        <f>[1]!srEnew($K$9,G70,$K$10)</f>
        <v>0</v>
      </c>
    </row>
    <row r="71" spans="1:12">
      <c r="B71" s="177">
        <v>55</v>
      </c>
      <c r="C71" s="176">
        <v>28</v>
      </c>
      <c r="D71" s="176">
        <v>33</v>
      </c>
      <c r="E71" s="180"/>
      <c r="F71" s="213">
        <f t="shared" si="0"/>
        <v>26.120214837850646</v>
      </c>
      <c r="G71" s="214">
        <f t="shared" si="1"/>
        <v>0.31095493854584105</v>
      </c>
      <c r="H71" s="215">
        <f>[1]!srE2LETt($H$9,G71,0)</f>
        <v>25.249132837338411</v>
      </c>
      <c r="I71" s="216">
        <f>[1]!srE2Rng($H$9,G71)</f>
        <v>7.5381960927589082</v>
      </c>
      <c r="J71" s="181"/>
      <c r="K71" s="213">
        <f t="shared" si="2"/>
        <v>0</v>
      </c>
      <c r="L71" s="222">
        <f>[1]!srEnew($K$9,G71,$K$10)</f>
        <v>0</v>
      </c>
    </row>
    <row r="72" spans="1:12">
      <c r="B72" s="177">
        <v>56</v>
      </c>
      <c r="C72" s="176">
        <v>21</v>
      </c>
      <c r="D72" s="176">
        <v>32</v>
      </c>
      <c r="E72" s="180"/>
      <c r="F72" s="213">
        <f t="shared" si="0"/>
        <v>27.6155860564105</v>
      </c>
      <c r="G72" s="214">
        <f t="shared" si="1"/>
        <v>0.32875697686202976</v>
      </c>
      <c r="H72" s="215">
        <f>[1]!srE2LETt($H$9,G72,0)</f>
        <v>25.8797532053125</v>
      </c>
      <c r="I72" s="216">
        <f>[1]!srE2Rng($H$9,G72)</f>
        <v>7.7889561132513219</v>
      </c>
      <c r="J72" s="181"/>
      <c r="K72" s="213">
        <f t="shared" si="2"/>
        <v>0</v>
      </c>
      <c r="L72" s="222">
        <f>[1]!srEnew($K$9,G72,$K$10)</f>
        <v>0</v>
      </c>
    </row>
    <row r="73" spans="1:12">
      <c r="B73" s="177">
        <v>57</v>
      </c>
      <c r="C73" s="176">
        <v>21</v>
      </c>
      <c r="D73" s="176">
        <v>20</v>
      </c>
      <c r="E73" s="180"/>
      <c r="F73" s="213">
        <f t="shared" si="0"/>
        <v>29.110957274970353</v>
      </c>
      <c r="G73" s="214">
        <f t="shared" si="1"/>
        <v>0.34655901517821847</v>
      </c>
      <c r="H73" s="215">
        <f>[1]!srE2LETt($H$9,G73,0)</f>
        <v>26.457445014466547</v>
      </c>
      <c r="I73" s="216">
        <f>[1]!srE2Rng($H$9,G73)</f>
        <v>8.0341969930951365</v>
      </c>
      <c r="J73" s="181"/>
      <c r="K73" s="213">
        <f t="shared" si="2"/>
        <v>0</v>
      </c>
      <c r="L73" s="222">
        <f>[1]!srEnew($K$9,G73,$K$10)</f>
        <v>0</v>
      </c>
    </row>
    <row r="74" spans="1:12">
      <c r="B74" s="177">
        <v>58</v>
      </c>
      <c r="C74" s="176">
        <v>26</v>
      </c>
      <c r="D74" s="176">
        <v>38</v>
      </c>
      <c r="E74" s="180"/>
      <c r="F74" s="213">
        <f t="shared" si="0"/>
        <v>30.606328493530206</v>
      </c>
      <c r="G74" s="214">
        <f t="shared" si="1"/>
        <v>0.36436105349440723</v>
      </c>
      <c r="H74" s="215">
        <f>[1]!srE2LETt($H$9,G74,0)</f>
        <v>27.016534665439085</v>
      </c>
      <c r="I74" s="216">
        <f>[1]!srE2Rng($H$9,G74)</f>
        <v>8.2745872449907125</v>
      </c>
      <c r="J74" s="181"/>
      <c r="K74" s="213">
        <f t="shared" si="2"/>
        <v>0</v>
      </c>
      <c r="L74" s="222">
        <f>[1]!srEnew($K$9,G74,$K$10)</f>
        <v>0</v>
      </c>
    </row>
    <row r="75" spans="1:12">
      <c r="B75" s="177">
        <v>59</v>
      </c>
      <c r="C75" s="176">
        <v>34</v>
      </c>
      <c r="D75" s="176">
        <v>53</v>
      </c>
      <c r="E75" s="180"/>
      <c r="F75" s="213">
        <f t="shared" si="0"/>
        <v>32.10169971209006</v>
      </c>
      <c r="G75" s="214">
        <f t="shared" si="1"/>
        <v>0.38216309181059593</v>
      </c>
      <c r="H75" s="215">
        <f>[1]!srE2LETt($H$9,G75,0)</f>
        <v>27.548348485607711</v>
      </c>
      <c r="I75" s="216">
        <f>[1]!srE2Rng($H$9,G75)</f>
        <v>8.5078651550860496</v>
      </c>
      <c r="J75" s="181"/>
      <c r="K75" s="213">
        <f t="shared" si="2"/>
        <v>0</v>
      </c>
      <c r="L75" s="222">
        <f>[1]!srEnew($K$9,G75,$K$10)</f>
        <v>0</v>
      </c>
    </row>
    <row r="76" spans="1:12">
      <c r="B76" s="177">
        <v>60</v>
      </c>
      <c r="C76" s="176">
        <v>44</v>
      </c>
      <c r="D76" s="176">
        <v>65</v>
      </c>
      <c r="E76" s="180"/>
      <c r="F76" s="213">
        <f t="shared" si="0"/>
        <v>33.597070930649913</v>
      </c>
      <c r="G76" s="214">
        <f t="shared" si="1"/>
        <v>0.3999651301267847</v>
      </c>
      <c r="H76" s="215">
        <f>[1]!srE2LETt($H$9,G76,0)</f>
        <v>28.04185258887804</v>
      </c>
      <c r="I76" s="216">
        <f>[1]!srE2Rng($H$9,G76)</f>
        <v>8.7411430651813866</v>
      </c>
      <c r="J76" s="181"/>
      <c r="K76" s="213">
        <f t="shared" si="2"/>
        <v>0</v>
      </c>
      <c r="L76" s="222">
        <f>[1]!srEnew($K$9,G76,$K$10)</f>
        <v>0</v>
      </c>
    </row>
    <row r="77" spans="1:12">
      <c r="B77" s="177">
        <v>61</v>
      </c>
      <c r="C77" s="176">
        <v>49</v>
      </c>
      <c r="D77" s="176">
        <v>66</v>
      </c>
      <c r="E77" s="180"/>
      <c r="F77" s="213">
        <f t="shared" si="0"/>
        <v>35.092442149209766</v>
      </c>
      <c r="G77" s="214">
        <f t="shared" si="1"/>
        <v>0.4177671684429734</v>
      </c>
      <c r="H77" s="215">
        <f>[1]!srE2LETt($H$9,G77,0)</f>
        <v>28.518933619636051</v>
      </c>
      <c r="I77" s="216">
        <f>[1]!srE2Rng($H$9,G77)</f>
        <v>8.9736814380830463</v>
      </c>
      <c r="J77" s="181"/>
      <c r="K77" s="213">
        <f t="shared" si="2"/>
        <v>0</v>
      </c>
      <c r="L77" s="222">
        <f>[1]!srEnew($K$9,G77,$K$10)</f>
        <v>0</v>
      </c>
    </row>
    <row r="78" spans="1:12">
      <c r="B78" s="177">
        <v>62</v>
      </c>
      <c r="C78" s="176">
        <v>57</v>
      </c>
      <c r="D78" s="176">
        <v>73</v>
      </c>
      <c r="E78" s="180"/>
      <c r="F78" s="213">
        <f t="shared" si="0"/>
        <v>36.58781336776962</v>
      </c>
      <c r="G78" s="214">
        <f t="shared" si="1"/>
        <v>0.43556920675916216</v>
      </c>
      <c r="H78" s="215">
        <f>[1]!srE2LETt($H$9,G78,0)</f>
        <v>28.95785497970774</v>
      </c>
      <c r="I78" s="216">
        <f>[1]!srE2Rng($H$9,G78)</f>
        <v>9.194996378429904</v>
      </c>
      <c r="J78" s="181"/>
      <c r="K78" s="213">
        <f t="shared" si="2"/>
        <v>0</v>
      </c>
      <c r="L78" s="222">
        <f>[1]!srEnew($K$9,G78,$K$10)</f>
        <v>0</v>
      </c>
    </row>
    <row r="79" spans="1:12">
      <c r="B79" s="177">
        <v>63</v>
      </c>
      <c r="C79" s="176">
        <v>58</v>
      </c>
      <c r="D79" s="176">
        <v>168</v>
      </c>
      <c r="E79" s="180"/>
      <c r="F79" s="213">
        <f t="shared" si="0"/>
        <v>38.083184586329473</v>
      </c>
      <c r="G79" s="214">
        <f t="shared" si="1"/>
        <v>0.45337124507535087</v>
      </c>
      <c r="H79" s="215">
        <f>[1]!srE2LETt($H$9,G79,0)</f>
        <v>29.38322312999313</v>
      </c>
      <c r="I79" s="216">
        <f>[1]!srE2Rng($H$9,G79)</f>
        <v>9.4139785804314435</v>
      </c>
      <c r="J79" s="181"/>
      <c r="K79" s="213">
        <f t="shared" si="2"/>
        <v>0</v>
      </c>
      <c r="L79" s="222">
        <f>[1]!srEnew($K$9,G79,$K$10)</f>
        <v>0</v>
      </c>
    </row>
    <row r="80" spans="1:12">
      <c r="B80" s="177">
        <v>64</v>
      </c>
      <c r="C80" s="176">
        <v>84</v>
      </c>
      <c r="D80" s="176">
        <v>317</v>
      </c>
      <c r="E80" s="180"/>
      <c r="F80" s="213">
        <f t="shared" ref="F80:F143" si="3">$F$8*(B80-$F$9)</f>
        <v>39.578555804889326</v>
      </c>
      <c r="G80" s="214">
        <f t="shared" ref="G80:G143" si="4">IF(F80&lt;=0,0,F80/$C$5)</f>
        <v>0.47117328339153958</v>
      </c>
      <c r="H80" s="215">
        <f>[1]!srE2LETt($H$9,G80,0)</f>
        <v>29.787392062945486</v>
      </c>
      <c r="I80" s="216">
        <f>[1]!srE2Rng($H$9,G80)</f>
        <v>9.6293120359040625</v>
      </c>
      <c r="J80" s="181"/>
      <c r="K80" s="213">
        <f t="shared" si="2"/>
        <v>0</v>
      </c>
      <c r="L80" s="222">
        <f>[1]!srEnew($K$9,G80,$K$10)</f>
        <v>0</v>
      </c>
    </row>
    <row r="81" spans="2:12">
      <c r="B81" s="177">
        <v>65</v>
      </c>
      <c r="C81" s="176">
        <v>137</v>
      </c>
      <c r="D81" s="176">
        <v>344</v>
      </c>
      <c r="E81" s="180"/>
      <c r="F81" s="213">
        <f t="shared" si="3"/>
        <v>41.073927023449187</v>
      </c>
      <c r="G81" s="214">
        <f t="shared" si="4"/>
        <v>0.48897532170772839</v>
      </c>
      <c r="H81" s="215">
        <f>[1]!srE2LETt($H$9,G81,0)</f>
        <v>30.160223805353599</v>
      </c>
      <c r="I81" s="216">
        <f>[1]!srE2Rng($H$9,G81)</f>
        <v>9.8424976373297834</v>
      </c>
      <c r="J81" s="181"/>
      <c r="K81" s="213">
        <f t="shared" ref="K81:K144" si="5">L81*$C$5</f>
        <v>0</v>
      </c>
      <c r="L81" s="222">
        <f>[1]!srEnew($K$9,G81,$K$10)</f>
        <v>0</v>
      </c>
    </row>
    <row r="82" spans="2:12">
      <c r="B82" s="177">
        <v>66</v>
      </c>
      <c r="C82" s="176">
        <v>230</v>
      </c>
      <c r="D82" s="176">
        <v>352</v>
      </c>
      <c r="E82" s="180"/>
      <c r="F82" s="213">
        <f t="shared" si="3"/>
        <v>42.56929824200904</v>
      </c>
      <c r="G82" s="214">
        <f t="shared" si="4"/>
        <v>0.50677736002391716</v>
      </c>
      <c r="H82" s="215">
        <f>[1]!srE2LETt($H$9,G82,0)</f>
        <v>30.520757806148378</v>
      </c>
      <c r="I82" s="216">
        <f>[1]!srE2Rng($H$9,G82)</f>
        <v>10.054840350365284</v>
      </c>
      <c r="J82" s="181"/>
      <c r="K82" s="213">
        <f t="shared" si="5"/>
        <v>0</v>
      </c>
      <c r="L82" s="222">
        <f>[1]!srEnew($K$9,G82,$K$10)</f>
        <v>0</v>
      </c>
    </row>
    <row r="83" spans="2:12">
      <c r="B83" s="177">
        <v>67</v>
      </c>
      <c r="C83" s="176">
        <v>270</v>
      </c>
      <c r="D83" s="176">
        <v>343</v>
      </c>
      <c r="E83" s="180"/>
      <c r="F83" s="213">
        <f t="shared" si="3"/>
        <v>44.064669460568894</v>
      </c>
      <c r="G83" s="214">
        <f t="shared" si="4"/>
        <v>0.52457939834010592</v>
      </c>
      <c r="H83" s="215">
        <f>[1]!srE2LETt($H$9,G83,0)</f>
        <v>30.88129180694316</v>
      </c>
      <c r="I83" s="216">
        <f>[1]!srE2Rng($H$9,G83)</f>
        <v>10.267183063400784</v>
      </c>
      <c r="J83" s="181"/>
      <c r="K83" s="213">
        <f t="shared" si="5"/>
        <v>0</v>
      </c>
      <c r="L83" s="222">
        <f>[1]!srEnew($K$9,G83,$K$10)</f>
        <v>0</v>
      </c>
    </row>
    <row r="84" spans="2:12">
      <c r="B84" s="177">
        <v>68</v>
      </c>
      <c r="C84" s="176">
        <v>291</v>
      </c>
      <c r="D84" s="176">
        <v>334</v>
      </c>
      <c r="E84" s="180"/>
      <c r="F84" s="213">
        <f t="shared" si="3"/>
        <v>45.560040679128747</v>
      </c>
      <c r="G84" s="214">
        <f t="shared" si="4"/>
        <v>0.54238143665629457</v>
      </c>
      <c r="H84" s="215">
        <f>[1]!srE2LETt($H$9,G84,0)</f>
        <v>31.223277260445197</v>
      </c>
      <c r="I84" s="216">
        <f>[1]!srE2Rng($H$9,G84)</f>
        <v>10.476165532361509</v>
      </c>
      <c r="J84" s="181"/>
      <c r="K84" s="213">
        <f t="shared" si="5"/>
        <v>0</v>
      </c>
      <c r="L84" s="222">
        <f>[1]!srEnew($K$9,G84,$K$10)</f>
        <v>0</v>
      </c>
    </row>
    <row r="85" spans="2:12">
      <c r="B85" s="177">
        <v>69</v>
      </c>
      <c r="C85" s="176">
        <v>283</v>
      </c>
      <c r="D85" s="176">
        <v>308</v>
      </c>
      <c r="E85" s="180"/>
      <c r="F85" s="213">
        <f t="shared" si="3"/>
        <v>47.0554118976886</v>
      </c>
      <c r="G85" s="214">
        <f t="shared" si="4"/>
        <v>0.56018347497248333</v>
      </c>
      <c r="H85" s="215">
        <f>[1]!srE2LETt($H$9,G85,0)</f>
        <v>31.534284566481276</v>
      </c>
      <c r="I85" s="216">
        <f>[1]!srE2Rng($H$9,G85)</f>
        <v>10.679536018085649</v>
      </c>
      <c r="J85" s="181"/>
      <c r="K85" s="213">
        <f t="shared" si="5"/>
        <v>0</v>
      </c>
      <c r="L85" s="222">
        <f>[1]!srEnew($K$9,G85,$K$10)</f>
        <v>0</v>
      </c>
    </row>
    <row r="86" spans="2:12">
      <c r="B86" s="177">
        <v>70</v>
      </c>
      <c r="C86" s="176">
        <v>270</v>
      </c>
      <c r="D86" s="176">
        <v>336</v>
      </c>
      <c r="E86" s="180"/>
      <c r="F86" s="213">
        <f t="shared" si="3"/>
        <v>48.550783116248454</v>
      </c>
      <c r="G86" s="214">
        <f t="shared" si="4"/>
        <v>0.57798551328867209</v>
      </c>
      <c r="H86" s="215">
        <f>[1]!srE2LETt($H$9,G86,0)</f>
        <v>31.845291872517357</v>
      </c>
      <c r="I86" s="216">
        <f>[1]!srE2Rng($H$9,G86)</f>
        <v>10.882906503809791</v>
      </c>
      <c r="J86" s="181"/>
      <c r="K86" s="213">
        <f t="shared" si="5"/>
        <v>0</v>
      </c>
      <c r="L86" s="222">
        <f>[1]!srEnew($K$9,G86,$K$10)</f>
        <v>0</v>
      </c>
    </row>
    <row r="87" spans="2:12">
      <c r="B87" s="177">
        <v>71</v>
      </c>
      <c r="C87" s="176">
        <v>271</v>
      </c>
      <c r="D87" s="176">
        <v>286</v>
      </c>
      <c r="E87" s="180"/>
      <c r="F87" s="213">
        <f t="shared" si="3"/>
        <v>50.046154334808307</v>
      </c>
      <c r="G87" s="214">
        <f t="shared" si="4"/>
        <v>0.59578755160486074</v>
      </c>
      <c r="H87" s="215">
        <f>[1]!srE2LETt($H$9,G87,0)</f>
        <v>32.155128704622697</v>
      </c>
      <c r="I87" s="216">
        <f>[1]!srE2Rng($H$9,G87)</f>
        <v>11.086000063525079</v>
      </c>
      <c r="J87" s="181"/>
      <c r="K87" s="213">
        <f t="shared" si="5"/>
        <v>0</v>
      </c>
      <c r="L87" s="222">
        <f>[1]!srEnew($K$9,G87,$K$10)</f>
        <v>0</v>
      </c>
    </row>
    <row r="88" spans="2:12">
      <c r="B88" s="177">
        <v>72</v>
      </c>
      <c r="C88" s="176">
        <v>233</v>
      </c>
      <c r="D88" s="176">
        <v>293</v>
      </c>
      <c r="E88" s="180"/>
      <c r="F88" s="213">
        <f t="shared" si="3"/>
        <v>51.54152555336816</v>
      </c>
      <c r="G88" s="214">
        <f t="shared" si="4"/>
        <v>0.61358958992104951</v>
      </c>
      <c r="H88" s="215">
        <f>[1]!srE2LETt($H$9,G88,0)</f>
        <v>32.428213396556096</v>
      </c>
      <c r="I88" s="216">
        <f>[1]!srE2Rng($H$9,G88)</f>
        <v>11.280398321937861</v>
      </c>
      <c r="J88" s="181"/>
      <c r="K88" s="213">
        <f t="shared" si="5"/>
        <v>0</v>
      </c>
      <c r="L88" s="222">
        <f>[1]!srEnew($K$9,G88,$K$10)</f>
        <v>0</v>
      </c>
    </row>
    <row r="89" spans="2:12">
      <c r="B89" s="177">
        <v>73</v>
      </c>
      <c r="C89" s="176">
        <v>226</v>
      </c>
      <c r="D89" s="176">
        <v>294</v>
      </c>
      <c r="E89" s="180"/>
      <c r="F89" s="213">
        <f t="shared" si="3"/>
        <v>53.036896771928014</v>
      </c>
      <c r="G89" s="214">
        <f t="shared" si="4"/>
        <v>0.63139162823723827</v>
      </c>
      <c r="H89" s="215">
        <f>[1]!srE2LETt($H$9,G89,0)</f>
        <v>32.701298088489494</v>
      </c>
      <c r="I89" s="216">
        <f>[1]!srE2Rng($H$9,G89)</f>
        <v>11.474796580350642</v>
      </c>
      <c r="J89" s="181"/>
      <c r="K89" s="213">
        <f t="shared" si="5"/>
        <v>0</v>
      </c>
      <c r="L89" s="222">
        <f>[1]!srEnew($K$9,G89,$K$10)</f>
        <v>0</v>
      </c>
    </row>
    <row r="90" spans="2:12">
      <c r="B90" s="177">
        <v>74</v>
      </c>
      <c r="C90" s="176">
        <v>258</v>
      </c>
      <c r="D90" s="176">
        <v>288</v>
      </c>
      <c r="E90" s="180"/>
      <c r="F90" s="213">
        <f t="shared" si="3"/>
        <v>54.532267990487867</v>
      </c>
      <c r="G90" s="214">
        <f t="shared" si="4"/>
        <v>0.64919366655342703</v>
      </c>
      <c r="H90" s="215">
        <f>[1]!srE2LETt($H$9,G90,0)</f>
        <v>32.9743827804229</v>
      </c>
      <c r="I90" s="216">
        <f>[1]!srE2Rng($H$9,G90)</f>
        <v>11.669194838763424</v>
      </c>
      <c r="J90" s="181"/>
      <c r="K90" s="213">
        <f t="shared" si="5"/>
        <v>0</v>
      </c>
      <c r="L90" s="222">
        <f>[1]!srEnew($K$9,G90,$K$10)</f>
        <v>0</v>
      </c>
    </row>
    <row r="91" spans="2:12">
      <c r="B91" s="177">
        <v>75</v>
      </c>
      <c r="C91" s="176">
        <v>242</v>
      </c>
      <c r="D91" s="176">
        <v>302</v>
      </c>
      <c r="E91" s="180"/>
      <c r="F91" s="213">
        <f t="shared" si="3"/>
        <v>56.02763920904772</v>
      </c>
      <c r="G91" s="214">
        <f t="shared" si="4"/>
        <v>0.66699570486961568</v>
      </c>
      <c r="H91" s="215">
        <f>[1]!srE2LETt($H$9,G91,0)</f>
        <v>33.223338503727852</v>
      </c>
      <c r="I91" s="216">
        <f>[1]!srE2Rng($H$9,G91)</f>
        <v>11.863593097176203</v>
      </c>
      <c r="J91" s="181"/>
      <c r="K91" s="213">
        <f t="shared" si="5"/>
        <v>0</v>
      </c>
      <c r="L91" s="222">
        <f>[1]!srEnew($K$9,G91,$K$10)</f>
        <v>0</v>
      </c>
    </row>
    <row r="92" spans="2:12">
      <c r="B92" s="177">
        <v>76</v>
      </c>
      <c r="C92" s="176">
        <v>240</v>
      </c>
      <c r="D92" s="176">
        <v>266</v>
      </c>
      <c r="E92" s="180"/>
      <c r="F92" s="213">
        <f t="shared" si="3"/>
        <v>57.523010427607574</v>
      </c>
      <c r="G92" s="214">
        <f t="shared" si="4"/>
        <v>0.68479774318580444</v>
      </c>
      <c r="H92" s="215">
        <f>[1]!srE2LETt($H$9,G92,0)</f>
        <v>33.461311879449468</v>
      </c>
      <c r="I92" s="216">
        <f>[1]!srE2Rng($H$9,G92)</f>
        <v>12.057991355588985</v>
      </c>
      <c r="J92" s="181"/>
      <c r="K92" s="213">
        <f t="shared" si="5"/>
        <v>0</v>
      </c>
      <c r="L92" s="222">
        <f>[1]!srEnew($K$9,G92,$K$10)</f>
        <v>0</v>
      </c>
    </row>
    <row r="93" spans="2:12">
      <c r="B93" s="177">
        <v>77</v>
      </c>
      <c r="C93" s="176">
        <v>226</v>
      </c>
      <c r="D93" s="176">
        <v>258</v>
      </c>
      <c r="E93" s="180"/>
      <c r="F93" s="213">
        <f t="shared" si="3"/>
        <v>59.018381646167427</v>
      </c>
      <c r="G93" s="214">
        <f t="shared" si="4"/>
        <v>0.7025997815019932</v>
      </c>
      <c r="H93" s="215">
        <f>[1]!srE2LETt($H$9,G93,0)</f>
        <v>33.699285255171084</v>
      </c>
      <c r="I93" s="216">
        <f>[1]!srE2Rng($H$9,G93)</f>
        <v>12.252389614001766</v>
      </c>
      <c r="J93" s="181"/>
      <c r="K93" s="213">
        <f t="shared" si="5"/>
        <v>0</v>
      </c>
      <c r="L93" s="222">
        <f>[1]!srEnew($K$9,G93,$K$10)</f>
        <v>0</v>
      </c>
    </row>
    <row r="94" spans="2:12">
      <c r="B94" s="177">
        <v>78</v>
      </c>
      <c r="C94" s="176">
        <v>236</v>
      </c>
      <c r="D94" s="176">
        <v>246</v>
      </c>
      <c r="E94" s="180"/>
      <c r="F94" s="213">
        <f t="shared" si="3"/>
        <v>60.51375286472728</v>
      </c>
      <c r="G94" s="214">
        <f t="shared" si="4"/>
        <v>0.72040181981818185</v>
      </c>
      <c r="H94" s="215">
        <f>[1]!srE2LETt($H$9,G94,0)</f>
        <v>33.928206305416204</v>
      </c>
      <c r="I94" s="216">
        <f>[1]!srE2Rng($H$9,G94)</f>
        <v>12.444732860955638</v>
      </c>
      <c r="J94" s="181"/>
      <c r="K94" s="213">
        <f t="shared" si="5"/>
        <v>0</v>
      </c>
      <c r="L94" s="222">
        <f>[1]!srEnew($K$9,G94,$K$10)</f>
        <v>0</v>
      </c>
    </row>
    <row r="95" spans="2:12">
      <c r="B95" s="177">
        <v>79</v>
      </c>
      <c r="C95" s="176">
        <v>219</v>
      </c>
      <c r="D95" s="176">
        <v>265</v>
      </c>
      <c r="E95" s="180"/>
      <c r="F95" s="213">
        <f t="shared" si="3"/>
        <v>62.009124083287134</v>
      </c>
      <c r="G95" s="214">
        <f t="shared" si="4"/>
        <v>0.73820385813437062</v>
      </c>
      <c r="H95" s="215">
        <f>[1]!srE2LETt($H$9,G95,0)</f>
        <v>34.139831240266794</v>
      </c>
      <c r="I95" s="216">
        <f>[1]!srE2Rng($H$9,G95)</f>
        <v>12.633149634494179</v>
      </c>
      <c r="J95" s="181"/>
      <c r="K95" s="213">
        <f t="shared" si="5"/>
        <v>0</v>
      </c>
      <c r="L95" s="222">
        <f>[1]!srEnew($K$9,G95,$K$10)</f>
        <v>0</v>
      </c>
    </row>
    <row r="96" spans="2:12">
      <c r="B96" s="177">
        <v>80</v>
      </c>
      <c r="C96" s="176">
        <v>232</v>
      </c>
      <c r="D96" s="176">
        <v>208</v>
      </c>
      <c r="E96" s="180"/>
      <c r="F96" s="213">
        <f t="shared" si="3"/>
        <v>63.504495301846987</v>
      </c>
      <c r="G96" s="214">
        <f t="shared" si="4"/>
        <v>0.75600589645055938</v>
      </c>
      <c r="H96" s="215">
        <f>[1]!srE2LETt($H$9,G96,0)</f>
        <v>34.351456175117391</v>
      </c>
      <c r="I96" s="216">
        <f>[1]!srE2Rng($H$9,G96)</f>
        <v>12.821566408032719</v>
      </c>
      <c r="J96" s="181"/>
      <c r="K96" s="213">
        <f t="shared" si="5"/>
        <v>0</v>
      </c>
      <c r="L96" s="222">
        <f>[1]!srEnew($K$9,G96,$K$10)</f>
        <v>0</v>
      </c>
    </row>
    <row r="97" spans="2:12">
      <c r="B97" s="177">
        <v>81</v>
      </c>
      <c r="C97" s="176">
        <v>208</v>
      </c>
      <c r="D97" s="176">
        <v>120</v>
      </c>
      <c r="E97" s="180"/>
      <c r="F97" s="213">
        <f t="shared" si="3"/>
        <v>64.99986652040684</v>
      </c>
      <c r="G97" s="214">
        <f t="shared" si="4"/>
        <v>0.77380793476674814</v>
      </c>
      <c r="H97" s="215">
        <f>[1]!srE2LETt($H$9,G97,0)</f>
        <v>34.563081109967982</v>
      </c>
      <c r="I97" s="216">
        <f>[1]!srE2Rng($H$9,G97)</f>
        <v>13.009983181571261</v>
      </c>
      <c r="J97" s="181"/>
      <c r="K97" s="213">
        <f t="shared" si="5"/>
        <v>0</v>
      </c>
      <c r="L97" s="222">
        <f>[1]!srEnew($K$9,G97,$K$10)</f>
        <v>0</v>
      </c>
    </row>
    <row r="98" spans="2:12">
      <c r="B98" s="177">
        <v>82</v>
      </c>
      <c r="C98" s="176">
        <v>211</v>
      </c>
      <c r="D98" s="176">
        <v>30</v>
      </c>
      <c r="E98" s="180"/>
      <c r="F98" s="213">
        <f t="shared" si="3"/>
        <v>66.495237738966694</v>
      </c>
      <c r="G98" s="214">
        <f t="shared" si="4"/>
        <v>0.79160997308293679</v>
      </c>
      <c r="H98" s="215">
        <f>[1]!srE2LETt($H$9,G98,0)</f>
        <v>34.751260717071574</v>
      </c>
      <c r="I98" s="216">
        <f>[1]!srE2Rng($H$9,G98)</f>
        <v>13.192419004153935</v>
      </c>
      <c r="J98" s="181"/>
      <c r="K98" s="213">
        <f t="shared" si="5"/>
        <v>0</v>
      </c>
      <c r="L98" s="222">
        <f>[1]!srEnew($K$9,G98,$K$10)</f>
        <v>0</v>
      </c>
    </row>
    <row r="99" spans="2:12">
      <c r="B99" s="177">
        <v>83</v>
      </c>
      <c r="C99" s="176">
        <v>210</v>
      </c>
      <c r="D99" s="176">
        <v>34</v>
      </c>
      <c r="E99" s="180"/>
      <c r="F99" s="213">
        <f t="shared" si="3"/>
        <v>67.990608957526547</v>
      </c>
      <c r="G99" s="214">
        <f t="shared" si="4"/>
        <v>0.80941201139912555</v>
      </c>
      <c r="H99" s="215">
        <f>[1]!srE2LETt($H$9,G99,0)</f>
        <v>34.939438231215142</v>
      </c>
      <c r="I99" s="216">
        <f>[1]!srE2Rng($H$9,G99)</f>
        <v>13.374854292818238</v>
      </c>
      <c r="J99" s="181"/>
      <c r="K99" s="213">
        <f t="shared" si="5"/>
        <v>0</v>
      </c>
      <c r="L99" s="222">
        <f>[1]!srEnew($K$9,G99,$K$10)</f>
        <v>0</v>
      </c>
    </row>
    <row r="100" spans="2:12">
      <c r="B100" s="177">
        <v>84</v>
      </c>
      <c r="C100" s="176">
        <v>212</v>
      </c>
      <c r="D100" s="176">
        <v>24</v>
      </c>
      <c r="E100" s="180"/>
      <c r="F100" s="213">
        <f t="shared" si="3"/>
        <v>69.4859801760864</v>
      </c>
      <c r="G100" s="214">
        <f t="shared" si="4"/>
        <v>0.82721404971531431</v>
      </c>
      <c r="H100" s="215">
        <f>[1]!srE2LETt($H$9,G100,0)</f>
        <v>35.127615745358717</v>
      </c>
      <c r="I100" s="216">
        <f>[1]!srE2Rng($H$9,G100)</f>
        <v>13.557289581482539</v>
      </c>
      <c r="J100" s="181"/>
      <c r="K100" s="213">
        <f t="shared" si="5"/>
        <v>0</v>
      </c>
      <c r="L100" s="222">
        <f>[1]!srEnew($K$9,G100,$K$10)</f>
        <v>0</v>
      </c>
    </row>
    <row r="101" spans="2:12">
      <c r="B101" s="177">
        <v>85</v>
      </c>
      <c r="C101" s="176">
        <v>154</v>
      </c>
      <c r="D101" s="176">
        <v>27</v>
      </c>
      <c r="E101" s="180"/>
      <c r="F101" s="213">
        <f t="shared" si="3"/>
        <v>70.981351394646254</v>
      </c>
      <c r="G101" s="214">
        <f t="shared" si="4"/>
        <v>0.84501608803150297</v>
      </c>
      <c r="H101" s="215">
        <f>[1]!srE2LETt($H$9,G101,0)</f>
        <v>35.299473385809321</v>
      </c>
      <c r="I101" s="216">
        <f>[1]!srE2Rng($H$9,G101)</f>
        <v>13.738743518752194</v>
      </c>
      <c r="J101" s="181"/>
      <c r="K101" s="213">
        <f t="shared" si="5"/>
        <v>0</v>
      </c>
      <c r="L101" s="222">
        <f>[1]!srEnew($K$9,G101,$K$10)</f>
        <v>0</v>
      </c>
    </row>
    <row r="102" spans="2:12">
      <c r="B102" s="177">
        <v>86</v>
      </c>
      <c r="C102" s="176">
        <v>59</v>
      </c>
      <c r="D102" s="176">
        <v>20</v>
      </c>
      <c r="E102" s="180"/>
      <c r="F102" s="213">
        <f t="shared" si="3"/>
        <v>72.476722613206107</v>
      </c>
      <c r="G102" s="214">
        <f t="shared" si="4"/>
        <v>0.86281812634769173</v>
      </c>
      <c r="H102" s="215">
        <f>[1]!srE2LETt($H$9,G102,0)</f>
        <v>35.462782876588243</v>
      </c>
      <c r="I102" s="216">
        <f>[1]!srE2Rng($H$9,G102)</f>
        <v>13.919683436197937</v>
      </c>
      <c r="J102" s="181"/>
      <c r="K102" s="213">
        <f t="shared" si="5"/>
        <v>0</v>
      </c>
      <c r="L102" s="222">
        <f>[1]!srEnew($K$9,G102,$K$10)</f>
        <v>0</v>
      </c>
    </row>
    <row r="103" spans="2:12">
      <c r="B103" s="177">
        <v>87</v>
      </c>
      <c r="C103" s="176">
        <v>22</v>
      </c>
      <c r="D103" s="176">
        <v>21</v>
      </c>
      <c r="E103" s="180"/>
      <c r="F103" s="213">
        <f t="shared" si="3"/>
        <v>73.97209383176596</v>
      </c>
      <c r="G103" s="214">
        <f t="shared" si="4"/>
        <v>0.88062016466388049</v>
      </c>
      <c r="H103" s="215">
        <f>[1]!srE2LETt($H$9,G103,0)</f>
        <v>35.626092367367164</v>
      </c>
      <c r="I103" s="216">
        <f>[1]!srE2Rng($H$9,G103)</f>
        <v>14.10062335364368</v>
      </c>
      <c r="J103" s="181"/>
      <c r="K103" s="213">
        <f t="shared" si="5"/>
        <v>0</v>
      </c>
      <c r="L103" s="222">
        <f>[1]!srEnew($K$9,G103,$K$10)</f>
        <v>0</v>
      </c>
    </row>
    <row r="104" spans="2:12">
      <c r="B104" s="177">
        <v>88</v>
      </c>
      <c r="C104" s="176">
        <v>20</v>
      </c>
      <c r="D104" s="176">
        <v>19</v>
      </c>
      <c r="E104" s="180"/>
      <c r="F104" s="213">
        <f t="shared" si="3"/>
        <v>75.467465050325814</v>
      </c>
      <c r="G104" s="214">
        <f t="shared" si="4"/>
        <v>0.89842220298006925</v>
      </c>
      <c r="H104" s="215">
        <f>[1]!srE2LETt($H$9,G104,0)</f>
        <v>35.789401858146086</v>
      </c>
      <c r="I104" s="216">
        <f>[1]!srE2Rng($H$9,G104)</f>
        <v>14.281563271089423</v>
      </c>
      <c r="J104" s="181"/>
      <c r="K104" s="213">
        <f t="shared" si="5"/>
        <v>0</v>
      </c>
      <c r="L104" s="222">
        <f>[1]!srEnew($K$9,G104,$K$10)</f>
        <v>0</v>
      </c>
    </row>
    <row r="105" spans="2:12">
      <c r="B105" s="177">
        <v>89</v>
      </c>
      <c r="C105" s="176">
        <v>18</v>
      </c>
      <c r="D105" s="176">
        <v>19</v>
      </c>
      <c r="E105" s="180"/>
      <c r="F105" s="213">
        <f t="shared" si="3"/>
        <v>76.962836268885681</v>
      </c>
      <c r="G105" s="214">
        <f t="shared" si="4"/>
        <v>0.91622424129625812</v>
      </c>
      <c r="H105" s="215">
        <f>[1]!srE2LETt($H$9,G105,0)</f>
        <v>35.952711348925007</v>
      </c>
      <c r="I105" s="216">
        <f>[1]!srE2Rng($H$9,G105)</f>
        <v>14.462503188535168</v>
      </c>
      <c r="J105" s="181"/>
      <c r="K105" s="213">
        <f t="shared" si="5"/>
        <v>0</v>
      </c>
      <c r="L105" s="222">
        <f>[1]!srEnew($K$9,G105,$K$10)</f>
        <v>0</v>
      </c>
    </row>
    <row r="106" spans="2:12">
      <c r="B106" s="177">
        <v>90</v>
      </c>
      <c r="C106" s="176">
        <v>17</v>
      </c>
      <c r="D106" s="176">
        <v>25</v>
      </c>
      <c r="E106" s="180"/>
      <c r="F106" s="213">
        <f t="shared" si="3"/>
        <v>78.458207487445534</v>
      </c>
      <c r="G106" s="214">
        <f t="shared" si="4"/>
        <v>0.93402627961244689</v>
      </c>
      <c r="H106" s="215">
        <f>[1]!srE2LETt($H$9,G106,0)</f>
        <v>36.116020839703936</v>
      </c>
      <c r="I106" s="216">
        <f>[1]!srE2Rng($H$9,G106)</f>
        <v>14.643443105980911</v>
      </c>
      <c r="J106" s="181"/>
      <c r="K106" s="213">
        <f t="shared" si="5"/>
        <v>0</v>
      </c>
      <c r="L106" s="222">
        <f>[1]!srEnew($K$9,G106,$K$10)</f>
        <v>0</v>
      </c>
    </row>
    <row r="107" spans="2:12">
      <c r="B107" s="177">
        <v>91</v>
      </c>
      <c r="C107" s="176">
        <v>13</v>
      </c>
      <c r="D107" s="176">
        <v>12</v>
      </c>
      <c r="E107" s="180"/>
      <c r="F107" s="213">
        <f t="shared" si="3"/>
        <v>79.953578706005388</v>
      </c>
      <c r="G107" s="214">
        <f t="shared" si="4"/>
        <v>0.95182831792863554</v>
      </c>
      <c r="H107" s="215">
        <f>[1]!srE2LETt($H$9,G107,0)</f>
        <v>36.279330330482857</v>
      </c>
      <c r="I107" s="216">
        <f>[1]!srE2Rng($H$9,G107)</f>
        <v>14.824383023426652</v>
      </c>
      <c r="J107" s="181"/>
      <c r="K107" s="213">
        <f t="shared" si="5"/>
        <v>0</v>
      </c>
      <c r="L107" s="222">
        <f>[1]!srEnew($K$9,G107,$K$10)</f>
        <v>0</v>
      </c>
    </row>
    <row r="108" spans="2:12">
      <c r="B108" s="177">
        <v>92</v>
      </c>
      <c r="C108" s="176">
        <v>18</v>
      </c>
      <c r="D108" s="176">
        <v>10</v>
      </c>
      <c r="E108" s="180"/>
      <c r="F108" s="213">
        <f t="shared" si="3"/>
        <v>81.448949924565241</v>
      </c>
      <c r="G108" s="214">
        <f t="shared" si="4"/>
        <v>0.9696303562448243</v>
      </c>
      <c r="H108" s="215">
        <f>[1]!srE2LETt($H$9,G108,0)</f>
        <v>36.412719005319502</v>
      </c>
      <c r="I108" s="216">
        <f>[1]!srE2Rng($H$9,G108)</f>
        <v>14.999527141174134</v>
      </c>
      <c r="J108" s="181"/>
      <c r="K108" s="213">
        <f t="shared" si="5"/>
        <v>0</v>
      </c>
      <c r="L108" s="222">
        <f>[1]!srEnew($K$9,G108,$K$10)</f>
        <v>0</v>
      </c>
    </row>
    <row r="109" spans="2:12">
      <c r="B109" s="177">
        <v>93</v>
      </c>
      <c r="C109" s="176">
        <v>13</v>
      </c>
      <c r="D109" s="176">
        <v>9</v>
      </c>
      <c r="E109" s="180"/>
      <c r="F109" s="213">
        <f t="shared" si="3"/>
        <v>82.944321143125094</v>
      </c>
      <c r="G109" s="214">
        <f t="shared" si="4"/>
        <v>0.98743239456101306</v>
      </c>
      <c r="H109" s="215">
        <f>[1]!srE2LETt($H$9,G109,0)</f>
        <v>36.545149080435166</v>
      </c>
      <c r="I109" s="216">
        <f>[1]!srE2Rng($H$9,G109)</f>
        <v>15.174485573745637</v>
      </c>
      <c r="J109" s="181"/>
      <c r="K109" s="213">
        <f t="shared" si="5"/>
        <v>0</v>
      </c>
      <c r="L109" s="222">
        <f>[1]!srEnew($K$9,G109,$K$10)</f>
        <v>0</v>
      </c>
    </row>
    <row r="110" spans="2:12">
      <c r="B110" s="177">
        <v>94</v>
      </c>
      <c r="C110" s="176">
        <v>11</v>
      </c>
      <c r="D110" s="176">
        <v>9</v>
      </c>
      <c r="E110" s="180"/>
      <c r="F110" s="213">
        <f t="shared" si="3"/>
        <v>84.439692361684948</v>
      </c>
      <c r="G110" s="214">
        <f t="shared" si="4"/>
        <v>1.0052344328772018</v>
      </c>
      <c r="H110" s="215">
        <f>[1]!srE2LETt($H$9,G110,0)</f>
        <v>36.677579155550823</v>
      </c>
      <c r="I110" s="216">
        <f>[1]!srE2Rng($H$9,G110)</f>
        <v>15.349444006317141</v>
      </c>
      <c r="J110" s="181"/>
      <c r="K110" s="213">
        <f t="shared" si="5"/>
        <v>0</v>
      </c>
      <c r="L110" s="222">
        <f>[1]!srEnew($K$9,G110,$K$10)</f>
        <v>0</v>
      </c>
    </row>
    <row r="111" spans="2:12">
      <c r="B111" s="177">
        <v>95</v>
      </c>
      <c r="C111" s="176">
        <v>15</v>
      </c>
      <c r="D111" s="176">
        <v>16</v>
      </c>
      <c r="E111" s="180"/>
      <c r="F111" s="213">
        <f t="shared" si="3"/>
        <v>85.935063580244801</v>
      </c>
      <c r="G111" s="214">
        <f t="shared" si="4"/>
        <v>1.0230364711933906</v>
      </c>
      <c r="H111" s="215">
        <f>[1]!srE2LETt($H$9,G111,0)</f>
        <v>36.810009230666481</v>
      </c>
      <c r="I111" s="216">
        <f>[1]!srE2Rng($H$9,G111)</f>
        <v>15.524402438888643</v>
      </c>
      <c r="J111" s="181"/>
      <c r="K111" s="213">
        <f t="shared" si="5"/>
        <v>0</v>
      </c>
      <c r="L111" s="222">
        <f>[1]!srEnew($K$9,G111,$K$10)</f>
        <v>0</v>
      </c>
    </row>
    <row r="112" spans="2:12">
      <c r="B112" s="177">
        <v>96</v>
      </c>
      <c r="C112" s="176">
        <v>15</v>
      </c>
      <c r="D112" s="176">
        <v>15</v>
      </c>
      <c r="E112" s="180"/>
      <c r="F112" s="213">
        <f t="shared" si="3"/>
        <v>87.430434798804654</v>
      </c>
      <c r="G112" s="214">
        <f t="shared" si="4"/>
        <v>1.0408385095095791</v>
      </c>
      <c r="H112" s="215">
        <f>[1]!srE2LETt($H$9,G112,0)</f>
        <v>36.942439305782145</v>
      </c>
      <c r="I112" s="216">
        <f>[1]!srE2Rng($H$9,G112)</f>
        <v>15.699360871460144</v>
      </c>
      <c r="J112" s="181"/>
      <c r="K112" s="213">
        <f t="shared" si="5"/>
        <v>0</v>
      </c>
      <c r="L112" s="222">
        <f>[1]!srEnew($K$9,G112,$K$10)</f>
        <v>0</v>
      </c>
    </row>
    <row r="113" spans="2:12">
      <c r="B113" s="177">
        <v>97</v>
      </c>
      <c r="C113" s="176">
        <v>15</v>
      </c>
      <c r="D113" s="176">
        <v>14</v>
      </c>
      <c r="E113" s="180"/>
      <c r="F113" s="213">
        <f t="shared" si="3"/>
        <v>88.925806017364508</v>
      </c>
      <c r="G113" s="214">
        <f t="shared" si="4"/>
        <v>1.0586405478257679</v>
      </c>
      <c r="H113" s="215">
        <f>[1]!srE2LETt($H$9,G113,0)</f>
        <v>37.074869380897802</v>
      </c>
      <c r="I113" s="216">
        <f>[1]!srE2Rng($H$9,G113)</f>
        <v>15.874319304031648</v>
      </c>
      <c r="J113" s="181"/>
      <c r="K113" s="213">
        <f t="shared" si="5"/>
        <v>0</v>
      </c>
      <c r="L113" s="222">
        <f>[1]!srEnew($K$9,G113,$K$10)</f>
        <v>0</v>
      </c>
    </row>
    <row r="114" spans="2:12">
      <c r="B114" s="177">
        <v>98</v>
      </c>
      <c r="C114" s="176">
        <v>9</v>
      </c>
      <c r="D114" s="176">
        <v>12</v>
      </c>
      <c r="E114" s="180"/>
      <c r="F114" s="213">
        <f t="shared" si="3"/>
        <v>90.421177235924361</v>
      </c>
      <c r="G114" s="214">
        <f t="shared" si="4"/>
        <v>1.0764425861419566</v>
      </c>
      <c r="H114" s="215">
        <f>[1]!srE2LETt($H$9,G114,0)</f>
        <v>37.201516692564219</v>
      </c>
      <c r="I114" s="216">
        <f>[1]!srE2Rng($H$9,G114)</f>
        <v>16.048014204895377</v>
      </c>
      <c r="J114" s="181"/>
      <c r="K114" s="213">
        <f t="shared" si="5"/>
        <v>0</v>
      </c>
      <c r="L114" s="222">
        <f>[1]!srEnew($K$9,G114,$K$10)</f>
        <v>0</v>
      </c>
    </row>
    <row r="115" spans="2:12">
      <c r="B115" s="177">
        <v>99</v>
      </c>
      <c r="C115" s="176">
        <v>10</v>
      </c>
      <c r="D115" s="176">
        <v>4</v>
      </c>
      <c r="E115" s="180"/>
      <c r="F115" s="213">
        <f t="shared" si="3"/>
        <v>91.916548454484214</v>
      </c>
      <c r="G115" s="214">
        <f t="shared" si="4"/>
        <v>1.0942446244581454</v>
      </c>
      <c r="H115" s="215">
        <f>[1]!srE2LETt($H$9,G115,0)</f>
        <v>37.313415320849053</v>
      </c>
      <c r="I115" s="216">
        <f>[1]!srE2Rng($H$9,G115)</f>
        <v>16.218486523811201</v>
      </c>
      <c r="J115" s="181"/>
      <c r="K115" s="213">
        <f t="shared" si="5"/>
        <v>0</v>
      </c>
      <c r="L115" s="222">
        <f>[1]!srEnew($K$9,G115,$K$10)</f>
        <v>0</v>
      </c>
    </row>
    <row r="116" spans="2:12">
      <c r="B116" s="177">
        <v>100</v>
      </c>
      <c r="C116" s="176">
        <v>18</v>
      </c>
      <c r="D116" s="176">
        <v>8</v>
      </c>
      <c r="E116" s="180"/>
      <c r="F116" s="213">
        <f t="shared" si="3"/>
        <v>93.411919673044068</v>
      </c>
      <c r="G116" s="214">
        <f t="shared" si="4"/>
        <v>1.1120466627743342</v>
      </c>
      <c r="H116" s="215">
        <f>[1]!srE2LETt($H$9,G116,0)</f>
        <v>37.425313949133887</v>
      </c>
      <c r="I116" s="216">
        <f>[1]!srE2Rng($H$9,G116)</f>
        <v>16.388958842727025</v>
      </c>
      <c r="J116" s="181"/>
      <c r="K116" s="213">
        <f t="shared" si="5"/>
        <v>0</v>
      </c>
      <c r="L116" s="222">
        <f>[1]!srEnew($K$9,G116,$K$10)</f>
        <v>0</v>
      </c>
    </row>
    <row r="117" spans="2:12">
      <c r="B117" s="177">
        <v>101</v>
      </c>
      <c r="C117" s="176">
        <v>12</v>
      </c>
      <c r="D117" s="176">
        <v>9</v>
      </c>
      <c r="E117" s="180"/>
      <c r="F117" s="213">
        <f t="shared" si="3"/>
        <v>94.907290891603921</v>
      </c>
      <c r="G117" s="214">
        <f t="shared" si="4"/>
        <v>1.1298487010905229</v>
      </c>
      <c r="H117" s="215">
        <f>[1]!srE2LETt($H$9,G117,0)</f>
        <v>37.537212577418721</v>
      </c>
      <c r="I117" s="216">
        <f>[1]!srE2Rng($H$9,G117)</f>
        <v>16.559431161642848</v>
      </c>
      <c r="J117" s="181"/>
      <c r="K117" s="213">
        <f t="shared" si="5"/>
        <v>0</v>
      </c>
      <c r="L117" s="222">
        <f>[1]!srEnew($K$9,G117,$K$10)</f>
        <v>0</v>
      </c>
    </row>
    <row r="118" spans="2:12">
      <c r="B118" s="177">
        <v>102</v>
      </c>
      <c r="C118" s="176">
        <v>11</v>
      </c>
      <c r="D118" s="176">
        <v>11</v>
      </c>
      <c r="E118" s="180"/>
      <c r="F118" s="213">
        <f t="shared" si="3"/>
        <v>96.402662110163774</v>
      </c>
      <c r="G118" s="214">
        <f t="shared" si="4"/>
        <v>1.1476507394067117</v>
      </c>
      <c r="H118" s="215">
        <f>[1]!srE2LETt($H$9,G118,0)</f>
        <v>37.649111205703555</v>
      </c>
      <c r="I118" s="216">
        <f>[1]!srE2Rng($H$9,G118)</f>
        <v>16.729903480558672</v>
      </c>
      <c r="J118" s="181"/>
      <c r="K118" s="213">
        <f t="shared" si="5"/>
        <v>0</v>
      </c>
      <c r="L118" s="222">
        <f>[1]!srEnew($K$9,G118,$K$10)</f>
        <v>0</v>
      </c>
    </row>
    <row r="119" spans="2:12">
      <c r="B119" s="177">
        <v>103</v>
      </c>
      <c r="C119" s="176">
        <v>5</v>
      </c>
      <c r="D119" s="176">
        <v>8</v>
      </c>
      <c r="E119" s="180"/>
      <c r="F119" s="213">
        <f t="shared" si="3"/>
        <v>97.898033328723628</v>
      </c>
      <c r="G119" s="214">
        <f t="shared" si="4"/>
        <v>1.1654527777229002</v>
      </c>
      <c r="H119" s="215">
        <f>[1]!srE2LETt($H$9,G119,0)</f>
        <v>37.761009833988389</v>
      </c>
      <c r="I119" s="216">
        <f>[1]!srE2Rng($H$9,G119)</f>
        <v>16.900375799474492</v>
      </c>
      <c r="J119" s="181"/>
      <c r="K119" s="213">
        <f t="shared" si="5"/>
        <v>0</v>
      </c>
      <c r="L119" s="222">
        <f>[1]!srEnew($K$9,G119,$K$10)</f>
        <v>0</v>
      </c>
    </row>
    <row r="120" spans="2:12">
      <c r="B120" s="177">
        <v>104</v>
      </c>
      <c r="C120" s="176">
        <v>9</v>
      </c>
      <c r="D120" s="176">
        <v>7</v>
      </c>
      <c r="E120" s="180"/>
      <c r="F120" s="213">
        <f t="shared" si="3"/>
        <v>99.393404547283481</v>
      </c>
      <c r="G120" s="214">
        <f t="shared" si="4"/>
        <v>1.183254816039089</v>
      </c>
      <c r="H120" s="215">
        <f>[1]!srE2LETt($H$9,G120,0)</f>
        <v>37.872908462273223</v>
      </c>
      <c r="I120" s="216">
        <f>[1]!srE2Rng($H$9,G120)</f>
        <v>17.070848118390316</v>
      </c>
      <c r="J120" s="181"/>
      <c r="K120" s="213">
        <f t="shared" si="5"/>
        <v>0</v>
      </c>
      <c r="L120" s="222">
        <f>[1]!srEnew($K$9,G120,$K$10)</f>
        <v>0</v>
      </c>
    </row>
    <row r="121" spans="2:12">
      <c r="B121" s="177">
        <v>105</v>
      </c>
      <c r="C121" s="176">
        <v>9</v>
      </c>
      <c r="D121" s="176">
        <v>5</v>
      </c>
      <c r="E121" s="180"/>
      <c r="F121" s="213">
        <f t="shared" si="3"/>
        <v>100.88877576584333</v>
      </c>
      <c r="G121" s="214">
        <f t="shared" si="4"/>
        <v>1.2010568543552778</v>
      </c>
      <c r="H121" s="215">
        <f>[1]!srE2LETt($H$9,G121,0)</f>
        <v>37.974310648763449</v>
      </c>
      <c r="I121" s="216">
        <f>[1]!srE2Rng($H$9,G121)</f>
        <v>17.240431661540295</v>
      </c>
      <c r="J121" s="181"/>
      <c r="K121" s="213">
        <f t="shared" si="5"/>
        <v>0</v>
      </c>
      <c r="L121" s="222">
        <f>[1]!srEnew($K$9,G121,$K$10)</f>
        <v>0</v>
      </c>
    </row>
    <row r="122" spans="2:12">
      <c r="B122" s="177">
        <v>106</v>
      </c>
      <c r="C122" s="176">
        <v>11</v>
      </c>
      <c r="D122" s="176">
        <v>2</v>
      </c>
      <c r="E122" s="180"/>
      <c r="F122" s="213">
        <f t="shared" si="3"/>
        <v>102.38414698440319</v>
      </c>
      <c r="G122" s="214">
        <f t="shared" si="4"/>
        <v>1.2188588926714665</v>
      </c>
      <c r="H122" s="215">
        <f>[1]!srE2LETt($H$9,G122,0)</f>
        <v>38.068548942957086</v>
      </c>
      <c r="I122" s="216">
        <f>[1]!srE2Rng($H$9,G122)</f>
        <v>17.409408609237559</v>
      </c>
      <c r="J122" s="181"/>
      <c r="K122" s="213">
        <f t="shared" si="5"/>
        <v>0</v>
      </c>
      <c r="L122" s="222">
        <f>[1]!srEnew($K$9,G122,$K$10)</f>
        <v>0</v>
      </c>
    </row>
    <row r="123" spans="2:12">
      <c r="B123" s="177">
        <v>107</v>
      </c>
      <c r="C123" s="176">
        <v>2</v>
      </c>
      <c r="D123" s="176">
        <v>4</v>
      </c>
      <c r="E123" s="180"/>
      <c r="F123" s="213">
        <f t="shared" si="3"/>
        <v>103.87951820296304</v>
      </c>
      <c r="G123" s="214">
        <f t="shared" si="4"/>
        <v>1.2366609309876553</v>
      </c>
      <c r="H123" s="215">
        <f>[1]!srE2LETt($H$9,G123,0)</f>
        <v>38.162787237150731</v>
      </c>
      <c r="I123" s="216">
        <f>[1]!srE2Rng($H$9,G123)</f>
        <v>17.578385556934823</v>
      </c>
      <c r="J123" s="181"/>
      <c r="K123" s="213">
        <f t="shared" si="5"/>
        <v>0</v>
      </c>
      <c r="L123" s="222">
        <f>[1]!srEnew($K$9,G123,$K$10)</f>
        <v>0</v>
      </c>
    </row>
    <row r="124" spans="2:12">
      <c r="B124" s="177">
        <v>108</v>
      </c>
      <c r="C124" s="176">
        <v>2</v>
      </c>
      <c r="D124" s="176">
        <v>6</v>
      </c>
      <c r="E124" s="180"/>
      <c r="F124" s="213">
        <f t="shared" si="3"/>
        <v>105.37488942152289</v>
      </c>
      <c r="G124" s="214">
        <f t="shared" si="4"/>
        <v>1.254462969303844</v>
      </c>
      <c r="H124" s="215">
        <f>[1]!srE2LETt($H$9,G124,0)</f>
        <v>38.257025531344375</v>
      </c>
      <c r="I124" s="216">
        <f>[1]!srE2Rng($H$9,G124)</f>
        <v>17.747362504632086</v>
      </c>
      <c r="J124" s="181"/>
      <c r="K124" s="213">
        <f t="shared" si="5"/>
        <v>0</v>
      </c>
      <c r="L124" s="222">
        <f>[1]!srEnew($K$9,G124,$K$10)</f>
        <v>0</v>
      </c>
    </row>
    <row r="125" spans="2:12">
      <c r="B125" s="177">
        <v>109</v>
      </c>
      <c r="C125" s="176">
        <v>7</v>
      </c>
      <c r="D125" s="176">
        <v>5</v>
      </c>
      <c r="E125" s="180"/>
      <c r="F125" s="213">
        <f t="shared" si="3"/>
        <v>106.87026064008275</v>
      </c>
      <c r="G125" s="214">
        <f t="shared" si="4"/>
        <v>1.2722650076200328</v>
      </c>
      <c r="H125" s="215">
        <f>[1]!srE2LETt($H$9,G125,0)</f>
        <v>38.351263825538012</v>
      </c>
      <c r="I125" s="216">
        <f>[1]!srE2Rng($H$9,G125)</f>
        <v>17.91633945232935</v>
      </c>
      <c r="J125" s="181"/>
      <c r="K125" s="213">
        <f t="shared" si="5"/>
        <v>0</v>
      </c>
      <c r="L125" s="222">
        <f>[1]!srEnew($K$9,G125,$K$10)</f>
        <v>0</v>
      </c>
    </row>
    <row r="126" spans="2:12">
      <c r="B126" s="177">
        <v>110</v>
      </c>
      <c r="C126" s="176">
        <v>2</v>
      </c>
      <c r="D126" s="176">
        <v>7</v>
      </c>
      <c r="E126" s="180"/>
      <c r="F126" s="213">
        <f t="shared" si="3"/>
        <v>108.3656318586426</v>
      </c>
      <c r="G126" s="214">
        <f t="shared" si="4"/>
        <v>1.2900670459362213</v>
      </c>
      <c r="H126" s="215">
        <f>[1]!srE2LETt($H$9,G126,0)</f>
        <v>38.445502119731657</v>
      </c>
      <c r="I126" s="216">
        <f>[1]!srE2Rng($H$9,G126)</f>
        <v>18.085316400026613</v>
      </c>
      <c r="J126" s="181"/>
      <c r="K126" s="213">
        <f t="shared" si="5"/>
        <v>0</v>
      </c>
      <c r="L126" s="222">
        <f>[1]!srEnew($K$9,G126,$K$10)</f>
        <v>0</v>
      </c>
    </row>
    <row r="127" spans="2:12">
      <c r="B127" s="177">
        <v>111</v>
      </c>
      <c r="C127" s="176">
        <v>7</v>
      </c>
      <c r="D127" s="176">
        <v>4</v>
      </c>
      <c r="E127" s="180"/>
      <c r="F127" s="213">
        <f t="shared" si="3"/>
        <v>109.86100307720245</v>
      </c>
      <c r="G127" s="214">
        <f t="shared" si="4"/>
        <v>1.3078690842524101</v>
      </c>
      <c r="H127" s="215">
        <f>[1]!srE2LETt($H$9,G127,0)</f>
        <v>38.539740413925294</v>
      </c>
      <c r="I127" s="216">
        <f>[1]!srE2Rng($H$9,G127)</f>
        <v>18.254293347723877</v>
      </c>
      <c r="J127" s="181"/>
      <c r="K127" s="213">
        <f t="shared" si="5"/>
        <v>0</v>
      </c>
      <c r="L127" s="222">
        <f>[1]!srEnew($K$9,G127,$K$10)</f>
        <v>0</v>
      </c>
    </row>
    <row r="128" spans="2:12">
      <c r="B128" s="177">
        <v>112</v>
      </c>
      <c r="C128" s="176">
        <v>4</v>
      </c>
      <c r="D128" s="176">
        <v>7</v>
      </c>
      <c r="E128" s="180"/>
      <c r="F128" s="213">
        <f t="shared" si="3"/>
        <v>111.35637429576231</v>
      </c>
      <c r="G128" s="214">
        <f t="shared" si="4"/>
        <v>1.3256711225685989</v>
      </c>
      <c r="H128" s="215">
        <f>[1]!srE2LETt($H$9,G128,0)</f>
        <v>38.620618421305679</v>
      </c>
      <c r="I128" s="216">
        <f>[1]!srE2Rng($H$9,G128)</f>
        <v>18.420557546829617</v>
      </c>
      <c r="J128" s="181"/>
      <c r="K128" s="213">
        <f t="shared" si="5"/>
        <v>0</v>
      </c>
      <c r="L128" s="222">
        <f>[1]!srEnew($K$9,G128,$K$10)</f>
        <v>0</v>
      </c>
    </row>
    <row r="129" spans="2:12">
      <c r="B129" s="177">
        <v>113</v>
      </c>
      <c r="C129" s="176">
        <v>4</v>
      </c>
      <c r="D129" s="176">
        <v>3</v>
      </c>
      <c r="E129" s="180"/>
      <c r="F129" s="213">
        <f t="shared" si="3"/>
        <v>112.85174551432216</v>
      </c>
      <c r="G129" s="214">
        <f t="shared" si="4"/>
        <v>1.3434731608847876</v>
      </c>
      <c r="H129" s="215">
        <f>[1]!srE2LETt($H$9,G129,0)</f>
        <v>38.700127308996507</v>
      </c>
      <c r="I129" s="216">
        <f>[1]!srE2Rng($H$9,G129)</f>
        <v>18.58654375208976</v>
      </c>
      <c r="J129" s="181"/>
      <c r="K129" s="213">
        <f t="shared" si="5"/>
        <v>0</v>
      </c>
      <c r="L129" s="222">
        <f>[1]!srEnew($K$9,G129,$K$10)</f>
        <v>0</v>
      </c>
    </row>
    <row r="130" spans="2:12">
      <c r="B130" s="177">
        <v>114</v>
      </c>
      <c r="C130" s="176">
        <v>2</v>
      </c>
      <c r="D130" s="176">
        <v>4</v>
      </c>
      <c r="E130" s="180"/>
      <c r="F130" s="213">
        <f t="shared" si="3"/>
        <v>114.34711673288201</v>
      </c>
      <c r="G130" s="214">
        <f t="shared" si="4"/>
        <v>1.3612751992009764</v>
      </c>
      <c r="H130" s="215">
        <f>[1]!srE2LETt($H$9,G130,0)</f>
        <v>38.779636196687335</v>
      </c>
      <c r="I130" s="216">
        <f>[1]!srE2Rng($H$9,G130)</f>
        <v>18.752529957349903</v>
      </c>
      <c r="J130" s="181"/>
      <c r="K130" s="213">
        <f t="shared" si="5"/>
        <v>0</v>
      </c>
      <c r="L130" s="222">
        <f>[1]!srEnew($K$9,G130,$K$10)</f>
        <v>0</v>
      </c>
    </row>
    <row r="131" spans="2:12">
      <c r="B131" s="177">
        <v>115</v>
      </c>
      <c r="C131" s="176">
        <v>8</v>
      </c>
      <c r="D131" s="176">
        <v>3</v>
      </c>
      <c r="E131" s="180"/>
      <c r="F131" s="213">
        <f t="shared" si="3"/>
        <v>115.84248795144187</v>
      </c>
      <c r="G131" s="214">
        <f t="shared" si="4"/>
        <v>1.3790772375171652</v>
      </c>
      <c r="H131" s="215">
        <f>[1]!srE2LETt($H$9,G131,0)</f>
        <v>38.859145084378163</v>
      </c>
      <c r="I131" s="216">
        <f>[1]!srE2Rng($H$9,G131)</f>
        <v>18.918516162610047</v>
      </c>
      <c r="J131" s="181"/>
      <c r="K131" s="213">
        <f t="shared" si="5"/>
        <v>0</v>
      </c>
      <c r="L131" s="222">
        <f>[1]!srEnew($K$9,G131,$K$10)</f>
        <v>0</v>
      </c>
    </row>
    <row r="132" spans="2:12">
      <c r="B132" s="177">
        <v>116</v>
      </c>
      <c r="C132" s="176">
        <v>6</v>
      </c>
      <c r="D132" s="176">
        <v>5</v>
      </c>
      <c r="E132" s="180"/>
      <c r="F132" s="213">
        <f t="shared" si="3"/>
        <v>117.33785917000172</v>
      </c>
      <c r="G132" s="214">
        <f t="shared" si="4"/>
        <v>1.3968792758333539</v>
      </c>
      <c r="H132" s="215">
        <f>[1]!srE2LETt($H$9,G132,0)</f>
        <v>38.938653972068991</v>
      </c>
      <c r="I132" s="216">
        <f>[1]!srE2Rng($H$9,G132)</f>
        <v>19.08450236787019</v>
      </c>
      <c r="J132" s="181"/>
      <c r="K132" s="213">
        <f t="shared" si="5"/>
        <v>0</v>
      </c>
      <c r="L132" s="222">
        <f>[1]!srEnew($K$9,G132,$K$10)</f>
        <v>0</v>
      </c>
    </row>
    <row r="133" spans="2:12">
      <c r="B133" s="177">
        <v>117</v>
      </c>
      <c r="C133" s="176">
        <v>4</v>
      </c>
      <c r="D133" s="176">
        <v>1</v>
      </c>
      <c r="E133" s="180"/>
      <c r="F133" s="213">
        <f t="shared" si="3"/>
        <v>118.83323038856157</v>
      </c>
      <c r="G133" s="214">
        <f t="shared" si="4"/>
        <v>1.4146813141495425</v>
      </c>
      <c r="H133" s="215">
        <f>[1]!srE2LETt($H$9,G133,0)</f>
        <v>39.018162859759819</v>
      </c>
      <c r="I133" s="216">
        <f>[1]!srE2Rng($H$9,G133)</f>
        <v>19.250488573130333</v>
      </c>
      <c r="J133" s="181"/>
      <c r="K133" s="213">
        <f t="shared" si="5"/>
        <v>0</v>
      </c>
      <c r="L133" s="222">
        <f>[1]!srEnew($K$9,G133,$K$10)</f>
        <v>0</v>
      </c>
    </row>
    <row r="134" spans="2:12">
      <c r="B134" s="177">
        <v>118</v>
      </c>
      <c r="C134" s="176">
        <v>5</v>
      </c>
      <c r="D134" s="176">
        <v>1</v>
      </c>
      <c r="E134" s="180"/>
      <c r="F134" s="213">
        <f t="shared" si="3"/>
        <v>120.32860160712143</v>
      </c>
      <c r="G134" s="214">
        <f t="shared" si="4"/>
        <v>1.4324833524657312</v>
      </c>
      <c r="H134" s="215">
        <f>[1]!srE2LETt($H$9,G134,0)</f>
        <v>39.095410968393651</v>
      </c>
      <c r="I134" s="216">
        <f>[1]!srE2Rng($H$9,G134)</f>
        <v>19.415817575176234</v>
      </c>
      <c r="J134" s="181"/>
      <c r="K134" s="213">
        <f t="shared" si="5"/>
        <v>0</v>
      </c>
      <c r="L134" s="222">
        <f>[1]!srEnew($K$9,G134,$K$10)</f>
        <v>0</v>
      </c>
    </row>
    <row r="135" spans="2:12">
      <c r="B135" s="177">
        <v>119</v>
      </c>
      <c r="C135" s="176">
        <v>4</v>
      </c>
      <c r="D135" s="176">
        <v>1</v>
      </c>
      <c r="E135" s="180"/>
      <c r="F135" s="213">
        <f t="shared" si="3"/>
        <v>121.82397282568128</v>
      </c>
      <c r="G135" s="214">
        <f t="shared" si="4"/>
        <v>1.45028539078192</v>
      </c>
      <c r="H135" s="215">
        <f>[1]!srE2LETt($H$9,G135,0)</f>
        <v>39.164631702100785</v>
      </c>
      <c r="I135" s="216">
        <f>[1]!srE2Rng($H$9,G135)</f>
        <v>19.578813037999257</v>
      </c>
      <c r="J135" s="181"/>
      <c r="K135" s="213">
        <f t="shared" si="5"/>
        <v>0</v>
      </c>
      <c r="L135" s="222">
        <f>[1]!srEnew($K$9,G135,$K$10)</f>
        <v>0</v>
      </c>
    </row>
    <row r="136" spans="2:12">
      <c r="B136" s="177">
        <v>120</v>
      </c>
      <c r="C136" s="176">
        <v>0</v>
      </c>
      <c r="D136" s="176">
        <v>1</v>
      </c>
      <c r="E136" s="180"/>
      <c r="F136" s="213">
        <f t="shared" si="3"/>
        <v>123.31934404424113</v>
      </c>
      <c r="G136" s="214">
        <f t="shared" si="4"/>
        <v>1.4680874290981087</v>
      </c>
      <c r="H136" s="215">
        <f>[1]!srE2LETt($H$9,G136,0)</f>
        <v>39.233852435807918</v>
      </c>
      <c r="I136" s="216">
        <f>[1]!srE2Rng($H$9,G136)</f>
        <v>19.741808500822284</v>
      </c>
      <c r="J136" s="181"/>
      <c r="K136" s="213">
        <f t="shared" si="5"/>
        <v>0</v>
      </c>
      <c r="L136" s="222">
        <f>[1]!srEnew($K$9,G136,$K$10)</f>
        <v>0</v>
      </c>
    </row>
    <row r="137" spans="2:12">
      <c r="B137" s="177">
        <v>121</v>
      </c>
      <c r="C137" s="176">
        <v>8</v>
      </c>
      <c r="D137" s="176">
        <v>0</v>
      </c>
      <c r="E137" s="180"/>
      <c r="F137" s="213">
        <f t="shared" si="3"/>
        <v>124.814715262801</v>
      </c>
      <c r="G137" s="214">
        <f t="shared" si="4"/>
        <v>1.4858894674142977</v>
      </c>
      <c r="H137" s="215">
        <f>[1]!srE2LETt($H$9,G137,0)</f>
        <v>39.303073169515052</v>
      </c>
      <c r="I137" s="216">
        <f>[1]!srE2Rng($H$9,G137)</f>
        <v>19.904803963645307</v>
      </c>
      <c r="J137" s="181"/>
      <c r="K137" s="213">
        <f t="shared" si="5"/>
        <v>0</v>
      </c>
      <c r="L137" s="222">
        <f>[1]!srEnew($K$9,G137,$K$10)</f>
        <v>0</v>
      </c>
    </row>
    <row r="138" spans="2:12">
      <c r="B138" s="177">
        <v>122</v>
      </c>
      <c r="C138" s="176">
        <v>2</v>
      </c>
      <c r="D138" s="176">
        <v>1</v>
      </c>
      <c r="E138" s="180"/>
      <c r="F138" s="213">
        <f t="shared" si="3"/>
        <v>126.31008648136086</v>
      </c>
      <c r="G138" s="214">
        <f t="shared" si="4"/>
        <v>1.5036915057304863</v>
      </c>
      <c r="H138" s="215">
        <f>[1]!srE2LETt($H$9,G138,0)</f>
        <v>39.372293903222193</v>
      </c>
      <c r="I138" s="216">
        <f>[1]!srE2Rng($H$9,G138)</f>
        <v>20.06779942646833</v>
      </c>
      <c r="J138" s="181"/>
      <c r="K138" s="213">
        <f t="shared" si="5"/>
        <v>0</v>
      </c>
      <c r="L138" s="222">
        <f>[1]!srEnew($K$9,G138,$K$10)</f>
        <v>0</v>
      </c>
    </row>
    <row r="139" spans="2:12">
      <c r="B139" s="177">
        <v>123</v>
      </c>
      <c r="C139" s="176">
        <v>4</v>
      </c>
      <c r="D139" s="176">
        <v>2</v>
      </c>
      <c r="E139" s="180"/>
      <c r="F139" s="213">
        <f t="shared" si="3"/>
        <v>127.80545769992071</v>
      </c>
      <c r="G139" s="214">
        <f t="shared" si="4"/>
        <v>1.521493544046675</v>
      </c>
      <c r="H139" s="215">
        <f>[1]!srE2LETt($H$9,G139,0)</f>
        <v>39.441514636929327</v>
      </c>
      <c r="I139" s="216">
        <f>[1]!srE2Rng($H$9,G139)</f>
        <v>20.230794889291356</v>
      </c>
      <c r="J139" s="181"/>
      <c r="K139" s="213">
        <f t="shared" si="5"/>
        <v>0</v>
      </c>
      <c r="L139" s="222">
        <f>[1]!srEnew($K$9,G139,$K$10)</f>
        <v>0</v>
      </c>
    </row>
    <row r="140" spans="2:12">
      <c r="B140" s="177">
        <v>124</v>
      </c>
      <c r="C140" s="176">
        <v>3</v>
      </c>
      <c r="D140" s="176">
        <v>1</v>
      </c>
      <c r="E140" s="180"/>
      <c r="F140" s="213">
        <f t="shared" si="3"/>
        <v>129.30082891848056</v>
      </c>
      <c r="G140" s="214">
        <f t="shared" si="4"/>
        <v>1.5392955823628638</v>
      </c>
      <c r="H140" s="215">
        <f>[1]!srE2LETt($H$9,G140,0)</f>
        <v>39.510735370636461</v>
      </c>
      <c r="I140" s="216">
        <f>[1]!srE2Rng($H$9,G140)</f>
        <v>20.39379035211438</v>
      </c>
      <c r="J140" s="181"/>
      <c r="K140" s="213">
        <f t="shared" si="5"/>
        <v>0</v>
      </c>
      <c r="L140" s="222">
        <f>[1]!srEnew($K$9,G140,$K$10)</f>
        <v>0</v>
      </c>
    </row>
    <row r="141" spans="2:12">
      <c r="B141" s="177">
        <v>125</v>
      </c>
      <c r="C141" s="176">
        <v>2</v>
      </c>
      <c r="D141" s="176">
        <v>1</v>
      </c>
      <c r="E141" s="180"/>
      <c r="F141" s="213">
        <f t="shared" si="3"/>
        <v>130.79620013704042</v>
      </c>
      <c r="G141" s="214">
        <f t="shared" si="4"/>
        <v>1.5570976206790526</v>
      </c>
      <c r="H141" s="215">
        <f>[1]!srE2LETt($H$9,G141,0)</f>
        <v>39.57365418025892</v>
      </c>
      <c r="I141" s="216">
        <f>[1]!srE2Rng($H$9,G141)</f>
        <v>20.556785814937403</v>
      </c>
      <c r="J141" s="181"/>
      <c r="K141" s="213">
        <f t="shared" si="5"/>
        <v>0</v>
      </c>
      <c r="L141" s="222">
        <f>[1]!srEnew($K$9,G141,$K$10)</f>
        <v>0</v>
      </c>
    </row>
    <row r="142" spans="2:12">
      <c r="B142" s="177">
        <v>126</v>
      </c>
      <c r="C142" s="176">
        <v>0</v>
      </c>
      <c r="D142" s="176">
        <v>1</v>
      </c>
      <c r="E142" s="180"/>
      <c r="F142" s="213">
        <f t="shared" si="3"/>
        <v>132.29157135560027</v>
      </c>
      <c r="G142" s="214">
        <f t="shared" si="4"/>
        <v>1.5748996589952413</v>
      </c>
      <c r="H142" s="215">
        <f>[1]!srE2LETt($H$9,G142,0)</f>
        <v>39.631039050771157</v>
      </c>
      <c r="I142" s="216">
        <f>[1]!srE2Rng($H$9,G142)</f>
        <v>20.719781277760429</v>
      </c>
      <c r="J142" s="181"/>
      <c r="K142" s="213">
        <f t="shared" si="5"/>
        <v>0</v>
      </c>
      <c r="L142" s="222">
        <f>[1]!srEnew($K$9,G142,$K$10)</f>
        <v>0</v>
      </c>
    </row>
    <row r="143" spans="2:12">
      <c r="B143" s="177">
        <v>127</v>
      </c>
      <c r="C143" s="176">
        <v>1</v>
      </c>
      <c r="D143" s="176">
        <v>1</v>
      </c>
      <c r="E143" s="180"/>
      <c r="F143" s="213">
        <f t="shared" si="3"/>
        <v>133.78694257416012</v>
      </c>
      <c r="G143" s="214">
        <f t="shared" si="4"/>
        <v>1.5927016973114301</v>
      </c>
      <c r="H143" s="215">
        <f>[1]!srE2LETt($H$9,G143,0)</f>
        <v>39.688423921283395</v>
      </c>
      <c r="I143" s="216">
        <f>[1]!srE2Rng($H$9,G143)</f>
        <v>20.882776740583452</v>
      </c>
      <c r="J143" s="181"/>
      <c r="K143" s="213">
        <f t="shared" si="5"/>
        <v>0</v>
      </c>
      <c r="L143" s="222">
        <f>[1]!srEnew($K$9,G143,$K$10)</f>
        <v>0</v>
      </c>
    </row>
    <row r="144" spans="2:12">
      <c r="B144" s="177">
        <v>128</v>
      </c>
      <c r="C144" s="176">
        <v>0</v>
      </c>
      <c r="D144" s="176">
        <v>1</v>
      </c>
      <c r="E144" s="180"/>
      <c r="F144" s="213">
        <f t="shared" ref="F144:F207" si="6">$F$8*(B144-$F$9)</f>
        <v>135.28231379271998</v>
      </c>
      <c r="G144" s="214">
        <f t="shared" ref="G144:G207" si="7">IF(F144&lt;=0,0,F144/$C$5)</f>
        <v>1.6105037356276188</v>
      </c>
      <c r="H144" s="215">
        <f>[1]!srE2LETt($H$9,G144,0)</f>
        <v>39.745808791795625</v>
      </c>
      <c r="I144" s="216">
        <f>[1]!srE2Rng($H$9,G144)</f>
        <v>21.045772203406475</v>
      </c>
      <c r="J144" s="181"/>
      <c r="K144" s="213">
        <f t="shared" si="5"/>
        <v>0</v>
      </c>
      <c r="L144" s="222">
        <f>[1]!srEnew($K$9,G144,$K$10)</f>
        <v>0</v>
      </c>
    </row>
    <row r="145" spans="2:12">
      <c r="B145" s="177">
        <v>129</v>
      </c>
      <c r="C145" s="176">
        <v>0</v>
      </c>
      <c r="D145" s="176">
        <v>1</v>
      </c>
      <c r="E145" s="180"/>
      <c r="F145" s="213">
        <f t="shared" si="6"/>
        <v>136.77768501127983</v>
      </c>
      <c r="G145" s="214">
        <f t="shared" si="7"/>
        <v>1.6283057739438074</v>
      </c>
      <c r="H145" s="215">
        <f>[1]!srE2LETt($H$9,G145,0)</f>
        <v>39.803193662307862</v>
      </c>
      <c r="I145" s="216">
        <f>[1]!srE2Rng($H$9,G145)</f>
        <v>21.208767666229498</v>
      </c>
      <c r="J145" s="181"/>
      <c r="K145" s="213">
        <f t="shared" ref="K145:K208" si="8">L145*$C$5</f>
        <v>0</v>
      </c>
      <c r="L145" s="222">
        <f>[1]!srEnew($K$9,G145,$K$10)</f>
        <v>0</v>
      </c>
    </row>
    <row r="146" spans="2:12">
      <c r="B146" s="177">
        <v>130</v>
      </c>
      <c r="C146" s="176">
        <v>1</v>
      </c>
      <c r="D146" s="176">
        <v>1</v>
      </c>
      <c r="E146" s="180"/>
      <c r="F146" s="213">
        <f t="shared" si="6"/>
        <v>138.27305622983968</v>
      </c>
      <c r="G146" s="214">
        <f t="shared" si="7"/>
        <v>1.6461078122599961</v>
      </c>
      <c r="H146" s="215">
        <f>[1]!srE2LETt($H$9,G146,0)</f>
        <v>39.860578532820099</v>
      </c>
      <c r="I146" s="216">
        <f>[1]!srE2Rng($H$9,G146)</f>
        <v>21.371763129052521</v>
      </c>
      <c r="J146" s="181"/>
      <c r="K146" s="213">
        <f t="shared" si="8"/>
        <v>0</v>
      </c>
      <c r="L146" s="222">
        <f>[1]!srEnew($K$9,G146,$K$10)</f>
        <v>0</v>
      </c>
    </row>
    <row r="147" spans="2:12">
      <c r="B147" s="177">
        <v>131</v>
      </c>
      <c r="C147" s="176">
        <v>2</v>
      </c>
      <c r="D147" s="176">
        <v>1</v>
      </c>
      <c r="E147" s="180"/>
      <c r="F147" s="213">
        <f t="shared" si="6"/>
        <v>139.76842744839954</v>
      </c>
      <c r="G147" s="214">
        <f t="shared" si="7"/>
        <v>1.6639098505761849</v>
      </c>
      <c r="H147" s="215">
        <f>[1]!srE2LETt($H$9,G147,0)</f>
        <v>39.917963403332337</v>
      </c>
      <c r="I147" s="216">
        <f>[1]!srE2Rng($H$9,G147)</f>
        <v>21.534758591875548</v>
      </c>
      <c r="J147" s="181"/>
      <c r="K147" s="213">
        <f t="shared" si="8"/>
        <v>0</v>
      </c>
      <c r="L147" s="222">
        <f>[1]!srEnew($K$9,G147,$K$10)</f>
        <v>0</v>
      </c>
    </row>
    <row r="148" spans="2:12">
      <c r="B148" s="177">
        <v>132</v>
      </c>
      <c r="C148" s="176">
        <v>1</v>
      </c>
      <c r="D148" s="176">
        <v>1</v>
      </c>
      <c r="E148" s="180"/>
      <c r="F148" s="213">
        <f t="shared" si="6"/>
        <v>141.26379866695939</v>
      </c>
      <c r="G148" s="214">
        <f t="shared" si="7"/>
        <v>1.6817118888923737</v>
      </c>
      <c r="H148" s="215">
        <f>[1]!srE2LETt($H$9,G148,0)</f>
        <v>39.969127856805791</v>
      </c>
      <c r="I148" s="216">
        <f>[1]!srE2Rng($H$9,G148)</f>
        <v>21.695226457364651</v>
      </c>
      <c r="J148" s="181"/>
      <c r="K148" s="213">
        <f t="shared" si="8"/>
        <v>0</v>
      </c>
      <c r="L148" s="222">
        <f>[1]!srEnew($K$9,G148,$K$10)</f>
        <v>0</v>
      </c>
    </row>
    <row r="149" spans="2:12">
      <c r="B149" s="177">
        <v>133</v>
      </c>
      <c r="C149" s="176">
        <v>0</v>
      </c>
      <c r="D149" s="176">
        <v>0</v>
      </c>
      <c r="E149" s="180"/>
      <c r="F149" s="213">
        <f t="shared" si="6"/>
        <v>142.75916988551924</v>
      </c>
      <c r="G149" s="214">
        <f t="shared" si="7"/>
        <v>1.6995139272085624</v>
      </c>
      <c r="H149" s="215">
        <f>[1]!srE2LETt($H$9,G149,0)</f>
        <v>40.019152510180277</v>
      </c>
      <c r="I149" s="216">
        <f>[1]!srE2Rng($H$9,G149)</f>
        <v>21.855231177750557</v>
      </c>
      <c r="J149" s="181"/>
      <c r="K149" s="213">
        <f t="shared" si="8"/>
        <v>0</v>
      </c>
      <c r="L149" s="222">
        <f>[1]!srEnew($K$9,G149,$K$10)</f>
        <v>0</v>
      </c>
    </row>
    <row r="150" spans="2:12">
      <c r="B150" s="177">
        <v>134</v>
      </c>
      <c r="C150" s="176">
        <v>0</v>
      </c>
      <c r="D150" s="176">
        <v>1</v>
      </c>
      <c r="E150" s="180"/>
      <c r="F150" s="213">
        <f t="shared" si="6"/>
        <v>144.2545411040791</v>
      </c>
      <c r="G150" s="214">
        <f t="shared" si="7"/>
        <v>1.7173159655247512</v>
      </c>
      <c r="H150" s="215">
        <f>[1]!srE2LETt($H$9,G150,0)</f>
        <v>40.069177163554762</v>
      </c>
      <c r="I150" s="216">
        <f>[1]!srE2Rng($H$9,G150)</f>
        <v>22.01523589813646</v>
      </c>
      <c r="J150" s="181"/>
      <c r="K150" s="213">
        <f t="shared" si="8"/>
        <v>0</v>
      </c>
      <c r="L150" s="222">
        <f>[1]!srEnew($K$9,G150,$K$10)</f>
        <v>0</v>
      </c>
    </row>
    <row r="151" spans="2:12">
      <c r="B151" s="177">
        <v>135</v>
      </c>
      <c r="C151" s="176">
        <v>0</v>
      </c>
      <c r="D151" s="176">
        <v>0</v>
      </c>
      <c r="E151" s="180"/>
      <c r="F151" s="213">
        <f t="shared" si="6"/>
        <v>145.74991232263895</v>
      </c>
      <c r="G151" s="214">
        <f t="shared" si="7"/>
        <v>1.7351180038409399</v>
      </c>
      <c r="H151" s="215">
        <f>[1]!srE2LETt($H$9,G151,0)</f>
        <v>40.119201816929241</v>
      </c>
      <c r="I151" s="216">
        <f>[1]!srE2Rng($H$9,G151)</f>
        <v>22.175240618522366</v>
      </c>
      <c r="J151" s="181"/>
      <c r="K151" s="213">
        <f t="shared" si="8"/>
        <v>0</v>
      </c>
      <c r="L151" s="222">
        <f>[1]!srEnew($K$9,G151,$K$10)</f>
        <v>0</v>
      </c>
    </row>
    <row r="152" spans="2:12">
      <c r="B152" s="177">
        <v>136</v>
      </c>
      <c r="C152" s="176">
        <v>0</v>
      </c>
      <c r="D152" s="176">
        <v>0</v>
      </c>
      <c r="E152" s="180"/>
      <c r="F152" s="213">
        <f t="shared" si="6"/>
        <v>147.2452835411988</v>
      </c>
      <c r="G152" s="214">
        <f t="shared" si="7"/>
        <v>1.7529200421571285</v>
      </c>
      <c r="H152" s="215">
        <f>[1]!srE2LETt($H$9,G152,0)</f>
        <v>40.169226470303727</v>
      </c>
      <c r="I152" s="216">
        <f>[1]!srE2Rng($H$9,G152)</f>
        <v>22.335245338908269</v>
      </c>
      <c r="J152" s="181"/>
      <c r="K152" s="213">
        <f t="shared" si="8"/>
        <v>0</v>
      </c>
      <c r="L152" s="222">
        <f>[1]!srEnew($K$9,G152,$K$10)</f>
        <v>0</v>
      </c>
    </row>
    <row r="153" spans="2:12">
      <c r="B153" s="177">
        <v>137</v>
      </c>
      <c r="C153" s="176">
        <v>0</v>
      </c>
      <c r="D153" s="176">
        <v>0</v>
      </c>
      <c r="E153" s="180"/>
      <c r="F153" s="213">
        <f t="shared" si="6"/>
        <v>148.74065475975866</v>
      </c>
      <c r="G153" s="214">
        <f t="shared" si="7"/>
        <v>1.7707220804733173</v>
      </c>
      <c r="H153" s="215">
        <f>[1]!srE2LETt($H$9,G153,0)</f>
        <v>40.219251123678205</v>
      </c>
      <c r="I153" s="216">
        <f>[1]!srE2Rng($H$9,G153)</f>
        <v>22.495250059294175</v>
      </c>
      <c r="J153" s="181"/>
      <c r="K153" s="213">
        <f t="shared" si="8"/>
        <v>0</v>
      </c>
      <c r="L153" s="222">
        <f>[1]!srEnew($K$9,G153,$K$10)</f>
        <v>0</v>
      </c>
    </row>
    <row r="154" spans="2:12">
      <c r="B154" s="177">
        <v>138</v>
      </c>
      <c r="C154" s="176">
        <v>1</v>
      </c>
      <c r="D154" s="176">
        <v>0</v>
      </c>
      <c r="E154" s="180"/>
      <c r="F154" s="213">
        <f t="shared" si="6"/>
        <v>150.23602597831851</v>
      </c>
      <c r="G154" s="214">
        <f t="shared" si="7"/>
        <v>1.788524118789506</v>
      </c>
      <c r="H154" s="215">
        <f>[1]!srE2LETt($H$9,G154,0)</f>
        <v>40.268110516797734</v>
      </c>
      <c r="I154" s="216">
        <f>[1]!srE2Rng($H$9,G154)</f>
        <v>22.655254779680078</v>
      </c>
      <c r="J154" s="181"/>
      <c r="K154" s="213">
        <f t="shared" si="8"/>
        <v>0</v>
      </c>
      <c r="L154" s="222">
        <f>[1]!srEnew($K$9,G154,$K$10)</f>
        <v>0</v>
      </c>
    </row>
    <row r="155" spans="2:12">
      <c r="B155" s="177">
        <v>139</v>
      </c>
      <c r="C155" s="176">
        <v>0</v>
      </c>
      <c r="D155" s="176">
        <v>1</v>
      </c>
      <c r="E155" s="180"/>
      <c r="F155" s="213">
        <f t="shared" si="6"/>
        <v>151.73139719687836</v>
      </c>
      <c r="G155" s="214">
        <f t="shared" si="7"/>
        <v>1.8063261571056948</v>
      </c>
      <c r="H155" s="215">
        <f>[1]!srE2LETt($H$9,G155,0)</f>
        <v>40.310752522466188</v>
      </c>
      <c r="I155" s="216">
        <f>[1]!srE2Rng($H$9,G155)</f>
        <v>22.815259500065984</v>
      </c>
      <c r="J155" s="181"/>
      <c r="K155" s="213">
        <f t="shared" si="8"/>
        <v>0</v>
      </c>
      <c r="L155" s="222">
        <f>[1]!srEnew($K$9,G155,$K$10)</f>
        <v>0</v>
      </c>
    </row>
    <row r="156" spans="2:12">
      <c r="B156" s="177">
        <v>140</v>
      </c>
      <c r="C156" s="176">
        <v>1</v>
      </c>
      <c r="D156" s="176">
        <v>2</v>
      </c>
      <c r="E156" s="180"/>
      <c r="F156" s="213">
        <f t="shared" si="6"/>
        <v>153.22676841543822</v>
      </c>
      <c r="G156" s="214">
        <f t="shared" si="7"/>
        <v>1.8241281954218835</v>
      </c>
      <c r="H156" s="215">
        <f>[1]!srE2LETt($H$9,G156,0)</f>
        <v>40.353394528134636</v>
      </c>
      <c r="I156" s="216">
        <f>[1]!srE2Rng($H$9,G156)</f>
        <v>22.975264220451887</v>
      </c>
      <c r="J156" s="181"/>
      <c r="K156" s="213">
        <f t="shared" si="8"/>
        <v>0</v>
      </c>
      <c r="L156" s="222">
        <f>[1]!srEnew($K$9,G156,$K$10)</f>
        <v>0</v>
      </c>
    </row>
    <row r="157" spans="2:12">
      <c r="B157" s="177">
        <v>141</v>
      </c>
      <c r="C157" s="176">
        <v>1</v>
      </c>
      <c r="D157" s="176">
        <v>2</v>
      </c>
      <c r="E157" s="180"/>
      <c r="F157" s="213">
        <f t="shared" si="6"/>
        <v>154.72213963399807</v>
      </c>
      <c r="G157" s="214">
        <f t="shared" si="7"/>
        <v>1.8419302337380723</v>
      </c>
      <c r="H157" s="215">
        <f>[1]!srE2LETt($H$9,G157,0)</f>
        <v>40.396036533803091</v>
      </c>
      <c r="I157" s="216">
        <f>[1]!srE2Rng($H$9,G157)</f>
        <v>23.135268940837793</v>
      </c>
      <c r="J157" s="181"/>
      <c r="K157" s="213">
        <f t="shared" si="8"/>
        <v>0</v>
      </c>
      <c r="L157" s="222">
        <f>[1]!srEnew($K$9,G157,$K$10)</f>
        <v>0</v>
      </c>
    </row>
    <row r="158" spans="2:12">
      <c r="B158" s="177">
        <v>142</v>
      </c>
      <c r="C158" s="176">
        <v>0</v>
      </c>
      <c r="D158" s="176">
        <v>1</v>
      </c>
      <c r="E158" s="180"/>
      <c r="F158" s="213">
        <f t="shared" si="6"/>
        <v>156.21751085255792</v>
      </c>
      <c r="G158" s="214">
        <f t="shared" si="7"/>
        <v>1.8597322720542611</v>
      </c>
      <c r="H158" s="215">
        <f>[1]!srE2LETt($H$9,G158,0)</f>
        <v>40.438678539471546</v>
      </c>
      <c r="I158" s="216">
        <f>[1]!srE2Rng($H$9,G158)</f>
        <v>23.295273661223696</v>
      </c>
      <c r="J158" s="181"/>
      <c r="K158" s="213">
        <f t="shared" si="8"/>
        <v>0</v>
      </c>
      <c r="L158" s="222">
        <f>[1]!srEnew($K$9,G158,$K$10)</f>
        <v>0</v>
      </c>
    </row>
    <row r="159" spans="2:12">
      <c r="B159" s="177">
        <v>143</v>
      </c>
      <c r="C159" s="176">
        <v>1</v>
      </c>
      <c r="D159" s="176">
        <v>1</v>
      </c>
      <c r="E159" s="180"/>
      <c r="F159" s="213">
        <f t="shared" si="6"/>
        <v>157.71288207111778</v>
      </c>
      <c r="G159" s="214">
        <f t="shared" si="7"/>
        <v>1.8775343103704496</v>
      </c>
      <c r="H159" s="215">
        <f>[1]!srE2LETt($H$9,G159,0)</f>
        <v>40.481320545139994</v>
      </c>
      <c r="I159" s="216">
        <f>[1]!srE2Rng($H$9,G159)</f>
        <v>23.455278381609602</v>
      </c>
      <c r="J159" s="181"/>
      <c r="K159" s="213">
        <f t="shared" si="8"/>
        <v>0</v>
      </c>
      <c r="L159" s="222">
        <f>[1]!srEnew($K$9,G159,$K$10)</f>
        <v>0</v>
      </c>
    </row>
    <row r="160" spans="2:12">
      <c r="B160" s="177">
        <v>144</v>
      </c>
      <c r="C160" s="176">
        <v>0</v>
      </c>
      <c r="D160" s="176">
        <v>1</v>
      </c>
      <c r="E160" s="180"/>
      <c r="F160" s="213">
        <f t="shared" si="6"/>
        <v>159.20825328967763</v>
      </c>
      <c r="G160" s="214">
        <f t="shared" si="7"/>
        <v>1.8953363486866384</v>
      </c>
      <c r="H160" s="215">
        <f>[1]!srE2LETt($H$9,G160,0)</f>
        <v>40.523962550808449</v>
      </c>
      <c r="I160" s="216">
        <f>[1]!srE2Rng($H$9,G160)</f>
        <v>23.615283101995505</v>
      </c>
      <c r="J160" s="181"/>
      <c r="K160" s="213">
        <f t="shared" si="8"/>
        <v>0</v>
      </c>
      <c r="L160" s="222">
        <f>[1]!srEnew($K$9,G160,$K$10)</f>
        <v>0</v>
      </c>
    </row>
    <row r="161" spans="2:12">
      <c r="B161" s="177">
        <v>145</v>
      </c>
      <c r="C161" s="176">
        <v>0</v>
      </c>
      <c r="D161" s="176">
        <v>0</v>
      </c>
      <c r="E161" s="180"/>
      <c r="F161" s="213">
        <f t="shared" si="6"/>
        <v>160.70362450823748</v>
      </c>
      <c r="G161" s="214">
        <f t="shared" si="7"/>
        <v>1.9131383870028271</v>
      </c>
      <c r="H161" s="215">
        <f>[1]!srE2LETt($H$9,G161,0)</f>
        <v>40.564530271426619</v>
      </c>
      <c r="I161" s="216">
        <f>[1]!srE2Rng($H$9,G161)</f>
        <v>23.774584197873175</v>
      </c>
      <c r="J161" s="181"/>
      <c r="K161" s="213">
        <f t="shared" si="8"/>
        <v>0</v>
      </c>
      <c r="L161" s="222">
        <f>[1]!srEnew($K$9,G161,$K$10)</f>
        <v>0</v>
      </c>
    </row>
    <row r="162" spans="2:12">
      <c r="B162" s="177">
        <v>146</v>
      </c>
      <c r="C162" s="176">
        <v>1</v>
      </c>
      <c r="D162" s="176">
        <v>0</v>
      </c>
      <c r="E162" s="180"/>
      <c r="F162" s="213">
        <f t="shared" si="6"/>
        <v>162.19899572679734</v>
      </c>
      <c r="G162" s="214">
        <f t="shared" si="7"/>
        <v>1.9309404253190159</v>
      </c>
      <c r="H162" s="215">
        <f>[1]!srE2LETt($H$9,G162,0)</f>
        <v>40.602763922742753</v>
      </c>
      <c r="I162" s="216">
        <f>[1]!srE2Rng($H$9,G162)</f>
        <v>23.933093547040517</v>
      </c>
      <c r="J162" s="181"/>
      <c r="K162" s="213">
        <f t="shared" si="8"/>
        <v>0</v>
      </c>
      <c r="L162" s="222">
        <f>[1]!srEnew($K$9,G162,$K$10)</f>
        <v>0</v>
      </c>
    </row>
    <row r="163" spans="2:12">
      <c r="B163" s="177">
        <v>147</v>
      </c>
      <c r="C163" s="176">
        <v>2</v>
      </c>
      <c r="D163" s="176">
        <v>2</v>
      </c>
      <c r="E163" s="180"/>
      <c r="F163" s="213">
        <f t="shared" si="6"/>
        <v>163.69436694535719</v>
      </c>
      <c r="G163" s="214">
        <f t="shared" si="7"/>
        <v>1.9487424636352046</v>
      </c>
      <c r="H163" s="215">
        <f>[1]!srE2LETt($H$9,G163,0)</f>
        <v>40.640997574058893</v>
      </c>
      <c r="I163" s="216">
        <f>[1]!srE2Rng($H$9,G163)</f>
        <v>24.091602896207863</v>
      </c>
      <c r="J163" s="181"/>
      <c r="K163" s="213">
        <f t="shared" si="8"/>
        <v>0</v>
      </c>
      <c r="L163" s="222">
        <f>[1]!srEnew($K$9,G163,$K$10)</f>
        <v>0</v>
      </c>
    </row>
    <row r="164" spans="2:12">
      <c r="B164" s="177">
        <v>148</v>
      </c>
      <c r="C164" s="176">
        <v>1</v>
      </c>
      <c r="D164" s="176">
        <v>0</v>
      </c>
      <c r="E164" s="180"/>
      <c r="F164" s="213">
        <f t="shared" si="6"/>
        <v>165.18973816391704</v>
      </c>
      <c r="G164" s="214">
        <f t="shared" si="7"/>
        <v>1.9665445019513934</v>
      </c>
      <c r="H164" s="215">
        <f>[1]!srE2LETt($H$9,G164,0)</f>
        <v>40.679231225375034</v>
      </c>
      <c r="I164" s="216">
        <f>[1]!srE2Rng($H$9,G164)</f>
        <v>24.25011224537521</v>
      </c>
      <c r="J164" s="181"/>
      <c r="K164" s="213">
        <f t="shared" si="8"/>
        <v>0</v>
      </c>
      <c r="L164" s="222">
        <f>[1]!srEnew($K$9,G164,$K$10)</f>
        <v>0</v>
      </c>
    </row>
    <row r="165" spans="2:12">
      <c r="B165" s="177">
        <v>149</v>
      </c>
      <c r="C165" s="176">
        <v>1</v>
      </c>
      <c r="D165" s="176">
        <v>1</v>
      </c>
      <c r="E165" s="180"/>
      <c r="F165" s="213">
        <f t="shared" si="6"/>
        <v>166.6851093824769</v>
      </c>
      <c r="G165" s="214">
        <f t="shared" si="7"/>
        <v>1.9843465402675822</v>
      </c>
      <c r="H165" s="215">
        <f>[1]!srE2LETt($H$9,G165,0)</f>
        <v>40.717464876691167</v>
      </c>
      <c r="I165" s="216">
        <f>[1]!srE2Rng($H$9,G165)</f>
        <v>24.408621594542552</v>
      </c>
      <c r="J165" s="181"/>
      <c r="K165" s="213">
        <f t="shared" si="8"/>
        <v>0</v>
      </c>
      <c r="L165" s="222">
        <f>[1]!srEnew($K$9,G165,$K$10)</f>
        <v>0</v>
      </c>
    </row>
    <row r="166" spans="2:12">
      <c r="B166" s="177">
        <v>150</v>
      </c>
      <c r="C166" s="176">
        <v>0</v>
      </c>
      <c r="D166" s="176">
        <v>0</v>
      </c>
      <c r="E166" s="180"/>
      <c r="F166" s="213">
        <f t="shared" si="6"/>
        <v>168.18048060103675</v>
      </c>
      <c r="G166" s="214">
        <f t="shared" si="7"/>
        <v>2.0021485785837707</v>
      </c>
      <c r="H166" s="215">
        <f>[1]!srE2LETt($H$9,G166,0)</f>
        <v>40.755698528007308</v>
      </c>
      <c r="I166" s="216">
        <f>[1]!srE2Rng($H$9,G166)</f>
        <v>24.567130943709895</v>
      </c>
      <c r="J166" s="181"/>
      <c r="K166" s="213">
        <f t="shared" si="8"/>
        <v>0</v>
      </c>
      <c r="L166" s="222">
        <f>[1]!srEnew($K$9,G166,$K$10)</f>
        <v>0</v>
      </c>
    </row>
    <row r="167" spans="2:12">
      <c r="B167" s="177">
        <v>151</v>
      </c>
      <c r="C167" s="176">
        <v>1</v>
      </c>
      <c r="D167" s="176">
        <v>1</v>
      </c>
      <c r="E167" s="180"/>
      <c r="F167" s="213">
        <f t="shared" si="6"/>
        <v>169.6758518195966</v>
      </c>
      <c r="G167" s="214">
        <f t="shared" si="7"/>
        <v>2.0199506168999597</v>
      </c>
      <c r="H167" s="215">
        <f>[1]!srE2LETt($H$9,G167,0)</f>
        <v>40.793932179323448</v>
      </c>
      <c r="I167" s="216">
        <f>[1]!srE2Rng($H$9,G167)</f>
        <v>24.725640292877245</v>
      </c>
      <c r="J167" s="181"/>
      <c r="K167" s="213">
        <f t="shared" si="8"/>
        <v>0</v>
      </c>
      <c r="L167" s="222">
        <f>[1]!srEnew($K$9,G167,$K$10)</f>
        <v>0</v>
      </c>
    </row>
    <row r="168" spans="2:12">
      <c r="B168" s="177">
        <v>152</v>
      </c>
      <c r="C168" s="176">
        <v>0</v>
      </c>
      <c r="D168" s="176">
        <v>0</v>
      </c>
      <c r="E168" s="180"/>
      <c r="F168" s="213">
        <f t="shared" si="6"/>
        <v>171.17122303815646</v>
      </c>
      <c r="G168" s="214">
        <f t="shared" si="7"/>
        <v>2.0377526552161482</v>
      </c>
      <c r="H168" s="215">
        <f>[1]!srE2LETt($H$9,G168,0)</f>
        <v>40.82519002622432</v>
      </c>
      <c r="I168" s="216">
        <f>[1]!srE2Rng($H$9,G168)</f>
        <v>24.882978419006431</v>
      </c>
      <c r="J168" s="181"/>
      <c r="K168" s="213">
        <f t="shared" si="8"/>
        <v>0</v>
      </c>
      <c r="L168" s="222">
        <f>[1]!srEnew($K$9,G168,$K$10)</f>
        <v>0</v>
      </c>
    </row>
    <row r="169" spans="2:12">
      <c r="B169" s="177">
        <v>153</v>
      </c>
      <c r="C169" s="176">
        <v>1</v>
      </c>
      <c r="D169" s="176">
        <v>0</v>
      </c>
      <c r="E169" s="180"/>
      <c r="F169" s="213">
        <f t="shared" si="6"/>
        <v>172.66659425671631</v>
      </c>
      <c r="G169" s="214">
        <f t="shared" si="7"/>
        <v>2.0555546935323372</v>
      </c>
      <c r="H169" s="215">
        <f>[1]!srE2LETt($H$9,G169,0)</f>
        <v>40.854517246562722</v>
      </c>
      <c r="I169" s="216">
        <f>[1]!srE2Rng($H$9,G169)</f>
        <v>25.039992396955217</v>
      </c>
      <c r="J169" s="181"/>
      <c r="K169" s="213">
        <f t="shared" si="8"/>
        <v>0</v>
      </c>
      <c r="L169" s="222">
        <f>[1]!srEnew($K$9,G169,$K$10)</f>
        <v>0</v>
      </c>
    </row>
    <row r="170" spans="2:12">
      <c r="B170" s="177">
        <v>154</v>
      </c>
      <c r="C170" s="176">
        <v>1</v>
      </c>
      <c r="D170" s="176">
        <v>0</v>
      </c>
      <c r="E170" s="180"/>
      <c r="F170" s="213">
        <f t="shared" si="6"/>
        <v>174.16196547527616</v>
      </c>
      <c r="G170" s="214">
        <f t="shared" si="7"/>
        <v>2.0733567318485258</v>
      </c>
      <c r="H170" s="215">
        <f>[1]!srE2LETt($H$9,G170,0)</f>
        <v>40.883844466901117</v>
      </c>
      <c r="I170" s="216">
        <f>[1]!srE2Rng($H$9,G170)</f>
        <v>25.197006374903999</v>
      </c>
      <c r="J170" s="181"/>
      <c r="K170" s="213">
        <f t="shared" si="8"/>
        <v>0</v>
      </c>
      <c r="L170" s="222">
        <f>[1]!srEnew($K$9,G170,$K$10)</f>
        <v>0</v>
      </c>
    </row>
    <row r="171" spans="2:12">
      <c r="B171" s="177">
        <v>155</v>
      </c>
      <c r="C171" s="176">
        <v>0</v>
      </c>
      <c r="D171" s="176">
        <v>0</v>
      </c>
      <c r="E171" s="180"/>
      <c r="F171" s="213">
        <f t="shared" si="6"/>
        <v>175.65733669383602</v>
      </c>
      <c r="G171" s="214">
        <f t="shared" si="7"/>
        <v>2.0911587701647143</v>
      </c>
      <c r="H171" s="215">
        <f>[1]!srE2LETt($H$9,G171,0)</f>
        <v>40.913171687239512</v>
      </c>
      <c r="I171" s="216">
        <f>[1]!srE2Rng($H$9,G171)</f>
        <v>25.354020352852782</v>
      </c>
      <c r="J171" s="181"/>
      <c r="K171" s="213">
        <f t="shared" si="8"/>
        <v>0</v>
      </c>
      <c r="L171" s="222">
        <f>[1]!srEnew($K$9,G171,$K$10)</f>
        <v>0</v>
      </c>
    </row>
    <row r="172" spans="2:12">
      <c r="B172" s="177">
        <v>156</v>
      </c>
      <c r="C172" s="176">
        <v>0</v>
      </c>
      <c r="D172" s="176">
        <v>0</v>
      </c>
      <c r="E172" s="180"/>
      <c r="F172" s="213">
        <f t="shared" si="6"/>
        <v>177.15270791239587</v>
      </c>
      <c r="G172" s="214">
        <f t="shared" si="7"/>
        <v>2.1089608084809033</v>
      </c>
      <c r="H172" s="215">
        <f>[1]!srE2LETt($H$9,G172,0)</f>
        <v>40.942498907577907</v>
      </c>
      <c r="I172" s="216">
        <f>[1]!srE2Rng($H$9,G172)</f>
        <v>25.511034330801568</v>
      </c>
      <c r="J172" s="181"/>
      <c r="K172" s="213">
        <f t="shared" si="8"/>
        <v>0</v>
      </c>
      <c r="L172" s="222">
        <f>[1]!srEnew($K$9,G172,$K$10)</f>
        <v>0</v>
      </c>
    </row>
    <row r="173" spans="2:12">
      <c r="B173" s="177">
        <v>157</v>
      </c>
      <c r="C173" s="176">
        <v>1</v>
      </c>
      <c r="D173" s="176">
        <v>1</v>
      </c>
      <c r="E173" s="180"/>
      <c r="F173" s="213">
        <f t="shared" si="6"/>
        <v>178.64807913095572</v>
      </c>
      <c r="G173" s="214">
        <f t="shared" si="7"/>
        <v>2.1267628467970918</v>
      </c>
      <c r="H173" s="215">
        <f>[1]!srE2LETt($H$9,G173,0)</f>
        <v>40.971826127916302</v>
      </c>
      <c r="I173" s="216">
        <f>[1]!srE2Rng($H$9,G173)</f>
        <v>25.66804830875035</v>
      </c>
      <c r="J173" s="181"/>
      <c r="K173" s="213">
        <f t="shared" si="8"/>
        <v>0</v>
      </c>
      <c r="L173" s="222">
        <f>[1]!srEnew($K$9,G173,$K$10)</f>
        <v>0</v>
      </c>
    </row>
    <row r="174" spans="2:12">
      <c r="B174" s="177">
        <v>158</v>
      </c>
      <c r="C174" s="176">
        <v>2</v>
      </c>
      <c r="D174" s="176">
        <v>0</v>
      </c>
      <c r="E174" s="180"/>
      <c r="F174" s="213">
        <f t="shared" si="6"/>
        <v>180.14345034951558</v>
      </c>
      <c r="G174" s="214">
        <f t="shared" si="7"/>
        <v>2.1445648851132808</v>
      </c>
      <c r="H174" s="215">
        <f>[1]!srE2LETt($H$9,G174,0)</f>
        <v>40.997502967210572</v>
      </c>
      <c r="I174" s="216">
        <f>[1]!srE2Rng($H$9,G174)</f>
        <v>25.825062286699136</v>
      </c>
      <c r="J174" s="181"/>
      <c r="K174" s="213">
        <f t="shared" si="8"/>
        <v>0</v>
      </c>
      <c r="L174" s="222">
        <f>[1]!srEnew($K$9,G174,$K$10)</f>
        <v>0</v>
      </c>
    </row>
    <row r="175" spans="2:12">
      <c r="B175" s="177">
        <v>159</v>
      </c>
      <c r="C175" s="176">
        <v>0</v>
      </c>
      <c r="D175" s="176">
        <v>0</v>
      </c>
      <c r="E175" s="180"/>
      <c r="F175" s="213">
        <f t="shared" si="6"/>
        <v>181.63882156807543</v>
      </c>
      <c r="G175" s="214">
        <f t="shared" si="7"/>
        <v>2.1623669234294693</v>
      </c>
      <c r="H175" s="215">
        <f>[1]!srE2LETt($H$9,G175,0)</f>
        <v>40.988777476150283</v>
      </c>
      <c r="I175" s="216">
        <f>[1]!srE2Rng($H$9,G175)</f>
        <v>25.982076264647919</v>
      </c>
      <c r="J175" s="181"/>
      <c r="K175" s="213">
        <f t="shared" si="8"/>
        <v>0</v>
      </c>
      <c r="L175" s="222">
        <f>[1]!srEnew($K$9,G175,$K$10)</f>
        <v>0</v>
      </c>
    </row>
    <row r="176" spans="2:12">
      <c r="B176" s="177">
        <v>160</v>
      </c>
      <c r="C176" s="176">
        <v>0</v>
      </c>
      <c r="D176" s="176">
        <v>0</v>
      </c>
      <c r="E176" s="180"/>
      <c r="F176" s="213">
        <f t="shared" si="6"/>
        <v>183.13419278663528</v>
      </c>
      <c r="G176" s="214">
        <f t="shared" si="7"/>
        <v>2.1801689617456583</v>
      </c>
      <c r="H176" s="215">
        <f>[1]!srE2LETt($H$9,G176,0)</f>
        <v>40.980051985089986</v>
      </c>
      <c r="I176" s="216">
        <f>[1]!srE2Rng($H$9,G176)</f>
        <v>26.139090242596705</v>
      </c>
      <c r="J176" s="181"/>
      <c r="K176" s="213">
        <f t="shared" si="8"/>
        <v>0</v>
      </c>
      <c r="L176" s="222">
        <f>[1]!srEnew($K$9,G176,$K$10)</f>
        <v>0</v>
      </c>
    </row>
    <row r="177" spans="2:12">
      <c r="B177" s="177">
        <v>161</v>
      </c>
      <c r="C177" s="176">
        <v>1</v>
      </c>
      <c r="D177" s="176">
        <v>3</v>
      </c>
      <c r="E177" s="180"/>
      <c r="F177" s="213">
        <f t="shared" si="6"/>
        <v>184.62956400519514</v>
      </c>
      <c r="G177" s="214">
        <f t="shared" si="7"/>
        <v>2.1979710000618469</v>
      </c>
      <c r="H177" s="215">
        <f>[1]!srE2LETt($H$9,G177,0)</f>
        <v>40.97132649402969</v>
      </c>
      <c r="I177" s="216">
        <f>[1]!srE2Rng($H$9,G177)</f>
        <v>26.296104220545487</v>
      </c>
      <c r="J177" s="181"/>
      <c r="K177" s="213">
        <f t="shared" si="8"/>
        <v>0</v>
      </c>
      <c r="L177" s="222">
        <f>[1]!srEnew($K$9,G177,$K$10)</f>
        <v>0</v>
      </c>
    </row>
    <row r="178" spans="2:12">
      <c r="B178" s="177">
        <v>162</v>
      </c>
      <c r="C178" s="176">
        <v>1</v>
      </c>
      <c r="D178" s="176">
        <v>0</v>
      </c>
      <c r="E178" s="180"/>
      <c r="F178" s="213">
        <f t="shared" si="6"/>
        <v>186.12493522375499</v>
      </c>
      <c r="G178" s="214">
        <f t="shared" si="7"/>
        <v>2.2157730383780354</v>
      </c>
      <c r="H178" s="215">
        <f>[1]!srE2LETt($H$9,G178,0)</f>
        <v>40.962601002969393</v>
      </c>
      <c r="I178" s="216">
        <f>[1]!srE2Rng($H$9,G178)</f>
        <v>26.453118198494273</v>
      </c>
      <c r="J178" s="181"/>
      <c r="K178" s="213">
        <f t="shared" si="8"/>
        <v>0</v>
      </c>
      <c r="L178" s="222">
        <f>[1]!srEnew($K$9,G178,$K$10)</f>
        <v>0</v>
      </c>
    </row>
    <row r="179" spans="2:12">
      <c r="B179" s="177">
        <v>163</v>
      </c>
      <c r="C179" s="176">
        <v>1</v>
      </c>
      <c r="D179" s="176">
        <v>1</v>
      </c>
      <c r="E179" s="180"/>
      <c r="F179" s="213">
        <f t="shared" si="6"/>
        <v>187.62030644231484</v>
      </c>
      <c r="G179" s="214">
        <f t="shared" si="7"/>
        <v>2.2335750766942244</v>
      </c>
      <c r="H179" s="215">
        <f>[1]!srE2LETt($H$9,G179,0)</f>
        <v>40.953875511909096</v>
      </c>
      <c r="I179" s="216">
        <f>[1]!srE2Rng($H$9,G179)</f>
        <v>26.610132176443059</v>
      </c>
      <c r="J179" s="181"/>
      <c r="K179" s="213">
        <f t="shared" si="8"/>
        <v>0</v>
      </c>
      <c r="L179" s="222">
        <f>[1]!srEnew($K$9,G179,$K$10)</f>
        <v>0</v>
      </c>
    </row>
    <row r="180" spans="2:12">
      <c r="B180" s="177">
        <v>164</v>
      </c>
      <c r="C180" s="176">
        <v>1</v>
      </c>
      <c r="D180" s="176">
        <v>0</v>
      </c>
      <c r="E180" s="180"/>
      <c r="F180" s="213">
        <f t="shared" si="6"/>
        <v>189.1156776608747</v>
      </c>
      <c r="G180" s="214">
        <f t="shared" si="7"/>
        <v>2.2513771150104129</v>
      </c>
      <c r="H180" s="215">
        <f>[1]!srE2LETt($H$9,G180,0)</f>
        <v>40.9451500208488</v>
      </c>
      <c r="I180" s="216">
        <f>[1]!srE2Rng($H$9,G180)</f>
        <v>26.767146154391842</v>
      </c>
      <c r="J180" s="181"/>
      <c r="K180" s="213">
        <f t="shared" si="8"/>
        <v>0</v>
      </c>
      <c r="L180" s="222">
        <f>[1]!srEnew($K$9,G180,$K$10)</f>
        <v>0</v>
      </c>
    </row>
    <row r="181" spans="2:12">
      <c r="B181" s="177">
        <v>165</v>
      </c>
      <c r="C181" s="176">
        <v>0</v>
      </c>
      <c r="D181" s="176">
        <v>0</v>
      </c>
      <c r="E181" s="180"/>
      <c r="F181" s="213">
        <f t="shared" si="6"/>
        <v>190.61104887943455</v>
      </c>
      <c r="G181" s="214">
        <f t="shared" si="7"/>
        <v>2.2691791533266019</v>
      </c>
      <c r="H181" s="215">
        <f>[1]!srE2LETt($H$9,G181,0)</f>
        <v>40.936424529788503</v>
      </c>
      <c r="I181" s="216">
        <f>[1]!srE2Rng($H$9,G181)</f>
        <v>26.924160132340628</v>
      </c>
      <c r="J181" s="181"/>
      <c r="K181" s="213">
        <f t="shared" si="8"/>
        <v>0</v>
      </c>
      <c r="L181" s="222">
        <f>[1]!srEnew($K$9,G181,$K$10)</f>
        <v>0</v>
      </c>
    </row>
    <row r="182" spans="2:12">
      <c r="B182" s="177">
        <v>166</v>
      </c>
      <c r="C182" s="176">
        <v>1</v>
      </c>
      <c r="D182" s="176">
        <v>0</v>
      </c>
      <c r="E182" s="180"/>
      <c r="F182" s="213">
        <f t="shared" si="6"/>
        <v>192.1064200979944</v>
      </c>
      <c r="G182" s="214">
        <f t="shared" si="7"/>
        <v>2.2869811916427905</v>
      </c>
      <c r="H182" s="215">
        <f>[1]!srE2LETt($H$9,G182,0)</f>
        <v>40.927699038728207</v>
      </c>
      <c r="I182" s="216">
        <f>[1]!srE2Rng($H$9,G182)</f>
        <v>27.08117411028941</v>
      </c>
      <c r="J182" s="181"/>
      <c r="K182" s="213">
        <f t="shared" si="8"/>
        <v>0</v>
      </c>
      <c r="L182" s="222">
        <f>[1]!srEnew($K$9,G182,$K$10)</f>
        <v>0</v>
      </c>
    </row>
    <row r="183" spans="2:12">
      <c r="B183" s="177">
        <v>167</v>
      </c>
      <c r="C183" s="176">
        <v>0</v>
      </c>
      <c r="D183" s="176">
        <v>0</v>
      </c>
      <c r="E183" s="180"/>
      <c r="F183" s="213">
        <f t="shared" si="6"/>
        <v>193.60179131655426</v>
      </c>
      <c r="G183" s="214">
        <f t="shared" si="7"/>
        <v>2.3047832299589794</v>
      </c>
      <c r="H183" s="215">
        <f>[1]!srE2LETt($H$9,G183,0)</f>
        <v>40.91897354766791</v>
      </c>
      <c r="I183" s="216">
        <f>[1]!srE2Rng($H$9,G183)</f>
        <v>27.2381880882382</v>
      </c>
      <c r="J183" s="181"/>
      <c r="K183" s="213">
        <f t="shared" si="8"/>
        <v>0</v>
      </c>
      <c r="L183" s="222">
        <f>[1]!srEnew($K$9,G183,$K$10)</f>
        <v>0</v>
      </c>
    </row>
    <row r="184" spans="2:12">
      <c r="B184" s="177">
        <v>168</v>
      </c>
      <c r="C184" s="176">
        <v>1</v>
      </c>
      <c r="D184" s="176">
        <v>2</v>
      </c>
      <c r="E184" s="180"/>
      <c r="F184" s="213">
        <f t="shared" si="6"/>
        <v>195.09716253511411</v>
      </c>
      <c r="G184" s="214">
        <f t="shared" si="7"/>
        <v>2.322585268275168</v>
      </c>
      <c r="H184" s="215">
        <f>[1]!srE2LETt($H$9,G184,0)</f>
        <v>40.910248056607614</v>
      </c>
      <c r="I184" s="216">
        <f>[1]!srE2Rng($H$9,G184)</f>
        <v>27.395202066186982</v>
      </c>
      <c r="J184" s="181"/>
      <c r="K184" s="213">
        <f t="shared" si="8"/>
        <v>0</v>
      </c>
      <c r="L184" s="222">
        <f>[1]!srEnew($K$9,G184,$K$10)</f>
        <v>0</v>
      </c>
    </row>
    <row r="185" spans="2:12">
      <c r="B185" s="177">
        <v>169</v>
      </c>
      <c r="C185" s="176">
        <v>0</v>
      </c>
      <c r="D185" s="176">
        <v>1</v>
      </c>
      <c r="E185" s="180"/>
      <c r="F185" s="213">
        <f t="shared" si="6"/>
        <v>196.59253375367399</v>
      </c>
      <c r="G185" s="214">
        <f t="shared" si="7"/>
        <v>2.340387306591357</v>
      </c>
      <c r="H185" s="215">
        <f>[1]!srE2LETt($H$9,G185,0)</f>
        <v>40.901522565547317</v>
      </c>
      <c r="I185" s="216">
        <f>[1]!srE2Rng($H$9,G185)</f>
        <v>27.552216044135768</v>
      </c>
      <c r="J185" s="181"/>
      <c r="K185" s="213">
        <f t="shared" si="8"/>
        <v>0</v>
      </c>
      <c r="L185" s="222">
        <f>[1]!srEnew($K$9,G185,$K$10)</f>
        <v>0</v>
      </c>
    </row>
    <row r="186" spans="2:12">
      <c r="B186" s="177">
        <v>170</v>
      </c>
      <c r="C186" s="176">
        <v>0</v>
      </c>
      <c r="D186" s="176">
        <v>0</v>
      </c>
      <c r="E186" s="180"/>
      <c r="F186" s="213">
        <f t="shared" si="6"/>
        <v>198.08790497223384</v>
      </c>
      <c r="G186" s="214">
        <f t="shared" si="7"/>
        <v>2.3581893449075459</v>
      </c>
      <c r="H186" s="215">
        <f>[1]!srE2LETt($H$9,G186,0)</f>
        <v>40.892797074487021</v>
      </c>
      <c r="I186" s="216">
        <f>[1]!srE2Rng($H$9,G186)</f>
        <v>27.709230022084554</v>
      </c>
      <c r="J186" s="181"/>
      <c r="K186" s="213">
        <f t="shared" si="8"/>
        <v>0</v>
      </c>
      <c r="L186" s="222">
        <f>[1]!srEnew($K$9,G186,$K$10)</f>
        <v>0</v>
      </c>
    </row>
    <row r="187" spans="2:12">
      <c r="B187" s="177">
        <v>171</v>
      </c>
      <c r="C187" s="176">
        <v>1</v>
      </c>
      <c r="D187" s="176">
        <v>0</v>
      </c>
      <c r="E187" s="180"/>
      <c r="F187" s="213">
        <f t="shared" si="6"/>
        <v>199.5832761907937</v>
      </c>
      <c r="G187" s="214">
        <f t="shared" si="7"/>
        <v>2.3759913832237345</v>
      </c>
      <c r="H187" s="215">
        <f>[1]!srE2LETt($H$9,G187,0)</f>
        <v>40.884071583426724</v>
      </c>
      <c r="I187" s="216">
        <f>[1]!srE2Rng($H$9,G187)</f>
        <v>27.866244000033337</v>
      </c>
      <c r="J187" s="181"/>
      <c r="K187" s="213">
        <f t="shared" si="8"/>
        <v>0</v>
      </c>
      <c r="L187" s="222">
        <f>[1]!srEnew($K$9,G187,$K$10)</f>
        <v>0</v>
      </c>
    </row>
    <row r="188" spans="2:12">
      <c r="B188" s="177">
        <v>172</v>
      </c>
      <c r="C188" s="176">
        <v>0</v>
      </c>
      <c r="D188" s="176">
        <v>1</v>
      </c>
      <c r="E188" s="180"/>
      <c r="F188" s="213">
        <f t="shared" si="6"/>
        <v>201.07864740935355</v>
      </c>
      <c r="G188" s="214">
        <f t="shared" si="7"/>
        <v>2.393793421539923</v>
      </c>
      <c r="H188" s="215">
        <f>[1]!srE2LETt($H$9,G188,0)</f>
        <v>40.879619477672804</v>
      </c>
      <c r="I188" s="216">
        <f>[1]!srE2Rng($H$9,G188)</f>
        <v>28.023905166427735</v>
      </c>
      <c r="J188" s="181"/>
      <c r="K188" s="213">
        <f t="shared" si="8"/>
        <v>0</v>
      </c>
      <c r="L188" s="222">
        <f>[1]!srEnew($K$9,G188,$K$10)</f>
        <v>0</v>
      </c>
    </row>
    <row r="189" spans="2:12">
      <c r="B189" s="177">
        <v>173</v>
      </c>
      <c r="C189" s="176">
        <v>0</v>
      </c>
      <c r="D189" s="176">
        <v>0</v>
      </c>
      <c r="E189" s="180"/>
      <c r="F189" s="213">
        <f t="shared" si="6"/>
        <v>202.5740186279134</v>
      </c>
      <c r="G189" s="214">
        <f t="shared" si="7"/>
        <v>2.411595459856112</v>
      </c>
      <c r="H189" s="215">
        <f>[1]!srE2LETt($H$9,G189,0)</f>
        <v>40.876818348306195</v>
      </c>
      <c r="I189" s="216">
        <f>[1]!srE2Rng($H$9,G189)</f>
        <v>28.181816367107658</v>
      </c>
      <c r="J189" s="181"/>
      <c r="K189" s="213">
        <f t="shared" si="8"/>
        <v>0</v>
      </c>
      <c r="L189" s="222">
        <f>[1]!srEnew($K$9,G189,$K$10)</f>
        <v>0</v>
      </c>
    </row>
    <row r="190" spans="2:12">
      <c r="B190" s="177">
        <v>174</v>
      </c>
      <c r="C190" s="176">
        <v>0</v>
      </c>
      <c r="D190" s="176">
        <v>1</v>
      </c>
      <c r="E190" s="180"/>
      <c r="F190" s="213">
        <f t="shared" si="6"/>
        <v>204.06938984647326</v>
      </c>
      <c r="G190" s="214">
        <f t="shared" si="7"/>
        <v>2.4293974981723006</v>
      </c>
      <c r="H190" s="215">
        <f>[1]!srE2LETt($H$9,G190,0)</f>
        <v>40.874017218939592</v>
      </c>
      <c r="I190" s="216">
        <f>[1]!srE2Rng($H$9,G190)</f>
        <v>28.339727567787577</v>
      </c>
      <c r="J190" s="181"/>
      <c r="K190" s="213">
        <f t="shared" si="8"/>
        <v>0</v>
      </c>
      <c r="L190" s="222">
        <f>[1]!srEnew($K$9,G190,$K$10)</f>
        <v>0</v>
      </c>
    </row>
    <row r="191" spans="2:12">
      <c r="B191" s="177">
        <v>175</v>
      </c>
      <c r="C191" s="176">
        <v>0</v>
      </c>
      <c r="D191" s="176">
        <v>2</v>
      </c>
      <c r="E191" s="180"/>
      <c r="F191" s="213">
        <f t="shared" si="6"/>
        <v>205.56476106503311</v>
      </c>
      <c r="G191" s="214">
        <f t="shared" si="7"/>
        <v>2.4471995364884895</v>
      </c>
      <c r="H191" s="215">
        <f>[1]!srE2LETt($H$9,G191,0)</f>
        <v>40.871216089572982</v>
      </c>
      <c r="I191" s="216">
        <f>[1]!srE2Rng($H$9,G191)</f>
        <v>28.4976387684675</v>
      </c>
      <c r="J191" s="181"/>
      <c r="K191" s="213">
        <f t="shared" si="8"/>
        <v>0</v>
      </c>
      <c r="L191" s="222">
        <f>[1]!srEnew($K$9,G191,$K$10)</f>
        <v>0</v>
      </c>
    </row>
    <row r="192" spans="2:12">
      <c r="B192" s="177">
        <v>176</v>
      </c>
      <c r="C192" s="176">
        <v>0</v>
      </c>
      <c r="D192" s="176">
        <v>1</v>
      </c>
      <c r="E192" s="180"/>
      <c r="F192" s="213">
        <f t="shared" si="6"/>
        <v>207.06013228359296</v>
      </c>
      <c r="G192" s="214">
        <f t="shared" si="7"/>
        <v>2.4650015748046781</v>
      </c>
      <c r="H192" s="215">
        <f>[1]!srE2LETt($H$9,G192,0)</f>
        <v>40.86841496020638</v>
      </c>
      <c r="I192" s="216">
        <f>[1]!srE2Rng($H$9,G192)</f>
        <v>28.655549969147419</v>
      </c>
      <c r="J192" s="181"/>
      <c r="K192" s="213">
        <f t="shared" si="8"/>
        <v>0</v>
      </c>
      <c r="L192" s="222">
        <f>[1]!srEnew($K$9,G192,$K$10)</f>
        <v>0</v>
      </c>
    </row>
    <row r="193" spans="2:12">
      <c r="B193" s="177">
        <v>177</v>
      </c>
      <c r="C193" s="176">
        <v>1</v>
      </c>
      <c r="D193" s="176">
        <v>2</v>
      </c>
      <c r="E193" s="180"/>
      <c r="F193" s="213">
        <f t="shared" si="6"/>
        <v>208.55550350215282</v>
      </c>
      <c r="G193" s="214">
        <f t="shared" si="7"/>
        <v>2.4828036131208671</v>
      </c>
      <c r="H193" s="215">
        <f>[1]!srE2LETt($H$9,G193,0)</f>
        <v>40.86561383083977</v>
      </c>
      <c r="I193" s="216">
        <f>[1]!srE2Rng($H$9,G193)</f>
        <v>28.813461169827342</v>
      </c>
      <c r="J193" s="181"/>
      <c r="K193" s="213">
        <f t="shared" si="8"/>
        <v>0</v>
      </c>
      <c r="L193" s="222">
        <f>[1]!srEnew($K$9,G193,$K$10)</f>
        <v>0</v>
      </c>
    </row>
    <row r="194" spans="2:12">
      <c r="B194" s="177">
        <v>178</v>
      </c>
      <c r="C194" s="176">
        <v>1</v>
      </c>
      <c r="D194" s="176">
        <v>0</v>
      </c>
      <c r="E194" s="180"/>
      <c r="F194" s="213">
        <f t="shared" si="6"/>
        <v>210.05087472071267</v>
      </c>
      <c r="G194" s="214">
        <f t="shared" si="7"/>
        <v>2.5006056514370556</v>
      </c>
      <c r="H194" s="215">
        <f>[1]!srE2LETt($H$9,G194,0)</f>
        <v>40.862812701473167</v>
      </c>
      <c r="I194" s="216">
        <f>[1]!srE2Rng($H$9,G194)</f>
        <v>28.971372370507257</v>
      </c>
      <c r="J194" s="181"/>
      <c r="K194" s="213">
        <f t="shared" si="8"/>
        <v>0</v>
      </c>
      <c r="L194" s="222">
        <f>[1]!srEnew($K$9,G194,$K$10)</f>
        <v>0</v>
      </c>
    </row>
    <row r="195" spans="2:12">
      <c r="B195" s="177">
        <v>179</v>
      </c>
      <c r="C195" s="176">
        <v>0</v>
      </c>
      <c r="D195" s="176">
        <v>0</v>
      </c>
      <c r="E195" s="180"/>
      <c r="F195" s="213">
        <f t="shared" si="6"/>
        <v>211.54624593927252</v>
      </c>
      <c r="G195" s="214">
        <f t="shared" si="7"/>
        <v>2.5184076897532441</v>
      </c>
      <c r="H195" s="215">
        <f>[1]!srE2LETt($H$9,G195,0)</f>
        <v>40.860011572106558</v>
      </c>
      <c r="I195" s="216">
        <f>[1]!srE2Rng($H$9,G195)</f>
        <v>29.129283571187177</v>
      </c>
      <c r="J195" s="181"/>
      <c r="K195" s="213">
        <f t="shared" si="8"/>
        <v>0</v>
      </c>
      <c r="L195" s="222">
        <f>[1]!srEnew($K$9,G195,$K$10)</f>
        <v>0</v>
      </c>
    </row>
    <row r="196" spans="2:12">
      <c r="B196" s="177">
        <v>180</v>
      </c>
      <c r="C196" s="176">
        <v>1</v>
      </c>
      <c r="D196" s="176">
        <v>1</v>
      </c>
      <c r="E196" s="180"/>
      <c r="F196" s="213">
        <f t="shared" si="6"/>
        <v>213.04161715783238</v>
      </c>
      <c r="G196" s="214">
        <f t="shared" si="7"/>
        <v>2.5362097280694331</v>
      </c>
      <c r="H196" s="215">
        <f>[1]!srE2LETt($H$9,G196,0)</f>
        <v>40.857210442739955</v>
      </c>
      <c r="I196" s="216">
        <f>[1]!srE2Rng($H$9,G196)</f>
        <v>29.2871947718671</v>
      </c>
      <c r="J196" s="181"/>
      <c r="K196" s="213">
        <f t="shared" si="8"/>
        <v>0</v>
      </c>
      <c r="L196" s="222">
        <f>[1]!srEnew($K$9,G196,$K$10)</f>
        <v>0</v>
      </c>
    </row>
    <row r="197" spans="2:12">
      <c r="B197" s="177">
        <v>181</v>
      </c>
      <c r="C197" s="176">
        <v>3</v>
      </c>
      <c r="D197" s="176">
        <v>0</v>
      </c>
      <c r="E197" s="180"/>
      <c r="F197" s="213">
        <f t="shared" si="6"/>
        <v>214.53698837639223</v>
      </c>
      <c r="G197" s="214">
        <f t="shared" si="7"/>
        <v>2.5540117663856217</v>
      </c>
      <c r="H197" s="215">
        <f>[1]!srE2LETt($H$9,G197,0)</f>
        <v>40.854409313373345</v>
      </c>
      <c r="I197" s="216">
        <f>[1]!srE2Rng($H$9,G197)</f>
        <v>29.445105972547019</v>
      </c>
      <c r="J197" s="181"/>
      <c r="K197" s="213">
        <f t="shared" si="8"/>
        <v>0</v>
      </c>
      <c r="L197" s="222">
        <f>[1]!srEnew($K$9,G197,$K$10)</f>
        <v>0</v>
      </c>
    </row>
    <row r="198" spans="2:12">
      <c r="B198" s="177">
        <v>182</v>
      </c>
      <c r="C198" s="176">
        <v>1</v>
      </c>
      <c r="D198" s="176">
        <v>0</v>
      </c>
      <c r="E198" s="180"/>
      <c r="F198" s="213">
        <f t="shared" si="6"/>
        <v>216.03235959495208</v>
      </c>
      <c r="G198" s="214">
        <f t="shared" si="7"/>
        <v>2.5718138047018106</v>
      </c>
      <c r="H198" s="215">
        <f>[1]!srE2LETt($H$9,G198,0)</f>
        <v>40.851608184006743</v>
      </c>
      <c r="I198" s="216">
        <f>[1]!srE2Rng($H$9,G198)</f>
        <v>29.603017173226942</v>
      </c>
      <c r="J198" s="181"/>
      <c r="K198" s="213">
        <f t="shared" si="8"/>
        <v>0</v>
      </c>
      <c r="L198" s="222">
        <f>[1]!srEnew($K$9,G198,$K$10)</f>
        <v>0</v>
      </c>
    </row>
    <row r="199" spans="2:12">
      <c r="B199" s="177">
        <v>183</v>
      </c>
      <c r="C199" s="176">
        <v>0</v>
      </c>
      <c r="D199" s="176">
        <v>0</v>
      </c>
      <c r="E199" s="180"/>
      <c r="F199" s="213">
        <f t="shared" si="6"/>
        <v>217.52773081351194</v>
      </c>
      <c r="G199" s="214">
        <f t="shared" si="7"/>
        <v>2.5896158430179992</v>
      </c>
      <c r="H199" s="215">
        <f>[1]!srE2LETt($H$9,G199,0)</f>
        <v>40.848807054640133</v>
      </c>
      <c r="I199" s="216">
        <f>[1]!srE2Rng($H$9,G199)</f>
        <v>29.760928373906861</v>
      </c>
      <c r="J199" s="181"/>
      <c r="K199" s="213">
        <f t="shared" si="8"/>
        <v>0</v>
      </c>
      <c r="L199" s="222">
        <f>[1]!srEnew($K$9,G199,$K$10)</f>
        <v>0</v>
      </c>
    </row>
    <row r="200" spans="2:12">
      <c r="B200" s="177">
        <v>184</v>
      </c>
      <c r="C200" s="176">
        <v>0</v>
      </c>
      <c r="D200" s="176">
        <v>0</v>
      </c>
      <c r="E200" s="180"/>
      <c r="F200" s="213">
        <f t="shared" si="6"/>
        <v>219.02310203207179</v>
      </c>
      <c r="G200" s="214">
        <f t="shared" si="7"/>
        <v>2.6074178813341882</v>
      </c>
      <c r="H200" s="215">
        <f>[1]!srE2LETt($H$9,G200,0)</f>
        <v>40.846005925273531</v>
      </c>
      <c r="I200" s="216">
        <f>[1]!srE2Rng($H$9,G200)</f>
        <v>29.918839574586784</v>
      </c>
      <c r="J200" s="181"/>
      <c r="K200" s="213">
        <f t="shared" si="8"/>
        <v>0</v>
      </c>
      <c r="L200" s="222">
        <f>[1]!srEnew($K$9,G200,$K$10)</f>
        <v>0</v>
      </c>
    </row>
    <row r="201" spans="2:12">
      <c r="B201" s="177">
        <v>185</v>
      </c>
      <c r="C201" s="176">
        <v>1</v>
      </c>
      <c r="D201" s="176">
        <v>1</v>
      </c>
      <c r="E201" s="180"/>
      <c r="F201" s="213">
        <f t="shared" si="6"/>
        <v>220.51847325063164</v>
      </c>
      <c r="G201" s="214">
        <f t="shared" si="7"/>
        <v>2.6252199196503767</v>
      </c>
      <c r="H201" s="215">
        <f>[1]!srE2LETt($H$9,G201,0)</f>
        <v>40.843204795906921</v>
      </c>
      <c r="I201" s="216">
        <f>[1]!srE2Rng($H$9,G201)</f>
        <v>30.076750775266703</v>
      </c>
      <c r="J201" s="181"/>
      <c r="K201" s="213">
        <f t="shared" si="8"/>
        <v>0</v>
      </c>
      <c r="L201" s="222">
        <f>[1]!srEnew($K$9,G201,$K$10)</f>
        <v>0</v>
      </c>
    </row>
    <row r="202" spans="2:12">
      <c r="B202" s="177">
        <v>186</v>
      </c>
      <c r="C202" s="176">
        <v>0</v>
      </c>
      <c r="D202" s="176">
        <v>0</v>
      </c>
      <c r="E202" s="180"/>
      <c r="F202" s="213">
        <f t="shared" si="6"/>
        <v>222.0138444691915</v>
      </c>
      <c r="G202" s="214">
        <f t="shared" si="7"/>
        <v>2.6430219579665652</v>
      </c>
      <c r="H202" s="215">
        <f>[1]!srE2LETt($H$9,G202,0)</f>
        <v>40.840403666540318</v>
      </c>
      <c r="I202" s="216">
        <f>[1]!srE2Rng($H$9,G202)</f>
        <v>30.234661975946622</v>
      </c>
      <c r="J202" s="181"/>
      <c r="K202" s="213">
        <f t="shared" si="8"/>
        <v>0</v>
      </c>
      <c r="L202" s="222">
        <f>[1]!srEnew($K$9,G202,$K$10)</f>
        <v>0</v>
      </c>
    </row>
    <row r="203" spans="2:12">
      <c r="B203" s="177">
        <v>187</v>
      </c>
      <c r="C203" s="176">
        <v>0</v>
      </c>
      <c r="D203" s="176">
        <v>0</v>
      </c>
      <c r="E203" s="180"/>
      <c r="F203" s="213">
        <f t="shared" si="6"/>
        <v>223.50921568775135</v>
      </c>
      <c r="G203" s="214">
        <f t="shared" si="7"/>
        <v>2.6608239962827542</v>
      </c>
      <c r="H203" s="215">
        <f>[1]!srE2LETt($H$9,G203,0)</f>
        <v>40.837602537173709</v>
      </c>
      <c r="I203" s="216">
        <f>[1]!srE2Rng($H$9,G203)</f>
        <v>30.392573176626545</v>
      </c>
      <c r="J203" s="181"/>
      <c r="K203" s="213">
        <f t="shared" si="8"/>
        <v>0</v>
      </c>
      <c r="L203" s="222">
        <f>[1]!srEnew($K$9,G203,$K$10)</f>
        <v>0</v>
      </c>
    </row>
    <row r="204" spans="2:12">
      <c r="B204" s="177">
        <v>188</v>
      </c>
      <c r="C204" s="176">
        <v>0</v>
      </c>
      <c r="D204" s="176">
        <v>0</v>
      </c>
      <c r="E204" s="180"/>
      <c r="F204" s="213">
        <f t="shared" si="6"/>
        <v>225.0045869063112</v>
      </c>
      <c r="G204" s="214">
        <f t="shared" si="7"/>
        <v>2.6786260345989428</v>
      </c>
      <c r="H204" s="215">
        <f>[1]!srE2LETt($H$9,G204,0)</f>
        <v>40.834788795649509</v>
      </c>
      <c r="I204" s="216">
        <f>[1]!srE2Rng($H$9,G204)</f>
        <v>30.550484377306464</v>
      </c>
      <c r="J204" s="181"/>
      <c r="K204" s="213">
        <f t="shared" si="8"/>
        <v>0</v>
      </c>
      <c r="L204" s="222">
        <f>[1]!srEnew($K$9,G204,$K$10)</f>
        <v>0</v>
      </c>
    </row>
    <row r="205" spans="2:12">
      <c r="B205" s="177">
        <v>189</v>
      </c>
      <c r="C205" s="176">
        <v>0</v>
      </c>
      <c r="D205" s="176">
        <v>1</v>
      </c>
      <c r="E205" s="180"/>
      <c r="F205" s="213">
        <f t="shared" si="6"/>
        <v>226.49995812487106</v>
      </c>
      <c r="G205" s="214">
        <f t="shared" si="7"/>
        <v>2.6964280729151318</v>
      </c>
      <c r="H205" s="215">
        <f>[1]!srE2LETt($H$9,G205,0)</f>
        <v>40.827875993580349</v>
      </c>
      <c r="I205" s="216">
        <f>[1]!srE2Rng($H$9,G205)</f>
        <v>30.708395577986387</v>
      </c>
      <c r="J205" s="181"/>
      <c r="K205" s="213">
        <f t="shared" si="8"/>
        <v>0</v>
      </c>
      <c r="L205" s="222">
        <f>[1]!srEnew($K$9,G205,$K$10)</f>
        <v>0</v>
      </c>
    </row>
    <row r="206" spans="2:12">
      <c r="B206" s="177">
        <v>190</v>
      </c>
      <c r="C206" s="176">
        <v>0</v>
      </c>
      <c r="D206" s="176">
        <v>0</v>
      </c>
      <c r="E206" s="180"/>
      <c r="F206" s="213">
        <f t="shared" si="6"/>
        <v>227.99532934343091</v>
      </c>
      <c r="G206" s="214">
        <f t="shared" si="7"/>
        <v>2.7142301112313203</v>
      </c>
      <c r="H206" s="215">
        <f>[1]!srE2LETt($H$9,G206,0)</f>
        <v>40.82096319151119</v>
      </c>
      <c r="I206" s="216">
        <f>[1]!srE2Rng($H$9,G206)</f>
        <v>30.866306778666306</v>
      </c>
      <c r="J206" s="181"/>
      <c r="K206" s="213">
        <f t="shared" si="8"/>
        <v>0</v>
      </c>
      <c r="L206" s="222">
        <f>[1]!srEnew($K$9,G206,$K$10)</f>
        <v>0</v>
      </c>
    </row>
    <row r="207" spans="2:12">
      <c r="B207" s="177">
        <v>191</v>
      </c>
      <c r="C207" s="176">
        <v>1</v>
      </c>
      <c r="D207" s="176">
        <v>0</v>
      </c>
      <c r="E207" s="180"/>
      <c r="F207" s="213">
        <f t="shared" si="6"/>
        <v>229.49070056199076</v>
      </c>
      <c r="G207" s="214">
        <f t="shared" si="7"/>
        <v>2.7320321495475093</v>
      </c>
      <c r="H207" s="215">
        <f>[1]!srE2LETt($H$9,G207,0)</f>
        <v>40.814050389442031</v>
      </c>
      <c r="I207" s="216">
        <f>[1]!srE2Rng($H$9,G207)</f>
        <v>31.024217979346229</v>
      </c>
      <c r="J207" s="181"/>
      <c r="K207" s="213">
        <f t="shared" si="8"/>
        <v>0</v>
      </c>
      <c r="L207" s="222">
        <f>[1]!srEnew($K$9,G207,$K$10)</f>
        <v>0</v>
      </c>
    </row>
    <row r="208" spans="2:12">
      <c r="B208" s="177">
        <v>192</v>
      </c>
      <c r="C208" s="176">
        <v>0</v>
      </c>
      <c r="D208" s="176">
        <v>0</v>
      </c>
      <c r="E208" s="180"/>
      <c r="F208" s="213">
        <f t="shared" ref="F208:F271" si="9">$F$8*(B208-$F$9)</f>
        <v>230.98607178055062</v>
      </c>
      <c r="G208" s="214">
        <f t="shared" ref="G208:G271" si="10">IF(F208&lt;=0,0,F208/$C$5)</f>
        <v>2.7498341878636978</v>
      </c>
      <c r="H208" s="215">
        <f>[1]!srE2LETt($H$9,G208,0)</f>
        <v>40.807137587372871</v>
      </c>
      <c r="I208" s="216">
        <f>[1]!srE2Rng($H$9,G208)</f>
        <v>31.182129180026145</v>
      </c>
      <c r="J208" s="181"/>
      <c r="K208" s="213">
        <f t="shared" si="8"/>
        <v>0</v>
      </c>
      <c r="L208" s="222">
        <f>[1]!srEnew($K$9,G208,$K$10)</f>
        <v>0</v>
      </c>
    </row>
    <row r="209" spans="2:12">
      <c r="B209" s="177">
        <v>193</v>
      </c>
      <c r="C209" s="176">
        <v>0</v>
      </c>
      <c r="D209" s="176">
        <v>0</v>
      </c>
      <c r="E209" s="180"/>
      <c r="F209" s="213">
        <f t="shared" si="9"/>
        <v>232.48144299911047</v>
      </c>
      <c r="G209" s="214">
        <f t="shared" si="10"/>
        <v>2.7676362261798864</v>
      </c>
      <c r="H209" s="215">
        <f>[1]!srE2LETt($H$9,G209,0)</f>
        <v>40.800224785303712</v>
      </c>
      <c r="I209" s="216">
        <f>[1]!srE2Rng($H$9,G209)</f>
        <v>31.340040380706064</v>
      </c>
      <c r="J209" s="181"/>
      <c r="K209" s="213">
        <f t="shared" ref="K209:K272" si="11">L209*$C$5</f>
        <v>0</v>
      </c>
      <c r="L209" s="222">
        <f>[1]!srEnew($K$9,G209,$K$10)</f>
        <v>0</v>
      </c>
    </row>
    <row r="210" spans="2:12">
      <c r="B210" s="177">
        <v>194</v>
      </c>
      <c r="C210" s="176">
        <v>0</v>
      </c>
      <c r="D210" s="176">
        <v>0</v>
      </c>
      <c r="E210" s="180"/>
      <c r="F210" s="213">
        <f t="shared" si="9"/>
        <v>233.97681421767032</v>
      </c>
      <c r="G210" s="214">
        <f t="shared" si="10"/>
        <v>2.7854382644960753</v>
      </c>
      <c r="H210" s="215">
        <f>[1]!srE2LETt($H$9,G210,0)</f>
        <v>40.79331198323456</v>
      </c>
      <c r="I210" s="216">
        <f>[1]!srE2Rng($H$9,G210)</f>
        <v>31.497951581385987</v>
      </c>
      <c r="J210" s="181"/>
      <c r="K210" s="213">
        <f t="shared" si="11"/>
        <v>0</v>
      </c>
      <c r="L210" s="222">
        <f>[1]!srEnew($K$9,G210,$K$10)</f>
        <v>0</v>
      </c>
    </row>
    <row r="211" spans="2:12">
      <c r="B211" s="177">
        <v>195</v>
      </c>
      <c r="C211" s="176">
        <v>0</v>
      </c>
      <c r="D211" s="176">
        <v>0</v>
      </c>
      <c r="E211" s="180"/>
      <c r="F211" s="213">
        <f t="shared" si="9"/>
        <v>235.47218543623018</v>
      </c>
      <c r="G211" s="214">
        <f t="shared" si="10"/>
        <v>2.8032403028122639</v>
      </c>
      <c r="H211" s="215">
        <f>[1]!srE2LETt($H$9,G211,0)</f>
        <v>40.7863991811654</v>
      </c>
      <c r="I211" s="216">
        <f>[1]!srE2Rng($H$9,G211)</f>
        <v>31.655862782065906</v>
      </c>
      <c r="J211" s="181"/>
      <c r="K211" s="213">
        <f t="shared" si="11"/>
        <v>0</v>
      </c>
      <c r="L211" s="222">
        <f>[1]!srEnew($K$9,G211,$K$10)</f>
        <v>0</v>
      </c>
    </row>
    <row r="212" spans="2:12">
      <c r="B212" s="177">
        <v>196</v>
      </c>
      <c r="C212" s="176">
        <v>1</v>
      </c>
      <c r="D212" s="176">
        <v>0</v>
      </c>
      <c r="E212" s="180"/>
      <c r="F212" s="213">
        <f t="shared" si="9"/>
        <v>236.96755665479003</v>
      </c>
      <c r="G212" s="214">
        <f t="shared" si="10"/>
        <v>2.8210423411284529</v>
      </c>
      <c r="H212" s="215">
        <f>[1]!srE2LETt($H$9,G212,0)</f>
        <v>40.779486379096241</v>
      </c>
      <c r="I212" s="216">
        <f>[1]!srE2Rng($H$9,G212)</f>
        <v>31.813773982745829</v>
      </c>
      <c r="J212" s="181"/>
      <c r="K212" s="213">
        <f t="shared" si="11"/>
        <v>0</v>
      </c>
      <c r="L212" s="222">
        <f>[1]!srEnew($K$9,G212,$K$10)</f>
        <v>0</v>
      </c>
    </row>
    <row r="213" spans="2:12">
      <c r="B213" s="177">
        <v>197</v>
      </c>
      <c r="C213" s="176">
        <v>0</v>
      </c>
      <c r="D213" s="176">
        <v>0</v>
      </c>
      <c r="E213" s="180"/>
      <c r="F213" s="213">
        <f t="shared" si="9"/>
        <v>238.46292787334988</v>
      </c>
      <c r="G213" s="214">
        <f t="shared" si="10"/>
        <v>2.8388443794446414</v>
      </c>
      <c r="H213" s="215">
        <f>[1]!srE2LETt($H$9,G213,0)</f>
        <v>40.772573577027082</v>
      </c>
      <c r="I213" s="216">
        <f>[1]!srE2Rng($H$9,G213)</f>
        <v>31.971685183425748</v>
      </c>
      <c r="J213" s="181"/>
      <c r="K213" s="213">
        <f t="shared" si="11"/>
        <v>0</v>
      </c>
      <c r="L213" s="222">
        <f>[1]!srEnew($K$9,G213,$K$10)</f>
        <v>0</v>
      </c>
    </row>
    <row r="214" spans="2:12">
      <c r="B214" s="177">
        <v>198</v>
      </c>
      <c r="C214" s="176">
        <v>0</v>
      </c>
      <c r="D214" s="176">
        <v>0</v>
      </c>
      <c r="E214" s="180"/>
      <c r="F214" s="213">
        <f t="shared" si="9"/>
        <v>239.95829909190974</v>
      </c>
      <c r="G214" s="214">
        <f t="shared" si="10"/>
        <v>2.8566464177608304</v>
      </c>
      <c r="H214" s="215">
        <f>[1]!srE2LETt($H$9,G214,0)</f>
        <v>40.765660774957922</v>
      </c>
      <c r="I214" s="216">
        <f>[1]!srE2Rng($H$9,G214)</f>
        <v>32.129596384105668</v>
      </c>
      <c r="J214" s="181"/>
      <c r="K214" s="213">
        <f t="shared" si="11"/>
        <v>0</v>
      </c>
      <c r="L214" s="222">
        <f>[1]!srEnew($K$9,G214,$K$10)</f>
        <v>0</v>
      </c>
    </row>
    <row r="215" spans="2:12">
      <c r="B215" s="177">
        <v>199</v>
      </c>
      <c r="C215" s="176">
        <v>1</v>
      </c>
      <c r="D215" s="176">
        <v>1</v>
      </c>
      <c r="E215" s="180"/>
      <c r="F215" s="213">
        <f t="shared" si="9"/>
        <v>241.45367031046959</v>
      </c>
      <c r="G215" s="214">
        <f t="shared" si="10"/>
        <v>2.8744484560770189</v>
      </c>
      <c r="H215" s="215">
        <f>[1]!srE2LETt($H$9,G215,0)</f>
        <v>40.758747972888763</v>
      </c>
      <c r="I215" s="216">
        <f>[1]!srE2Rng($H$9,G215)</f>
        <v>32.287507584785587</v>
      </c>
      <c r="J215" s="181"/>
      <c r="K215" s="213">
        <f t="shared" si="11"/>
        <v>0</v>
      </c>
      <c r="L215" s="222">
        <f>[1]!srEnew($K$9,G215,$K$10)</f>
        <v>0</v>
      </c>
    </row>
    <row r="216" spans="2:12">
      <c r="B216" s="177">
        <v>200</v>
      </c>
      <c r="C216" s="176">
        <v>1</v>
      </c>
      <c r="D216" s="176">
        <v>0</v>
      </c>
      <c r="E216" s="180"/>
      <c r="F216" s="213">
        <f t="shared" si="9"/>
        <v>242.94904152902944</v>
      </c>
      <c r="G216" s="214">
        <f t="shared" si="10"/>
        <v>2.8922504943932075</v>
      </c>
      <c r="H216" s="215">
        <f>[1]!srE2LETt($H$9,G216,0)</f>
        <v>40.751835170819604</v>
      </c>
      <c r="I216" s="216">
        <f>[1]!srE2Rng($H$9,G216)</f>
        <v>32.445418785465506</v>
      </c>
      <c r="J216" s="181"/>
      <c r="K216" s="213">
        <f t="shared" si="11"/>
        <v>0</v>
      </c>
      <c r="L216" s="222">
        <f>[1]!srEnew($K$9,G216,$K$10)</f>
        <v>0</v>
      </c>
    </row>
    <row r="217" spans="2:12">
      <c r="B217" s="177">
        <v>201</v>
      </c>
      <c r="C217" s="176">
        <v>0</v>
      </c>
      <c r="D217" s="176">
        <v>1</v>
      </c>
      <c r="E217" s="180"/>
      <c r="F217" s="213">
        <f t="shared" si="9"/>
        <v>244.4444127475893</v>
      </c>
      <c r="G217" s="214">
        <f t="shared" si="10"/>
        <v>2.9100525327093965</v>
      </c>
      <c r="H217" s="215">
        <f>[1]!srE2LETt($H$9,G217,0)</f>
        <v>40.744922368750444</v>
      </c>
      <c r="I217" s="216">
        <f>[1]!srE2Rng($H$9,G217)</f>
        <v>32.603329986145425</v>
      </c>
      <c r="J217" s="181"/>
      <c r="K217" s="213">
        <f t="shared" si="11"/>
        <v>0</v>
      </c>
      <c r="L217" s="222">
        <f>[1]!srEnew($K$9,G217,$K$10)</f>
        <v>0</v>
      </c>
    </row>
    <row r="218" spans="2:12">
      <c r="B218" s="177">
        <v>202</v>
      </c>
      <c r="C218" s="176">
        <v>1</v>
      </c>
      <c r="D218" s="176">
        <v>0</v>
      </c>
      <c r="E218" s="180"/>
      <c r="F218" s="213">
        <f t="shared" si="9"/>
        <v>245.93978396614915</v>
      </c>
      <c r="G218" s="214">
        <f t="shared" si="10"/>
        <v>2.927854571025585</v>
      </c>
      <c r="H218" s="215">
        <f>[1]!srE2LETt($H$9,G218,0)</f>
        <v>40.738009566681285</v>
      </c>
      <c r="I218" s="216">
        <f>[1]!srE2Rng($H$9,G218)</f>
        <v>32.761241186825345</v>
      </c>
      <c r="J218" s="181"/>
      <c r="K218" s="213">
        <f t="shared" si="11"/>
        <v>0</v>
      </c>
      <c r="L218" s="222">
        <f>[1]!srEnew($K$9,G218,$K$10)</f>
        <v>0</v>
      </c>
    </row>
    <row r="219" spans="2:12">
      <c r="B219" s="177">
        <v>203</v>
      </c>
      <c r="C219" s="176">
        <v>1</v>
      </c>
      <c r="D219" s="176">
        <v>0</v>
      </c>
      <c r="E219" s="180"/>
      <c r="F219" s="213">
        <f t="shared" si="9"/>
        <v>247.435155184709</v>
      </c>
      <c r="G219" s="214">
        <f t="shared" si="10"/>
        <v>2.945656609341774</v>
      </c>
      <c r="H219" s="215">
        <f>[1]!srE2LETt($H$9,G219,0)</f>
        <v>40.731096764612126</v>
      </c>
      <c r="I219" s="216">
        <f>[1]!srE2Rng($H$9,G219)</f>
        <v>32.919152387505271</v>
      </c>
      <c r="J219" s="181"/>
      <c r="K219" s="213">
        <f t="shared" si="11"/>
        <v>0</v>
      </c>
      <c r="L219" s="222">
        <f>[1]!srEnew($K$9,G219,$K$10)</f>
        <v>0</v>
      </c>
    </row>
    <row r="220" spans="2:12">
      <c r="B220" s="177">
        <v>204</v>
      </c>
      <c r="C220" s="176">
        <v>0</v>
      </c>
      <c r="D220" s="176">
        <v>0</v>
      </c>
      <c r="E220" s="180"/>
      <c r="F220" s="213">
        <f t="shared" si="9"/>
        <v>248.93052640326886</v>
      </c>
      <c r="G220" s="214">
        <f t="shared" si="10"/>
        <v>2.9634586476579625</v>
      </c>
      <c r="H220" s="215">
        <f>[1]!srE2LETt($H$9,G220,0)</f>
        <v>40.724183962542966</v>
      </c>
      <c r="I220" s="216">
        <f>[1]!srE2Rng($H$9,G220)</f>
        <v>33.07706358818519</v>
      </c>
      <c r="J220" s="181"/>
      <c r="K220" s="213">
        <f t="shared" si="11"/>
        <v>0</v>
      </c>
      <c r="L220" s="222">
        <f>[1]!srEnew($K$9,G220,$K$10)</f>
        <v>0</v>
      </c>
    </row>
    <row r="221" spans="2:12">
      <c r="B221" s="177">
        <v>205</v>
      </c>
      <c r="C221" s="176">
        <v>1</v>
      </c>
      <c r="D221" s="176">
        <v>0</v>
      </c>
      <c r="E221" s="180"/>
      <c r="F221" s="213">
        <f t="shared" si="9"/>
        <v>250.42589762182871</v>
      </c>
      <c r="G221" s="214">
        <f t="shared" si="10"/>
        <v>2.9812606859741515</v>
      </c>
      <c r="H221" s="215">
        <f>[1]!srE2LETt($H$9,G221,0)</f>
        <v>40.715753772426758</v>
      </c>
      <c r="I221" s="216">
        <f>[1]!srE2Rng($H$9,G221)</f>
        <v>33.23514514791384</v>
      </c>
      <c r="J221" s="181"/>
      <c r="K221" s="213">
        <f t="shared" si="11"/>
        <v>0</v>
      </c>
      <c r="L221" s="222">
        <f>[1]!srEnew($K$9,G221,$K$10)</f>
        <v>0</v>
      </c>
    </row>
    <row r="222" spans="2:12">
      <c r="B222" s="177">
        <v>206</v>
      </c>
      <c r="C222" s="176">
        <v>0</v>
      </c>
      <c r="D222" s="176">
        <v>0</v>
      </c>
      <c r="E222" s="180"/>
      <c r="F222" s="213">
        <f t="shared" si="9"/>
        <v>251.92126884038856</v>
      </c>
      <c r="G222" s="214">
        <f t="shared" si="10"/>
        <v>2.99906272429034</v>
      </c>
      <c r="H222" s="215">
        <f>[1]!srE2LETt($H$9,G222,0)</f>
        <v>40.703513261780117</v>
      </c>
      <c r="I222" s="216">
        <f>[1]!srE2Rng($H$9,G222)</f>
        <v>33.393654497081187</v>
      </c>
      <c r="J222" s="181"/>
      <c r="K222" s="213">
        <f t="shared" si="11"/>
        <v>0</v>
      </c>
      <c r="L222" s="222">
        <f>[1]!srEnew($K$9,G222,$K$10)</f>
        <v>0</v>
      </c>
    </row>
    <row r="223" spans="2:12">
      <c r="B223" s="177">
        <v>207</v>
      </c>
      <c r="C223" s="176">
        <v>0</v>
      </c>
      <c r="D223" s="176">
        <v>0</v>
      </c>
      <c r="E223" s="180"/>
      <c r="F223" s="213">
        <f t="shared" si="9"/>
        <v>253.41664005894842</v>
      </c>
      <c r="G223" s="214">
        <f t="shared" si="10"/>
        <v>3.0168647626065286</v>
      </c>
      <c r="H223" s="215">
        <f>[1]!srE2LETt($H$9,G223,0)</f>
        <v>40.691272751133475</v>
      </c>
      <c r="I223" s="216">
        <f>[1]!srE2Rng($H$9,G223)</f>
        <v>33.552163846248526</v>
      </c>
      <c r="J223" s="181"/>
      <c r="K223" s="213">
        <f t="shared" si="11"/>
        <v>0</v>
      </c>
      <c r="L223" s="222">
        <f>[1]!srEnew($K$9,G223,$K$10)</f>
        <v>0</v>
      </c>
    </row>
    <row r="224" spans="2:12">
      <c r="B224" s="177">
        <v>208</v>
      </c>
      <c r="C224" s="176">
        <v>1</v>
      </c>
      <c r="D224" s="176">
        <v>1</v>
      </c>
      <c r="E224" s="180"/>
      <c r="F224" s="213">
        <f t="shared" si="9"/>
        <v>254.91201127750827</v>
      </c>
      <c r="G224" s="214">
        <f t="shared" si="10"/>
        <v>3.0346668009227176</v>
      </c>
      <c r="H224" s="215">
        <f>[1]!srE2LETt($H$9,G224,0)</f>
        <v>40.679032240486826</v>
      </c>
      <c r="I224" s="216">
        <f>[1]!srE2Rng($H$9,G224)</f>
        <v>33.710673195415879</v>
      </c>
      <c r="J224" s="181"/>
      <c r="K224" s="213">
        <f t="shared" si="11"/>
        <v>0</v>
      </c>
      <c r="L224" s="222">
        <f>[1]!srEnew($K$9,G224,$K$10)</f>
        <v>0</v>
      </c>
    </row>
    <row r="225" spans="2:12">
      <c r="B225" s="177">
        <v>209</v>
      </c>
      <c r="C225" s="176">
        <v>0</v>
      </c>
      <c r="D225" s="176">
        <v>0</v>
      </c>
      <c r="E225" s="180"/>
      <c r="F225" s="213">
        <f t="shared" si="9"/>
        <v>256.40738249606812</v>
      </c>
      <c r="G225" s="214">
        <f t="shared" si="10"/>
        <v>3.0524688392389061</v>
      </c>
      <c r="H225" s="215">
        <f>[1]!srE2LETt($H$9,G225,0)</f>
        <v>40.666791729840185</v>
      </c>
      <c r="I225" s="216">
        <f>[1]!srE2Rng($H$9,G225)</f>
        <v>33.869182544583218</v>
      </c>
      <c r="J225" s="181"/>
      <c r="K225" s="213">
        <f t="shared" si="11"/>
        <v>0</v>
      </c>
      <c r="L225" s="222">
        <f>[1]!srEnew($K$9,G225,$K$10)</f>
        <v>0</v>
      </c>
    </row>
    <row r="226" spans="2:12">
      <c r="B226" s="177">
        <v>210</v>
      </c>
      <c r="C226" s="176">
        <v>0</v>
      </c>
      <c r="D226" s="176">
        <v>0</v>
      </c>
      <c r="E226" s="180"/>
      <c r="F226" s="213">
        <f t="shared" si="9"/>
        <v>257.90275371462798</v>
      </c>
      <c r="G226" s="214">
        <f t="shared" si="10"/>
        <v>3.0702708775550951</v>
      </c>
      <c r="H226" s="215">
        <f>[1]!srE2LETt($H$9,G226,0)</f>
        <v>40.654551219193543</v>
      </c>
      <c r="I226" s="216">
        <f>[1]!srE2Rng($H$9,G226)</f>
        <v>34.027691893750564</v>
      </c>
      <c r="J226" s="181"/>
      <c r="K226" s="213">
        <f t="shared" si="11"/>
        <v>0</v>
      </c>
      <c r="L226" s="222">
        <f>[1]!srEnew($K$9,G226,$K$10)</f>
        <v>0</v>
      </c>
    </row>
    <row r="227" spans="2:12">
      <c r="B227" s="177">
        <v>211</v>
      </c>
      <c r="C227" s="176">
        <v>1</v>
      </c>
      <c r="D227" s="176">
        <v>1</v>
      </c>
      <c r="E227" s="180"/>
      <c r="F227" s="213">
        <f t="shared" si="9"/>
        <v>259.39812493318783</v>
      </c>
      <c r="G227" s="214">
        <f t="shared" si="10"/>
        <v>3.0880729158712836</v>
      </c>
      <c r="H227" s="215">
        <f>[1]!srE2LETt($H$9,G227,0)</f>
        <v>40.642310708546901</v>
      </c>
      <c r="I227" s="216">
        <f>[1]!srE2Rng($H$9,G227)</f>
        <v>34.18620124291791</v>
      </c>
      <c r="J227" s="181"/>
      <c r="K227" s="213">
        <f t="shared" si="11"/>
        <v>0</v>
      </c>
      <c r="L227" s="222">
        <f>[1]!srEnew($K$9,G227,$K$10)</f>
        <v>0</v>
      </c>
    </row>
    <row r="228" spans="2:12">
      <c r="B228" s="177">
        <v>212</v>
      </c>
      <c r="C228" s="176">
        <v>0</v>
      </c>
      <c r="D228" s="176">
        <v>0</v>
      </c>
      <c r="E228" s="180"/>
      <c r="F228" s="213">
        <f t="shared" si="9"/>
        <v>260.89349615174768</v>
      </c>
      <c r="G228" s="214">
        <f t="shared" si="10"/>
        <v>3.1058749541874726</v>
      </c>
      <c r="H228" s="215">
        <f>[1]!srE2LETt($H$9,G228,0)</f>
        <v>40.630070197900253</v>
      </c>
      <c r="I228" s="216">
        <f>[1]!srE2Rng($H$9,G228)</f>
        <v>34.344710592085256</v>
      </c>
      <c r="J228" s="181"/>
      <c r="K228" s="213">
        <f t="shared" si="11"/>
        <v>0</v>
      </c>
      <c r="L228" s="222">
        <f>[1]!srEnew($K$9,G228,$K$10)</f>
        <v>0</v>
      </c>
    </row>
    <row r="229" spans="2:12">
      <c r="B229" s="177">
        <v>213</v>
      </c>
      <c r="C229" s="176">
        <v>0</v>
      </c>
      <c r="D229" s="176">
        <v>0</v>
      </c>
      <c r="E229" s="180"/>
      <c r="F229" s="213">
        <f t="shared" si="9"/>
        <v>262.38886737030754</v>
      </c>
      <c r="G229" s="214">
        <f t="shared" si="10"/>
        <v>3.1236769925036612</v>
      </c>
      <c r="H229" s="215">
        <f>[1]!srE2LETt($H$9,G229,0)</f>
        <v>40.617829687253611</v>
      </c>
      <c r="I229" s="216">
        <f>[1]!srE2Rng($H$9,G229)</f>
        <v>34.503219941252603</v>
      </c>
      <c r="J229" s="181"/>
      <c r="K229" s="213">
        <f t="shared" si="11"/>
        <v>0</v>
      </c>
      <c r="L229" s="222">
        <f>[1]!srEnew($K$9,G229,$K$10)</f>
        <v>0</v>
      </c>
    </row>
    <row r="230" spans="2:12">
      <c r="B230" s="177">
        <v>214</v>
      </c>
      <c r="C230" s="176">
        <v>1</v>
      </c>
      <c r="D230" s="176">
        <v>0</v>
      </c>
      <c r="E230" s="180"/>
      <c r="F230" s="213">
        <f t="shared" si="9"/>
        <v>263.88423858886739</v>
      </c>
      <c r="G230" s="214">
        <f t="shared" si="10"/>
        <v>3.1414790308198497</v>
      </c>
      <c r="H230" s="215">
        <f>[1]!srE2LETt($H$9,G230,0)</f>
        <v>40.605589176606969</v>
      </c>
      <c r="I230" s="216">
        <f>[1]!srE2Rng($H$9,G230)</f>
        <v>34.661729290419942</v>
      </c>
      <c r="J230" s="181"/>
      <c r="K230" s="213">
        <f t="shared" si="11"/>
        <v>0</v>
      </c>
      <c r="L230" s="222">
        <f>[1]!srEnew($K$9,G230,$K$10)</f>
        <v>0</v>
      </c>
    </row>
    <row r="231" spans="2:12">
      <c r="B231" s="177">
        <v>215</v>
      </c>
      <c r="C231" s="176">
        <v>1</v>
      </c>
      <c r="D231" s="176">
        <v>0</v>
      </c>
      <c r="E231" s="180"/>
      <c r="F231" s="213">
        <f t="shared" si="9"/>
        <v>265.37960980742724</v>
      </c>
      <c r="G231" s="214">
        <f t="shared" si="10"/>
        <v>3.1592810691360387</v>
      </c>
      <c r="H231" s="215">
        <f>[1]!srE2LETt($H$9,G231,0)</f>
        <v>40.593348665960328</v>
      </c>
      <c r="I231" s="216">
        <f>[1]!srE2Rng($H$9,G231)</f>
        <v>34.820238639587288</v>
      </c>
      <c r="J231" s="181"/>
      <c r="K231" s="213">
        <f t="shared" si="11"/>
        <v>0</v>
      </c>
      <c r="L231" s="222">
        <f>[1]!srEnew($K$9,G231,$K$10)</f>
        <v>0</v>
      </c>
    </row>
    <row r="232" spans="2:12">
      <c r="B232" s="177">
        <v>216</v>
      </c>
      <c r="C232" s="176">
        <v>3</v>
      </c>
      <c r="D232" s="176">
        <v>0</v>
      </c>
      <c r="E232" s="180"/>
      <c r="F232" s="213">
        <f t="shared" si="9"/>
        <v>266.8749810259871</v>
      </c>
      <c r="G232" s="214">
        <f t="shared" si="10"/>
        <v>3.1770831074522272</v>
      </c>
      <c r="H232" s="215">
        <f>[1]!srE2LETt($H$9,G232,0)</f>
        <v>40.581108155313679</v>
      </c>
      <c r="I232" s="216">
        <f>[1]!srE2Rng($H$9,G232)</f>
        <v>34.978747988754634</v>
      </c>
      <c r="J232" s="181"/>
      <c r="K232" s="213">
        <f t="shared" si="11"/>
        <v>0</v>
      </c>
      <c r="L232" s="222">
        <f>[1]!srEnew($K$9,G232,$K$10)</f>
        <v>0</v>
      </c>
    </row>
    <row r="233" spans="2:12">
      <c r="B233" s="177">
        <v>217</v>
      </c>
      <c r="C233" s="176">
        <v>1</v>
      </c>
      <c r="D233" s="176">
        <v>0</v>
      </c>
      <c r="E233" s="180"/>
      <c r="F233" s="213">
        <f t="shared" si="9"/>
        <v>268.37035224454695</v>
      </c>
      <c r="G233" s="214">
        <f t="shared" si="10"/>
        <v>3.1948851457684162</v>
      </c>
      <c r="H233" s="215">
        <f>[1]!srE2LETt($H$9,G233,0)</f>
        <v>40.568867644667037</v>
      </c>
      <c r="I233" s="216">
        <f>[1]!srE2Rng($H$9,G233)</f>
        <v>35.13725733792198</v>
      </c>
      <c r="J233" s="181"/>
      <c r="K233" s="213">
        <f t="shared" si="11"/>
        <v>0</v>
      </c>
      <c r="L233" s="222">
        <f>[1]!srEnew($K$9,G233,$K$10)</f>
        <v>0</v>
      </c>
    </row>
    <row r="234" spans="2:12">
      <c r="B234" s="177">
        <v>218</v>
      </c>
      <c r="C234" s="176">
        <v>0</v>
      </c>
      <c r="D234" s="176">
        <v>0</v>
      </c>
      <c r="E234" s="180"/>
      <c r="F234" s="213">
        <f t="shared" si="9"/>
        <v>269.8657234631068</v>
      </c>
      <c r="G234" s="214">
        <f t="shared" si="10"/>
        <v>3.2126871840846047</v>
      </c>
      <c r="H234" s="215">
        <f>[1]!srE2LETt($H$9,G234,0)</f>
        <v>40.556627134020395</v>
      </c>
      <c r="I234" s="216">
        <f>[1]!srE2Rng($H$9,G234)</f>
        <v>35.295766687089326</v>
      </c>
      <c r="J234" s="181"/>
      <c r="K234" s="213">
        <f t="shared" si="11"/>
        <v>0</v>
      </c>
      <c r="L234" s="222">
        <f>[1]!srEnew($K$9,G234,$K$10)</f>
        <v>0</v>
      </c>
    </row>
    <row r="235" spans="2:12">
      <c r="B235" s="177">
        <v>219</v>
      </c>
      <c r="C235" s="176">
        <v>0</v>
      </c>
      <c r="D235" s="176">
        <v>0</v>
      </c>
      <c r="E235" s="180"/>
      <c r="F235" s="213">
        <f t="shared" si="9"/>
        <v>271.36109468166666</v>
      </c>
      <c r="G235" s="214">
        <f t="shared" si="10"/>
        <v>3.2304892224007937</v>
      </c>
      <c r="H235" s="215">
        <f>[1]!srE2LETt($H$9,G235,0)</f>
        <v>40.544386623373754</v>
      </c>
      <c r="I235" s="216">
        <f>[1]!srE2Rng($H$9,G235)</f>
        <v>35.454276036256672</v>
      </c>
      <c r="J235" s="181"/>
      <c r="K235" s="213">
        <f t="shared" si="11"/>
        <v>0</v>
      </c>
      <c r="L235" s="222">
        <f>[1]!srEnew($K$9,G235,$K$10)</f>
        <v>0</v>
      </c>
    </row>
    <row r="236" spans="2:12">
      <c r="B236" s="177">
        <v>220</v>
      </c>
      <c r="C236" s="176">
        <v>0</v>
      </c>
      <c r="D236" s="176">
        <v>0</v>
      </c>
      <c r="E236" s="180"/>
      <c r="F236" s="213">
        <f t="shared" si="9"/>
        <v>272.85646590022651</v>
      </c>
      <c r="G236" s="214">
        <f t="shared" si="10"/>
        <v>3.2482912607169823</v>
      </c>
      <c r="H236" s="215">
        <f>[1]!srE2LETt($H$9,G236,0)</f>
        <v>40.532146112727105</v>
      </c>
      <c r="I236" s="216">
        <f>[1]!srE2Rng($H$9,G236)</f>
        <v>35.612785385424012</v>
      </c>
      <c r="J236" s="181"/>
      <c r="K236" s="213">
        <f t="shared" si="11"/>
        <v>0</v>
      </c>
      <c r="L236" s="222">
        <f>[1]!srEnew($K$9,G236,$K$10)</f>
        <v>0</v>
      </c>
    </row>
    <row r="237" spans="2:12">
      <c r="B237" s="177">
        <v>221</v>
      </c>
      <c r="C237" s="176">
        <v>0</v>
      </c>
      <c r="D237" s="176">
        <v>0</v>
      </c>
      <c r="E237" s="180"/>
      <c r="F237" s="213">
        <f t="shared" si="9"/>
        <v>274.35183711878636</v>
      </c>
      <c r="G237" s="214">
        <f t="shared" si="10"/>
        <v>3.2660932990331708</v>
      </c>
      <c r="H237" s="215">
        <f>[1]!srE2LETt($H$9,G237,0)</f>
        <v>40.519905602080463</v>
      </c>
      <c r="I237" s="216">
        <f>[1]!srE2Rng($H$9,G237)</f>
        <v>35.771294734591358</v>
      </c>
      <c r="J237" s="181"/>
      <c r="K237" s="213">
        <f t="shared" si="11"/>
        <v>0</v>
      </c>
      <c r="L237" s="222">
        <f>[1]!srEnew($K$9,G237,$K$10)</f>
        <v>0</v>
      </c>
    </row>
    <row r="238" spans="2:12">
      <c r="B238" s="177">
        <v>222</v>
      </c>
      <c r="C238" s="176">
        <v>0</v>
      </c>
      <c r="D238" s="176">
        <v>0</v>
      </c>
      <c r="E238" s="180"/>
      <c r="F238" s="213">
        <f t="shared" si="9"/>
        <v>275.84720833734622</v>
      </c>
      <c r="G238" s="214">
        <f t="shared" si="10"/>
        <v>3.2838953373493598</v>
      </c>
      <c r="H238" s="215">
        <f>[1]!srE2LETt($H$9,G238,0)</f>
        <v>40.505655852140968</v>
      </c>
      <c r="I238" s="216">
        <f>[1]!srE2Rng($H$9,G238)</f>
        <v>35.930481850428578</v>
      </c>
      <c r="J238" s="181"/>
      <c r="K238" s="213">
        <f t="shared" si="11"/>
        <v>0</v>
      </c>
      <c r="L238" s="222">
        <f>[1]!srEnew($K$9,G238,$K$10)</f>
        <v>0</v>
      </c>
    </row>
    <row r="239" spans="2:12">
      <c r="B239" s="177">
        <v>223</v>
      </c>
      <c r="C239" s="176">
        <v>0</v>
      </c>
      <c r="D239" s="176">
        <v>0</v>
      </c>
      <c r="E239" s="180"/>
      <c r="F239" s="213">
        <f t="shared" si="9"/>
        <v>277.34257955590607</v>
      </c>
      <c r="G239" s="214">
        <f t="shared" si="10"/>
        <v>3.3016973756655483</v>
      </c>
      <c r="H239" s="215">
        <f>[1]!srE2LETt($H$9,G239,0)</f>
        <v>40.489868919112389</v>
      </c>
      <c r="I239" s="216">
        <f>[1]!srE2Rng($H$9,G239)</f>
        <v>36.090187496570771</v>
      </c>
      <c r="J239" s="181"/>
      <c r="K239" s="213">
        <f t="shared" si="11"/>
        <v>0</v>
      </c>
      <c r="L239" s="222">
        <f>[1]!srEnew($K$9,G239,$K$10)</f>
        <v>0</v>
      </c>
    </row>
    <row r="240" spans="2:12">
      <c r="B240" s="177">
        <v>224</v>
      </c>
      <c r="C240" s="176">
        <v>0</v>
      </c>
      <c r="D240" s="176">
        <v>0</v>
      </c>
      <c r="E240" s="180"/>
      <c r="F240" s="213">
        <f t="shared" si="9"/>
        <v>278.83795077446592</v>
      </c>
      <c r="G240" s="214">
        <f t="shared" si="10"/>
        <v>3.3194994139817373</v>
      </c>
      <c r="H240" s="215">
        <f>[1]!srE2LETt($H$9,G240,0)</f>
        <v>40.47408198608381</v>
      </c>
      <c r="I240" s="216">
        <f>[1]!srE2Rng($H$9,G240)</f>
        <v>36.249893142712963</v>
      </c>
      <c r="J240" s="181"/>
      <c r="K240" s="213">
        <f t="shared" si="11"/>
        <v>0</v>
      </c>
      <c r="L240" s="222">
        <f>[1]!srEnew($K$9,G240,$K$10)</f>
        <v>0</v>
      </c>
    </row>
    <row r="241" spans="2:12">
      <c r="B241" s="177">
        <v>225</v>
      </c>
      <c r="C241" s="176">
        <v>0</v>
      </c>
      <c r="D241" s="176">
        <v>0</v>
      </c>
      <c r="E241" s="180"/>
      <c r="F241" s="213">
        <f t="shared" si="9"/>
        <v>280.33332199302578</v>
      </c>
      <c r="G241" s="214">
        <f t="shared" si="10"/>
        <v>3.3373014522979259</v>
      </c>
      <c r="H241" s="215">
        <f>[1]!srE2LETt($H$9,G241,0)</f>
        <v>40.458295053055231</v>
      </c>
      <c r="I241" s="216">
        <f>[1]!srE2Rng($H$9,G241)</f>
        <v>36.409598788855156</v>
      </c>
      <c r="J241" s="181"/>
      <c r="K241" s="213">
        <f t="shared" si="11"/>
        <v>0</v>
      </c>
      <c r="L241" s="222">
        <f>[1]!srEnew($K$9,G241,$K$10)</f>
        <v>0</v>
      </c>
    </row>
    <row r="242" spans="2:12">
      <c r="B242" s="177">
        <v>226</v>
      </c>
      <c r="C242" s="176">
        <v>0</v>
      </c>
      <c r="D242" s="176">
        <v>0</v>
      </c>
      <c r="E242" s="180"/>
      <c r="F242" s="213">
        <f t="shared" si="9"/>
        <v>281.82869321158563</v>
      </c>
      <c r="G242" s="214">
        <f t="shared" si="10"/>
        <v>3.3551034906141148</v>
      </c>
      <c r="H242" s="215">
        <f>[1]!srE2LETt($H$9,G242,0)</f>
        <v>40.442508120026652</v>
      </c>
      <c r="I242" s="216">
        <f>[1]!srE2Rng($H$9,G242)</f>
        <v>36.569304434997349</v>
      </c>
      <c r="J242" s="181"/>
      <c r="K242" s="213">
        <f t="shared" si="11"/>
        <v>0</v>
      </c>
      <c r="L242" s="222">
        <f>[1]!srEnew($K$9,G242,$K$10)</f>
        <v>0</v>
      </c>
    </row>
    <row r="243" spans="2:12">
      <c r="B243" s="177">
        <v>227</v>
      </c>
      <c r="C243" s="176">
        <v>2</v>
      </c>
      <c r="D243" s="176">
        <v>1</v>
      </c>
      <c r="E243" s="180"/>
      <c r="F243" s="213">
        <f t="shared" si="9"/>
        <v>283.32406443014548</v>
      </c>
      <c r="G243" s="214">
        <f t="shared" si="10"/>
        <v>3.3729055289303034</v>
      </c>
      <c r="H243" s="215">
        <f>[1]!srE2LETt($H$9,G243,0)</f>
        <v>40.426721186998066</v>
      </c>
      <c r="I243" s="216">
        <f>[1]!srE2Rng($H$9,G243)</f>
        <v>36.729010081139542</v>
      </c>
      <c r="J243" s="181"/>
      <c r="K243" s="213">
        <f t="shared" si="11"/>
        <v>0</v>
      </c>
      <c r="L243" s="222">
        <f>[1]!srEnew($K$9,G243,$K$10)</f>
        <v>0</v>
      </c>
    </row>
    <row r="244" spans="2:12">
      <c r="B244" s="177">
        <v>228</v>
      </c>
      <c r="C244" s="176">
        <v>0</v>
      </c>
      <c r="D244" s="176">
        <v>0</v>
      </c>
      <c r="E244" s="180"/>
      <c r="F244" s="213">
        <f t="shared" si="9"/>
        <v>284.81943564870534</v>
      </c>
      <c r="G244" s="214">
        <f t="shared" si="10"/>
        <v>3.3907075672464919</v>
      </c>
      <c r="H244" s="215">
        <f>[1]!srE2LETt($H$9,G244,0)</f>
        <v>40.410934253969486</v>
      </c>
      <c r="I244" s="216">
        <f>[1]!srE2Rng($H$9,G244)</f>
        <v>36.888715727281728</v>
      </c>
      <c r="J244" s="181"/>
      <c r="K244" s="213">
        <f t="shared" si="11"/>
        <v>0</v>
      </c>
      <c r="L244" s="222">
        <f>[1]!srEnew($K$9,G244,$K$10)</f>
        <v>0</v>
      </c>
    </row>
    <row r="245" spans="2:12">
      <c r="B245" s="177">
        <v>229</v>
      </c>
      <c r="C245" s="176">
        <v>0</v>
      </c>
      <c r="D245" s="176">
        <v>1</v>
      </c>
      <c r="E245" s="180"/>
      <c r="F245" s="213">
        <f t="shared" si="9"/>
        <v>286.31480686726519</v>
      </c>
      <c r="G245" s="214">
        <f t="shared" si="10"/>
        <v>3.4085096055626809</v>
      </c>
      <c r="H245" s="215">
        <f>[1]!srE2LETt($H$9,G245,0)</f>
        <v>40.395147320940907</v>
      </c>
      <c r="I245" s="216">
        <f>[1]!srE2Rng($H$9,G245)</f>
        <v>37.04842137342392</v>
      </c>
      <c r="J245" s="181"/>
      <c r="K245" s="213">
        <f t="shared" si="11"/>
        <v>0</v>
      </c>
      <c r="L245" s="222">
        <f>[1]!srEnew($K$9,G245,$K$10)</f>
        <v>0</v>
      </c>
    </row>
    <row r="246" spans="2:12">
      <c r="B246" s="177">
        <v>230</v>
      </c>
      <c r="C246" s="176">
        <v>0</v>
      </c>
      <c r="D246" s="176">
        <v>0</v>
      </c>
      <c r="E246" s="180"/>
      <c r="F246" s="213">
        <f t="shared" si="9"/>
        <v>287.81017808582504</v>
      </c>
      <c r="G246" s="214">
        <f t="shared" si="10"/>
        <v>3.4263116438788694</v>
      </c>
      <c r="H246" s="215">
        <f>[1]!srE2LETt($H$9,G246,0)</f>
        <v>40.379360387912328</v>
      </c>
      <c r="I246" s="216">
        <f>[1]!srE2Rng($H$9,G246)</f>
        <v>37.208127019566113</v>
      </c>
      <c r="J246" s="181"/>
      <c r="K246" s="213">
        <f t="shared" si="11"/>
        <v>0</v>
      </c>
      <c r="L246" s="222">
        <f>[1]!srEnew($K$9,G246,$K$10)</f>
        <v>0</v>
      </c>
    </row>
    <row r="247" spans="2:12">
      <c r="B247" s="177">
        <v>231</v>
      </c>
      <c r="C247" s="176">
        <v>0</v>
      </c>
      <c r="D247" s="176">
        <v>0</v>
      </c>
      <c r="E247" s="180"/>
      <c r="F247" s="213">
        <f t="shared" si="9"/>
        <v>289.3055493043849</v>
      </c>
      <c r="G247" s="214">
        <f t="shared" si="10"/>
        <v>3.4441136821950584</v>
      </c>
      <c r="H247" s="215">
        <f>[1]!srE2LETt($H$9,G247,0)</f>
        <v>40.363573454883749</v>
      </c>
      <c r="I247" s="216">
        <f>[1]!srE2Rng($H$9,G247)</f>
        <v>37.367832665708306</v>
      </c>
      <c r="J247" s="181"/>
      <c r="K247" s="213">
        <f t="shared" si="11"/>
        <v>0</v>
      </c>
      <c r="L247" s="222">
        <f>[1]!srEnew($K$9,G247,$K$10)</f>
        <v>0</v>
      </c>
    </row>
    <row r="248" spans="2:12">
      <c r="B248" s="177">
        <v>232</v>
      </c>
      <c r="C248" s="176">
        <v>0</v>
      </c>
      <c r="D248" s="176">
        <v>1</v>
      </c>
      <c r="E248" s="180"/>
      <c r="F248" s="213">
        <f t="shared" si="9"/>
        <v>290.80092052294475</v>
      </c>
      <c r="G248" s="214">
        <f t="shared" si="10"/>
        <v>3.461915720511247</v>
      </c>
      <c r="H248" s="215">
        <f>[1]!srE2LETt($H$9,G248,0)</f>
        <v>40.34778652185517</v>
      </c>
      <c r="I248" s="216">
        <f>[1]!srE2Rng($H$9,G248)</f>
        <v>37.527538311850499</v>
      </c>
      <c r="J248" s="181"/>
      <c r="K248" s="213">
        <f t="shared" si="11"/>
        <v>0</v>
      </c>
      <c r="L248" s="222">
        <f>[1]!srEnew($K$9,G248,$K$10)</f>
        <v>0</v>
      </c>
    </row>
    <row r="249" spans="2:12">
      <c r="B249" s="177">
        <v>233</v>
      </c>
      <c r="C249" s="176">
        <v>1</v>
      </c>
      <c r="D249" s="176">
        <v>0</v>
      </c>
      <c r="E249" s="180"/>
      <c r="F249" s="213">
        <f t="shared" si="9"/>
        <v>292.2962917415046</v>
      </c>
      <c r="G249" s="214">
        <f t="shared" si="10"/>
        <v>3.4797177588274359</v>
      </c>
      <c r="H249" s="215">
        <f>[1]!srE2LETt($H$9,G249,0)</f>
        <v>40.331999588826591</v>
      </c>
      <c r="I249" s="216">
        <f>[1]!srE2Rng($H$9,G249)</f>
        <v>37.687243957992692</v>
      </c>
      <c r="J249" s="181"/>
      <c r="K249" s="213">
        <f t="shared" si="11"/>
        <v>0</v>
      </c>
      <c r="L249" s="222">
        <f>[1]!srEnew($K$9,G249,$K$10)</f>
        <v>0</v>
      </c>
    </row>
    <row r="250" spans="2:12">
      <c r="B250" s="177">
        <v>234</v>
      </c>
      <c r="C250" s="176">
        <v>1</v>
      </c>
      <c r="D250" s="176">
        <v>1</v>
      </c>
      <c r="E250" s="180"/>
      <c r="F250" s="213">
        <f t="shared" si="9"/>
        <v>293.79166296006446</v>
      </c>
      <c r="G250" s="214">
        <f t="shared" si="10"/>
        <v>3.4975197971436245</v>
      </c>
      <c r="H250" s="215">
        <f>[1]!srE2LETt($H$9,G250,0)</f>
        <v>40.316212655798005</v>
      </c>
      <c r="I250" s="216">
        <f>[1]!srE2Rng($H$9,G250)</f>
        <v>37.846949604134885</v>
      </c>
      <c r="J250" s="181"/>
      <c r="K250" s="213">
        <f t="shared" si="11"/>
        <v>0</v>
      </c>
      <c r="L250" s="222">
        <f>[1]!srEnew($K$9,G250,$K$10)</f>
        <v>0</v>
      </c>
    </row>
    <row r="251" spans="2:12">
      <c r="B251" s="177">
        <v>235</v>
      </c>
      <c r="C251" s="176">
        <v>0</v>
      </c>
      <c r="D251" s="176">
        <v>1</v>
      </c>
      <c r="E251" s="180"/>
      <c r="F251" s="213">
        <f t="shared" si="9"/>
        <v>295.28703417862431</v>
      </c>
      <c r="G251" s="214">
        <f t="shared" si="10"/>
        <v>3.515321835459813</v>
      </c>
      <c r="H251" s="215">
        <f>[1]!srE2LETt($H$9,G251,0)</f>
        <v>40.300425722769425</v>
      </c>
      <c r="I251" s="216">
        <f>[1]!srE2Rng($H$9,G251)</f>
        <v>38.00665525027707</v>
      </c>
      <c r="J251" s="181"/>
      <c r="K251" s="213">
        <f t="shared" si="11"/>
        <v>0</v>
      </c>
      <c r="L251" s="222">
        <f>[1]!srEnew($K$9,G251,$K$10)</f>
        <v>0</v>
      </c>
    </row>
    <row r="252" spans="2:12">
      <c r="B252" s="177">
        <v>236</v>
      </c>
      <c r="C252" s="176">
        <v>1</v>
      </c>
      <c r="D252" s="176">
        <v>1</v>
      </c>
      <c r="E252" s="180"/>
      <c r="F252" s="213">
        <f t="shared" si="9"/>
        <v>296.78240539718416</v>
      </c>
      <c r="G252" s="214">
        <f t="shared" si="10"/>
        <v>3.533123873776002</v>
      </c>
      <c r="H252" s="215">
        <f>[1]!srE2LETt($H$9,G252,0)</f>
        <v>40.284638789740846</v>
      </c>
      <c r="I252" s="216">
        <f>[1]!srE2Rng($H$9,G252)</f>
        <v>38.166360896419263</v>
      </c>
      <c r="J252" s="181"/>
      <c r="K252" s="213">
        <f t="shared" si="11"/>
        <v>0</v>
      </c>
      <c r="L252" s="222">
        <f>[1]!srEnew($K$9,G252,$K$10)</f>
        <v>0</v>
      </c>
    </row>
    <row r="253" spans="2:12">
      <c r="B253" s="177">
        <v>237</v>
      </c>
      <c r="C253" s="176">
        <v>1</v>
      </c>
      <c r="D253" s="176">
        <v>1</v>
      </c>
      <c r="E253" s="180"/>
      <c r="F253" s="213">
        <f t="shared" si="9"/>
        <v>298.27777661574402</v>
      </c>
      <c r="G253" s="214">
        <f t="shared" si="10"/>
        <v>3.5509259120921906</v>
      </c>
      <c r="H253" s="215">
        <f>[1]!srE2LETt($H$9,G253,0)</f>
        <v>40.268851856712267</v>
      </c>
      <c r="I253" s="216">
        <f>[1]!srE2Rng($H$9,G253)</f>
        <v>38.326066542561456</v>
      </c>
      <c r="J253" s="181"/>
      <c r="K253" s="213">
        <f t="shared" si="11"/>
        <v>0</v>
      </c>
      <c r="L253" s="222">
        <f>[1]!srEnew($K$9,G253,$K$10)</f>
        <v>0</v>
      </c>
    </row>
    <row r="254" spans="2:12">
      <c r="B254" s="177">
        <v>238</v>
      </c>
      <c r="C254" s="176">
        <v>0</v>
      </c>
      <c r="D254" s="176">
        <v>1</v>
      </c>
      <c r="E254" s="180"/>
      <c r="F254" s="213">
        <f t="shared" si="9"/>
        <v>299.77314783430387</v>
      </c>
      <c r="G254" s="214">
        <f t="shared" si="10"/>
        <v>3.5687279504083795</v>
      </c>
      <c r="H254" s="215">
        <f>[1]!srE2LETt($H$9,G254,0)</f>
        <v>40.253064923683688</v>
      </c>
      <c r="I254" s="216">
        <f>[1]!srE2Rng($H$9,G254)</f>
        <v>38.485772188703649</v>
      </c>
      <c r="J254" s="181"/>
      <c r="K254" s="213">
        <f t="shared" si="11"/>
        <v>0</v>
      </c>
      <c r="L254" s="222">
        <f>[1]!srEnew($K$9,G254,$K$10)</f>
        <v>0</v>
      </c>
    </row>
    <row r="255" spans="2:12">
      <c r="B255" s="177">
        <v>239</v>
      </c>
      <c r="C255" s="176">
        <v>0</v>
      </c>
      <c r="D255" s="176">
        <v>1</v>
      </c>
      <c r="E255" s="180"/>
      <c r="F255" s="213">
        <f t="shared" si="9"/>
        <v>301.26851905286372</v>
      </c>
      <c r="G255" s="214">
        <f t="shared" si="10"/>
        <v>3.5865299887245681</v>
      </c>
      <c r="H255" s="215">
        <f>[1]!srE2LETt($H$9,G255,0)</f>
        <v>40.234769367376167</v>
      </c>
      <c r="I255" s="216">
        <f>[1]!srE2Rng($H$9,G255)</f>
        <v>38.645985242466985</v>
      </c>
      <c r="J255" s="181"/>
      <c r="K255" s="213">
        <f t="shared" si="11"/>
        <v>0</v>
      </c>
      <c r="L255" s="222">
        <f>[1]!srEnew($K$9,G255,$K$10)</f>
        <v>0</v>
      </c>
    </row>
    <row r="256" spans="2:12">
      <c r="B256" s="177">
        <v>240</v>
      </c>
      <c r="C256" s="176">
        <v>0</v>
      </c>
      <c r="D256" s="176">
        <v>0</v>
      </c>
      <c r="E256" s="180"/>
      <c r="F256" s="213">
        <f t="shared" si="9"/>
        <v>302.76389027142358</v>
      </c>
      <c r="G256" s="214">
        <f t="shared" si="10"/>
        <v>3.6043320270407571</v>
      </c>
      <c r="H256" s="215">
        <f>[1]!srE2LETt($H$9,G256,0)</f>
        <v>40.216025188225757</v>
      </c>
      <c r="I256" s="216">
        <f>[1]!srE2Rng($H$9,G256)</f>
        <v>38.806289037096604</v>
      </c>
      <c r="J256" s="181"/>
      <c r="K256" s="213">
        <f t="shared" si="11"/>
        <v>0</v>
      </c>
      <c r="L256" s="222">
        <f>[1]!srEnew($K$9,G256,$K$10)</f>
        <v>0</v>
      </c>
    </row>
    <row r="257" spans="2:12">
      <c r="B257" s="177">
        <v>241</v>
      </c>
      <c r="C257" s="176">
        <v>0</v>
      </c>
      <c r="D257" s="176">
        <v>1</v>
      </c>
      <c r="E257" s="180"/>
      <c r="F257" s="213">
        <f t="shared" si="9"/>
        <v>304.25926148998343</v>
      </c>
      <c r="G257" s="214">
        <f t="shared" si="10"/>
        <v>3.6221340653569456</v>
      </c>
      <c r="H257" s="215">
        <f>[1]!srE2LETt($H$9,G257,0)</f>
        <v>40.197281009075354</v>
      </c>
      <c r="I257" s="216">
        <f>[1]!srE2Rng($H$9,G257)</f>
        <v>38.966592831726217</v>
      </c>
      <c r="J257" s="181"/>
      <c r="K257" s="213">
        <f t="shared" si="11"/>
        <v>0</v>
      </c>
      <c r="L257" s="222">
        <f>[1]!srEnew($K$9,G257,$K$10)</f>
        <v>0</v>
      </c>
    </row>
    <row r="258" spans="2:12">
      <c r="B258" s="177">
        <v>242</v>
      </c>
      <c r="C258" s="176">
        <v>0</v>
      </c>
      <c r="D258" s="176">
        <v>0</v>
      </c>
      <c r="E258" s="180"/>
      <c r="F258" s="213">
        <f t="shared" si="9"/>
        <v>305.75463270854328</v>
      </c>
      <c r="G258" s="214">
        <f t="shared" si="10"/>
        <v>3.6399361036731341</v>
      </c>
      <c r="H258" s="215">
        <f>[1]!srE2LETt($H$9,G258,0)</f>
        <v>40.178536829924951</v>
      </c>
      <c r="I258" s="216">
        <f>[1]!srE2Rng($H$9,G258)</f>
        <v>39.126896626355837</v>
      </c>
      <c r="J258" s="181"/>
      <c r="K258" s="213">
        <f t="shared" si="11"/>
        <v>0</v>
      </c>
      <c r="L258" s="222">
        <f>[1]!srEnew($K$9,G258,$K$10)</f>
        <v>0</v>
      </c>
    </row>
    <row r="259" spans="2:12">
      <c r="B259" s="177">
        <v>243</v>
      </c>
      <c r="C259" s="176">
        <v>2</v>
      </c>
      <c r="D259" s="176">
        <v>0</v>
      </c>
      <c r="E259" s="180"/>
      <c r="F259" s="213">
        <f t="shared" si="9"/>
        <v>307.25000392710314</v>
      </c>
      <c r="G259" s="214">
        <f t="shared" si="10"/>
        <v>3.6577381419893231</v>
      </c>
      <c r="H259" s="215">
        <f>[1]!srE2LETt($H$9,G259,0)</f>
        <v>40.159792650774548</v>
      </c>
      <c r="I259" s="216">
        <f>[1]!srE2Rng($H$9,G259)</f>
        <v>39.287200420985457</v>
      </c>
      <c r="J259" s="181"/>
      <c r="K259" s="213">
        <f t="shared" si="11"/>
        <v>0</v>
      </c>
      <c r="L259" s="222">
        <f>[1]!srEnew($K$9,G259,$K$10)</f>
        <v>0</v>
      </c>
    </row>
    <row r="260" spans="2:12">
      <c r="B260" s="177">
        <v>244</v>
      </c>
      <c r="C260" s="176">
        <v>3</v>
      </c>
      <c r="D260" s="176">
        <v>1</v>
      </c>
      <c r="E260" s="180"/>
      <c r="F260" s="213">
        <f t="shared" si="9"/>
        <v>308.74537514566299</v>
      </c>
      <c r="G260" s="214">
        <f t="shared" si="10"/>
        <v>3.6755401803055117</v>
      </c>
      <c r="H260" s="215">
        <f>[1]!srE2LETt($H$9,G260,0)</f>
        <v>40.141048471624146</v>
      </c>
      <c r="I260" s="216">
        <f>[1]!srE2Rng($H$9,G260)</f>
        <v>39.447504215615069</v>
      </c>
      <c r="J260" s="181"/>
      <c r="K260" s="213">
        <f t="shared" si="11"/>
        <v>0</v>
      </c>
      <c r="L260" s="222">
        <f>[1]!srEnew($K$9,G260,$K$10)</f>
        <v>0</v>
      </c>
    </row>
    <row r="261" spans="2:12">
      <c r="B261" s="177">
        <v>245</v>
      </c>
      <c r="C261" s="176">
        <v>0</v>
      </c>
      <c r="D261" s="176">
        <v>1</v>
      </c>
      <c r="E261" s="180"/>
      <c r="F261" s="213">
        <f t="shared" si="9"/>
        <v>310.24074636422284</v>
      </c>
      <c r="G261" s="214">
        <f t="shared" si="10"/>
        <v>3.6933422186217006</v>
      </c>
      <c r="H261" s="215">
        <f>[1]!srE2LETt($H$9,G261,0)</f>
        <v>40.122304292473743</v>
      </c>
      <c r="I261" s="216">
        <f>[1]!srE2Rng($H$9,G261)</f>
        <v>39.607808010244689</v>
      </c>
      <c r="J261" s="181"/>
      <c r="K261" s="213">
        <f t="shared" si="11"/>
        <v>0</v>
      </c>
      <c r="L261" s="222">
        <f>[1]!srEnew($K$9,G261,$K$10)</f>
        <v>0</v>
      </c>
    </row>
    <row r="262" spans="2:12">
      <c r="B262" s="177">
        <v>246</v>
      </c>
      <c r="C262" s="176">
        <v>0</v>
      </c>
      <c r="D262" s="176">
        <v>1</v>
      </c>
      <c r="E262" s="180"/>
      <c r="F262" s="213">
        <f t="shared" si="9"/>
        <v>311.7361175827827</v>
      </c>
      <c r="G262" s="214">
        <f t="shared" si="10"/>
        <v>3.7111442569378892</v>
      </c>
      <c r="H262" s="215">
        <f>[1]!srE2LETt($H$9,G262,0)</f>
        <v>40.103560113323333</v>
      </c>
      <c r="I262" s="216">
        <f>[1]!srE2Rng($H$9,G262)</f>
        <v>39.768111804874302</v>
      </c>
      <c r="J262" s="181"/>
      <c r="K262" s="213">
        <f t="shared" si="11"/>
        <v>0</v>
      </c>
      <c r="L262" s="222">
        <f>[1]!srEnew($K$9,G262,$K$10)</f>
        <v>0</v>
      </c>
    </row>
    <row r="263" spans="2:12">
      <c r="B263" s="177">
        <v>247</v>
      </c>
      <c r="C263" s="176">
        <v>0</v>
      </c>
      <c r="D263" s="176">
        <v>0</v>
      </c>
      <c r="E263" s="180"/>
      <c r="F263" s="213">
        <f t="shared" si="9"/>
        <v>313.23148880134255</v>
      </c>
      <c r="G263" s="214">
        <f t="shared" si="10"/>
        <v>3.7289462952540782</v>
      </c>
      <c r="H263" s="215">
        <f>[1]!srE2LETt($H$9,G263,0)</f>
        <v>40.08481593417293</v>
      </c>
      <c r="I263" s="216">
        <f>[1]!srE2Rng($H$9,G263)</f>
        <v>39.928415599503921</v>
      </c>
      <c r="J263" s="181"/>
      <c r="K263" s="213">
        <f t="shared" si="11"/>
        <v>0</v>
      </c>
      <c r="L263" s="222">
        <f>[1]!srEnew($K$9,G263,$K$10)</f>
        <v>0</v>
      </c>
    </row>
    <row r="264" spans="2:12">
      <c r="B264" s="177">
        <v>248</v>
      </c>
      <c r="C264" s="176">
        <v>2</v>
      </c>
      <c r="D264" s="176">
        <v>0</v>
      </c>
      <c r="E264" s="180"/>
      <c r="F264" s="213">
        <f t="shared" si="9"/>
        <v>314.7268600199024</v>
      </c>
      <c r="G264" s="214">
        <f t="shared" si="10"/>
        <v>3.7467483335702667</v>
      </c>
      <c r="H264" s="215">
        <f>[1]!srE2LETt($H$9,G264,0)</f>
        <v>40.066071755022527</v>
      </c>
      <c r="I264" s="216">
        <f>[1]!srE2Rng($H$9,G264)</f>
        <v>40.088719394133534</v>
      </c>
      <c r="J264" s="181"/>
      <c r="K264" s="213">
        <f t="shared" si="11"/>
        <v>0</v>
      </c>
      <c r="L264" s="222">
        <f>[1]!srEnew($K$9,G264,$K$10)</f>
        <v>0</v>
      </c>
    </row>
    <row r="265" spans="2:12">
      <c r="B265" s="177">
        <v>249</v>
      </c>
      <c r="C265" s="176">
        <v>1</v>
      </c>
      <c r="D265" s="176">
        <v>0</v>
      </c>
      <c r="E265" s="180"/>
      <c r="F265" s="213">
        <f t="shared" si="9"/>
        <v>316.22223123846226</v>
      </c>
      <c r="G265" s="214">
        <f t="shared" si="10"/>
        <v>3.7645503718864552</v>
      </c>
      <c r="H265" s="215">
        <f>[1]!srE2LETt($H$9,G265,0)</f>
        <v>40.047327575872124</v>
      </c>
      <c r="I265" s="216">
        <f>[1]!srE2Rng($H$9,G265)</f>
        <v>40.249023188763147</v>
      </c>
      <c r="J265" s="181"/>
      <c r="K265" s="213">
        <f t="shared" si="11"/>
        <v>0</v>
      </c>
      <c r="L265" s="222">
        <f>[1]!srEnew($K$9,G265,$K$10)</f>
        <v>0</v>
      </c>
    </row>
    <row r="266" spans="2:12">
      <c r="B266" s="177">
        <v>250</v>
      </c>
      <c r="C266" s="176">
        <v>0</v>
      </c>
      <c r="D266" s="176">
        <v>0</v>
      </c>
      <c r="E266" s="180"/>
      <c r="F266" s="213">
        <f t="shared" si="9"/>
        <v>317.71760245702211</v>
      </c>
      <c r="G266" s="214">
        <f t="shared" si="10"/>
        <v>3.7823524102026442</v>
      </c>
      <c r="H266" s="215">
        <f>[1]!srE2LETt($H$9,G266,0)</f>
        <v>40.028583396721721</v>
      </c>
      <c r="I266" s="216">
        <f>[1]!srE2Rng($H$9,G266)</f>
        <v>40.409326983392766</v>
      </c>
      <c r="J266" s="181"/>
      <c r="K266" s="213">
        <f t="shared" si="11"/>
        <v>0</v>
      </c>
      <c r="L266" s="222">
        <f>[1]!srEnew($K$9,G266,$K$10)</f>
        <v>0</v>
      </c>
    </row>
    <row r="267" spans="2:12">
      <c r="B267" s="177">
        <v>251</v>
      </c>
      <c r="C267" s="176">
        <v>0</v>
      </c>
      <c r="D267" s="176">
        <v>0</v>
      </c>
      <c r="E267" s="180"/>
      <c r="F267" s="213">
        <f t="shared" si="9"/>
        <v>319.21297367558196</v>
      </c>
      <c r="G267" s="214">
        <f t="shared" si="10"/>
        <v>3.8001544485188328</v>
      </c>
      <c r="H267" s="215">
        <f>[1]!srE2LETt($H$9,G267,0)</f>
        <v>40.009839217571319</v>
      </c>
      <c r="I267" s="216">
        <f>[1]!srE2Rng($H$9,G267)</f>
        <v>40.569630778022379</v>
      </c>
      <c r="J267" s="181"/>
      <c r="K267" s="213">
        <f t="shared" si="11"/>
        <v>0</v>
      </c>
      <c r="L267" s="222">
        <f>[1]!srEnew($K$9,G267,$K$10)</f>
        <v>0</v>
      </c>
    </row>
    <row r="268" spans="2:12">
      <c r="B268" s="177">
        <v>252</v>
      </c>
      <c r="C268" s="176">
        <v>0</v>
      </c>
      <c r="D268" s="176">
        <v>0</v>
      </c>
      <c r="E268" s="180"/>
      <c r="F268" s="213">
        <f t="shared" si="9"/>
        <v>320.70834489414182</v>
      </c>
      <c r="G268" s="214">
        <f t="shared" si="10"/>
        <v>3.8179564868350218</v>
      </c>
      <c r="H268" s="215">
        <f>[1]!srE2LETt($H$9,G268,0)</f>
        <v>39.991095038420909</v>
      </c>
      <c r="I268" s="216">
        <f>[1]!srE2Rng($H$9,G268)</f>
        <v>40.729934572651999</v>
      </c>
      <c r="J268" s="181"/>
      <c r="K268" s="213">
        <f t="shared" si="11"/>
        <v>0</v>
      </c>
      <c r="L268" s="222">
        <f>[1]!srEnew($K$9,G268,$K$10)</f>
        <v>0</v>
      </c>
    </row>
    <row r="269" spans="2:12">
      <c r="B269" s="177">
        <v>253</v>
      </c>
      <c r="C269" s="176">
        <v>2</v>
      </c>
      <c r="D269" s="176">
        <v>0</v>
      </c>
      <c r="E269" s="180"/>
      <c r="F269" s="213">
        <f t="shared" si="9"/>
        <v>322.20371611270167</v>
      </c>
      <c r="G269" s="214">
        <f t="shared" si="10"/>
        <v>3.8357585251512103</v>
      </c>
      <c r="H269" s="215">
        <f>[1]!srE2LETt($H$9,G269,0)</f>
        <v>39.972350859270506</v>
      </c>
      <c r="I269" s="216">
        <f>[1]!srE2Rng($H$9,G269)</f>
        <v>40.890238367281619</v>
      </c>
      <c r="J269" s="181"/>
      <c r="K269" s="213">
        <f t="shared" si="11"/>
        <v>0</v>
      </c>
      <c r="L269" s="222">
        <f>[1]!srEnew($K$9,G269,$K$10)</f>
        <v>0</v>
      </c>
    </row>
    <row r="270" spans="2:12">
      <c r="B270" s="177">
        <v>254</v>
      </c>
      <c r="C270" s="176">
        <v>0</v>
      </c>
      <c r="D270" s="176">
        <v>1</v>
      </c>
      <c r="E270" s="180"/>
      <c r="F270" s="213">
        <f t="shared" si="9"/>
        <v>323.69908733126152</v>
      </c>
      <c r="G270" s="214">
        <f t="shared" si="10"/>
        <v>3.8535605634673993</v>
      </c>
      <c r="H270" s="215">
        <f>[1]!srE2LETt($H$9,G270,0)</f>
        <v>39.953606680120103</v>
      </c>
      <c r="I270" s="216">
        <f>[1]!srE2Rng($H$9,G270)</f>
        <v>41.050542161911231</v>
      </c>
      <c r="J270" s="181"/>
      <c r="K270" s="213">
        <f t="shared" si="11"/>
        <v>0</v>
      </c>
      <c r="L270" s="222">
        <f>[1]!srEnew($K$9,G270,$K$10)</f>
        <v>0</v>
      </c>
    </row>
    <row r="271" spans="2:12">
      <c r="B271" s="177">
        <v>255</v>
      </c>
      <c r="C271" s="176">
        <v>1</v>
      </c>
      <c r="D271" s="176">
        <v>0</v>
      </c>
      <c r="E271" s="180"/>
      <c r="F271" s="213">
        <f t="shared" si="9"/>
        <v>325.19445854982138</v>
      </c>
      <c r="G271" s="214">
        <f t="shared" si="10"/>
        <v>3.8713626017835878</v>
      </c>
      <c r="H271" s="215">
        <f>[1]!srE2LETt($H$9,G271,0)</f>
        <v>39.934554867543881</v>
      </c>
      <c r="I271" s="216">
        <f>[1]!srE2Rng($H$9,G271)</f>
        <v>41.211079306800634</v>
      </c>
      <c r="J271" s="181"/>
      <c r="K271" s="213">
        <f t="shared" si="11"/>
        <v>0</v>
      </c>
      <c r="L271" s="222">
        <f>[1]!srEnew($K$9,G271,$K$10)</f>
        <v>0</v>
      </c>
    </row>
    <row r="272" spans="2:12">
      <c r="B272" s="177">
        <v>256</v>
      </c>
      <c r="C272" s="176">
        <v>0</v>
      </c>
      <c r="D272" s="176">
        <v>0</v>
      </c>
      <c r="E272" s="180"/>
      <c r="F272" s="213">
        <f t="shared" ref="F272:F335" si="12">$F$8*(B272-$F$9)</f>
        <v>326.68982976838123</v>
      </c>
      <c r="G272" s="214">
        <f t="shared" ref="G272:G335" si="13">IF(F272&lt;=0,0,F272/$C$5)</f>
        <v>3.8891646400997764</v>
      </c>
      <c r="H272" s="215">
        <f>[1]!srE2LETt($H$9,G272,0)</f>
        <v>39.913445011125717</v>
      </c>
      <c r="I272" s="216">
        <f>[1]!srE2Rng($H$9,G272)</f>
        <v>41.373177546892521</v>
      </c>
      <c r="J272" s="181"/>
      <c r="K272" s="213">
        <f t="shared" si="11"/>
        <v>0</v>
      </c>
      <c r="L272" s="222">
        <f>[1]!srEnew($K$9,G272,$K$10)</f>
        <v>0</v>
      </c>
    </row>
    <row r="273" spans="2:12">
      <c r="B273" s="177">
        <v>257</v>
      </c>
      <c r="C273" s="176">
        <v>2</v>
      </c>
      <c r="D273" s="176">
        <v>0</v>
      </c>
      <c r="E273" s="180"/>
      <c r="F273" s="213">
        <f t="shared" si="12"/>
        <v>328.18520098694108</v>
      </c>
      <c r="G273" s="214">
        <f t="shared" si="13"/>
        <v>3.9069666784159653</v>
      </c>
      <c r="H273" s="215">
        <f>[1]!srE2LETt($H$9,G273,0)</f>
        <v>39.892335154707553</v>
      </c>
      <c r="I273" s="216">
        <f>[1]!srE2Rng($H$9,G273)</f>
        <v>41.535275786984414</v>
      </c>
      <c r="J273" s="181"/>
      <c r="K273" s="213">
        <f t="shared" ref="K273:K336" si="14">L273*$C$5</f>
        <v>0</v>
      </c>
      <c r="L273" s="222">
        <f>[1]!srEnew($K$9,G273,$K$10)</f>
        <v>0</v>
      </c>
    </row>
    <row r="274" spans="2:12">
      <c r="B274" s="177">
        <v>258</v>
      </c>
      <c r="C274" s="176">
        <v>1</v>
      </c>
      <c r="D274" s="176">
        <v>0</v>
      </c>
      <c r="E274" s="180"/>
      <c r="F274" s="213">
        <f t="shared" si="12"/>
        <v>329.68057220550094</v>
      </c>
      <c r="G274" s="214">
        <f t="shared" si="13"/>
        <v>3.9247687167321539</v>
      </c>
      <c r="H274" s="215">
        <f>[1]!srE2LETt($H$9,G274,0)</f>
        <v>39.871225298289382</v>
      </c>
      <c r="I274" s="216">
        <f>[1]!srE2Rng($H$9,G274)</f>
        <v>41.6973740270763</v>
      </c>
      <c r="J274" s="181"/>
      <c r="K274" s="213">
        <f t="shared" si="14"/>
        <v>0</v>
      </c>
      <c r="L274" s="222">
        <f>[1]!srEnew($K$9,G274,$K$10)</f>
        <v>0</v>
      </c>
    </row>
    <row r="275" spans="2:12">
      <c r="B275" s="177">
        <v>259</v>
      </c>
      <c r="C275" s="176">
        <v>0</v>
      </c>
      <c r="D275" s="176">
        <v>0</v>
      </c>
      <c r="E275" s="180"/>
      <c r="F275" s="213">
        <f t="shared" si="12"/>
        <v>331.17594342406079</v>
      </c>
      <c r="G275" s="214">
        <f t="shared" si="13"/>
        <v>3.9425707550483429</v>
      </c>
      <c r="H275" s="215">
        <f>[1]!srE2LETt($H$9,G275,0)</f>
        <v>39.850115441871218</v>
      </c>
      <c r="I275" s="216">
        <f>[1]!srE2Rng($H$9,G275)</f>
        <v>41.859472267168186</v>
      </c>
      <c r="J275" s="181"/>
      <c r="K275" s="213">
        <f t="shared" si="14"/>
        <v>0</v>
      </c>
      <c r="L275" s="222">
        <f>[1]!srEnew($K$9,G275,$K$10)</f>
        <v>0</v>
      </c>
    </row>
    <row r="276" spans="2:12">
      <c r="B276" s="177">
        <v>260</v>
      </c>
      <c r="C276" s="176">
        <v>1</v>
      </c>
      <c r="D276" s="176">
        <v>1</v>
      </c>
      <c r="E276" s="180"/>
      <c r="F276" s="213">
        <f t="shared" si="12"/>
        <v>332.67131464262064</v>
      </c>
      <c r="G276" s="214">
        <f t="shared" si="13"/>
        <v>3.9603727933645314</v>
      </c>
      <c r="H276" s="215">
        <f>[1]!srE2LETt($H$9,G276,0)</f>
        <v>39.829005585453054</v>
      </c>
      <c r="I276" s="216">
        <f>[1]!srE2Rng($H$9,G276)</f>
        <v>42.021570507260073</v>
      </c>
      <c r="J276" s="181"/>
      <c r="K276" s="213">
        <f t="shared" si="14"/>
        <v>0</v>
      </c>
      <c r="L276" s="222">
        <f>[1]!srEnew($K$9,G276,$K$10)</f>
        <v>0</v>
      </c>
    </row>
    <row r="277" spans="2:12">
      <c r="B277" s="177">
        <v>261</v>
      </c>
      <c r="C277" s="176">
        <v>1</v>
      </c>
      <c r="D277" s="176">
        <v>2</v>
      </c>
      <c r="E277" s="180"/>
      <c r="F277" s="213">
        <f t="shared" si="12"/>
        <v>334.1666858611805</v>
      </c>
      <c r="G277" s="214">
        <f t="shared" si="13"/>
        <v>3.9781748316807204</v>
      </c>
      <c r="H277" s="215">
        <f>[1]!srE2LETt($H$9,G277,0)</f>
        <v>39.807895729034882</v>
      </c>
      <c r="I277" s="216">
        <f>[1]!srE2Rng($H$9,G277)</f>
        <v>42.183668747351966</v>
      </c>
      <c r="J277" s="181"/>
      <c r="K277" s="213">
        <f t="shared" si="14"/>
        <v>0</v>
      </c>
      <c r="L277" s="222">
        <f>[1]!srEnew($K$9,G277,$K$10)</f>
        <v>0</v>
      </c>
    </row>
    <row r="278" spans="2:12">
      <c r="B278" s="177">
        <v>262</v>
      </c>
      <c r="C278" s="176">
        <v>0</v>
      </c>
      <c r="D278" s="176">
        <v>0</v>
      </c>
      <c r="E278" s="180"/>
      <c r="F278" s="213">
        <f t="shared" si="12"/>
        <v>335.66205707974035</v>
      </c>
      <c r="G278" s="214">
        <f t="shared" si="13"/>
        <v>3.9959768699969089</v>
      </c>
      <c r="H278" s="215">
        <f>[1]!srE2LETt($H$9,G278,0)</f>
        <v>39.786785872616719</v>
      </c>
      <c r="I278" s="216">
        <f>[1]!srE2Rng($H$9,G278)</f>
        <v>42.345766987443852</v>
      </c>
      <c r="J278" s="181"/>
      <c r="K278" s="213">
        <f t="shared" si="14"/>
        <v>0</v>
      </c>
      <c r="L278" s="222">
        <f>[1]!srEnew($K$9,G278,$K$10)</f>
        <v>0</v>
      </c>
    </row>
    <row r="279" spans="2:12">
      <c r="B279" s="177">
        <v>263</v>
      </c>
      <c r="C279" s="176">
        <v>0</v>
      </c>
      <c r="D279" s="176">
        <v>0</v>
      </c>
      <c r="E279" s="180"/>
      <c r="F279" s="213">
        <f t="shared" si="12"/>
        <v>337.1574282983002</v>
      </c>
      <c r="G279" s="214">
        <f t="shared" si="13"/>
        <v>4.0137789083130979</v>
      </c>
      <c r="H279" s="215">
        <f>[1]!srE2LETt($H$9,G279,0)</f>
        <v>39.765676016198555</v>
      </c>
      <c r="I279" s="216">
        <f>[1]!srE2Rng($H$9,G279)</f>
        <v>42.507865227535738</v>
      </c>
      <c r="J279" s="181"/>
      <c r="K279" s="213">
        <f t="shared" si="14"/>
        <v>0</v>
      </c>
      <c r="L279" s="222">
        <f>[1]!srEnew($K$9,G279,$K$10)</f>
        <v>0</v>
      </c>
    </row>
    <row r="280" spans="2:12">
      <c r="B280" s="177">
        <v>264</v>
      </c>
      <c r="C280" s="176">
        <v>0</v>
      </c>
      <c r="D280" s="176">
        <v>0</v>
      </c>
      <c r="E280" s="180"/>
      <c r="F280" s="213">
        <f t="shared" si="12"/>
        <v>338.65279951686006</v>
      </c>
      <c r="G280" s="214">
        <f t="shared" si="13"/>
        <v>4.031580946629286</v>
      </c>
      <c r="H280" s="215">
        <f>[1]!srE2LETt($H$9,G280,0)</f>
        <v>39.744566159780391</v>
      </c>
      <c r="I280" s="216">
        <f>[1]!srE2Rng($H$9,G280)</f>
        <v>42.669963467627625</v>
      </c>
      <c r="J280" s="181"/>
      <c r="K280" s="213">
        <f t="shared" si="14"/>
        <v>0</v>
      </c>
      <c r="L280" s="222">
        <f>[1]!srEnew($K$9,G280,$K$10)</f>
        <v>0</v>
      </c>
    </row>
    <row r="281" spans="2:12">
      <c r="B281" s="177">
        <v>265</v>
      </c>
      <c r="C281" s="176">
        <v>1</v>
      </c>
      <c r="D281" s="176">
        <v>0</v>
      </c>
      <c r="E281" s="180"/>
      <c r="F281" s="213">
        <f t="shared" si="12"/>
        <v>340.14817073541997</v>
      </c>
      <c r="G281" s="214">
        <f t="shared" si="13"/>
        <v>4.0493829849454759</v>
      </c>
      <c r="H281" s="215">
        <f>[1]!srE2LETt($H$9,G281,0)</f>
        <v>39.723456303362219</v>
      </c>
      <c r="I281" s="216">
        <f>[1]!srE2Rng($H$9,G281)</f>
        <v>42.832061707719525</v>
      </c>
      <c r="J281" s="181"/>
      <c r="K281" s="213">
        <f t="shared" si="14"/>
        <v>0</v>
      </c>
      <c r="L281" s="222">
        <f>[1]!srEnew($K$9,G281,$K$10)</f>
        <v>0</v>
      </c>
    </row>
    <row r="282" spans="2:12">
      <c r="B282" s="177">
        <v>266</v>
      </c>
      <c r="C282" s="176">
        <v>1</v>
      </c>
      <c r="D282" s="176">
        <v>0</v>
      </c>
      <c r="E282" s="180"/>
      <c r="F282" s="213">
        <f t="shared" si="12"/>
        <v>341.64354195397982</v>
      </c>
      <c r="G282" s="214">
        <f t="shared" si="13"/>
        <v>4.0671850232616649</v>
      </c>
      <c r="H282" s="215">
        <f>[1]!srE2LETt($H$9,G282,0)</f>
        <v>39.702346446944055</v>
      </c>
      <c r="I282" s="216">
        <f>[1]!srE2Rng($H$9,G282)</f>
        <v>42.994159947811411</v>
      </c>
      <c r="J282" s="181"/>
      <c r="K282" s="213">
        <f t="shared" si="14"/>
        <v>0</v>
      </c>
      <c r="L282" s="222">
        <f>[1]!srEnew($K$9,G282,$K$10)</f>
        <v>0</v>
      </c>
    </row>
    <row r="283" spans="2:12">
      <c r="B283" s="177">
        <v>267</v>
      </c>
      <c r="C283" s="176">
        <v>0</v>
      </c>
      <c r="D283" s="176">
        <v>0</v>
      </c>
      <c r="E283" s="180"/>
      <c r="F283" s="213">
        <f t="shared" si="12"/>
        <v>343.13891317253967</v>
      </c>
      <c r="G283" s="214">
        <f t="shared" si="13"/>
        <v>4.084987061577853</v>
      </c>
      <c r="H283" s="215">
        <f>[1]!srE2LETt($H$9,G283,0)</f>
        <v>39.681236590525891</v>
      </c>
      <c r="I283" s="216">
        <f>[1]!srE2Rng($H$9,G283)</f>
        <v>43.156258187903298</v>
      </c>
      <c r="J283" s="181"/>
      <c r="K283" s="213">
        <f t="shared" si="14"/>
        <v>0</v>
      </c>
      <c r="L283" s="222">
        <f>[1]!srEnew($K$9,G283,$K$10)</f>
        <v>0</v>
      </c>
    </row>
    <row r="284" spans="2:12">
      <c r="B284" s="177">
        <v>268</v>
      </c>
      <c r="C284" s="176">
        <v>1</v>
      </c>
      <c r="D284" s="176">
        <v>2</v>
      </c>
      <c r="E284" s="180"/>
      <c r="F284" s="213">
        <f t="shared" si="12"/>
        <v>344.63428439109953</v>
      </c>
      <c r="G284" s="214">
        <f t="shared" si="13"/>
        <v>4.1027890998940419</v>
      </c>
      <c r="H284" s="215">
        <f>[1]!srE2LETt($H$9,G284,0)</f>
        <v>39.66012673410772</v>
      </c>
      <c r="I284" s="216">
        <f>[1]!srE2Rng($H$9,G284)</f>
        <v>43.318356427995184</v>
      </c>
      <c r="J284" s="181"/>
      <c r="K284" s="213">
        <f t="shared" si="14"/>
        <v>0</v>
      </c>
      <c r="L284" s="222">
        <f>[1]!srEnew($K$9,G284,$K$10)</f>
        <v>0</v>
      </c>
    </row>
    <row r="285" spans="2:12">
      <c r="B285" s="177">
        <v>269</v>
      </c>
      <c r="C285" s="176">
        <v>1</v>
      </c>
      <c r="D285" s="176">
        <v>0</v>
      </c>
      <c r="E285" s="180"/>
      <c r="F285" s="213">
        <f t="shared" si="12"/>
        <v>346.12965560965938</v>
      </c>
      <c r="G285" s="214">
        <f t="shared" si="13"/>
        <v>4.1205911382102309</v>
      </c>
      <c r="H285" s="215">
        <f>[1]!srE2LETt($H$9,G285,0)</f>
        <v>39.639016877689556</v>
      </c>
      <c r="I285" s="216">
        <f>[1]!srE2Rng($H$9,G285)</f>
        <v>43.480454668087077</v>
      </c>
      <c r="J285" s="181"/>
      <c r="K285" s="213">
        <f t="shared" si="14"/>
        <v>0</v>
      </c>
      <c r="L285" s="222">
        <f>[1]!srEnew($K$9,G285,$K$10)</f>
        <v>0</v>
      </c>
    </row>
    <row r="286" spans="2:12">
      <c r="B286" s="177">
        <v>270</v>
      </c>
      <c r="C286" s="176">
        <v>1</v>
      </c>
      <c r="D286" s="176">
        <v>0</v>
      </c>
      <c r="E286" s="180"/>
      <c r="F286" s="213">
        <f t="shared" si="12"/>
        <v>347.62502682821923</v>
      </c>
      <c r="G286" s="214">
        <f t="shared" si="13"/>
        <v>4.138393176526419</v>
      </c>
      <c r="H286" s="215">
        <f>[1]!srE2LETt($H$9,G286,0)</f>
        <v>39.617907021271392</v>
      </c>
      <c r="I286" s="216">
        <f>[1]!srE2Rng($H$9,G286)</f>
        <v>43.642552908178956</v>
      </c>
      <c r="J286" s="181"/>
      <c r="K286" s="213">
        <f t="shared" si="14"/>
        <v>0</v>
      </c>
      <c r="L286" s="222">
        <f>[1]!srEnew($K$9,G286,$K$10)</f>
        <v>0</v>
      </c>
    </row>
    <row r="287" spans="2:12">
      <c r="B287" s="177">
        <v>271</v>
      </c>
      <c r="C287" s="176">
        <v>2</v>
      </c>
      <c r="D287" s="176">
        <v>1</v>
      </c>
      <c r="E287" s="180"/>
      <c r="F287" s="213">
        <f t="shared" si="12"/>
        <v>349.12039804677909</v>
      </c>
      <c r="G287" s="214">
        <f t="shared" si="13"/>
        <v>4.156195214842608</v>
      </c>
      <c r="H287" s="215">
        <f>[1]!srE2LETt($H$9,G287,0)</f>
        <v>39.596797164853228</v>
      </c>
      <c r="I287" s="216">
        <f>[1]!srE2Rng($H$9,G287)</f>
        <v>43.80465114827085</v>
      </c>
      <c r="J287" s="181"/>
      <c r="K287" s="213">
        <f t="shared" si="14"/>
        <v>0</v>
      </c>
      <c r="L287" s="222">
        <f>[1]!srEnew($K$9,G287,$K$10)</f>
        <v>0</v>
      </c>
    </row>
    <row r="288" spans="2:12">
      <c r="B288" s="177">
        <v>272</v>
      </c>
      <c r="C288" s="176">
        <v>0</v>
      </c>
      <c r="D288" s="176">
        <v>0</v>
      </c>
      <c r="E288" s="180"/>
      <c r="F288" s="213">
        <f t="shared" si="12"/>
        <v>350.61576926533894</v>
      </c>
      <c r="G288" s="214">
        <f t="shared" si="13"/>
        <v>4.173997253158797</v>
      </c>
      <c r="H288" s="215">
        <f>[1]!srE2LETt($H$9,G288,0)</f>
        <v>39.574957252394071</v>
      </c>
      <c r="I288" s="216">
        <f>[1]!srE2Rng($H$9,G288)</f>
        <v>43.967242003775006</v>
      </c>
      <c r="J288" s="181"/>
      <c r="K288" s="213">
        <f t="shared" si="14"/>
        <v>0</v>
      </c>
      <c r="L288" s="222">
        <f>[1]!srEnew($K$9,G288,$K$10)</f>
        <v>0</v>
      </c>
    </row>
    <row r="289" spans="2:12">
      <c r="B289" s="177">
        <v>273</v>
      </c>
      <c r="C289" s="176">
        <v>1</v>
      </c>
      <c r="D289" s="176">
        <v>0</v>
      </c>
      <c r="E289" s="180"/>
      <c r="F289" s="213">
        <f t="shared" si="12"/>
        <v>352.11114048389879</v>
      </c>
      <c r="G289" s="214">
        <f t="shared" si="13"/>
        <v>4.191799291474986</v>
      </c>
      <c r="H289" s="215">
        <f>[1]!srE2LETt($H$9,G289,0)</f>
        <v>39.552074483859187</v>
      </c>
      <c r="I289" s="216">
        <f>[1]!srE2Rng($H$9,G289)</f>
        <v>44.130536540841746</v>
      </c>
      <c r="J289" s="181"/>
      <c r="K289" s="213">
        <f t="shared" si="14"/>
        <v>0</v>
      </c>
      <c r="L289" s="222">
        <f>[1]!srEnew($K$9,G289,$K$10)</f>
        <v>0</v>
      </c>
    </row>
    <row r="290" spans="2:12">
      <c r="B290" s="177">
        <v>274</v>
      </c>
      <c r="C290" s="176">
        <v>2</v>
      </c>
      <c r="D290" s="176">
        <v>1</v>
      </c>
      <c r="E290" s="180"/>
      <c r="F290" s="213">
        <f t="shared" si="12"/>
        <v>353.60651170245865</v>
      </c>
      <c r="G290" s="214">
        <f t="shared" si="13"/>
        <v>4.2096013297911741</v>
      </c>
      <c r="H290" s="215">
        <f>[1]!srE2LETt($H$9,G290,0)</f>
        <v>39.529191715324295</v>
      </c>
      <c r="I290" s="216">
        <f>[1]!srE2Rng($H$9,G290)</f>
        <v>44.293831077908479</v>
      </c>
      <c r="J290" s="181"/>
      <c r="K290" s="213">
        <f t="shared" si="14"/>
        <v>0</v>
      </c>
      <c r="L290" s="222">
        <f>[1]!srEnew($K$9,G290,$K$10)</f>
        <v>0</v>
      </c>
    </row>
    <row r="291" spans="2:12">
      <c r="B291" s="177">
        <v>275</v>
      </c>
      <c r="C291" s="176">
        <v>1</v>
      </c>
      <c r="D291" s="176">
        <v>0</v>
      </c>
      <c r="E291" s="180"/>
      <c r="F291" s="213">
        <f t="shared" si="12"/>
        <v>355.1018829210185</v>
      </c>
      <c r="G291" s="214">
        <f t="shared" si="13"/>
        <v>4.2274033681073631</v>
      </c>
      <c r="H291" s="215">
        <f>[1]!srE2LETt($H$9,G291,0)</f>
        <v>39.506308946789403</v>
      </c>
      <c r="I291" s="216">
        <f>[1]!srE2Rng($H$9,G291)</f>
        <v>44.457125614975219</v>
      </c>
      <c r="J291" s="181"/>
      <c r="K291" s="213">
        <f t="shared" si="14"/>
        <v>0</v>
      </c>
      <c r="L291" s="222">
        <f>[1]!srEnew($K$9,G291,$K$10)</f>
        <v>0</v>
      </c>
    </row>
    <row r="292" spans="2:12">
      <c r="B292" s="177">
        <v>276</v>
      </c>
      <c r="C292" s="176">
        <v>0</v>
      </c>
      <c r="D292" s="176">
        <v>0</v>
      </c>
      <c r="E292" s="180"/>
      <c r="F292" s="213">
        <f t="shared" si="12"/>
        <v>356.59725413957835</v>
      </c>
      <c r="G292" s="214">
        <f t="shared" si="13"/>
        <v>4.245205406423552</v>
      </c>
      <c r="H292" s="215">
        <f>[1]!srE2LETt($H$9,G292,0)</f>
        <v>39.483426178254511</v>
      </c>
      <c r="I292" s="216">
        <f>[1]!srE2Rng($H$9,G292)</f>
        <v>44.620420152041959</v>
      </c>
      <c r="J292" s="181"/>
      <c r="K292" s="213">
        <f t="shared" si="14"/>
        <v>0</v>
      </c>
      <c r="L292" s="222">
        <f>[1]!srEnew($K$9,G292,$K$10)</f>
        <v>0</v>
      </c>
    </row>
    <row r="293" spans="2:12">
      <c r="B293" s="177">
        <v>277</v>
      </c>
      <c r="C293" s="176">
        <v>0</v>
      </c>
      <c r="D293" s="176">
        <v>1</v>
      </c>
      <c r="E293" s="180"/>
      <c r="F293" s="213">
        <f t="shared" si="12"/>
        <v>358.09262535813821</v>
      </c>
      <c r="G293" s="214">
        <f t="shared" si="13"/>
        <v>4.2630074447397401</v>
      </c>
      <c r="H293" s="215">
        <f>[1]!srE2LETt($H$9,G293,0)</f>
        <v>39.460543409719627</v>
      </c>
      <c r="I293" s="216">
        <f>[1]!srE2Rng($H$9,G293)</f>
        <v>44.783714689108685</v>
      </c>
      <c r="J293" s="181"/>
      <c r="K293" s="213">
        <f t="shared" si="14"/>
        <v>0</v>
      </c>
      <c r="L293" s="222">
        <f>[1]!srEnew($K$9,G293,$K$10)</f>
        <v>0</v>
      </c>
    </row>
    <row r="294" spans="2:12">
      <c r="B294" s="177">
        <v>278</v>
      </c>
      <c r="C294" s="176">
        <v>0</v>
      </c>
      <c r="D294" s="176">
        <v>0</v>
      </c>
      <c r="E294" s="180"/>
      <c r="F294" s="213">
        <f t="shared" si="12"/>
        <v>359.58799657669806</v>
      </c>
      <c r="G294" s="214">
        <f t="shared" si="13"/>
        <v>4.2808094830559291</v>
      </c>
      <c r="H294" s="215">
        <f>[1]!srE2LETt($H$9,G294,0)</f>
        <v>39.437660641184735</v>
      </c>
      <c r="I294" s="216">
        <f>[1]!srE2Rng($H$9,G294)</f>
        <v>44.947009226175425</v>
      </c>
      <c r="J294" s="181"/>
      <c r="K294" s="213">
        <f t="shared" si="14"/>
        <v>0</v>
      </c>
      <c r="L294" s="222">
        <f>[1]!srEnew($K$9,G294,$K$10)</f>
        <v>0</v>
      </c>
    </row>
    <row r="295" spans="2:12">
      <c r="B295" s="177">
        <v>279</v>
      </c>
      <c r="C295" s="176">
        <v>0</v>
      </c>
      <c r="D295" s="176">
        <v>1</v>
      </c>
      <c r="E295" s="180"/>
      <c r="F295" s="213">
        <f t="shared" si="12"/>
        <v>361.08336779525791</v>
      </c>
      <c r="G295" s="214">
        <f t="shared" si="13"/>
        <v>4.2986115213721181</v>
      </c>
      <c r="H295" s="215">
        <f>[1]!srE2LETt($H$9,G295,0)</f>
        <v>39.414777872649843</v>
      </c>
      <c r="I295" s="216">
        <f>[1]!srE2Rng($H$9,G295)</f>
        <v>45.110303763242165</v>
      </c>
      <c r="J295" s="181"/>
      <c r="K295" s="213">
        <f t="shared" si="14"/>
        <v>0</v>
      </c>
      <c r="L295" s="222">
        <f>[1]!srEnew($K$9,G295,$K$10)</f>
        <v>0</v>
      </c>
    </row>
    <row r="296" spans="2:12">
      <c r="B296" s="177">
        <v>280</v>
      </c>
      <c r="C296" s="176">
        <v>1</v>
      </c>
      <c r="D296" s="176">
        <v>0</v>
      </c>
      <c r="E296" s="180"/>
      <c r="F296" s="213">
        <f t="shared" si="12"/>
        <v>362.57873901381777</v>
      </c>
      <c r="G296" s="214">
        <f t="shared" si="13"/>
        <v>4.3164135596883071</v>
      </c>
      <c r="H296" s="215">
        <f>[1]!srE2LETt($H$9,G296,0)</f>
        <v>39.391895104114951</v>
      </c>
      <c r="I296" s="216">
        <f>[1]!srE2Rng($H$9,G296)</f>
        <v>45.273598300308905</v>
      </c>
      <c r="J296" s="181"/>
      <c r="K296" s="213">
        <f t="shared" si="14"/>
        <v>0</v>
      </c>
      <c r="L296" s="222">
        <f>[1]!srEnew($K$9,G296,$K$10)</f>
        <v>0</v>
      </c>
    </row>
    <row r="297" spans="2:12">
      <c r="B297" s="177">
        <v>281</v>
      </c>
      <c r="C297" s="176">
        <v>1</v>
      </c>
      <c r="D297" s="176">
        <v>1</v>
      </c>
      <c r="E297" s="180"/>
      <c r="F297" s="213">
        <f t="shared" si="12"/>
        <v>364.07411023237762</v>
      </c>
      <c r="G297" s="214">
        <f t="shared" si="13"/>
        <v>4.3342155980044952</v>
      </c>
      <c r="H297" s="215">
        <f>[1]!srE2LETt($H$9,G297,0)</f>
        <v>39.369012335580059</v>
      </c>
      <c r="I297" s="216">
        <f>[1]!srE2Rng($H$9,G297)</f>
        <v>45.43689283737563</v>
      </c>
      <c r="J297" s="181"/>
      <c r="K297" s="213">
        <f t="shared" si="14"/>
        <v>0</v>
      </c>
      <c r="L297" s="222">
        <f>[1]!srEnew($K$9,G297,$K$10)</f>
        <v>0</v>
      </c>
    </row>
    <row r="298" spans="2:12">
      <c r="B298" s="177">
        <v>282</v>
      </c>
      <c r="C298" s="176">
        <v>1</v>
      </c>
      <c r="D298" s="176">
        <v>2</v>
      </c>
      <c r="E298" s="180"/>
      <c r="F298" s="213">
        <f t="shared" si="12"/>
        <v>365.56948145093747</v>
      </c>
      <c r="G298" s="214">
        <f t="shared" si="13"/>
        <v>4.3520176363206842</v>
      </c>
      <c r="H298" s="215">
        <f>[1]!srE2LETt($H$9,G298,0)</f>
        <v>39.346129567045175</v>
      </c>
      <c r="I298" s="216">
        <f>[1]!srE2Rng($H$9,G298)</f>
        <v>45.60018737444237</v>
      </c>
      <c r="J298" s="181"/>
      <c r="K298" s="213">
        <f t="shared" si="14"/>
        <v>0</v>
      </c>
      <c r="L298" s="222">
        <f>[1]!srEnew($K$9,G298,$K$10)</f>
        <v>0</v>
      </c>
    </row>
    <row r="299" spans="2:12">
      <c r="B299" s="177">
        <v>283</v>
      </c>
      <c r="C299" s="176">
        <v>0</v>
      </c>
      <c r="D299" s="176">
        <v>1</v>
      </c>
      <c r="E299" s="180"/>
      <c r="F299" s="213">
        <f t="shared" si="12"/>
        <v>367.06485266949733</v>
      </c>
      <c r="G299" s="214">
        <f t="shared" si="13"/>
        <v>4.3698196746368732</v>
      </c>
      <c r="H299" s="215">
        <f>[1]!srE2LETt($H$9,G299,0)</f>
        <v>39.323246798510283</v>
      </c>
      <c r="I299" s="216">
        <f>[1]!srE2Rng($H$9,G299)</f>
        <v>45.76348191150911</v>
      </c>
      <c r="J299" s="181"/>
      <c r="K299" s="213">
        <f t="shared" si="14"/>
        <v>0</v>
      </c>
      <c r="L299" s="222">
        <f>[1]!srEnew($K$9,G299,$K$10)</f>
        <v>0</v>
      </c>
    </row>
    <row r="300" spans="2:12">
      <c r="B300" s="177">
        <v>284</v>
      </c>
      <c r="C300" s="176">
        <v>1</v>
      </c>
      <c r="D300" s="176">
        <v>2</v>
      </c>
      <c r="E300" s="180"/>
      <c r="F300" s="213">
        <f t="shared" si="12"/>
        <v>368.56022388805718</v>
      </c>
      <c r="G300" s="214">
        <f t="shared" si="13"/>
        <v>4.3876217129530612</v>
      </c>
      <c r="H300" s="215">
        <f>[1]!srE2LETt($H$9,G300,0)</f>
        <v>39.300364029975391</v>
      </c>
      <c r="I300" s="216">
        <f>[1]!srE2Rng($H$9,G300)</f>
        <v>45.926776448575843</v>
      </c>
      <c r="J300" s="181"/>
      <c r="K300" s="213">
        <f t="shared" si="14"/>
        <v>0</v>
      </c>
      <c r="L300" s="222">
        <f>[1]!srEnew($K$9,G300,$K$10)</f>
        <v>0</v>
      </c>
    </row>
    <row r="301" spans="2:12">
      <c r="B301" s="177">
        <v>285</v>
      </c>
      <c r="C301" s="176">
        <v>0</v>
      </c>
      <c r="D301" s="176">
        <v>0</v>
      </c>
      <c r="E301" s="180"/>
      <c r="F301" s="213">
        <f t="shared" si="12"/>
        <v>370.05559510661703</v>
      </c>
      <c r="G301" s="214">
        <f t="shared" si="13"/>
        <v>4.4054237512692502</v>
      </c>
      <c r="H301" s="215">
        <f>[1]!srE2LETt($H$9,G301,0)</f>
        <v>39.277481261440499</v>
      </c>
      <c r="I301" s="216">
        <f>[1]!srE2Rng($H$9,G301)</f>
        <v>46.090070985642576</v>
      </c>
      <c r="J301" s="181"/>
      <c r="K301" s="213">
        <f t="shared" si="14"/>
        <v>0</v>
      </c>
      <c r="L301" s="222">
        <f>[1]!srEnew($K$9,G301,$K$10)</f>
        <v>0</v>
      </c>
    </row>
    <row r="302" spans="2:12">
      <c r="B302" s="177">
        <v>286</v>
      </c>
      <c r="C302" s="176">
        <v>2</v>
      </c>
      <c r="D302" s="176">
        <v>0</v>
      </c>
      <c r="E302" s="180"/>
      <c r="F302" s="213">
        <f t="shared" si="12"/>
        <v>371.55096632517689</v>
      </c>
      <c r="G302" s="214">
        <f t="shared" si="13"/>
        <v>4.4232257895854392</v>
      </c>
      <c r="H302" s="215">
        <f>[1]!srE2LETt($H$9,G302,0)</f>
        <v>39.254598492905608</v>
      </c>
      <c r="I302" s="216">
        <f>[1]!srE2Rng($H$9,G302)</f>
        <v>46.253365522709316</v>
      </c>
      <c r="J302" s="181"/>
      <c r="K302" s="213">
        <f t="shared" si="14"/>
        <v>0</v>
      </c>
      <c r="L302" s="222">
        <f>[1]!srEnew($K$9,G302,$K$10)</f>
        <v>0</v>
      </c>
    </row>
    <row r="303" spans="2:12">
      <c r="B303" s="177">
        <v>287</v>
      </c>
      <c r="C303" s="176">
        <v>0</v>
      </c>
      <c r="D303" s="176">
        <v>0</v>
      </c>
      <c r="E303" s="180"/>
      <c r="F303" s="213">
        <f t="shared" si="12"/>
        <v>373.04633754373674</v>
      </c>
      <c r="G303" s="214">
        <f t="shared" si="13"/>
        <v>4.4410278279016282</v>
      </c>
      <c r="H303" s="215">
        <f>[1]!srE2LETt($H$9,G303,0)</f>
        <v>39.231715724370723</v>
      </c>
      <c r="I303" s="216">
        <f>[1]!srE2Rng($H$9,G303)</f>
        <v>46.416660059776056</v>
      </c>
      <c r="J303" s="181"/>
      <c r="K303" s="213">
        <f t="shared" si="14"/>
        <v>0</v>
      </c>
      <c r="L303" s="222">
        <f>[1]!srEnew($K$9,G303,$K$10)</f>
        <v>0</v>
      </c>
    </row>
    <row r="304" spans="2:12">
      <c r="B304" s="177">
        <v>288</v>
      </c>
      <c r="C304" s="176">
        <v>0</v>
      </c>
      <c r="D304" s="176">
        <v>1</v>
      </c>
      <c r="E304" s="180"/>
      <c r="F304" s="213">
        <f t="shared" si="12"/>
        <v>374.54170876229659</v>
      </c>
      <c r="G304" s="214">
        <f t="shared" si="13"/>
        <v>4.4588298662178163</v>
      </c>
      <c r="H304" s="215">
        <f>[1]!srE2LETt($H$9,G304,0)</f>
        <v>39.208832955835831</v>
      </c>
      <c r="I304" s="216">
        <f>[1]!srE2Rng($H$9,G304)</f>
        <v>46.579954596842789</v>
      </c>
      <c r="J304" s="181"/>
      <c r="K304" s="213">
        <f t="shared" si="14"/>
        <v>0</v>
      </c>
      <c r="L304" s="222">
        <f>[1]!srEnew($K$9,G304,$K$10)</f>
        <v>0</v>
      </c>
    </row>
    <row r="305" spans="2:12">
      <c r="B305" s="177">
        <v>289</v>
      </c>
      <c r="C305" s="176">
        <v>2</v>
      </c>
      <c r="D305" s="176">
        <v>0</v>
      </c>
      <c r="E305" s="180"/>
      <c r="F305" s="213">
        <f t="shared" si="12"/>
        <v>376.03707998085645</v>
      </c>
      <c r="G305" s="214">
        <f t="shared" si="13"/>
        <v>4.4766319045340053</v>
      </c>
      <c r="H305" s="215">
        <f>[1]!srE2LETt($H$9,G305,0)</f>
        <v>39.185132553444035</v>
      </c>
      <c r="I305" s="216">
        <f>[1]!srE2Rng($H$9,G305)</f>
        <v>46.744493629886556</v>
      </c>
      <c r="J305" s="181"/>
      <c r="K305" s="213">
        <f t="shared" si="14"/>
        <v>0</v>
      </c>
      <c r="L305" s="222">
        <f>[1]!srEnew($K$9,G305,$K$10)</f>
        <v>0</v>
      </c>
    </row>
    <row r="306" spans="2:12">
      <c r="B306" s="177">
        <v>290</v>
      </c>
      <c r="C306" s="176">
        <v>0</v>
      </c>
      <c r="D306" s="176">
        <v>1</v>
      </c>
      <c r="E306" s="180"/>
      <c r="F306" s="213">
        <f t="shared" si="12"/>
        <v>377.5324511994163</v>
      </c>
      <c r="G306" s="214">
        <f t="shared" si="13"/>
        <v>4.4944339428501943</v>
      </c>
      <c r="H306" s="215">
        <f>[1]!srE2LETt($H$9,G306,0)</f>
        <v>39.161070834240427</v>
      </c>
      <c r="I306" s="216">
        <f>[1]!srE2Rng($H$9,G306)</f>
        <v>46.909582612415562</v>
      </c>
      <c r="J306" s="181"/>
      <c r="K306" s="213">
        <f t="shared" si="14"/>
        <v>0</v>
      </c>
      <c r="L306" s="222">
        <f>[1]!srEnew($K$9,G306,$K$10)</f>
        <v>0</v>
      </c>
    </row>
    <row r="307" spans="2:12">
      <c r="B307" s="177">
        <v>291</v>
      </c>
      <c r="C307" s="176">
        <v>2</v>
      </c>
      <c r="D307" s="176">
        <v>0</v>
      </c>
      <c r="E307" s="180"/>
      <c r="F307" s="213">
        <f t="shared" si="12"/>
        <v>379.02782241797615</v>
      </c>
      <c r="G307" s="214">
        <f t="shared" si="13"/>
        <v>4.5122359811663824</v>
      </c>
      <c r="H307" s="215">
        <f>[1]!srE2LETt($H$9,G307,0)</f>
        <v>39.137009115036825</v>
      </c>
      <c r="I307" s="216">
        <f>[1]!srE2Rng($H$9,G307)</f>
        <v>47.074671594944562</v>
      </c>
      <c r="J307" s="181"/>
      <c r="K307" s="213">
        <f t="shared" si="14"/>
        <v>0</v>
      </c>
      <c r="L307" s="222">
        <f>[1]!srEnew($K$9,G307,$K$10)</f>
        <v>0</v>
      </c>
    </row>
    <row r="308" spans="2:12">
      <c r="B308" s="177">
        <v>292</v>
      </c>
      <c r="C308" s="176">
        <v>0</v>
      </c>
      <c r="D308" s="176">
        <v>2</v>
      </c>
      <c r="E308" s="180"/>
      <c r="F308" s="213">
        <f t="shared" si="12"/>
        <v>380.52319363653601</v>
      </c>
      <c r="G308" s="214">
        <f t="shared" si="13"/>
        <v>4.5300380194825713</v>
      </c>
      <c r="H308" s="215">
        <f>[1]!srE2LETt($H$9,G308,0)</f>
        <v>39.112947395833224</v>
      </c>
      <c r="I308" s="216">
        <f>[1]!srE2Rng($H$9,G308)</f>
        <v>47.239760577473575</v>
      </c>
      <c r="J308" s="181"/>
      <c r="K308" s="213">
        <f t="shared" si="14"/>
        <v>0</v>
      </c>
      <c r="L308" s="222">
        <f>[1]!srEnew($K$9,G308,$K$10)</f>
        <v>0</v>
      </c>
    </row>
    <row r="309" spans="2:12">
      <c r="B309" s="177">
        <v>293</v>
      </c>
      <c r="C309" s="176">
        <v>0</v>
      </c>
      <c r="D309" s="176">
        <v>0</v>
      </c>
      <c r="E309" s="180"/>
      <c r="F309" s="213">
        <f t="shared" si="12"/>
        <v>382.01856485509586</v>
      </c>
      <c r="G309" s="214">
        <f t="shared" si="13"/>
        <v>4.5478400577987603</v>
      </c>
      <c r="H309" s="215">
        <f>[1]!srE2LETt($H$9,G309,0)</f>
        <v>39.088885676629623</v>
      </c>
      <c r="I309" s="216">
        <f>[1]!srE2Rng($H$9,G309)</f>
        <v>47.404849560002582</v>
      </c>
      <c r="J309" s="181"/>
      <c r="K309" s="213">
        <f t="shared" si="14"/>
        <v>0</v>
      </c>
      <c r="L309" s="222">
        <f>[1]!srEnew($K$9,G309,$K$10)</f>
        <v>0</v>
      </c>
    </row>
    <row r="310" spans="2:12">
      <c r="B310" s="177">
        <v>294</v>
      </c>
      <c r="C310" s="176">
        <v>0</v>
      </c>
      <c r="D310" s="176">
        <v>1</v>
      </c>
      <c r="E310" s="180"/>
      <c r="F310" s="213">
        <f t="shared" si="12"/>
        <v>383.51393607365571</v>
      </c>
      <c r="G310" s="214">
        <f t="shared" si="13"/>
        <v>4.5656420961149493</v>
      </c>
      <c r="H310" s="215">
        <f>[1]!srE2LETt($H$9,G310,0)</f>
        <v>39.064823957426015</v>
      </c>
      <c r="I310" s="216">
        <f>[1]!srE2Rng($H$9,G310)</f>
        <v>47.569938542531595</v>
      </c>
      <c r="J310" s="181"/>
      <c r="K310" s="213">
        <f t="shared" si="14"/>
        <v>0</v>
      </c>
      <c r="L310" s="222">
        <f>[1]!srEnew($K$9,G310,$K$10)</f>
        <v>0</v>
      </c>
    </row>
    <row r="311" spans="2:12">
      <c r="B311" s="177">
        <v>295</v>
      </c>
      <c r="C311" s="176">
        <v>1</v>
      </c>
      <c r="D311" s="176">
        <v>0</v>
      </c>
      <c r="E311" s="180"/>
      <c r="F311" s="213">
        <f t="shared" si="12"/>
        <v>385.00930729221557</v>
      </c>
      <c r="G311" s="214">
        <f t="shared" si="13"/>
        <v>4.5834441344311374</v>
      </c>
      <c r="H311" s="215">
        <f>[1]!srE2LETt($H$9,G311,0)</f>
        <v>39.040762238222413</v>
      </c>
      <c r="I311" s="216">
        <f>[1]!srE2Rng($H$9,G311)</f>
        <v>47.735027525060595</v>
      </c>
      <c r="J311" s="181"/>
      <c r="K311" s="213">
        <f t="shared" si="14"/>
        <v>0</v>
      </c>
      <c r="L311" s="222">
        <f>[1]!srEnew($K$9,G311,$K$10)</f>
        <v>0</v>
      </c>
    </row>
    <row r="312" spans="2:12">
      <c r="B312" s="177">
        <v>296</v>
      </c>
      <c r="C312" s="176">
        <v>0</v>
      </c>
      <c r="D312" s="176">
        <v>1</v>
      </c>
      <c r="E312" s="180"/>
      <c r="F312" s="213">
        <f t="shared" si="12"/>
        <v>386.50467851077542</v>
      </c>
      <c r="G312" s="214">
        <f t="shared" si="13"/>
        <v>4.6012461727473264</v>
      </c>
      <c r="H312" s="215">
        <f>[1]!srE2LETt($H$9,G312,0)</f>
        <v>39.016700519018812</v>
      </c>
      <c r="I312" s="216">
        <f>[1]!srE2Rng($H$9,G312)</f>
        <v>47.900116507589608</v>
      </c>
      <c r="J312" s="181"/>
      <c r="K312" s="213">
        <f t="shared" si="14"/>
        <v>0</v>
      </c>
      <c r="L312" s="222">
        <f>[1]!srEnew($K$9,G312,$K$10)</f>
        <v>0</v>
      </c>
    </row>
    <row r="313" spans="2:12">
      <c r="B313" s="177">
        <v>297</v>
      </c>
      <c r="C313" s="176">
        <v>1</v>
      </c>
      <c r="D313" s="176">
        <v>0</v>
      </c>
      <c r="E313" s="180"/>
      <c r="F313" s="213">
        <f t="shared" si="12"/>
        <v>388.00004972933527</v>
      </c>
      <c r="G313" s="214">
        <f t="shared" si="13"/>
        <v>4.6190482110635154</v>
      </c>
      <c r="H313" s="215">
        <f>[1]!srE2LETt($H$9,G313,0)</f>
        <v>38.992638799815211</v>
      </c>
      <c r="I313" s="216">
        <f>[1]!srE2Rng($H$9,G313)</f>
        <v>48.065205490118615</v>
      </c>
      <c r="J313" s="181"/>
      <c r="K313" s="213">
        <f t="shared" si="14"/>
        <v>0</v>
      </c>
      <c r="L313" s="222">
        <f>[1]!srEnew($K$9,G313,$K$10)</f>
        <v>0</v>
      </c>
    </row>
    <row r="314" spans="2:12">
      <c r="B314" s="177">
        <v>298</v>
      </c>
      <c r="C314" s="176">
        <v>1</v>
      </c>
      <c r="D314" s="176">
        <v>1</v>
      </c>
      <c r="E314" s="180"/>
      <c r="F314" s="213">
        <f t="shared" si="12"/>
        <v>389.49542094789513</v>
      </c>
      <c r="G314" s="214">
        <f t="shared" si="13"/>
        <v>4.6368502493797035</v>
      </c>
      <c r="H314" s="215">
        <f>[1]!srE2LETt($H$9,G314,0)</f>
        <v>38.96857708061161</v>
      </c>
      <c r="I314" s="216">
        <f>[1]!srE2Rng($H$9,G314)</f>
        <v>48.230294472647621</v>
      </c>
      <c r="J314" s="181"/>
      <c r="K314" s="213">
        <f t="shared" si="14"/>
        <v>0</v>
      </c>
      <c r="L314" s="222">
        <f>[1]!srEnew($K$9,G314,$K$10)</f>
        <v>0</v>
      </c>
    </row>
    <row r="315" spans="2:12">
      <c r="B315" s="177">
        <v>299</v>
      </c>
      <c r="C315" s="176">
        <v>0</v>
      </c>
      <c r="D315" s="176">
        <v>0</v>
      </c>
      <c r="E315" s="180"/>
      <c r="F315" s="213">
        <f t="shared" si="12"/>
        <v>390.99079216645498</v>
      </c>
      <c r="G315" s="214">
        <f t="shared" si="13"/>
        <v>4.6546522876958925</v>
      </c>
      <c r="H315" s="215">
        <f>[1]!srE2LETt($H$9,G315,0)</f>
        <v>38.944515361408001</v>
      </c>
      <c r="I315" s="216">
        <f>[1]!srE2Rng($H$9,G315)</f>
        <v>48.395383455176628</v>
      </c>
      <c r="J315" s="181"/>
      <c r="K315" s="213">
        <f t="shared" si="14"/>
        <v>0</v>
      </c>
      <c r="L315" s="222">
        <f>[1]!srEnew($K$9,G315,$K$10)</f>
        <v>0</v>
      </c>
    </row>
    <row r="316" spans="2:12">
      <c r="B316" s="177">
        <v>300</v>
      </c>
      <c r="C316" s="176">
        <v>2</v>
      </c>
      <c r="D316" s="176">
        <v>0</v>
      </c>
      <c r="E316" s="180"/>
      <c r="F316" s="213">
        <f t="shared" si="12"/>
        <v>392.48616338501483</v>
      </c>
      <c r="G316" s="214">
        <f t="shared" si="13"/>
        <v>4.6724543260120814</v>
      </c>
      <c r="H316" s="215">
        <f>[1]!srE2LETt($H$9,G316,0)</f>
        <v>38.9204536422044</v>
      </c>
      <c r="I316" s="216">
        <f>[1]!srE2Rng($H$9,G316)</f>
        <v>48.560472437705641</v>
      </c>
      <c r="J316" s="181"/>
      <c r="K316" s="213">
        <f t="shared" si="14"/>
        <v>0</v>
      </c>
      <c r="L316" s="222">
        <f>[1]!srEnew($K$9,G316,$K$10)</f>
        <v>0</v>
      </c>
    </row>
    <row r="317" spans="2:12">
      <c r="B317" s="177">
        <v>301</v>
      </c>
      <c r="C317" s="176">
        <v>0</v>
      </c>
      <c r="D317" s="176">
        <v>0</v>
      </c>
      <c r="E317" s="180"/>
      <c r="F317" s="213">
        <f t="shared" si="12"/>
        <v>393.98153460357469</v>
      </c>
      <c r="G317" s="214">
        <f t="shared" si="13"/>
        <v>4.6902563643282704</v>
      </c>
      <c r="H317" s="215">
        <f>[1]!srE2LETt($H$9,G317,0)</f>
        <v>38.896391923000799</v>
      </c>
      <c r="I317" s="216">
        <f>[1]!srE2Rng($H$9,G317)</f>
        <v>48.725561420234648</v>
      </c>
      <c r="J317" s="181"/>
      <c r="K317" s="213">
        <f t="shared" si="14"/>
        <v>0</v>
      </c>
      <c r="L317" s="222">
        <f>[1]!srEnew($K$9,G317,$K$10)</f>
        <v>0</v>
      </c>
    </row>
    <row r="318" spans="2:12">
      <c r="B318" s="177">
        <v>302</v>
      </c>
      <c r="C318" s="176">
        <v>1</v>
      </c>
      <c r="D318" s="176">
        <v>1</v>
      </c>
      <c r="E318" s="180"/>
      <c r="F318" s="213">
        <f t="shared" si="12"/>
        <v>395.47690582213454</v>
      </c>
      <c r="G318" s="214">
        <f t="shared" si="13"/>
        <v>4.7080584026444585</v>
      </c>
      <c r="H318" s="215">
        <f>[1]!srE2LETt($H$9,G318,0)</f>
        <v>38.872330203797198</v>
      </c>
      <c r="I318" s="216">
        <f>[1]!srE2Rng($H$9,G318)</f>
        <v>48.890650402763654</v>
      </c>
      <c r="J318" s="181"/>
      <c r="K318" s="213">
        <f t="shared" si="14"/>
        <v>0</v>
      </c>
      <c r="L318" s="222">
        <f>[1]!srEnew($K$9,G318,$K$10)</f>
        <v>0</v>
      </c>
    </row>
    <row r="319" spans="2:12">
      <c r="B319" s="177">
        <v>303</v>
      </c>
      <c r="C319" s="176">
        <v>1</v>
      </c>
      <c r="D319" s="176">
        <v>0</v>
      </c>
      <c r="E319" s="180"/>
      <c r="F319" s="213">
        <f t="shared" si="12"/>
        <v>396.97227704069439</v>
      </c>
      <c r="G319" s="214">
        <f t="shared" si="13"/>
        <v>4.7258604409606475</v>
      </c>
      <c r="H319" s="215">
        <f>[1]!srE2LETt($H$9,G319,0)</f>
        <v>38.848268484593589</v>
      </c>
      <c r="I319" s="216">
        <f>[1]!srE2Rng($H$9,G319)</f>
        <v>49.055739385292661</v>
      </c>
      <c r="J319" s="181"/>
      <c r="K319" s="213">
        <f t="shared" si="14"/>
        <v>0</v>
      </c>
      <c r="L319" s="222">
        <f>[1]!srEnew($K$9,G319,$K$10)</f>
        <v>0</v>
      </c>
    </row>
    <row r="320" spans="2:12">
      <c r="B320" s="177">
        <v>304</v>
      </c>
      <c r="C320" s="176">
        <v>0</v>
      </c>
      <c r="D320" s="176">
        <v>2</v>
      </c>
      <c r="E320" s="180"/>
      <c r="F320" s="213">
        <f t="shared" si="12"/>
        <v>398.46764825925425</v>
      </c>
      <c r="G320" s="214">
        <f t="shared" si="13"/>
        <v>4.7436624792768365</v>
      </c>
      <c r="H320" s="215">
        <f>[1]!srE2LETt($H$9,G320,0)</f>
        <v>38.824206765389988</v>
      </c>
      <c r="I320" s="216">
        <f>[1]!srE2Rng($H$9,G320)</f>
        <v>49.220828367821674</v>
      </c>
      <c r="J320" s="181"/>
      <c r="K320" s="213">
        <f t="shared" si="14"/>
        <v>0</v>
      </c>
      <c r="L320" s="222">
        <f>[1]!srEnew($K$9,G320,$K$10)</f>
        <v>0</v>
      </c>
    </row>
    <row r="321" spans="2:12">
      <c r="B321" s="177">
        <v>305</v>
      </c>
      <c r="C321" s="176">
        <v>0</v>
      </c>
      <c r="D321" s="176">
        <v>2</v>
      </c>
      <c r="E321" s="180"/>
      <c r="F321" s="213">
        <f t="shared" si="12"/>
        <v>399.9630194778141</v>
      </c>
      <c r="G321" s="214">
        <f t="shared" si="13"/>
        <v>4.7614645175930246</v>
      </c>
      <c r="H321" s="215">
        <f>[1]!srE2LETt($H$9,G321,0)</f>
        <v>38.800145046186387</v>
      </c>
      <c r="I321" s="216">
        <f>[1]!srE2Rng($H$9,G321)</f>
        <v>49.385917350350674</v>
      </c>
      <c r="J321" s="181"/>
      <c r="K321" s="213">
        <f t="shared" si="14"/>
        <v>0</v>
      </c>
      <c r="L321" s="222">
        <f>[1]!srEnew($K$9,G321,$K$10)</f>
        <v>0</v>
      </c>
    </row>
    <row r="322" spans="2:12">
      <c r="B322" s="177">
        <v>306</v>
      </c>
      <c r="C322" s="176">
        <v>0</v>
      </c>
      <c r="D322" s="176">
        <v>1</v>
      </c>
      <c r="E322" s="180"/>
      <c r="F322" s="213">
        <f t="shared" si="12"/>
        <v>401.45839069637395</v>
      </c>
      <c r="G322" s="214">
        <f t="shared" si="13"/>
        <v>4.7792665559092136</v>
      </c>
      <c r="H322" s="215">
        <f>[1]!srE2LETt($H$9,G322,0)</f>
        <v>38.774937323573575</v>
      </c>
      <c r="I322" s="216">
        <f>[1]!srE2Rng($H$9,G322)</f>
        <v>49.553923114272429</v>
      </c>
      <c r="J322" s="181"/>
      <c r="K322" s="213">
        <f t="shared" si="14"/>
        <v>0</v>
      </c>
      <c r="L322" s="222">
        <f>[1]!srEnew($K$9,G322,$K$10)</f>
        <v>0</v>
      </c>
    </row>
    <row r="323" spans="2:12">
      <c r="B323" s="177">
        <v>307</v>
      </c>
      <c r="C323" s="176">
        <v>0</v>
      </c>
      <c r="D323" s="176">
        <v>1</v>
      </c>
      <c r="E323" s="180"/>
      <c r="F323" s="213">
        <f t="shared" si="12"/>
        <v>402.95376191493381</v>
      </c>
      <c r="G323" s="214">
        <f t="shared" si="13"/>
        <v>4.7970685942254025</v>
      </c>
      <c r="H323" s="215">
        <f>[1]!srE2LETt($H$9,G323,0)</f>
        <v>38.749700541666428</v>
      </c>
      <c r="I323" s="216">
        <f>[1]!srE2Rng($H$9,G323)</f>
        <v>49.722002839238563</v>
      </c>
      <c r="J323" s="181"/>
      <c r="K323" s="213">
        <f t="shared" si="14"/>
        <v>0</v>
      </c>
      <c r="L323" s="222">
        <f>[1]!srEnew($K$9,G323,$K$10)</f>
        <v>0</v>
      </c>
    </row>
    <row r="324" spans="2:12">
      <c r="B324" s="177">
        <v>308</v>
      </c>
      <c r="C324" s="176">
        <v>1</v>
      </c>
      <c r="D324" s="176">
        <v>0</v>
      </c>
      <c r="E324" s="180"/>
      <c r="F324" s="213">
        <f t="shared" si="12"/>
        <v>404.44913313349366</v>
      </c>
      <c r="G324" s="214">
        <f t="shared" si="13"/>
        <v>4.8148706325415915</v>
      </c>
      <c r="H324" s="215">
        <f>[1]!srE2LETt($H$9,G324,0)</f>
        <v>38.724463759759274</v>
      </c>
      <c r="I324" s="216">
        <f>[1]!srE2Rng($H$9,G324)</f>
        <v>49.89008256420469</v>
      </c>
      <c r="J324" s="181"/>
      <c r="K324" s="213">
        <f t="shared" si="14"/>
        <v>0</v>
      </c>
      <c r="L324" s="222">
        <f>[1]!srEnew($K$9,G324,$K$10)</f>
        <v>0</v>
      </c>
    </row>
    <row r="325" spans="2:12">
      <c r="B325" s="177">
        <v>309</v>
      </c>
      <c r="C325" s="176">
        <v>2</v>
      </c>
      <c r="D325" s="176">
        <v>0</v>
      </c>
      <c r="E325" s="180"/>
      <c r="F325" s="213">
        <f t="shared" si="12"/>
        <v>405.94450435205351</v>
      </c>
      <c r="G325" s="214">
        <f t="shared" si="13"/>
        <v>4.8326726708577796</v>
      </c>
      <c r="H325" s="215">
        <f>[1]!srE2LETt($H$9,G325,0)</f>
        <v>38.699226977852128</v>
      </c>
      <c r="I325" s="216">
        <f>[1]!srE2Rng($H$9,G325)</f>
        <v>50.058162289170816</v>
      </c>
      <c r="J325" s="181"/>
      <c r="K325" s="213">
        <f t="shared" si="14"/>
        <v>0</v>
      </c>
      <c r="L325" s="222">
        <f>[1]!srEnew($K$9,G325,$K$10)</f>
        <v>0</v>
      </c>
    </row>
    <row r="326" spans="2:12">
      <c r="B326" s="177">
        <v>310</v>
      </c>
      <c r="C326" s="176">
        <v>0</v>
      </c>
      <c r="D326" s="176">
        <v>0</v>
      </c>
      <c r="E326" s="180"/>
      <c r="F326" s="213">
        <f t="shared" si="12"/>
        <v>407.43987557061337</v>
      </c>
      <c r="G326" s="214">
        <f t="shared" si="13"/>
        <v>4.8504747091739686</v>
      </c>
      <c r="H326" s="215">
        <f>[1]!srE2LETt($H$9,G326,0)</f>
        <v>38.673990195944981</v>
      </c>
      <c r="I326" s="216">
        <f>[1]!srE2Rng($H$9,G326)</f>
        <v>50.226242014136943</v>
      </c>
      <c r="J326" s="181"/>
      <c r="K326" s="213">
        <f t="shared" si="14"/>
        <v>0</v>
      </c>
      <c r="L326" s="222">
        <f>[1]!srEnew($K$9,G326,$K$10)</f>
        <v>0</v>
      </c>
    </row>
    <row r="327" spans="2:12">
      <c r="B327" s="177">
        <v>311</v>
      </c>
      <c r="C327" s="176">
        <v>0</v>
      </c>
      <c r="D327" s="176">
        <v>0</v>
      </c>
      <c r="E327" s="180"/>
      <c r="F327" s="213">
        <f t="shared" si="12"/>
        <v>408.93524678917322</v>
      </c>
      <c r="G327" s="214">
        <f t="shared" si="13"/>
        <v>4.8682767474901576</v>
      </c>
      <c r="H327" s="215">
        <f>[1]!srE2LETt($H$9,G327,0)</f>
        <v>38.648753414037834</v>
      </c>
      <c r="I327" s="216">
        <f>[1]!srE2Rng($H$9,G327)</f>
        <v>50.39432173910307</v>
      </c>
      <c r="J327" s="181"/>
      <c r="K327" s="213">
        <f t="shared" si="14"/>
        <v>0</v>
      </c>
      <c r="L327" s="222">
        <f>[1]!srEnew($K$9,G327,$K$10)</f>
        <v>0</v>
      </c>
    </row>
    <row r="328" spans="2:12">
      <c r="B328" s="177">
        <v>312</v>
      </c>
      <c r="C328" s="176">
        <v>0</v>
      </c>
      <c r="D328" s="176">
        <v>1</v>
      </c>
      <c r="E328" s="180"/>
      <c r="F328" s="213">
        <f t="shared" si="12"/>
        <v>410.43061800773307</v>
      </c>
      <c r="G328" s="214">
        <f t="shared" si="13"/>
        <v>4.8860787858063457</v>
      </c>
      <c r="H328" s="215">
        <f>[1]!srE2LETt($H$9,G328,0)</f>
        <v>38.623516632130688</v>
      </c>
      <c r="I328" s="216">
        <f>[1]!srE2Rng($H$9,G328)</f>
        <v>50.562401464069197</v>
      </c>
      <c r="J328" s="181"/>
      <c r="K328" s="213">
        <f t="shared" si="14"/>
        <v>0</v>
      </c>
      <c r="L328" s="222">
        <f>[1]!srEnew($K$9,G328,$K$10)</f>
        <v>0</v>
      </c>
    </row>
    <row r="329" spans="2:12">
      <c r="B329" s="177">
        <v>313</v>
      </c>
      <c r="C329" s="176">
        <v>1</v>
      </c>
      <c r="D329" s="176">
        <v>0</v>
      </c>
      <c r="E329" s="180"/>
      <c r="F329" s="213">
        <f t="shared" si="12"/>
        <v>411.92598922629293</v>
      </c>
      <c r="G329" s="214">
        <f t="shared" si="13"/>
        <v>4.9038808241225347</v>
      </c>
      <c r="H329" s="215">
        <f>[1]!srE2LETt($H$9,G329,0)</f>
        <v>38.598279850223541</v>
      </c>
      <c r="I329" s="216">
        <f>[1]!srE2Rng($H$9,G329)</f>
        <v>50.730481189035324</v>
      </c>
      <c r="J329" s="181"/>
      <c r="K329" s="213">
        <f t="shared" si="14"/>
        <v>0</v>
      </c>
      <c r="L329" s="222">
        <f>[1]!srEnew($K$9,G329,$K$10)</f>
        <v>0</v>
      </c>
    </row>
    <row r="330" spans="2:12">
      <c r="B330" s="177">
        <v>314</v>
      </c>
      <c r="C330" s="176">
        <v>0</v>
      </c>
      <c r="D330" s="176">
        <v>0</v>
      </c>
      <c r="E330" s="180"/>
      <c r="F330" s="213">
        <f t="shared" si="12"/>
        <v>413.42136044485278</v>
      </c>
      <c r="G330" s="214">
        <f t="shared" si="13"/>
        <v>4.9216828624387237</v>
      </c>
      <c r="H330" s="215">
        <f>[1]!srE2LETt($H$9,G330,0)</f>
        <v>38.573043068316395</v>
      </c>
      <c r="I330" s="216">
        <f>[1]!srE2Rng($H$9,G330)</f>
        <v>50.898560914001457</v>
      </c>
      <c r="J330" s="181"/>
      <c r="K330" s="213">
        <f t="shared" si="14"/>
        <v>0</v>
      </c>
      <c r="L330" s="222">
        <f>[1]!srEnew($K$9,G330,$K$10)</f>
        <v>0</v>
      </c>
    </row>
    <row r="331" spans="2:12">
      <c r="B331" s="177">
        <v>315</v>
      </c>
      <c r="C331" s="176">
        <v>1</v>
      </c>
      <c r="D331" s="176">
        <v>0</v>
      </c>
      <c r="E331" s="180"/>
      <c r="F331" s="213">
        <f t="shared" si="12"/>
        <v>414.91673166341263</v>
      </c>
      <c r="G331" s="214">
        <f t="shared" si="13"/>
        <v>4.9394849007549126</v>
      </c>
      <c r="H331" s="215">
        <f>[1]!srE2LETt($H$9,G331,0)</f>
        <v>38.547806286409248</v>
      </c>
      <c r="I331" s="216">
        <f>[1]!srE2Rng($H$9,G331)</f>
        <v>51.066640638967584</v>
      </c>
      <c r="J331" s="181"/>
      <c r="K331" s="213">
        <f t="shared" si="14"/>
        <v>0</v>
      </c>
      <c r="L331" s="222">
        <f>[1]!srEnew($K$9,G331,$K$10)</f>
        <v>0</v>
      </c>
    </row>
    <row r="332" spans="2:12">
      <c r="B332" s="177">
        <v>316</v>
      </c>
      <c r="C332" s="176">
        <v>0</v>
      </c>
      <c r="D332" s="176">
        <v>0</v>
      </c>
      <c r="E332" s="180"/>
      <c r="F332" s="213">
        <f t="shared" si="12"/>
        <v>416.41210288197249</v>
      </c>
      <c r="G332" s="214">
        <f t="shared" si="13"/>
        <v>4.9572869390711007</v>
      </c>
      <c r="H332" s="215">
        <f>[1]!srE2LETt($H$9,G332,0)</f>
        <v>38.522569504502101</v>
      </c>
      <c r="I332" s="216">
        <f>[1]!srE2Rng($H$9,G332)</f>
        <v>51.234720363933704</v>
      </c>
      <c r="J332" s="181"/>
      <c r="K332" s="213">
        <f t="shared" si="14"/>
        <v>0</v>
      </c>
      <c r="L332" s="222">
        <f>[1]!srEnew($K$9,G332,$K$10)</f>
        <v>0</v>
      </c>
    </row>
    <row r="333" spans="2:12">
      <c r="B333" s="177">
        <v>317</v>
      </c>
      <c r="C333" s="176">
        <v>0</v>
      </c>
      <c r="D333" s="176">
        <v>1</v>
      </c>
      <c r="E333" s="180"/>
      <c r="F333" s="213">
        <f t="shared" si="12"/>
        <v>417.90747410053234</v>
      </c>
      <c r="G333" s="214">
        <f t="shared" si="13"/>
        <v>4.9750889773872897</v>
      </c>
      <c r="H333" s="215">
        <f>[1]!srE2LETt($H$9,G333,0)</f>
        <v>38.497332722594955</v>
      </c>
      <c r="I333" s="216">
        <f>[1]!srE2Rng($H$9,G333)</f>
        <v>51.402800088899838</v>
      </c>
      <c r="J333" s="181"/>
      <c r="K333" s="213">
        <f t="shared" si="14"/>
        <v>0</v>
      </c>
      <c r="L333" s="222">
        <f>[1]!srEnew($K$9,G333,$K$10)</f>
        <v>0</v>
      </c>
    </row>
    <row r="334" spans="2:12">
      <c r="B334" s="177">
        <v>318</v>
      </c>
      <c r="C334" s="176">
        <v>0</v>
      </c>
      <c r="D334" s="176">
        <v>0</v>
      </c>
      <c r="E334" s="180"/>
      <c r="F334" s="213">
        <f t="shared" si="12"/>
        <v>419.40284531909219</v>
      </c>
      <c r="G334" s="214">
        <f t="shared" si="13"/>
        <v>4.9928910157034787</v>
      </c>
      <c r="H334" s="215">
        <f>[1]!srE2LETt($H$9,G334,0)</f>
        <v>38.472095940687808</v>
      </c>
      <c r="I334" s="216">
        <f>[1]!srE2Rng($H$9,G334)</f>
        <v>51.570879813865965</v>
      </c>
      <c r="J334" s="181"/>
      <c r="K334" s="213">
        <f t="shared" si="14"/>
        <v>0</v>
      </c>
      <c r="L334" s="222">
        <f>[1]!srEnew($K$9,G334,$K$10)</f>
        <v>0</v>
      </c>
    </row>
    <row r="335" spans="2:12">
      <c r="B335" s="177">
        <v>319</v>
      </c>
      <c r="C335" s="176">
        <v>1</v>
      </c>
      <c r="D335" s="176">
        <v>1</v>
      </c>
      <c r="E335" s="180"/>
      <c r="F335" s="213">
        <f t="shared" si="12"/>
        <v>420.89821653765205</v>
      </c>
      <c r="G335" s="214">
        <f t="shared" si="13"/>
        <v>5.0106930540196668</v>
      </c>
      <c r="H335" s="215">
        <f>[1]!srE2LETt($H$9,G335,0)</f>
        <v>38.446859158780661</v>
      </c>
      <c r="I335" s="216">
        <f>[1]!srE2Rng($H$9,G335)</f>
        <v>51.738959538832084</v>
      </c>
      <c r="J335" s="181"/>
      <c r="K335" s="213">
        <f t="shared" si="14"/>
        <v>0</v>
      </c>
      <c r="L335" s="222">
        <f>[1]!srEnew($K$9,G335,$K$10)</f>
        <v>0</v>
      </c>
    </row>
    <row r="336" spans="2:12">
      <c r="B336" s="177">
        <v>320</v>
      </c>
      <c r="C336" s="176">
        <v>0</v>
      </c>
      <c r="D336" s="176">
        <v>0</v>
      </c>
      <c r="E336" s="180"/>
      <c r="F336" s="213">
        <f t="shared" ref="F336:F399" si="15">$F$8*(B336-$F$9)</f>
        <v>422.3935877562119</v>
      </c>
      <c r="G336" s="214">
        <f t="shared" ref="G336:G399" si="16">IF(F336&lt;=0,0,F336/$C$5)</f>
        <v>5.0284950923358558</v>
      </c>
      <c r="H336" s="215">
        <f>[1]!srE2LETt($H$9,G336,0)</f>
        <v>38.421622376873515</v>
      </c>
      <c r="I336" s="216">
        <f>[1]!srE2Rng($H$9,G336)</f>
        <v>51.907039263798218</v>
      </c>
      <c r="J336" s="181"/>
      <c r="K336" s="213">
        <f t="shared" si="14"/>
        <v>0</v>
      </c>
      <c r="L336" s="222">
        <f>[1]!srEnew($K$9,G336,$K$10)</f>
        <v>0</v>
      </c>
    </row>
    <row r="337" spans="2:12">
      <c r="B337" s="177">
        <v>321</v>
      </c>
      <c r="C337" s="176">
        <v>0</v>
      </c>
      <c r="D337" s="176">
        <v>0</v>
      </c>
      <c r="E337" s="180"/>
      <c r="F337" s="213">
        <f t="shared" si="15"/>
        <v>423.88895897477175</v>
      </c>
      <c r="G337" s="214">
        <f t="shared" si="16"/>
        <v>5.0462971306520448</v>
      </c>
      <c r="H337" s="215">
        <f>[1]!srE2LETt($H$9,G337,0)</f>
        <v>38.396385594966361</v>
      </c>
      <c r="I337" s="216">
        <f>[1]!srE2Rng($H$9,G337)</f>
        <v>52.075118988764345</v>
      </c>
      <c r="J337" s="181"/>
      <c r="K337" s="213">
        <f t="shared" ref="K337:K400" si="17">L337*$C$5</f>
        <v>0</v>
      </c>
      <c r="L337" s="222">
        <f>[1]!srEnew($K$9,G337,$K$10)</f>
        <v>0</v>
      </c>
    </row>
    <row r="338" spans="2:12">
      <c r="B338" s="177">
        <v>322</v>
      </c>
      <c r="C338" s="176">
        <v>0</v>
      </c>
      <c r="D338" s="176">
        <v>1</v>
      </c>
      <c r="E338" s="180"/>
      <c r="F338" s="213">
        <f t="shared" si="15"/>
        <v>425.38433019333161</v>
      </c>
      <c r="G338" s="214">
        <f t="shared" si="16"/>
        <v>5.0640991689682338</v>
      </c>
      <c r="H338" s="215">
        <f>[1]!srE2LETt($H$9,G338,0)</f>
        <v>38.371148813059214</v>
      </c>
      <c r="I338" s="216">
        <f>[1]!srE2Rng($H$9,G338)</f>
        <v>52.243198713730479</v>
      </c>
      <c r="J338" s="181"/>
      <c r="K338" s="213">
        <f t="shared" si="17"/>
        <v>0</v>
      </c>
      <c r="L338" s="222">
        <f>[1]!srEnew($K$9,G338,$K$10)</f>
        <v>0</v>
      </c>
    </row>
    <row r="339" spans="2:12">
      <c r="B339" s="177">
        <v>323</v>
      </c>
      <c r="C339" s="176">
        <v>0</v>
      </c>
      <c r="D339" s="176">
        <v>1</v>
      </c>
      <c r="E339" s="180"/>
      <c r="F339" s="213">
        <f t="shared" si="15"/>
        <v>426.87970141189146</v>
      </c>
      <c r="G339" s="214">
        <f t="shared" si="16"/>
        <v>5.0819012072844219</v>
      </c>
      <c r="H339" s="215">
        <f>[1]!srE2LETt($H$9,G339,0)</f>
        <v>38.345912031152068</v>
      </c>
      <c r="I339" s="216">
        <f>[1]!srE2Rng($H$9,G339)</f>
        <v>52.411278438696598</v>
      </c>
      <c r="J339" s="181"/>
      <c r="K339" s="213">
        <f t="shared" si="17"/>
        <v>0</v>
      </c>
      <c r="L339" s="222">
        <f>[1]!srEnew($K$9,G339,$K$10)</f>
        <v>0</v>
      </c>
    </row>
    <row r="340" spans="2:12">
      <c r="B340" s="177">
        <v>324</v>
      </c>
      <c r="C340" s="176">
        <v>0</v>
      </c>
      <c r="D340" s="176">
        <v>0</v>
      </c>
      <c r="E340" s="180"/>
      <c r="F340" s="213">
        <f t="shared" si="15"/>
        <v>428.37507263045131</v>
      </c>
      <c r="G340" s="214">
        <f t="shared" si="16"/>
        <v>5.0997032456006108</v>
      </c>
      <c r="H340" s="215">
        <f>[1]!srE2LETt($H$9,G340,0)</f>
        <v>38.320675249244921</v>
      </c>
      <c r="I340" s="216">
        <f>[1]!srE2Rng($H$9,G340)</f>
        <v>52.579358163662725</v>
      </c>
      <c r="J340" s="181"/>
      <c r="K340" s="213">
        <f t="shared" si="17"/>
        <v>0</v>
      </c>
      <c r="L340" s="222">
        <f>[1]!srEnew($K$9,G340,$K$10)</f>
        <v>0</v>
      </c>
    </row>
    <row r="341" spans="2:12">
      <c r="B341" s="177">
        <v>325</v>
      </c>
      <c r="C341" s="176">
        <v>1</v>
      </c>
      <c r="D341" s="176">
        <v>0</v>
      </c>
      <c r="E341" s="180"/>
      <c r="F341" s="213">
        <f t="shared" si="15"/>
        <v>429.87044384901117</v>
      </c>
      <c r="G341" s="214">
        <f t="shared" si="16"/>
        <v>5.1175052839167998</v>
      </c>
      <c r="H341" s="215">
        <f>[1]!srE2LETt($H$9,G341,0)</f>
        <v>38.295438467337775</v>
      </c>
      <c r="I341" s="216">
        <f>[1]!srE2Rng($H$9,G341)</f>
        <v>52.747437888628859</v>
      </c>
      <c r="J341" s="181"/>
      <c r="K341" s="213">
        <f t="shared" si="17"/>
        <v>0</v>
      </c>
      <c r="L341" s="222">
        <f>[1]!srEnew($K$9,G341,$K$10)</f>
        <v>0</v>
      </c>
    </row>
    <row r="342" spans="2:12">
      <c r="B342" s="177">
        <v>326</v>
      </c>
      <c r="C342" s="176">
        <v>2</v>
      </c>
      <c r="D342" s="176">
        <v>1</v>
      </c>
      <c r="E342" s="180"/>
      <c r="F342" s="213">
        <f t="shared" si="15"/>
        <v>431.36581506757102</v>
      </c>
      <c r="G342" s="214">
        <f t="shared" si="16"/>
        <v>5.1353073222329879</v>
      </c>
      <c r="H342" s="215">
        <f>[1]!srE2LETt($H$9,G342,0)</f>
        <v>38.270201685430628</v>
      </c>
      <c r="I342" s="216">
        <f>[1]!srE2Rng($H$9,G342)</f>
        <v>52.915517613594979</v>
      </c>
      <c r="J342" s="181"/>
      <c r="K342" s="213">
        <f t="shared" si="17"/>
        <v>0</v>
      </c>
      <c r="L342" s="222">
        <f>[1]!srEnew($K$9,G342,$K$10)</f>
        <v>0</v>
      </c>
    </row>
    <row r="343" spans="2:12">
      <c r="B343" s="177">
        <v>327</v>
      </c>
      <c r="C343" s="176">
        <v>0</v>
      </c>
      <c r="D343" s="176">
        <v>0</v>
      </c>
      <c r="E343" s="180"/>
      <c r="F343" s="213">
        <f t="shared" si="15"/>
        <v>432.86118628613087</v>
      </c>
      <c r="G343" s="214">
        <f t="shared" si="16"/>
        <v>5.1531093605491769</v>
      </c>
      <c r="H343" s="215">
        <f>[1]!srE2LETt($H$9,G343,0)</f>
        <v>38.244964903523481</v>
      </c>
      <c r="I343" s="216">
        <f>[1]!srE2Rng($H$9,G343)</f>
        <v>53.083597338561113</v>
      </c>
      <c r="J343" s="181"/>
      <c r="K343" s="213">
        <f t="shared" si="17"/>
        <v>0</v>
      </c>
      <c r="L343" s="222">
        <f>[1]!srEnew($K$9,G343,$K$10)</f>
        <v>0</v>
      </c>
    </row>
    <row r="344" spans="2:12">
      <c r="B344" s="177">
        <v>328</v>
      </c>
      <c r="C344" s="176">
        <v>0</v>
      </c>
      <c r="D344" s="176">
        <v>1</v>
      </c>
      <c r="E344" s="180"/>
      <c r="F344" s="213">
        <f t="shared" si="15"/>
        <v>434.35655750469073</v>
      </c>
      <c r="G344" s="214">
        <f t="shared" si="16"/>
        <v>5.1709113988653659</v>
      </c>
      <c r="H344" s="215">
        <f>[1]!srE2LETt($H$9,G344,0)</f>
        <v>38.219728121616335</v>
      </c>
      <c r="I344" s="216">
        <f>[1]!srE2Rng($H$9,G344)</f>
        <v>53.251677063527239</v>
      </c>
      <c r="J344" s="181"/>
      <c r="K344" s="213">
        <f t="shared" si="17"/>
        <v>0</v>
      </c>
      <c r="L344" s="222">
        <f>[1]!srEnew($K$9,G344,$K$10)</f>
        <v>0</v>
      </c>
    </row>
    <row r="345" spans="2:12">
      <c r="B345" s="177">
        <v>329</v>
      </c>
      <c r="C345" s="176">
        <v>0</v>
      </c>
      <c r="D345" s="176">
        <v>3</v>
      </c>
      <c r="E345" s="180"/>
      <c r="F345" s="213">
        <f t="shared" si="15"/>
        <v>435.85192872325058</v>
      </c>
      <c r="G345" s="214">
        <f t="shared" si="16"/>
        <v>5.1887134371815549</v>
      </c>
      <c r="H345" s="215">
        <f>[1]!srE2LETt($H$9,G345,0)</f>
        <v>38.194491339709188</v>
      </c>
      <c r="I345" s="216">
        <f>[1]!srE2Rng($H$9,G345)</f>
        <v>53.419756788493373</v>
      </c>
      <c r="J345" s="181"/>
      <c r="K345" s="213">
        <f t="shared" si="17"/>
        <v>0</v>
      </c>
      <c r="L345" s="222">
        <f>[1]!srEnew($K$9,G345,$K$10)</f>
        <v>0</v>
      </c>
    </row>
    <row r="346" spans="2:12">
      <c r="B346" s="177">
        <v>330</v>
      </c>
      <c r="C346" s="176">
        <v>0</v>
      </c>
      <c r="D346" s="176">
        <v>0</v>
      </c>
      <c r="E346" s="180"/>
      <c r="F346" s="213">
        <f t="shared" si="15"/>
        <v>437.34729994181043</v>
      </c>
      <c r="G346" s="214">
        <f t="shared" si="16"/>
        <v>5.206515475497743</v>
      </c>
      <c r="H346" s="215">
        <f>[1]!srE2LETt($H$9,G346,0)</f>
        <v>38.169254557802041</v>
      </c>
      <c r="I346" s="216">
        <f>[1]!srE2Rng($H$9,G346)</f>
        <v>53.587836513459493</v>
      </c>
      <c r="J346" s="181"/>
      <c r="K346" s="213">
        <f t="shared" si="17"/>
        <v>0</v>
      </c>
      <c r="L346" s="222">
        <f>[1]!srEnew($K$9,G346,$K$10)</f>
        <v>0</v>
      </c>
    </row>
    <row r="347" spans="2:12">
      <c r="B347" s="177">
        <v>331</v>
      </c>
      <c r="C347" s="176">
        <v>1</v>
      </c>
      <c r="D347" s="176">
        <v>0</v>
      </c>
      <c r="E347" s="180"/>
      <c r="F347" s="213">
        <f t="shared" si="15"/>
        <v>438.84267116037029</v>
      </c>
      <c r="G347" s="214">
        <f t="shared" si="16"/>
        <v>5.2243175138139319</v>
      </c>
      <c r="H347" s="215">
        <f>[1]!srE2LETt($H$9,G347,0)</f>
        <v>38.144017775894895</v>
      </c>
      <c r="I347" s="216">
        <f>[1]!srE2Rng($H$9,G347)</f>
        <v>53.75591623842562</v>
      </c>
      <c r="J347" s="181"/>
      <c r="K347" s="213">
        <f t="shared" si="17"/>
        <v>0</v>
      </c>
      <c r="L347" s="222">
        <f>[1]!srEnew($K$9,G347,$K$10)</f>
        <v>0</v>
      </c>
    </row>
    <row r="348" spans="2:12">
      <c r="B348" s="177">
        <v>332</v>
      </c>
      <c r="C348" s="176">
        <v>1</v>
      </c>
      <c r="D348" s="176">
        <v>1</v>
      </c>
      <c r="E348" s="180"/>
      <c r="F348" s="213">
        <f t="shared" si="15"/>
        <v>440.33804237893014</v>
      </c>
      <c r="G348" s="214">
        <f t="shared" si="16"/>
        <v>5.2421195521301209</v>
      </c>
      <c r="H348" s="215">
        <f>[1]!srE2LETt($H$9,G348,0)</f>
        <v>38.118780993987748</v>
      </c>
      <c r="I348" s="216">
        <f>[1]!srE2Rng($H$9,G348)</f>
        <v>53.923995963391754</v>
      </c>
      <c r="J348" s="181"/>
      <c r="K348" s="213">
        <f t="shared" si="17"/>
        <v>0</v>
      </c>
      <c r="L348" s="222">
        <f>[1]!srEnew($K$9,G348,$K$10)</f>
        <v>0</v>
      </c>
    </row>
    <row r="349" spans="2:12">
      <c r="B349" s="177">
        <v>333</v>
      </c>
      <c r="C349" s="176">
        <v>0</v>
      </c>
      <c r="D349" s="176">
        <v>0</v>
      </c>
      <c r="E349" s="180"/>
      <c r="F349" s="213">
        <f t="shared" si="15"/>
        <v>441.83341359748999</v>
      </c>
      <c r="G349" s="214">
        <f t="shared" si="16"/>
        <v>5.259921590446309</v>
      </c>
      <c r="H349" s="215">
        <f>[1]!srE2LETt($H$9,G349,0)</f>
        <v>38.093544212080602</v>
      </c>
      <c r="I349" s="216">
        <f>[1]!srE2Rng($H$9,G349)</f>
        <v>54.092075688357873</v>
      </c>
      <c r="J349" s="181"/>
      <c r="K349" s="213">
        <f t="shared" si="17"/>
        <v>0</v>
      </c>
      <c r="L349" s="222">
        <f>[1]!srEnew($K$9,G349,$K$10)</f>
        <v>0</v>
      </c>
    </row>
    <row r="350" spans="2:12">
      <c r="B350" s="177">
        <v>334</v>
      </c>
      <c r="C350" s="176">
        <v>0</v>
      </c>
      <c r="D350" s="176">
        <v>0</v>
      </c>
      <c r="E350" s="180"/>
      <c r="F350" s="213">
        <f t="shared" si="15"/>
        <v>443.32878481604985</v>
      </c>
      <c r="G350" s="214">
        <f t="shared" si="16"/>
        <v>5.277723628762498</v>
      </c>
      <c r="H350" s="215">
        <f>[1]!srE2LETt($H$9,G350,0)</f>
        <v>38.068307430173455</v>
      </c>
      <c r="I350" s="216">
        <f>[1]!srE2Rng($H$9,G350)</f>
        <v>54.260155413324</v>
      </c>
      <c r="J350" s="181"/>
      <c r="K350" s="213">
        <f t="shared" si="17"/>
        <v>0</v>
      </c>
      <c r="L350" s="222">
        <f>[1]!srEnew($K$9,G350,$K$10)</f>
        <v>0</v>
      </c>
    </row>
    <row r="351" spans="2:12">
      <c r="B351" s="177">
        <v>335</v>
      </c>
      <c r="C351" s="176">
        <v>0</v>
      </c>
      <c r="D351" s="176">
        <v>0</v>
      </c>
      <c r="E351" s="180"/>
      <c r="F351" s="213">
        <f t="shared" si="15"/>
        <v>444.8241560346097</v>
      </c>
      <c r="G351" s="214">
        <f t="shared" si="16"/>
        <v>5.295525667078687</v>
      </c>
      <c r="H351" s="215">
        <f>[1]!srE2LETt($H$9,G351,0)</f>
        <v>38.043070648266301</v>
      </c>
      <c r="I351" s="216">
        <f>[1]!srE2Rng($H$9,G351)</f>
        <v>54.428235138290134</v>
      </c>
      <c r="J351" s="181"/>
      <c r="K351" s="213">
        <f t="shared" si="17"/>
        <v>0</v>
      </c>
      <c r="L351" s="222">
        <f>[1]!srEnew($K$9,G351,$K$10)</f>
        <v>0</v>
      </c>
    </row>
    <row r="352" spans="2:12">
      <c r="B352" s="177">
        <v>336</v>
      </c>
      <c r="C352" s="176">
        <v>1</v>
      </c>
      <c r="D352" s="176">
        <v>0</v>
      </c>
      <c r="E352" s="180"/>
      <c r="F352" s="213">
        <f t="shared" si="15"/>
        <v>446.31952725316955</v>
      </c>
      <c r="G352" s="214">
        <f t="shared" si="16"/>
        <v>5.313327705394876</v>
      </c>
      <c r="H352" s="215">
        <f>[1]!srE2LETt($H$9,G352,0)</f>
        <v>38.017833866359155</v>
      </c>
      <c r="I352" s="216">
        <f>[1]!srE2Rng($H$9,G352)</f>
        <v>54.596314863256261</v>
      </c>
      <c r="J352" s="181"/>
      <c r="K352" s="213">
        <f t="shared" si="17"/>
        <v>0</v>
      </c>
      <c r="L352" s="222">
        <f>[1]!srEnew($K$9,G352,$K$10)</f>
        <v>0</v>
      </c>
    </row>
    <row r="353" spans="2:12">
      <c r="B353" s="177">
        <v>337</v>
      </c>
      <c r="C353" s="176">
        <v>0</v>
      </c>
      <c r="D353" s="176">
        <v>2</v>
      </c>
      <c r="E353" s="180"/>
      <c r="F353" s="213">
        <f t="shared" si="15"/>
        <v>447.81489847172941</v>
      </c>
      <c r="G353" s="214">
        <f t="shared" si="16"/>
        <v>5.3311297437110641</v>
      </c>
      <c r="H353" s="215">
        <f>[1]!srE2LETt($H$9,G353,0)</f>
        <v>37.992597084452008</v>
      </c>
      <c r="I353" s="216">
        <f>[1]!srE2Rng($H$9,G353)</f>
        <v>54.764394588222387</v>
      </c>
      <c r="J353" s="181"/>
      <c r="K353" s="213">
        <f t="shared" si="17"/>
        <v>0</v>
      </c>
      <c r="L353" s="222">
        <f>[1]!srEnew($K$9,G353,$K$10)</f>
        <v>0</v>
      </c>
    </row>
    <row r="354" spans="2:12">
      <c r="B354" s="177">
        <v>338</v>
      </c>
      <c r="C354" s="176">
        <v>0</v>
      </c>
      <c r="D354" s="176">
        <v>0</v>
      </c>
      <c r="E354" s="180"/>
      <c r="F354" s="213">
        <f t="shared" si="15"/>
        <v>449.31026969028926</v>
      </c>
      <c r="G354" s="214">
        <f t="shared" si="16"/>
        <v>5.3489317820272531</v>
      </c>
      <c r="H354" s="215">
        <f>[1]!srE2LETt($H$9,G354,0)</f>
        <v>37.967360302544861</v>
      </c>
      <c r="I354" s="216">
        <f>[1]!srE2Rng($H$9,G354)</f>
        <v>54.932474313188514</v>
      </c>
      <c r="J354" s="181"/>
      <c r="K354" s="213">
        <f t="shared" si="17"/>
        <v>0</v>
      </c>
      <c r="L354" s="222">
        <f>[1]!srEnew($K$9,G354,$K$10)</f>
        <v>0</v>
      </c>
    </row>
    <row r="355" spans="2:12">
      <c r="B355" s="177">
        <v>339</v>
      </c>
      <c r="C355" s="176">
        <v>0</v>
      </c>
      <c r="D355" s="176">
        <v>0</v>
      </c>
      <c r="E355" s="180"/>
      <c r="F355" s="213">
        <f t="shared" si="15"/>
        <v>450.80564090884911</v>
      </c>
      <c r="G355" s="214">
        <f t="shared" si="16"/>
        <v>5.366733820343442</v>
      </c>
      <c r="H355" s="215">
        <f>[1]!srE2LETt($H$9,G355,0)</f>
        <v>37.941490448011542</v>
      </c>
      <c r="I355" s="216">
        <f>[1]!srE2Rng($H$9,G355)</f>
        <v>55.102487576335882</v>
      </c>
      <c r="J355" s="181"/>
      <c r="K355" s="213">
        <f t="shared" si="17"/>
        <v>0</v>
      </c>
      <c r="L355" s="222">
        <f>[1]!srEnew($K$9,G355,$K$10)</f>
        <v>0</v>
      </c>
    </row>
    <row r="356" spans="2:12">
      <c r="B356" s="177">
        <v>340</v>
      </c>
      <c r="C356" s="176">
        <v>0</v>
      </c>
      <c r="D356" s="176">
        <v>1</v>
      </c>
      <c r="E356" s="180"/>
      <c r="F356" s="213">
        <f t="shared" si="15"/>
        <v>452.30101212740897</v>
      </c>
      <c r="G356" s="214">
        <f t="shared" si="16"/>
        <v>5.3845358586596301</v>
      </c>
      <c r="H356" s="215">
        <f>[1]!srE2LETt($H$9,G356,0)</f>
        <v>37.91507860340085</v>
      </c>
      <c r="I356" s="216">
        <f>[1]!srE2Rng($H$9,G356)</f>
        <v>55.274156192226549</v>
      </c>
      <c r="J356" s="181"/>
      <c r="K356" s="213">
        <f t="shared" si="17"/>
        <v>0</v>
      </c>
      <c r="L356" s="222">
        <f>[1]!srEnew($K$9,G356,$K$10)</f>
        <v>0</v>
      </c>
    </row>
    <row r="357" spans="2:12">
      <c r="B357" s="177">
        <v>341</v>
      </c>
      <c r="C357" s="176">
        <v>1</v>
      </c>
      <c r="D357" s="176">
        <v>0</v>
      </c>
      <c r="E357" s="180"/>
      <c r="F357" s="213">
        <f t="shared" si="15"/>
        <v>453.79638334596882</v>
      </c>
      <c r="G357" s="214">
        <f t="shared" si="16"/>
        <v>5.4023378969758191</v>
      </c>
      <c r="H357" s="215">
        <f>[1]!srE2LETt($H$9,G357,0)</f>
        <v>37.888666758790158</v>
      </c>
      <c r="I357" s="216">
        <f>[1]!srE2Rng($H$9,G357)</f>
        <v>55.445824808117223</v>
      </c>
      <c r="J357" s="181"/>
      <c r="K357" s="213">
        <f t="shared" si="17"/>
        <v>0</v>
      </c>
      <c r="L357" s="222">
        <f>[1]!srEnew($K$9,G357,$K$10)</f>
        <v>0</v>
      </c>
    </row>
    <row r="358" spans="2:12">
      <c r="B358" s="177">
        <v>342</v>
      </c>
      <c r="C358" s="176">
        <v>0</v>
      </c>
      <c r="D358" s="176">
        <v>0</v>
      </c>
      <c r="E358" s="180"/>
      <c r="F358" s="213">
        <f t="shared" si="15"/>
        <v>455.29175456452867</v>
      </c>
      <c r="G358" s="214">
        <f t="shared" si="16"/>
        <v>5.4201399352920081</v>
      </c>
      <c r="H358" s="215">
        <f>[1]!srE2LETt($H$9,G358,0)</f>
        <v>37.862254914179466</v>
      </c>
      <c r="I358" s="216">
        <f>[1]!srE2Rng($H$9,G358)</f>
        <v>55.617493424007897</v>
      </c>
      <c r="J358" s="181"/>
      <c r="K358" s="213">
        <f t="shared" si="17"/>
        <v>0</v>
      </c>
      <c r="L358" s="222">
        <f>[1]!srEnew($K$9,G358,$K$10)</f>
        <v>0</v>
      </c>
    </row>
    <row r="359" spans="2:12">
      <c r="B359" s="177">
        <v>343</v>
      </c>
      <c r="C359" s="176">
        <v>0</v>
      </c>
      <c r="D359" s="176">
        <v>0</v>
      </c>
      <c r="E359" s="180"/>
      <c r="F359" s="213">
        <f t="shared" si="15"/>
        <v>456.78712578308853</v>
      </c>
      <c r="G359" s="214">
        <f t="shared" si="16"/>
        <v>5.4379419736081971</v>
      </c>
      <c r="H359" s="215">
        <f>[1]!srE2LETt($H$9,G359,0)</f>
        <v>37.835843069568774</v>
      </c>
      <c r="I359" s="216">
        <f>[1]!srE2Rng($H$9,G359)</f>
        <v>55.789162039898564</v>
      </c>
      <c r="J359" s="181"/>
      <c r="K359" s="213">
        <f t="shared" si="17"/>
        <v>0</v>
      </c>
      <c r="L359" s="222">
        <f>[1]!srEnew($K$9,G359,$K$10)</f>
        <v>0</v>
      </c>
    </row>
    <row r="360" spans="2:12">
      <c r="B360" s="177">
        <v>344</v>
      </c>
      <c r="C360" s="176">
        <v>1</v>
      </c>
      <c r="D360" s="176">
        <v>0</v>
      </c>
      <c r="E360" s="180"/>
      <c r="F360" s="213">
        <f t="shared" si="15"/>
        <v>458.28249700164838</v>
      </c>
      <c r="G360" s="214">
        <f t="shared" si="16"/>
        <v>5.4557440119243852</v>
      </c>
      <c r="H360" s="215">
        <f>[1]!srE2LETt($H$9,G360,0)</f>
        <v>37.809431224958082</v>
      </c>
      <c r="I360" s="216">
        <f>[1]!srE2Rng($H$9,G360)</f>
        <v>55.960830655789231</v>
      </c>
      <c r="J360" s="181"/>
      <c r="K360" s="213">
        <f t="shared" si="17"/>
        <v>0</v>
      </c>
      <c r="L360" s="222">
        <f>[1]!srEnew($K$9,G360,$K$10)</f>
        <v>0</v>
      </c>
    </row>
    <row r="361" spans="2:12">
      <c r="B361" s="177">
        <v>345</v>
      </c>
      <c r="C361" s="176">
        <v>0</v>
      </c>
      <c r="D361" s="176">
        <v>0</v>
      </c>
      <c r="E361" s="180"/>
      <c r="F361" s="213">
        <f t="shared" si="15"/>
        <v>459.77786822020823</v>
      </c>
      <c r="G361" s="214">
        <f t="shared" si="16"/>
        <v>5.4735460502405742</v>
      </c>
      <c r="H361" s="215">
        <f>[1]!srE2LETt($H$9,G361,0)</f>
        <v>37.78301938034739</v>
      </c>
      <c r="I361" s="216">
        <f>[1]!srE2Rng($H$9,G361)</f>
        <v>56.132499271679904</v>
      </c>
      <c r="J361" s="181"/>
      <c r="K361" s="213">
        <f t="shared" si="17"/>
        <v>0</v>
      </c>
      <c r="L361" s="222">
        <f>[1]!srEnew($K$9,G361,$K$10)</f>
        <v>0</v>
      </c>
    </row>
    <row r="362" spans="2:12">
      <c r="B362" s="177">
        <v>346</v>
      </c>
      <c r="C362" s="176">
        <v>2</v>
      </c>
      <c r="D362" s="176">
        <v>0</v>
      </c>
      <c r="E362" s="180"/>
      <c r="F362" s="213">
        <f t="shared" si="15"/>
        <v>461.27323943876809</v>
      </c>
      <c r="G362" s="214">
        <f t="shared" si="16"/>
        <v>5.4913480885567632</v>
      </c>
      <c r="H362" s="215">
        <f>[1]!srE2LETt($H$9,G362,0)</f>
        <v>37.756607535736698</v>
      </c>
      <c r="I362" s="216">
        <f>[1]!srE2Rng($H$9,G362)</f>
        <v>56.304167887570578</v>
      </c>
      <c r="J362" s="181"/>
      <c r="K362" s="213">
        <f t="shared" si="17"/>
        <v>0</v>
      </c>
      <c r="L362" s="222">
        <f>[1]!srEnew($K$9,G362,$K$10)</f>
        <v>0</v>
      </c>
    </row>
    <row r="363" spans="2:12">
      <c r="B363" s="177">
        <v>347</v>
      </c>
      <c r="C363" s="176">
        <v>0</v>
      </c>
      <c r="D363" s="176">
        <v>1</v>
      </c>
      <c r="E363" s="180"/>
      <c r="F363" s="213">
        <f t="shared" si="15"/>
        <v>462.76861065732794</v>
      </c>
      <c r="G363" s="214">
        <f t="shared" si="16"/>
        <v>5.5091501268729512</v>
      </c>
      <c r="H363" s="215">
        <f>[1]!srE2LETt($H$9,G363,0)</f>
        <v>37.730195691126013</v>
      </c>
      <c r="I363" s="216">
        <f>[1]!srE2Rng($H$9,G363)</f>
        <v>56.475836503461245</v>
      </c>
      <c r="J363" s="181"/>
      <c r="K363" s="213">
        <f t="shared" si="17"/>
        <v>0</v>
      </c>
      <c r="L363" s="222">
        <f>[1]!srEnew($K$9,G363,$K$10)</f>
        <v>0</v>
      </c>
    </row>
    <row r="364" spans="2:12">
      <c r="B364" s="177">
        <v>348</v>
      </c>
      <c r="C364" s="176">
        <v>0</v>
      </c>
      <c r="D364" s="176">
        <v>0</v>
      </c>
      <c r="E364" s="180"/>
      <c r="F364" s="213">
        <f t="shared" si="15"/>
        <v>464.26398187588779</v>
      </c>
      <c r="G364" s="214">
        <f t="shared" si="16"/>
        <v>5.5269521651891402</v>
      </c>
      <c r="H364" s="215">
        <f>[1]!srE2LETt($H$9,G364,0)</f>
        <v>37.703783846515321</v>
      </c>
      <c r="I364" s="216">
        <f>[1]!srE2Rng($H$9,G364)</f>
        <v>56.647505119351919</v>
      </c>
      <c r="J364" s="181"/>
      <c r="K364" s="213">
        <f t="shared" si="17"/>
        <v>0</v>
      </c>
      <c r="L364" s="222">
        <f>[1]!srEnew($K$9,G364,$K$10)</f>
        <v>0</v>
      </c>
    </row>
    <row r="365" spans="2:12">
      <c r="B365" s="177">
        <v>349</v>
      </c>
      <c r="C365" s="176">
        <v>0</v>
      </c>
      <c r="D365" s="176">
        <v>0</v>
      </c>
      <c r="E365" s="180"/>
      <c r="F365" s="213">
        <f t="shared" si="15"/>
        <v>465.75935309444765</v>
      </c>
      <c r="G365" s="214">
        <f t="shared" si="16"/>
        <v>5.5447542035053292</v>
      </c>
      <c r="H365" s="215">
        <f>[1]!srE2LETt($H$9,G365,0)</f>
        <v>37.677372001904629</v>
      </c>
      <c r="I365" s="216">
        <f>[1]!srE2Rng($H$9,G365)</f>
        <v>56.819173735242593</v>
      </c>
      <c r="J365" s="181"/>
      <c r="K365" s="213">
        <f t="shared" si="17"/>
        <v>0</v>
      </c>
      <c r="L365" s="222">
        <f>[1]!srEnew($K$9,G365,$K$10)</f>
        <v>0</v>
      </c>
    </row>
    <row r="366" spans="2:12">
      <c r="B366" s="177">
        <v>350</v>
      </c>
      <c r="C366" s="176">
        <v>0</v>
      </c>
      <c r="D366" s="176">
        <v>0</v>
      </c>
      <c r="E366" s="180"/>
      <c r="F366" s="213">
        <f t="shared" si="15"/>
        <v>467.2547243130075</v>
      </c>
      <c r="G366" s="214">
        <f t="shared" si="16"/>
        <v>5.5625562418215182</v>
      </c>
      <c r="H366" s="215">
        <f>[1]!srE2LETt($H$9,G366,0)</f>
        <v>37.650960157293937</v>
      </c>
      <c r="I366" s="216">
        <f>[1]!srE2Rng($H$9,G366)</f>
        <v>56.990842351133267</v>
      </c>
      <c r="J366" s="181"/>
      <c r="K366" s="213">
        <f t="shared" si="17"/>
        <v>0</v>
      </c>
      <c r="L366" s="222">
        <f>[1]!srEnew($K$9,G366,$K$10)</f>
        <v>0</v>
      </c>
    </row>
    <row r="367" spans="2:12">
      <c r="B367" s="177">
        <v>351</v>
      </c>
      <c r="C367" s="176">
        <v>1</v>
      </c>
      <c r="D367" s="176">
        <v>1</v>
      </c>
      <c r="E367" s="180"/>
      <c r="F367" s="213">
        <f t="shared" si="15"/>
        <v>468.75009553156735</v>
      </c>
      <c r="G367" s="214">
        <f t="shared" si="16"/>
        <v>5.5803582801377063</v>
      </c>
      <c r="H367" s="215">
        <f>[1]!srE2LETt($H$9,G367,0)</f>
        <v>37.624548312683245</v>
      </c>
      <c r="I367" s="216">
        <f>[1]!srE2Rng($H$9,G367)</f>
        <v>57.162510967023927</v>
      </c>
      <c r="J367" s="181"/>
      <c r="K367" s="213">
        <f t="shared" si="17"/>
        <v>0</v>
      </c>
      <c r="L367" s="222">
        <f>[1]!srEnew($K$9,G367,$K$10)</f>
        <v>0</v>
      </c>
    </row>
    <row r="368" spans="2:12">
      <c r="B368" s="177">
        <v>352</v>
      </c>
      <c r="C368" s="176">
        <v>0</v>
      </c>
      <c r="D368" s="176">
        <v>0</v>
      </c>
      <c r="E368" s="180"/>
      <c r="F368" s="213">
        <f t="shared" si="15"/>
        <v>470.24546675012721</v>
      </c>
      <c r="G368" s="214">
        <f t="shared" si="16"/>
        <v>5.5981603184538953</v>
      </c>
      <c r="H368" s="215">
        <f>[1]!srE2LETt($H$9,G368,0)</f>
        <v>37.598136468072553</v>
      </c>
      <c r="I368" s="216">
        <f>[1]!srE2Rng($H$9,G368)</f>
        <v>57.334179582914601</v>
      </c>
      <c r="J368" s="181"/>
      <c r="K368" s="213">
        <f t="shared" si="17"/>
        <v>0</v>
      </c>
      <c r="L368" s="222">
        <f>[1]!srEnew($K$9,G368,$K$10)</f>
        <v>0</v>
      </c>
    </row>
    <row r="369" spans="2:12">
      <c r="B369" s="177">
        <v>353</v>
      </c>
      <c r="C369" s="176">
        <v>0</v>
      </c>
      <c r="D369" s="176">
        <v>0</v>
      </c>
      <c r="E369" s="180"/>
      <c r="F369" s="213">
        <f t="shared" si="15"/>
        <v>471.74083796868706</v>
      </c>
      <c r="G369" s="214">
        <f t="shared" si="16"/>
        <v>5.6159623567700843</v>
      </c>
      <c r="H369" s="215">
        <f>[1]!srE2LETt($H$9,G369,0)</f>
        <v>37.571724623461861</v>
      </c>
      <c r="I369" s="216">
        <f>[1]!srE2Rng($H$9,G369)</f>
        <v>57.505848198805275</v>
      </c>
      <c r="J369" s="181"/>
      <c r="K369" s="213">
        <f t="shared" si="17"/>
        <v>0</v>
      </c>
      <c r="L369" s="222">
        <f>[1]!srEnew($K$9,G369,$K$10)</f>
        <v>0</v>
      </c>
    </row>
    <row r="370" spans="2:12">
      <c r="B370" s="177">
        <v>354</v>
      </c>
      <c r="C370" s="176">
        <v>0</v>
      </c>
      <c r="D370" s="176">
        <v>0</v>
      </c>
      <c r="E370" s="180"/>
      <c r="F370" s="213">
        <f t="shared" si="15"/>
        <v>473.23620918724691</v>
      </c>
      <c r="G370" s="214">
        <f t="shared" si="16"/>
        <v>5.6337643950862724</v>
      </c>
      <c r="H370" s="215">
        <f>[1]!srE2LETt($H$9,G370,0)</f>
        <v>37.545312778851169</v>
      </c>
      <c r="I370" s="216">
        <f>[1]!srE2Rng($H$9,G370)</f>
        <v>57.677516814695942</v>
      </c>
      <c r="J370" s="181"/>
      <c r="K370" s="213">
        <f t="shared" si="17"/>
        <v>0</v>
      </c>
      <c r="L370" s="222">
        <f>[1]!srEnew($K$9,G370,$K$10)</f>
        <v>0</v>
      </c>
    </row>
    <row r="371" spans="2:12">
      <c r="B371" s="177">
        <v>355</v>
      </c>
      <c r="C371" s="176">
        <v>1</v>
      </c>
      <c r="D371" s="176">
        <v>0</v>
      </c>
      <c r="E371" s="180"/>
      <c r="F371" s="213">
        <f t="shared" si="15"/>
        <v>474.73158040580677</v>
      </c>
      <c r="G371" s="214">
        <f t="shared" si="16"/>
        <v>5.6515664334024613</v>
      </c>
      <c r="H371" s="215">
        <f>[1]!srE2LETt($H$9,G371,0)</f>
        <v>37.518900934240477</v>
      </c>
      <c r="I371" s="216">
        <f>[1]!srE2Rng($H$9,G371)</f>
        <v>57.849185430586616</v>
      </c>
      <c r="J371" s="181"/>
      <c r="K371" s="213">
        <f t="shared" si="17"/>
        <v>0</v>
      </c>
      <c r="L371" s="222">
        <f>[1]!srEnew($K$9,G371,$K$10)</f>
        <v>0</v>
      </c>
    </row>
    <row r="372" spans="2:12">
      <c r="B372" s="177">
        <v>356</v>
      </c>
      <c r="C372" s="176">
        <v>0</v>
      </c>
      <c r="D372" s="176">
        <v>0</v>
      </c>
      <c r="E372" s="180"/>
      <c r="F372" s="213">
        <f t="shared" si="15"/>
        <v>476.22695162436662</v>
      </c>
      <c r="G372" s="214">
        <f t="shared" si="16"/>
        <v>5.6693684717186503</v>
      </c>
      <c r="H372" s="215">
        <f>[1]!srE2LETt($H$9,G372,0)</f>
        <v>37.492489089629785</v>
      </c>
      <c r="I372" s="216">
        <f>[1]!srE2Rng($H$9,G372)</f>
        <v>58.02085404647729</v>
      </c>
      <c r="J372" s="181"/>
      <c r="K372" s="213">
        <f t="shared" si="17"/>
        <v>0</v>
      </c>
      <c r="L372" s="222">
        <f>[1]!srEnew($K$9,G372,$K$10)</f>
        <v>0</v>
      </c>
    </row>
    <row r="373" spans="2:12">
      <c r="B373" s="177">
        <v>357</v>
      </c>
      <c r="C373" s="176">
        <v>0</v>
      </c>
      <c r="D373" s="176">
        <v>0</v>
      </c>
      <c r="E373" s="180"/>
      <c r="F373" s="213">
        <f t="shared" si="15"/>
        <v>477.72232284292647</v>
      </c>
      <c r="G373" s="214">
        <f t="shared" si="16"/>
        <v>5.6871705100348393</v>
      </c>
      <c r="H373" s="215">
        <f>[1]!srE2LETt($H$9,G373,0)</f>
        <v>37.466077245019093</v>
      </c>
      <c r="I373" s="216">
        <f>[1]!srE2Rng($H$9,G373)</f>
        <v>58.192522662367963</v>
      </c>
      <c r="J373" s="181"/>
      <c r="K373" s="213">
        <f t="shared" si="17"/>
        <v>0</v>
      </c>
      <c r="L373" s="222">
        <f>[1]!srEnew($K$9,G373,$K$10)</f>
        <v>0</v>
      </c>
    </row>
    <row r="374" spans="2:12">
      <c r="B374" s="177">
        <v>358</v>
      </c>
      <c r="C374" s="176">
        <v>0</v>
      </c>
      <c r="D374" s="176">
        <v>0</v>
      </c>
      <c r="E374" s="180"/>
      <c r="F374" s="213">
        <f t="shared" si="15"/>
        <v>479.21769406148633</v>
      </c>
      <c r="G374" s="214">
        <f t="shared" si="16"/>
        <v>5.7049725483510274</v>
      </c>
      <c r="H374" s="215">
        <f>[1]!srE2LETt($H$9,G374,0)</f>
        <v>37.439665400408401</v>
      </c>
      <c r="I374" s="216">
        <f>[1]!srE2Rng($H$9,G374)</f>
        <v>58.36419127825863</v>
      </c>
      <c r="J374" s="181"/>
      <c r="K374" s="213">
        <f t="shared" si="17"/>
        <v>0</v>
      </c>
      <c r="L374" s="222">
        <f>[1]!srEnew($K$9,G374,$K$10)</f>
        <v>0</v>
      </c>
    </row>
    <row r="375" spans="2:12">
      <c r="B375" s="177">
        <v>359</v>
      </c>
      <c r="C375" s="176">
        <v>0</v>
      </c>
      <c r="D375" s="176">
        <v>1</v>
      </c>
      <c r="E375" s="180"/>
      <c r="F375" s="213">
        <f t="shared" si="15"/>
        <v>480.71306528004618</v>
      </c>
      <c r="G375" s="214">
        <f t="shared" si="16"/>
        <v>5.7227745866672164</v>
      </c>
      <c r="H375" s="215">
        <f>[1]!srE2LETt($H$9,G375,0)</f>
        <v>37.413253555797716</v>
      </c>
      <c r="I375" s="216">
        <f>[1]!srE2Rng($H$9,G375)</f>
        <v>58.535859894149297</v>
      </c>
      <c r="J375" s="181"/>
      <c r="K375" s="213">
        <f t="shared" si="17"/>
        <v>0</v>
      </c>
      <c r="L375" s="222">
        <f>[1]!srEnew($K$9,G375,$K$10)</f>
        <v>0</v>
      </c>
    </row>
    <row r="376" spans="2:12">
      <c r="B376" s="177">
        <v>360</v>
      </c>
      <c r="C376" s="176">
        <v>1</v>
      </c>
      <c r="D376" s="176">
        <v>0</v>
      </c>
      <c r="E376" s="180"/>
      <c r="F376" s="213">
        <f t="shared" si="15"/>
        <v>482.20843649860603</v>
      </c>
      <c r="G376" s="214">
        <f t="shared" si="16"/>
        <v>5.7405766249834054</v>
      </c>
      <c r="H376" s="215">
        <f>[1]!srE2LETt($H$9,G376,0)</f>
        <v>37.386841711187024</v>
      </c>
      <c r="I376" s="216">
        <f>[1]!srE2Rng($H$9,G376)</f>
        <v>58.707528510039971</v>
      </c>
      <c r="J376" s="181"/>
      <c r="K376" s="213">
        <f t="shared" si="17"/>
        <v>0</v>
      </c>
      <c r="L376" s="222">
        <f>[1]!srEnew($K$9,G376,$K$10)</f>
        <v>0</v>
      </c>
    </row>
    <row r="377" spans="2:12">
      <c r="B377" s="177">
        <v>361</v>
      </c>
      <c r="C377" s="176">
        <v>1</v>
      </c>
      <c r="D377" s="176">
        <v>0</v>
      </c>
      <c r="E377" s="180"/>
      <c r="F377" s="213">
        <f t="shared" si="15"/>
        <v>483.70380771716589</v>
      </c>
      <c r="G377" s="214">
        <f t="shared" si="16"/>
        <v>5.7583786632995935</v>
      </c>
      <c r="H377" s="215">
        <f>[1]!srE2LETt($H$9,G377,0)</f>
        <v>37.360429866576332</v>
      </c>
      <c r="I377" s="216">
        <f>[1]!srE2Rng($H$9,G377)</f>
        <v>58.879197125930638</v>
      </c>
      <c r="J377" s="181"/>
      <c r="K377" s="213">
        <f t="shared" si="17"/>
        <v>0</v>
      </c>
      <c r="L377" s="222">
        <f>[1]!srEnew($K$9,G377,$K$10)</f>
        <v>0</v>
      </c>
    </row>
    <row r="378" spans="2:12">
      <c r="B378" s="177">
        <v>362</v>
      </c>
      <c r="C378" s="176">
        <v>0</v>
      </c>
      <c r="D378" s="176">
        <v>1</v>
      </c>
      <c r="E378" s="180"/>
      <c r="F378" s="213">
        <f t="shared" si="15"/>
        <v>485.19917893572574</v>
      </c>
      <c r="G378" s="214">
        <f t="shared" si="16"/>
        <v>5.7761807016157825</v>
      </c>
      <c r="H378" s="215">
        <f>[1]!srE2LETt($H$9,G378,0)</f>
        <v>37.33401802196564</v>
      </c>
      <c r="I378" s="216">
        <f>[1]!srE2Rng($H$9,G378)</f>
        <v>59.050865741821312</v>
      </c>
      <c r="J378" s="181"/>
      <c r="K378" s="213">
        <f t="shared" si="17"/>
        <v>0</v>
      </c>
      <c r="L378" s="222">
        <f>[1]!srEnew($K$9,G378,$K$10)</f>
        <v>0</v>
      </c>
    </row>
    <row r="379" spans="2:12">
      <c r="B379" s="177">
        <v>363</v>
      </c>
      <c r="C379" s="176">
        <v>1</v>
      </c>
      <c r="D379" s="176">
        <v>0</v>
      </c>
      <c r="E379" s="180"/>
      <c r="F379" s="213">
        <f t="shared" si="15"/>
        <v>486.69455015428559</v>
      </c>
      <c r="G379" s="214">
        <f t="shared" si="16"/>
        <v>5.7939827399319714</v>
      </c>
      <c r="H379" s="215">
        <f>[1]!srE2LETt($H$9,G379,0)</f>
        <v>37.307606177354948</v>
      </c>
      <c r="I379" s="216">
        <f>[1]!srE2Rng($H$9,G379)</f>
        <v>59.222534357711986</v>
      </c>
      <c r="J379" s="181"/>
      <c r="K379" s="213">
        <f t="shared" si="17"/>
        <v>0</v>
      </c>
      <c r="L379" s="222">
        <f>[1]!srEnew($K$9,G379,$K$10)</f>
        <v>0</v>
      </c>
    </row>
    <row r="380" spans="2:12">
      <c r="B380" s="177">
        <v>364</v>
      </c>
      <c r="C380" s="176">
        <v>0</v>
      </c>
      <c r="D380" s="176">
        <v>0</v>
      </c>
      <c r="E380" s="180"/>
      <c r="F380" s="213">
        <f t="shared" si="15"/>
        <v>488.18992137284545</v>
      </c>
      <c r="G380" s="214">
        <f t="shared" si="16"/>
        <v>5.8117847782481604</v>
      </c>
      <c r="H380" s="215">
        <f>[1]!srE2LETt($H$9,G380,0)</f>
        <v>37.281194332744256</v>
      </c>
      <c r="I380" s="216">
        <f>[1]!srE2Rng($H$9,G380)</f>
        <v>59.39420297360266</v>
      </c>
      <c r="J380" s="181"/>
      <c r="K380" s="213">
        <f t="shared" si="17"/>
        <v>0</v>
      </c>
      <c r="L380" s="222">
        <f>[1]!srEnew($K$9,G380,$K$10)</f>
        <v>0</v>
      </c>
    </row>
    <row r="381" spans="2:12">
      <c r="B381" s="177">
        <v>365</v>
      </c>
      <c r="C381" s="176">
        <v>0</v>
      </c>
      <c r="D381" s="176">
        <v>1</v>
      </c>
      <c r="E381" s="180"/>
      <c r="F381" s="213">
        <f t="shared" si="15"/>
        <v>489.6852925914053</v>
      </c>
      <c r="G381" s="214">
        <f t="shared" si="16"/>
        <v>5.8295868165643485</v>
      </c>
      <c r="H381" s="215">
        <f>[1]!srE2LETt($H$9,G381,0)</f>
        <v>37.254782488133564</v>
      </c>
      <c r="I381" s="216">
        <f>[1]!srE2Rng($H$9,G381)</f>
        <v>59.565871589493327</v>
      </c>
      <c r="J381" s="181"/>
      <c r="K381" s="213">
        <f t="shared" si="17"/>
        <v>0</v>
      </c>
      <c r="L381" s="222">
        <f>[1]!srEnew($K$9,G381,$K$10)</f>
        <v>0</v>
      </c>
    </row>
    <row r="382" spans="2:12">
      <c r="B382" s="177">
        <v>366</v>
      </c>
      <c r="C382" s="176">
        <v>1</v>
      </c>
      <c r="D382" s="176">
        <v>1</v>
      </c>
      <c r="E382" s="180"/>
      <c r="F382" s="213">
        <f t="shared" si="15"/>
        <v>491.18066380996515</v>
      </c>
      <c r="G382" s="214">
        <f t="shared" si="16"/>
        <v>5.8473888548805375</v>
      </c>
      <c r="H382" s="215">
        <f>[1]!srE2LETt($H$9,G382,0)</f>
        <v>37.228370643522872</v>
      </c>
      <c r="I382" s="216">
        <f>[1]!srE2Rng($H$9,G382)</f>
        <v>59.737540205384001</v>
      </c>
      <c r="J382" s="181"/>
      <c r="K382" s="213">
        <f t="shared" si="17"/>
        <v>0</v>
      </c>
      <c r="L382" s="222">
        <f>[1]!srEnew($K$9,G382,$K$10)</f>
        <v>0</v>
      </c>
    </row>
    <row r="383" spans="2:12">
      <c r="B383" s="177">
        <v>367</v>
      </c>
      <c r="C383" s="176">
        <v>1</v>
      </c>
      <c r="D383" s="176">
        <v>0</v>
      </c>
      <c r="E383" s="180"/>
      <c r="F383" s="213">
        <f t="shared" si="15"/>
        <v>492.67603502852501</v>
      </c>
      <c r="G383" s="214">
        <f t="shared" si="16"/>
        <v>5.8651908931967265</v>
      </c>
      <c r="H383" s="215">
        <f>[1]!srE2LETt($H$9,G383,0)</f>
        <v>37.20195879891218</v>
      </c>
      <c r="I383" s="216">
        <f>[1]!srE2Rng($H$9,G383)</f>
        <v>59.909208821274675</v>
      </c>
      <c r="J383" s="181"/>
      <c r="K383" s="213">
        <f t="shared" si="17"/>
        <v>0</v>
      </c>
      <c r="L383" s="222">
        <f>[1]!srEnew($K$9,G383,$K$10)</f>
        <v>0</v>
      </c>
    </row>
    <row r="384" spans="2:12">
      <c r="B384" s="177">
        <v>368</v>
      </c>
      <c r="C384" s="176">
        <v>0</v>
      </c>
      <c r="D384" s="176">
        <v>0</v>
      </c>
      <c r="E384" s="180"/>
      <c r="F384" s="213">
        <f t="shared" si="15"/>
        <v>494.17140624708486</v>
      </c>
      <c r="G384" s="214">
        <f t="shared" si="16"/>
        <v>5.8829929315129146</v>
      </c>
      <c r="H384" s="215">
        <f>[1]!srE2LETt($H$9,G384,0)</f>
        <v>37.175546954301488</v>
      </c>
      <c r="I384" s="216">
        <f>[1]!srE2Rng($H$9,G384)</f>
        <v>60.080877437165334</v>
      </c>
      <c r="J384" s="181"/>
      <c r="K384" s="213">
        <f t="shared" si="17"/>
        <v>0</v>
      </c>
      <c r="L384" s="222">
        <f>[1]!srEnew($K$9,G384,$K$10)</f>
        <v>0</v>
      </c>
    </row>
    <row r="385" spans="2:12">
      <c r="B385" s="177">
        <v>369</v>
      </c>
      <c r="C385" s="176">
        <v>1</v>
      </c>
      <c r="D385" s="176">
        <v>0</v>
      </c>
      <c r="E385" s="180"/>
      <c r="F385" s="213">
        <f t="shared" si="15"/>
        <v>495.66677746564471</v>
      </c>
      <c r="G385" s="214">
        <f t="shared" si="16"/>
        <v>5.9007949698291036</v>
      </c>
      <c r="H385" s="215">
        <f>[1]!srE2LETt($H$9,G385,0)</f>
        <v>37.149135109690796</v>
      </c>
      <c r="I385" s="216">
        <f>[1]!srE2Rng($H$9,G385)</f>
        <v>60.252546053056008</v>
      </c>
      <c r="J385" s="181"/>
      <c r="K385" s="213">
        <f t="shared" si="17"/>
        <v>0</v>
      </c>
      <c r="L385" s="222">
        <f>[1]!srEnew($K$9,G385,$K$10)</f>
        <v>0</v>
      </c>
    </row>
    <row r="386" spans="2:12">
      <c r="B386" s="177">
        <v>370</v>
      </c>
      <c r="C386" s="176">
        <v>2</v>
      </c>
      <c r="D386" s="176">
        <v>2</v>
      </c>
      <c r="E386" s="180"/>
      <c r="F386" s="213">
        <f t="shared" si="15"/>
        <v>497.16214868420457</v>
      </c>
      <c r="G386" s="214">
        <f t="shared" si="16"/>
        <v>5.9185970081452925</v>
      </c>
      <c r="H386" s="215">
        <f>[1]!srE2LETt($H$9,G386,0)</f>
        <v>37.122723265080104</v>
      </c>
      <c r="I386" s="216">
        <f>[1]!srE2Rng($H$9,G386)</f>
        <v>60.424214668946682</v>
      </c>
      <c r="J386" s="181"/>
      <c r="K386" s="213">
        <f t="shared" si="17"/>
        <v>0</v>
      </c>
      <c r="L386" s="222">
        <f>[1]!srEnew($K$9,G386,$K$10)</f>
        <v>0</v>
      </c>
    </row>
    <row r="387" spans="2:12">
      <c r="B387" s="177">
        <v>371</v>
      </c>
      <c r="C387" s="176">
        <v>1</v>
      </c>
      <c r="D387" s="176">
        <v>0</v>
      </c>
      <c r="E387" s="180"/>
      <c r="F387" s="213">
        <f t="shared" si="15"/>
        <v>498.65751990276442</v>
      </c>
      <c r="G387" s="214">
        <f t="shared" si="16"/>
        <v>5.9363990464614815</v>
      </c>
      <c r="H387" s="215">
        <f>[1]!srE2LETt($H$9,G387,0)</f>
        <v>37.096311420469412</v>
      </c>
      <c r="I387" s="216">
        <f>[1]!srE2Rng($H$9,G387)</f>
        <v>60.595883284837356</v>
      </c>
      <c r="J387" s="181"/>
      <c r="K387" s="213">
        <f t="shared" si="17"/>
        <v>0</v>
      </c>
      <c r="L387" s="222">
        <f>[1]!srEnew($K$9,G387,$K$10)</f>
        <v>0</v>
      </c>
    </row>
    <row r="388" spans="2:12">
      <c r="B388" s="177">
        <v>372</v>
      </c>
      <c r="C388" s="176">
        <v>1</v>
      </c>
      <c r="D388" s="176">
        <v>0</v>
      </c>
      <c r="E388" s="180"/>
      <c r="F388" s="213">
        <f t="shared" si="15"/>
        <v>500.15289112132427</v>
      </c>
      <c r="G388" s="214">
        <f t="shared" si="16"/>
        <v>5.9542010847776696</v>
      </c>
      <c r="H388" s="215">
        <f>[1]!srE2LETt($H$9,G388,0)</f>
        <v>37.069870618280348</v>
      </c>
      <c r="I388" s="216">
        <f>[1]!srE2Rng($H$9,G388)</f>
        <v>60.767979995867734</v>
      </c>
      <c r="J388" s="181"/>
      <c r="K388" s="213">
        <f t="shared" si="17"/>
        <v>0</v>
      </c>
      <c r="L388" s="222">
        <f>[1]!srEnew($K$9,G388,$K$10)</f>
        <v>0</v>
      </c>
    </row>
    <row r="389" spans="2:12">
      <c r="B389" s="177">
        <v>373</v>
      </c>
      <c r="C389" s="176">
        <v>1</v>
      </c>
      <c r="D389" s="176">
        <v>0</v>
      </c>
      <c r="E389" s="180"/>
      <c r="F389" s="213">
        <f t="shared" si="15"/>
        <v>501.64826233988413</v>
      </c>
      <c r="G389" s="214">
        <f t="shared" si="16"/>
        <v>5.9720031230938586</v>
      </c>
      <c r="H389" s="215">
        <f>[1]!srE2LETt($H$9,G389,0)</f>
        <v>37.043175550360857</v>
      </c>
      <c r="I389" s="216">
        <f>[1]!srE2Rng($H$9,G389)</f>
        <v>60.943835651170374</v>
      </c>
      <c r="J389" s="181"/>
      <c r="K389" s="213">
        <f t="shared" si="17"/>
        <v>0</v>
      </c>
      <c r="L389" s="222">
        <f>[1]!srEnew($K$9,G389,$K$10)</f>
        <v>0</v>
      </c>
    </row>
    <row r="390" spans="2:12">
      <c r="B390" s="177">
        <v>374</v>
      </c>
      <c r="C390" s="176">
        <v>1</v>
      </c>
      <c r="D390" s="176">
        <v>0</v>
      </c>
      <c r="E390" s="180"/>
      <c r="F390" s="213">
        <f t="shared" si="15"/>
        <v>503.14363355844398</v>
      </c>
      <c r="G390" s="214">
        <f t="shared" si="16"/>
        <v>5.9898051614100476</v>
      </c>
      <c r="H390" s="215">
        <f>[1]!srE2LETt($H$9,G390,0)</f>
        <v>37.016480482441374</v>
      </c>
      <c r="I390" s="216">
        <f>[1]!srE2Rng($H$9,G390)</f>
        <v>61.119691306473015</v>
      </c>
      <c r="J390" s="181"/>
      <c r="K390" s="213">
        <f t="shared" si="17"/>
        <v>0</v>
      </c>
      <c r="L390" s="222">
        <f>[1]!srEnew($K$9,G390,$K$10)</f>
        <v>0</v>
      </c>
    </row>
    <row r="391" spans="2:12">
      <c r="B391" s="177">
        <v>375</v>
      </c>
      <c r="C391" s="176">
        <v>0</v>
      </c>
      <c r="D391" s="176">
        <v>0</v>
      </c>
      <c r="E391" s="180"/>
      <c r="F391" s="213">
        <f t="shared" si="15"/>
        <v>504.63900477700383</v>
      </c>
      <c r="G391" s="214">
        <f t="shared" si="16"/>
        <v>6.0076071997262357</v>
      </c>
      <c r="H391" s="215">
        <f>[1]!srE2LETt($H$9,G391,0)</f>
        <v>36.989785414521883</v>
      </c>
      <c r="I391" s="216">
        <f>[1]!srE2Rng($H$9,G391)</f>
        <v>61.295546961775642</v>
      </c>
      <c r="J391" s="181"/>
      <c r="K391" s="213">
        <f t="shared" si="17"/>
        <v>0</v>
      </c>
      <c r="L391" s="222">
        <f>[1]!srEnew($K$9,G391,$K$10)</f>
        <v>0</v>
      </c>
    </row>
    <row r="392" spans="2:12">
      <c r="B392" s="177">
        <v>376</v>
      </c>
      <c r="C392" s="176">
        <v>0</v>
      </c>
      <c r="D392" s="176">
        <v>0</v>
      </c>
      <c r="E392" s="180"/>
      <c r="F392" s="213">
        <f t="shared" si="15"/>
        <v>506.13437599556369</v>
      </c>
      <c r="G392" s="214">
        <f t="shared" si="16"/>
        <v>6.0254092380424247</v>
      </c>
      <c r="H392" s="215">
        <f>[1]!srE2LETt($H$9,G392,0)</f>
        <v>36.963090346602399</v>
      </c>
      <c r="I392" s="216">
        <f>[1]!srE2Rng($H$9,G392)</f>
        <v>61.471402617078283</v>
      </c>
      <c r="J392" s="181"/>
      <c r="K392" s="213">
        <f t="shared" si="17"/>
        <v>0</v>
      </c>
      <c r="L392" s="222">
        <f>[1]!srEnew($K$9,G392,$K$10)</f>
        <v>0</v>
      </c>
    </row>
    <row r="393" spans="2:12">
      <c r="B393" s="177">
        <v>377</v>
      </c>
      <c r="C393" s="176">
        <v>0</v>
      </c>
      <c r="D393" s="176">
        <v>0</v>
      </c>
      <c r="E393" s="180"/>
      <c r="F393" s="213">
        <f t="shared" si="15"/>
        <v>507.62974721412354</v>
      </c>
      <c r="G393" s="214">
        <f t="shared" si="16"/>
        <v>6.0432112763586137</v>
      </c>
      <c r="H393" s="215">
        <f>[1]!srE2LETt($H$9,G393,0)</f>
        <v>36.936395278682909</v>
      </c>
      <c r="I393" s="216">
        <f>[1]!srE2Rng($H$9,G393)</f>
        <v>61.647258272380931</v>
      </c>
      <c r="J393" s="181"/>
      <c r="K393" s="213">
        <f t="shared" si="17"/>
        <v>0</v>
      </c>
      <c r="L393" s="222">
        <f>[1]!srEnew($K$9,G393,$K$10)</f>
        <v>0</v>
      </c>
    </row>
    <row r="394" spans="2:12">
      <c r="B394" s="177">
        <v>378</v>
      </c>
      <c r="C394" s="176">
        <v>0</v>
      </c>
      <c r="D394" s="176">
        <v>1</v>
      </c>
      <c r="E394" s="180"/>
      <c r="F394" s="213">
        <f t="shared" si="15"/>
        <v>509.12511843268339</v>
      </c>
      <c r="G394" s="214">
        <f t="shared" si="16"/>
        <v>6.0610133146748026</v>
      </c>
      <c r="H394" s="215">
        <f>[1]!srE2LETt($H$9,G394,0)</f>
        <v>36.909700210763425</v>
      </c>
      <c r="I394" s="216">
        <f>[1]!srE2Rng($H$9,G394)</f>
        <v>61.823113927683572</v>
      </c>
      <c r="J394" s="181"/>
      <c r="K394" s="213">
        <f t="shared" si="17"/>
        <v>0</v>
      </c>
      <c r="L394" s="222">
        <f>[1]!srEnew($K$9,G394,$K$10)</f>
        <v>0</v>
      </c>
    </row>
    <row r="395" spans="2:12">
      <c r="B395" s="177">
        <v>379</v>
      </c>
      <c r="C395" s="176">
        <v>0</v>
      </c>
      <c r="D395" s="176">
        <v>1</v>
      </c>
      <c r="E395" s="180"/>
      <c r="F395" s="213">
        <f t="shared" si="15"/>
        <v>510.62048965124325</v>
      </c>
      <c r="G395" s="214">
        <f t="shared" si="16"/>
        <v>6.0788153529909907</v>
      </c>
      <c r="H395" s="215">
        <f>[1]!srE2LETt($H$9,G395,0)</f>
        <v>36.883005142843935</v>
      </c>
      <c r="I395" s="216">
        <f>[1]!srE2Rng($H$9,G395)</f>
        <v>61.998969582986199</v>
      </c>
      <c r="J395" s="181"/>
      <c r="K395" s="213">
        <f t="shared" si="17"/>
        <v>0</v>
      </c>
      <c r="L395" s="222">
        <f>[1]!srEnew($K$9,G395,$K$10)</f>
        <v>0</v>
      </c>
    </row>
    <row r="396" spans="2:12">
      <c r="B396" s="177">
        <v>380</v>
      </c>
      <c r="C396" s="176">
        <v>0</v>
      </c>
      <c r="D396" s="176">
        <v>0</v>
      </c>
      <c r="E396" s="180"/>
      <c r="F396" s="213">
        <f t="shared" si="15"/>
        <v>512.1158608698031</v>
      </c>
      <c r="G396" s="214">
        <f t="shared" si="16"/>
        <v>6.0966173913071797</v>
      </c>
      <c r="H396" s="215">
        <f>[1]!srE2LETt($H$9,G396,0)</f>
        <v>36.856310074924451</v>
      </c>
      <c r="I396" s="216">
        <f>[1]!srE2Rng($H$9,G396)</f>
        <v>62.17482523828884</v>
      </c>
      <c r="J396" s="181"/>
      <c r="K396" s="213">
        <f t="shared" si="17"/>
        <v>0</v>
      </c>
      <c r="L396" s="222">
        <f>[1]!srEnew($K$9,G396,$K$10)</f>
        <v>0</v>
      </c>
    </row>
    <row r="397" spans="2:12">
      <c r="B397" s="177">
        <v>381</v>
      </c>
      <c r="C397" s="176">
        <v>0</v>
      </c>
      <c r="D397" s="176">
        <v>0</v>
      </c>
      <c r="E397" s="180"/>
      <c r="F397" s="213">
        <f t="shared" si="15"/>
        <v>513.61123208836295</v>
      </c>
      <c r="G397" s="214">
        <f t="shared" si="16"/>
        <v>6.1144194296233687</v>
      </c>
      <c r="H397" s="215">
        <f>[1]!srE2LETt($H$9,G397,0)</f>
        <v>36.829615007004961</v>
      </c>
      <c r="I397" s="216">
        <f>[1]!srE2Rng($H$9,G397)</f>
        <v>62.35068089359148</v>
      </c>
      <c r="J397" s="181"/>
      <c r="K397" s="213">
        <f t="shared" si="17"/>
        <v>0</v>
      </c>
      <c r="L397" s="222">
        <f>[1]!srEnew($K$9,G397,$K$10)</f>
        <v>0</v>
      </c>
    </row>
    <row r="398" spans="2:12">
      <c r="B398" s="177">
        <v>382</v>
      </c>
      <c r="C398" s="176">
        <v>0</v>
      </c>
      <c r="D398" s="176">
        <v>1</v>
      </c>
      <c r="E398" s="180"/>
      <c r="F398" s="213">
        <f t="shared" si="15"/>
        <v>515.10660330692281</v>
      </c>
      <c r="G398" s="214">
        <f t="shared" si="16"/>
        <v>6.1322214679395568</v>
      </c>
      <c r="H398" s="215">
        <f>[1]!srE2LETt($H$9,G398,0)</f>
        <v>36.802919939085477</v>
      </c>
      <c r="I398" s="216">
        <f>[1]!srE2Rng($H$9,G398)</f>
        <v>62.526536548894114</v>
      </c>
      <c r="J398" s="181"/>
      <c r="K398" s="213">
        <f t="shared" si="17"/>
        <v>0</v>
      </c>
      <c r="L398" s="222">
        <f>[1]!srEnew($K$9,G398,$K$10)</f>
        <v>0</v>
      </c>
    </row>
    <row r="399" spans="2:12">
      <c r="B399" s="177">
        <v>383</v>
      </c>
      <c r="C399" s="176">
        <v>0</v>
      </c>
      <c r="D399" s="176">
        <v>0</v>
      </c>
      <c r="E399" s="180"/>
      <c r="F399" s="213">
        <f t="shared" si="15"/>
        <v>516.60197452548266</v>
      </c>
      <c r="G399" s="214">
        <f t="shared" si="16"/>
        <v>6.1500235062557458</v>
      </c>
      <c r="H399" s="215">
        <f>[1]!srE2LETt($H$9,G399,0)</f>
        <v>36.776224871165986</v>
      </c>
      <c r="I399" s="216">
        <f>[1]!srE2Rng($H$9,G399)</f>
        <v>62.702392204196755</v>
      </c>
      <c r="J399" s="181"/>
      <c r="K399" s="213">
        <f t="shared" si="17"/>
        <v>0</v>
      </c>
      <c r="L399" s="222">
        <f>[1]!srEnew($K$9,G399,$K$10)</f>
        <v>0</v>
      </c>
    </row>
    <row r="400" spans="2:12">
      <c r="B400" s="177">
        <v>384</v>
      </c>
      <c r="C400" s="176">
        <v>1</v>
      </c>
      <c r="D400" s="176">
        <v>0</v>
      </c>
      <c r="E400" s="180"/>
      <c r="F400" s="213">
        <f t="shared" ref="F400:F463" si="18">$F$8*(B400-$F$9)</f>
        <v>518.09734574404251</v>
      </c>
      <c r="G400" s="214">
        <f t="shared" ref="G400:G463" si="19">IF(F400&lt;=0,0,F400/$C$5)</f>
        <v>6.1678255445719348</v>
      </c>
      <c r="H400" s="215">
        <f>[1]!srE2LETt($H$9,G400,0)</f>
        <v>36.749529803246503</v>
      </c>
      <c r="I400" s="216">
        <f>[1]!srE2Rng($H$9,G400)</f>
        <v>62.878247859499396</v>
      </c>
      <c r="J400" s="181"/>
      <c r="K400" s="213">
        <f t="shared" si="17"/>
        <v>0</v>
      </c>
      <c r="L400" s="222">
        <f>[1]!srEnew($K$9,G400,$K$10)</f>
        <v>0</v>
      </c>
    </row>
    <row r="401" spans="2:12">
      <c r="B401" s="177">
        <v>385</v>
      </c>
      <c r="C401" s="176">
        <v>0</v>
      </c>
      <c r="D401" s="176">
        <v>0</v>
      </c>
      <c r="E401" s="180"/>
      <c r="F401" s="213">
        <f t="shared" si="18"/>
        <v>519.59271696260237</v>
      </c>
      <c r="G401" s="214">
        <f t="shared" si="19"/>
        <v>6.1856275828881238</v>
      </c>
      <c r="H401" s="215">
        <f>[1]!srE2LETt($H$9,G401,0)</f>
        <v>36.722834735327012</v>
      </c>
      <c r="I401" s="216">
        <f>[1]!srE2Rng($H$9,G401)</f>
        <v>63.054103514802037</v>
      </c>
      <c r="J401" s="181"/>
      <c r="K401" s="213">
        <f t="shared" ref="K401:K464" si="20">L401*$C$5</f>
        <v>0</v>
      </c>
      <c r="L401" s="222">
        <f>[1]!srEnew($K$9,G401,$K$10)</f>
        <v>0</v>
      </c>
    </row>
    <row r="402" spans="2:12">
      <c r="B402" s="177">
        <v>386</v>
      </c>
      <c r="C402" s="176">
        <v>0</v>
      </c>
      <c r="D402" s="176">
        <v>1</v>
      </c>
      <c r="E402" s="180"/>
      <c r="F402" s="213">
        <f t="shared" si="18"/>
        <v>521.08808818116222</v>
      </c>
      <c r="G402" s="214">
        <f t="shared" si="19"/>
        <v>6.2034296212043119</v>
      </c>
      <c r="H402" s="215">
        <f>[1]!srE2LETt($H$9,G402,0)</f>
        <v>36.696139667407529</v>
      </c>
      <c r="I402" s="216">
        <f>[1]!srE2Rng($H$9,G402)</f>
        <v>63.229959170104671</v>
      </c>
      <c r="J402" s="181"/>
      <c r="K402" s="213">
        <f t="shared" si="20"/>
        <v>0</v>
      </c>
      <c r="L402" s="222">
        <f>[1]!srEnew($K$9,G402,$K$10)</f>
        <v>0</v>
      </c>
    </row>
    <row r="403" spans="2:12">
      <c r="B403" s="177">
        <v>387</v>
      </c>
      <c r="C403" s="176">
        <v>0</v>
      </c>
      <c r="D403" s="176">
        <v>0</v>
      </c>
      <c r="E403" s="180"/>
      <c r="F403" s="213">
        <f t="shared" si="18"/>
        <v>522.58345939972207</v>
      </c>
      <c r="G403" s="214">
        <f t="shared" si="19"/>
        <v>6.2212316595205008</v>
      </c>
      <c r="H403" s="215">
        <f>[1]!srE2LETt($H$9,G403,0)</f>
        <v>36.669444599488038</v>
      </c>
      <c r="I403" s="216">
        <f>[1]!srE2Rng($H$9,G403)</f>
        <v>63.405814825407312</v>
      </c>
      <c r="J403" s="181"/>
      <c r="K403" s="213">
        <f t="shared" si="20"/>
        <v>0</v>
      </c>
      <c r="L403" s="222">
        <f>[1]!srEnew($K$9,G403,$K$10)</f>
        <v>0</v>
      </c>
    </row>
    <row r="404" spans="2:12">
      <c r="B404" s="177">
        <v>388</v>
      </c>
      <c r="C404" s="176">
        <v>0</v>
      </c>
      <c r="D404" s="176">
        <v>0</v>
      </c>
      <c r="E404" s="180"/>
      <c r="F404" s="213">
        <f t="shared" si="18"/>
        <v>524.07883061828193</v>
      </c>
      <c r="G404" s="214">
        <f t="shared" si="19"/>
        <v>6.2390336978366898</v>
      </c>
      <c r="H404" s="215">
        <f>[1]!srE2LETt($H$9,G404,0)</f>
        <v>36.642749531568555</v>
      </c>
      <c r="I404" s="216">
        <f>[1]!srE2Rng($H$9,G404)</f>
        <v>63.581670480709953</v>
      </c>
      <c r="J404" s="181"/>
      <c r="K404" s="213">
        <f t="shared" si="20"/>
        <v>0</v>
      </c>
      <c r="L404" s="222">
        <f>[1]!srEnew($K$9,G404,$K$10)</f>
        <v>0</v>
      </c>
    </row>
    <row r="405" spans="2:12">
      <c r="B405" s="177">
        <v>389</v>
      </c>
      <c r="C405" s="176">
        <v>2</v>
      </c>
      <c r="D405" s="176">
        <v>1</v>
      </c>
      <c r="E405" s="180"/>
      <c r="F405" s="213">
        <f t="shared" si="18"/>
        <v>525.57420183684178</v>
      </c>
      <c r="G405" s="214">
        <f t="shared" si="19"/>
        <v>6.2568357361528779</v>
      </c>
      <c r="H405" s="215">
        <f>[1]!srE2LETt($H$9,G405,0)</f>
        <v>36.616054463649064</v>
      </c>
      <c r="I405" s="216">
        <f>[1]!srE2Rng($H$9,G405)</f>
        <v>63.757526136012586</v>
      </c>
      <c r="J405" s="181"/>
      <c r="K405" s="213">
        <f t="shared" si="20"/>
        <v>0</v>
      </c>
      <c r="L405" s="222">
        <f>[1]!srEnew($K$9,G405,$K$10)</f>
        <v>0</v>
      </c>
    </row>
    <row r="406" spans="2:12">
      <c r="B406" s="177">
        <v>390</v>
      </c>
      <c r="C406" s="176">
        <v>0</v>
      </c>
      <c r="D406" s="176">
        <v>0</v>
      </c>
      <c r="E406" s="180"/>
      <c r="F406" s="213">
        <f t="shared" si="18"/>
        <v>527.06957305540163</v>
      </c>
      <c r="G406" s="214">
        <f t="shared" si="19"/>
        <v>6.2746377744690669</v>
      </c>
      <c r="H406" s="215">
        <f>[1]!srE2LETt($H$9,G406,0)</f>
        <v>36.589359395729581</v>
      </c>
      <c r="I406" s="216">
        <f>[1]!srE2Rng($H$9,G406)</f>
        <v>63.933381791315227</v>
      </c>
      <c r="J406" s="181"/>
      <c r="K406" s="213">
        <f t="shared" si="20"/>
        <v>0</v>
      </c>
      <c r="L406" s="222">
        <f>[1]!srEnew($K$9,G406,$K$10)</f>
        <v>0</v>
      </c>
    </row>
    <row r="407" spans="2:12">
      <c r="B407" s="177">
        <v>391</v>
      </c>
      <c r="C407" s="176">
        <v>1</v>
      </c>
      <c r="D407" s="176">
        <v>0</v>
      </c>
      <c r="E407" s="180"/>
      <c r="F407" s="213">
        <f t="shared" si="18"/>
        <v>528.56494427396149</v>
      </c>
      <c r="G407" s="214">
        <f t="shared" si="19"/>
        <v>6.2924398127852559</v>
      </c>
      <c r="H407" s="215">
        <f>[1]!srE2LETt($H$9,G407,0)</f>
        <v>36.56266432781009</v>
      </c>
      <c r="I407" s="216">
        <f>[1]!srE2Rng($H$9,G407)</f>
        <v>64.109237446617868</v>
      </c>
      <c r="J407" s="181"/>
      <c r="K407" s="213">
        <f t="shared" si="20"/>
        <v>0</v>
      </c>
      <c r="L407" s="222">
        <f>[1]!srEnew($K$9,G407,$K$10)</f>
        <v>0</v>
      </c>
    </row>
    <row r="408" spans="2:12">
      <c r="B408" s="177">
        <v>392</v>
      </c>
      <c r="C408" s="176">
        <v>0</v>
      </c>
      <c r="D408" s="176">
        <v>1</v>
      </c>
      <c r="E408" s="180"/>
      <c r="F408" s="213">
        <f t="shared" si="18"/>
        <v>530.06031549252134</v>
      </c>
      <c r="G408" s="214">
        <f t="shared" si="19"/>
        <v>6.3102418511014449</v>
      </c>
      <c r="H408" s="215">
        <f>[1]!srE2LETt($H$9,G408,0)</f>
        <v>36.535969259890607</v>
      </c>
      <c r="I408" s="216">
        <f>[1]!srE2Rng($H$9,G408)</f>
        <v>64.285093101920509</v>
      </c>
      <c r="J408" s="181"/>
      <c r="K408" s="213">
        <f t="shared" si="20"/>
        <v>0</v>
      </c>
      <c r="L408" s="222">
        <f>[1]!srEnew($K$9,G408,$K$10)</f>
        <v>0</v>
      </c>
    </row>
    <row r="409" spans="2:12">
      <c r="B409" s="177">
        <v>393</v>
      </c>
      <c r="C409" s="176">
        <v>2</v>
      </c>
      <c r="D409" s="176">
        <v>0</v>
      </c>
      <c r="E409" s="180"/>
      <c r="F409" s="213">
        <f t="shared" si="18"/>
        <v>531.55568671108119</v>
      </c>
      <c r="G409" s="214">
        <f t="shared" si="19"/>
        <v>6.328043889417633</v>
      </c>
      <c r="H409" s="215">
        <f>[1]!srE2LETt($H$9,G409,0)</f>
        <v>36.509274191971116</v>
      </c>
      <c r="I409" s="216">
        <f>[1]!srE2Rng($H$9,G409)</f>
        <v>64.46094875722315</v>
      </c>
      <c r="J409" s="181"/>
      <c r="K409" s="213">
        <f t="shared" si="20"/>
        <v>0</v>
      </c>
      <c r="L409" s="222">
        <f>[1]!srEnew($K$9,G409,$K$10)</f>
        <v>0</v>
      </c>
    </row>
    <row r="410" spans="2:12">
      <c r="B410" s="177">
        <v>394</v>
      </c>
      <c r="C410" s="176">
        <v>1</v>
      </c>
      <c r="D410" s="176">
        <v>2</v>
      </c>
      <c r="E410" s="180"/>
      <c r="F410" s="213">
        <f t="shared" si="18"/>
        <v>533.05105792964105</v>
      </c>
      <c r="G410" s="214">
        <f t="shared" si="19"/>
        <v>6.3458459277338219</v>
      </c>
      <c r="H410" s="215">
        <f>[1]!srE2LETt($H$9,G410,0)</f>
        <v>36.482579124051632</v>
      </c>
      <c r="I410" s="216">
        <f>[1]!srE2Rng($H$9,G410)</f>
        <v>64.636804412525791</v>
      </c>
      <c r="J410" s="181"/>
      <c r="K410" s="213">
        <f t="shared" si="20"/>
        <v>0</v>
      </c>
      <c r="L410" s="222">
        <f>[1]!srEnew($K$9,G410,$K$10)</f>
        <v>0</v>
      </c>
    </row>
    <row r="411" spans="2:12">
      <c r="B411" s="177">
        <v>395</v>
      </c>
      <c r="C411" s="176">
        <v>2</v>
      </c>
      <c r="D411" s="176">
        <v>0</v>
      </c>
      <c r="E411" s="180"/>
      <c r="F411" s="213">
        <f t="shared" si="18"/>
        <v>534.5464291482009</v>
      </c>
      <c r="G411" s="214">
        <f t="shared" si="19"/>
        <v>6.3636479660500109</v>
      </c>
      <c r="H411" s="215">
        <f>[1]!srE2LETt($H$9,G411,0)</f>
        <v>36.455884056132142</v>
      </c>
      <c r="I411" s="216">
        <f>[1]!srE2Rng($H$9,G411)</f>
        <v>64.812660067828432</v>
      </c>
      <c r="J411" s="181"/>
      <c r="K411" s="213">
        <f t="shared" si="20"/>
        <v>0</v>
      </c>
      <c r="L411" s="222">
        <f>[1]!srEnew($K$9,G411,$K$10)</f>
        <v>0</v>
      </c>
    </row>
    <row r="412" spans="2:12">
      <c r="B412" s="177">
        <v>396</v>
      </c>
      <c r="C412" s="176">
        <v>0</v>
      </c>
      <c r="D412" s="176">
        <v>2</v>
      </c>
      <c r="E412" s="180"/>
      <c r="F412" s="213">
        <f t="shared" si="18"/>
        <v>536.04180036676075</v>
      </c>
      <c r="G412" s="214">
        <f t="shared" si="19"/>
        <v>6.381450004366199</v>
      </c>
      <c r="H412" s="215">
        <f>[1]!srE2LETt($H$9,G412,0)</f>
        <v>36.429188988212658</v>
      </c>
      <c r="I412" s="216">
        <f>[1]!srE2Rng($H$9,G412)</f>
        <v>64.988515723131059</v>
      </c>
      <c r="J412" s="181"/>
      <c r="K412" s="213">
        <f t="shared" si="20"/>
        <v>0</v>
      </c>
      <c r="L412" s="222">
        <f>[1]!srEnew($K$9,G412,$K$10)</f>
        <v>0</v>
      </c>
    </row>
    <row r="413" spans="2:12">
      <c r="B413" s="177">
        <v>397</v>
      </c>
      <c r="C413" s="176">
        <v>0</v>
      </c>
      <c r="D413" s="176">
        <v>1</v>
      </c>
      <c r="E413" s="180"/>
      <c r="F413" s="213">
        <f t="shared" si="18"/>
        <v>537.53717158532061</v>
      </c>
      <c r="G413" s="214">
        <f t="shared" si="19"/>
        <v>6.399252042682388</v>
      </c>
      <c r="H413" s="215">
        <f>[1]!srE2LETt($H$9,G413,0)</f>
        <v>36.402493920293168</v>
      </c>
      <c r="I413" s="216">
        <f>[1]!srE2Rng($H$9,G413)</f>
        <v>65.1643713784337</v>
      </c>
      <c r="J413" s="181"/>
      <c r="K413" s="213">
        <f t="shared" si="20"/>
        <v>0</v>
      </c>
      <c r="L413" s="222">
        <f>[1]!srEnew($K$9,G413,$K$10)</f>
        <v>0</v>
      </c>
    </row>
    <row r="414" spans="2:12">
      <c r="B414" s="177">
        <v>398</v>
      </c>
      <c r="C414" s="176">
        <v>1</v>
      </c>
      <c r="D414" s="176">
        <v>1</v>
      </c>
      <c r="E414" s="180"/>
      <c r="F414" s="213">
        <f t="shared" si="18"/>
        <v>539.03254280388046</v>
      </c>
      <c r="G414" s="214">
        <f t="shared" si="19"/>
        <v>6.417054080998577</v>
      </c>
      <c r="H414" s="215">
        <f>[1]!srE2LETt($H$9,G414,0)</f>
        <v>36.375798852373684</v>
      </c>
      <c r="I414" s="216">
        <f>[1]!srE2Rng($H$9,G414)</f>
        <v>65.34022703373634</v>
      </c>
      <c r="J414" s="181"/>
      <c r="K414" s="213">
        <f t="shared" si="20"/>
        <v>0</v>
      </c>
      <c r="L414" s="222">
        <f>[1]!srEnew($K$9,G414,$K$10)</f>
        <v>0</v>
      </c>
    </row>
    <row r="415" spans="2:12">
      <c r="B415" s="177">
        <v>399</v>
      </c>
      <c r="C415" s="176">
        <v>1</v>
      </c>
      <c r="D415" s="176">
        <v>2</v>
      </c>
      <c r="E415" s="180"/>
      <c r="F415" s="213">
        <f t="shared" si="18"/>
        <v>540.52791402244031</v>
      </c>
      <c r="G415" s="214">
        <f t="shared" si="19"/>
        <v>6.434856119314766</v>
      </c>
      <c r="H415" s="215">
        <f>[1]!srE2LETt($H$9,G415,0)</f>
        <v>36.349103784454194</v>
      </c>
      <c r="I415" s="216">
        <f>[1]!srE2Rng($H$9,G415)</f>
        <v>65.516082689038981</v>
      </c>
      <c r="J415" s="181"/>
      <c r="K415" s="213">
        <f t="shared" si="20"/>
        <v>0</v>
      </c>
      <c r="L415" s="222">
        <f>[1]!srEnew($K$9,G415,$K$10)</f>
        <v>0</v>
      </c>
    </row>
    <row r="416" spans="2:12">
      <c r="B416" s="177">
        <v>400</v>
      </c>
      <c r="C416" s="176">
        <v>0</v>
      </c>
      <c r="D416" s="176">
        <v>0</v>
      </c>
      <c r="E416" s="180"/>
      <c r="F416" s="213">
        <f t="shared" si="18"/>
        <v>542.02328524100017</v>
      </c>
      <c r="G416" s="214">
        <f t="shared" si="19"/>
        <v>6.4526581576309541</v>
      </c>
      <c r="H416" s="215">
        <f>[1]!srE2LETt($H$9,G416,0)</f>
        <v>36.32240871653471</v>
      </c>
      <c r="I416" s="216">
        <f>[1]!srE2Rng($H$9,G416)</f>
        <v>65.691938344341608</v>
      </c>
      <c r="J416" s="181"/>
      <c r="K416" s="213">
        <f t="shared" si="20"/>
        <v>0</v>
      </c>
      <c r="L416" s="222">
        <f>[1]!srEnew($K$9,G416,$K$10)</f>
        <v>0</v>
      </c>
    </row>
    <row r="417" spans="2:12">
      <c r="B417" s="177">
        <v>401</v>
      </c>
      <c r="C417" s="176">
        <v>1</v>
      </c>
      <c r="D417" s="176">
        <v>1</v>
      </c>
      <c r="E417" s="180"/>
      <c r="F417" s="213">
        <f t="shared" si="18"/>
        <v>543.51865645956002</v>
      </c>
      <c r="G417" s="214">
        <f t="shared" si="19"/>
        <v>6.4704601959471431</v>
      </c>
      <c r="H417" s="215">
        <f>[1]!srE2LETt($H$9,G417,0)</f>
        <v>36.295713648615219</v>
      </c>
      <c r="I417" s="216">
        <f>[1]!srE2Rng($H$9,G417)</f>
        <v>65.867793999644249</v>
      </c>
      <c r="J417" s="181"/>
      <c r="K417" s="213">
        <f t="shared" si="20"/>
        <v>0</v>
      </c>
      <c r="L417" s="222">
        <f>[1]!srEnew($K$9,G417,$K$10)</f>
        <v>0</v>
      </c>
    </row>
    <row r="418" spans="2:12">
      <c r="B418" s="177">
        <v>402</v>
      </c>
      <c r="C418" s="176">
        <v>1</v>
      </c>
      <c r="D418" s="176">
        <v>1</v>
      </c>
      <c r="E418" s="180"/>
      <c r="F418" s="213">
        <f t="shared" si="18"/>
        <v>545.01402767811987</v>
      </c>
      <c r="G418" s="214">
        <f t="shared" si="19"/>
        <v>6.488262234263332</v>
      </c>
      <c r="H418" s="215">
        <f>[1]!srE2LETt($H$9,G418,0)</f>
        <v>36.269018580695736</v>
      </c>
      <c r="I418" s="216">
        <f>[1]!srE2Rng($H$9,G418)</f>
        <v>66.04364965494689</v>
      </c>
      <c r="J418" s="181"/>
      <c r="K418" s="213">
        <f t="shared" si="20"/>
        <v>0</v>
      </c>
      <c r="L418" s="222">
        <f>[1]!srEnew($K$9,G418,$K$10)</f>
        <v>0</v>
      </c>
    </row>
    <row r="419" spans="2:12">
      <c r="B419" s="177">
        <v>403</v>
      </c>
      <c r="C419" s="176">
        <v>0</v>
      </c>
      <c r="D419" s="176">
        <v>0</v>
      </c>
      <c r="E419" s="180"/>
      <c r="F419" s="213">
        <f t="shared" si="18"/>
        <v>546.50939889667973</v>
      </c>
      <c r="G419" s="214">
        <f t="shared" si="19"/>
        <v>6.5060642725795201</v>
      </c>
      <c r="H419" s="215">
        <f>[1]!srE2LETt($H$9,G419,0)</f>
        <v>36.242323512776252</v>
      </c>
      <c r="I419" s="216">
        <f>[1]!srE2Rng($H$9,G419)</f>
        <v>66.219505310249531</v>
      </c>
      <c r="J419" s="181"/>
      <c r="K419" s="213">
        <f t="shared" si="20"/>
        <v>0</v>
      </c>
      <c r="L419" s="222">
        <f>[1]!srEnew($K$9,G419,$K$10)</f>
        <v>0</v>
      </c>
    </row>
    <row r="420" spans="2:12">
      <c r="B420" s="177">
        <v>404</v>
      </c>
      <c r="C420" s="176">
        <v>0</v>
      </c>
      <c r="D420" s="176">
        <v>0</v>
      </c>
      <c r="E420" s="180"/>
      <c r="F420" s="213">
        <f t="shared" si="18"/>
        <v>548.00477011523958</v>
      </c>
      <c r="G420" s="214">
        <f t="shared" si="19"/>
        <v>6.5238663108957091</v>
      </c>
      <c r="H420" s="215">
        <f>[1]!srE2LETt($H$9,G420,0)</f>
        <v>36.215628444856762</v>
      </c>
      <c r="I420" s="216">
        <f>[1]!srE2Rng($H$9,G420)</f>
        <v>66.395360965552172</v>
      </c>
      <c r="J420" s="181"/>
      <c r="K420" s="213">
        <f t="shared" si="20"/>
        <v>0</v>
      </c>
      <c r="L420" s="222">
        <f>[1]!srEnew($K$9,G420,$K$10)</f>
        <v>0</v>
      </c>
    </row>
    <row r="421" spans="2:12">
      <c r="B421" s="177">
        <v>405</v>
      </c>
      <c r="C421" s="176">
        <v>0</v>
      </c>
      <c r="D421" s="176">
        <v>0</v>
      </c>
      <c r="E421" s="180"/>
      <c r="F421" s="213">
        <f t="shared" si="18"/>
        <v>549.50014133379943</v>
      </c>
      <c r="G421" s="214">
        <f t="shared" si="19"/>
        <v>6.5416683492118981</v>
      </c>
      <c r="H421" s="215">
        <f>[1]!srE2LETt($H$9,G421,0)</f>
        <v>36.188933376937271</v>
      </c>
      <c r="I421" s="216">
        <f>[1]!srE2Rng($H$9,G421)</f>
        <v>66.571216620854813</v>
      </c>
      <c r="J421" s="181"/>
      <c r="K421" s="213">
        <f t="shared" si="20"/>
        <v>0</v>
      </c>
      <c r="L421" s="222">
        <f>[1]!srEnew($K$9,G421,$K$10)</f>
        <v>0</v>
      </c>
    </row>
    <row r="422" spans="2:12">
      <c r="B422" s="177">
        <v>406</v>
      </c>
      <c r="C422" s="176">
        <v>0</v>
      </c>
      <c r="D422" s="176">
        <v>0</v>
      </c>
      <c r="E422" s="180"/>
      <c r="F422" s="213">
        <f t="shared" si="18"/>
        <v>550.99551255235929</v>
      </c>
      <c r="G422" s="214">
        <f t="shared" si="19"/>
        <v>6.5594703875280871</v>
      </c>
      <c r="H422" s="215">
        <f>[1]!srE2LETt($H$9,G422,0)</f>
        <v>36.162246273118207</v>
      </c>
      <c r="I422" s="216">
        <f>[1]!srE2Rng($H$9,G422)</f>
        <v>66.750058813814533</v>
      </c>
      <c r="J422" s="181"/>
      <c r="K422" s="213">
        <f t="shared" si="20"/>
        <v>0</v>
      </c>
      <c r="L422" s="222">
        <f>[1]!srEnew($K$9,G422,$K$10)</f>
        <v>0</v>
      </c>
    </row>
    <row r="423" spans="2:12">
      <c r="B423" s="177">
        <v>407</v>
      </c>
      <c r="C423" s="176">
        <v>1</v>
      </c>
      <c r="D423" s="176">
        <v>1</v>
      </c>
      <c r="E423" s="180"/>
      <c r="F423" s="213">
        <f t="shared" si="18"/>
        <v>552.49088377091914</v>
      </c>
      <c r="G423" s="214">
        <f t="shared" si="19"/>
        <v>6.5772724258442752</v>
      </c>
      <c r="H423" s="215">
        <f>[1]!srE2LETt($H$9,G423,0)</f>
        <v>36.135563168168467</v>
      </c>
      <c r="I423" s="216">
        <f>[1]!srE2Rng($H$9,G423)</f>
        <v>66.930400582772847</v>
      </c>
      <c r="J423" s="181"/>
      <c r="K423" s="213">
        <f t="shared" si="20"/>
        <v>0</v>
      </c>
      <c r="L423" s="222">
        <f>[1]!srEnew($K$9,G423,$K$10)</f>
        <v>0</v>
      </c>
    </row>
    <row r="424" spans="2:12">
      <c r="B424" s="177">
        <v>408</v>
      </c>
      <c r="C424" s="176">
        <v>0</v>
      </c>
      <c r="D424" s="176">
        <v>0</v>
      </c>
      <c r="E424" s="180"/>
      <c r="F424" s="213">
        <f t="shared" si="18"/>
        <v>553.98625498947899</v>
      </c>
      <c r="G424" s="214">
        <f t="shared" si="19"/>
        <v>6.5950744641604642</v>
      </c>
      <c r="H424" s="215">
        <f>[1]!srE2LETt($H$9,G424,0)</f>
        <v>36.108880063218727</v>
      </c>
      <c r="I424" s="216">
        <f>[1]!srE2Rng($H$9,G424)</f>
        <v>67.110742351731162</v>
      </c>
      <c r="J424" s="181"/>
      <c r="K424" s="213">
        <f t="shared" si="20"/>
        <v>0</v>
      </c>
      <c r="L424" s="222">
        <f>[1]!srEnew($K$9,G424,$K$10)</f>
        <v>0</v>
      </c>
    </row>
    <row r="425" spans="2:12">
      <c r="B425" s="177">
        <v>409</v>
      </c>
      <c r="C425" s="176">
        <v>0</v>
      </c>
      <c r="D425" s="176">
        <v>1</v>
      </c>
      <c r="E425" s="180"/>
      <c r="F425" s="213">
        <f t="shared" si="18"/>
        <v>555.48162620803885</v>
      </c>
      <c r="G425" s="214">
        <f t="shared" si="19"/>
        <v>6.6128765024766532</v>
      </c>
      <c r="H425" s="215">
        <f>[1]!srE2LETt($H$9,G425,0)</f>
        <v>36.082196958268995</v>
      </c>
      <c r="I425" s="216">
        <f>[1]!srE2Rng($H$9,G425)</f>
        <v>67.29108412068949</v>
      </c>
      <c r="J425" s="181"/>
      <c r="K425" s="213">
        <f t="shared" si="20"/>
        <v>0</v>
      </c>
      <c r="L425" s="222">
        <f>[1]!srEnew($K$9,G425,$K$10)</f>
        <v>0</v>
      </c>
    </row>
    <row r="426" spans="2:12">
      <c r="B426" s="177">
        <v>410</v>
      </c>
      <c r="C426" s="176">
        <v>0</v>
      </c>
      <c r="D426" s="176">
        <v>0</v>
      </c>
      <c r="E426" s="180"/>
      <c r="F426" s="213">
        <f t="shared" si="18"/>
        <v>556.9769974265987</v>
      </c>
      <c r="G426" s="214">
        <f t="shared" si="19"/>
        <v>6.6306785407928412</v>
      </c>
      <c r="H426" s="215">
        <f>[1]!srE2LETt($H$9,G426,0)</f>
        <v>36.055513853319255</v>
      </c>
      <c r="I426" s="216">
        <f>[1]!srE2Rng($H$9,G426)</f>
        <v>67.47142588964779</v>
      </c>
      <c r="J426" s="181"/>
      <c r="K426" s="213">
        <f t="shared" si="20"/>
        <v>0</v>
      </c>
      <c r="L426" s="222">
        <f>[1]!srEnew($K$9,G426,$K$10)</f>
        <v>0</v>
      </c>
    </row>
    <row r="427" spans="2:12">
      <c r="B427" s="177">
        <v>411</v>
      </c>
      <c r="C427" s="176">
        <v>0</v>
      </c>
      <c r="D427" s="176">
        <v>0</v>
      </c>
      <c r="E427" s="180"/>
      <c r="F427" s="213">
        <f t="shared" si="18"/>
        <v>558.47236864515855</v>
      </c>
      <c r="G427" s="214">
        <f t="shared" si="19"/>
        <v>6.6484805791090302</v>
      </c>
      <c r="H427" s="215">
        <f>[1]!srE2LETt($H$9,G427,0)</f>
        <v>36.028830748369515</v>
      </c>
      <c r="I427" s="216">
        <f>[1]!srE2Rng($H$9,G427)</f>
        <v>67.651767658606119</v>
      </c>
      <c r="J427" s="181"/>
      <c r="K427" s="213">
        <f t="shared" si="20"/>
        <v>0</v>
      </c>
      <c r="L427" s="222">
        <f>[1]!srEnew($K$9,G427,$K$10)</f>
        <v>0</v>
      </c>
    </row>
    <row r="428" spans="2:12">
      <c r="B428" s="177">
        <v>412</v>
      </c>
      <c r="C428" s="176">
        <v>0</v>
      </c>
      <c r="D428" s="176">
        <v>1</v>
      </c>
      <c r="E428" s="180"/>
      <c r="F428" s="213">
        <f t="shared" si="18"/>
        <v>559.96773986371841</v>
      </c>
      <c r="G428" s="214">
        <f t="shared" si="19"/>
        <v>6.6662826174252192</v>
      </c>
      <c r="H428" s="215">
        <f>[1]!srE2LETt($H$9,G428,0)</f>
        <v>36.002147643419775</v>
      </c>
      <c r="I428" s="216">
        <f>[1]!srE2Rng($H$9,G428)</f>
        <v>67.832109427564433</v>
      </c>
      <c r="J428" s="181"/>
      <c r="K428" s="213">
        <f t="shared" si="20"/>
        <v>0</v>
      </c>
      <c r="L428" s="222">
        <f>[1]!srEnew($K$9,G428,$K$10)</f>
        <v>0</v>
      </c>
    </row>
    <row r="429" spans="2:12">
      <c r="B429" s="177">
        <v>413</v>
      </c>
      <c r="C429" s="176">
        <v>0</v>
      </c>
      <c r="D429" s="176">
        <v>1</v>
      </c>
      <c r="E429" s="180"/>
      <c r="F429" s="213">
        <f t="shared" si="18"/>
        <v>561.46311108227826</v>
      </c>
      <c r="G429" s="214">
        <f t="shared" si="19"/>
        <v>6.6840846557414082</v>
      </c>
      <c r="H429" s="215">
        <f>[1]!srE2LETt($H$9,G429,0)</f>
        <v>35.975464538470035</v>
      </c>
      <c r="I429" s="216">
        <f>[1]!srE2Rng($H$9,G429)</f>
        <v>68.012451196522761</v>
      </c>
      <c r="J429" s="181"/>
      <c r="K429" s="213">
        <f t="shared" si="20"/>
        <v>0</v>
      </c>
      <c r="L429" s="222">
        <f>[1]!srEnew($K$9,G429,$K$10)</f>
        <v>0</v>
      </c>
    </row>
    <row r="430" spans="2:12">
      <c r="B430" s="177">
        <v>414</v>
      </c>
      <c r="C430" s="176">
        <v>1</v>
      </c>
      <c r="D430" s="176">
        <v>0</v>
      </c>
      <c r="E430" s="180"/>
      <c r="F430" s="213">
        <f t="shared" si="18"/>
        <v>562.95848230083811</v>
      </c>
      <c r="G430" s="214">
        <f t="shared" si="19"/>
        <v>6.7018866940575963</v>
      </c>
      <c r="H430" s="215">
        <f>[1]!srE2LETt($H$9,G430,0)</f>
        <v>35.948781433520303</v>
      </c>
      <c r="I430" s="216">
        <f>[1]!srE2Rng($H$9,G430)</f>
        <v>68.192792965481075</v>
      </c>
      <c r="J430" s="181"/>
      <c r="K430" s="213">
        <f t="shared" si="20"/>
        <v>0</v>
      </c>
      <c r="L430" s="222">
        <f>[1]!srEnew($K$9,G430,$K$10)</f>
        <v>0</v>
      </c>
    </row>
    <row r="431" spans="2:12">
      <c r="B431" s="177">
        <v>415</v>
      </c>
      <c r="C431" s="176">
        <v>1</v>
      </c>
      <c r="D431" s="176">
        <v>1</v>
      </c>
      <c r="E431" s="180"/>
      <c r="F431" s="213">
        <f t="shared" si="18"/>
        <v>564.45385351939797</v>
      </c>
      <c r="G431" s="214">
        <f t="shared" si="19"/>
        <v>6.7196887323737853</v>
      </c>
      <c r="H431" s="215">
        <f>[1]!srE2LETt($H$9,G431,0)</f>
        <v>35.922098328570563</v>
      </c>
      <c r="I431" s="216">
        <f>[1]!srE2Rng($H$9,G431)</f>
        <v>68.37313473443939</v>
      </c>
      <c r="J431" s="181"/>
      <c r="K431" s="213">
        <f t="shared" si="20"/>
        <v>0</v>
      </c>
      <c r="L431" s="222">
        <f>[1]!srEnew($K$9,G431,$K$10)</f>
        <v>0</v>
      </c>
    </row>
    <row r="432" spans="2:12">
      <c r="B432" s="177">
        <v>416</v>
      </c>
      <c r="C432" s="176">
        <v>2</v>
      </c>
      <c r="D432" s="176">
        <v>4</v>
      </c>
      <c r="E432" s="180"/>
      <c r="F432" s="213">
        <f t="shared" si="18"/>
        <v>565.94922473795782</v>
      </c>
      <c r="G432" s="214">
        <f t="shared" si="19"/>
        <v>6.7374907706899743</v>
      </c>
      <c r="H432" s="215">
        <f>[1]!srE2LETt($H$9,G432,0)</f>
        <v>35.895415223620823</v>
      </c>
      <c r="I432" s="216">
        <f>[1]!srE2Rng($H$9,G432)</f>
        <v>68.553476503397718</v>
      </c>
      <c r="J432" s="181"/>
      <c r="K432" s="213">
        <f t="shared" si="20"/>
        <v>0</v>
      </c>
      <c r="L432" s="222">
        <f>[1]!srEnew($K$9,G432,$K$10)</f>
        <v>0</v>
      </c>
    </row>
    <row r="433" spans="2:12">
      <c r="B433" s="177">
        <v>417</v>
      </c>
      <c r="C433" s="176">
        <v>0</v>
      </c>
      <c r="D433" s="176">
        <v>1</v>
      </c>
      <c r="E433" s="180"/>
      <c r="F433" s="213">
        <f t="shared" si="18"/>
        <v>567.44459595651767</v>
      </c>
      <c r="G433" s="214">
        <f t="shared" si="19"/>
        <v>6.7552928090061624</v>
      </c>
      <c r="H433" s="215">
        <f>[1]!srE2LETt($H$9,G433,0)</f>
        <v>35.868732118671083</v>
      </c>
      <c r="I433" s="216">
        <f>[1]!srE2Rng($H$9,G433)</f>
        <v>68.733818272356018</v>
      </c>
      <c r="J433" s="181"/>
      <c r="K433" s="213">
        <f t="shared" si="20"/>
        <v>0</v>
      </c>
      <c r="L433" s="222">
        <f>[1]!srEnew($K$9,G433,$K$10)</f>
        <v>0</v>
      </c>
    </row>
    <row r="434" spans="2:12">
      <c r="B434" s="177">
        <v>418</v>
      </c>
      <c r="C434" s="176">
        <v>0</v>
      </c>
      <c r="D434" s="176">
        <v>0</v>
      </c>
      <c r="E434" s="180"/>
      <c r="F434" s="213">
        <f t="shared" si="18"/>
        <v>568.93996717507753</v>
      </c>
      <c r="G434" s="214">
        <f t="shared" si="19"/>
        <v>6.7730948473223513</v>
      </c>
      <c r="H434" s="215">
        <f>[1]!srE2LETt($H$9,G434,0)</f>
        <v>35.842049013721351</v>
      </c>
      <c r="I434" s="216">
        <f>[1]!srE2Rng($H$9,G434)</f>
        <v>68.914160041314346</v>
      </c>
      <c r="J434" s="181"/>
      <c r="K434" s="213">
        <f t="shared" si="20"/>
        <v>0</v>
      </c>
      <c r="L434" s="222">
        <f>[1]!srEnew($K$9,G434,$K$10)</f>
        <v>0</v>
      </c>
    </row>
    <row r="435" spans="2:12">
      <c r="B435" s="177">
        <v>419</v>
      </c>
      <c r="C435" s="176">
        <v>0</v>
      </c>
      <c r="D435" s="176">
        <v>1</v>
      </c>
      <c r="E435" s="180"/>
      <c r="F435" s="213">
        <f t="shared" si="18"/>
        <v>570.43533839363738</v>
      </c>
      <c r="G435" s="214">
        <f t="shared" si="19"/>
        <v>6.7908968856385403</v>
      </c>
      <c r="H435" s="215">
        <f>[1]!srE2LETt($H$9,G435,0)</f>
        <v>35.815365908771611</v>
      </c>
      <c r="I435" s="216">
        <f>[1]!srE2Rng($H$9,G435)</f>
        <v>69.094501810272661</v>
      </c>
      <c r="J435" s="181"/>
      <c r="K435" s="213">
        <f t="shared" si="20"/>
        <v>0</v>
      </c>
      <c r="L435" s="222">
        <f>[1]!srEnew($K$9,G435,$K$10)</f>
        <v>0</v>
      </c>
    </row>
    <row r="436" spans="2:12">
      <c r="B436" s="177">
        <v>420</v>
      </c>
      <c r="C436" s="176">
        <v>0</v>
      </c>
      <c r="D436" s="176">
        <v>0</v>
      </c>
      <c r="E436" s="180"/>
      <c r="F436" s="213">
        <f t="shared" si="18"/>
        <v>571.93070961219723</v>
      </c>
      <c r="G436" s="214">
        <f t="shared" si="19"/>
        <v>6.8086989239547293</v>
      </c>
      <c r="H436" s="215">
        <f>[1]!srE2LETt($H$9,G436,0)</f>
        <v>35.788682803821871</v>
      </c>
      <c r="I436" s="216">
        <f>[1]!srE2Rng($H$9,G436)</f>
        <v>69.274843579230989</v>
      </c>
      <c r="J436" s="181"/>
      <c r="K436" s="213">
        <f t="shared" si="20"/>
        <v>0</v>
      </c>
      <c r="L436" s="222">
        <f>[1]!srEnew($K$9,G436,$K$10)</f>
        <v>0</v>
      </c>
    </row>
    <row r="437" spans="2:12">
      <c r="B437" s="177">
        <v>421</v>
      </c>
      <c r="C437" s="176">
        <v>0</v>
      </c>
      <c r="D437" s="176">
        <v>0</v>
      </c>
      <c r="E437" s="180"/>
      <c r="F437" s="213">
        <f t="shared" si="18"/>
        <v>573.42608083075709</v>
      </c>
      <c r="G437" s="214">
        <f t="shared" si="19"/>
        <v>6.8265009622709174</v>
      </c>
      <c r="H437" s="215">
        <f>[1]!srE2LETt($H$9,G437,0)</f>
        <v>35.761999698872131</v>
      </c>
      <c r="I437" s="216">
        <f>[1]!srE2Rng($H$9,G437)</f>
        <v>69.455185348189303</v>
      </c>
      <c r="J437" s="181"/>
      <c r="K437" s="213">
        <f t="shared" si="20"/>
        <v>0</v>
      </c>
      <c r="L437" s="222">
        <f>[1]!srEnew($K$9,G437,$K$10)</f>
        <v>0</v>
      </c>
    </row>
    <row r="438" spans="2:12">
      <c r="B438" s="177">
        <v>422</v>
      </c>
      <c r="C438" s="176">
        <v>1</v>
      </c>
      <c r="D438" s="176">
        <v>1</v>
      </c>
      <c r="E438" s="180"/>
      <c r="F438" s="213">
        <f t="shared" si="18"/>
        <v>574.92145204931694</v>
      </c>
      <c r="G438" s="214">
        <f t="shared" si="19"/>
        <v>6.8443030005871064</v>
      </c>
      <c r="H438" s="215">
        <f>[1]!srE2LETt($H$9,G438,0)</f>
        <v>35.735316593922391</v>
      </c>
      <c r="I438" s="216">
        <f>[1]!srE2Rng($H$9,G438)</f>
        <v>69.635527117147618</v>
      </c>
      <c r="J438" s="181"/>
      <c r="K438" s="213">
        <f t="shared" si="20"/>
        <v>0</v>
      </c>
      <c r="L438" s="222">
        <f>[1]!srEnew($K$9,G438,$K$10)</f>
        <v>0</v>
      </c>
    </row>
    <row r="439" spans="2:12">
      <c r="B439" s="177">
        <v>423</v>
      </c>
      <c r="C439" s="176">
        <v>0</v>
      </c>
      <c r="D439" s="176">
        <v>1</v>
      </c>
      <c r="E439" s="180"/>
      <c r="F439" s="213">
        <f t="shared" si="18"/>
        <v>576.41682326787679</v>
      </c>
      <c r="G439" s="214">
        <f t="shared" si="19"/>
        <v>6.8621050389032954</v>
      </c>
      <c r="H439" s="215">
        <f>[1]!srE2LETt($H$9,G439,0)</f>
        <v>35.708633488972659</v>
      </c>
      <c r="I439" s="216">
        <f>[1]!srE2Rng($H$9,G439)</f>
        <v>69.815868886105932</v>
      </c>
      <c r="J439" s="181"/>
      <c r="K439" s="213">
        <f t="shared" si="20"/>
        <v>0</v>
      </c>
      <c r="L439" s="222">
        <f>[1]!srEnew($K$9,G439,$K$10)</f>
        <v>0</v>
      </c>
    </row>
    <row r="440" spans="2:12">
      <c r="B440" s="177">
        <v>424</v>
      </c>
      <c r="C440" s="176">
        <v>1</v>
      </c>
      <c r="D440" s="176">
        <v>0</v>
      </c>
      <c r="E440" s="180"/>
      <c r="F440" s="213">
        <f t="shared" si="18"/>
        <v>577.91219448643665</v>
      </c>
      <c r="G440" s="214">
        <f t="shared" si="19"/>
        <v>6.8799070772194835</v>
      </c>
      <c r="H440" s="215">
        <f>[1]!srE2LETt($H$9,G440,0)</f>
        <v>35.681950384022919</v>
      </c>
      <c r="I440" s="216">
        <f>[1]!srE2Rng($H$9,G440)</f>
        <v>69.996210655064246</v>
      </c>
      <c r="J440" s="181"/>
      <c r="K440" s="213">
        <f t="shared" si="20"/>
        <v>0</v>
      </c>
      <c r="L440" s="222">
        <f>[1]!srEnew($K$9,G440,$K$10)</f>
        <v>0</v>
      </c>
    </row>
    <row r="441" spans="2:12">
      <c r="B441" s="177">
        <v>425</v>
      </c>
      <c r="C441" s="176">
        <v>0</v>
      </c>
      <c r="D441" s="176">
        <v>0</v>
      </c>
      <c r="E441" s="180"/>
      <c r="F441" s="213">
        <f t="shared" si="18"/>
        <v>579.4075657049965</v>
      </c>
      <c r="G441" s="214">
        <f t="shared" si="19"/>
        <v>6.8977091155356725</v>
      </c>
      <c r="H441" s="215">
        <f>[1]!srE2LETt($H$9,G441,0)</f>
        <v>35.655267279073179</v>
      </c>
      <c r="I441" s="216">
        <f>[1]!srE2Rng($H$9,G441)</f>
        <v>70.176552424022574</v>
      </c>
      <c r="J441" s="181"/>
      <c r="K441" s="213">
        <f t="shared" si="20"/>
        <v>0</v>
      </c>
      <c r="L441" s="222">
        <f>[1]!srEnew($K$9,G441,$K$10)</f>
        <v>0</v>
      </c>
    </row>
    <row r="442" spans="2:12">
      <c r="B442" s="177">
        <v>426</v>
      </c>
      <c r="C442" s="176">
        <v>0</v>
      </c>
      <c r="D442" s="176">
        <v>0</v>
      </c>
      <c r="E442" s="180"/>
      <c r="F442" s="213">
        <f t="shared" si="18"/>
        <v>580.90293692355635</v>
      </c>
      <c r="G442" s="214">
        <f t="shared" si="19"/>
        <v>6.9155111538518614</v>
      </c>
      <c r="H442" s="215">
        <f>[1]!srE2LETt($H$9,G442,0)</f>
        <v>35.628584174123439</v>
      </c>
      <c r="I442" s="216">
        <f>[1]!srE2Rng($H$9,G442)</f>
        <v>70.356894192980889</v>
      </c>
      <c r="J442" s="181"/>
      <c r="K442" s="213">
        <f t="shared" si="20"/>
        <v>0</v>
      </c>
      <c r="L442" s="222">
        <f>[1]!srEnew($K$9,G442,$K$10)</f>
        <v>0</v>
      </c>
    </row>
    <row r="443" spans="2:12">
      <c r="B443" s="177">
        <v>427</v>
      </c>
      <c r="C443" s="176">
        <v>1</v>
      </c>
      <c r="D443" s="176">
        <v>0</v>
      </c>
      <c r="E443" s="180"/>
      <c r="F443" s="213">
        <f t="shared" si="18"/>
        <v>582.39830814211621</v>
      </c>
      <c r="G443" s="214">
        <f t="shared" si="19"/>
        <v>6.9333131921680504</v>
      </c>
      <c r="H443" s="215">
        <f>[1]!srE2LETt($H$9,G443,0)</f>
        <v>35.601901069173699</v>
      </c>
      <c r="I443" s="216">
        <f>[1]!srE2Rng($H$9,G443)</f>
        <v>70.537235961939217</v>
      </c>
      <c r="J443" s="181"/>
      <c r="K443" s="213">
        <f t="shared" si="20"/>
        <v>0</v>
      </c>
      <c r="L443" s="222">
        <f>[1]!srEnew($K$9,G443,$K$10)</f>
        <v>0</v>
      </c>
    </row>
    <row r="444" spans="2:12">
      <c r="B444" s="177">
        <v>428</v>
      </c>
      <c r="C444" s="176">
        <v>0</v>
      </c>
      <c r="D444" s="176">
        <v>0</v>
      </c>
      <c r="E444" s="180"/>
      <c r="F444" s="213">
        <f t="shared" si="18"/>
        <v>583.89367936067606</v>
      </c>
      <c r="G444" s="214">
        <f t="shared" si="19"/>
        <v>6.9511152304842385</v>
      </c>
      <c r="H444" s="215">
        <f>[1]!srE2LETt($H$9,G444,0)</f>
        <v>35.575217964223967</v>
      </c>
      <c r="I444" s="216">
        <f>[1]!srE2Rng($H$9,G444)</f>
        <v>70.717577730897517</v>
      </c>
      <c r="J444" s="181"/>
      <c r="K444" s="213">
        <f t="shared" si="20"/>
        <v>0</v>
      </c>
      <c r="L444" s="222">
        <f>[1]!srEnew($K$9,G444,$K$10)</f>
        <v>0</v>
      </c>
    </row>
    <row r="445" spans="2:12">
      <c r="B445" s="177">
        <v>429</v>
      </c>
      <c r="C445" s="176">
        <v>0</v>
      </c>
      <c r="D445" s="176">
        <v>0</v>
      </c>
      <c r="E445" s="180"/>
      <c r="F445" s="213">
        <f t="shared" si="18"/>
        <v>585.38905057923591</v>
      </c>
      <c r="G445" s="214">
        <f t="shared" si="19"/>
        <v>6.9689172688004275</v>
      </c>
      <c r="H445" s="215">
        <f>[1]!srE2LETt($H$9,G445,0)</f>
        <v>35.548534859274227</v>
      </c>
      <c r="I445" s="216">
        <f>[1]!srE2Rng($H$9,G445)</f>
        <v>70.897919499855846</v>
      </c>
      <c r="J445" s="181"/>
      <c r="K445" s="213">
        <f t="shared" si="20"/>
        <v>0</v>
      </c>
      <c r="L445" s="222">
        <f>[1]!srEnew($K$9,G445,$K$10)</f>
        <v>0</v>
      </c>
    </row>
    <row r="446" spans="2:12">
      <c r="B446" s="177">
        <v>430</v>
      </c>
      <c r="C446" s="176">
        <v>1</v>
      </c>
      <c r="D446" s="176">
        <v>1</v>
      </c>
      <c r="E446" s="180"/>
      <c r="F446" s="213">
        <f t="shared" si="18"/>
        <v>586.88442179779577</v>
      </c>
      <c r="G446" s="214">
        <f t="shared" si="19"/>
        <v>6.9867193071166165</v>
      </c>
      <c r="H446" s="215">
        <f>[1]!srE2LETt($H$9,G446,0)</f>
        <v>35.521851754324487</v>
      </c>
      <c r="I446" s="216">
        <f>[1]!srE2Rng($H$9,G446)</f>
        <v>71.07826126881416</v>
      </c>
      <c r="J446" s="181"/>
      <c r="K446" s="213">
        <f t="shared" si="20"/>
        <v>0</v>
      </c>
      <c r="L446" s="222">
        <f>[1]!srEnew($K$9,G446,$K$10)</f>
        <v>0</v>
      </c>
    </row>
    <row r="447" spans="2:12">
      <c r="B447" s="177">
        <v>431</v>
      </c>
      <c r="C447" s="176">
        <v>0</v>
      </c>
      <c r="D447" s="176">
        <v>0</v>
      </c>
      <c r="E447" s="180"/>
      <c r="F447" s="213">
        <f t="shared" si="18"/>
        <v>588.37979301635562</v>
      </c>
      <c r="G447" s="214">
        <f t="shared" si="19"/>
        <v>7.0045213454328046</v>
      </c>
      <c r="H447" s="215">
        <f>[1]!srE2LETt($H$9,G447,0)</f>
        <v>35.495168649374747</v>
      </c>
      <c r="I447" s="216">
        <f>[1]!srE2Rng($H$9,G447)</f>
        <v>71.258603037772474</v>
      </c>
      <c r="J447" s="181"/>
      <c r="K447" s="213">
        <f t="shared" si="20"/>
        <v>0</v>
      </c>
      <c r="L447" s="222">
        <f>[1]!srEnew($K$9,G447,$K$10)</f>
        <v>0</v>
      </c>
    </row>
    <row r="448" spans="2:12">
      <c r="B448" s="177">
        <v>432</v>
      </c>
      <c r="C448" s="176">
        <v>1</v>
      </c>
      <c r="D448" s="176">
        <v>0</v>
      </c>
      <c r="E448" s="180"/>
      <c r="F448" s="213">
        <f t="shared" si="18"/>
        <v>589.87516423491547</v>
      </c>
      <c r="G448" s="214">
        <f t="shared" si="19"/>
        <v>7.0223233837489936</v>
      </c>
      <c r="H448" s="215">
        <f>[1]!srE2LETt($H$9,G448,0)</f>
        <v>35.468485544425015</v>
      </c>
      <c r="I448" s="216">
        <f>[1]!srE2Rng($H$9,G448)</f>
        <v>71.438944806730802</v>
      </c>
      <c r="J448" s="181"/>
      <c r="K448" s="213">
        <f t="shared" si="20"/>
        <v>0</v>
      </c>
      <c r="L448" s="222">
        <f>[1]!srEnew($K$9,G448,$K$10)</f>
        <v>0</v>
      </c>
    </row>
    <row r="449" spans="2:12">
      <c r="B449" s="177">
        <v>433</v>
      </c>
      <c r="C449" s="176">
        <v>0</v>
      </c>
      <c r="D449" s="176">
        <v>0</v>
      </c>
      <c r="E449" s="180"/>
      <c r="F449" s="213">
        <f t="shared" si="18"/>
        <v>591.37053545347533</v>
      </c>
      <c r="G449" s="214">
        <f t="shared" si="19"/>
        <v>7.0401254220651825</v>
      </c>
      <c r="H449" s="215">
        <f>[1]!srE2LETt($H$9,G449,0)</f>
        <v>35.441802439475275</v>
      </c>
      <c r="I449" s="216">
        <f>[1]!srE2Rng($H$9,G449)</f>
        <v>71.619286575689117</v>
      </c>
      <c r="J449" s="181"/>
      <c r="K449" s="213">
        <f t="shared" si="20"/>
        <v>0</v>
      </c>
      <c r="L449" s="222">
        <f>[1]!srEnew($K$9,G449,$K$10)</f>
        <v>0</v>
      </c>
    </row>
    <row r="450" spans="2:12">
      <c r="B450" s="177">
        <v>434</v>
      </c>
      <c r="C450" s="176">
        <v>1</v>
      </c>
      <c r="D450" s="176">
        <v>1</v>
      </c>
      <c r="E450" s="180"/>
      <c r="F450" s="213">
        <f t="shared" si="18"/>
        <v>592.86590667203518</v>
      </c>
      <c r="G450" s="214">
        <f t="shared" si="19"/>
        <v>7.0579274603813715</v>
      </c>
      <c r="H450" s="215">
        <f>[1]!srE2LETt($H$9,G450,0)</f>
        <v>35.415119334525535</v>
      </c>
      <c r="I450" s="216">
        <f>[1]!srE2Rng($H$9,G450)</f>
        <v>71.799628344647445</v>
      </c>
      <c r="J450" s="181"/>
      <c r="K450" s="213">
        <f t="shared" si="20"/>
        <v>0</v>
      </c>
      <c r="L450" s="222">
        <f>[1]!srEnew($K$9,G450,$K$10)</f>
        <v>0</v>
      </c>
    </row>
    <row r="451" spans="2:12">
      <c r="B451" s="177">
        <v>435</v>
      </c>
      <c r="C451" s="176">
        <v>0</v>
      </c>
      <c r="D451" s="176">
        <v>1</v>
      </c>
      <c r="E451" s="180"/>
      <c r="F451" s="213">
        <f t="shared" si="18"/>
        <v>594.36127789059503</v>
      </c>
      <c r="G451" s="214">
        <f t="shared" si="19"/>
        <v>7.0757294986975596</v>
      </c>
      <c r="H451" s="215">
        <f>[1]!srE2LETt($H$9,G451,0)</f>
        <v>35.388436229575795</v>
      </c>
      <c r="I451" s="216">
        <f>[1]!srE2Rng($H$9,G451)</f>
        <v>71.979970113605745</v>
      </c>
      <c r="J451" s="181"/>
      <c r="K451" s="213">
        <f t="shared" si="20"/>
        <v>0</v>
      </c>
      <c r="L451" s="222">
        <f>[1]!srEnew($K$9,G451,$K$10)</f>
        <v>0</v>
      </c>
    </row>
    <row r="452" spans="2:12">
      <c r="B452" s="177">
        <v>436</v>
      </c>
      <c r="C452" s="176">
        <v>1</v>
      </c>
      <c r="D452" s="176">
        <v>2</v>
      </c>
      <c r="E452" s="180"/>
      <c r="F452" s="213">
        <f t="shared" si="18"/>
        <v>595.85664910915489</v>
      </c>
      <c r="G452" s="214">
        <f t="shared" si="19"/>
        <v>7.0935315370137486</v>
      </c>
      <c r="H452" s="215">
        <f>[1]!srE2LETt($H$9,G452,0)</f>
        <v>35.361753124626055</v>
      </c>
      <c r="I452" s="216">
        <f>[1]!srE2Rng($H$9,G452)</f>
        <v>72.160311882564073</v>
      </c>
      <c r="J452" s="181"/>
      <c r="K452" s="213">
        <f t="shared" si="20"/>
        <v>0</v>
      </c>
      <c r="L452" s="222">
        <f>[1]!srEnew($K$9,G452,$K$10)</f>
        <v>0</v>
      </c>
    </row>
    <row r="453" spans="2:12">
      <c r="B453" s="177">
        <v>437</v>
      </c>
      <c r="C453" s="176">
        <v>2</v>
      </c>
      <c r="D453" s="176">
        <v>0</v>
      </c>
      <c r="E453" s="180"/>
      <c r="F453" s="213">
        <f t="shared" si="18"/>
        <v>597.35202032771474</v>
      </c>
      <c r="G453" s="214">
        <f t="shared" si="19"/>
        <v>7.1113335753299376</v>
      </c>
      <c r="H453" s="215">
        <f>[1]!srE2LETt($H$9,G453,0)</f>
        <v>35.335070019676323</v>
      </c>
      <c r="I453" s="216">
        <f>[1]!srE2Rng($H$9,G453)</f>
        <v>72.340653651522388</v>
      </c>
      <c r="J453" s="181"/>
      <c r="K453" s="213">
        <f t="shared" si="20"/>
        <v>0</v>
      </c>
      <c r="L453" s="222">
        <f>[1]!srEnew($K$9,G453,$K$10)</f>
        <v>0</v>
      </c>
    </row>
    <row r="454" spans="2:12">
      <c r="B454" s="177">
        <v>438</v>
      </c>
      <c r="C454" s="176">
        <v>0</v>
      </c>
      <c r="D454" s="176">
        <v>0</v>
      </c>
      <c r="E454" s="180"/>
      <c r="F454" s="213">
        <f t="shared" si="18"/>
        <v>598.84739154627459</v>
      </c>
      <c r="G454" s="214">
        <f t="shared" si="19"/>
        <v>7.1291356136461257</v>
      </c>
      <c r="H454" s="215">
        <f>[1]!srE2LETt($H$9,G454,0)</f>
        <v>35.308386914726583</v>
      </c>
      <c r="I454" s="216">
        <f>[1]!srE2Rng($H$9,G454)</f>
        <v>72.520995420480702</v>
      </c>
      <c r="J454" s="181"/>
      <c r="K454" s="213">
        <f t="shared" si="20"/>
        <v>0</v>
      </c>
      <c r="L454" s="222">
        <f>[1]!srEnew($K$9,G454,$K$10)</f>
        <v>0</v>
      </c>
    </row>
    <row r="455" spans="2:12">
      <c r="B455" s="177">
        <v>439</v>
      </c>
      <c r="C455" s="176">
        <v>0</v>
      </c>
      <c r="D455" s="176">
        <v>1</v>
      </c>
      <c r="E455" s="180"/>
      <c r="F455" s="213">
        <f t="shared" si="18"/>
        <v>600.34276276483445</v>
      </c>
      <c r="G455" s="214">
        <f t="shared" si="19"/>
        <v>7.1469376519623147</v>
      </c>
      <c r="H455" s="215">
        <f>[1]!srE2LETt($H$9,G455,0)</f>
        <v>35.281774487458954</v>
      </c>
      <c r="I455" s="216">
        <f>[1]!srE2Rng($H$9,G455)</f>
        <v>72.702365477733522</v>
      </c>
      <c r="J455" s="181"/>
      <c r="K455" s="213">
        <f t="shared" si="20"/>
        <v>0</v>
      </c>
      <c r="L455" s="222">
        <f>[1]!srEnew($K$9,G455,$K$10)</f>
        <v>0</v>
      </c>
    </row>
    <row r="456" spans="2:12">
      <c r="B456" s="177">
        <v>440</v>
      </c>
      <c r="C456" s="176">
        <v>0</v>
      </c>
      <c r="D456" s="176">
        <v>1</v>
      </c>
      <c r="E456" s="180"/>
      <c r="F456" s="213">
        <f t="shared" si="18"/>
        <v>601.8381339833943</v>
      </c>
      <c r="G456" s="214">
        <f t="shared" si="19"/>
        <v>7.1647396902785037</v>
      </c>
      <c r="H456" s="215">
        <f>[1]!srE2LETt($H$9,G456,0)</f>
        <v>35.255399728054485</v>
      </c>
      <c r="I456" s="216">
        <f>[1]!srE2Rng($H$9,G456)</f>
        <v>72.887193360347524</v>
      </c>
      <c r="J456" s="181"/>
      <c r="K456" s="213">
        <f t="shared" si="20"/>
        <v>0</v>
      </c>
      <c r="L456" s="222">
        <f>[1]!srEnew($K$9,G456,$K$10)</f>
        <v>0</v>
      </c>
    </row>
    <row r="457" spans="2:12">
      <c r="B457" s="177">
        <v>441</v>
      </c>
      <c r="C457" s="176">
        <v>0</v>
      </c>
      <c r="D457" s="176">
        <v>0</v>
      </c>
      <c r="E457" s="180"/>
      <c r="F457" s="213">
        <f t="shared" si="18"/>
        <v>603.33350520195415</v>
      </c>
      <c r="G457" s="214">
        <f t="shared" si="19"/>
        <v>7.1825417285946926</v>
      </c>
      <c r="H457" s="215">
        <f>[1]!srE2LETt($H$9,G457,0)</f>
        <v>35.229024968650009</v>
      </c>
      <c r="I457" s="216">
        <f>[1]!srE2Rng($H$9,G457)</f>
        <v>73.072021242961526</v>
      </c>
      <c r="J457" s="181"/>
      <c r="K457" s="213">
        <f t="shared" si="20"/>
        <v>0</v>
      </c>
      <c r="L457" s="222">
        <f>[1]!srEnew($K$9,G457,$K$10)</f>
        <v>0</v>
      </c>
    </row>
    <row r="458" spans="2:12">
      <c r="B458" s="177">
        <v>442</v>
      </c>
      <c r="C458" s="176">
        <v>0</v>
      </c>
      <c r="D458" s="176">
        <v>0</v>
      </c>
      <c r="E458" s="180"/>
      <c r="F458" s="213">
        <f t="shared" si="18"/>
        <v>604.82887642051401</v>
      </c>
      <c r="G458" s="214">
        <f t="shared" si="19"/>
        <v>7.2003437669108807</v>
      </c>
      <c r="H458" s="215">
        <f>[1]!srE2LETt($H$9,G458,0)</f>
        <v>35.20265020924554</v>
      </c>
      <c r="I458" s="216">
        <f>[1]!srE2Rng($H$9,G458)</f>
        <v>73.256849125575528</v>
      </c>
      <c r="J458" s="181"/>
      <c r="K458" s="213">
        <f t="shared" si="20"/>
        <v>0</v>
      </c>
      <c r="L458" s="222">
        <f>[1]!srEnew($K$9,G458,$K$10)</f>
        <v>0</v>
      </c>
    </row>
    <row r="459" spans="2:12">
      <c r="B459" s="177">
        <v>443</v>
      </c>
      <c r="C459" s="176">
        <v>0</v>
      </c>
      <c r="D459" s="176">
        <v>0</v>
      </c>
      <c r="E459" s="180"/>
      <c r="F459" s="213">
        <f t="shared" si="18"/>
        <v>606.32424763907386</v>
      </c>
      <c r="G459" s="214">
        <f t="shared" si="19"/>
        <v>7.2181458052270697</v>
      </c>
      <c r="H459" s="215">
        <f>[1]!srE2LETt($H$9,G459,0)</f>
        <v>35.176275449841071</v>
      </c>
      <c r="I459" s="216">
        <f>[1]!srE2Rng($H$9,G459)</f>
        <v>73.441677008189529</v>
      </c>
      <c r="J459" s="181"/>
      <c r="K459" s="213">
        <f t="shared" si="20"/>
        <v>0</v>
      </c>
      <c r="L459" s="222">
        <f>[1]!srEnew($K$9,G459,$K$10)</f>
        <v>0</v>
      </c>
    </row>
    <row r="460" spans="2:12">
      <c r="B460" s="177">
        <v>444</v>
      </c>
      <c r="C460" s="176">
        <v>0</v>
      </c>
      <c r="D460" s="176">
        <v>0</v>
      </c>
      <c r="E460" s="180"/>
      <c r="F460" s="213">
        <f t="shared" si="18"/>
        <v>607.81961885763371</v>
      </c>
      <c r="G460" s="214">
        <f t="shared" si="19"/>
        <v>7.2359478435432587</v>
      </c>
      <c r="H460" s="215">
        <f>[1]!srE2LETt($H$9,G460,0)</f>
        <v>35.149900690436596</v>
      </c>
      <c r="I460" s="216">
        <f>[1]!srE2Rng($H$9,G460)</f>
        <v>73.626504890803517</v>
      </c>
      <c r="J460" s="181"/>
      <c r="K460" s="213">
        <f t="shared" si="20"/>
        <v>0</v>
      </c>
      <c r="L460" s="222">
        <f>[1]!srEnew($K$9,G460,$K$10)</f>
        <v>0</v>
      </c>
    </row>
    <row r="461" spans="2:12">
      <c r="B461" s="177">
        <v>445</v>
      </c>
      <c r="C461" s="176">
        <v>0</v>
      </c>
      <c r="D461" s="176">
        <v>0</v>
      </c>
      <c r="E461" s="180"/>
      <c r="F461" s="213">
        <f t="shared" si="18"/>
        <v>609.31499007619357</v>
      </c>
      <c r="G461" s="214">
        <f t="shared" si="19"/>
        <v>7.2537498818594468</v>
      </c>
      <c r="H461" s="215">
        <f>[1]!srE2LETt($H$9,G461,0)</f>
        <v>35.123525931032127</v>
      </c>
      <c r="I461" s="216">
        <f>[1]!srE2Rng($H$9,G461)</f>
        <v>73.811332773417519</v>
      </c>
      <c r="J461" s="181"/>
      <c r="K461" s="213">
        <f t="shared" si="20"/>
        <v>0</v>
      </c>
      <c r="L461" s="222">
        <f>[1]!srEnew($K$9,G461,$K$10)</f>
        <v>0</v>
      </c>
    </row>
    <row r="462" spans="2:12">
      <c r="B462" s="177">
        <v>446</v>
      </c>
      <c r="C462" s="176">
        <v>0</v>
      </c>
      <c r="D462" s="176">
        <v>0</v>
      </c>
      <c r="E462" s="180"/>
      <c r="F462" s="213">
        <f t="shared" si="18"/>
        <v>610.81036129475342</v>
      </c>
      <c r="G462" s="214">
        <f t="shared" si="19"/>
        <v>7.2715519201756358</v>
      </c>
      <c r="H462" s="215">
        <f>[1]!srE2LETt($H$9,G462,0)</f>
        <v>35.097151171627658</v>
      </c>
      <c r="I462" s="216">
        <f>[1]!srE2Rng($H$9,G462)</f>
        <v>73.99616065603152</v>
      </c>
      <c r="J462" s="181"/>
      <c r="K462" s="213">
        <f t="shared" si="20"/>
        <v>0</v>
      </c>
      <c r="L462" s="222">
        <f>[1]!srEnew($K$9,G462,$K$10)</f>
        <v>0</v>
      </c>
    </row>
    <row r="463" spans="2:12">
      <c r="B463" s="177">
        <v>447</v>
      </c>
      <c r="C463" s="176">
        <v>0</v>
      </c>
      <c r="D463" s="176">
        <v>0</v>
      </c>
      <c r="E463" s="180"/>
      <c r="F463" s="213">
        <f t="shared" si="18"/>
        <v>612.30573251331327</v>
      </c>
      <c r="G463" s="214">
        <f t="shared" si="19"/>
        <v>7.2893539584918248</v>
      </c>
      <c r="H463" s="215">
        <f>[1]!srE2LETt($H$9,G463,0)</f>
        <v>35.070776412223182</v>
      </c>
      <c r="I463" s="216">
        <f>[1]!srE2Rng($H$9,G463)</f>
        <v>74.180988538645522</v>
      </c>
      <c r="J463" s="181"/>
      <c r="K463" s="213">
        <f t="shared" si="20"/>
        <v>0</v>
      </c>
      <c r="L463" s="222">
        <f>[1]!srEnew($K$9,G463,$K$10)</f>
        <v>0</v>
      </c>
    </row>
    <row r="464" spans="2:12">
      <c r="B464" s="177">
        <v>448</v>
      </c>
      <c r="C464" s="176">
        <v>0</v>
      </c>
      <c r="D464" s="176">
        <v>0</v>
      </c>
      <c r="E464" s="180"/>
      <c r="F464" s="213">
        <f t="shared" ref="F464:F527" si="21">$F$8*(B464-$F$9)</f>
        <v>613.80110373187313</v>
      </c>
      <c r="G464" s="214">
        <f t="shared" ref="G464:G527" si="22">IF(F464&lt;=0,0,F464/$C$5)</f>
        <v>7.3071559968080138</v>
      </c>
      <c r="H464" s="215">
        <f>[1]!srE2LETt($H$9,G464,0)</f>
        <v>35.044401652818713</v>
      </c>
      <c r="I464" s="216">
        <f>[1]!srE2Rng($H$9,G464)</f>
        <v>74.365816421259524</v>
      </c>
      <c r="J464" s="181"/>
      <c r="K464" s="213">
        <f t="shared" si="20"/>
        <v>0</v>
      </c>
      <c r="L464" s="222">
        <f>[1]!srEnew($K$9,G464,$K$10)</f>
        <v>0</v>
      </c>
    </row>
    <row r="465" spans="2:12">
      <c r="B465" s="177">
        <v>449</v>
      </c>
      <c r="C465" s="176">
        <v>0</v>
      </c>
      <c r="D465" s="176">
        <v>1</v>
      </c>
      <c r="E465" s="180"/>
      <c r="F465" s="213">
        <f t="shared" si="21"/>
        <v>615.29647495043298</v>
      </c>
      <c r="G465" s="214">
        <f t="shared" si="22"/>
        <v>7.3249580351242018</v>
      </c>
      <c r="H465" s="215">
        <f>[1]!srE2LETt($H$9,G465,0)</f>
        <v>35.018026893414245</v>
      </c>
      <c r="I465" s="216">
        <f>[1]!srE2Rng($H$9,G465)</f>
        <v>74.550644303873511</v>
      </c>
      <c r="J465" s="181"/>
      <c r="K465" s="213">
        <f t="shared" ref="K465:K528" si="23">L465*$C$5</f>
        <v>0</v>
      </c>
      <c r="L465" s="222">
        <f>[1]!srEnew($K$9,G465,$K$10)</f>
        <v>0</v>
      </c>
    </row>
    <row r="466" spans="2:12">
      <c r="B466" s="177">
        <v>450</v>
      </c>
      <c r="C466" s="176">
        <v>1</v>
      </c>
      <c r="D466" s="176">
        <v>0</v>
      </c>
      <c r="E466" s="180"/>
      <c r="F466" s="213">
        <f t="shared" si="21"/>
        <v>616.79184616899283</v>
      </c>
      <c r="G466" s="214">
        <f t="shared" si="22"/>
        <v>7.3427600734403908</v>
      </c>
      <c r="H466" s="215">
        <f>[1]!srE2LETt($H$9,G466,0)</f>
        <v>34.991652134009769</v>
      </c>
      <c r="I466" s="216">
        <f>[1]!srE2Rng($H$9,G466)</f>
        <v>74.735472186487513</v>
      </c>
      <c r="J466" s="181"/>
      <c r="K466" s="213">
        <f t="shared" si="23"/>
        <v>0</v>
      </c>
      <c r="L466" s="222">
        <f>[1]!srEnew($K$9,G466,$K$10)</f>
        <v>0</v>
      </c>
    </row>
    <row r="467" spans="2:12">
      <c r="B467" s="177">
        <v>451</v>
      </c>
      <c r="C467" s="176">
        <v>0</v>
      </c>
      <c r="D467" s="176">
        <v>0</v>
      </c>
      <c r="E467" s="180"/>
      <c r="F467" s="213">
        <f t="shared" si="21"/>
        <v>618.28721738755269</v>
      </c>
      <c r="G467" s="214">
        <f t="shared" si="22"/>
        <v>7.3605621117565798</v>
      </c>
      <c r="H467" s="215">
        <f>[1]!srE2LETt($H$9,G467,0)</f>
        <v>34.9652773746053</v>
      </c>
      <c r="I467" s="216">
        <f>[1]!srE2Rng($H$9,G467)</f>
        <v>74.920300069101515</v>
      </c>
      <c r="J467" s="181"/>
      <c r="K467" s="213">
        <f t="shared" si="23"/>
        <v>0</v>
      </c>
      <c r="L467" s="222">
        <f>[1]!srEnew($K$9,G467,$K$10)</f>
        <v>0</v>
      </c>
    </row>
    <row r="468" spans="2:12">
      <c r="B468" s="177">
        <v>452</v>
      </c>
      <c r="C468" s="176">
        <v>0</v>
      </c>
      <c r="D468" s="176">
        <v>0</v>
      </c>
      <c r="E468" s="180"/>
      <c r="F468" s="213">
        <f t="shared" si="21"/>
        <v>619.78258860611254</v>
      </c>
      <c r="G468" s="214">
        <f t="shared" si="22"/>
        <v>7.3783641500727679</v>
      </c>
      <c r="H468" s="215">
        <f>[1]!srE2LETt($H$9,G468,0)</f>
        <v>34.938902615200831</v>
      </c>
      <c r="I468" s="216">
        <f>[1]!srE2Rng($H$9,G468)</f>
        <v>75.105127951715502</v>
      </c>
      <c r="J468" s="181"/>
      <c r="K468" s="213">
        <f t="shared" si="23"/>
        <v>0</v>
      </c>
      <c r="L468" s="222">
        <f>[1]!srEnew($K$9,G468,$K$10)</f>
        <v>0</v>
      </c>
    </row>
    <row r="469" spans="2:12">
      <c r="B469" s="177">
        <v>453</v>
      </c>
      <c r="C469" s="176">
        <v>0</v>
      </c>
      <c r="D469" s="176">
        <v>0</v>
      </c>
      <c r="E469" s="180"/>
      <c r="F469" s="213">
        <f t="shared" si="21"/>
        <v>621.27795982467239</v>
      </c>
      <c r="G469" s="214">
        <f t="shared" si="22"/>
        <v>7.3961661883889569</v>
      </c>
      <c r="H469" s="215">
        <f>[1]!srE2LETt($H$9,G469,0)</f>
        <v>34.912527855796355</v>
      </c>
      <c r="I469" s="216">
        <f>[1]!srE2Rng($H$9,G469)</f>
        <v>75.289955834329504</v>
      </c>
      <c r="J469" s="181"/>
      <c r="K469" s="213">
        <f t="shared" si="23"/>
        <v>0</v>
      </c>
      <c r="L469" s="222">
        <f>[1]!srEnew($K$9,G469,$K$10)</f>
        <v>0</v>
      </c>
    </row>
    <row r="470" spans="2:12">
      <c r="B470" s="177">
        <v>454</v>
      </c>
      <c r="C470" s="176">
        <v>0</v>
      </c>
      <c r="D470" s="176">
        <v>1</v>
      </c>
      <c r="E470" s="180"/>
      <c r="F470" s="213">
        <f t="shared" si="21"/>
        <v>622.77333104323225</v>
      </c>
      <c r="G470" s="214">
        <f t="shared" si="22"/>
        <v>7.4139682267051459</v>
      </c>
      <c r="H470" s="215">
        <f>[1]!srE2LETt($H$9,G470,0)</f>
        <v>34.886153096391887</v>
      </c>
      <c r="I470" s="216">
        <f>[1]!srE2Rng($H$9,G470)</f>
        <v>75.474783716943506</v>
      </c>
      <c r="J470" s="181"/>
      <c r="K470" s="213">
        <f t="shared" si="23"/>
        <v>0</v>
      </c>
      <c r="L470" s="222">
        <f>[1]!srEnew($K$9,G470,$K$10)</f>
        <v>0</v>
      </c>
    </row>
    <row r="471" spans="2:12">
      <c r="B471" s="177">
        <v>455</v>
      </c>
      <c r="C471" s="176">
        <v>1</v>
      </c>
      <c r="D471" s="176">
        <v>2</v>
      </c>
      <c r="E471" s="180"/>
      <c r="F471" s="213">
        <f t="shared" si="21"/>
        <v>624.2687022617921</v>
      </c>
      <c r="G471" s="214">
        <f t="shared" si="22"/>
        <v>7.4317702650213349</v>
      </c>
      <c r="H471" s="215">
        <f>[1]!srE2LETt($H$9,G471,0)</f>
        <v>34.859778336987411</v>
      </c>
      <c r="I471" s="216">
        <f>[1]!srE2Rng($H$9,G471)</f>
        <v>75.659611599557508</v>
      </c>
      <c r="J471" s="181"/>
      <c r="K471" s="213">
        <f t="shared" si="23"/>
        <v>0</v>
      </c>
      <c r="L471" s="222">
        <f>[1]!srEnew($K$9,G471,$K$10)</f>
        <v>0</v>
      </c>
    </row>
    <row r="472" spans="2:12">
      <c r="B472" s="177">
        <v>456</v>
      </c>
      <c r="C472" s="176">
        <v>2</v>
      </c>
      <c r="D472" s="176">
        <v>2</v>
      </c>
      <c r="E472" s="180"/>
      <c r="F472" s="213">
        <f t="shared" si="21"/>
        <v>625.76407348035195</v>
      </c>
      <c r="G472" s="214">
        <f t="shared" si="22"/>
        <v>7.449572303337523</v>
      </c>
      <c r="H472" s="215">
        <f>[1]!srE2LETt($H$9,G472,0)</f>
        <v>34.833403577582942</v>
      </c>
      <c r="I472" s="216">
        <f>[1]!srE2Rng($H$9,G472)</f>
        <v>75.844439482171495</v>
      </c>
      <c r="J472" s="181"/>
      <c r="K472" s="213">
        <f t="shared" si="23"/>
        <v>0</v>
      </c>
      <c r="L472" s="222">
        <f>[1]!srEnew($K$9,G472,$K$10)</f>
        <v>0</v>
      </c>
    </row>
    <row r="473" spans="2:12">
      <c r="B473" s="177">
        <v>457</v>
      </c>
      <c r="C473" s="176">
        <v>1</v>
      </c>
      <c r="D473" s="176">
        <v>0</v>
      </c>
      <c r="E473" s="180"/>
      <c r="F473" s="213">
        <f t="shared" si="21"/>
        <v>627.25944469891192</v>
      </c>
      <c r="G473" s="214">
        <f t="shared" si="22"/>
        <v>7.4673743416537137</v>
      </c>
      <c r="H473" s="215">
        <f>[1]!srE2LETt($H$9,G473,0)</f>
        <v>34.807028818178473</v>
      </c>
      <c r="I473" s="216">
        <f>[1]!srE2Rng($H$9,G473)</f>
        <v>76.029267364785511</v>
      </c>
      <c r="J473" s="181"/>
      <c r="K473" s="213">
        <f t="shared" si="23"/>
        <v>0</v>
      </c>
      <c r="L473" s="222">
        <f>[1]!srEnew($K$9,G473,$K$10)</f>
        <v>0</v>
      </c>
    </row>
    <row r="474" spans="2:12">
      <c r="B474" s="177">
        <v>458</v>
      </c>
      <c r="C474" s="176">
        <v>0</v>
      </c>
      <c r="D474" s="176">
        <v>0</v>
      </c>
      <c r="E474" s="180"/>
      <c r="F474" s="213">
        <f t="shared" si="21"/>
        <v>628.75481591747177</v>
      </c>
      <c r="G474" s="214">
        <f t="shared" si="22"/>
        <v>7.4851763799699018</v>
      </c>
      <c r="H474" s="215">
        <f>[1]!srE2LETt($H$9,G474,0)</f>
        <v>34.780654058773997</v>
      </c>
      <c r="I474" s="216">
        <f>[1]!srE2Rng($H$9,G474)</f>
        <v>76.214095247399513</v>
      </c>
      <c r="J474" s="181"/>
      <c r="K474" s="213">
        <f t="shared" si="23"/>
        <v>0</v>
      </c>
      <c r="L474" s="222">
        <f>[1]!srEnew($K$9,G474,$K$10)</f>
        <v>0</v>
      </c>
    </row>
    <row r="475" spans="2:12">
      <c r="B475" s="177">
        <v>459</v>
      </c>
      <c r="C475" s="176">
        <v>1</v>
      </c>
      <c r="D475" s="176">
        <v>1</v>
      </c>
      <c r="E475" s="180"/>
      <c r="F475" s="213">
        <f t="shared" si="21"/>
        <v>630.25018713603163</v>
      </c>
      <c r="G475" s="214">
        <f t="shared" si="22"/>
        <v>7.5029784182860908</v>
      </c>
      <c r="H475" s="215">
        <f>[1]!srE2LETt($H$9,G475,0)</f>
        <v>34.754279299369529</v>
      </c>
      <c r="I475" s="216">
        <f>[1]!srE2Rng($H$9,G475)</f>
        <v>76.398923130013515</v>
      </c>
      <c r="J475" s="181"/>
      <c r="K475" s="213">
        <f t="shared" si="23"/>
        <v>0</v>
      </c>
      <c r="L475" s="222">
        <f>[1]!srEnew($K$9,G475,$K$10)</f>
        <v>0</v>
      </c>
    </row>
    <row r="476" spans="2:12">
      <c r="B476" s="177">
        <v>460</v>
      </c>
      <c r="C476" s="176">
        <v>0</v>
      </c>
      <c r="D476" s="176">
        <v>0</v>
      </c>
      <c r="E476" s="180"/>
      <c r="F476" s="213">
        <f t="shared" si="21"/>
        <v>631.74555835459148</v>
      </c>
      <c r="G476" s="214">
        <f t="shared" si="22"/>
        <v>7.5207804566022798</v>
      </c>
      <c r="H476" s="215">
        <f>[1]!srE2LETt($H$9,G476,0)</f>
        <v>34.72790453996506</v>
      </c>
      <c r="I476" s="216">
        <f>[1]!srE2Rng($H$9,G476)</f>
        <v>76.583751012627502</v>
      </c>
      <c r="J476" s="181"/>
      <c r="K476" s="213">
        <f t="shared" si="23"/>
        <v>0</v>
      </c>
      <c r="L476" s="222">
        <f>[1]!srEnew($K$9,G476,$K$10)</f>
        <v>0</v>
      </c>
    </row>
    <row r="477" spans="2:12">
      <c r="B477" s="177">
        <v>461</v>
      </c>
      <c r="C477" s="176">
        <v>0</v>
      </c>
      <c r="D477" s="176">
        <v>0</v>
      </c>
      <c r="E477" s="180"/>
      <c r="F477" s="213">
        <f t="shared" si="21"/>
        <v>633.24092957315133</v>
      </c>
      <c r="G477" s="214">
        <f t="shared" si="22"/>
        <v>7.5385824949184679</v>
      </c>
      <c r="H477" s="215">
        <f>[1]!srE2LETt($H$9,G477,0)</f>
        <v>34.701529780560584</v>
      </c>
      <c r="I477" s="216">
        <f>[1]!srE2Rng($H$9,G477)</f>
        <v>76.768578895241504</v>
      </c>
      <c r="J477" s="181"/>
      <c r="K477" s="213">
        <f t="shared" si="23"/>
        <v>0</v>
      </c>
      <c r="L477" s="222">
        <f>[1]!srEnew($K$9,G477,$K$10)</f>
        <v>0</v>
      </c>
    </row>
    <row r="478" spans="2:12">
      <c r="B478" s="177">
        <v>462</v>
      </c>
      <c r="C478" s="176">
        <v>0</v>
      </c>
      <c r="D478" s="176">
        <v>1</v>
      </c>
      <c r="E478" s="180"/>
      <c r="F478" s="213">
        <f t="shared" si="21"/>
        <v>634.73630079171119</v>
      </c>
      <c r="G478" s="214">
        <f t="shared" si="22"/>
        <v>7.5563845332346569</v>
      </c>
      <c r="H478" s="215">
        <f>[1]!srE2LETt($H$9,G478,0)</f>
        <v>34.675155021156115</v>
      </c>
      <c r="I478" s="216">
        <f>[1]!srE2Rng($H$9,G478)</f>
        <v>76.953406777855506</v>
      </c>
      <c r="J478" s="181"/>
      <c r="K478" s="213">
        <f t="shared" si="23"/>
        <v>0</v>
      </c>
      <c r="L478" s="222">
        <f>[1]!srEnew($K$9,G478,$K$10)</f>
        <v>0</v>
      </c>
    </row>
    <row r="479" spans="2:12">
      <c r="B479" s="177">
        <v>463</v>
      </c>
      <c r="C479" s="176">
        <v>2</v>
      </c>
      <c r="D479" s="176">
        <v>0</v>
      </c>
      <c r="E479" s="180"/>
      <c r="F479" s="213">
        <f t="shared" si="21"/>
        <v>636.23167201027104</v>
      </c>
      <c r="G479" s="214">
        <f t="shared" si="22"/>
        <v>7.5741865715508458</v>
      </c>
      <c r="H479" s="215">
        <f>[1]!srE2LETt($H$9,G479,0)</f>
        <v>34.648780261751646</v>
      </c>
      <c r="I479" s="216">
        <f>[1]!srE2Rng($H$9,G479)</f>
        <v>77.138234660469507</v>
      </c>
      <c r="J479" s="181"/>
      <c r="K479" s="213">
        <f t="shared" si="23"/>
        <v>0</v>
      </c>
      <c r="L479" s="222">
        <f>[1]!srEnew($K$9,G479,$K$10)</f>
        <v>0</v>
      </c>
    </row>
    <row r="480" spans="2:12">
      <c r="B480" s="177">
        <v>464</v>
      </c>
      <c r="C480" s="176">
        <v>0</v>
      </c>
      <c r="D480" s="176">
        <v>1</v>
      </c>
      <c r="E480" s="180"/>
      <c r="F480" s="213">
        <f t="shared" si="21"/>
        <v>637.72704322883089</v>
      </c>
      <c r="G480" s="214">
        <f t="shared" si="22"/>
        <v>7.5919886098670348</v>
      </c>
      <c r="H480" s="215">
        <f>[1]!srE2LETt($H$9,G480,0)</f>
        <v>34.622405502347171</v>
      </c>
      <c r="I480" s="216">
        <f>[1]!srE2Rng($H$9,G480)</f>
        <v>77.323062543083509</v>
      </c>
      <c r="J480" s="181"/>
      <c r="K480" s="213">
        <f t="shared" si="23"/>
        <v>0</v>
      </c>
      <c r="L480" s="222">
        <f>[1]!srEnew($K$9,G480,$K$10)</f>
        <v>0</v>
      </c>
    </row>
    <row r="481" spans="2:12">
      <c r="B481" s="177">
        <v>465</v>
      </c>
      <c r="C481" s="176">
        <v>0</v>
      </c>
      <c r="D481" s="176">
        <v>0</v>
      </c>
      <c r="E481" s="180"/>
      <c r="F481" s="213">
        <f t="shared" si="21"/>
        <v>639.22241444739075</v>
      </c>
      <c r="G481" s="214">
        <f t="shared" si="22"/>
        <v>7.6097906481832229</v>
      </c>
      <c r="H481" s="215">
        <f>[1]!srE2LETt($H$9,G481,0)</f>
        <v>34.596030742942702</v>
      </c>
      <c r="I481" s="216">
        <f>[1]!srE2Rng($H$9,G481)</f>
        <v>77.507890425697497</v>
      </c>
      <c r="J481" s="181"/>
      <c r="K481" s="213">
        <f t="shared" si="23"/>
        <v>0</v>
      </c>
      <c r="L481" s="222">
        <f>[1]!srEnew($K$9,G481,$K$10)</f>
        <v>0</v>
      </c>
    </row>
    <row r="482" spans="2:12">
      <c r="B482" s="177">
        <v>466</v>
      </c>
      <c r="C482" s="176">
        <v>1</v>
      </c>
      <c r="D482" s="176">
        <v>1</v>
      </c>
      <c r="E482" s="180"/>
      <c r="F482" s="213">
        <f t="shared" si="21"/>
        <v>640.7177856659506</v>
      </c>
      <c r="G482" s="214">
        <f t="shared" si="22"/>
        <v>7.6275926864994119</v>
      </c>
      <c r="H482" s="215">
        <f>[1]!srE2LETt($H$9,G482,0)</f>
        <v>34.569655983538233</v>
      </c>
      <c r="I482" s="216">
        <f>[1]!srE2Rng($H$9,G482)</f>
        <v>77.692718308311498</v>
      </c>
      <c r="J482" s="181"/>
      <c r="K482" s="213">
        <f t="shared" si="23"/>
        <v>0</v>
      </c>
      <c r="L482" s="222">
        <f>[1]!srEnew($K$9,G482,$K$10)</f>
        <v>0</v>
      </c>
    </row>
    <row r="483" spans="2:12">
      <c r="B483" s="177">
        <v>467</v>
      </c>
      <c r="C483" s="176">
        <v>0</v>
      </c>
      <c r="D483" s="176">
        <v>0</v>
      </c>
      <c r="E483" s="180"/>
      <c r="F483" s="213">
        <f t="shared" si="21"/>
        <v>642.21315688451045</v>
      </c>
      <c r="G483" s="214">
        <f t="shared" si="22"/>
        <v>7.6453947248156009</v>
      </c>
      <c r="H483" s="215">
        <f>[1]!srE2LETt($H$9,G483,0)</f>
        <v>34.543281224133757</v>
      </c>
      <c r="I483" s="216">
        <f>[1]!srE2Rng($H$9,G483)</f>
        <v>77.8775461909255</v>
      </c>
      <c r="J483" s="181"/>
      <c r="K483" s="213">
        <f t="shared" si="23"/>
        <v>0</v>
      </c>
      <c r="L483" s="222">
        <f>[1]!srEnew($K$9,G483,$K$10)</f>
        <v>0</v>
      </c>
    </row>
    <row r="484" spans="2:12">
      <c r="B484" s="177">
        <v>468</v>
      </c>
      <c r="C484" s="176">
        <v>0</v>
      </c>
      <c r="D484" s="176">
        <v>0</v>
      </c>
      <c r="E484" s="180"/>
      <c r="F484" s="213">
        <f t="shared" si="21"/>
        <v>643.70852810307031</v>
      </c>
      <c r="G484" s="214">
        <f t="shared" si="22"/>
        <v>7.663196763131789</v>
      </c>
      <c r="H484" s="215">
        <f>[1]!srE2LETt($H$9,G484,0)</f>
        <v>34.516906464729288</v>
      </c>
      <c r="I484" s="216">
        <f>[1]!srE2Rng($H$9,G484)</f>
        <v>78.062374073539488</v>
      </c>
      <c r="J484" s="181"/>
      <c r="K484" s="213">
        <f t="shared" si="23"/>
        <v>0</v>
      </c>
      <c r="L484" s="222">
        <f>[1]!srEnew($K$9,G484,$K$10)</f>
        <v>0</v>
      </c>
    </row>
    <row r="485" spans="2:12">
      <c r="B485" s="177">
        <v>469</v>
      </c>
      <c r="C485" s="176">
        <v>3</v>
      </c>
      <c r="D485" s="176">
        <v>1</v>
      </c>
      <c r="E485" s="180"/>
      <c r="F485" s="213">
        <f t="shared" si="21"/>
        <v>645.20389932163016</v>
      </c>
      <c r="G485" s="214">
        <f t="shared" si="22"/>
        <v>7.680998801447978</v>
      </c>
      <c r="H485" s="215">
        <f>[1]!srE2LETt($H$9,G485,0)</f>
        <v>34.49053170532482</v>
      </c>
      <c r="I485" s="216">
        <f>[1]!srE2Rng($H$9,G485)</f>
        <v>78.247201956153489</v>
      </c>
      <c r="J485" s="181"/>
      <c r="K485" s="213">
        <f t="shared" si="23"/>
        <v>0</v>
      </c>
      <c r="L485" s="222">
        <f>[1]!srEnew($K$9,G485,$K$10)</f>
        <v>0</v>
      </c>
    </row>
    <row r="486" spans="2:12">
      <c r="B486" s="177">
        <v>470</v>
      </c>
      <c r="C486" s="176">
        <v>1</v>
      </c>
      <c r="D486" s="176">
        <v>0</v>
      </c>
      <c r="E486" s="180"/>
      <c r="F486" s="213">
        <f t="shared" si="21"/>
        <v>646.69927054019001</v>
      </c>
      <c r="G486" s="214">
        <f t="shared" si="22"/>
        <v>7.698800839764167</v>
      </c>
      <c r="H486" s="215">
        <f>[1]!srE2LETt($H$9,G486,0)</f>
        <v>34.464156945920344</v>
      </c>
      <c r="I486" s="216">
        <f>[1]!srE2Rng($H$9,G486)</f>
        <v>78.432029838767491</v>
      </c>
      <c r="J486" s="181"/>
      <c r="K486" s="213">
        <f t="shared" si="23"/>
        <v>0</v>
      </c>
      <c r="L486" s="222">
        <f>[1]!srEnew($K$9,G486,$K$10)</f>
        <v>0</v>
      </c>
    </row>
    <row r="487" spans="2:12">
      <c r="B487" s="177">
        <v>471</v>
      </c>
      <c r="C487" s="176">
        <v>0</v>
      </c>
      <c r="D487" s="176">
        <v>1</v>
      </c>
      <c r="E487" s="180"/>
      <c r="F487" s="213">
        <f t="shared" si="21"/>
        <v>648.19464175874987</v>
      </c>
      <c r="G487" s="214">
        <f t="shared" si="22"/>
        <v>7.7166028780803559</v>
      </c>
      <c r="H487" s="215">
        <f>[1]!srE2LETt($H$9,G487,0)</f>
        <v>34.437782186515875</v>
      </c>
      <c r="I487" s="216">
        <f>[1]!srE2Rng($H$9,G487)</f>
        <v>78.616857721381493</v>
      </c>
      <c r="J487" s="181"/>
      <c r="K487" s="213">
        <f t="shared" si="23"/>
        <v>0</v>
      </c>
      <c r="L487" s="222">
        <f>[1]!srEnew($K$9,G487,$K$10)</f>
        <v>0</v>
      </c>
    </row>
    <row r="488" spans="2:12">
      <c r="B488" s="177">
        <v>472</v>
      </c>
      <c r="C488" s="176">
        <v>0</v>
      </c>
      <c r="D488" s="176">
        <v>0</v>
      </c>
      <c r="E488" s="180"/>
      <c r="F488" s="213">
        <f t="shared" si="21"/>
        <v>649.69001297730972</v>
      </c>
      <c r="G488" s="214">
        <f t="shared" si="22"/>
        <v>7.734404916396544</v>
      </c>
      <c r="H488" s="215">
        <f>[1]!srE2LETt($H$9,G488,0)</f>
        <v>34.411407427111406</v>
      </c>
      <c r="I488" s="216">
        <f>[1]!srE2Rng($H$9,G488)</f>
        <v>78.80168560399548</v>
      </c>
      <c r="J488" s="181"/>
      <c r="K488" s="213">
        <f t="shared" si="23"/>
        <v>0</v>
      </c>
      <c r="L488" s="222">
        <f>[1]!srEnew($K$9,G488,$K$10)</f>
        <v>0</v>
      </c>
    </row>
    <row r="489" spans="2:12">
      <c r="B489" s="177">
        <v>473</v>
      </c>
      <c r="C489" s="176">
        <v>0</v>
      </c>
      <c r="D489" s="176">
        <v>0</v>
      </c>
      <c r="E489" s="180"/>
      <c r="F489" s="213">
        <f t="shared" si="21"/>
        <v>651.18538419586957</v>
      </c>
      <c r="G489" s="214">
        <f t="shared" si="22"/>
        <v>7.752206954712733</v>
      </c>
      <c r="H489" s="215">
        <f>[1]!srE2LETt($H$9,G489,0)</f>
        <v>34.385512985383102</v>
      </c>
      <c r="I489" s="216">
        <f>[1]!srE2Rng($H$9,G489)</f>
        <v>78.990543792875442</v>
      </c>
      <c r="J489" s="181"/>
      <c r="K489" s="213">
        <f t="shared" si="23"/>
        <v>0</v>
      </c>
      <c r="L489" s="222">
        <f>[1]!srEnew($K$9,G489,$K$10)</f>
        <v>0</v>
      </c>
    </row>
    <row r="490" spans="2:12">
      <c r="B490" s="177">
        <v>474</v>
      </c>
      <c r="C490" s="176">
        <v>0</v>
      </c>
      <c r="D490" s="176">
        <v>0</v>
      </c>
      <c r="E490" s="180"/>
      <c r="F490" s="213">
        <f t="shared" si="21"/>
        <v>652.68075541442943</v>
      </c>
      <c r="G490" s="214">
        <f t="shared" si="22"/>
        <v>7.770008993028922</v>
      </c>
      <c r="H490" s="215">
        <f>[1]!srE2LETt($H$9,G490,0)</f>
        <v>34.359744150396388</v>
      </c>
      <c r="I490" s="216">
        <f>[1]!srE2Rng($H$9,G490)</f>
        <v>79.180455937632544</v>
      </c>
      <c r="J490" s="181"/>
      <c r="K490" s="213">
        <f t="shared" si="23"/>
        <v>0</v>
      </c>
      <c r="L490" s="222">
        <f>[1]!srEnew($K$9,G490,$K$10)</f>
        <v>0</v>
      </c>
    </row>
    <row r="491" spans="2:12">
      <c r="B491" s="177">
        <v>475</v>
      </c>
      <c r="C491" s="176">
        <v>1</v>
      </c>
      <c r="D491" s="176">
        <v>0</v>
      </c>
      <c r="E491" s="180"/>
      <c r="F491" s="213">
        <f t="shared" si="21"/>
        <v>654.17612663298928</v>
      </c>
      <c r="G491" s="214">
        <f t="shared" si="22"/>
        <v>7.7878110313451101</v>
      </c>
      <c r="H491" s="215">
        <f>[1]!srE2LETt($H$9,G491,0)</f>
        <v>34.333975315409681</v>
      </c>
      <c r="I491" s="216">
        <f>[1]!srE2Rng($H$9,G491)</f>
        <v>79.370368082389632</v>
      </c>
      <c r="J491" s="181"/>
      <c r="K491" s="213">
        <f t="shared" si="23"/>
        <v>0</v>
      </c>
      <c r="L491" s="222">
        <f>[1]!srEnew($K$9,G491,$K$10)</f>
        <v>0</v>
      </c>
    </row>
    <row r="492" spans="2:12">
      <c r="B492" s="177">
        <v>476</v>
      </c>
      <c r="C492" s="176">
        <v>0</v>
      </c>
      <c r="D492" s="176">
        <v>1</v>
      </c>
      <c r="E492" s="180"/>
      <c r="F492" s="213">
        <f t="shared" si="21"/>
        <v>655.67149785154913</v>
      </c>
      <c r="G492" s="214">
        <f t="shared" si="22"/>
        <v>7.8056130696612991</v>
      </c>
      <c r="H492" s="215">
        <f>[1]!srE2LETt($H$9,G492,0)</f>
        <v>34.308206480422967</v>
      </c>
      <c r="I492" s="216">
        <f>[1]!srE2Rng($H$9,G492)</f>
        <v>79.560280227146734</v>
      </c>
      <c r="J492" s="181"/>
      <c r="K492" s="213">
        <f t="shared" si="23"/>
        <v>0</v>
      </c>
      <c r="L492" s="222">
        <f>[1]!srEnew($K$9,G492,$K$10)</f>
        <v>0</v>
      </c>
    </row>
    <row r="493" spans="2:12">
      <c r="B493" s="177">
        <v>477</v>
      </c>
      <c r="C493" s="176">
        <v>0</v>
      </c>
      <c r="D493" s="176">
        <v>0</v>
      </c>
      <c r="E493" s="180"/>
      <c r="F493" s="213">
        <f t="shared" si="21"/>
        <v>657.16686907010899</v>
      </c>
      <c r="G493" s="214">
        <f t="shared" si="22"/>
        <v>7.8234151079774881</v>
      </c>
      <c r="H493" s="215">
        <f>[1]!srE2LETt($H$9,G493,0)</f>
        <v>34.282437645436254</v>
      </c>
      <c r="I493" s="216">
        <f>[1]!srE2Rng($H$9,G493)</f>
        <v>79.75019237190385</v>
      </c>
      <c r="J493" s="181"/>
      <c r="K493" s="213">
        <f t="shared" si="23"/>
        <v>0</v>
      </c>
      <c r="L493" s="222">
        <f>[1]!srEnew($K$9,G493,$K$10)</f>
        <v>0</v>
      </c>
    </row>
    <row r="494" spans="2:12">
      <c r="B494" s="177">
        <v>478</v>
      </c>
      <c r="C494" s="176">
        <v>0</v>
      </c>
      <c r="D494" s="176">
        <v>0</v>
      </c>
      <c r="E494" s="180"/>
      <c r="F494" s="213">
        <f t="shared" si="21"/>
        <v>658.66224028866884</v>
      </c>
      <c r="G494" s="214">
        <f t="shared" si="22"/>
        <v>7.8412171462936771</v>
      </c>
      <c r="H494" s="215">
        <f>[1]!srE2LETt($H$9,G494,0)</f>
        <v>34.256668810449547</v>
      </c>
      <c r="I494" s="216">
        <f>[1]!srE2Rng($H$9,G494)</f>
        <v>79.940104516660952</v>
      </c>
      <c r="J494" s="181"/>
      <c r="K494" s="213">
        <f t="shared" si="23"/>
        <v>0</v>
      </c>
      <c r="L494" s="222">
        <f>[1]!srEnew($K$9,G494,$K$10)</f>
        <v>0</v>
      </c>
    </row>
    <row r="495" spans="2:12">
      <c r="B495" s="177">
        <v>479</v>
      </c>
      <c r="C495" s="176">
        <v>0</v>
      </c>
      <c r="D495" s="176">
        <v>1</v>
      </c>
      <c r="E495" s="180"/>
      <c r="F495" s="213">
        <f t="shared" si="21"/>
        <v>660.15761150722869</v>
      </c>
      <c r="G495" s="214">
        <f t="shared" si="22"/>
        <v>7.8590191846098651</v>
      </c>
      <c r="H495" s="215">
        <f>[1]!srE2LETt($H$9,G495,0)</f>
        <v>34.230899975462833</v>
      </c>
      <c r="I495" s="216">
        <f>[1]!srE2Rng($H$9,G495)</f>
        <v>80.13001666141804</v>
      </c>
      <c r="J495" s="181"/>
      <c r="K495" s="213">
        <f t="shared" si="23"/>
        <v>0</v>
      </c>
      <c r="L495" s="222">
        <f>[1]!srEnew($K$9,G495,$K$10)</f>
        <v>0</v>
      </c>
    </row>
    <row r="496" spans="2:12">
      <c r="B496" s="177">
        <v>480</v>
      </c>
      <c r="C496" s="176">
        <v>1</v>
      </c>
      <c r="D496" s="176">
        <v>0</v>
      </c>
      <c r="E496" s="180"/>
      <c r="F496" s="213">
        <f t="shared" si="21"/>
        <v>661.65298272578855</v>
      </c>
      <c r="G496" s="214">
        <f t="shared" si="22"/>
        <v>7.8768212229260541</v>
      </c>
      <c r="H496" s="215">
        <f>[1]!srE2LETt($H$9,G496,0)</f>
        <v>34.205131140476126</v>
      </c>
      <c r="I496" s="216">
        <f>[1]!srE2Rng($H$9,G496)</f>
        <v>80.319928806175142</v>
      </c>
      <c r="J496" s="181"/>
      <c r="K496" s="213">
        <f t="shared" si="23"/>
        <v>0</v>
      </c>
      <c r="L496" s="222">
        <f>[1]!srEnew($K$9,G496,$K$10)</f>
        <v>0</v>
      </c>
    </row>
    <row r="497" spans="2:12">
      <c r="B497" s="177">
        <v>481</v>
      </c>
      <c r="C497" s="176">
        <v>0</v>
      </c>
      <c r="D497" s="176">
        <v>0</v>
      </c>
      <c r="E497" s="180"/>
      <c r="F497" s="213">
        <f t="shared" si="21"/>
        <v>663.1483539443484</v>
      </c>
      <c r="G497" s="214">
        <f t="shared" si="22"/>
        <v>7.8946232612422431</v>
      </c>
      <c r="H497" s="215">
        <f>[1]!srE2LETt($H$9,G497,0)</f>
        <v>34.179362305489413</v>
      </c>
      <c r="I497" s="216">
        <f>[1]!srE2Rng($H$9,G497)</f>
        <v>80.509840950932244</v>
      </c>
      <c r="J497" s="181"/>
      <c r="K497" s="213">
        <f t="shared" si="23"/>
        <v>0</v>
      </c>
      <c r="L497" s="222">
        <f>[1]!srEnew($K$9,G497,$K$10)</f>
        <v>0</v>
      </c>
    </row>
    <row r="498" spans="2:12">
      <c r="B498" s="177">
        <v>482</v>
      </c>
      <c r="C498" s="176">
        <v>0</v>
      </c>
      <c r="D498" s="176">
        <v>0</v>
      </c>
      <c r="E498" s="180"/>
      <c r="F498" s="213">
        <f t="shared" si="21"/>
        <v>664.64372516290825</v>
      </c>
      <c r="G498" s="214">
        <f t="shared" si="22"/>
        <v>7.9124252995584312</v>
      </c>
      <c r="H498" s="215">
        <f>[1]!srE2LETt($H$9,G498,0)</f>
        <v>34.153593470502706</v>
      </c>
      <c r="I498" s="216">
        <f>[1]!srE2Rng($H$9,G498)</f>
        <v>80.699753095689346</v>
      </c>
      <c r="J498" s="181"/>
      <c r="K498" s="213">
        <f t="shared" si="23"/>
        <v>0</v>
      </c>
      <c r="L498" s="222">
        <f>[1]!srEnew($K$9,G498,$K$10)</f>
        <v>0</v>
      </c>
    </row>
    <row r="499" spans="2:12">
      <c r="B499" s="177">
        <v>483</v>
      </c>
      <c r="C499" s="176">
        <v>1</v>
      </c>
      <c r="D499" s="176">
        <v>1</v>
      </c>
      <c r="E499" s="180"/>
      <c r="F499" s="213">
        <f t="shared" si="21"/>
        <v>666.13909638146811</v>
      </c>
      <c r="G499" s="214">
        <f t="shared" si="22"/>
        <v>7.9302273378746202</v>
      </c>
      <c r="H499" s="215">
        <f>[1]!srE2LETt($H$9,G499,0)</f>
        <v>34.127824635515992</v>
      </c>
      <c r="I499" s="216">
        <f>[1]!srE2Rng($H$9,G499)</f>
        <v>80.889665240446448</v>
      </c>
      <c r="J499" s="181"/>
      <c r="K499" s="213">
        <f t="shared" si="23"/>
        <v>0</v>
      </c>
      <c r="L499" s="222">
        <f>[1]!srEnew($K$9,G499,$K$10)</f>
        <v>0</v>
      </c>
    </row>
    <row r="500" spans="2:12">
      <c r="B500" s="177">
        <v>484</v>
      </c>
      <c r="C500" s="176">
        <v>1</v>
      </c>
      <c r="D500" s="176">
        <v>0</v>
      </c>
      <c r="E500" s="180"/>
      <c r="F500" s="213">
        <f t="shared" si="21"/>
        <v>667.63446760002796</v>
      </c>
      <c r="G500" s="214">
        <f t="shared" si="22"/>
        <v>7.9480293761908092</v>
      </c>
      <c r="H500" s="215">
        <f>[1]!srE2LETt($H$9,G500,0)</f>
        <v>34.102055800529278</v>
      </c>
      <c r="I500" s="216">
        <f>[1]!srE2Rng($H$9,G500)</f>
        <v>81.07957738520355</v>
      </c>
      <c r="J500" s="181"/>
      <c r="K500" s="213">
        <f t="shared" si="23"/>
        <v>0</v>
      </c>
      <c r="L500" s="222">
        <f>[1]!srEnew($K$9,G500,$K$10)</f>
        <v>0</v>
      </c>
    </row>
    <row r="501" spans="2:12">
      <c r="B501" s="177">
        <v>485</v>
      </c>
      <c r="C501" s="176">
        <v>0</v>
      </c>
      <c r="D501" s="176">
        <v>0</v>
      </c>
      <c r="E501" s="180"/>
      <c r="F501" s="213">
        <f t="shared" si="21"/>
        <v>669.12983881858781</v>
      </c>
      <c r="G501" s="214">
        <f t="shared" si="22"/>
        <v>7.9658314145069982</v>
      </c>
      <c r="H501" s="215">
        <f>[1]!srE2LETt($H$9,G501,0)</f>
        <v>34.076286965542572</v>
      </c>
      <c r="I501" s="216">
        <f>[1]!srE2Rng($H$9,G501)</f>
        <v>81.269489529960651</v>
      </c>
      <c r="J501" s="181"/>
      <c r="K501" s="213">
        <f t="shared" si="23"/>
        <v>0</v>
      </c>
      <c r="L501" s="222">
        <f>[1]!srEnew($K$9,G501,$K$10)</f>
        <v>0</v>
      </c>
    </row>
    <row r="502" spans="2:12">
      <c r="B502" s="177">
        <v>486</v>
      </c>
      <c r="C502" s="176">
        <v>3</v>
      </c>
      <c r="D502" s="176">
        <v>0</v>
      </c>
      <c r="E502" s="180"/>
      <c r="F502" s="213">
        <f t="shared" si="21"/>
        <v>670.62521003714767</v>
      </c>
      <c r="G502" s="214">
        <f t="shared" si="22"/>
        <v>7.9836334528231863</v>
      </c>
      <c r="H502" s="215">
        <f>[1]!srE2LETt($H$9,G502,0)</f>
        <v>34.050518130555858</v>
      </c>
      <c r="I502" s="216">
        <f>[1]!srE2Rng($H$9,G502)</f>
        <v>81.459401674717753</v>
      </c>
      <c r="J502" s="181"/>
      <c r="K502" s="213">
        <f t="shared" si="23"/>
        <v>0</v>
      </c>
      <c r="L502" s="222">
        <f>[1]!srEnew($K$9,G502,$K$10)</f>
        <v>0</v>
      </c>
    </row>
    <row r="503" spans="2:12">
      <c r="B503" s="177">
        <v>487</v>
      </c>
      <c r="C503" s="176">
        <v>0</v>
      </c>
      <c r="D503" s="176">
        <v>1</v>
      </c>
      <c r="E503" s="180"/>
      <c r="F503" s="213">
        <f t="shared" si="21"/>
        <v>672.12058125570752</v>
      </c>
      <c r="G503" s="214">
        <f t="shared" si="22"/>
        <v>8.0014354911393752</v>
      </c>
      <c r="H503" s="215">
        <f>[1]!srE2LETt($H$9,G503,0)</f>
        <v>34.024749295569151</v>
      </c>
      <c r="I503" s="216">
        <f>[1]!srE2Rng($H$9,G503)</f>
        <v>81.649313819474855</v>
      </c>
      <c r="J503" s="181"/>
      <c r="K503" s="213">
        <f t="shared" si="23"/>
        <v>0</v>
      </c>
      <c r="L503" s="222">
        <f>[1]!srEnew($K$9,G503,$K$10)</f>
        <v>0</v>
      </c>
    </row>
    <row r="504" spans="2:12">
      <c r="B504" s="177">
        <v>488</v>
      </c>
      <c r="C504" s="176">
        <v>0</v>
      </c>
      <c r="D504" s="176">
        <v>0</v>
      </c>
      <c r="E504" s="180"/>
      <c r="F504" s="213">
        <f t="shared" si="21"/>
        <v>673.61595247426737</v>
      </c>
      <c r="G504" s="214">
        <f t="shared" si="22"/>
        <v>8.0192375294555642</v>
      </c>
      <c r="H504" s="215">
        <f>[1]!srE2LETt($H$9,G504,0)</f>
        <v>33.998980460582438</v>
      </c>
      <c r="I504" s="216">
        <f>[1]!srE2Rng($H$9,G504)</f>
        <v>81.839225964231957</v>
      </c>
      <c r="J504" s="181"/>
      <c r="K504" s="213">
        <f t="shared" si="23"/>
        <v>0</v>
      </c>
      <c r="L504" s="222">
        <f>[1]!srEnew($K$9,G504,$K$10)</f>
        <v>0</v>
      </c>
    </row>
    <row r="505" spans="2:12">
      <c r="B505" s="177">
        <v>489</v>
      </c>
      <c r="C505" s="176">
        <v>0</v>
      </c>
      <c r="D505" s="176">
        <v>0</v>
      </c>
      <c r="E505" s="180"/>
      <c r="F505" s="213">
        <f t="shared" si="21"/>
        <v>675.11132369282723</v>
      </c>
      <c r="G505" s="214">
        <f t="shared" si="22"/>
        <v>8.0370395677717532</v>
      </c>
      <c r="H505" s="215">
        <f>[1]!srE2LETt($H$9,G505,0)</f>
        <v>33.973211625595731</v>
      </c>
      <c r="I505" s="216">
        <f>[1]!srE2Rng($H$9,G505)</f>
        <v>82.029138108989059</v>
      </c>
      <c r="J505" s="181"/>
      <c r="K505" s="213">
        <f t="shared" si="23"/>
        <v>0</v>
      </c>
      <c r="L505" s="222">
        <f>[1]!srEnew($K$9,G505,$K$10)</f>
        <v>0</v>
      </c>
    </row>
    <row r="506" spans="2:12">
      <c r="B506" s="177">
        <v>490</v>
      </c>
      <c r="C506" s="176">
        <v>0</v>
      </c>
      <c r="D506" s="176">
        <v>0</v>
      </c>
      <c r="E506" s="180"/>
      <c r="F506" s="213">
        <f t="shared" si="21"/>
        <v>676.60669491138708</v>
      </c>
      <c r="G506" s="214">
        <f t="shared" si="22"/>
        <v>8.0548416060879422</v>
      </c>
      <c r="H506" s="215">
        <f>[1]!srE2LETt($H$9,G506,0)</f>
        <v>33.947442790609017</v>
      </c>
      <c r="I506" s="216">
        <f>[1]!srE2Rng($H$9,G506)</f>
        <v>82.219050253746161</v>
      </c>
      <c r="J506" s="181"/>
      <c r="K506" s="213">
        <f t="shared" si="23"/>
        <v>0</v>
      </c>
      <c r="L506" s="222">
        <f>[1]!srEnew($K$9,G506,$K$10)</f>
        <v>0</v>
      </c>
    </row>
    <row r="507" spans="2:12">
      <c r="B507" s="177">
        <v>491</v>
      </c>
      <c r="C507" s="176">
        <v>0</v>
      </c>
      <c r="D507" s="176">
        <v>0</v>
      </c>
      <c r="E507" s="180"/>
      <c r="F507" s="213">
        <f t="shared" si="21"/>
        <v>678.10206612994693</v>
      </c>
      <c r="G507" s="214">
        <f t="shared" si="22"/>
        <v>8.0726436444041294</v>
      </c>
      <c r="H507" s="215">
        <f>[1]!srE2LETt($H$9,G507,0)</f>
        <v>33.92167395562231</v>
      </c>
      <c r="I507" s="216">
        <f>[1]!srE2Rng($H$9,G507)</f>
        <v>82.408962398503249</v>
      </c>
      <c r="J507" s="181"/>
      <c r="K507" s="213">
        <f t="shared" si="23"/>
        <v>0</v>
      </c>
      <c r="L507" s="222">
        <f>[1]!srEnew($K$9,G507,$K$10)</f>
        <v>0</v>
      </c>
    </row>
    <row r="508" spans="2:12">
      <c r="B508" s="177">
        <v>492</v>
      </c>
      <c r="C508" s="176">
        <v>0</v>
      </c>
      <c r="D508" s="176">
        <v>0</v>
      </c>
      <c r="E508" s="180"/>
      <c r="F508" s="213">
        <f t="shared" si="21"/>
        <v>679.59743734850679</v>
      </c>
      <c r="G508" s="214">
        <f t="shared" si="22"/>
        <v>8.0904456827203184</v>
      </c>
      <c r="H508" s="215">
        <f>[1]!srE2LETt($H$9,G508,0)</f>
        <v>33.895905120635597</v>
      </c>
      <c r="I508" s="216">
        <f>[1]!srE2Rng($H$9,G508)</f>
        <v>82.598874543260351</v>
      </c>
      <c r="J508" s="181"/>
      <c r="K508" s="213">
        <f t="shared" si="23"/>
        <v>0</v>
      </c>
      <c r="L508" s="222">
        <f>[1]!srEnew($K$9,G508,$K$10)</f>
        <v>0</v>
      </c>
    </row>
    <row r="509" spans="2:12">
      <c r="B509" s="177">
        <v>493</v>
      </c>
      <c r="C509" s="176">
        <v>0</v>
      </c>
      <c r="D509" s="176">
        <v>1</v>
      </c>
      <c r="E509" s="180"/>
      <c r="F509" s="213">
        <f t="shared" si="21"/>
        <v>681.09280856706664</v>
      </c>
      <c r="G509" s="214">
        <f t="shared" si="22"/>
        <v>8.1082477210365074</v>
      </c>
      <c r="H509" s="215">
        <f>[1]!srE2LETt($H$9,G509,0)</f>
        <v>33.870136285648883</v>
      </c>
      <c r="I509" s="216">
        <f>[1]!srE2Rng($H$9,G509)</f>
        <v>82.788786688017453</v>
      </c>
      <c r="J509" s="181"/>
      <c r="K509" s="213">
        <f t="shared" si="23"/>
        <v>0</v>
      </c>
      <c r="L509" s="222">
        <f>[1]!srEnew($K$9,G509,$K$10)</f>
        <v>0</v>
      </c>
    </row>
    <row r="510" spans="2:12">
      <c r="B510" s="177">
        <v>494</v>
      </c>
      <c r="C510" s="176">
        <v>1</v>
      </c>
      <c r="D510" s="176">
        <v>1</v>
      </c>
      <c r="E510" s="180"/>
      <c r="F510" s="213">
        <f t="shared" si="21"/>
        <v>682.58817978562649</v>
      </c>
      <c r="G510" s="214">
        <f t="shared" si="22"/>
        <v>8.1260497593526964</v>
      </c>
      <c r="H510" s="215">
        <f>[1]!srE2LETt($H$9,G510,0)</f>
        <v>33.844367450662176</v>
      </c>
      <c r="I510" s="216">
        <f>[1]!srE2Rng($H$9,G510)</f>
        <v>82.978698832774555</v>
      </c>
      <c r="J510" s="181"/>
      <c r="K510" s="213">
        <f t="shared" si="23"/>
        <v>0</v>
      </c>
      <c r="L510" s="222">
        <f>[1]!srEnew($K$9,G510,$K$10)</f>
        <v>0</v>
      </c>
    </row>
    <row r="511" spans="2:12">
      <c r="B511" s="177">
        <v>495</v>
      </c>
      <c r="C511" s="176">
        <v>0</v>
      </c>
      <c r="D511" s="176">
        <v>0</v>
      </c>
      <c r="E511" s="180"/>
      <c r="F511" s="213">
        <f t="shared" si="21"/>
        <v>684.08355100418635</v>
      </c>
      <c r="G511" s="214">
        <f t="shared" si="22"/>
        <v>8.1438517976688853</v>
      </c>
      <c r="H511" s="215">
        <f>[1]!srE2LETt($H$9,G511,0)</f>
        <v>33.818598615675462</v>
      </c>
      <c r="I511" s="216">
        <f>[1]!srE2Rng($H$9,G511)</f>
        <v>83.168610977531671</v>
      </c>
      <c r="J511" s="181"/>
      <c r="K511" s="213">
        <f t="shared" si="23"/>
        <v>0</v>
      </c>
      <c r="L511" s="222">
        <f>[1]!srEnew($K$9,G511,$K$10)</f>
        <v>0</v>
      </c>
    </row>
    <row r="512" spans="2:12">
      <c r="B512" s="177">
        <v>496</v>
      </c>
      <c r="C512" s="176">
        <v>0</v>
      </c>
      <c r="D512" s="176">
        <v>0</v>
      </c>
      <c r="E512" s="180"/>
      <c r="F512" s="213">
        <f t="shared" si="21"/>
        <v>685.5789222227462</v>
      </c>
      <c r="G512" s="214">
        <f t="shared" si="22"/>
        <v>8.1616538359850743</v>
      </c>
      <c r="H512" s="215">
        <f>[1]!srE2LETt($H$9,G512,0)</f>
        <v>33.792829780688756</v>
      </c>
      <c r="I512" s="216">
        <f>[1]!srE2Rng($H$9,G512)</f>
        <v>83.358523122288773</v>
      </c>
      <c r="J512" s="181"/>
      <c r="K512" s="213">
        <f t="shared" si="23"/>
        <v>0</v>
      </c>
      <c r="L512" s="222">
        <f>[1]!srEnew($K$9,G512,$K$10)</f>
        <v>0</v>
      </c>
    </row>
    <row r="513" spans="2:12">
      <c r="B513" s="177">
        <v>497</v>
      </c>
      <c r="C513" s="176">
        <v>0</v>
      </c>
      <c r="D513" s="176">
        <v>0</v>
      </c>
      <c r="E513" s="180"/>
      <c r="F513" s="213">
        <f t="shared" si="21"/>
        <v>687.07429344130605</v>
      </c>
      <c r="G513" s="214">
        <f t="shared" si="22"/>
        <v>8.1794558743012633</v>
      </c>
      <c r="H513" s="215">
        <f>[1]!srE2LETt($H$9,G513,0)</f>
        <v>33.767060945702042</v>
      </c>
      <c r="I513" s="216">
        <f>[1]!srE2Rng($H$9,G513)</f>
        <v>83.548435267045875</v>
      </c>
      <c r="J513" s="181"/>
      <c r="K513" s="213">
        <f t="shared" si="23"/>
        <v>0</v>
      </c>
      <c r="L513" s="222">
        <f>[1]!srEnew($K$9,G513,$K$10)</f>
        <v>0</v>
      </c>
    </row>
    <row r="514" spans="2:12">
      <c r="B514" s="177">
        <v>498</v>
      </c>
      <c r="C514" s="176">
        <v>0</v>
      </c>
      <c r="D514" s="176">
        <v>1</v>
      </c>
      <c r="E514" s="180"/>
      <c r="F514" s="213">
        <f t="shared" si="21"/>
        <v>688.56966465986591</v>
      </c>
      <c r="G514" s="214">
        <f t="shared" si="22"/>
        <v>8.1972579126174505</v>
      </c>
      <c r="H514" s="215">
        <f>[1]!srE2LETt($H$9,G514,0)</f>
        <v>33.741292110715335</v>
      </c>
      <c r="I514" s="216">
        <f>[1]!srE2Rng($H$9,G514)</f>
        <v>83.738347411802962</v>
      </c>
      <c r="J514" s="181"/>
      <c r="K514" s="213">
        <f t="shared" si="23"/>
        <v>0</v>
      </c>
      <c r="L514" s="222">
        <f>[1]!srEnew($K$9,G514,$K$10)</f>
        <v>0</v>
      </c>
    </row>
    <row r="515" spans="2:12">
      <c r="B515" s="177">
        <v>499</v>
      </c>
      <c r="C515" s="176">
        <v>0</v>
      </c>
      <c r="D515" s="176">
        <v>0</v>
      </c>
      <c r="E515" s="180"/>
      <c r="F515" s="213">
        <f t="shared" si="21"/>
        <v>690.06503587842576</v>
      </c>
      <c r="G515" s="214">
        <f t="shared" si="22"/>
        <v>8.2150599509336395</v>
      </c>
      <c r="H515" s="215">
        <f>[1]!srE2LETt($H$9,G515,0)</f>
        <v>33.715523275728621</v>
      </c>
      <c r="I515" s="216">
        <f>[1]!srE2Rng($H$9,G515)</f>
        <v>83.928259556560064</v>
      </c>
      <c r="J515" s="181"/>
      <c r="K515" s="213">
        <f t="shared" si="23"/>
        <v>0</v>
      </c>
      <c r="L515" s="222">
        <f>[1]!srEnew($K$9,G515,$K$10)</f>
        <v>0</v>
      </c>
    </row>
    <row r="516" spans="2:12">
      <c r="B516" s="177">
        <v>500</v>
      </c>
      <c r="C516" s="176">
        <v>0</v>
      </c>
      <c r="D516" s="176">
        <v>0</v>
      </c>
      <c r="E516" s="180"/>
      <c r="F516" s="213">
        <f t="shared" si="21"/>
        <v>691.56040709698561</v>
      </c>
      <c r="G516" s="214">
        <f t="shared" si="22"/>
        <v>8.2328619892498285</v>
      </c>
      <c r="H516" s="215">
        <f>[1]!srE2LETt($H$9,G516,0)</f>
        <v>33.689754440741915</v>
      </c>
      <c r="I516" s="216">
        <f>[1]!srE2Rng($H$9,G516)</f>
        <v>84.118171701317166</v>
      </c>
      <c r="J516" s="181"/>
      <c r="K516" s="213">
        <f t="shared" si="23"/>
        <v>0</v>
      </c>
      <c r="L516" s="222">
        <f>[1]!srEnew($K$9,G516,$K$10)</f>
        <v>0</v>
      </c>
    </row>
    <row r="517" spans="2:12">
      <c r="B517" s="177">
        <v>501</v>
      </c>
      <c r="C517" s="176">
        <v>1</v>
      </c>
      <c r="D517" s="176">
        <v>1</v>
      </c>
      <c r="E517" s="180"/>
      <c r="F517" s="213">
        <f t="shared" si="21"/>
        <v>693.05577831554547</v>
      </c>
      <c r="G517" s="214">
        <f t="shared" si="22"/>
        <v>8.2506640275660175</v>
      </c>
      <c r="H517" s="215">
        <f>[1]!srE2LETt($H$9,G517,0)</f>
        <v>33.663985605755201</v>
      </c>
      <c r="I517" s="216">
        <f>[1]!srE2Rng($H$9,G517)</f>
        <v>84.308083846074268</v>
      </c>
      <c r="J517" s="181"/>
      <c r="K517" s="213">
        <f t="shared" si="23"/>
        <v>0</v>
      </c>
      <c r="L517" s="222">
        <f>[1]!srEnew($K$9,G517,$K$10)</f>
        <v>0</v>
      </c>
    </row>
    <row r="518" spans="2:12">
      <c r="B518" s="177">
        <v>502</v>
      </c>
      <c r="C518" s="176">
        <v>0</v>
      </c>
      <c r="D518" s="176">
        <v>2</v>
      </c>
      <c r="E518" s="180"/>
      <c r="F518" s="213">
        <f t="shared" si="21"/>
        <v>694.55114953410532</v>
      </c>
      <c r="G518" s="214">
        <f t="shared" si="22"/>
        <v>8.2684660658822065</v>
      </c>
      <c r="H518" s="215">
        <f>[1]!srE2LETt($H$9,G518,0)</f>
        <v>33.638216770768487</v>
      </c>
      <c r="I518" s="216">
        <f>[1]!srE2Rng($H$9,G518)</f>
        <v>84.49799599083137</v>
      </c>
      <c r="J518" s="181"/>
      <c r="K518" s="213">
        <f t="shared" si="23"/>
        <v>0</v>
      </c>
      <c r="L518" s="222">
        <f>[1]!srEnew($K$9,G518,$K$10)</f>
        <v>0</v>
      </c>
    </row>
    <row r="519" spans="2:12">
      <c r="B519" s="177">
        <v>503</v>
      </c>
      <c r="C519" s="176">
        <v>0</v>
      </c>
      <c r="D519" s="176">
        <v>0</v>
      </c>
      <c r="E519" s="180"/>
      <c r="F519" s="213">
        <f t="shared" si="21"/>
        <v>696.04652075266517</v>
      </c>
      <c r="G519" s="214">
        <f t="shared" si="22"/>
        <v>8.2862681041983954</v>
      </c>
      <c r="H519" s="215">
        <f>[1]!srE2LETt($H$9,G519,0)</f>
        <v>33.61244793578178</v>
      </c>
      <c r="I519" s="216">
        <f>[1]!srE2Rng($H$9,G519)</f>
        <v>84.687908135588472</v>
      </c>
      <c r="J519" s="181"/>
      <c r="K519" s="213">
        <f t="shared" si="23"/>
        <v>0</v>
      </c>
      <c r="L519" s="222">
        <f>[1]!srEnew($K$9,G519,$K$10)</f>
        <v>0</v>
      </c>
    </row>
    <row r="520" spans="2:12">
      <c r="B520" s="177">
        <v>504</v>
      </c>
      <c r="C520" s="176">
        <v>0</v>
      </c>
      <c r="D520" s="176">
        <v>0</v>
      </c>
      <c r="E520" s="180"/>
      <c r="F520" s="213">
        <f t="shared" si="21"/>
        <v>697.54189197122503</v>
      </c>
      <c r="G520" s="214">
        <f t="shared" si="22"/>
        <v>8.3040701425145844</v>
      </c>
      <c r="H520" s="215">
        <f>[1]!srE2LETt($H$9,G520,0)</f>
        <v>33.586679100795067</v>
      </c>
      <c r="I520" s="216">
        <f>[1]!srE2Rng($H$9,G520)</f>
        <v>84.877820280345574</v>
      </c>
      <c r="J520" s="181"/>
      <c r="K520" s="213">
        <f t="shared" si="23"/>
        <v>0</v>
      </c>
      <c r="L520" s="222">
        <f>[1]!srEnew($K$9,G520,$K$10)</f>
        <v>0</v>
      </c>
    </row>
    <row r="521" spans="2:12">
      <c r="B521" s="177">
        <v>505</v>
      </c>
      <c r="C521" s="176">
        <v>0</v>
      </c>
      <c r="D521" s="176">
        <v>1</v>
      </c>
      <c r="E521" s="180"/>
      <c r="F521" s="213">
        <f t="shared" si="21"/>
        <v>699.03726318978488</v>
      </c>
      <c r="G521" s="214">
        <f t="shared" si="22"/>
        <v>8.3218721808307716</v>
      </c>
      <c r="H521" s="215">
        <f>[1]!srE2LETt($H$9,G521,0)</f>
        <v>33.56091026580836</v>
      </c>
      <c r="I521" s="216">
        <f>[1]!srE2Rng($H$9,G521)</f>
        <v>85.067732425102662</v>
      </c>
      <c r="J521" s="181"/>
      <c r="K521" s="213">
        <f t="shared" si="23"/>
        <v>0</v>
      </c>
      <c r="L521" s="222">
        <f>[1]!srEnew($K$9,G521,$K$10)</f>
        <v>0</v>
      </c>
    </row>
    <row r="522" spans="2:12">
      <c r="B522" s="177">
        <v>506</v>
      </c>
      <c r="C522" s="176">
        <v>0</v>
      </c>
      <c r="D522" s="176">
        <v>2</v>
      </c>
      <c r="E522" s="180"/>
      <c r="F522" s="213">
        <f t="shared" si="21"/>
        <v>700.53263440834473</v>
      </c>
      <c r="G522" s="214">
        <f t="shared" si="22"/>
        <v>8.3396742191469606</v>
      </c>
      <c r="H522" s="215">
        <f>[1]!srE2LETt($H$9,G522,0)</f>
        <v>33.535570521101008</v>
      </c>
      <c r="I522" s="216">
        <f>[1]!srE2Rng($H$9,G522)</f>
        <v>85.260147951578986</v>
      </c>
      <c r="J522" s="181"/>
      <c r="K522" s="213">
        <f t="shared" si="23"/>
        <v>0</v>
      </c>
      <c r="L522" s="222">
        <f>[1]!srEnew($K$9,G522,$K$10)</f>
        <v>0</v>
      </c>
    </row>
    <row r="523" spans="2:12">
      <c r="B523" s="177">
        <v>507</v>
      </c>
      <c r="C523" s="176">
        <v>1</v>
      </c>
      <c r="D523" s="176">
        <v>1</v>
      </c>
      <c r="E523" s="180"/>
      <c r="F523" s="213">
        <f t="shared" si="21"/>
        <v>702.02800562690459</v>
      </c>
      <c r="G523" s="214">
        <f t="shared" si="22"/>
        <v>8.3574762574631496</v>
      </c>
      <c r="H523" s="215">
        <f>[1]!srE2LETt($H$9,G523,0)</f>
        <v>33.511006357167972</v>
      </c>
      <c r="I523" s="216">
        <f>[1]!srE2Rng($H$9,G523)</f>
        <v>85.457088341063326</v>
      </c>
      <c r="J523" s="181"/>
      <c r="K523" s="213">
        <f t="shared" si="23"/>
        <v>0</v>
      </c>
      <c r="L523" s="222">
        <f>[1]!srEnew($K$9,G523,$K$10)</f>
        <v>0</v>
      </c>
    </row>
    <row r="524" spans="2:12">
      <c r="B524" s="177">
        <v>508</v>
      </c>
      <c r="C524" s="176">
        <v>2</v>
      </c>
      <c r="D524" s="176">
        <v>1</v>
      </c>
      <c r="E524" s="180"/>
      <c r="F524" s="213">
        <f t="shared" si="21"/>
        <v>703.52337684546444</v>
      </c>
      <c r="G524" s="214">
        <f t="shared" si="22"/>
        <v>8.3752782957793386</v>
      </c>
      <c r="H524" s="215">
        <f>[1]!srE2LETt($H$9,G524,0)</f>
        <v>33.486442193234929</v>
      </c>
      <c r="I524" s="216">
        <f>[1]!srE2Rng($H$9,G524)</f>
        <v>85.654028730547651</v>
      </c>
      <c r="J524" s="181"/>
      <c r="K524" s="213">
        <f t="shared" si="23"/>
        <v>0</v>
      </c>
      <c r="L524" s="222">
        <f>[1]!srEnew($K$9,G524,$K$10)</f>
        <v>0</v>
      </c>
    </row>
    <row r="525" spans="2:12">
      <c r="B525" s="177">
        <v>509</v>
      </c>
      <c r="C525" s="176">
        <v>0</v>
      </c>
      <c r="D525" s="176">
        <v>0</v>
      </c>
      <c r="E525" s="180"/>
      <c r="F525" s="213">
        <f t="shared" si="21"/>
        <v>705.01874806402429</v>
      </c>
      <c r="G525" s="214">
        <f t="shared" si="22"/>
        <v>8.3930803340955276</v>
      </c>
      <c r="H525" s="215">
        <f>[1]!srE2LETt($H$9,G525,0)</f>
        <v>33.461878029301893</v>
      </c>
      <c r="I525" s="216">
        <f>[1]!srE2Rng($H$9,G525)</f>
        <v>85.850969120031991</v>
      </c>
      <c r="J525" s="181"/>
      <c r="K525" s="213">
        <f t="shared" si="23"/>
        <v>0</v>
      </c>
      <c r="L525" s="222">
        <f>[1]!srEnew($K$9,G525,$K$10)</f>
        <v>0</v>
      </c>
    </row>
    <row r="526" spans="2:12">
      <c r="B526" s="177">
        <v>510</v>
      </c>
      <c r="C526" s="176">
        <v>1</v>
      </c>
      <c r="D526" s="176">
        <v>0</v>
      </c>
      <c r="E526" s="180"/>
      <c r="F526" s="213">
        <f t="shared" si="21"/>
        <v>706.51411928258415</v>
      </c>
      <c r="G526" s="214">
        <f t="shared" si="22"/>
        <v>8.4108823724117165</v>
      </c>
      <c r="H526" s="215">
        <f>[1]!srE2LETt($H$9,G526,0)</f>
        <v>33.43731386536885</v>
      </c>
      <c r="I526" s="216">
        <f>[1]!srE2Rng($H$9,G526)</f>
        <v>86.04790950951633</v>
      </c>
      <c r="J526" s="181"/>
      <c r="K526" s="213">
        <f t="shared" si="23"/>
        <v>0</v>
      </c>
      <c r="L526" s="222">
        <f>[1]!srEnew($K$9,G526,$K$10)</f>
        <v>0</v>
      </c>
    </row>
    <row r="527" spans="2:12">
      <c r="B527" s="177">
        <v>511</v>
      </c>
      <c r="C527" s="176">
        <v>1</v>
      </c>
      <c r="D527" s="176">
        <v>0</v>
      </c>
      <c r="E527" s="180"/>
      <c r="F527" s="213">
        <f t="shared" si="21"/>
        <v>708.009490501144</v>
      </c>
      <c r="G527" s="214">
        <f t="shared" si="22"/>
        <v>8.4286844107279055</v>
      </c>
      <c r="H527" s="215">
        <f>[1]!srE2LETt($H$9,G527,0)</f>
        <v>33.412749701435814</v>
      </c>
      <c r="I527" s="216">
        <f>[1]!srE2Rng($H$9,G527)</f>
        <v>86.24484989900067</v>
      </c>
      <c r="J527" s="181"/>
      <c r="K527" s="213">
        <f t="shared" si="23"/>
        <v>0</v>
      </c>
      <c r="L527" s="222">
        <f>[1]!srEnew($K$9,G527,$K$10)</f>
        <v>0</v>
      </c>
    </row>
    <row r="528" spans="2:12">
      <c r="B528" s="177">
        <v>512</v>
      </c>
      <c r="C528" s="176">
        <v>1</v>
      </c>
      <c r="D528" s="176">
        <v>0</v>
      </c>
      <c r="E528" s="180"/>
      <c r="F528" s="213">
        <f t="shared" ref="F528:F591" si="24">$F$8*(B528-$F$9)</f>
        <v>709.50486171970385</v>
      </c>
      <c r="G528" s="214">
        <f t="shared" ref="G528:G591" si="25">IF(F528&lt;=0,0,F528/$C$5)</f>
        <v>8.4464864490440927</v>
      </c>
      <c r="H528" s="215">
        <f>[1]!srE2LETt($H$9,G528,0)</f>
        <v>33.388185537502778</v>
      </c>
      <c r="I528" s="216">
        <f>[1]!srE2Rng($H$9,G528)</f>
        <v>86.441790288484981</v>
      </c>
      <c r="J528" s="181"/>
      <c r="K528" s="213">
        <f t="shared" si="23"/>
        <v>0</v>
      </c>
      <c r="L528" s="222">
        <f>[1]!srEnew($K$9,G528,$K$10)</f>
        <v>0</v>
      </c>
    </row>
    <row r="529" spans="2:12">
      <c r="B529" s="177">
        <v>513</v>
      </c>
      <c r="C529" s="176">
        <v>3</v>
      </c>
      <c r="D529" s="176">
        <v>1</v>
      </c>
      <c r="E529" s="180"/>
      <c r="F529" s="213">
        <f t="shared" si="24"/>
        <v>711.00023293826371</v>
      </c>
      <c r="G529" s="214">
        <f t="shared" si="25"/>
        <v>8.4642884873602817</v>
      </c>
      <c r="H529" s="215">
        <f>[1]!srE2LETt($H$9,G529,0)</f>
        <v>33.363621373569735</v>
      </c>
      <c r="I529" s="216">
        <f>[1]!srE2Rng($H$9,G529)</f>
        <v>86.63873067796932</v>
      </c>
      <c r="J529" s="181"/>
      <c r="K529" s="213">
        <f t="shared" ref="K529:K592" si="26">L529*$C$5</f>
        <v>0</v>
      </c>
      <c r="L529" s="222">
        <f>[1]!srEnew($K$9,G529,$K$10)</f>
        <v>0</v>
      </c>
    </row>
    <row r="530" spans="2:12">
      <c r="B530" s="177">
        <v>514</v>
      </c>
      <c r="C530" s="176">
        <v>0</v>
      </c>
      <c r="D530" s="176">
        <v>1</v>
      </c>
      <c r="E530" s="180"/>
      <c r="F530" s="213">
        <f t="shared" si="24"/>
        <v>712.49560415682356</v>
      </c>
      <c r="G530" s="214">
        <f t="shared" si="25"/>
        <v>8.4820905256764707</v>
      </c>
      <c r="H530" s="215">
        <f>[1]!srE2LETt($H$9,G530,0)</f>
        <v>33.339057209636699</v>
      </c>
      <c r="I530" s="216">
        <f>[1]!srE2Rng($H$9,G530)</f>
        <v>86.835671067453646</v>
      </c>
      <c r="J530" s="181"/>
      <c r="K530" s="213">
        <f t="shared" si="26"/>
        <v>0</v>
      </c>
      <c r="L530" s="222">
        <f>[1]!srEnew($K$9,G530,$K$10)</f>
        <v>0</v>
      </c>
    </row>
    <row r="531" spans="2:12">
      <c r="B531" s="177">
        <v>515</v>
      </c>
      <c r="C531" s="176">
        <v>0</v>
      </c>
      <c r="D531" s="176">
        <v>1</v>
      </c>
      <c r="E531" s="180"/>
      <c r="F531" s="213">
        <f t="shared" si="24"/>
        <v>713.99097537538341</v>
      </c>
      <c r="G531" s="214">
        <f t="shared" si="25"/>
        <v>8.4998925639926597</v>
      </c>
      <c r="H531" s="215">
        <f>[1]!srE2LETt($H$9,G531,0)</f>
        <v>33.314493045703657</v>
      </c>
      <c r="I531" s="216">
        <f>[1]!srE2Rng($H$9,G531)</f>
        <v>87.032611456937985</v>
      </c>
      <c r="J531" s="181"/>
      <c r="K531" s="213">
        <f t="shared" si="26"/>
        <v>0</v>
      </c>
      <c r="L531" s="222">
        <f>[1]!srEnew($K$9,G531,$K$10)</f>
        <v>0</v>
      </c>
    </row>
    <row r="532" spans="2:12">
      <c r="B532" s="177">
        <v>516</v>
      </c>
      <c r="C532" s="176">
        <v>1</v>
      </c>
      <c r="D532" s="176">
        <v>0</v>
      </c>
      <c r="E532" s="180"/>
      <c r="F532" s="213">
        <f t="shared" si="24"/>
        <v>715.48634659394327</v>
      </c>
      <c r="G532" s="214">
        <f t="shared" si="25"/>
        <v>8.5176946023088487</v>
      </c>
      <c r="H532" s="215">
        <f>[1]!srE2LETt($H$9,G532,0)</f>
        <v>33.289928881770621</v>
      </c>
      <c r="I532" s="216">
        <f>[1]!srE2Rng($H$9,G532)</f>
        <v>87.229551846422325</v>
      </c>
      <c r="J532" s="181"/>
      <c r="K532" s="213">
        <f t="shared" si="26"/>
        <v>0</v>
      </c>
      <c r="L532" s="222">
        <f>[1]!srEnew($K$9,G532,$K$10)</f>
        <v>0</v>
      </c>
    </row>
    <row r="533" spans="2:12">
      <c r="B533" s="177">
        <v>517</v>
      </c>
      <c r="C533" s="176">
        <v>1</v>
      </c>
      <c r="D533" s="176">
        <v>1</v>
      </c>
      <c r="E533" s="180"/>
      <c r="F533" s="213">
        <f t="shared" si="24"/>
        <v>716.98171781250312</v>
      </c>
      <c r="G533" s="214">
        <f t="shared" si="25"/>
        <v>8.5354966406250377</v>
      </c>
      <c r="H533" s="215">
        <f>[1]!srE2LETt($H$9,G533,0)</f>
        <v>33.265364717837578</v>
      </c>
      <c r="I533" s="216">
        <f>[1]!srE2Rng($H$9,G533)</f>
        <v>87.426492235906665</v>
      </c>
      <c r="J533" s="181"/>
      <c r="K533" s="213">
        <f t="shared" si="26"/>
        <v>0</v>
      </c>
      <c r="L533" s="222">
        <f>[1]!srEnew($K$9,G533,$K$10)</f>
        <v>0</v>
      </c>
    </row>
    <row r="534" spans="2:12">
      <c r="B534" s="177">
        <v>518</v>
      </c>
      <c r="C534" s="176">
        <v>0</v>
      </c>
      <c r="D534" s="176">
        <v>0</v>
      </c>
      <c r="E534" s="180"/>
      <c r="F534" s="213">
        <f t="shared" si="24"/>
        <v>718.47708903106297</v>
      </c>
      <c r="G534" s="214">
        <f t="shared" si="25"/>
        <v>8.5532986789412266</v>
      </c>
      <c r="H534" s="215">
        <f>[1]!srE2LETt($H$9,G534,0)</f>
        <v>33.240800553904542</v>
      </c>
      <c r="I534" s="216">
        <f>[1]!srE2Rng($H$9,G534)</f>
        <v>87.62343262539099</v>
      </c>
      <c r="J534" s="181"/>
      <c r="K534" s="213">
        <f t="shared" si="26"/>
        <v>0</v>
      </c>
      <c r="L534" s="222">
        <f>[1]!srEnew($K$9,G534,$K$10)</f>
        <v>0</v>
      </c>
    </row>
    <row r="535" spans="2:12">
      <c r="B535" s="177">
        <v>519</v>
      </c>
      <c r="C535" s="176">
        <v>0</v>
      </c>
      <c r="D535" s="176">
        <v>0</v>
      </c>
      <c r="E535" s="180"/>
      <c r="F535" s="213">
        <f t="shared" si="24"/>
        <v>719.97246024962283</v>
      </c>
      <c r="G535" s="214">
        <f t="shared" si="25"/>
        <v>8.5711007172574138</v>
      </c>
      <c r="H535" s="215">
        <f>[1]!srE2LETt($H$9,G535,0)</f>
        <v>33.216236389971499</v>
      </c>
      <c r="I535" s="216">
        <f>[1]!srE2Rng($H$9,G535)</f>
        <v>87.820373014875315</v>
      </c>
      <c r="J535" s="181"/>
      <c r="K535" s="213">
        <f t="shared" si="26"/>
        <v>0</v>
      </c>
      <c r="L535" s="222">
        <f>[1]!srEnew($K$9,G535,$K$10)</f>
        <v>0</v>
      </c>
    </row>
    <row r="536" spans="2:12">
      <c r="B536" s="177">
        <v>520</v>
      </c>
      <c r="C536" s="176">
        <v>1</v>
      </c>
      <c r="D536" s="176">
        <v>0</v>
      </c>
      <c r="E536" s="180"/>
      <c r="F536" s="213">
        <f t="shared" si="24"/>
        <v>721.46783146818268</v>
      </c>
      <c r="G536" s="214">
        <f t="shared" si="25"/>
        <v>8.5889027555736028</v>
      </c>
      <c r="H536" s="215">
        <f>[1]!srE2LETt($H$9,G536,0)</f>
        <v>33.191672226038463</v>
      </c>
      <c r="I536" s="216">
        <f>[1]!srE2Rng($H$9,G536)</f>
        <v>88.017313404359641</v>
      </c>
      <c r="J536" s="181"/>
      <c r="K536" s="213">
        <f t="shared" si="26"/>
        <v>0</v>
      </c>
      <c r="L536" s="222">
        <f>[1]!srEnew($K$9,G536,$K$10)</f>
        <v>0</v>
      </c>
    </row>
    <row r="537" spans="2:12">
      <c r="B537" s="177">
        <v>521</v>
      </c>
      <c r="C537" s="176">
        <v>1</v>
      </c>
      <c r="D537" s="176">
        <v>0</v>
      </c>
      <c r="E537" s="180"/>
      <c r="F537" s="213">
        <f t="shared" si="24"/>
        <v>722.96320268674253</v>
      </c>
      <c r="G537" s="214">
        <f t="shared" si="25"/>
        <v>8.6067047938897918</v>
      </c>
      <c r="H537" s="215">
        <f>[1]!srE2LETt($H$9,G537,0)</f>
        <v>33.16710806210542</v>
      </c>
      <c r="I537" s="216">
        <f>[1]!srE2Rng($H$9,G537)</f>
        <v>88.21425379384398</v>
      </c>
      <c r="J537" s="181"/>
      <c r="K537" s="213">
        <f t="shared" si="26"/>
        <v>0</v>
      </c>
      <c r="L537" s="222">
        <f>[1]!srEnew($K$9,G537,$K$10)</f>
        <v>0</v>
      </c>
    </row>
    <row r="538" spans="2:12">
      <c r="B538" s="177">
        <v>522</v>
      </c>
      <c r="C538" s="176">
        <v>0</v>
      </c>
      <c r="D538" s="176">
        <v>0</v>
      </c>
      <c r="E538" s="180"/>
      <c r="F538" s="213">
        <f t="shared" si="24"/>
        <v>724.45857390530239</v>
      </c>
      <c r="G538" s="214">
        <f t="shared" si="25"/>
        <v>8.6245068322059808</v>
      </c>
      <c r="H538" s="215">
        <f>[1]!srE2LETt($H$9,G538,0)</f>
        <v>33.142543898172384</v>
      </c>
      <c r="I538" s="216">
        <f>[1]!srE2Rng($H$9,G538)</f>
        <v>88.41119418332832</v>
      </c>
      <c r="J538" s="181"/>
      <c r="K538" s="213">
        <f t="shared" si="26"/>
        <v>0</v>
      </c>
      <c r="L538" s="222">
        <f>[1]!srEnew($K$9,G538,$K$10)</f>
        <v>0</v>
      </c>
    </row>
    <row r="539" spans="2:12">
      <c r="B539" s="177">
        <v>523</v>
      </c>
      <c r="C539" s="176">
        <v>0</v>
      </c>
      <c r="D539" s="176">
        <v>0</v>
      </c>
      <c r="E539" s="180"/>
      <c r="F539" s="213">
        <f t="shared" si="24"/>
        <v>725.95394512386224</v>
      </c>
      <c r="G539" s="214">
        <f t="shared" si="25"/>
        <v>8.6423088705221698</v>
      </c>
      <c r="H539" s="215">
        <f>[1]!srE2LETt($H$9,G539,0)</f>
        <v>33.117979734239341</v>
      </c>
      <c r="I539" s="216">
        <f>[1]!srE2Rng($H$9,G539)</f>
        <v>88.608134572812659</v>
      </c>
      <c r="J539" s="181"/>
      <c r="K539" s="213">
        <f t="shared" si="26"/>
        <v>0</v>
      </c>
      <c r="L539" s="222">
        <f>[1]!srEnew($K$9,G539,$K$10)</f>
        <v>0</v>
      </c>
    </row>
    <row r="540" spans="2:12">
      <c r="B540" s="177">
        <v>524</v>
      </c>
      <c r="C540" s="176">
        <v>0</v>
      </c>
      <c r="D540" s="176">
        <v>0</v>
      </c>
      <c r="E540" s="180"/>
      <c r="F540" s="213">
        <f t="shared" si="24"/>
        <v>727.44931634242209</v>
      </c>
      <c r="G540" s="214">
        <f t="shared" si="25"/>
        <v>8.6601109088383588</v>
      </c>
      <c r="H540" s="215">
        <f>[1]!srE2LETt($H$9,G540,0)</f>
        <v>33.093415570306306</v>
      </c>
      <c r="I540" s="216">
        <f>[1]!srE2Rng($H$9,G540)</f>
        <v>88.805074962296985</v>
      </c>
      <c r="J540" s="181"/>
      <c r="K540" s="213">
        <f t="shared" si="26"/>
        <v>0</v>
      </c>
      <c r="L540" s="222">
        <f>[1]!srEnew($K$9,G540,$K$10)</f>
        <v>0</v>
      </c>
    </row>
    <row r="541" spans="2:12">
      <c r="B541" s="177">
        <v>525</v>
      </c>
      <c r="C541" s="176">
        <v>1</v>
      </c>
      <c r="D541" s="176">
        <v>0</v>
      </c>
      <c r="E541" s="180"/>
      <c r="F541" s="213">
        <f t="shared" si="24"/>
        <v>728.94468756098195</v>
      </c>
      <c r="G541" s="214">
        <f t="shared" si="25"/>
        <v>8.6779129471545478</v>
      </c>
      <c r="H541" s="215">
        <f>[1]!srE2LETt($H$9,G541,0)</f>
        <v>33.068851406373263</v>
      </c>
      <c r="I541" s="216">
        <f>[1]!srE2Rng($H$9,G541)</f>
        <v>89.002015351781324</v>
      </c>
      <c r="J541" s="181"/>
      <c r="K541" s="213">
        <f t="shared" si="26"/>
        <v>0</v>
      </c>
      <c r="L541" s="222">
        <f>[1]!srEnew($K$9,G541,$K$10)</f>
        <v>0</v>
      </c>
    </row>
    <row r="542" spans="2:12">
      <c r="B542" s="177">
        <v>526</v>
      </c>
      <c r="C542" s="176">
        <v>0</v>
      </c>
      <c r="D542" s="176">
        <v>0</v>
      </c>
      <c r="E542" s="180"/>
      <c r="F542" s="213">
        <f t="shared" si="24"/>
        <v>730.4400587795418</v>
      </c>
      <c r="G542" s="214">
        <f t="shared" si="25"/>
        <v>8.695714985470735</v>
      </c>
      <c r="H542" s="215">
        <f>[1]!srE2LETt($H$9,G542,0)</f>
        <v>33.044287242440227</v>
      </c>
      <c r="I542" s="216">
        <f>[1]!srE2Rng($H$9,G542)</f>
        <v>89.198955741265635</v>
      </c>
      <c r="J542" s="181"/>
      <c r="K542" s="213">
        <f t="shared" si="26"/>
        <v>0</v>
      </c>
      <c r="L542" s="222">
        <f>[1]!srEnew($K$9,G542,$K$10)</f>
        <v>0</v>
      </c>
    </row>
    <row r="543" spans="2:12">
      <c r="B543" s="177">
        <v>527</v>
      </c>
      <c r="C543" s="176">
        <v>0</v>
      </c>
      <c r="D543" s="176">
        <v>1</v>
      </c>
      <c r="E543" s="180"/>
      <c r="F543" s="213">
        <f t="shared" si="24"/>
        <v>731.93542999810165</v>
      </c>
      <c r="G543" s="214">
        <f t="shared" si="25"/>
        <v>8.7135170237869239</v>
      </c>
      <c r="H543" s="215">
        <f>[1]!srE2LETt($H$9,G543,0)</f>
        <v>33.019723078507191</v>
      </c>
      <c r="I543" s="216">
        <f>[1]!srE2Rng($H$9,G543)</f>
        <v>89.395896130749975</v>
      </c>
      <c r="J543" s="181"/>
      <c r="K543" s="213">
        <f t="shared" si="26"/>
        <v>0</v>
      </c>
      <c r="L543" s="222">
        <f>[1]!srEnew($K$9,G543,$K$10)</f>
        <v>0</v>
      </c>
    </row>
    <row r="544" spans="2:12">
      <c r="B544" s="177">
        <v>528</v>
      </c>
      <c r="C544" s="176">
        <v>0</v>
      </c>
      <c r="D544" s="176">
        <v>0</v>
      </c>
      <c r="E544" s="180"/>
      <c r="F544" s="213">
        <f t="shared" si="24"/>
        <v>733.43080121666151</v>
      </c>
      <c r="G544" s="214">
        <f t="shared" si="25"/>
        <v>8.7313190621031129</v>
      </c>
      <c r="H544" s="215">
        <f>[1]!srE2LETt($H$9,G544,0)</f>
        <v>32.995158914574148</v>
      </c>
      <c r="I544" s="216">
        <f>[1]!srE2Rng($H$9,G544)</f>
        <v>89.592836520234314</v>
      </c>
      <c r="J544" s="181"/>
      <c r="K544" s="213">
        <f t="shared" si="26"/>
        <v>0</v>
      </c>
      <c r="L544" s="222">
        <f>[1]!srEnew($K$9,G544,$K$10)</f>
        <v>0</v>
      </c>
    </row>
    <row r="545" spans="2:12">
      <c r="B545" s="177">
        <v>529</v>
      </c>
      <c r="C545" s="176">
        <v>0</v>
      </c>
      <c r="D545" s="176">
        <v>0</v>
      </c>
      <c r="E545" s="180"/>
      <c r="F545" s="213">
        <f t="shared" si="24"/>
        <v>734.92617243522136</v>
      </c>
      <c r="G545" s="214">
        <f t="shared" si="25"/>
        <v>8.7491211004193019</v>
      </c>
      <c r="H545" s="215">
        <f>[1]!srE2LETt($H$9,G545,0)</f>
        <v>32.970594750641112</v>
      </c>
      <c r="I545" s="216">
        <f>[1]!srE2Rng($H$9,G545)</f>
        <v>89.789776909718654</v>
      </c>
      <c r="J545" s="181"/>
      <c r="K545" s="213">
        <f t="shared" si="26"/>
        <v>0</v>
      </c>
      <c r="L545" s="222">
        <f>[1]!srEnew($K$9,G545,$K$10)</f>
        <v>0</v>
      </c>
    </row>
    <row r="546" spans="2:12">
      <c r="B546" s="177">
        <v>530</v>
      </c>
      <c r="C546" s="176">
        <v>1</v>
      </c>
      <c r="D546" s="176">
        <v>1</v>
      </c>
      <c r="E546" s="180"/>
      <c r="F546" s="213">
        <f t="shared" si="24"/>
        <v>736.42154365378121</v>
      </c>
      <c r="G546" s="214">
        <f t="shared" si="25"/>
        <v>8.7669231387354909</v>
      </c>
      <c r="H546" s="215">
        <f>[1]!srE2LETt($H$9,G546,0)</f>
        <v>32.946030586708069</v>
      </c>
      <c r="I546" s="216">
        <f>[1]!srE2Rng($H$9,G546)</f>
        <v>89.986717299202979</v>
      </c>
      <c r="J546" s="181"/>
      <c r="K546" s="213">
        <f t="shared" si="26"/>
        <v>0</v>
      </c>
      <c r="L546" s="222">
        <f>[1]!srEnew($K$9,G546,$K$10)</f>
        <v>0</v>
      </c>
    </row>
    <row r="547" spans="2:12">
      <c r="B547" s="177">
        <v>531</v>
      </c>
      <c r="C547" s="176">
        <v>0</v>
      </c>
      <c r="D547" s="176">
        <v>3</v>
      </c>
      <c r="E547" s="180"/>
      <c r="F547" s="213">
        <f t="shared" si="24"/>
        <v>737.91691487234107</v>
      </c>
      <c r="G547" s="214">
        <f t="shared" si="25"/>
        <v>8.7847251770516799</v>
      </c>
      <c r="H547" s="215">
        <f>[1]!srE2LETt($H$9,G547,0)</f>
        <v>32.921466422775033</v>
      </c>
      <c r="I547" s="216">
        <f>[1]!srE2Rng($H$9,G547)</f>
        <v>90.183657688687319</v>
      </c>
      <c r="J547" s="181"/>
      <c r="K547" s="213">
        <f t="shared" si="26"/>
        <v>0</v>
      </c>
      <c r="L547" s="222">
        <f>[1]!srEnew($K$9,G547,$K$10)</f>
        <v>0</v>
      </c>
    </row>
    <row r="548" spans="2:12">
      <c r="B548" s="177">
        <v>532</v>
      </c>
      <c r="C548" s="176">
        <v>0</v>
      </c>
      <c r="D548" s="176">
        <v>0</v>
      </c>
      <c r="E548" s="180"/>
      <c r="F548" s="213">
        <f t="shared" si="24"/>
        <v>739.41228609090092</v>
      </c>
      <c r="G548" s="214">
        <f t="shared" si="25"/>
        <v>8.8025272153678689</v>
      </c>
      <c r="H548" s="215">
        <f>[1]!srE2LETt($H$9,G548,0)</f>
        <v>32.89690225884199</v>
      </c>
      <c r="I548" s="216">
        <f>[1]!srE2Rng($H$9,G548)</f>
        <v>90.380598078171658</v>
      </c>
      <c r="J548" s="181"/>
      <c r="K548" s="213">
        <f t="shared" si="26"/>
        <v>0</v>
      </c>
      <c r="L548" s="222">
        <f>[1]!srEnew($K$9,G548,$K$10)</f>
        <v>0</v>
      </c>
    </row>
    <row r="549" spans="2:12">
      <c r="B549" s="177">
        <v>533</v>
      </c>
      <c r="C549" s="176">
        <v>1</v>
      </c>
      <c r="D549" s="176">
        <v>1</v>
      </c>
      <c r="E549" s="180"/>
      <c r="F549" s="213">
        <f t="shared" si="24"/>
        <v>740.90765730946077</v>
      </c>
      <c r="G549" s="214">
        <f t="shared" si="25"/>
        <v>8.8203292536840561</v>
      </c>
      <c r="H549" s="215">
        <f>[1]!srE2LETt($H$9,G549,0)</f>
        <v>32.872338094908955</v>
      </c>
      <c r="I549" s="216">
        <f>[1]!srE2Rng($H$9,G549)</f>
        <v>90.57753846765597</v>
      </c>
      <c r="J549" s="181"/>
      <c r="K549" s="213">
        <f t="shared" si="26"/>
        <v>0</v>
      </c>
      <c r="L549" s="222">
        <f>[1]!srEnew($K$9,G549,$K$10)</f>
        <v>0</v>
      </c>
    </row>
    <row r="550" spans="2:12">
      <c r="B550" s="177">
        <v>534</v>
      </c>
      <c r="C550" s="176">
        <v>1</v>
      </c>
      <c r="D550" s="176">
        <v>1</v>
      </c>
      <c r="E550" s="180"/>
      <c r="F550" s="213">
        <f t="shared" si="24"/>
        <v>742.40302852802063</v>
      </c>
      <c r="G550" s="214">
        <f t="shared" si="25"/>
        <v>8.8381312920002451</v>
      </c>
      <c r="H550" s="215">
        <f>[1]!srE2LETt($H$9,G550,0)</f>
        <v>32.847773930975919</v>
      </c>
      <c r="I550" s="216">
        <f>[1]!srE2Rng($H$9,G550)</f>
        <v>90.774478857140309</v>
      </c>
      <c r="J550" s="181"/>
      <c r="K550" s="213">
        <f t="shared" si="26"/>
        <v>0</v>
      </c>
      <c r="L550" s="222">
        <f>[1]!srEnew($K$9,G550,$K$10)</f>
        <v>0</v>
      </c>
    </row>
    <row r="551" spans="2:12">
      <c r="B551" s="177">
        <v>535</v>
      </c>
      <c r="C551" s="176">
        <v>1</v>
      </c>
      <c r="D551" s="176">
        <v>2</v>
      </c>
      <c r="E551" s="180"/>
      <c r="F551" s="213">
        <f t="shared" si="24"/>
        <v>743.89839974658048</v>
      </c>
      <c r="G551" s="214">
        <f t="shared" si="25"/>
        <v>8.855933330316434</v>
      </c>
      <c r="H551" s="215">
        <f>[1]!srE2LETt($H$9,G551,0)</f>
        <v>32.823209767042876</v>
      </c>
      <c r="I551" s="216">
        <f>[1]!srE2Rng($H$9,G551)</f>
        <v>90.971419246624635</v>
      </c>
      <c r="J551" s="181"/>
      <c r="K551" s="213">
        <f t="shared" si="26"/>
        <v>0</v>
      </c>
      <c r="L551" s="222">
        <f>[1]!srEnew($K$9,G551,$K$10)</f>
        <v>0</v>
      </c>
    </row>
    <row r="552" spans="2:12">
      <c r="B552" s="177">
        <v>536</v>
      </c>
      <c r="C552" s="176">
        <v>0</v>
      </c>
      <c r="D552" s="176">
        <v>0</v>
      </c>
      <c r="E552" s="180"/>
      <c r="F552" s="213">
        <f t="shared" si="24"/>
        <v>745.39377096514033</v>
      </c>
      <c r="G552" s="214">
        <f t="shared" si="25"/>
        <v>8.873735368632623</v>
      </c>
      <c r="H552" s="215">
        <f>[1]!srE2LETt($H$9,G552,0)</f>
        <v>32.79864560310984</v>
      </c>
      <c r="I552" s="216">
        <f>[1]!srE2Rng($H$9,G552)</f>
        <v>91.168359636108974</v>
      </c>
      <c r="J552" s="181"/>
      <c r="K552" s="213">
        <f t="shared" si="26"/>
        <v>0</v>
      </c>
      <c r="L552" s="222">
        <f>[1]!srEnew($K$9,G552,$K$10)</f>
        <v>0</v>
      </c>
    </row>
    <row r="553" spans="2:12">
      <c r="B553" s="177">
        <v>537</v>
      </c>
      <c r="C553" s="176">
        <v>0</v>
      </c>
      <c r="D553" s="176">
        <v>0</v>
      </c>
      <c r="E553" s="180"/>
      <c r="F553" s="213">
        <f t="shared" si="24"/>
        <v>746.88914218370019</v>
      </c>
      <c r="G553" s="214">
        <f t="shared" si="25"/>
        <v>8.891537406948812</v>
      </c>
      <c r="H553" s="215">
        <f>[1]!srE2LETt($H$9,G553,0)</f>
        <v>32.774081439176797</v>
      </c>
      <c r="I553" s="216">
        <f>[1]!srE2Rng($H$9,G553)</f>
        <v>91.365300025593314</v>
      </c>
      <c r="J553" s="181"/>
      <c r="K553" s="213">
        <f t="shared" si="26"/>
        <v>0</v>
      </c>
      <c r="L553" s="222">
        <f>[1]!srEnew($K$9,G553,$K$10)</f>
        <v>0</v>
      </c>
    </row>
    <row r="554" spans="2:12">
      <c r="B554" s="177">
        <v>538</v>
      </c>
      <c r="C554" s="176">
        <v>0</v>
      </c>
      <c r="D554" s="176">
        <v>1</v>
      </c>
      <c r="E554" s="180"/>
      <c r="F554" s="213">
        <f t="shared" si="24"/>
        <v>748.38451340226004</v>
      </c>
      <c r="G554" s="214">
        <f t="shared" si="25"/>
        <v>8.909339445265001</v>
      </c>
      <c r="H554" s="215">
        <f>[1]!srE2LETt($H$9,G554,0)</f>
        <v>32.749517275243761</v>
      </c>
      <c r="I554" s="216">
        <f>[1]!srE2Rng($H$9,G554)</f>
        <v>91.562240415077653</v>
      </c>
      <c r="J554" s="181"/>
      <c r="K554" s="213">
        <f t="shared" si="26"/>
        <v>0</v>
      </c>
      <c r="L554" s="222">
        <f>[1]!srEnew($K$9,G554,$K$10)</f>
        <v>0</v>
      </c>
    </row>
    <row r="555" spans="2:12">
      <c r="B555" s="177">
        <v>539</v>
      </c>
      <c r="C555" s="176">
        <v>2</v>
      </c>
      <c r="D555" s="176">
        <v>0</v>
      </c>
      <c r="E555" s="180"/>
      <c r="F555" s="213">
        <f t="shared" si="24"/>
        <v>749.87988462081989</v>
      </c>
      <c r="G555" s="214">
        <f t="shared" si="25"/>
        <v>8.92714148358119</v>
      </c>
      <c r="H555" s="215">
        <f>[1]!srE2LETt($H$9,G555,0)</f>
        <v>32.724953111310718</v>
      </c>
      <c r="I555" s="216">
        <f>[1]!srE2Rng($H$9,G555)</f>
        <v>91.759180804561979</v>
      </c>
      <c r="J555" s="181"/>
      <c r="K555" s="213">
        <f t="shared" si="26"/>
        <v>0</v>
      </c>
      <c r="L555" s="222">
        <f>[1]!srEnew($K$9,G555,$K$10)</f>
        <v>0</v>
      </c>
    </row>
    <row r="556" spans="2:12">
      <c r="B556" s="177">
        <v>540</v>
      </c>
      <c r="C556" s="176">
        <v>1</v>
      </c>
      <c r="D556" s="176">
        <v>1</v>
      </c>
      <c r="E556" s="180"/>
      <c r="F556" s="213">
        <f t="shared" si="24"/>
        <v>751.37525583937975</v>
      </c>
      <c r="G556" s="214">
        <f t="shared" si="25"/>
        <v>8.9449435218973772</v>
      </c>
      <c r="H556" s="215">
        <f>[1]!srE2LETt($H$9,G556,0)</f>
        <v>32.700388947377682</v>
      </c>
      <c r="I556" s="216">
        <f>[1]!srE2Rng($H$9,G556)</f>
        <v>91.956121194046304</v>
      </c>
      <c r="J556" s="181"/>
      <c r="K556" s="213">
        <f t="shared" si="26"/>
        <v>0</v>
      </c>
      <c r="L556" s="222">
        <f>[1]!srEnew($K$9,G556,$K$10)</f>
        <v>0</v>
      </c>
    </row>
    <row r="557" spans="2:12">
      <c r="B557" s="177">
        <v>541</v>
      </c>
      <c r="C557" s="176">
        <v>0</v>
      </c>
      <c r="D557" s="176">
        <v>0</v>
      </c>
      <c r="E557" s="180"/>
      <c r="F557" s="213">
        <f t="shared" si="24"/>
        <v>752.8706270579396</v>
      </c>
      <c r="G557" s="214">
        <f t="shared" si="25"/>
        <v>8.9627455602135662</v>
      </c>
      <c r="H557" s="215">
        <f>[1]!srE2LETt($H$9,G557,0)</f>
        <v>32.675824783444639</v>
      </c>
      <c r="I557" s="216">
        <f>[1]!srE2Rng($H$9,G557)</f>
        <v>92.153061583530629</v>
      </c>
      <c r="J557" s="181"/>
      <c r="K557" s="213">
        <f t="shared" si="26"/>
        <v>0</v>
      </c>
      <c r="L557" s="222">
        <f>[1]!srEnew($K$9,G557,$K$10)</f>
        <v>0</v>
      </c>
    </row>
    <row r="558" spans="2:12">
      <c r="B558" s="177">
        <v>542</v>
      </c>
      <c r="C558" s="176">
        <v>0</v>
      </c>
      <c r="D558" s="176">
        <v>2</v>
      </c>
      <c r="E558" s="180"/>
      <c r="F558" s="213">
        <f t="shared" si="24"/>
        <v>754.36599827649945</v>
      </c>
      <c r="G558" s="214">
        <f t="shared" si="25"/>
        <v>8.9805475985297551</v>
      </c>
      <c r="H558" s="215">
        <f>[1]!srE2LETt($H$9,G558,0)</f>
        <v>32.651260619511604</v>
      </c>
      <c r="I558" s="216">
        <f>[1]!srE2Rng($H$9,G558)</f>
        <v>92.350001973014969</v>
      </c>
      <c r="J558" s="181"/>
      <c r="K558" s="213">
        <f t="shared" si="26"/>
        <v>0</v>
      </c>
      <c r="L558" s="222">
        <f>[1]!srEnew($K$9,G558,$K$10)</f>
        <v>0</v>
      </c>
    </row>
    <row r="559" spans="2:12">
      <c r="B559" s="177">
        <v>543</v>
      </c>
      <c r="C559" s="176">
        <v>0</v>
      </c>
      <c r="D559" s="176">
        <v>0</v>
      </c>
      <c r="E559" s="180"/>
      <c r="F559" s="213">
        <f t="shared" si="24"/>
        <v>755.86136949505931</v>
      </c>
      <c r="G559" s="214">
        <f t="shared" si="25"/>
        <v>8.9983496368459441</v>
      </c>
      <c r="H559" s="215">
        <f>[1]!srE2LETt($H$9,G559,0)</f>
        <v>32.626696455578561</v>
      </c>
      <c r="I559" s="216">
        <f>[1]!srE2Rng($H$9,G559)</f>
        <v>92.546942362499308</v>
      </c>
      <c r="J559" s="181"/>
      <c r="K559" s="213">
        <f t="shared" si="26"/>
        <v>0</v>
      </c>
      <c r="L559" s="222">
        <f>[1]!srEnew($K$9,G559,$K$10)</f>
        <v>0</v>
      </c>
    </row>
    <row r="560" spans="2:12">
      <c r="B560" s="177">
        <v>544</v>
      </c>
      <c r="C560" s="176">
        <v>1</v>
      </c>
      <c r="D560" s="176">
        <v>1</v>
      </c>
      <c r="E560" s="180"/>
      <c r="F560" s="213">
        <f t="shared" si="24"/>
        <v>757.35674071361916</v>
      </c>
      <c r="G560" s="214">
        <f t="shared" si="25"/>
        <v>9.0161516751621331</v>
      </c>
      <c r="H560" s="215">
        <f>[1]!srE2LETt($H$9,G560,0)</f>
        <v>32.602132291645525</v>
      </c>
      <c r="I560" s="216">
        <f>[1]!srE2Rng($H$9,G560)</f>
        <v>92.743882751983648</v>
      </c>
      <c r="J560" s="181"/>
      <c r="K560" s="213">
        <f t="shared" si="26"/>
        <v>0</v>
      </c>
      <c r="L560" s="222">
        <f>[1]!srEnew($K$9,G560,$K$10)</f>
        <v>0</v>
      </c>
    </row>
    <row r="561" spans="2:12">
      <c r="B561" s="177">
        <v>545</v>
      </c>
      <c r="C561" s="176">
        <v>0</v>
      </c>
      <c r="D561" s="176">
        <v>0</v>
      </c>
      <c r="E561" s="180"/>
      <c r="F561" s="213">
        <f t="shared" si="24"/>
        <v>758.85211193217901</v>
      </c>
      <c r="G561" s="214">
        <f t="shared" si="25"/>
        <v>9.0339537134783221</v>
      </c>
      <c r="H561" s="215">
        <f>[1]!srE2LETt($H$9,G561,0)</f>
        <v>32.577568127712482</v>
      </c>
      <c r="I561" s="216">
        <f>[1]!srE2Rng($H$9,G561)</f>
        <v>92.940823141467973</v>
      </c>
      <c r="J561" s="181"/>
      <c r="K561" s="213">
        <f t="shared" si="26"/>
        <v>0</v>
      </c>
      <c r="L561" s="222">
        <f>[1]!srEnew($K$9,G561,$K$10)</f>
        <v>0</v>
      </c>
    </row>
    <row r="562" spans="2:12">
      <c r="B562" s="177">
        <v>546</v>
      </c>
      <c r="C562" s="176">
        <v>0</v>
      </c>
      <c r="D562" s="176">
        <v>0</v>
      </c>
      <c r="E562" s="180"/>
      <c r="F562" s="213">
        <f t="shared" si="24"/>
        <v>760.34748315073887</v>
      </c>
      <c r="G562" s="214">
        <f t="shared" si="25"/>
        <v>9.0517557517945111</v>
      </c>
      <c r="H562" s="215">
        <f>[1]!srE2LETt($H$9,G562,0)</f>
        <v>32.553003963779446</v>
      </c>
      <c r="I562" s="216">
        <f>[1]!srE2Rng($H$9,G562)</f>
        <v>93.137763530952313</v>
      </c>
      <c r="J562" s="181"/>
      <c r="K562" s="213">
        <f t="shared" si="26"/>
        <v>0</v>
      </c>
      <c r="L562" s="222">
        <f>[1]!srEnew($K$9,G562,$K$10)</f>
        <v>0</v>
      </c>
    </row>
    <row r="563" spans="2:12">
      <c r="B563" s="177">
        <v>547</v>
      </c>
      <c r="C563" s="176">
        <v>0</v>
      </c>
      <c r="D563" s="176">
        <v>0</v>
      </c>
      <c r="E563" s="180"/>
      <c r="F563" s="213">
        <f t="shared" si="24"/>
        <v>761.84285436929872</v>
      </c>
      <c r="G563" s="214">
        <f t="shared" si="25"/>
        <v>9.0695577901106983</v>
      </c>
      <c r="H563" s="215">
        <f>[1]!srE2LETt($H$9,G563,0)</f>
        <v>32.52843979984641</v>
      </c>
      <c r="I563" s="216">
        <f>[1]!srE2Rng($H$9,G563)</f>
        <v>93.334703920436624</v>
      </c>
      <c r="J563" s="181"/>
      <c r="K563" s="213">
        <f t="shared" si="26"/>
        <v>0</v>
      </c>
      <c r="L563" s="222">
        <f>[1]!srEnew($K$9,G563,$K$10)</f>
        <v>0</v>
      </c>
    </row>
    <row r="564" spans="2:12">
      <c r="B564" s="177">
        <v>548</v>
      </c>
      <c r="C564" s="176">
        <v>1</v>
      </c>
      <c r="D564" s="176">
        <v>1</v>
      </c>
      <c r="E564" s="180"/>
      <c r="F564" s="213">
        <f t="shared" si="24"/>
        <v>763.33822558785857</v>
      </c>
      <c r="G564" s="214">
        <f t="shared" si="25"/>
        <v>9.0873598284268873</v>
      </c>
      <c r="H564" s="215">
        <f>[1]!srE2LETt($H$9,G564,0)</f>
        <v>32.503875635913367</v>
      </c>
      <c r="I564" s="216">
        <f>[1]!srE2Rng($H$9,G564)</f>
        <v>93.531644309920964</v>
      </c>
      <c r="J564" s="181"/>
      <c r="K564" s="213">
        <f t="shared" si="26"/>
        <v>0</v>
      </c>
      <c r="L564" s="222">
        <f>[1]!srEnew($K$9,G564,$K$10)</f>
        <v>0</v>
      </c>
    </row>
    <row r="565" spans="2:12">
      <c r="B565" s="177">
        <v>549</v>
      </c>
      <c r="C565" s="176">
        <v>1</v>
      </c>
      <c r="D565" s="176">
        <v>0</v>
      </c>
      <c r="E565" s="180"/>
      <c r="F565" s="213">
        <f t="shared" si="24"/>
        <v>764.83359680641843</v>
      </c>
      <c r="G565" s="214">
        <f t="shared" si="25"/>
        <v>9.1051618667430763</v>
      </c>
      <c r="H565" s="215">
        <f>[1]!srE2LETt($H$9,G565,0)</f>
        <v>32.479311471980331</v>
      </c>
      <c r="I565" s="216">
        <f>[1]!srE2Rng($H$9,G565)</f>
        <v>93.728584699405303</v>
      </c>
      <c r="J565" s="181"/>
      <c r="K565" s="213">
        <f t="shared" si="26"/>
        <v>0</v>
      </c>
      <c r="L565" s="222">
        <f>[1]!srEnew($K$9,G565,$K$10)</f>
        <v>0</v>
      </c>
    </row>
    <row r="566" spans="2:12">
      <c r="B566" s="177">
        <v>550</v>
      </c>
      <c r="C566" s="176">
        <v>0</v>
      </c>
      <c r="D566" s="176">
        <v>0</v>
      </c>
      <c r="E566" s="180"/>
      <c r="F566" s="213">
        <f t="shared" si="24"/>
        <v>766.32896802497828</v>
      </c>
      <c r="G566" s="214">
        <f t="shared" si="25"/>
        <v>9.1229639050592652</v>
      </c>
      <c r="H566" s="215">
        <f>[1]!srE2LETt($H$9,G566,0)</f>
        <v>32.454747308047288</v>
      </c>
      <c r="I566" s="216">
        <f>[1]!srE2Rng($H$9,G566)</f>
        <v>93.925525088889643</v>
      </c>
      <c r="J566" s="181"/>
      <c r="K566" s="213">
        <f t="shared" si="26"/>
        <v>0</v>
      </c>
      <c r="L566" s="222">
        <f>[1]!srEnew($K$9,G566,$K$10)</f>
        <v>0</v>
      </c>
    </row>
    <row r="567" spans="2:12">
      <c r="B567" s="177">
        <v>551</v>
      </c>
      <c r="C567" s="176">
        <v>1</v>
      </c>
      <c r="D567" s="176">
        <v>1</v>
      </c>
      <c r="E567" s="180"/>
      <c r="F567" s="213">
        <f t="shared" si="24"/>
        <v>767.82433924353813</v>
      </c>
      <c r="G567" s="214">
        <f t="shared" si="25"/>
        <v>9.1407659433754542</v>
      </c>
      <c r="H567" s="215">
        <f>[1]!srE2LETt($H$9,G567,0)</f>
        <v>32.430183144114253</v>
      </c>
      <c r="I567" s="216">
        <f>[1]!srE2Rng($H$9,G567)</f>
        <v>94.122465478373968</v>
      </c>
      <c r="J567" s="181"/>
      <c r="K567" s="213">
        <f t="shared" si="26"/>
        <v>0</v>
      </c>
      <c r="L567" s="222">
        <f>[1]!srEnew($K$9,G567,$K$10)</f>
        <v>0</v>
      </c>
    </row>
    <row r="568" spans="2:12">
      <c r="B568" s="177">
        <v>552</v>
      </c>
      <c r="C568" s="176">
        <v>0</v>
      </c>
      <c r="D568" s="176">
        <v>2</v>
      </c>
      <c r="E568" s="180"/>
      <c r="F568" s="213">
        <f t="shared" si="24"/>
        <v>769.31971046209799</v>
      </c>
      <c r="G568" s="214">
        <f t="shared" si="25"/>
        <v>9.1585679816916432</v>
      </c>
      <c r="H568" s="215">
        <f>[1]!srE2LETt($H$9,G568,0)</f>
        <v>32.40561898018121</v>
      </c>
      <c r="I568" s="216">
        <f>[1]!srE2Rng($H$9,G568)</f>
        <v>94.319405867858308</v>
      </c>
      <c r="J568" s="181"/>
      <c r="K568" s="213">
        <f t="shared" si="26"/>
        <v>0</v>
      </c>
      <c r="L568" s="222">
        <f>[1]!srEnew($K$9,G568,$K$10)</f>
        <v>0</v>
      </c>
    </row>
    <row r="569" spans="2:12">
      <c r="B569" s="177">
        <v>553</v>
      </c>
      <c r="C569" s="176">
        <v>0</v>
      </c>
      <c r="D569" s="176">
        <v>0</v>
      </c>
      <c r="E569" s="180"/>
      <c r="F569" s="213">
        <f t="shared" si="24"/>
        <v>770.81508168065784</v>
      </c>
      <c r="G569" s="214">
        <f t="shared" si="25"/>
        <v>9.1763700200078322</v>
      </c>
      <c r="H569" s="215">
        <f>[1]!srE2LETt($H$9,G569,0)</f>
        <v>32.381054816248174</v>
      </c>
      <c r="I569" s="216">
        <f>[1]!srE2Rng($H$9,G569)</f>
        <v>94.516346257342647</v>
      </c>
      <c r="J569" s="181"/>
      <c r="K569" s="213">
        <f t="shared" si="26"/>
        <v>0</v>
      </c>
      <c r="L569" s="222">
        <f>[1]!srEnew($K$9,G569,$K$10)</f>
        <v>0</v>
      </c>
    </row>
    <row r="570" spans="2:12">
      <c r="B570" s="177">
        <v>554</v>
      </c>
      <c r="C570" s="176">
        <v>1</v>
      </c>
      <c r="D570" s="176">
        <v>2</v>
      </c>
      <c r="E570" s="180"/>
      <c r="F570" s="213">
        <f t="shared" si="24"/>
        <v>772.31045289921769</v>
      </c>
      <c r="G570" s="214">
        <f t="shared" si="25"/>
        <v>9.1941720583240194</v>
      </c>
      <c r="H570" s="215">
        <f>[1]!srE2LETt($H$9,G570,0)</f>
        <v>32.356490652315131</v>
      </c>
      <c r="I570" s="216">
        <f>[1]!srE2Rng($H$9,G570)</f>
        <v>94.713286646826958</v>
      </c>
      <c r="J570" s="181"/>
      <c r="K570" s="213">
        <f t="shared" si="26"/>
        <v>0</v>
      </c>
      <c r="L570" s="222">
        <f>[1]!srEnew($K$9,G570,$K$10)</f>
        <v>0</v>
      </c>
    </row>
    <row r="571" spans="2:12">
      <c r="B571" s="177">
        <v>555</v>
      </c>
      <c r="C571" s="176">
        <v>0</v>
      </c>
      <c r="D571" s="176">
        <v>1</v>
      </c>
      <c r="E571" s="180"/>
      <c r="F571" s="213">
        <f t="shared" si="24"/>
        <v>773.80582411777755</v>
      </c>
      <c r="G571" s="214">
        <f t="shared" si="25"/>
        <v>9.2119740966402084</v>
      </c>
      <c r="H571" s="215">
        <f>[1]!srE2LETt($H$9,G571,0)</f>
        <v>32.331926488382095</v>
      </c>
      <c r="I571" s="216">
        <f>[1]!srE2Rng($H$9,G571)</f>
        <v>94.910227036311298</v>
      </c>
      <c r="J571" s="181"/>
      <c r="K571" s="213">
        <f t="shared" si="26"/>
        <v>0</v>
      </c>
      <c r="L571" s="222">
        <f>[1]!srEnew($K$9,G571,$K$10)</f>
        <v>0</v>
      </c>
    </row>
    <row r="572" spans="2:12">
      <c r="B572" s="177">
        <v>556</v>
      </c>
      <c r="C572" s="176">
        <v>0</v>
      </c>
      <c r="D572" s="176">
        <v>1</v>
      </c>
      <c r="E572" s="180"/>
      <c r="F572" s="213">
        <f t="shared" si="24"/>
        <v>775.3011953363374</v>
      </c>
      <c r="G572" s="214">
        <f t="shared" si="25"/>
        <v>9.2297761349563974</v>
      </c>
      <c r="H572" s="215">
        <f>[1]!srE2LETt($H$9,G572,0)</f>
        <v>32.307362324449052</v>
      </c>
      <c r="I572" s="216">
        <f>[1]!srE2Rng($H$9,G572)</f>
        <v>95.107167425795637</v>
      </c>
      <c r="J572" s="181"/>
      <c r="K572" s="213">
        <f t="shared" si="26"/>
        <v>0</v>
      </c>
      <c r="L572" s="222">
        <f>[1]!srEnew($K$9,G572,$K$10)</f>
        <v>0</v>
      </c>
    </row>
    <row r="573" spans="2:12">
      <c r="B573" s="177">
        <v>557</v>
      </c>
      <c r="C573" s="176">
        <v>0</v>
      </c>
      <c r="D573" s="176">
        <v>1</v>
      </c>
      <c r="E573" s="180"/>
      <c r="F573" s="213">
        <f t="shared" si="24"/>
        <v>776.79656655489725</v>
      </c>
      <c r="G573" s="214">
        <f t="shared" si="25"/>
        <v>9.2475781732725864</v>
      </c>
      <c r="H573" s="215">
        <f>[1]!srE2LETt($H$9,G573,0)</f>
        <v>32.282798160516016</v>
      </c>
      <c r="I573" s="216">
        <f>[1]!srE2Rng($H$9,G573)</f>
        <v>95.304107815279963</v>
      </c>
      <c r="J573" s="181"/>
      <c r="K573" s="213">
        <f t="shared" si="26"/>
        <v>0</v>
      </c>
      <c r="L573" s="222">
        <f>[1]!srEnew($K$9,G573,$K$10)</f>
        <v>0</v>
      </c>
    </row>
    <row r="574" spans="2:12">
      <c r="B574" s="177">
        <v>558</v>
      </c>
      <c r="C574" s="176">
        <v>3</v>
      </c>
      <c r="D574" s="176">
        <v>1</v>
      </c>
      <c r="E574" s="180"/>
      <c r="F574" s="213">
        <f t="shared" si="24"/>
        <v>778.29193777345711</v>
      </c>
      <c r="G574" s="214">
        <f t="shared" si="25"/>
        <v>9.2653802115887753</v>
      </c>
      <c r="H574" s="215">
        <f>[1]!srE2LETt($H$9,G574,0)</f>
        <v>32.258233996582973</v>
      </c>
      <c r="I574" s="216">
        <f>[1]!srE2Rng($H$9,G574)</f>
        <v>95.501048204764302</v>
      </c>
      <c r="J574" s="181"/>
      <c r="K574" s="213">
        <f t="shared" si="26"/>
        <v>0</v>
      </c>
      <c r="L574" s="222">
        <f>[1]!srEnew($K$9,G574,$K$10)</f>
        <v>0</v>
      </c>
    </row>
    <row r="575" spans="2:12">
      <c r="B575" s="177">
        <v>559</v>
      </c>
      <c r="C575" s="176">
        <v>0</v>
      </c>
      <c r="D575" s="176">
        <v>0</v>
      </c>
      <c r="E575" s="180"/>
      <c r="F575" s="213">
        <f t="shared" si="24"/>
        <v>779.78730899201696</v>
      </c>
      <c r="G575" s="214">
        <f t="shared" si="25"/>
        <v>9.2831822499049643</v>
      </c>
      <c r="H575" s="215">
        <f>[1]!srE2LETt($H$9,G575,0)</f>
        <v>32.233669832649937</v>
      </c>
      <c r="I575" s="216">
        <f>[1]!srE2Rng($H$9,G575)</f>
        <v>95.697988594248642</v>
      </c>
      <c r="J575" s="181"/>
      <c r="K575" s="213">
        <f t="shared" si="26"/>
        <v>0</v>
      </c>
      <c r="L575" s="222">
        <f>[1]!srEnew($K$9,G575,$K$10)</f>
        <v>0</v>
      </c>
    </row>
    <row r="576" spans="2:12">
      <c r="B576" s="177">
        <v>560</v>
      </c>
      <c r="C576" s="176">
        <v>2</v>
      </c>
      <c r="D576" s="176">
        <v>0</v>
      </c>
      <c r="E576" s="180"/>
      <c r="F576" s="213">
        <f t="shared" si="24"/>
        <v>781.28268021057681</v>
      </c>
      <c r="G576" s="214">
        <f t="shared" si="25"/>
        <v>9.3009842882211533</v>
      </c>
      <c r="H576" s="215">
        <f>[1]!srE2LETt($H$9,G576,0)</f>
        <v>32.209105668716894</v>
      </c>
      <c r="I576" s="216">
        <f>[1]!srE2Rng($H$9,G576)</f>
        <v>95.894928983732967</v>
      </c>
      <c r="J576" s="181"/>
      <c r="K576" s="213">
        <f t="shared" si="26"/>
        <v>0</v>
      </c>
      <c r="L576" s="222">
        <f>[1]!srEnew($K$9,G576,$K$10)</f>
        <v>0</v>
      </c>
    </row>
    <row r="577" spans="2:12">
      <c r="B577" s="177">
        <v>561</v>
      </c>
      <c r="C577" s="176">
        <v>0</v>
      </c>
      <c r="D577" s="176">
        <v>1</v>
      </c>
      <c r="E577" s="180"/>
      <c r="F577" s="213">
        <f t="shared" si="24"/>
        <v>782.77805142913667</v>
      </c>
      <c r="G577" s="214">
        <f t="shared" si="25"/>
        <v>9.3187863265373405</v>
      </c>
      <c r="H577" s="215">
        <f>[1]!srE2LETt($H$9,G577,0)</f>
        <v>32.184541504783859</v>
      </c>
      <c r="I577" s="216">
        <f>[1]!srE2Rng($H$9,G577)</f>
        <v>96.091869373217293</v>
      </c>
      <c r="J577" s="181"/>
      <c r="K577" s="213">
        <f t="shared" si="26"/>
        <v>0</v>
      </c>
      <c r="L577" s="222">
        <f>[1]!srEnew($K$9,G577,$K$10)</f>
        <v>0</v>
      </c>
    </row>
    <row r="578" spans="2:12">
      <c r="B578" s="177">
        <v>562</v>
      </c>
      <c r="C578" s="176">
        <v>1</v>
      </c>
      <c r="D578" s="176">
        <v>0</v>
      </c>
      <c r="E578" s="180"/>
      <c r="F578" s="213">
        <f t="shared" si="24"/>
        <v>784.27342264769652</v>
      </c>
      <c r="G578" s="214">
        <f t="shared" si="25"/>
        <v>9.3365883648535295</v>
      </c>
      <c r="H578" s="215">
        <f>[1]!srE2LETt($H$9,G578,0)</f>
        <v>32.159977340850823</v>
      </c>
      <c r="I578" s="216">
        <f>[1]!srE2Rng($H$9,G578)</f>
        <v>96.288809762701618</v>
      </c>
      <c r="J578" s="181"/>
      <c r="K578" s="213">
        <f t="shared" si="26"/>
        <v>0</v>
      </c>
      <c r="L578" s="222">
        <f>[1]!srEnew($K$9,G578,$K$10)</f>
        <v>0</v>
      </c>
    </row>
    <row r="579" spans="2:12">
      <c r="B579" s="177">
        <v>563</v>
      </c>
      <c r="C579" s="176">
        <v>0</v>
      </c>
      <c r="D579" s="176">
        <v>0</v>
      </c>
      <c r="E579" s="180"/>
      <c r="F579" s="213">
        <f t="shared" si="24"/>
        <v>785.76879386625637</v>
      </c>
      <c r="G579" s="214">
        <f t="shared" si="25"/>
        <v>9.3543904031697185</v>
      </c>
      <c r="H579" s="215">
        <f>[1]!srE2LETt($H$9,G579,0)</f>
        <v>32.13541317691778</v>
      </c>
      <c r="I579" s="216">
        <f>[1]!srE2Rng($H$9,G579)</f>
        <v>96.485750152185958</v>
      </c>
      <c r="J579" s="181"/>
      <c r="K579" s="213">
        <f t="shared" si="26"/>
        <v>0</v>
      </c>
      <c r="L579" s="222">
        <f>[1]!srEnew($K$9,G579,$K$10)</f>
        <v>0</v>
      </c>
    </row>
    <row r="580" spans="2:12">
      <c r="B580" s="177">
        <v>564</v>
      </c>
      <c r="C580" s="176">
        <v>0</v>
      </c>
      <c r="D580" s="176">
        <v>0</v>
      </c>
      <c r="E580" s="180"/>
      <c r="F580" s="213">
        <f t="shared" si="24"/>
        <v>787.26416508481623</v>
      </c>
      <c r="G580" s="214">
        <f t="shared" si="25"/>
        <v>9.3721924414859075</v>
      </c>
      <c r="H580" s="215">
        <f>[1]!srE2LETt($H$9,G580,0)</f>
        <v>32.110849012984744</v>
      </c>
      <c r="I580" s="216">
        <f>[1]!srE2Rng($H$9,G580)</f>
        <v>96.682690541670297</v>
      </c>
      <c r="J580" s="181"/>
      <c r="K580" s="213">
        <f t="shared" si="26"/>
        <v>0</v>
      </c>
      <c r="L580" s="222">
        <f>[1]!srEnew($K$9,G580,$K$10)</f>
        <v>0</v>
      </c>
    </row>
    <row r="581" spans="2:12">
      <c r="B581" s="177">
        <v>565</v>
      </c>
      <c r="C581" s="176">
        <v>0</v>
      </c>
      <c r="D581" s="176">
        <v>0</v>
      </c>
      <c r="E581" s="180"/>
      <c r="F581" s="213">
        <f t="shared" si="24"/>
        <v>788.75953630337608</v>
      </c>
      <c r="G581" s="214">
        <f t="shared" si="25"/>
        <v>9.3899944798020964</v>
      </c>
      <c r="H581" s="215">
        <f>[1]!srE2LETt($H$9,G581,0)</f>
        <v>32.086284849051701</v>
      </c>
      <c r="I581" s="216">
        <f>[1]!srE2Rng($H$9,G581)</f>
        <v>96.879630931154637</v>
      </c>
      <c r="J581" s="181"/>
      <c r="K581" s="213">
        <f t="shared" si="26"/>
        <v>0</v>
      </c>
      <c r="L581" s="222">
        <f>[1]!srEnew($K$9,G581,$K$10)</f>
        <v>0</v>
      </c>
    </row>
    <row r="582" spans="2:12">
      <c r="B582" s="177">
        <v>566</v>
      </c>
      <c r="C582" s="176">
        <v>0</v>
      </c>
      <c r="D582" s="176">
        <v>0</v>
      </c>
      <c r="E582" s="180"/>
      <c r="F582" s="213">
        <f t="shared" si="24"/>
        <v>790.25490752193593</v>
      </c>
      <c r="G582" s="214">
        <f t="shared" si="25"/>
        <v>9.4077965181182854</v>
      </c>
      <c r="H582" s="215">
        <f>[1]!srE2LETt($H$9,G582,0)</f>
        <v>32.061720685118665</v>
      </c>
      <c r="I582" s="216">
        <f>[1]!srE2Rng($H$9,G582)</f>
        <v>97.076571320638962</v>
      </c>
      <c r="J582" s="181"/>
      <c r="K582" s="213">
        <f t="shared" si="26"/>
        <v>0</v>
      </c>
      <c r="L582" s="222">
        <f>[1]!srEnew($K$9,G582,$K$10)</f>
        <v>0</v>
      </c>
    </row>
    <row r="583" spans="2:12">
      <c r="B583" s="177">
        <v>567</v>
      </c>
      <c r="C583" s="176">
        <v>0</v>
      </c>
      <c r="D583" s="176">
        <v>0</v>
      </c>
      <c r="E583" s="180"/>
      <c r="F583" s="213">
        <f t="shared" si="24"/>
        <v>791.75027874049579</v>
      </c>
      <c r="G583" s="214">
        <f t="shared" si="25"/>
        <v>9.4255985564344744</v>
      </c>
      <c r="H583" s="215">
        <f>[1]!srE2LETt($H$9,G583,0)</f>
        <v>32.037156521185622</v>
      </c>
      <c r="I583" s="216">
        <f>[1]!srE2Rng($H$9,G583)</f>
        <v>97.273511710123302</v>
      </c>
      <c r="J583" s="181"/>
      <c r="K583" s="213">
        <f t="shared" si="26"/>
        <v>0</v>
      </c>
      <c r="L583" s="222">
        <f>[1]!srEnew($K$9,G583,$K$10)</f>
        <v>0</v>
      </c>
    </row>
    <row r="584" spans="2:12">
      <c r="B584" s="177">
        <v>568</v>
      </c>
      <c r="C584" s="176">
        <v>0</v>
      </c>
      <c r="D584" s="176">
        <v>1</v>
      </c>
      <c r="E584" s="180"/>
      <c r="F584" s="213">
        <f t="shared" si="24"/>
        <v>793.24564995905564</v>
      </c>
      <c r="G584" s="214">
        <f t="shared" si="25"/>
        <v>9.4434005947506616</v>
      </c>
      <c r="H584" s="215">
        <f>[1]!srE2LETt($H$9,G584,0)</f>
        <v>32.012592357252586</v>
      </c>
      <c r="I584" s="216">
        <f>[1]!srE2Rng($H$9,G584)</f>
        <v>97.470452099607613</v>
      </c>
      <c r="J584" s="181"/>
      <c r="K584" s="213">
        <f t="shared" si="26"/>
        <v>0</v>
      </c>
      <c r="L584" s="222">
        <f>[1]!srEnew($K$9,G584,$K$10)</f>
        <v>0</v>
      </c>
    </row>
    <row r="585" spans="2:12">
      <c r="B585" s="177">
        <v>569</v>
      </c>
      <c r="C585" s="176">
        <v>1</v>
      </c>
      <c r="D585" s="176">
        <v>0</v>
      </c>
      <c r="E585" s="180"/>
      <c r="F585" s="213">
        <f t="shared" si="24"/>
        <v>794.74102117761549</v>
      </c>
      <c r="G585" s="214">
        <f t="shared" si="25"/>
        <v>9.4612026330668506</v>
      </c>
      <c r="H585" s="215">
        <f>[1]!srE2LETt($H$9,G585,0)</f>
        <v>31.988028193319547</v>
      </c>
      <c r="I585" s="216">
        <f>[1]!srE2Rng($H$9,G585)</f>
        <v>97.667392489091952</v>
      </c>
      <c r="J585" s="181"/>
      <c r="K585" s="213">
        <f t="shared" si="26"/>
        <v>0</v>
      </c>
      <c r="L585" s="222">
        <f>[1]!srEnew($K$9,G585,$K$10)</f>
        <v>0</v>
      </c>
    </row>
    <row r="586" spans="2:12">
      <c r="B586" s="177">
        <v>570</v>
      </c>
      <c r="C586" s="176">
        <v>0</v>
      </c>
      <c r="D586" s="176">
        <v>0</v>
      </c>
      <c r="E586" s="180"/>
      <c r="F586" s="213">
        <f t="shared" si="24"/>
        <v>796.23639239617535</v>
      </c>
      <c r="G586" s="214">
        <f t="shared" si="25"/>
        <v>9.4790046713830396</v>
      </c>
      <c r="H586" s="215">
        <f>[1]!srE2LETt($H$9,G586,0)</f>
        <v>31.963464029386508</v>
      </c>
      <c r="I586" s="216">
        <f>[1]!srE2Rng($H$9,G586)</f>
        <v>97.864332878576292</v>
      </c>
      <c r="J586" s="181"/>
      <c r="K586" s="213">
        <f t="shared" si="26"/>
        <v>0</v>
      </c>
      <c r="L586" s="222">
        <f>[1]!srEnew($K$9,G586,$K$10)</f>
        <v>0</v>
      </c>
    </row>
    <row r="587" spans="2:12">
      <c r="B587" s="177">
        <v>571</v>
      </c>
      <c r="C587" s="176">
        <v>0</v>
      </c>
      <c r="D587" s="176">
        <v>1</v>
      </c>
      <c r="E587" s="180"/>
      <c r="F587" s="213">
        <f t="shared" si="24"/>
        <v>797.7317636147352</v>
      </c>
      <c r="G587" s="214">
        <f t="shared" si="25"/>
        <v>9.4968067096992286</v>
      </c>
      <c r="H587" s="215">
        <f>[1]!srE2LETt($H$9,G587,0)</f>
        <v>31.938899865453468</v>
      </c>
      <c r="I587" s="216">
        <f>[1]!srE2Rng($H$9,G587)</f>
        <v>98.061273268060631</v>
      </c>
      <c r="J587" s="181"/>
      <c r="K587" s="213">
        <f t="shared" si="26"/>
        <v>0</v>
      </c>
      <c r="L587" s="222">
        <f>[1]!srEnew($K$9,G587,$K$10)</f>
        <v>0</v>
      </c>
    </row>
    <row r="588" spans="2:12">
      <c r="B588" s="177">
        <v>572</v>
      </c>
      <c r="C588" s="176">
        <v>1</v>
      </c>
      <c r="D588" s="176">
        <v>1</v>
      </c>
      <c r="E588" s="180"/>
      <c r="F588" s="213">
        <f t="shared" si="24"/>
        <v>799.22713483329505</v>
      </c>
      <c r="G588" s="214">
        <f t="shared" si="25"/>
        <v>9.5146087480154176</v>
      </c>
      <c r="H588" s="215">
        <f>[1]!srE2LETt($H$9,G588,0)</f>
        <v>31.914335701520429</v>
      </c>
      <c r="I588" s="216">
        <f>[1]!srE2Rng($H$9,G588)</f>
        <v>98.258213657544957</v>
      </c>
      <c r="J588" s="181"/>
      <c r="K588" s="213">
        <f t="shared" si="26"/>
        <v>0</v>
      </c>
      <c r="L588" s="222">
        <f>[1]!srEnew($K$9,G588,$K$10)</f>
        <v>0</v>
      </c>
    </row>
    <row r="589" spans="2:12">
      <c r="B589" s="177">
        <v>573</v>
      </c>
      <c r="C589" s="176">
        <v>1</v>
      </c>
      <c r="D589" s="176">
        <v>0</v>
      </c>
      <c r="E589" s="180"/>
      <c r="F589" s="213">
        <f t="shared" si="24"/>
        <v>800.72250605185491</v>
      </c>
      <c r="G589" s="214">
        <f t="shared" si="25"/>
        <v>9.5324107863316065</v>
      </c>
      <c r="H589" s="215">
        <f>[1]!srE2LETt($H$9,G589,0)</f>
        <v>31.89049801742253</v>
      </c>
      <c r="I589" s="216">
        <f>[1]!srE2Rng($H$9,G589)</f>
        <v>98.460067088181916</v>
      </c>
      <c r="J589" s="181"/>
      <c r="K589" s="213">
        <f t="shared" si="26"/>
        <v>0</v>
      </c>
      <c r="L589" s="222">
        <f>[1]!srEnew($K$9,G589,$K$10)</f>
        <v>0</v>
      </c>
    </row>
    <row r="590" spans="2:12">
      <c r="B590" s="177">
        <v>574</v>
      </c>
      <c r="C590" s="176">
        <v>0</v>
      </c>
      <c r="D590" s="176">
        <v>0</v>
      </c>
      <c r="E590" s="180"/>
      <c r="F590" s="213">
        <f t="shared" si="24"/>
        <v>802.21787727041476</v>
      </c>
      <c r="G590" s="214">
        <f t="shared" si="25"/>
        <v>9.5502128246477955</v>
      </c>
      <c r="H590" s="215">
        <f>[1]!srE2LETt($H$9,G590,0)</f>
        <v>31.867437449249753</v>
      </c>
      <c r="I590" s="216">
        <f>[1]!srE2Rng($H$9,G590)</f>
        <v>98.667176001952456</v>
      </c>
      <c r="J590" s="181"/>
      <c r="K590" s="213">
        <f t="shared" si="26"/>
        <v>0</v>
      </c>
      <c r="L590" s="222">
        <f>[1]!srEnew($K$9,G590,$K$10)</f>
        <v>0</v>
      </c>
    </row>
    <row r="591" spans="2:12">
      <c r="B591" s="177">
        <v>575</v>
      </c>
      <c r="C591" s="176">
        <v>0</v>
      </c>
      <c r="D591" s="176">
        <v>0</v>
      </c>
      <c r="E591" s="180"/>
      <c r="F591" s="213">
        <f t="shared" si="24"/>
        <v>803.71324848897461</v>
      </c>
      <c r="G591" s="214">
        <f t="shared" si="25"/>
        <v>9.5680148629639827</v>
      </c>
      <c r="H591" s="215">
        <f>[1]!srE2LETt($H$9,G591,0)</f>
        <v>31.844376881076975</v>
      </c>
      <c r="I591" s="216">
        <f>[1]!srE2Rng($H$9,G591)</f>
        <v>98.874284915722981</v>
      </c>
      <c r="J591" s="181"/>
      <c r="K591" s="213">
        <f t="shared" si="26"/>
        <v>0</v>
      </c>
      <c r="L591" s="222">
        <f>[1]!srEnew($K$9,G591,$K$10)</f>
        <v>0</v>
      </c>
    </row>
    <row r="592" spans="2:12">
      <c r="B592" s="177">
        <v>576</v>
      </c>
      <c r="C592" s="176">
        <v>1</v>
      </c>
      <c r="D592" s="176">
        <v>0</v>
      </c>
      <c r="E592" s="180"/>
      <c r="F592" s="213">
        <f t="shared" ref="F592:F655" si="27">$F$8*(B592-$F$9)</f>
        <v>805.20861970753447</v>
      </c>
      <c r="G592" s="214">
        <f t="shared" ref="G592:G655" si="28">IF(F592&lt;=0,0,F592/$C$5)</f>
        <v>9.5858169012801717</v>
      </c>
      <c r="H592" s="215">
        <f>[1]!srE2LETt($H$9,G592,0)</f>
        <v>31.821316312904198</v>
      </c>
      <c r="I592" s="216">
        <f>[1]!srE2Rng($H$9,G592)</f>
        <v>99.081393829493521</v>
      </c>
      <c r="J592" s="181"/>
      <c r="K592" s="213">
        <f t="shared" si="26"/>
        <v>0</v>
      </c>
      <c r="L592" s="222">
        <f>[1]!srEnew($K$9,G592,$K$10)</f>
        <v>0</v>
      </c>
    </row>
    <row r="593" spans="2:12">
      <c r="B593" s="177">
        <v>577</v>
      </c>
      <c r="C593" s="176">
        <v>0</v>
      </c>
      <c r="D593" s="176">
        <v>2</v>
      </c>
      <c r="E593" s="180"/>
      <c r="F593" s="213">
        <f t="shared" si="27"/>
        <v>806.70399092609432</v>
      </c>
      <c r="G593" s="214">
        <f t="shared" si="28"/>
        <v>9.6036189395963607</v>
      </c>
      <c r="H593" s="215">
        <f>[1]!srE2LETt($H$9,G593,0)</f>
        <v>31.798255744731421</v>
      </c>
      <c r="I593" s="216">
        <f>[1]!srE2Rng($H$9,G593)</f>
        <v>99.288502743264061</v>
      </c>
      <c r="J593" s="181"/>
      <c r="K593" s="213">
        <f t="shared" ref="K593:K656" si="29">L593*$C$5</f>
        <v>0</v>
      </c>
      <c r="L593" s="222">
        <f>[1]!srEnew($K$9,G593,$K$10)</f>
        <v>0</v>
      </c>
    </row>
    <row r="594" spans="2:12">
      <c r="B594" s="177">
        <v>578</v>
      </c>
      <c r="C594" s="176">
        <v>0</v>
      </c>
      <c r="D594" s="176">
        <v>3</v>
      </c>
      <c r="E594" s="180"/>
      <c r="F594" s="213">
        <f t="shared" si="27"/>
        <v>808.19936214465417</v>
      </c>
      <c r="G594" s="214">
        <f t="shared" si="28"/>
        <v>9.6214209779125497</v>
      </c>
      <c r="H594" s="215">
        <f>[1]!srE2LETt($H$9,G594,0)</f>
        <v>31.775195176558643</v>
      </c>
      <c r="I594" s="216">
        <f>[1]!srE2Rng($H$9,G594)</f>
        <v>99.495611657034601</v>
      </c>
      <c r="J594" s="181"/>
      <c r="K594" s="213">
        <f t="shared" si="29"/>
        <v>0</v>
      </c>
      <c r="L594" s="222">
        <f>[1]!srEnew($K$9,G594,$K$10)</f>
        <v>0</v>
      </c>
    </row>
    <row r="595" spans="2:12">
      <c r="B595" s="177">
        <v>579</v>
      </c>
      <c r="C595" s="176">
        <v>1</v>
      </c>
      <c r="D595" s="176">
        <v>0</v>
      </c>
      <c r="E595" s="180"/>
      <c r="F595" s="213">
        <f t="shared" si="27"/>
        <v>809.69473336321403</v>
      </c>
      <c r="G595" s="214">
        <f t="shared" si="28"/>
        <v>9.6392230162287387</v>
      </c>
      <c r="H595" s="215">
        <f>[1]!srE2LETt($H$9,G595,0)</f>
        <v>31.752134608385866</v>
      </c>
      <c r="I595" s="216">
        <f>[1]!srE2Rng($H$9,G595)</f>
        <v>99.702720570805141</v>
      </c>
      <c r="J595" s="181"/>
      <c r="K595" s="213">
        <f t="shared" si="29"/>
        <v>0</v>
      </c>
      <c r="L595" s="222">
        <f>[1]!srEnew($K$9,G595,$K$10)</f>
        <v>0</v>
      </c>
    </row>
    <row r="596" spans="2:12">
      <c r="B596" s="177">
        <v>580</v>
      </c>
      <c r="C596" s="176">
        <v>0</v>
      </c>
      <c r="D596" s="176">
        <v>0</v>
      </c>
      <c r="E596" s="180"/>
      <c r="F596" s="213">
        <f t="shared" si="27"/>
        <v>811.19010458177388</v>
      </c>
      <c r="G596" s="214">
        <f t="shared" si="28"/>
        <v>9.6570250545449277</v>
      </c>
      <c r="H596" s="215">
        <f>[1]!srE2LETt($H$9,G596,0)</f>
        <v>31.729074040213089</v>
      </c>
      <c r="I596" s="216">
        <f>[1]!srE2Rng($H$9,G596)</f>
        <v>99.909829484575695</v>
      </c>
      <c r="J596" s="181"/>
      <c r="K596" s="213">
        <f t="shared" si="29"/>
        <v>0</v>
      </c>
      <c r="L596" s="222">
        <f>[1]!srEnew($K$9,G596,$K$10)</f>
        <v>0</v>
      </c>
    </row>
    <row r="597" spans="2:12">
      <c r="B597" s="177">
        <v>581</v>
      </c>
      <c r="C597" s="176">
        <v>1</v>
      </c>
      <c r="D597" s="176">
        <v>1</v>
      </c>
      <c r="E597" s="180"/>
      <c r="F597" s="213">
        <f t="shared" si="27"/>
        <v>812.68547580033373</v>
      </c>
      <c r="G597" s="214">
        <f t="shared" si="28"/>
        <v>9.6748270928611166</v>
      </c>
      <c r="H597" s="215">
        <f>[1]!srE2LETt($H$9,G597,0)</f>
        <v>31.706013472040311</v>
      </c>
      <c r="I597" s="216">
        <f>[1]!srE2Rng($H$9,G597)</f>
        <v>100.11693839834624</v>
      </c>
      <c r="J597" s="181"/>
      <c r="K597" s="213">
        <f t="shared" si="29"/>
        <v>0</v>
      </c>
      <c r="L597" s="222">
        <f>[1]!srEnew($K$9,G597,$K$10)</f>
        <v>0</v>
      </c>
    </row>
    <row r="598" spans="2:12">
      <c r="B598" s="177">
        <v>582</v>
      </c>
      <c r="C598" s="176">
        <v>0</v>
      </c>
      <c r="D598" s="176">
        <v>0</v>
      </c>
      <c r="E598" s="180"/>
      <c r="F598" s="213">
        <f t="shared" si="27"/>
        <v>814.18084701889359</v>
      </c>
      <c r="G598" s="214">
        <f t="shared" si="28"/>
        <v>9.6926291311773038</v>
      </c>
      <c r="H598" s="215">
        <f>[1]!srE2LETt($H$9,G598,0)</f>
        <v>31.682952903867537</v>
      </c>
      <c r="I598" s="216">
        <f>[1]!srE2Rng($H$9,G598)</f>
        <v>100.32404731211675</v>
      </c>
      <c r="J598" s="181"/>
      <c r="K598" s="213">
        <f t="shared" si="29"/>
        <v>0</v>
      </c>
      <c r="L598" s="222">
        <f>[1]!srEnew($K$9,G598,$K$10)</f>
        <v>0</v>
      </c>
    </row>
    <row r="599" spans="2:12">
      <c r="B599" s="177">
        <v>583</v>
      </c>
      <c r="C599" s="176">
        <v>0</v>
      </c>
      <c r="D599" s="176">
        <v>0</v>
      </c>
      <c r="E599" s="180"/>
      <c r="F599" s="213">
        <f t="shared" si="27"/>
        <v>815.67621823745344</v>
      </c>
      <c r="G599" s="214">
        <f t="shared" si="28"/>
        <v>9.7104311694934928</v>
      </c>
      <c r="H599" s="215">
        <f>[1]!srE2LETt($H$9,G599,0)</f>
        <v>31.65989233569476</v>
      </c>
      <c r="I599" s="216">
        <f>[1]!srE2Rng($H$9,G599)</f>
        <v>100.5311562258873</v>
      </c>
      <c r="J599" s="181"/>
      <c r="K599" s="213">
        <f t="shared" si="29"/>
        <v>0</v>
      </c>
      <c r="L599" s="222">
        <f>[1]!srEnew($K$9,G599,$K$10)</f>
        <v>0</v>
      </c>
    </row>
    <row r="600" spans="2:12">
      <c r="B600" s="177">
        <v>584</v>
      </c>
      <c r="C600" s="176">
        <v>1</v>
      </c>
      <c r="D600" s="176">
        <v>0</v>
      </c>
      <c r="E600" s="180"/>
      <c r="F600" s="213">
        <f t="shared" si="27"/>
        <v>817.17158945601329</v>
      </c>
      <c r="G600" s="214">
        <f t="shared" si="28"/>
        <v>9.7282332078096818</v>
      </c>
      <c r="H600" s="215">
        <f>[1]!srE2LETt($H$9,G600,0)</f>
        <v>31.636831767521983</v>
      </c>
      <c r="I600" s="216">
        <f>[1]!srE2Rng($H$9,G600)</f>
        <v>100.73826513965784</v>
      </c>
      <c r="J600" s="181"/>
      <c r="K600" s="213">
        <f t="shared" si="29"/>
        <v>0</v>
      </c>
      <c r="L600" s="222">
        <f>[1]!srEnew($K$9,G600,$K$10)</f>
        <v>0</v>
      </c>
    </row>
    <row r="601" spans="2:12">
      <c r="B601" s="177">
        <v>585</v>
      </c>
      <c r="C601" s="176">
        <v>1</v>
      </c>
      <c r="D601" s="176">
        <v>0</v>
      </c>
      <c r="E601" s="180"/>
      <c r="F601" s="213">
        <f t="shared" si="27"/>
        <v>818.66696067457315</v>
      </c>
      <c r="G601" s="214">
        <f t="shared" si="28"/>
        <v>9.7460352461258708</v>
      </c>
      <c r="H601" s="215">
        <f>[1]!srE2LETt($H$9,G601,0)</f>
        <v>31.613771199349205</v>
      </c>
      <c r="I601" s="216">
        <f>[1]!srE2Rng($H$9,G601)</f>
        <v>100.94537405342838</v>
      </c>
      <c r="J601" s="181"/>
      <c r="K601" s="213">
        <f t="shared" si="29"/>
        <v>0</v>
      </c>
      <c r="L601" s="222">
        <f>[1]!srEnew($K$9,G601,$K$10)</f>
        <v>0</v>
      </c>
    </row>
    <row r="602" spans="2:12">
      <c r="B602" s="177">
        <v>586</v>
      </c>
      <c r="C602" s="176">
        <v>2</v>
      </c>
      <c r="D602" s="176">
        <v>0</v>
      </c>
      <c r="E602" s="180"/>
      <c r="F602" s="213">
        <f t="shared" si="27"/>
        <v>820.162331893133</v>
      </c>
      <c r="G602" s="214">
        <f t="shared" si="28"/>
        <v>9.7638372844420598</v>
      </c>
      <c r="H602" s="215">
        <f>[1]!srE2LETt($H$9,G602,0)</f>
        <v>31.590710631176428</v>
      </c>
      <c r="I602" s="216">
        <f>[1]!srE2Rng($H$9,G602)</f>
        <v>101.15248296719892</v>
      </c>
      <c r="J602" s="181"/>
      <c r="K602" s="213">
        <f t="shared" si="29"/>
        <v>0</v>
      </c>
      <c r="L602" s="222">
        <f>[1]!srEnew($K$9,G602,$K$10)</f>
        <v>0</v>
      </c>
    </row>
    <row r="603" spans="2:12">
      <c r="B603" s="177">
        <v>587</v>
      </c>
      <c r="C603" s="176">
        <v>0</v>
      </c>
      <c r="D603" s="176">
        <v>0</v>
      </c>
      <c r="E603" s="180"/>
      <c r="F603" s="213">
        <f t="shared" si="27"/>
        <v>821.65770311169285</v>
      </c>
      <c r="G603" s="214">
        <f t="shared" si="28"/>
        <v>9.7816393227582488</v>
      </c>
      <c r="H603" s="215">
        <f>[1]!srE2LETt($H$9,G603,0)</f>
        <v>31.567650063003651</v>
      </c>
      <c r="I603" s="216">
        <f>[1]!srE2Rng($H$9,G603)</f>
        <v>101.35959188096946</v>
      </c>
      <c r="J603" s="181"/>
      <c r="K603" s="213">
        <f t="shared" si="29"/>
        <v>0</v>
      </c>
      <c r="L603" s="222">
        <f>[1]!srEnew($K$9,G603,$K$10)</f>
        <v>0</v>
      </c>
    </row>
    <row r="604" spans="2:12">
      <c r="B604" s="177">
        <v>588</v>
      </c>
      <c r="C604" s="176">
        <v>0</v>
      </c>
      <c r="D604" s="176">
        <v>0</v>
      </c>
      <c r="E604" s="180"/>
      <c r="F604" s="213">
        <f t="shared" si="27"/>
        <v>823.15307433025271</v>
      </c>
      <c r="G604" s="214">
        <f t="shared" si="28"/>
        <v>9.7994413610744378</v>
      </c>
      <c r="H604" s="215">
        <f>[1]!srE2LETt($H$9,G604,0)</f>
        <v>31.544589494830873</v>
      </c>
      <c r="I604" s="216">
        <f>[1]!srE2Rng($H$9,G604)</f>
        <v>101.56670079474002</v>
      </c>
      <c r="J604" s="181"/>
      <c r="K604" s="213">
        <f t="shared" si="29"/>
        <v>0</v>
      </c>
      <c r="L604" s="222">
        <f>[1]!srEnew($K$9,G604,$K$10)</f>
        <v>0</v>
      </c>
    </row>
    <row r="605" spans="2:12">
      <c r="B605" s="177">
        <v>589</v>
      </c>
      <c r="C605" s="176">
        <v>1</v>
      </c>
      <c r="D605" s="176">
        <v>0</v>
      </c>
      <c r="E605" s="180"/>
      <c r="F605" s="213">
        <f t="shared" si="27"/>
        <v>824.64844554881256</v>
      </c>
      <c r="G605" s="214">
        <f t="shared" si="28"/>
        <v>9.817243399390625</v>
      </c>
      <c r="H605" s="215">
        <f>[1]!srE2LETt($H$9,G605,0)</f>
        <v>31.5215289266581</v>
      </c>
      <c r="I605" s="216">
        <f>[1]!srE2Rng($H$9,G605)</f>
        <v>101.77380970851053</v>
      </c>
      <c r="J605" s="181"/>
      <c r="K605" s="213">
        <f t="shared" si="29"/>
        <v>0</v>
      </c>
      <c r="L605" s="222">
        <f>[1]!srEnew($K$9,G605,$K$10)</f>
        <v>0</v>
      </c>
    </row>
    <row r="606" spans="2:12">
      <c r="B606" s="177">
        <v>590</v>
      </c>
      <c r="C606" s="176">
        <v>1</v>
      </c>
      <c r="D606" s="176">
        <v>1</v>
      </c>
      <c r="E606" s="180"/>
      <c r="F606" s="213">
        <f t="shared" si="27"/>
        <v>826.14381676737241</v>
      </c>
      <c r="G606" s="214">
        <f t="shared" si="28"/>
        <v>9.8350454377068139</v>
      </c>
      <c r="H606" s="215">
        <f>[1]!srE2LETt($H$9,G606,0)</f>
        <v>31.498468358485322</v>
      </c>
      <c r="I606" s="216">
        <f>[1]!srE2Rng($H$9,G606)</f>
        <v>101.98091862228108</v>
      </c>
      <c r="J606" s="181"/>
      <c r="K606" s="213">
        <f t="shared" si="29"/>
        <v>0</v>
      </c>
      <c r="L606" s="222">
        <f>[1]!srEnew($K$9,G606,$K$10)</f>
        <v>0</v>
      </c>
    </row>
    <row r="607" spans="2:12">
      <c r="B607" s="177">
        <v>591</v>
      </c>
      <c r="C607" s="176">
        <v>1</v>
      </c>
      <c r="D607" s="176">
        <v>0</v>
      </c>
      <c r="E607" s="180"/>
      <c r="F607" s="213">
        <f t="shared" si="27"/>
        <v>827.63918798593227</v>
      </c>
      <c r="G607" s="214">
        <f t="shared" si="28"/>
        <v>9.8528474760230029</v>
      </c>
      <c r="H607" s="215">
        <f>[1]!srE2LETt($H$9,G607,0)</f>
        <v>31.475407790312541</v>
      </c>
      <c r="I607" s="216">
        <f>[1]!srE2Rng($H$9,G607)</f>
        <v>102.18802753605162</v>
      </c>
      <c r="J607" s="181"/>
      <c r="K607" s="213">
        <f t="shared" si="29"/>
        <v>0</v>
      </c>
      <c r="L607" s="222">
        <f>[1]!srEnew($K$9,G607,$K$10)</f>
        <v>0</v>
      </c>
    </row>
    <row r="608" spans="2:12">
      <c r="B608" s="177">
        <v>592</v>
      </c>
      <c r="C608" s="176">
        <v>0</v>
      </c>
      <c r="D608" s="176">
        <v>1</v>
      </c>
      <c r="E608" s="180"/>
      <c r="F608" s="213">
        <f t="shared" si="27"/>
        <v>829.13455920449212</v>
      </c>
      <c r="G608" s="214">
        <f t="shared" si="28"/>
        <v>9.8706495143391919</v>
      </c>
      <c r="H608" s="215">
        <f>[1]!srE2LETt($H$9,G608,0)</f>
        <v>31.452347222139764</v>
      </c>
      <c r="I608" s="216">
        <f>[1]!srE2Rng($H$9,G608)</f>
        <v>102.39513644982216</v>
      </c>
      <c r="J608" s="181"/>
      <c r="K608" s="213">
        <f t="shared" si="29"/>
        <v>0</v>
      </c>
      <c r="L608" s="222">
        <f>[1]!srEnew($K$9,G608,$K$10)</f>
        <v>0</v>
      </c>
    </row>
    <row r="609" spans="2:12">
      <c r="B609" s="177">
        <v>593</v>
      </c>
      <c r="C609" s="176">
        <v>0</v>
      </c>
      <c r="D609" s="176">
        <v>1</v>
      </c>
      <c r="E609" s="180"/>
      <c r="F609" s="213">
        <f t="shared" si="27"/>
        <v>830.62993042305197</v>
      </c>
      <c r="G609" s="214">
        <f t="shared" si="28"/>
        <v>9.8884515526553809</v>
      </c>
      <c r="H609" s="215">
        <f>[1]!srE2LETt($H$9,G609,0)</f>
        <v>31.429286653966987</v>
      </c>
      <c r="I609" s="216">
        <f>[1]!srE2Rng($H$9,G609)</f>
        <v>102.6022453635927</v>
      </c>
      <c r="J609" s="181"/>
      <c r="K609" s="213">
        <f t="shared" si="29"/>
        <v>0</v>
      </c>
      <c r="L609" s="222">
        <f>[1]!srEnew($K$9,G609,$K$10)</f>
        <v>0</v>
      </c>
    </row>
    <row r="610" spans="2:12">
      <c r="B610" s="177">
        <v>594</v>
      </c>
      <c r="C610" s="176">
        <v>0</v>
      </c>
      <c r="D610" s="176">
        <v>0</v>
      </c>
      <c r="E610" s="180"/>
      <c r="F610" s="213">
        <f t="shared" si="27"/>
        <v>832.12530164161183</v>
      </c>
      <c r="G610" s="214">
        <f t="shared" si="28"/>
        <v>9.9062535909715699</v>
      </c>
      <c r="H610" s="215">
        <f>[1]!srE2LETt($H$9,G610,0)</f>
        <v>31.406226085794209</v>
      </c>
      <c r="I610" s="216">
        <f>[1]!srE2Rng($H$9,G610)</f>
        <v>102.80935427736324</v>
      </c>
      <c r="J610" s="181"/>
      <c r="K610" s="213">
        <f t="shared" si="29"/>
        <v>0</v>
      </c>
      <c r="L610" s="222">
        <f>[1]!srEnew($K$9,G610,$K$10)</f>
        <v>0</v>
      </c>
    </row>
    <row r="611" spans="2:12">
      <c r="B611" s="177">
        <v>595</v>
      </c>
      <c r="C611" s="176">
        <v>0</v>
      </c>
      <c r="D611" s="176">
        <v>2</v>
      </c>
      <c r="E611" s="180"/>
      <c r="F611" s="213">
        <f t="shared" si="27"/>
        <v>833.62067286017168</v>
      </c>
      <c r="G611" s="214">
        <f t="shared" si="28"/>
        <v>9.9240556292877589</v>
      </c>
      <c r="H611" s="215">
        <f>[1]!srE2LETt($H$9,G611,0)</f>
        <v>31.383165517621432</v>
      </c>
      <c r="I611" s="216">
        <f>[1]!srE2Rng($H$9,G611)</f>
        <v>103.01646319113378</v>
      </c>
      <c r="J611" s="181"/>
      <c r="K611" s="213">
        <f t="shared" si="29"/>
        <v>0</v>
      </c>
      <c r="L611" s="222">
        <f>[1]!srEnew($K$9,G611,$K$10)</f>
        <v>0</v>
      </c>
    </row>
    <row r="612" spans="2:12">
      <c r="B612" s="177">
        <v>596</v>
      </c>
      <c r="C612" s="176">
        <v>0</v>
      </c>
      <c r="D612" s="176">
        <v>0</v>
      </c>
      <c r="E612" s="180"/>
      <c r="F612" s="213">
        <f t="shared" si="27"/>
        <v>835.11604407873153</v>
      </c>
      <c r="G612" s="214">
        <f t="shared" si="28"/>
        <v>9.9418576676039461</v>
      </c>
      <c r="H612" s="215">
        <f>[1]!srE2LETt($H$9,G612,0)</f>
        <v>31.360104949448658</v>
      </c>
      <c r="I612" s="216">
        <f>[1]!srE2Rng($H$9,G612)</f>
        <v>103.22357210490431</v>
      </c>
      <c r="J612" s="181"/>
      <c r="K612" s="213">
        <f t="shared" si="29"/>
        <v>0</v>
      </c>
      <c r="L612" s="222">
        <f>[1]!srEnew($K$9,G612,$K$10)</f>
        <v>0</v>
      </c>
    </row>
    <row r="613" spans="2:12">
      <c r="B613" s="177">
        <v>597</v>
      </c>
      <c r="C613" s="176">
        <v>0</v>
      </c>
      <c r="D613" s="176">
        <v>0</v>
      </c>
      <c r="E613" s="180"/>
      <c r="F613" s="213">
        <f t="shared" si="27"/>
        <v>836.61141529729139</v>
      </c>
      <c r="G613" s="214">
        <f t="shared" si="28"/>
        <v>9.9596597059201351</v>
      </c>
      <c r="H613" s="215">
        <f>[1]!srE2LETt($H$9,G613,0)</f>
        <v>31.337044381275881</v>
      </c>
      <c r="I613" s="216">
        <f>[1]!srE2Rng($H$9,G613)</f>
        <v>103.43068101867485</v>
      </c>
      <c r="J613" s="181"/>
      <c r="K613" s="213">
        <f t="shared" si="29"/>
        <v>0</v>
      </c>
      <c r="L613" s="222">
        <f>[1]!srEnew($K$9,G613,$K$10)</f>
        <v>0</v>
      </c>
    </row>
    <row r="614" spans="2:12">
      <c r="B614" s="177">
        <v>598</v>
      </c>
      <c r="C614" s="176">
        <v>1</v>
      </c>
      <c r="D614" s="176">
        <v>1</v>
      </c>
      <c r="E614" s="180"/>
      <c r="F614" s="213">
        <f t="shared" si="27"/>
        <v>838.10678651585124</v>
      </c>
      <c r="G614" s="214">
        <f t="shared" si="28"/>
        <v>9.977461744236324</v>
      </c>
      <c r="H614" s="215">
        <f>[1]!srE2LETt($H$9,G614,0)</f>
        <v>31.313983813103103</v>
      </c>
      <c r="I614" s="216">
        <f>[1]!srE2Rng($H$9,G614)</f>
        <v>103.6377899324454</v>
      </c>
      <c r="J614" s="181"/>
      <c r="K614" s="213">
        <f t="shared" si="29"/>
        <v>0</v>
      </c>
      <c r="L614" s="222">
        <f>[1]!srEnew($K$9,G614,$K$10)</f>
        <v>0</v>
      </c>
    </row>
    <row r="615" spans="2:12">
      <c r="B615" s="177">
        <v>599</v>
      </c>
      <c r="C615" s="176">
        <v>2</v>
      </c>
      <c r="D615" s="176">
        <v>0</v>
      </c>
      <c r="E615" s="180"/>
      <c r="F615" s="213">
        <f t="shared" si="27"/>
        <v>839.60215773441109</v>
      </c>
      <c r="G615" s="214">
        <f t="shared" si="28"/>
        <v>9.995263782552513</v>
      </c>
      <c r="H615" s="215">
        <f>[1]!srE2LETt($H$9,G615,0)</f>
        <v>31.290923244930326</v>
      </c>
      <c r="I615" s="216">
        <f>[1]!srE2Rng($H$9,G615)</f>
        <v>103.84489884621594</v>
      </c>
      <c r="J615" s="181"/>
      <c r="K615" s="213">
        <f t="shared" si="29"/>
        <v>0</v>
      </c>
      <c r="L615" s="222">
        <f>[1]!srEnew($K$9,G615,$K$10)</f>
        <v>0</v>
      </c>
    </row>
    <row r="616" spans="2:12">
      <c r="B616" s="177">
        <v>600</v>
      </c>
      <c r="C616" s="176">
        <v>0</v>
      </c>
      <c r="D616" s="176">
        <v>0</v>
      </c>
      <c r="E616" s="180"/>
      <c r="F616" s="213">
        <f t="shared" si="27"/>
        <v>841.09752895297095</v>
      </c>
      <c r="G616" s="214">
        <f t="shared" si="28"/>
        <v>10.013065820868702</v>
      </c>
      <c r="H616" s="215">
        <f>[1]!srE2LETt($H$9,G616,0)</f>
        <v>31.267862676757549</v>
      </c>
      <c r="I616" s="216">
        <f>[1]!srE2Rng($H$9,G616)</f>
        <v>104.05200775998648</v>
      </c>
      <c r="J616" s="181"/>
      <c r="K616" s="213">
        <f t="shared" si="29"/>
        <v>0</v>
      </c>
      <c r="L616" s="222">
        <f>[1]!srEnew($K$9,G616,$K$10)</f>
        <v>0</v>
      </c>
    </row>
    <row r="617" spans="2:12">
      <c r="B617" s="177">
        <v>601</v>
      </c>
      <c r="C617" s="176">
        <v>1</v>
      </c>
      <c r="D617" s="176">
        <v>0</v>
      </c>
      <c r="E617" s="180"/>
      <c r="F617" s="213">
        <f t="shared" si="27"/>
        <v>842.5929001715308</v>
      </c>
      <c r="G617" s="214">
        <f t="shared" si="28"/>
        <v>10.030867859184891</v>
      </c>
      <c r="H617" s="215">
        <f>[1]!srE2LETt($H$9,G617,0)</f>
        <v>31.244802108584771</v>
      </c>
      <c r="I617" s="216">
        <f>[1]!srE2Rng($H$9,G617)</f>
        <v>104.25911667375702</v>
      </c>
      <c r="J617" s="181"/>
      <c r="K617" s="213">
        <f t="shared" si="29"/>
        <v>0</v>
      </c>
      <c r="L617" s="222">
        <f>[1]!srEnew($K$9,G617,$K$10)</f>
        <v>0</v>
      </c>
    </row>
    <row r="618" spans="2:12">
      <c r="B618" s="177">
        <v>602</v>
      </c>
      <c r="C618" s="176">
        <v>0</v>
      </c>
      <c r="D618" s="176">
        <v>2</v>
      </c>
      <c r="E618" s="180"/>
      <c r="F618" s="213">
        <f t="shared" si="27"/>
        <v>844.08827139009065</v>
      </c>
      <c r="G618" s="214">
        <f t="shared" si="28"/>
        <v>10.04866989750108</v>
      </c>
      <c r="H618" s="215">
        <f>[1]!srE2LETt($H$9,G618,0)</f>
        <v>31.221741540411994</v>
      </c>
      <c r="I618" s="216">
        <f>[1]!srE2Rng($H$9,G618)</f>
        <v>104.46622558752756</v>
      </c>
      <c r="J618" s="181"/>
      <c r="K618" s="213">
        <f t="shared" si="29"/>
        <v>0</v>
      </c>
      <c r="L618" s="222">
        <f>[1]!srEnew($K$9,G618,$K$10)</f>
        <v>0</v>
      </c>
    </row>
    <row r="619" spans="2:12">
      <c r="B619" s="177">
        <v>603</v>
      </c>
      <c r="C619" s="176">
        <v>0</v>
      </c>
      <c r="D619" s="176">
        <v>0</v>
      </c>
      <c r="E619" s="180"/>
      <c r="F619" s="213">
        <f t="shared" si="27"/>
        <v>845.58364260865051</v>
      </c>
      <c r="G619" s="214">
        <f t="shared" si="28"/>
        <v>10.066471935817267</v>
      </c>
      <c r="H619" s="215">
        <f>[1]!srE2LETt($H$9,G619,0)</f>
        <v>31.19868097223922</v>
      </c>
      <c r="I619" s="216">
        <f>[1]!srE2Rng($H$9,G619)</f>
        <v>104.67333450129809</v>
      </c>
      <c r="J619" s="181"/>
      <c r="K619" s="213">
        <f t="shared" si="29"/>
        <v>0</v>
      </c>
      <c r="L619" s="222">
        <f>[1]!srEnew($K$9,G619,$K$10)</f>
        <v>0</v>
      </c>
    </row>
    <row r="620" spans="2:12">
      <c r="B620" s="177">
        <v>604</v>
      </c>
      <c r="C620" s="176">
        <v>0</v>
      </c>
      <c r="D620" s="176">
        <v>1</v>
      </c>
      <c r="E620" s="180"/>
      <c r="F620" s="213">
        <f t="shared" si="27"/>
        <v>847.07901382721036</v>
      </c>
      <c r="G620" s="214">
        <f t="shared" si="28"/>
        <v>10.084273974133456</v>
      </c>
      <c r="H620" s="215">
        <f>[1]!srE2LETt($H$9,G620,0)</f>
        <v>31.175620404066443</v>
      </c>
      <c r="I620" s="216">
        <f>[1]!srE2Rng($H$9,G620)</f>
        <v>104.88044341506863</v>
      </c>
      <c r="J620" s="181"/>
      <c r="K620" s="213">
        <f t="shared" si="29"/>
        <v>0</v>
      </c>
      <c r="L620" s="222">
        <f>[1]!srEnew($K$9,G620,$K$10)</f>
        <v>0</v>
      </c>
    </row>
    <row r="621" spans="2:12">
      <c r="B621" s="177">
        <v>605</v>
      </c>
      <c r="C621" s="176">
        <v>0</v>
      </c>
      <c r="D621" s="176">
        <v>0</v>
      </c>
      <c r="E621" s="180"/>
      <c r="F621" s="213">
        <f t="shared" si="27"/>
        <v>848.57438504577021</v>
      </c>
      <c r="G621" s="214">
        <f t="shared" si="28"/>
        <v>10.102076012449645</v>
      </c>
      <c r="H621" s="215">
        <f>[1]!srE2LETt($H$9,G621,0)</f>
        <v>31.152559835893666</v>
      </c>
      <c r="I621" s="216">
        <f>[1]!srE2Rng($H$9,G621)</f>
        <v>105.08755232883917</v>
      </c>
      <c r="J621" s="181"/>
      <c r="K621" s="213">
        <f t="shared" si="29"/>
        <v>0</v>
      </c>
      <c r="L621" s="222">
        <f>[1]!srEnew($K$9,G621,$K$10)</f>
        <v>0</v>
      </c>
    </row>
    <row r="622" spans="2:12">
      <c r="B622" s="177">
        <v>606</v>
      </c>
      <c r="C622" s="176">
        <v>0</v>
      </c>
      <c r="D622" s="176">
        <v>0</v>
      </c>
      <c r="E622" s="180"/>
      <c r="F622" s="213">
        <f t="shared" si="27"/>
        <v>850.06975626433007</v>
      </c>
      <c r="G622" s="214">
        <f t="shared" si="28"/>
        <v>10.119878050765834</v>
      </c>
      <c r="H622" s="215">
        <f>[1]!srE2LETt($H$9,G622,0)</f>
        <v>31.129499267720888</v>
      </c>
      <c r="I622" s="216">
        <f>[1]!srE2Rng($H$9,G622)</f>
        <v>105.29466124260972</v>
      </c>
      <c r="J622" s="181"/>
      <c r="K622" s="213">
        <f t="shared" si="29"/>
        <v>0</v>
      </c>
      <c r="L622" s="222">
        <f>[1]!srEnew($K$9,G622,$K$10)</f>
        <v>0</v>
      </c>
    </row>
    <row r="623" spans="2:12">
      <c r="B623" s="177">
        <v>607</v>
      </c>
      <c r="C623" s="176">
        <v>0</v>
      </c>
      <c r="D623" s="176">
        <v>1</v>
      </c>
      <c r="E623" s="180"/>
      <c r="F623" s="213">
        <f t="shared" si="27"/>
        <v>851.56512748288992</v>
      </c>
      <c r="G623" s="214">
        <f t="shared" si="28"/>
        <v>10.137680089082023</v>
      </c>
      <c r="H623" s="215">
        <f>[1]!srE2LETt($H$9,G623,0)</f>
        <v>31.106438699548111</v>
      </c>
      <c r="I623" s="216">
        <f>[1]!srE2Rng($H$9,G623)</f>
        <v>105.50177015638026</v>
      </c>
      <c r="J623" s="181"/>
      <c r="K623" s="213">
        <f t="shared" si="29"/>
        <v>0</v>
      </c>
      <c r="L623" s="222">
        <f>[1]!srEnew($K$9,G623,$K$10)</f>
        <v>0</v>
      </c>
    </row>
    <row r="624" spans="2:12">
      <c r="B624" s="177">
        <v>608</v>
      </c>
      <c r="C624" s="176">
        <v>0</v>
      </c>
      <c r="D624" s="176">
        <v>0</v>
      </c>
      <c r="E624" s="180"/>
      <c r="F624" s="213">
        <f t="shared" si="27"/>
        <v>853.06049870144977</v>
      </c>
      <c r="G624" s="214">
        <f t="shared" si="28"/>
        <v>10.155482127398212</v>
      </c>
      <c r="H624" s="215">
        <f>[1]!srE2LETt($H$9,G624,0)</f>
        <v>31.083378131375333</v>
      </c>
      <c r="I624" s="216">
        <f>[1]!srE2Rng($H$9,G624)</f>
        <v>105.7088790701508</v>
      </c>
      <c r="J624" s="181"/>
      <c r="K624" s="213">
        <f t="shared" si="29"/>
        <v>0</v>
      </c>
      <c r="L624" s="222">
        <f>[1]!srEnew($K$9,G624,$K$10)</f>
        <v>0</v>
      </c>
    </row>
    <row r="625" spans="2:12">
      <c r="B625" s="177">
        <v>609</v>
      </c>
      <c r="C625" s="176">
        <v>1</v>
      </c>
      <c r="D625" s="176">
        <v>0</v>
      </c>
      <c r="E625" s="180"/>
      <c r="F625" s="213">
        <f t="shared" si="27"/>
        <v>854.55586992000963</v>
      </c>
      <c r="G625" s="214">
        <f t="shared" si="28"/>
        <v>10.173284165714401</v>
      </c>
      <c r="H625" s="215">
        <f>[1]!srE2LETt($H$9,G625,0)</f>
        <v>31.060317563202553</v>
      </c>
      <c r="I625" s="216">
        <f>[1]!srE2Rng($H$9,G625)</f>
        <v>105.91598798392134</v>
      </c>
      <c r="J625" s="181"/>
      <c r="K625" s="213">
        <f t="shared" si="29"/>
        <v>0</v>
      </c>
      <c r="L625" s="222">
        <f>[1]!srEnew($K$9,G625,$K$10)</f>
        <v>0</v>
      </c>
    </row>
    <row r="626" spans="2:12">
      <c r="B626" s="177">
        <v>610</v>
      </c>
      <c r="C626" s="176">
        <v>1</v>
      </c>
      <c r="D626" s="176">
        <v>0</v>
      </c>
      <c r="E626" s="180"/>
      <c r="F626" s="213">
        <f t="shared" si="27"/>
        <v>856.05124113856948</v>
      </c>
      <c r="G626" s="214">
        <f t="shared" si="28"/>
        <v>10.191086204030588</v>
      </c>
      <c r="H626" s="215">
        <f>[1]!srE2LETt($H$9,G626,0)</f>
        <v>31.037256995029779</v>
      </c>
      <c r="I626" s="216">
        <f>[1]!srE2Rng($H$9,G626)</f>
        <v>106.12309689769187</v>
      </c>
      <c r="J626" s="181"/>
      <c r="K626" s="213">
        <f t="shared" si="29"/>
        <v>0</v>
      </c>
      <c r="L626" s="222">
        <f>[1]!srEnew($K$9,G626,$K$10)</f>
        <v>0</v>
      </c>
    </row>
    <row r="627" spans="2:12">
      <c r="B627" s="177">
        <v>611</v>
      </c>
      <c r="C627" s="176">
        <v>0</v>
      </c>
      <c r="D627" s="176">
        <v>0</v>
      </c>
      <c r="E627" s="180"/>
      <c r="F627" s="213">
        <f t="shared" si="27"/>
        <v>857.54661235712933</v>
      </c>
      <c r="G627" s="214">
        <f t="shared" si="28"/>
        <v>10.208888242346777</v>
      </c>
      <c r="H627" s="215">
        <f>[1]!srE2LETt($H$9,G627,0)</f>
        <v>31.014196426857001</v>
      </c>
      <c r="I627" s="216">
        <f>[1]!srE2Rng($H$9,G627)</f>
        <v>106.33020581146241</v>
      </c>
      <c r="J627" s="181"/>
      <c r="K627" s="213">
        <f t="shared" si="29"/>
        <v>0</v>
      </c>
      <c r="L627" s="222">
        <f>[1]!srEnew($K$9,G627,$K$10)</f>
        <v>0</v>
      </c>
    </row>
    <row r="628" spans="2:12">
      <c r="B628" s="177">
        <v>612</v>
      </c>
      <c r="C628" s="176">
        <v>0</v>
      </c>
      <c r="D628" s="176">
        <v>0</v>
      </c>
      <c r="E628" s="180"/>
      <c r="F628" s="213">
        <f t="shared" si="27"/>
        <v>859.04198357568919</v>
      </c>
      <c r="G628" s="214">
        <f t="shared" si="28"/>
        <v>10.226690280662966</v>
      </c>
      <c r="H628" s="215">
        <f>[1]!srE2LETt($H$9,G628,0)</f>
        <v>30.991135858684224</v>
      </c>
      <c r="I628" s="216">
        <f>[1]!srE2Rng($H$9,G628)</f>
        <v>106.53731472523295</v>
      </c>
      <c r="J628" s="181"/>
      <c r="K628" s="213">
        <f t="shared" si="29"/>
        <v>0</v>
      </c>
      <c r="L628" s="222">
        <f>[1]!srEnew($K$9,G628,$K$10)</f>
        <v>0</v>
      </c>
    </row>
    <row r="629" spans="2:12">
      <c r="B629" s="177">
        <v>613</v>
      </c>
      <c r="C629" s="176">
        <v>2</v>
      </c>
      <c r="D629" s="176">
        <v>0</v>
      </c>
      <c r="E629" s="180"/>
      <c r="F629" s="213">
        <f t="shared" si="27"/>
        <v>860.53735479424904</v>
      </c>
      <c r="G629" s="214">
        <f t="shared" si="28"/>
        <v>10.244492318979155</v>
      </c>
      <c r="H629" s="215">
        <f>[1]!srE2LETt($H$9,G629,0)</f>
        <v>30.968075290511447</v>
      </c>
      <c r="I629" s="216">
        <f>[1]!srE2Rng($H$9,G629)</f>
        <v>106.7444236390035</v>
      </c>
      <c r="J629" s="181"/>
      <c r="K629" s="213">
        <f t="shared" si="29"/>
        <v>0</v>
      </c>
      <c r="L629" s="222">
        <f>[1]!srEnew($K$9,G629,$K$10)</f>
        <v>0</v>
      </c>
    </row>
    <row r="630" spans="2:12">
      <c r="B630" s="177">
        <v>614</v>
      </c>
      <c r="C630" s="176">
        <v>1</v>
      </c>
      <c r="D630" s="176">
        <v>1</v>
      </c>
      <c r="E630" s="180"/>
      <c r="F630" s="213">
        <f t="shared" si="27"/>
        <v>862.03272601280889</v>
      </c>
      <c r="G630" s="214">
        <f t="shared" si="28"/>
        <v>10.262294357295344</v>
      </c>
      <c r="H630" s="215">
        <f>[1]!srE2LETt($H$9,G630,0)</f>
        <v>30.945014722338669</v>
      </c>
      <c r="I630" s="216">
        <f>[1]!srE2Rng($H$9,G630)</f>
        <v>106.95153255277404</v>
      </c>
      <c r="J630" s="181"/>
      <c r="K630" s="213">
        <f t="shared" si="29"/>
        <v>0</v>
      </c>
      <c r="L630" s="222">
        <f>[1]!srEnew($K$9,G630,$K$10)</f>
        <v>0</v>
      </c>
    </row>
    <row r="631" spans="2:12">
      <c r="B631" s="177">
        <v>615</v>
      </c>
      <c r="C631" s="176">
        <v>2</v>
      </c>
      <c r="D631" s="176">
        <v>0</v>
      </c>
      <c r="E631" s="180"/>
      <c r="F631" s="213">
        <f t="shared" si="27"/>
        <v>863.52809723136875</v>
      </c>
      <c r="G631" s="214">
        <f t="shared" si="28"/>
        <v>10.280096395611533</v>
      </c>
      <c r="H631" s="215">
        <f>[1]!srE2LETt($H$9,G631,0)</f>
        <v>30.921954154165892</v>
      </c>
      <c r="I631" s="216">
        <f>[1]!srE2Rng($H$9,G631)</f>
        <v>107.15864146654458</v>
      </c>
      <c r="J631" s="181"/>
      <c r="K631" s="213">
        <f t="shared" si="29"/>
        <v>0</v>
      </c>
      <c r="L631" s="222">
        <f>[1]!srEnew($K$9,G631,$K$10)</f>
        <v>0</v>
      </c>
    </row>
    <row r="632" spans="2:12">
      <c r="B632" s="177">
        <v>616</v>
      </c>
      <c r="C632" s="176">
        <v>1</v>
      </c>
      <c r="D632" s="176">
        <v>0</v>
      </c>
      <c r="E632" s="180"/>
      <c r="F632" s="213">
        <f t="shared" si="27"/>
        <v>865.0234684499286</v>
      </c>
      <c r="G632" s="214">
        <f t="shared" si="28"/>
        <v>10.297898433927722</v>
      </c>
      <c r="H632" s="215">
        <f>[1]!srE2LETt($H$9,G632,0)</f>
        <v>30.898893585993115</v>
      </c>
      <c r="I632" s="216">
        <f>[1]!srE2Rng($H$9,G632)</f>
        <v>107.36575038031512</v>
      </c>
      <c r="J632" s="181"/>
      <c r="K632" s="213">
        <f t="shared" si="29"/>
        <v>0</v>
      </c>
      <c r="L632" s="222">
        <f>[1]!srEnew($K$9,G632,$K$10)</f>
        <v>0</v>
      </c>
    </row>
    <row r="633" spans="2:12">
      <c r="B633" s="177">
        <v>617</v>
      </c>
      <c r="C633" s="176">
        <v>1</v>
      </c>
      <c r="D633" s="176">
        <v>0</v>
      </c>
      <c r="E633" s="180"/>
      <c r="F633" s="213">
        <f t="shared" si="27"/>
        <v>866.51883966848845</v>
      </c>
      <c r="G633" s="214">
        <f t="shared" si="28"/>
        <v>10.315700472243909</v>
      </c>
      <c r="H633" s="215">
        <f>[1]!srE2LETt($H$9,G633,0)</f>
        <v>30.875833017820341</v>
      </c>
      <c r="I633" s="216">
        <f>[1]!srE2Rng($H$9,G633)</f>
        <v>107.57285929408565</v>
      </c>
      <c r="J633" s="181"/>
      <c r="K633" s="213">
        <f t="shared" si="29"/>
        <v>0</v>
      </c>
      <c r="L633" s="222">
        <f>[1]!srEnew($K$9,G633,$K$10)</f>
        <v>0</v>
      </c>
    </row>
    <row r="634" spans="2:12">
      <c r="B634" s="177">
        <v>618</v>
      </c>
      <c r="C634" s="176">
        <v>0</v>
      </c>
      <c r="D634" s="176">
        <v>0</v>
      </c>
      <c r="E634" s="180"/>
      <c r="F634" s="213">
        <f t="shared" si="27"/>
        <v>868.01421088704831</v>
      </c>
      <c r="G634" s="214">
        <f t="shared" si="28"/>
        <v>10.333502510560098</v>
      </c>
      <c r="H634" s="215">
        <f>[1]!srE2LETt($H$9,G634,0)</f>
        <v>30.852772449647563</v>
      </c>
      <c r="I634" s="216">
        <f>[1]!srE2Rng($H$9,G634)</f>
        <v>107.77996820785619</v>
      </c>
      <c r="J634" s="181"/>
      <c r="K634" s="213">
        <f t="shared" si="29"/>
        <v>0</v>
      </c>
      <c r="L634" s="222">
        <f>[1]!srEnew($K$9,G634,$K$10)</f>
        <v>0</v>
      </c>
    </row>
    <row r="635" spans="2:12">
      <c r="B635" s="177">
        <v>619</v>
      </c>
      <c r="C635" s="176">
        <v>0</v>
      </c>
      <c r="D635" s="176">
        <v>0</v>
      </c>
      <c r="E635" s="180"/>
      <c r="F635" s="213">
        <f t="shared" si="27"/>
        <v>869.50958210560816</v>
      </c>
      <c r="G635" s="214">
        <f t="shared" si="28"/>
        <v>10.351304548876287</v>
      </c>
      <c r="H635" s="215">
        <f>[1]!srE2LETt($H$9,G635,0)</f>
        <v>30.829711881474786</v>
      </c>
      <c r="I635" s="216">
        <f>[1]!srE2Rng($H$9,G635)</f>
        <v>107.98707712162673</v>
      </c>
      <c r="J635" s="181"/>
      <c r="K635" s="213">
        <f t="shared" si="29"/>
        <v>0</v>
      </c>
      <c r="L635" s="222">
        <f>[1]!srEnew($K$9,G635,$K$10)</f>
        <v>0</v>
      </c>
    </row>
    <row r="636" spans="2:12">
      <c r="B636" s="177">
        <v>620</v>
      </c>
      <c r="C636" s="176">
        <v>0</v>
      </c>
      <c r="D636" s="176">
        <v>2</v>
      </c>
      <c r="E636" s="180"/>
      <c r="F636" s="213">
        <f t="shared" si="27"/>
        <v>871.00495332416801</v>
      </c>
      <c r="G636" s="214">
        <f t="shared" si="28"/>
        <v>10.369106587192476</v>
      </c>
      <c r="H636" s="215">
        <f>[1]!srE2LETt($H$9,G636,0)</f>
        <v>30.806651313302009</v>
      </c>
      <c r="I636" s="216">
        <f>[1]!srE2Rng($H$9,G636)</f>
        <v>108.19418603539727</v>
      </c>
      <c r="J636" s="181"/>
      <c r="K636" s="213">
        <f t="shared" si="29"/>
        <v>0</v>
      </c>
      <c r="L636" s="222">
        <f>[1]!srEnew($K$9,G636,$K$10)</f>
        <v>0</v>
      </c>
    </row>
    <row r="637" spans="2:12">
      <c r="B637" s="177">
        <v>621</v>
      </c>
      <c r="C637" s="176">
        <v>2</v>
      </c>
      <c r="D637" s="176">
        <v>0</v>
      </c>
      <c r="E637" s="180"/>
      <c r="F637" s="213">
        <f t="shared" si="27"/>
        <v>872.50032454272787</v>
      </c>
      <c r="G637" s="214">
        <f t="shared" si="28"/>
        <v>10.386908625508665</v>
      </c>
      <c r="H637" s="215">
        <f>[1]!srE2LETt($H$9,G637,0)</f>
        <v>30.783590745129231</v>
      </c>
      <c r="I637" s="216">
        <f>[1]!srE2Rng($H$9,G637)</f>
        <v>108.40129494916782</v>
      </c>
      <c r="J637" s="181"/>
      <c r="K637" s="213">
        <f t="shared" si="29"/>
        <v>0</v>
      </c>
      <c r="L637" s="222">
        <f>[1]!srEnew($K$9,G637,$K$10)</f>
        <v>0</v>
      </c>
    </row>
    <row r="638" spans="2:12">
      <c r="B638" s="177">
        <v>622</v>
      </c>
      <c r="C638" s="176">
        <v>1</v>
      </c>
      <c r="D638" s="176">
        <v>0</v>
      </c>
      <c r="E638" s="180"/>
      <c r="F638" s="213">
        <f t="shared" si="27"/>
        <v>873.99569576128772</v>
      </c>
      <c r="G638" s="214">
        <f t="shared" si="28"/>
        <v>10.404710663824854</v>
      </c>
      <c r="H638" s="215">
        <f>[1]!srE2LETt($H$9,G638,0)</f>
        <v>30.760530176956454</v>
      </c>
      <c r="I638" s="216">
        <f>[1]!srE2Rng($H$9,G638)</f>
        <v>108.60840386293836</v>
      </c>
      <c r="J638" s="181"/>
      <c r="K638" s="213">
        <f t="shared" si="29"/>
        <v>0</v>
      </c>
      <c r="L638" s="222">
        <f>[1]!srEnew($K$9,G638,$K$10)</f>
        <v>0</v>
      </c>
    </row>
    <row r="639" spans="2:12">
      <c r="B639" s="177">
        <v>623</v>
      </c>
      <c r="C639" s="176">
        <v>1</v>
      </c>
      <c r="D639" s="176">
        <v>1</v>
      </c>
      <c r="E639" s="180"/>
      <c r="F639" s="213">
        <f t="shared" si="27"/>
        <v>875.49106697984757</v>
      </c>
      <c r="G639" s="214">
        <f t="shared" si="28"/>
        <v>10.422512702141043</v>
      </c>
      <c r="H639" s="215">
        <f>[1]!srE2LETt($H$9,G639,0)</f>
        <v>30.737469608783677</v>
      </c>
      <c r="I639" s="216">
        <f>[1]!srE2Rng($H$9,G639)</f>
        <v>108.8155127767089</v>
      </c>
      <c r="J639" s="181"/>
      <c r="K639" s="213">
        <f t="shared" si="29"/>
        <v>0</v>
      </c>
      <c r="L639" s="222">
        <f>[1]!srEnew($K$9,G639,$K$10)</f>
        <v>0</v>
      </c>
    </row>
    <row r="640" spans="2:12">
      <c r="B640" s="177">
        <v>624</v>
      </c>
      <c r="C640" s="176">
        <v>2</v>
      </c>
      <c r="D640" s="176">
        <v>1</v>
      </c>
      <c r="E640" s="180"/>
      <c r="F640" s="213">
        <f t="shared" si="27"/>
        <v>876.98643819840743</v>
      </c>
      <c r="G640" s="214">
        <f t="shared" si="28"/>
        <v>10.440314740457231</v>
      </c>
      <c r="H640" s="215">
        <f>[1]!srE2LETt($H$9,G640,0)</f>
        <v>30.714409040610899</v>
      </c>
      <c r="I640" s="216">
        <f>[1]!srE2Rng($H$9,G640)</f>
        <v>109.02262169047943</v>
      </c>
      <c r="J640" s="181"/>
      <c r="K640" s="213">
        <f t="shared" si="29"/>
        <v>0</v>
      </c>
      <c r="L640" s="222">
        <f>[1]!srEnew($K$9,G640,$K$10)</f>
        <v>0</v>
      </c>
    </row>
    <row r="641" spans="2:12">
      <c r="B641" s="177">
        <v>625</v>
      </c>
      <c r="C641" s="176">
        <v>2</v>
      </c>
      <c r="D641" s="176">
        <v>0</v>
      </c>
      <c r="E641" s="180"/>
      <c r="F641" s="213">
        <f t="shared" si="27"/>
        <v>878.48180941696728</v>
      </c>
      <c r="G641" s="214">
        <f t="shared" si="28"/>
        <v>10.458116778773419</v>
      </c>
      <c r="H641" s="215">
        <f>[1]!srE2LETt($H$9,G641,0)</f>
        <v>30.691348472438122</v>
      </c>
      <c r="I641" s="216">
        <f>[1]!srE2Rng($H$9,G641)</f>
        <v>109.22973060424997</v>
      </c>
      <c r="J641" s="181"/>
      <c r="K641" s="213">
        <f t="shared" si="29"/>
        <v>0</v>
      </c>
      <c r="L641" s="222">
        <f>[1]!srEnew($K$9,G641,$K$10)</f>
        <v>0</v>
      </c>
    </row>
    <row r="642" spans="2:12">
      <c r="B642" s="177">
        <v>626</v>
      </c>
      <c r="C642" s="176">
        <v>0</v>
      </c>
      <c r="D642" s="176">
        <v>1</v>
      </c>
      <c r="E642" s="180"/>
      <c r="F642" s="213">
        <f t="shared" si="27"/>
        <v>879.97718063552713</v>
      </c>
      <c r="G642" s="214">
        <f t="shared" si="28"/>
        <v>10.475918817089608</v>
      </c>
      <c r="H642" s="215">
        <f>[1]!srE2LETt($H$9,G642,0)</f>
        <v>30.668287904265345</v>
      </c>
      <c r="I642" s="216">
        <f>[1]!srE2Rng($H$9,G642)</f>
        <v>109.43683951802051</v>
      </c>
      <c r="J642" s="181"/>
      <c r="K642" s="213">
        <f t="shared" si="29"/>
        <v>0</v>
      </c>
      <c r="L642" s="222">
        <f>[1]!srEnew($K$9,G642,$K$10)</f>
        <v>0</v>
      </c>
    </row>
    <row r="643" spans="2:12">
      <c r="B643" s="177">
        <v>627</v>
      </c>
      <c r="C643" s="176">
        <v>0</v>
      </c>
      <c r="D643" s="176">
        <v>1</v>
      </c>
      <c r="E643" s="180"/>
      <c r="F643" s="213">
        <f t="shared" si="27"/>
        <v>881.47255185408699</v>
      </c>
      <c r="G643" s="214">
        <f t="shared" si="28"/>
        <v>10.493720855405797</v>
      </c>
      <c r="H643" s="215">
        <f>[1]!srE2LETt($H$9,G643,0)</f>
        <v>30.645227336092567</v>
      </c>
      <c r="I643" s="216">
        <f>[1]!srE2Rng($H$9,G643)</f>
        <v>109.64394843179105</v>
      </c>
      <c r="J643" s="181"/>
      <c r="K643" s="213">
        <f t="shared" si="29"/>
        <v>0</v>
      </c>
      <c r="L643" s="222">
        <f>[1]!srEnew($K$9,G643,$K$10)</f>
        <v>0</v>
      </c>
    </row>
    <row r="644" spans="2:12">
      <c r="B644" s="177">
        <v>628</v>
      </c>
      <c r="C644" s="176">
        <v>1</v>
      </c>
      <c r="D644" s="176">
        <v>1</v>
      </c>
      <c r="E644" s="180"/>
      <c r="F644" s="213">
        <f t="shared" si="27"/>
        <v>882.96792307264684</v>
      </c>
      <c r="G644" s="214">
        <f t="shared" si="28"/>
        <v>10.511522893721986</v>
      </c>
      <c r="H644" s="215">
        <f>[1]!srE2LETt($H$9,G644,0)</f>
        <v>30.62216676791979</v>
      </c>
      <c r="I644" s="216">
        <f>[1]!srE2Rng($H$9,G644)</f>
        <v>109.85105734556159</v>
      </c>
      <c r="J644" s="181"/>
      <c r="K644" s="213">
        <f t="shared" si="29"/>
        <v>0</v>
      </c>
      <c r="L644" s="222">
        <f>[1]!srEnew($K$9,G644,$K$10)</f>
        <v>0</v>
      </c>
    </row>
    <row r="645" spans="2:12">
      <c r="B645" s="177">
        <v>629</v>
      </c>
      <c r="C645" s="176">
        <v>0</v>
      </c>
      <c r="D645" s="176">
        <v>1</v>
      </c>
      <c r="E645" s="180"/>
      <c r="F645" s="213">
        <f t="shared" si="27"/>
        <v>884.46329429120669</v>
      </c>
      <c r="G645" s="214">
        <f t="shared" si="28"/>
        <v>10.529324932038175</v>
      </c>
      <c r="H645" s="215">
        <f>[1]!srE2LETt($H$9,G645,0)</f>
        <v>30.599106199747013</v>
      </c>
      <c r="I645" s="216">
        <f>[1]!srE2Rng($H$9,G645)</f>
        <v>110.05816625933214</v>
      </c>
      <c r="J645" s="181"/>
      <c r="K645" s="213">
        <f t="shared" si="29"/>
        <v>0</v>
      </c>
      <c r="L645" s="222">
        <f>[1]!srEnew($K$9,G645,$K$10)</f>
        <v>0</v>
      </c>
    </row>
    <row r="646" spans="2:12">
      <c r="B646" s="177">
        <v>630</v>
      </c>
      <c r="C646" s="176">
        <v>1</v>
      </c>
      <c r="D646" s="176">
        <v>0</v>
      </c>
      <c r="E646" s="180"/>
      <c r="F646" s="213">
        <f t="shared" si="27"/>
        <v>885.95866550976655</v>
      </c>
      <c r="G646" s="214">
        <f t="shared" si="28"/>
        <v>10.547126970354364</v>
      </c>
      <c r="H646" s="215">
        <f>[1]!srE2LETt($H$9,G646,0)</f>
        <v>30.576045631574235</v>
      </c>
      <c r="I646" s="216">
        <f>[1]!srE2Rng($H$9,G646)</f>
        <v>110.26527517310268</v>
      </c>
      <c r="J646" s="181"/>
      <c r="K646" s="213">
        <f t="shared" si="29"/>
        <v>0</v>
      </c>
      <c r="L646" s="222">
        <f>[1]!srEnew($K$9,G646,$K$10)</f>
        <v>0</v>
      </c>
    </row>
    <row r="647" spans="2:12">
      <c r="B647" s="177">
        <v>631</v>
      </c>
      <c r="C647" s="176">
        <v>0</v>
      </c>
      <c r="D647" s="176">
        <v>0</v>
      </c>
      <c r="E647" s="180"/>
      <c r="F647" s="213">
        <f t="shared" si="27"/>
        <v>887.4540367283264</v>
      </c>
      <c r="G647" s="214">
        <f t="shared" si="28"/>
        <v>10.564929008670552</v>
      </c>
      <c r="H647" s="215">
        <f>[1]!srE2LETt($H$9,G647,0)</f>
        <v>30.552985063401461</v>
      </c>
      <c r="I647" s="216">
        <f>[1]!srE2Rng($H$9,G647)</f>
        <v>110.47238408687321</v>
      </c>
      <c r="J647" s="181"/>
      <c r="K647" s="213">
        <f t="shared" si="29"/>
        <v>0</v>
      </c>
      <c r="L647" s="222">
        <f>[1]!srEnew($K$9,G647,$K$10)</f>
        <v>0</v>
      </c>
    </row>
    <row r="648" spans="2:12">
      <c r="B648" s="177">
        <v>632</v>
      </c>
      <c r="C648" s="176">
        <v>0</v>
      </c>
      <c r="D648" s="176">
        <v>1</v>
      </c>
      <c r="E648" s="180"/>
      <c r="F648" s="213">
        <f t="shared" si="27"/>
        <v>888.94940794688625</v>
      </c>
      <c r="G648" s="214">
        <f t="shared" si="28"/>
        <v>10.582731046986741</v>
      </c>
      <c r="H648" s="215">
        <f>[1]!srE2LETt($H$9,G648,0)</f>
        <v>30.529924495228684</v>
      </c>
      <c r="I648" s="216">
        <f>[1]!srE2Rng($H$9,G648)</f>
        <v>110.67949300064375</v>
      </c>
      <c r="J648" s="181"/>
      <c r="K648" s="213">
        <f t="shared" si="29"/>
        <v>0</v>
      </c>
      <c r="L648" s="222">
        <f>[1]!srEnew($K$9,G648,$K$10)</f>
        <v>0</v>
      </c>
    </row>
    <row r="649" spans="2:12">
      <c r="B649" s="177">
        <v>633</v>
      </c>
      <c r="C649" s="176">
        <v>1</v>
      </c>
      <c r="D649" s="176">
        <v>1</v>
      </c>
      <c r="E649" s="180"/>
      <c r="F649" s="213">
        <f t="shared" si="27"/>
        <v>890.44477916544611</v>
      </c>
      <c r="G649" s="214">
        <f t="shared" si="28"/>
        <v>10.60053308530293</v>
      </c>
      <c r="H649" s="215">
        <f>[1]!srE2LETt($H$9,G649,0)</f>
        <v>30.506863927055907</v>
      </c>
      <c r="I649" s="216">
        <f>[1]!srE2Rng($H$9,G649)</f>
        <v>110.88660191441429</v>
      </c>
      <c r="J649" s="181"/>
      <c r="K649" s="213">
        <f t="shared" si="29"/>
        <v>0</v>
      </c>
      <c r="L649" s="222">
        <f>[1]!srEnew($K$9,G649,$K$10)</f>
        <v>0</v>
      </c>
    </row>
    <row r="650" spans="2:12">
      <c r="B650" s="177">
        <v>634</v>
      </c>
      <c r="C650" s="176">
        <v>1</v>
      </c>
      <c r="D650" s="176">
        <v>1</v>
      </c>
      <c r="E650" s="180"/>
      <c r="F650" s="213">
        <f t="shared" si="27"/>
        <v>891.94015038400596</v>
      </c>
      <c r="G650" s="214">
        <f t="shared" si="28"/>
        <v>10.618335123619119</v>
      </c>
      <c r="H650" s="215">
        <f>[1]!srE2LETt($H$9,G650,0)</f>
        <v>30.483803358883129</v>
      </c>
      <c r="I650" s="216">
        <f>[1]!srE2Rng($H$9,G650)</f>
        <v>111.09371082818483</v>
      </c>
      <c r="J650" s="181"/>
      <c r="K650" s="213">
        <f t="shared" si="29"/>
        <v>0</v>
      </c>
      <c r="L650" s="222">
        <f>[1]!srEnew($K$9,G650,$K$10)</f>
        <v>0</v>
      </c>
    </row>
    <row r="651" spans="2:12">
      <c r="B651" s="177">
        <v>635</v>
      </c>
      <c r="C651" s="176">
        <v>0</v>
      </c>
      <c r="D651" s="176">
        <v>0</v>
      </c>
      <c r="E651" s="180"/>
      <c r="F651" s="213">
        <f t="shared" si="27"/>
        <v>893.43552160256581</v>
      </c>
      <c r="G651" s="214">
        <f t="shared" si="28"/>
        <v>10.636137161935308</v>
      </c>
      <c r="H651" s="215">
        <f>[1]!srE2LETt($H$9,G651,0)</f>
        <v>30.460742790710352</v>
      </c>
      <c r="I651" s="216">
        <f>[1]!srE2Rng($H$9,G651)</f>
        <v>111.30081974195537</v>
      </c>
      <c r="J651" s="181"/>
      <c r="K651" s="213">
        <f t="shared" si="29"/>
        <v>0</v>
      </c>
      <c r="L651" s="222">
        <f>[1]!srEnew($K$9,G651,$K$10)</f>
        <v>0</v>
      </c>
    </row>
    <row r="652" spans="2:12">
      <c r="B652" s="177">
        <v>636</v>
      </c>
      <c r="C652" s="176">
        <v>1</v>
      </c>
      <c r="D652" s="176">
        <v>0</v>
      </c>
      <c r="E652" s="180"/>
      <c r="F652" s="213">
        <f t="shared" si="27"/>
        <v>894.93089282112567</v>
      </c>
      <c r="G652" s="214">
        <f t="shared" si="28"/>
        <v>10.653939200251497</v>
      </c>
      <c r="H652" s="215">
        <f>[1]!srE2LETt($H$9,G652,0)</f>
        <v>30.437682222537575</v>
      </c>
      <c r="I652" s="216">
        <f>[1]!srE2Rng($H$9,G652)</f>
        <v>111.50792865572592</v>
      </c>
      <c r="J652" s="181"/>
      <c r="K652" s="213">
        <f t="shared" si="29"/>
        <v>0</v>
      </c>
      <c r="L652" s="222">
        <f>[1]!srEnew($K$9,G652,$K$10)</f>
        <v>0</v>
      </c>
    </row>
    <row r="653" spans="2:12">
      <c r="B653" s="177">
        <v>637</v>
      </c>
      <c r="C653" s="176">
        <v>1</v>
      </c>
      <c r="D653" s="176">
        <v>0</v>
      </c>
      <c r="E653" s="180"/>
      <c r="F653" s="213">
        <f t="shared" si="27"/>
        <v>896.42626403968552</v>
      </c>
      <c r="G653" s="214">
        <f t="shared" si="28"/>
        <v>10.671741238567686</v>
      </c>
      <c r="H653" s="215">
        <f>[1]!srE2LETt($H$9,G653,0)</f>
        <v>30.414621654364797</v>
      </c>
      <c r="I653" s="216">
        <f>[1]!srE2Rng($H$9,G653)</f>
        <v>111.71503756949646</v>
      </c>
      <c r="J653" s="181"/>
      <c r="K653" s="213">
        <f t="shared" si="29"/>
        <v>0</v>
      </c>
      <c r="L653" s="222">
        <f>[1]!srEnew($K$9,G653,$K$10)</f>
        <v>0</v>
      </c>
    </row>
    <row r="654" spans="2:12">
      <c r="B654" s="177">
        <v>638</v>
      </c>
      <c r="C654" s="176">
        <v>1</v>
      </c>
      <c r="D654" s="176">
        <v>0</v>
      </c>
      <c r="E654" s="180"/>
      <c r="F654" s="213">
        <f t="shared" si="27"/>
        <v>897.92163525824537</v>
      </c>
      <c r="G654" s="214">
        <f t="shared" si="28"/>
        <v>10.689543276883873</v>
      </c>
      <c r="H654" s="215">
        <f>[1]!srE2LETt($H$9,G654,0)</f>
        <v>30.39156108619202</v>
      </c>
      <c r="I654" s="216">
        <f>[1]!srE2Rng($H$9,G654)</f>
        <v>111.92214648326697</v>
      </c>
      <c r="J654" s="181"/>
      <c r="K654" s="213">
        <f t="shared" si="29"/>
        <v>0</v>
      </c>
      <c r="L654" s="222">
        <f>[1]!srEnew($K$9,G654,$K$10)</f>
        <v>0</v>
      </c>
    </row>
    <row r="655" spans="2:12">
      <c r="B655" s="177">
        <v>639</v>
      </c>
      <c r="C655" s="176">
        <v>1</v>
      </c>
      <c r="D655" s="176">
        <v>1</v>
      </c>
      <c r="E655" s="180"/>
      <c r="F655" s="213">
        <f t="shared" si="27"/>
        <v>899.41700647680523</v>
      </c>
      <c r="G655" s="214">
        <f t="shared" si="28"/>
        <v>10.707345315200062</v>
      </c>
      <c r="H655" s="215">
        <f>[1]!srE2LETt($H$9,G655,0)</f>
        <v>30.368500518019243</v>
      </c>
      <c r="I655" s="216">
        <f>[1]!srE2Rng($H$9,G655)</f>
        <v>112.12925539703753</v>
      </c>
      <c r="J655" s="181"/>
      <c r="K655" s="213">
        <f t="shared" si="29"/>
        <v>0</v>
      </c>
      <c r="L655" s="222">
        <f>[1]!srEnew($K$9,G655,$K$10)</f>
        <v>0</v>
      </c>
    </row>
    <row r="656" spans="2:12">
      <c r="B656" s="177">
        <v>640</v>
      </c>
      <c r="C656" s="176">
        <v>1</v>
      </c>
      <c r="D656" s="176">
        <v>0</v>
      </c>
      <c r="E656" s="180"/>
      <c r="F656" s="213">
        <f t="shared" ref="F656:F719" si="30">$F$8*(B656-$F$9)</f>
        <v>900.91237769536508</v>
      </c>
      <c r="G656" s="214">
        <f t="shared" ref="G656:G719" si="31">IF(F656&lt;=0,0,F656/$C$5)</f>
        <v>10.725147353516251</v>
      </c>
      <c r="H656" s="215">
        <f>[1]!srE2LETt($H$9,G656,0)</f>
        <v>30.346356068290383</v>
      </c>
      <c r="I656" s="216">
        <f>[1]!srE2Rng($H$9,G656)</f>
        <v>112.34265971690608</v>
      </c>
      <c r="J656" s="181"/>
      <c r="K656" s="213">
        <f t="shared" si="29"/>
        <v>0</v>
      </c>
      <c r="L656" s="222">
        <f>[1]!srEnew($K$9,G656,$K$10)</f>
        <v>0</v>
      </c>
    </row>
    <row r="657" spans="2:12">
      <c r="B657" s="177">
        <v>641</v>
      </c>
      <c r="C657" s="176">
        <v>1</v>
      </c>
      <c r="D657" s="176">
        <v>0</v>
      </c>
      <c r="E657" s="180"/>
      <c r="F657" s="213">
        <f t="shared" si="30"/>
        <v>902.40774891392493</v>
      </c>
      <c r="G657" s="214">
        <f t="shared" si="31"/>
        <v>10.74294939183244</v>
      </c>
      <c r="H657" s="215">
        <f>[1]!srE2LETt($H$9,G657,0)</f>
        <v>30.32479700235816</v>
      </c>
      <c r="I657" s="216">
        <f>[1]!srE2Rng($H$9,G657)</f>
        <v>112.56008669208468</v>
      </c>
      <c r="J657" s="181"/>
      <c r="K657" s="213">
        <f t="shared" ref="K657:K720" si="32">L657*$C$5</f>
        <v>0</v>
      </c>
      <c r="L657" s="222">
        <f>[1]!srEnew($K$9,G657,$K$10)</f>
        <v>0</v>
      </c>
    </row>
    <row r="658" spans="2:12">
      <c r="B658" s="177">
        <v>642</v>
      </c>
      <c r="C658" s="176">
        <v>0</v>
      </c>
      <c r="D658" s="176">
        <v>0</v>
      </c>
      <c r="E658" s="180"/>
      <c r="F658" s="213">
        <f t="shared" si="30"/>
        <v>903.90312013248479</v>
      </c>
      <c r="G658" s="214">
        <f t="shared" si="31"/>
        <v>10.760751430148629</v>
      </c>
      <c r="H658" s="215">
        <f>[1]!srE2LETt($H$9,G658,0)</f>
        <v>30.303237936425941</v>
      </c>
      <c r="I658" s="216">
        <f>[1]!srE2Rng($H$9,G658)</f>
        <v>112.77751366726329</v>
      </c>
      <c r="J658" s="181"/>
      <c r="K658" s="213">
        <f t="shared" si="32"/>
        <v>0</v>
      </c>
      <c r="L658" s="222">
        <f>[1]!srEnew($K$9,G658,$K$10)</f>
        <v>0</v>
      </c>
    </row>
    <row r="659" spans="2:12">
      <c r="B659" s="177">
        <v>643</v>
      </c>
      <c r="C659" s="176">
        <v>0</v>
      </c>
      <c r="D659" s="176">
        <v>0</v>
      </c>
      <c r="E659" s="180"/>
      <c r="F659" s="213">
        <f t="shared" si="30"/>
        <v>905.39849135104464</v>
      </c>
      <c r="G659" s="214">
        <f t="shared" si="31"/>
        <v>10.778553468464818</v>
      </c>
      <c r="H659" s="215">
        <f>[1]!srE2LETt($H$9,G659,0)</f>
        <v>30.281678870493717</v>
      </c>
      <c r="I659" s="216">
        <f>[1]!srE2Rng($H$9,G659)</f>
        <v>112.9949406424419</v>
      </c>
      <c r="J659" s="181"/>
      <c r="K659" s="213">
        <f t="shared" si="32"/>
        <v>0</v>
      </c>
      <c r="L659" s="222">
        <f>[1]!srEnew($K$9,G659,$K$10)</f>
        <v>0</v>
      </c>
    </row>
    <row r="660" spans="2:12">
      <c r="B660" s="177">
        <v>644</v>
      </c>
      <c r="C660" s="176">
        <v>0</v>
      </c>
      <c r="D660" s="176">
        <v>0</v>
      </c>
      <c r="E660" s="180"/>
      <c r="F660" s="213">
        <f t="shared" si="30"/>
        <v>906.89386256960449</v>
      </c>
      <c r="G660" s="214">
        <f t="shared" si="31"/>
        <v>10.796355506781007</v>
      </c>
      <c r="H660" s="215">
        <f>[1]!srE2LETt($H$9,G660,0)</f>
        <v>30.260119804561498</v>
      </c>
      <c r="I660" s="216">
        <f>[1]!srE2Rng($H$9,G660)</f>
        <v>113.2123676176205</v>
      </c>
      <c r="J660" s="181"/>
      <c r="K660" s="213">
        <f t="shared" si="32"/>
        <v>0</v>
      </c>
      <c r="L660" s="222">
        <f>[1]!srEnew($K$9,G660,$K$10)</f>
        <v>0</v>
      </c>
    </row>
    <row r="661" spans="2:12">
      <c r="B661" s="177">
        <v>645</v>
      </c>
      <c r="C661" s="176">
        <v>1</v>
      </c>
      <c r="D661" s="176">
        <v>0</v>
      </c>
      <c r="E661" s="180"/>
      <c r="F661" s="213">
        <f t="shared" si="30"/>
        <v>908.38923378816435</v>
      </c>
      <c r="G661" s="214">
        <f t="shared" si="31"/>
        <v>10.814157545097194</v>
      </c>
      <c r="H661" s="215">
        <f>[1]!srE2LETt($H$9,G661,0)</f>
        <v>30.238560738629278</v>
      </c>
      <c r="I661" s="216">
        <f>[1]!srE2Rng($H$9,G661)</f>
        <v>113.42979459279908</v>
      </c>
      <c r="J661" s="181"/>
      <c r="K661" s="213">
        <f t="shared" si="32"/>
        <v>0</v>
      </c>
      <c r="L661" s="222">
        <f>[1]!srEnew($K$9,G661,$K$10)</f>
        <v>0</v>
      </c>
    </row>
    <row r="662" spans="2:12">
      <c r="B662" s="177">
        <v>646</v>
      </c>
      <c r="C662" s="176">
        <v>0</v>
      </c>
      <c r="D662" s="176">
        <v>0</v>
      </c>
      <c r="E662" s="180"/>
      <c r="F662" s="213">
        <f t="shared" si="30"/>
        <v>909.8846050067242</v>
      </c>
      <c r="G662" s="214">
        <f t="shared" si="31"/>
        <v>10.831959583413383</v>
      </c>
      <c r="H662" s="215">
        <f>[1]!srE2LETt($H$9,G662,0)</f>
        <v>30.217001672697055</v>
      </c>
      <c r="I662" s="216">
        <f>[1]!srE2Rng($H$9,G662)</f>
        <v>113.6472215679777</v>
      </c>
      <c r="J662" s="181"/>
      <c r="K662" s="213">
        <f t="shared" si="32"/>
        <v>0</v>
      </c>
      <c r="L662" s="222">
        <f>[1]!srEnew($K$9,G662,$K$10)</f>
        <v>0</v>
      </c>
    </row>
    <row r="663" spans="2:12">
      <c r="B663" s="177">
        <v>647</v>
      </c>
      <c r="C663" s="176">
        <v>1</v>
      </c>
      <c r="D663" s="176">
        <v>0</v>
      </c>
      <c r="E663" s="180"/>
      <c r="F663" s="213">
        <f t="shared" si="30"/>
        <v>911.37997622528405</v>
      </c>
      <c r="G663" s="214">
        <f t="shared" si="31"/>
        <v>10.849761621729572</v>
      </c>
      <c r="H663" s="215">
        <f>[1]!srE2LETt($H$9,G663,0)</f>
        <v>30.195442606764836</v>
      </c>
      <c r="I663" s="216">
        <f>[1]!srE2Rng($H$9,G663)</f>
        <v>113.86464854315631</v>
      </c>
      <c r="J663" s="181"/>
      <c r="K663" s="213">
        <f t="shared" si="32"/>
        <v>0</v>
      </c>
      <c r="L663" s="222">
        <f>[1]!srEnew($K$9,G663,$K$10)</f>
        <v>0</v>
      </c>
    </row>
    <row r="664" spans="2:12">
      <c r="B664" s="177">
        <v>648</v>
      </c>
      <c r="C664" s="176">
        <v>0</v>
      </c>
      <c r="D664" s="176">
        <v>0</v>
      </c>
      <c r="E664" s="180"/>
      <c r="F664" s="213">
        <f t="shared" si="30"/>
        <v>912.87534744384391</v>
      </c>
      <c r="G664" s="214">
        <f t="shared" si="31"/>
        <v>10.867563660045761</v>
      </c>
      <c r="H664" s="215">
        <f>[1]!srE2LETt($H$9,G664,0)</f>
        <v>30.173883540832612</v>
      </c>
      <c r="I664" s="216">
        <f>[1]!srE2Rng($H$9,G664)</f>
        <v>114.0820755183349</v>
      </c>
      <c r="J664" s="181"/>
      <c r="K664" s="213">
        <f t="shared" si="32"/>
        <v>0</v>
      </c>
      <c r="L664" s="222">
        <f>[1]!srEnew($K$9,G664,$K$10)</f>
        <v>0</v>
      </c>
    </row>
    <row r="665" spans="2:12">
      <c r="B665" s="177">
        <v>649</v>
      </c>
      <c r="C665" s="176">
        <v>2</v>
      </c>
      <c r="D665" s="176">
        <v>1</v>
      </c>
      <c r="E665" s="180"/>
      <c r="F665" s="213">
        <f t="shared" si="30"/>
        <v>914.37071866240376</v>
      </c>
      <c r="G665" s="214">
        <f t="shared" si="31"/>
        <v>10.88536569836195</v>
      </c>
      <c r="H665" s="215">
        <f>[1]!srE2LETt($H$9,G665,0)</f>
        <v>30.152324474900393</v>
      </c>
      <c r="I665" s="216">
        <f>[1]!srE2Rng($H$9,G665)</f>
        <v>114.29950249351351</v>
      </c>
      <c r="J665" s="181"/>
      <c r="K665" s="213">
        <f t="shared" si="32"/>
        <v>0</v>
      </c>
      <c r="L665" s="222">
        <f>[1]!srEnew($K$9,G665,$K$10)</f>
        <v>0</v>
      </c>
    </row>
    <row r="666" spans="2:12">
      <c r="B666" s="177">
        <v>650</v>
      </c>
      <c r="C666" s="176">
        <v>1</v>
      </c>
      <c r="D666" s="176">
        <v>0</v>
      </c>
      <c r="E666" s="180"/>
      <c r="F666" s="213">
        <f t="shared" si="30"/>
        <v>915.86608988096361</v>
      </c>
      <c r="G666" s="214">
        <f t="shared" si="31"/>
        <v>10.903167736678139</v>
      </c>
      <c r="H666" s="215">
        <f>[1]!srE2LETt($H$9,G666,0)</f>
        <v>30.13076540896817</v>
      </c>
      <c r="I666" s="216">
        <f>[1]!srE2Rng($H$9,G666)</f>
        <v>114.51692946869211</v>
      </c>
      <c r="J666" s="181"/>
      <c r="K666" s="213">
        <f t="shared" si="32"/>
        <v>0</v>
      </c>
      <c r="L666" s="222">
        <f>[1]!srEnew($K$9,G666,$K$10)</f>
        <v>0</v>
      </c>
    </row>
    <row r="667" spans="2:12">
      <c r="B667" s="177">
        <v>651</v>
      </c>
      <c r="C667" s="176">
        <v>0</v>
      </c>
      <c r="D667" s="176">
        <v>0</v>
      </c>
      <c r="E667" s="180"/>
      <c r="F667" s="213">
        <f t="shared" si="30"/>
        <v>917.36146109952347</v>
      </c>
      <c r="G667" s="214">
        <f t="shared" si="31"/>
        <v>10.920969774994328</v>
      </c>
      <c r="H667" s="215">
        <f>[1]!srE2LETt($H$9,G667,0)</f>
        <v>30.10920634303595</v>
      </c>
      <c r="I667" s="216">
        <f>[1]!srE2Rng($H$9,G667)</f>
        <v>114.73435644387072</v>
      </c>
      <c r="J667" s="181"/>
      <c r="K667" s="213">
        <f t="shared" si="32"/>
        <v>0</v>
      </c>
      <c r="L667" s="222">
        <f>[1]!srEnew($K$9,G667,$K$10)</f>
        <v>0</v>
      </c>
    </row>
    <row r="668" spans="2:12">
      <c r="B668" s="177">
        <v>652</v>
      </c>
      <c r="C668" s="176">
        <v>0</v>
      </c>
      <c r="D668" s="176">
        <v>0</v>
      </c>
      <c r="E668" s="180"/>
      <c r="F668" s="213">
        <f t="shared" si="30"/>
        <v>918.85683231808332</v>
      </c>
      <c r="G668" s="214">
        <f t="shared" si="31"/>
        <v>10.938771813310515</v>
      </c>
      <c r="H668" s="215">
        <f>[1]!srE2LETt($H$9,G668,0)</f>
        <v>30.087647277103731</v>
      </c>
      <c r="I668" s="216">
        <f>[1]!srE2Rng($H$9,G668)</f>
        <v>114.95178341904931</v>
      </c>
      <c r="J668" s="181"/>
      <c r="K668" s="213">
        <f t="shared" si="32"/>
        <v>0</v>
      </c>
      <c r="L668" s="222">
        <f>[1]!srEnew($K$9,G668,$K$10)</f>
        <v>0</v>
      </c>
    </row>
    <row r="669" spans="2:12">
      <c r="B669" s="177">
        <v>653</v>
      </c>
      <c r="C669" s="176">
        <v>1</v>
      </c>
      <c r="D669" s="176">
        <v>0</v>
      </c>
      <c r="E669" s="180"/>
      <c r="F669" s="213">
        <f t="shared" si="30"/>
        <v>920.35220353664317</v>
      </c>
      <c r="G669" s="214">
        <f t="shared" si="31"/>
        <v>10.956573851626704</v>
      </c>
      <c r="H669" s="215">
        <f>[1]!srE2LETt($H$9,G669,0)</f>
        <v>30.066088211171508</v>
      </c>
      <c r="I669" s="216">
        <f>[1]!srE2Rng($H$9,G669)</f>
        <v>115.16921039422792</v>
      </c>
      <c r="J669" s="181"/>
      <c r="K669" s="213">
        <f t="shared" si="32"/>
        <v>0</v>
      </c>
      <c r="L669" s="222">
        <f>[1]!srEnew($K$9,G669,$K$10)</f>
        <v>0</v>
      </c>
    </row>
    <row r="670" spans="2:12">
      <c r="B670" s="177">
        <v>654</v>
      </c>
      <c r="C670" s="176">
        <v>0</v>
      </c>
      <c r="D670" s="176">
        <v>0</v>
      </c>
      <c r="E670" s="180"/>
      <c r="F670" s="213">
        <f t="shared" si="30"/>
        <v>921.84757475520303</v>
      </c>
      <c r="G670" s="214">
        <f t="shared" si="31"/>
        <v>10.974375889942893</v>
      </c>
      <c r="H670" s="215">
        <f>[1]!srE2LETt($H$9,G670,0)</f>
        <v>30.044529145239288</v>
      </c>
      <c r="I670" s="216">
        <f>[1]!srE2Rng($H$9,G670)</f>
        <v>115.38663736940651</v>
      </c>
      <c r="J670" s="181"/>
      <c r="K670" s="213">
        <f t="shared" si="32"/>
        <v>0</v>
      </c>
      <c r="L670" s="222">
        <f>[1]!srEnew($K$9,G670,$K$10)</f>
        <v>0</v>
      </c>
    </row>
    <row r="671" spans="2:12">
      <c r="B671" s="177">
        <v>655</v>
      </c>
      <c r="C671" s="176">
        <v>0</v>
      </c>
      <c r="D671" s="176">
        <v>1</v>
      </c>
      <c r="E671" s="180"/>
      <c r="F671" s="213">
        <f t="shared" si="30"/>
        <v>923.34294597376288</v>
      </c>
      <c r="G671" s="214">
        <f t="shared" si="31"/>
        <v>10.992177928259082</v>
      </c>
      <c r="H671" s="215">
        <f>[1]!srE2LETt($H$9,G671,0)</f>
        <v>30.022970079307065</v>
      </c>
      <c r="I671" s="216">
        <f>[1]!srE2Rng($H$9,G671)</f>
        <v>115.60406434458513</v>
      </c>
      <c r="J671" s="181"/>
      <c r="K671" s="213">
        <f t="shared" si="32"/>
        <v>0</v>
      </c>
      <c r="L671" s="222">
        <f>[1]!srEnew($K$9,G671,$K$10)</f>
        <v>0</v>
      </c>
    </row>
    <row r="672" spans="2:12">
      <c r="B672" s="177">
        <v>656</v>
      </c>
      <c r="C672" s="176">
        <v>0</v>
      </c>
      <c r="D672" s="176">
        <v>0</v>
      </c>
      <c r="E672" s="180"/>
      <c r="F672" s="213">
        <f t="shared" si="30"/>
        <v>924.83831719232273</v>
      </c>
      <c r="G672" s="214">
        <f t="shared" si="31"/>
        <v>11.009979966575271</v>
      </c>
      <c r="H672" s="215">
        <f>[1]!srE2LETt($H$9,G672,0)</f>
        <v>30.001411013374845</v>
      </c>
      <c r="I672" s="216">
        <f>[1]!srE2Rng($H$9,G672)</f>
        <v>115.82149131976372</v>
      </c>
      <c r="J672" s="181"/>
      <c r="K672" s="213">
        <f t="shared" si="32"/>
        <v>0</v>
      </c>
      <c r="L672" s="222">
        <f>[1]!srEnew($K$9,G672,$K$10)</f>
        <v>0</v>
      </c>
    </row>
    <row r="673" spans="2:12">
      <c r="B673" s="177">
        <v>657</v>
      </c>
      <c r="C673" s="176">
        <v>0</v>
      </c>
      <c r="D673" s="176">
        <v>0</v>
      </c>
      <c r="E673" s="180"/>
      <c r="F673" s="213">
        <f t="shared" si="30"/>
        <v>926.33368841088259</v>
      </c>
      <c r="G673" s="214">
        <f t="shared" si="31"/>
        <v>11.02778200489146</v>
      </c>
      <c r="H673" s="215">
        <f>[1]!srE2LETt($H$9,G673,0)</f>
        <v>29.979851947442622</v>
      </c>
      <c r="I673" s="216">
        <f>[1]!srE2Rng($H$9,G673)</f>
        <v>116.03891829494233</v>
      </c>
      <c r="J673" s="181"/>
      <c r="K673" s="213">
        <f t="shared" si="32"/>
        <v>0</v>
      </c>
      <c r="L673" s="222">
        <f>[1]!srEnew($K$9,G673,$K$10)</f>
        <v>0</v>
      </c>
    </row>
    <row r="674" spans="2:12">
      <c r="B674" s="177">
        <v>658</v>
      </c>
      <c r="C674" s="176">
        <v>0</v>
      </c>
      <c r="D674" s="176">
        <v>1</v>
      </c>
      <c r="E674" s="180"/>
      <c r="F674" s="213">
        <f t="shared" si="30"/>
        <v>927.82905962944244</v>
      </c>
      <c r="G674" s="214">
        <f t="shared" si="31"/>
        <v>11.045584043207649</v>
      </c>
      <c r="H674" s="215">
        <f>[1]!srE2LETt($H$9,G674,0)</f>
        <v>29.958292881510403</v>
      </c>
      <c r="I674" s="216">
        <f>[1]!srE2Rng($H$9,G674)</f>
        <v>116.25634527012095</v>
      </c>
      <c r="J674" s="181"/>
      <c r="K674" s="213">
        <f t="shared" si="32"/>
        <v>0</v>
      </c>
      <c r="L674" s="222">
        <f>[1]!srEnew($K$9,G674,$K$10)</f>
        <v>0</v>
      </c>
    </row>
    <row r="675" spans="2:12">
      <c r="B675" s="177">
        <v>659</v>
      </c>
      <c r="C675" s="176">
        <v>0</v>
      </c>
      <c r="D675" s="176">
        <v>1</v>
      </c>
      <c r="E675" s="180"/>
      <c r="F675" s="213">
        <f t="shared" si="30"/>
        <v>929.32443084800229</v>
      </c>
      <c r="G675" s="214">
        <f t="shared" si="31"/>
        <v>11.063386081523836</v>
      </c>
      <c r="H675" s="215">
        <f>[1]!srE2LETt($H$9,G675,0)</f>
        <v>29.936733815578183</v>
      </c>
      <c r="I675" s="216">
        <f>[1]!srE2Rng($H$9,G675)</f>
        <v>116.47377224529953</v>
      </c>
      <c r="J675" s="181"/>
      <c r="K675" s="213">
        <f t="shared" si="32"/>
        <v>0</v>
      </c>
      <c r="L675" s="222">
        <f>[1]!srEnew($K$9,G675,$K$10)</f>
        <v>0</v>
      </c>
    </row>
    <row r="676" spans="2:12">
      <c r="B676" s="177">
        <v>660</v>
      </c>
      <c r="C676" s="176">
        <v>0</v>
      </c>
      <c r="D676" s="176">
        <v>0</v>
      </c>
      <c r="E676" s="180"/>
      <c r="F676" s="213">
        <f t="shared" si="30"/>
        <v>930.81980206656215</v>
      </c>
      <c r="G676" s="214">
        <f t="shared" si="31"/>
        <v>11.081188119840025</v>
      </c>
      <c r="H676" s="215">
        <f>[1]!srE2LETt($H$9,G676,0)</f>
        <v>29.91517474964596</v>
      </c>
      <c r="I676" s="216">
        <f>[1]!srE2Rng($H$9,G676)</f>
        <v>116.69119922047813</v>
      </c>
      <c r="J676" s="181"/>
      <c r="K676" s="213">
        <f t="shared" si="32"/>
        <v>0</v>
      </c>
      <c r="L676" s="222">
        <f>[1]!srEnew($K$9,G676,$K$10)</f>
        <v>0</v>
      </c>
    </row>
    <row r="677" spans="2:12">
      <c r="B677" s="177">
        <v>661</v>
      </c>
      <c r="C677" s="176">
        <v>0</v>
      </c>
      <c r="D677" s="176">
        <v>0</v>
      </c>
      <c r="E677" s="180"/>
      <c r="F677" s="213">
        <f t="shared" si="30"/>
        <v>932.315173285122</v>
      </c>
      <c r="G677" s="214">
        <f t="shared" si="31"/>
        <v>11.098990158156214</v>
      </c>
      <c r="H677" s="215">
        <f>[1]!srE2LETt($H$9,G677,0)</f>
        <v>29.89361568371374</v>
      </c>
      <c r="I677" s="216">
        <f>[1]!srE2Rng($H$9,G677)</f>
        <v>116.90862619565674</v>
      </c>
      <c r="J677" s="181"/>
      <c r="K677" s="213">
        <f t="shared" si="32"/>
        <v>0</v>
      </c>
      <c r="L677" s="222">
        <f>[1]!srEnew($K$9,G677,$K$10)</f>
        <v>0</v>
      </c>
    </row>
    <row r="678" spans="2:12">
      <c r="B678" s="177">
        <v>662</v>
      </c>
      <c r="C678" s="176">
        <v>1</v>
      </c>
      <c r="D678" s="176">
        <v>0</v>
      </c>
      <c r="E678" s="180"/>
      <c r="F678" s="213">
        <f t="shared" si="30"/>
        <v>933.81054450368185</v>
      </c>
      <c r="G678" s="214">
        <f t="shared" si="31"/>
        <v>11.116792196472403</v>
      </c>
      <c r="H678" s="215">
        <f>[1]!srE2LETt($H$9,G678,0)</f>
        <v>29.872056617781517</v>
      </c>
      <c r="I678" s="216">
        <f>[1]!srE2Rng($H$9,G678)</f>
        <v>117.12605317083535</v>
      </c>
      <c r="J678" s="181"/>
      <c r="K678" s="213">
        <f t="shared" si="32"/>
        <v>0</v>
      </c>
      <c r="L678" s="222">
        <f>[1]!srEnew($K$9,G678,$K$10)</f>
        <v>0</v>
      </c>
    </row>
    <row r="679" spans="2:12">
      <c r="B679" s="177">
        <v>663</v>
      </c>
      <c r="C679" s="176">
        <v>0</v>
      </c>
      <c r="D679" s="176">
        <v>0</v>
      </c>
      <c r="E679" s="180"/>
      <c r="F679" s="213">
        <f t="shared" si="30"/>
        <v>935.30591572224171</v>
      </c>
      <c r="G679" s="214">
        <f t="shared" si="31"/>
        <v>11.134594234788592</v>
      </c>
      <c r="H679" s="215">
        <f>[1]!srE2LETt($H$9,G679,0)</f>
        <v>29.850497551849298</v>
      </c>
      <c r="I679" s="216">
        <f>[1]!srE2Rng($H$9,G679)</f>
        <v>117.34348014601395</v>
      </c>
      <c r="J679" s="181"/>
      <c r="K679" s="213">
        <f t="shared" si="32"/>
        <v>0</v>
      </c>
      <c r="L679" s="222">
        <f>[1]!srEnew($K$9,G679,$K$10)</f>
        <v>0</v>
      </c>
    </row>
    <row r="680" spans="2:12">
      <c r="B680" s="177">
        <v>664</v>
      </c>
      <c r="C680" s="176">
        <v>1</v>
      </c>
      <c r="D680" s="176">
        <v>0</v>
      </c>
      <c r="E680" s="180"/>
      <c r="F680" s="213">
        <f t="shared" si="30"/>
        <v>936.80128694080156</v>
      </c>
      <c r="G680" s="214">
        <f t="shared" si="31"/>
        <v>11.152396273104781</v>
      </c>
      <c r="H680" s="215">
        <f>[1]!srE2LETt($H$9,G680,0)</f>
        <v>29.828938485917075</v>
      </c>
      <c r="I680" s="216">
        <f>[1]!srE2Rng($H$9,G680)</f>
        <v>117.56090712119256</v>
      </c>
      <c r="J680" s="181"/>
      <c r="K680" s="213">
        <f t="shared" si="32"/>
        <v>0</v>
      </c>
      <c r="L680" s="222">
        <f>[1]!srEnew($K$9,G680,$K$10)</f>
        <v>0</v>
      </c>
    </row>
    <row r="681" spans="2:12">
      <c r="B681" s="177">
        <v>665</v>
      </c>
      <c r="C681" s="176">
        <v>0</v>
      </c>
      <c r="D681" s="176">
        <v>0</v>
      </c>
      <c r="E681" s="180"/>
      <c r="F681" s="213">
        <f t="shared" si="30"/>
        <v>938.29665815936141</v>
      </c>
      <c r="G681" s="214">
        <f t="shared" si="31"/>
        <v>11.17019831142097</v>
      </c>
      <c r="H681" s="215">
        <f>[1]!srE2LETt($H$9,G681,0)</f>
        <v>29.807379419984855</v>
      </c>
      <c r="I681" s="216">
        <f>[1]!srE2Rng($H$9,G681)</f>
        <v>117.77833409637115</v>
      </c>
      <c r="J681" s="181"/>
      <c r="K681" s="213">
        <f t="shared" si="32"/>
        <v>0</v>
      </c>
      <c r="L681" s="222">
        <f>[1]!srEnew($K$9,G681,$K$10)</f>
        <v>0</v>
      </c>
    </row>
    <row r="682" spans="2:12">
      <c r="B682" s="177">
        <v>666</v>
      </c>
      <c r="C682" s="176">
        <v>0</v>
      </c>
      <c r="D682" s="176">
        <v>0</v>
      </c>
      <c r="E682" s="180"/>
      <c r="F682" s="213">
        <f t="shared" si="30"/>
        <v>939.79202937792127</v>
      </c>
      <c r="G682" s="214">
        <f t="shared" si="31"/>
        <v>11.188000349737157</v>
      </c>
      <c r="H682" s="215">
        <f>[1]!srE2LETt($H$9,G682,0)</f>
        <v>29.785820354052635</v>
      </c>
      <c r="I682" s="216">
        <f>[1]!srE2Rng($H$9,G682)</f>
        <v>117.99576107154974</v>
      </c>
      <c r="J682" s="181"/>
      <c r="K682" s="213">
        <f t="shared" si="32"/>
        <v>0</v>
      </c>
      <c r="L682" s="222">
        <f>[1]!srEnew($K$9,G682,$K$10)</f>
        <v>0</v>
      </c>
    </row>
    <row r="683" spans="2:12">
      <c r="B683" s="177">
        <v>667</v>
      </c>
      <c r="C683" s="176">
        <v>0</v>
      </c>
      <c r="D683" s="176">
        <v>0</v>
      </c>
      <c r="E683" s="180"/>
      <c r="F683" s="213">
        <f t="shared" si="30"/>
        <v>941.28740059648112</v>
      </c>
      <c r="G683" s="214">
        <f t="shared" si="31"/>
        <v>11.205802388053346</v>
      </c>
      <c r="H683" s="215">
        <f>[1]!srE2LETt($H$9,G683,0)</f>
        <v>29.764261288120412</v>
      </c>
      <c r="I683" s="216">
        <f>[1]!srE2Rng($H$9,G683)</f>
        <v>118.21318804672835</v>
      </c>
      <c r="J683" s="181"/>
      <c r="K683" s="213">
        <f t="shared" si="32"/>
        <v>0</v>
      </c>
      <c r="L683" s="222">
        <f>[1]!srEnew($K$9,G683,$K$10)</f>
        <v>0</v>
      </c>
    </row>
    <row r="684" spans="2:12">
      <c r="B684" s="177">
        <v>668</v>
      </c>
      <c r="C684" s="176">
        <v>0</v>
      </c>
      <c r="D684" s="176">
        <v>1</v>
      </c>
      <c r="E684" s="180"/>
      <c r="F684" s="213">
        <f t="shared" si="30"/>
        <v>942.78277181504097</v>
      </c>
      <c r="G684" s="214">
        <f t="shared" si="31"/>
        <v>11.223604426369535</v>
      </c>
      <c r="H684" s="215">
        <f>[1]!srE2LETt($H$9,G684,0)</f>
        <v>29.742702222188193</v>
      </c>
      <c r="I684" s="216">
        <f>[1]!srE2Rng($H$9,G684)</f>
        <v>118.43061502190696</v>
      </c>
      <c r="J684" s="181"/>
      <c r="K684" s="213">
        <f t="shared" si="32"/>
        <v>0</v>
      </c>
      <c r="L684" s="222">
        <f>[1]!srEnew($K$9,G684,$K$10)</f>
        <v>0</v>
      </c>
    </row>
    <row r="685" spans="2:12">
      <c r="B685" s="177">
        <v>669</v>
      </c>
      <c r="C685" s="176">
        <v>0</v>
      </c>
      <c r="D685" s="176">
        <v>0</v>
      </c>
      <c r="E685" s="180"/>
      <c r="F685" s="213">
        <f t="shared" si="30"/>
        <v>944.27814303360083</v>
      </c>
      <c r="G685" s="214">
        <f t="shared" si="31"/>
        <v>11.241406464685724</v>
      </c>
      <c r="H685" s="215">
        <f>[1]!srE2LETt($H$9,G685,0)</f>
        <v>29.72114315625597</v>
      </c>
      <c r="I685" s="216">
        <f>[1]!srE2Rng($H$9,G685)</f>
        <v>118.64804199708556</v>
      </c>
      <c r="J685" s="181"/>
      <c r="K685" s="213">
        <f t="shared" si="32"/>
        <v>0</v>
      </c>
      <c r="L685" s="222">
        <f>[1]!srEnew($K$9,G685,$K$10)</f>
        <v>0</v>
      </c>
    </row>
    <row r="686" spans="2:12">
      <c r="B686" s="177">
        <v>670</v>
      </c>
      <c r="C686" s="176">
        <v>1</v>
      </c>
      <c r="D686" s="176">
        <v>0</v>
      </c>
      <c r="E686" s="180"/>
      <c r="F686" s="213">
        <f t="shared" si="30"/>
        <v>945.77351425216068</v>
      </c>
      <c r="G686" s="214">
        <f t="shared" si="31"/>
        <v>11.259208503001913</v>
      </c>
      <c r="H686" s="215">
        <f>[1]!srE2LETt($H$9,G686,0)</f>
        <v>29.69958409032375</v>
      </c>
      <c r="I686" s="216">
        <f>[1]!srE2Rng($H$9,G686)</f>
        <v>118.86546897226417</v>
      </c>
      <c r="J686" s="181"/>
      <c r="K686" s="213">
        <f t="shared" si="32"/>
        <v>0</v>
      </c>
      <c r="L686" s="222">
        <f>[1]!srEnew($K$9,G686,$K$10)</f>
        <v>0</v>
      </c>
    </row>
    <row r="687" spans="2:12">
      <c r="B687" s="177">
        <v>671</v>
      </c>
      <c r="C687" s="176">
        <v>0</v>
      </c>
      <c r="D687" s="176">
        <v>0</v>
      </c>
      <c r="E687" s="180"/>
      <c r="F687" s="213">
        <f t="shared" si="30"/>
        <v>947.26888547072053</v>
      </c>
      <c r="G687" s="214">
        <f t="shared" si="31"/>
        <v>11.277010541318102</v>
      </c>
      <c r="H687" s="215">
        <f>[1]!srE2LETt($H$9,G687,0)</f>
        <v>29.678025024391527</v>
      </c>
      <c r="I687" s="216">
        <f>[1]!srE2Rng($H$9,G687)</f>
        <v>119.08289594744276</v>
      </c>
      <c r="J687" s="181"/>
      <c r="K687" s="213">
        <f t="shared" si="32"/>
        <v>0</v>
      </c>
      <c r="L687" s="222">
        <f>[1]!srEnew($K$9,G687,$K$10)</f>
        <v>0</v>
      </c>
    </row>
    <row r="688" spans="2:12">
      <c r="B688" s="177">
        <v>672</v>
      </c>
      <c r="C688" s="176">
        <v>2</v>
      </c>
      <c r="D688" s="176">
        <v>1</v>
      </c>
      <c r="E688" s="180"/>
      <c r="F688" s="213">
        <f t="shared" si="30"/>
        <v>948.76425668928039</v>
      </c>
      <c r="G688" s="214">
        <f t="shared" si="31"/>
        <v>11.294812579634291</v>
      </c>
      <c r="H688" s="215">
        <f>[1]!srE2LETt($H$9,G688,0)</f>
        <v>29.656465958459307</v>
      </c>
      <c r="I688" s="216">
        <f>[1]!srE2Rng($H$9,G688)</f>
        <v>119.30032292262138</v>
      </c>
      <c r="J688" s="181"/>
      <c r="K688" s="213">
        <f t="shared" si="32"/>
        <v>0</v>
      </c>
      <c r="L688" s="222">
        <f>[1]!srEnew($K$9,G688,$K$10)</f>
        <v>0</v>
      </c>
    </row>
    <row r="689" spans="2:12">
      <c r="B689" s="177">
        <v>673</v>
      </c>
      <c r="C689" s="176">
        <v>1</v>
      </c>
      <c r="D689" s="176">
        <v>1</v>
      </c>
      <c r="E689" s="180"/>
      <c r="F689" s="213">
        <f t="shared" si="30"/>
        <v>950.25962790784024</v>
      </c>
      <c r="G689" s="214">
        <f t="shared" si="31"/>
        <v>11.312614617950478</v>
      </c>
      <c r="H689" s="215">
        <f>[1]!srE2LETt($H$9,G689,0)</f>
        <v>29.634906892527088</v>
      </c>
      <c r="I689" s="216">
        <f>[1]!srE2Rng($H$9,G689)</f>
        <v>119.51774989779996</v>
      </c>
      <c r="J689" s="181"/>
      <c r="K689" s="213">
        <f t="shared" si="32"/>
        <v>0</v>
      </c>
      <c r="L689" s="222">
        <f>[1]!srEnew($K$9,G689,$K$10)</f>
        <v>0</v>
      </c>
    </row>
    <row r="690" spans="2:12">
      <c r="B690" s="177">
        <v>674</v>
      </c>
      <c r="C690" s="176">
        <v>0</v>
      </c>
      <c r="D690" s="176">
        <v>0</v>
      </c>
      <c r="E690" s="180"/>
      <c r="F690" s="213">
        <f t="shared" si="30"/>
        <v>951.75499912640009</v>
      </c>
      <c r="G690" s="214">
        <f t="shared" si="31"/>
        <v>11.330416656266667</v>
      </c>
      <c r="H690" s="215">
        <f>[1]!srE2LETt($H$9,G690,0)</f>
        <v>29.613347826594865</v>
      </c>
      <c r="I690" s="216">
        <f>[1]!srE2Rng($H$9,G690)</f>
        <v>119.73517687297857</v>
      </c>
      <c r="J690" s="181"/>
      <c r="K690" s="213">
        <f t="shared" si="32"/>
        <v>0</v>
      </c>
      <c r="L690" s="222">
        <f>[1]!srEnew($K$9,G690,$K$10)</f>
        <v>0</v>
      </c>
    </row>
    <row r="691" spans="2:12">
      <c r="B691" s="177">
        <v>675</v>
      </c>
      <c r="C691" s="176">
        <v>0</v>
      </c>
      <c r="D691" s="176">
        <v>0</v>
      </c>
      <c r="E691" s="180"/>
      <c r="F691" s="213">
        <f t="shared" si="30"/>
        <v>953.25037034495995</v>
      </c>
      <c r="G691" s="214">
        <f t="shared" si="31"/>
        <v>11.348218694582856</v>
      </c>
      <c r="H691" s="215">
        <f>[1]!srE2LETt($H$9,G691,0)</f>
        <v>29.591788760662645</v>
      </c>
      <c r="I691" s="216">
        <f>[1]!srE2Rng($H$9,G691)</f>
        <v>119.95260384815717</v>
      </c>
      <c r="J691" s="181"/>
      <c r="K691" s="213">
        <f t="shared" si="32"/>
        <v>0</v>
      </c>
      <c r="L691" s="222">
        <f>[1]!srEnew($K$9,G691,$K$10)</f>
        <v>0</v>
      </c>
    </row>
    <row r="692" spans="2:12">
      <c r="B692" s="177">
        <v>676</v>
      </c>
      <c r="C692" s="176">
        <v>2</v>
      </c>
      <c r="D692" s="176">
        <v>1</v>
      </c>
      <c r="E692" s="180"/>
      <c r="F692" s="213">
        <f t="shared" si="30"/>
        <v>954.7457415635198</v>
      </c>
      <c r="G692" s="214">
        <f t="shared" si="31"/>
        <v>11.366020732899045</v>
      </c>
      <c r="H692" s="215">
        <f>[1]!srE2LETt($H$9,G692,0)</f>
        <v>29.570229694730422</v>
      </c>
      <c r="I692" s="216">
        <f>[1]!srE2Rng($H$9,G692)</f>
        <v>120.17003082333578</v>
      </c>
      <c r="J692" s="181"/>
      <c r="K692" s="213">
        <f t="shared" si="32"/>
        <v>0</v>
      </c>
      <c r="L692" s="222">
        <f>[1]!srEnew($K$9,G692,$K$10)</f>
        <v>0</v>
      </c>
    </row>
    <row r="693" spans="2:12">
      <c r="B693" s="177">
        <v>677</v>
      </c>
      <c r="C693" s="176">
        <v>0</v>
      </c>
      <c r="D693" s="176">
        <v>0</v>
      </c>
      <c r="E693" s="180"/>
      <c r="F693" s="213">
        <f t="shared" si="30"/>
        <v>956.24111278207965</v>
      </c>
      <c r="G693" s="214">
        <f t="shared" si="31"/>
        <v>11.383822771215234</v>
      </c>
      <c r="H693" s="215">
        <f>[1]!srE2LETt($H$9,G693,0)</f>
        <v>29.548670628798202</v>
      </c>
      <c r="I693" s="216">
        <f>[1]!srE2Rng($H$9,G693)</f>
        <v>120.38745779851439</v>
      </c>
      <c r="J693" s="181"/>
      <c r="K693" s="213">
        <f t="shared" si="32"/>
        <v>0</v>
      </c>
      <c r="L693" s="222">
        <f>[1]!srEnew($K$9,G693,$K$10)</f>
        <v>0</v>
      </c>
    </row>
    <row r="694" spans="2:12">
      <c r="B694" s="177">
        <v>678</v>
      </c>
      <c r="C694" s="176">
        <v>0</v>
      </c>
      <c r="D694" s="176">
        <v>0</v>
      </c>
      <c r="E694" s="180"/>
      <c r="F694" s="213">
        <f t="shared" si="30"/>
        <v>957.73648400063951</v>
      </c>
      <c r="G694" s="214">
        <f t="shared" si="31"/>
        <v>11.401624809531423</v>
      </c>
      <c r="H694" s="215">
        <f>[1]!srE2LETt($H$9,G694,0)</f>
        <v>29.527111562865979</v>
      </c>
      <c r="I694" s="216">
        <f>[1]!srE2Rng($H$9,G694)</f>
        <v>120.60488477369299</v>
      </c>
      <c r="J694" s="181"/>
      <c r="K694" s="213">
        <f t="shared" si="32"/>
        <v>0</v>
      </c>
      <c r="L694" s="222">
        <f>[1]!srEnew($K$9,G694,$K$10)</f>
        <v>0</v>
      </c>
    </row>
    <row r="695" spans="2:12">
      <c r="B695" s="177">
        <v>679</v>
      </c>
      <c r="C695" s="176">
        <v>1</v>
      </c>
      <c r="D695" s="176">
        <v>2</v>
      </c>
      <c r="E695" s="180"/>
      <c r="F695" s="213">
        <f t="shared" si="30"/>
        <v>959.23185521919936</v>
      </c>
      <c r="G695" s="214">
        <f t="shared" si="31"/>
        <v>11.419426847847612</v>
      </c>
      <c r="H695" s="215">
        <f>[1]!srE2LETt($H$9,G695,0)</f>
        <v>29.50555249693376</v>
      </c>
      <c r="I695" s="216">
        <f>[1]!srE2Rng($H$9,G695)</f>
        <v>120.8223117488716</v>
      </c>
      <c r="J695" s="181"/>
      <c r="K695" s="213">
        <f t="shared" si="32"/>
        <v>0</v>
      </c>
      <c r="L695" s="222">
        <f>[1]!srEnew($K$9,G695,$K$10)</f>
        <v>0</v>
      </c>
    </row>
    <row r="696" spans="2:12">
      <c r="B696" s="177">
        <v>680</v>
      </c>
      <c r="C696" s="176">
        <v>2</v>
      </c>
      <c r="D696" s="176">
        <v>0</v>
      </c>
      <c r="E696" s="180"/>
      <c r="F696" s="213">
        <f t="shared" si="30"/>
        <v>960.72722643775921</v>
      </c>
      <c r="G696" s="214">
        <f t="shared" si="31"/>
        <v>11.437228886163799</v>
      </c>
      <c r="H696" s="215">
        <f>[1]!srE2LETt($H$9,G696,0)</f>
        <v>29.48399343100154</v>
      </c>
      <c r="I696" s="216">
        <f>[1]!srE2Rng($H$9,G696)</f>
        <v>121.03973872405018</v>
      </c>
      <c r="J696" s="181"/>
      <c r="K696" s="213">
        <f t="shared" si="32"/>
        <v>0</v>
      </c>
      <c r="L696" s="222">
        <f>[1]!srEnew($K$9,G696,$K$10)</f>
        <v>0</v>
      </c>
    </row>
    <row r="697" spans="2:12">
      <c r="B697" s="177">
        <v>681</v>
      </c>
      <c r="C697" s="176">
        <v>0</v>
      </c>
      <c r="D697" s="176">
        <v>0</v>
      </c>
      <c r="E697" s="180"/>
      <c r="F697" s="213">
        <f t="shared" si="30"/>
        <v>962.22259765631907</v>
      </c>
      <c r="G697" s="214">
        <f t="shared" si="31"/>
        <v>11.455030924479988</v>
      </c>
      <c r="H697" s="215">
        <f>[1]!srE2LETt($H$9,G697,0)</f>
        <v>29.462434365069317</v>
      </c>
      <c r="I697" s="216">
        <f>[1]!srE2Rng($H$9,G697)</f>
        <v>121.25716569922878</v>
      </c>
      <c r="J697" s="181"/>
      <c r="K697" s="213">
        <f t="shared" si="32"/>
        <v>0</v>
      </c>
      <c r="L697" s="222">
        <f>[1]!srEnew($K$9,G697,$K$10)</f>
        <v>0</v>
      </c>
    </row>
    <row r="698" spans="2:12">
      <c r="B698" s="177">
        <v>682</v>
      </c>
      <c r="C698" s="176">
        <v>2</v>
      </c>
      <c r="D698" s="176">
        <v>2</v>
      </c>
      <c r="E698" s="180"/>
      <c r="F698" s="213">
        <f t="shared" si="30"/>
        <v>963.71796887487892</v>
      </c>
      <c r="G698" s="214">
        <f t="shared" si="31"/>
        <v>11.472832962796177</v>
      </c>
      <c r="H698" s="215">
        <f>[1]!srE2LETt($H$9,G698,0)</f>
        <v>29.440875299137097</v>
      </c>
      <c r="I698" s="216">
        <f>[1]!srE2Rng($H$9,G698)</f>
        <v>121.47459267440739</v>
      </c>
      <c r="J698" s="181"/>
      <c r="K698" s="213">
        <f t="shared" si="32"/>
        <v>0</v>
      </c>
      <c r="L698" s="222">
        <f>[1]!srEnew($K$9,G698,$K$10)</f>
        <v>0</v>
      </c>
    </row>
    <row r="699" spans="2:12">
      <c r="B699" s="177">
        <v>683</v>
      </c>
      <c r="C699" s="176">
        <v>2</v>
      </c>
      <c r="D699" s="176">
        <v>1</v>
      </c>
      <c r="E699" s="180"/>
      <c r="F699" s="213">
        <f t="shared" si="30"/>
        <v>965.21334009343877</v>
      </c>
      <c r="G699" s="214">
        <f t="shared" si="31"/>
        <v>11.490635001112366</v>
      </c>
      <c r="H699" s="215">
        <f>[1]!srE2LETt($H$9,G699,0)</f>
        <v>29.419316233204874</v>
      </c>
      <c r="I699" s="216">
        <f>[1]!srE2Rng($H$9,G699)</f>
        <v>121.692019649586</v>
      </c>
      <c r="J699" s="181"/>
      <c r="K699" s="213">
        <f t="shared" si="32"/>
        <v>0</v>
      </c>
      <c r="L699" s="222">
        <f>[1]!srEnew($K$9,G699,$K$10)</f>
        <v>0</v>
      </c>
    </row>
    <row r="700" spans="2:12">
      <c r="B700" s="177">
        <v>684</v>
      </c>
      <c r="C700" s="176">
        <v>1</v>
      </c>
      <c r="D700" s="176">
        <v>1</v>
      </c>
      <c r="E700" s="180"/>
      <c r="F700" s="213">
        <f t="shared" si="30"/>
        <v>966.70871131199863</v>
      </c>
      <c r="G700" s="214">
        <f t="shared" si="31"/>
        <v>11.508437039428555</v>
      </c>
      <c r="H700" s="215">
        <f>[1]!srE2LETt($H$9,G700,0)</f>
        <v>29.397757167272655</v>
      </c>
      <c r="I700" s="216">
        <f>[1]!srE2Rng($H$9,G700)</f>
        <v>121.9094466247646</v>
      </c>
      <c r="J700" s="181"/>
      <c r="K700" s="213">
        <f t="shared" si="32"/>
        <v>0</v>
      </c>
      <c r="L700" s="222">
        <f>[1]!srEnew($K$9,G700,$K$10)</f>
        <v>0</v>
      </c>
    </row>
    <row r="701" spans="2:12">
      <c r="B701" s="177">
        <v>685</v>
      </c>
      <c r="C701" s="176">
        <v>0</v>
      </c>
      <c r="D701" s="176">
        <v>1</v>
      </c>
      <c r="E701" s="180"/>
      <c r="F701" s="213">
        <f t="shared" si="30"/>
        <v>968.20408253055848</v>
      </c>
      <c r="G701" s="214">
        <f t="shared" si="31"/>
        <v>11.526239077744744</v>
      </c>
      <c r="H701" s="215">
        <f>[1]!srE2LETt($H$9,G701,0)</f>
        <v>29.376198101340432</v>
      </c>
      <c r="I701" s="216">
        <f>[1]!srE2Rng($H$9,G701)</f>
        <v>122.12687359994321</v>
      </c>
      <c r="J701" s="181"/>
      <c r="K701" s="213">
        <f t="shared" si="32"/>
        <v>0</v>
      </c>
      <c r="L701" s="222">
        <f>[1]!srEnew($K$9,G701,$K$10)</f>
        <v>0</v>
      </c>
    </row>
    <row r="702" spans="2:12">
      <c r="B702" s="177">
        <v>686</v>
      </c>
      <c r="C702" s="176">
        <v>0</v>
      </c>
      <c r="D702" s="176">
        <v>0</v>
      </c>
      <c r="E702" s="180"/>
      <c r="F702" s="213">
        <f t="shared" si="30"/>
        <v>969.69945374911833</v>
      </c>
      <c r="G702" s="214">
        <f t="shared" si="31"/>
        <v>11.544041116060933</v>
      </c>
      <c r="H702" s="215">
        <f>[1]!srE2LETt($H$9,G702,0)</f>
        <v>29.354639035408212</v>
      </c>
      <c r="I702" s="216">
        <f>[1]!srE2Rng($H$9,G702)</f>
        <v>122.34430057512181</v>
      </c>
      <c r="J702" s="181"/>
      <c r="K702" s="213">
        <f t="shared" si="32"/>
        <v>0</v>
      </c>
      <c r="L702" s="222">
        <f>[1]!srEnew($K$9,G702,$K$10)</f>
        <v>0</v>
      </c>
    </row>
    <row r="703" spans="2:12">
      <c r="B703" s="177">
        <v>687</v>
      </c>
      <c r="C703" s="176">
        <v>0</v>
      </c>
      <c r="D703" s="176">
        <v>0</v>
      </c>
      <c r="E703" s="180"/>
      <c r="F703" s="213">
        <f t="shared" si="30"/>
        <v>971.19482496767819</v>
      </c>
      <c r="G703" s="214">
        <f t="shared" si="31"/>
        <v>11.561843154377121</v>
      </c>
      <c r="H703" s="215">
        <f>[1]!srE2LETt($H$9,G703,0)</f>
        <v>29.333079969475992</v>
      </c>
      <c r="I703" s="216">
        <f>[1]!srE2Rng($H$9,G703)</f>
        <v>122.5617275503004</v>
      </c>
      <c r="J703" s="181"/>
      <c r="K703" s="213">
        <f t="shared" si="32"/>
        <v>0</v>
      </c>
      <c r="L703" s="222">
        <f>[1]!srEnew($K$9,G703,$K$10)</f>
        <v>0</v>
      </c>
    </row>
    <row r="704" spans="2:12">
      <c r="B704" s="177">
        <v>688</v>
      </c>
      <c r="C704" s="176">
        <v>0</v>
      </c>
      <c r="D704" s="176">
        <v>1</v>
      </c>
      <c r="E704" s="180"/>
      <c r="F704" s="213">
        <f t="shared" si="30"/>
        <v>972.69019618623804</v>
      </c>
      <c r="G704" s="214">
        <f t="shared" si="31"/>
        <v>11.579645192693309</v>
      </c>
      <c r="H704" s="215">
        <f>[1]!srE2LETt($H$9,G704,0)</f>
        <v>29.311520903543769</v>
      </c>
      <c r="I704" s="216">
        <f>[1]!srE2Rng($H$9,G704)</f>
        <v>122.779154525479</v>
      </c>
      <c r="J704" s="181"/>
      <c r="K704" s="213">
        <f t="shared" si="32"/>
        <v>0</v>
      </c>
      <c r="L704" s="222">
        <f>[1]!srEnew($K$9,G704,$K$10)</f>
        <v>0</v>
      </c>
    </row>
    <row r="705" spans="2:12">
      <c r="B705" s="177">
        <v>689</v>
      </c>
      <c r="C705" s="176">
        <v>1</v>
      </c>
      <c r="D705" s="176">
        <v>0</v>
      </c>
      <c r="E705" s="180"/>
      <c r="F705" s="213">
        <f t="shared" si="30"/>
        <v>974.18556740479789</v>
      </c>
      <c r="G705" s="214">
        <f t="shared" si="31"/>
        <v>11.597447231009498</v>
      </c>
      <c r="H705" s="215">
        <f>[1]!srE2LETt($H$9,G705,0)</f>
        <v>29.28996183761155</v>
      </c>
      <c r="I705" s="216">
        <f>[1]!srE2Rng($H$9,G705)</f>
        <v>122.99658150065761</v>
      </c>
      <c r="J705" s="181"/>
      <c r="K705" s="213">
        <f t="shared" si="32"/>
        <v>0</v>
      </c>
      <c r="L705" s="222">
        <f>[1]!srEnew($K$9,G705,$K$10)</f>
        <v>0</v>
      </c>
    </row>
    <row r="706" spans="2:12">
      <c r="B706" s="177">
        <v>690</v>
      </c>
      <c r="C706" s="176">
        <v>0</v>
      </c>
      <c r="D706" s="176">
        <v>1</v>
      </c>
      <c r="E706" s="180"/>
      <c r="F706" s="213">
        <f t="shared" si="30"/>
        <v>975.68093862335775</v>
      </c>
      <c r="G706" s="214">
        <f t="shared" si="31"/>
        <v>11.615249269325687</v>
      </c>
      <c r="H706" s="215">
        <f>[1]!srE2LETt($H$9,G706,0)</f>
        <v>29.268402771679327</v>
      </c>
      <c r="I706" s="216">
        <f>[1]!srE2Rng($H$9,G706)</f>
        <v>123.21400847583621</v>
      </c>
      <c r="J706" s="181"/>
      <c r="K706" s="213">
        <f t="shared" si="32"/>
        <v>0</v>
      </c>
      <c r="L706" s="222">
        <f>[1]!srEnew($K$9,G706,$K$10)</f>
        <v>0</v>
      </c>
    </row>
    <row r="707" spans="2:12">
      <c r="B707" s="177">
        <v>691</v>
      </c>
      <c r="C707" s="176">
        <v>0</v>
      </c>
      <c r="D707" s="176">
        <v>0</v>
      </c>
      <c r="E707" s="180"/>
      <c r="F707" s="213">
        <f t="shared" si="30"/>
        <v>977.1763098419176</v>
      </c>
      <c r="G707" s="214">
        <f t="shared" si="31"/>
        <v>11.633051307641876</v>
      </c>
      <c r="H707" s="215">
        <f>[1]!srE2LETt($H$9,G707,0)</f>
        <v>29.246843705747107</v>
      </c>
      <c r="I707" s="216">
        <f>[1]!srE2Rng($H$9,G707)</f>
        <v>123.43143545101482</v>
      </c>
      <c r="J707" s="181"/>
      <c r="K707" s="213">
        <f t="shared" si="32"/>
        <v>0</v>
      </c>
      <c r="L707" s="222">
        <f>[1]!srEnew($K$9,G707,$K$10)</f>
        <v>0</v>
      </c>
    </row>
    <row r="708" spans="2:12">
      <c r="B708" s="177">
        <v>692</v>
      </c>
      <c r="C708" s="176">
        <v>2</v>
      </c>
      <c r="D708" s="176">
        <v>0</v>
      </c>
      <c r="E708" s="180"/>
      <c r="F708" s="213">
        <f t="shared" si="30"/>
        <v>978.67168106047745</v>
      </c>
      <c r="G708" s="214">
        <f t="shared" si="31"/>
        <v>11.650853345958065</v>
      </c>
      <c r="H708" s="215">
        <f>[1]!srE2LETt($H$9,G708,0)</f>
        <v>29.225284639814884</v>
      </c>
      <c r="I708" s="216">
        <f>[1]!srE2Rng($H$9,G708)</f>
        <v>123.64886242619343</v>
      </c>
      <c r="J708" s="181"/>
      <c r="K708" s="213">
        <f t="shared" si="32"/>
        <v>0</v>
      </c>
      <c r="L708" s="222">
        <f>[1]!srEnew($K$9,G708,$K$10)</f>
        <v>0</v>
      </c>
    </row>
    <row r="709" spans="2:12">
      <c r="B709" s="177">
        <v>693</v>
      </c>
      <c r="C709" s="176">
        <v>0</v>
      </c>
      <c r="D709" s="176">
        <v>0</v>
      </c>
      <c r="E709" s="180"/>
      <c r="F709" s="213">
        <f t="shared" si="30"/>
        <v>980.16705227903731</v>
      </c>
      <c r="G709" s="214">
        <f t="shared" si="31"/>
        <v>11.668655384274254</v>
      </c>
      <c r="H709" s="215">
        <f>[1]!srE2LETt($H$9,G709,0)</f>
        <v>29.203725573882664</v>
      </c>
      <c r="I709" s="216">
        <f>[1]!srE2Rng($H$9,G709)</f>
        <v>123.86628940137203</v>
      </c>
      <c r="J709" s="181"/>
      <c r="K709" s="213">
        <f t="shared" si="32"/>
        <v>0</v>
      </c>
      <c r="L709" s="222">
        <f>[1]!srEnew($K$9,G709,$K$10)</f>
        <v>0</v>
      </c>
    </row>
    <row r="710" spans="2:12">
      <c r="B710" s="177">
        <v>694</v>
      </c>
      <c r="C710" s="176">
        <v>0</v>
      </c>
      <c r="D710" s="176">
        <v>0</v>
      </c>
      <c r="E710" s="180"/>
      <c r="F710" s="213">
        <f t="shared" si="30"/>
        <v>981.66242349759716</v>
      </c>
      <c r="G710" s="214">
        <f t="shared" si="31"/>
        <v>11.686457422590442</v>
      </c>
      <c r="H710" s="215">
        <f>[1]!srE2LETt($H$9,G710,0)</f>
        <v>29.182166507950445</v>
      </c>
      <c r="I710" s="216">
        <f>[1]!srE2Rng($H$9,G710)</f>
        <v>124.08371637655061</v>
      </c>
      <c r="J710" s="181"/>
      <c r="K710" s="213">
        <f t="shared" si="32"/>
        <v>0</v>
      </c>
      <c r="L710" s="222">
        <f>[1]!srEnew($K$9,G710,$K$10)</f>
        <v>0</v>
      </c>
    </row>
    <row r="711" spans="2:12">
      <c r="B711" s="177">
        <v>695</v>
      </c>
      <c r="C711" s="176">
        <v>0</v>
      </c>
      <c r="D711" s="176">
        <v>1</v>
      </c>
      <c r="E711" s="180"/>
      <c r="F711" s="213">
        <f t="shared" si="30"/>
        <v>983.15779471615701</v>
      </c>
      <c r="G711" s="214">
        <f t="shared" si="31"/>
        <v>11.704259460906631</v>
      </c>
      <c r="H711" s="215">
        <f>[1]!srE2LETt($H$9,G711,0)</f>
        <v>29.160607442018222</v>
      </c>
      <c r="I711" s="216">
        <f>[1]!srE2Rng($H$9,G711)</f>
        <v>124.30114335172922</v>
      </c>
      <c r="J711" s="181"/>
      <c r="K711" s="213">
        <f t="shared" si="32"/>
        <v>0</v>
      </c>
      <c r="L711" s="222">
        <f>[1]!srEnew($K$9,G711,$K$10)</f>
        <v>0</v>
      </c>
    </row>
    <row r="712" spans="2:12">
      <c r="B712" s="177">
        <v>696</v>
      </c>
      <c r="C712" s="176">
        <v>1</v>
      </c>
      <c r="D712" s="176">
        <v>0</v>
      </c>
      <c r="E712" s="180"/>
      <c r="F712" s="213">
        <f t="shared" si="30"/>
        <v>984.65316593471687</v>
      </c>
      <c r="G712" s="214">
        <f t="shared" si="31"/>
        <v>11.72206149922282</v>
      </c>
      <c r="H712" s="215">
        <f>[1]!srE2LETt($H$9,G712,0)</f>
        <v>29.139048376086002</v>
      </c>
      <c r="I712" s="216">
        <f>[1]!srE2Rng($H$9,G712)</f>
        <v>124.51857032690782</v>
      </c>
      <c r="J712" s="181"/>
      <c r="K712" s="213">
        <f t="shared" si="32"/>
        <v>0</v>
      </c>
      <c r="L712" s="222">
        <f>[1]!srEnew($K$9,G712,$K$10)</f>
        <v>0</v>
      </c>
    </row>
    <row r="713" spans="2:12">
      <c r="B713" s="177">
        <v>697</v>
      </c>
      <c r="C713" s="176">
        <v>0</v>
      </c>
      <c r="D713" s="176">
        <v>0</v>
      </c>
      <c r="E713" s="180"/>
      <c r="F713" s="213">
        <f t="shared" si="30"/>
        <v>986.14853715327672</v>
      </c>
      <c r="G713" s="214">
        <f t="shared" si="31"/>
        <v>11.739863537539009</v>
      </c>
      <c r="H713" s="215">
        <f>[1]!srE2LETt($H$9,G713,0)</f>
        <v>29.117489310153779</v>
      </c>
      <c r="I713" s="216">
        <f>[1]!srE2Rng($H$9,G713)</f>
        <v>124.73599730208643</v>
      </c>
      <c r="J713" s="181"/>
      <c r="K713" s="213">
        <f t="shared" si="32"/>
        <v>0</v>
      </c>
      <c r="L713" s="222">
        <f>[1]!srEnew($K$9,G713,$K$10)</f>
        <v>0</v>
      </c>
    </row>
    <row r="714" spans="2:12">
      <c r="B714" s="177">
        <v>698</v>
      </c>
      <c r="C714" s="176">
        <v>0</v>
      </c>
      <c r="D714" s="176">
        <v>1</v>
      </c>
      <c r="E714" s="180"/>
      <c r="F714" s="213">
        <f t="shared" si="30"/>
        <v>987.64390837183657</v>
      </c>
      <c r="G714" s="214">
        <f t="shared" si="31"/>
        <v>11.757665575855198</v>
      </c>
      <c r="H714" s="215">
        <f>[1]!srE2LETt($H$9,G714,0)</f>
        <v>29.095930244221559</v>
      </c>
      <c r="I714" s="216">
        <f>[1]!srE2Rng($H$9,G714)</f>
        <v>124.95342427726504</v>
      </c>
      <c r="J714" s="181"/>
      <c r="K714" s="213">
        <f t="shared" si="32"/>
        <v>0</v>
      </c>
      <c r="L714" s="222">
        <f>[1]!srEnew($K$9,G714,$K$10)</f>
        <v>0</v>
      </c>
    </row>
    <row r="715" spans="2:12">
      <c r="B715" s="177">
        <v>699</v>
      </c>
      <c r="C715" s="176">
        <v>1</v>
      </c>
      <c r="D715" s="176">
        <v>0</v>
      </c>
      <c r="E715" s="180"/>
      <c r="F715" s="213">
        <f t="shared" si="30"/>
        <v>989.13927959039643</v>
      </c>
      <c r="G715" s="214">
        <f t="shared" si="31"/>
        <v>11.775467614171387</v>
      </c>
      <c r="H715" s="215">
        <f>[1]!srE2LETt($H$9,G715,0)</f>
        <v>29.074371178289336</v>
      </c>
      <c r="I715" s="216">
        <f>[1]!srE2Rng($H$9,G715)</f>
        <v>125.17085125244364</v>
      </c>
      <c r="J715" s="181"/>
      <c r="K715" s="213">
        <f t="shared" si="32"/>
        <v>0</v>
      </c>
      <c r="L715" s="222">
        <f>[1]!srEnew($K$9,G715,$K$10)</f>
        <v>0</v>
      </c>
    </row>
    <row r="716" spans="2:12">
      <c r="B716" s="177">
        <v>700</v>
      </c>
      <c r="C716" s="176">
        <v>1</v>
      </c>
      <c r="D716" s="176">
        <v>0</v>
      </c>
      <c r="E716" s="180"/>
      <c r="F716" s="213">
        <f t="shared" si="30"/>
        <v>990.63465080895628</v>
      </c>
      <c r="G716" s="214">
        <f t="shared" si="31"/>
        <v>11.793269652487576</v>
      </c>
      <c r="H716" s="215">
        <f>[1]!srE2LETt($H$9,G716,0)</f>
        <v>29.052812112357113</v>
      </c>
      <c r="I716" s="216">
        <f>[1]!srE2Rng($H$9,G716)</f>
        <v>125.38827822762225</v>
      </c>
      <c r="J716" s="181"/>
      <c r="K716" s="213">
        <f t="shared" si="32"/>
        <v>0</v>
      </c>
      <c r="L716" s="222">
        <f>[1]!srEnew($K$9,G716,$K$10)</f>
        <v>0</v>
      </c>
    </row>
    <row r="717" spans="2:12">
      <c r="B717" s="177">
        <v>701</v>
      </c>
      <c r="C717" s="176">
        <v>0</v>
      </c>
      <c r="D717" s="176">
        <v>1</v>
      </c>
      <c r="E717" s="180"/>
      <c r="F717" s="213">
        <f t="shared" si="30"/>
        <v>992.13002202751613</v>
      </c>
      <c r="G717" s="214">
        <f t="shared" si="31"/>
        <v>11.811071690803763</v>
      </c>
      <c r="H717" s="215">
        <f>[1]!srE2LETt($H$9,G717,0)</f>
        <v>29.031253046424897</v>
      </c>
      <c r="I717" s="216">
        <f>[1]!srE2Rng($H$9,G717)</f>
        <v>125.60570520280083</v>
      </c>
      <c r="J717" s="181"/>
      <c r="K717" s="213">
        <f t="shared" si="32"/>
        <v>0</v>
      </c>
      <c r="L717" s="222">
        <f>[1]!srEnew($K$9,G717,$K$10)</f>
        <v>0</v>
      </c>
    </row>
    <row r="718" spans="2:12">
      <c r="B718" s="177">
        <v>702</v>
      </c>
      <c r="C718" s="176">
        <v>1</v>
      </c>
      <c r="D718" s="176">
        <v>0</v>
      </c>
      <c r="E718" s="180"/>
      <c r="F718" s="213">
        <f t="shared" si="30"/>
        <v>993.62539324607599</v>
      </c>
      <c r="G718" s="214">
        <f t="shared" si="31"/>
        <v>11.828873729119952</v>
      </c>
      <c r="H718" s="215">
        <f>[1]!srE2LETt($H$9,G718,0)</f>
        <v>29.009693980492674</v>
      </c>
      <c r="I718" s="216">
        <f>[1]!srE2Rng($H$9,G718)</f>
        <v>125.82313217797945</v>
      </c>
      <c r="J718" s="181"/>
      <c r="K718" s="213">
        <f t="shared" si="32"/>
        <v>0</v>
      </c>
      <c r="L718" s="222">
        <f>[1]!srEnew($K$9,G718,$K$10)</f>
        <v>0</v>
      </c>
    </row>
    <row r="719" spans="2:12">
      <c r="B719" s="177">
        <v>703</v>
      </c>
      <c r="C719" s="176">
        <v>0</v>
      </c>
      <c r="D719" s="176">
        <v>0</v>
      </c>
      <c r="E719" s="180"/>
      <c r="F719" s="213">
        <f t="shared" si="30"/>
        <v>995.12076446463584</v>
      </c>
      <c r="G719" s="214">
        <f t="shared" si="31"/>
        <v>11.846675767436141</v>
      </c>
      <c r="H719" s="215">
        <f>[1]!srE2LETt($H$9,G719,0)</f>
        <v>28.988134914560455</v>
      </c>
      <c r="I719" s="216">
        <f>[1]!srE2Rng($H$9,G719)</f>
        <v>126.04055915315804</v>
      </c>
      <c r="J719" s="181"/>
      <c r="K719" s="213">
        <f t="shared" si="32"/>
        <v>0</v>
      </c>
      <c r="L719" s="222">
        <f>[1]!srEnew($K$9,G719,$K$10)</f>
        <v>0</v>
      </c>
    </row>
    <row r="720" spans="2:12">
      <c r="B720" s="177">
        <v>704</v>
      </c>
      <c r="C720" s="176">
        <v>0</v>
      </c>
      <c r="D720" s="176">
        <v>0</v>
      </c>
      <c r="E720" s="180"/>
      <c r="F720" s="213">
        <f t="shared" ref="F720:F783" si="33">$F$8*(B720-$F$9)</f>
        <v>996.61613568319569</v>
      </c>
      <c r="G720" s="214">
        <f t="shared" ref="G720:G783" si="34">IF(F720&lt;=0,0,F720/$C$5)</f>
        <v>11.86447780575233</v>
      </c>
      <c r="H720" s="215">
        <f>[1]!srE2LETt($H$9,G720,0)</f>
        <v>28.966575848628231</v>
      </c>
      <c r="I720" s="216">
        <f>[1]!srE2Rng($H$9,G720)</f>
        <v>126.25798612833665</v>
      </c>
      <c r="J720" s="181"/>
      <c r="K720" s="213">
        <f t="shared" si="32"/>
        <v>0</v>
      </c>
      <c r="L720" s="222">
        <f>[1]!srEnew($K$9,G720,$K$10)</f>
        <v>0</v>
      </c>
    </row>
    <row r="721" spans="2:12">
      <c r="B721" s="177">
        <v>705</v>
      </c>
      <c r="C721" s="176">
        <v>0</v>
      </c>
      <c r="D721" s="176">
        <v>1</v>
      </c>
      <c r="E721" s="180"/>
      <c r="F721" s="213">
        <f t="shared" si="33"/>
        <v>998.11150690175555</v>
      </c>
      <c r="G721" s="214">
        <f t="shared" si="34"/>
        <v>11.882279844068519</v>
      </c>
      <c r="H721" s="215">
        <f>[1]!srE2LETt($H$9,G721,0)</f>
        <v>28.945016782696012</v>
      </c>
      <c r="I721" s="216">
        <f>[1]!srE2Rng($H$9,G721)</f>
        <v>126.47541310351525</v>
      </c>
      <c r="J721" s="181"/>
      <c r="K721" s="213">
        <f t="shared" ref="K721:K784" si="35">L721*$C$5</f>
        <v>0</v>
      </c>
      <c r="L721" s="222">
        <f>[1]!srEnew($K$9,G721,$K$10)</f>
        <v>0</v>
      </c>
    </row>
    <row r="722" spans="2:12">
      <c r="B722" s="177">
        <v>706</v>
      </c>
      <c r="C722" s="176">
        <v>2</v>
      </c>
      <c r="D722" s="176">
        <v>1</v>
      </c>
      <c r="E722" s="180"/>
      <c r="F722" s="213">
        <f t="shared" si="33"/>
        <v>999.6068781203154</v>
      </c>
      <c r="G722" s="214">
        <f t="shared" si="34"/>
        <v>11.900081882384708</v>
      </c>
      <c r="H722" s="215">
        <f>[1]!srE2LETt($H$9,G722,0)</f>
        <v>28.923457716763789</v>
      </c>
      <c r="I722" s="216">
        <f>[1]!srE2Rng($H$9,G722)</f>
        <v>126.69284007869386</v>
      </c>
      <c r="J722" s="181"/>
      <c r="K722" s="213">
        <f t="shared" si="35"/>
        <v>0</v>
      </c>
      <c r="L722" s="222">
        <f>[1]!srEnew($K$9,G722,$K$10)</f>
        <v>0</v>
      </c>
    </row>
    <row r="723" spans="2:12">
      <c r="B723" s="177">
        <v>707</v>
      </c>
      <c r="C723" s="176">
        <v>1</v>
      </c>
      <c r="D723" s="176">
        <v>0</v>
      </c>
      <c r="E723" s="180"/>
      <c r="F723" s="213">
        <f t="shared" si="33"/>
        <v>1001.1022493388753</v>
      </c>
      <c r="G723" s="214">
        <f t="shared" si="34"/>
        <v>11.917883920700897</v>
      </c>
      <c r="H723" s="215">
        <f>[1]!srE2LETt($H$9,G723,0)</f>
        <v>28.903114321627413</v>
      </c>
      <c r="I723" s="216">
        <f>[1]!srE2Rng($H$9,G723)</f>
        <v>126.91820324911237</v>
      </c>
      <c r="J723" s="181"/>
      <c r="K723" s="213">
        <f t="shared" si="35"/>
        <v>0</v>
      </c>
      <c r="L723" s="222">
        <f>[1]!srEnew($K$9,G723,$K$10)</f>
        <v>0</v>
      </c>
    </row>
    <row r="724" spans="2:12">
      <c r="B724" s="177">
        <v>708</v>
      </c>
      <c r="C724" s="176">
        <v>3</v>
      </c>
      <c r="D724" s="176">
        <v>0</v>
      </c>
      <c r="E724" s="180"/>
      <c r="F724" s="213">
        <f t="shared" si="33"/>
        <v>1002.5976205574351</v>
      </c>
      <c r="G724" s="214">
        <f t="shared" si="34"/>
        <v>11.935685959017084</v>
      </c>
      <c r="H724" s="215">
        <f>[1]!srE2LETt($H$9,G724,0)</f>
        <v>28.883204500612145</v>
      </c>
      <c r="I724" s="216">
        <f>[1]!srE2Rng($H$9,G724)</f>
        <v>127.14639689706458</v>
      </c>
      <c r="J724" s="181"/>
      <c r="K724" s="213">
        <f t="shared" si="35"/>
        <v>0</v>
      </c>
      <c r="L724" s="222">
        <f>[1]!srEnew($K$9,G724,$K$10)</f>
        <v>0</v>
      </c>
    </row>
    <row r="725" spans="2:12">
      <c r="B725" s="177">
        <v>709</v>
      </c>
      <c r="C725" s="176">
        <v>0</v>
      </c>
      <c r="D725" s="176">
        <v>0</v>
      </c>
      <c r="E725" s="180"/>
      <c r="F725" s="213">
        <f t="shared" si="33"/>
        <v>1004.092991775995</v>
      </c>
      <c r="G725" s="214">
        <f t="shared" si="34"/>
        <v>11.953487997333273</v>
      </c>
      <c r="H725" s="215">
        <f>[1]!srE2LETt($H$9,G725,0)</f>
        <v>28.863294679596873</v>
      </c>
      <c r="I725" s="216">
        <f>[1]!srE2Rng($H$9,G725)</f>
        <v>127.37459054501682</v>
      </c>
      <c r="J725" s="181"/>
      <c r="K725" s="213">
        <f t="shared" si="35"/>
        <v>0</v>
      </c>
      <c r="L725" s="222">
        <f>[1]!srEnew($K$9,G725,$K$10)</f>
        <v>0</v>
      </c>
    </row>
    <row r="726" spans="2:12">
      <c r="B726" s="177">
        <v>710</v>
      </c>
      <c r="C726" s="176">
        <v>0</v>
      </c>
      <c r="D726" s="176">
        <v>0</v>
      </c>
      <c r="E726" s="180"/>
      <c r="F726" s="213">
        <f t="shared" si="33"/>
        <v>1005.5883629945548</v>
      </c>
      <c r="G726" s="214">
        <f t="shared" si="34"/>
        <v>11.971290035649462</v>
      </c>
      <c r="H726" s="215">
        <f>[1]!srE2LETt($H$9,G726,0)</f>
        <v>28.843384858581601</v>
      </c>
      <c r="I726" s="216">
        <f>[1]!srE2Rng($H$9,G726)</f>
        <v>127.60278419296905</v>
      </c>
      <c r="J726" s="181"/>
      <c r="K726" s="213">
        <f t="shared" si="35"/>
        <v>0</v>
      </c>
      <c r="L726" s="222">
        <f>[1]!srEnew($K$9,G726,$K$10)</f>
        <v>0</v>
      </c>
    </row>
    <row r="727" spans="2:12">
      <c r="B727" s="177">
        <v>711</v>
      </c>
      <c r="C727" s="176">
        <v>0</v>
      </c>
      <c r="D727" s="176">
        <v>0</v>
      </c>
      <c r="E727" s="180"/>
      <c r="F727" s="213">
        <f t="shared" si="33"/>
        <v>1007.0837342131147</v>
      </c>
      <c r="G727" s="214">
        <f t="shared" si="34"/>
        <v>11.989092073965651</v>
      </c>
      <c r="H727" s="215">
        <f>[1]!srE2LETt($H$9,G727,0)</f>
        <v>28.823475037566329</v>
      </c>
      <c r="I727" s="216">
        <f>[1]!srE2Rng($H$9,G727)</f>
        <v>127.83097784092129</v>
      </c>
      <c r="J727" s="181"/>
      <c r="K727" s="213">
        <f t="shared" si="35"/>
        <v>0</v>
      </c>
      <c r="L727" s="222">
        <f>[1]!srEnew($K$9,G727,$K$10)</f>
        <v>0</v>
      </c>
    </row>
    <row r="728" spans="2:12">
      <c r="B728" s="177">
        <v>712</v>
      </c>
      <c r="C728" s="176">
        <v>0</v>
      </c>
      <c r="D728" s="176">
        <v>0</v>
      </c>
      <c r="E728" s="180"/>
      <c r="F728" s="213">
        <f t="shared" si="33"/>
        <v>1008.5791054316745</v>
      </c>
      <c r="G728" s="214">
        <f t="shared" si="34"/>
        <v>12.00689411228184</v>
      </c>
      <c r="H728" s="215">
        <f>[1]!srE2LETt($H$9,G728,0)</f>
        <v>28.803565216551057</v>
      </c>
      <c r="I728" s="216">
        <f>[1]!srE2Rng($H$9,G728)</f>
        <v>128.05917148887352</v>
      </c>
      <c r="J728" s="181"/>
      <c r="K728" s="213">
        <f t="shared" si="35"/>
        <v>0</v>
      </c>
      <c r="L728" s="222">
        <f>[1]!srEnew($K$9,G728,$K$10)</f>
        <v>0</v>
      </c>
    </row>
    <row r="729" spans="2:12">
      <c r="B729" s="177">
        <v>713</v>
      </c>
      <c r="C729" s="176">
        <v>1</v>
      </c>
      <c r="D729" s="176">
        <v>1</v>
      </c>
      <c r="E729" s="180"/>
      <c r="F729" s="213">
        <f t="shared" si="33"/>
        <v>1010.0744766502345</v>
      </c>
      <c r="G729" s="214">
        <f t="shared" si="34"/>
        <v>12.024696150598029</v>
      </c>
      <c r="H729" s="215">
        <f>[1]!srE2LETt($H$9,G729,0)</f>
        <v>28.783655395535785</v>
      </c>
      <c r="I729" s="216">
        <f>[1]!srE2Rng($H$9,G729)</f>
        <v>128.28736513682577</v>
      </c>
      <c r="J729" s="181"/>
      <c r="K729" s="213">
        <f t="shared" si="35"/>
        <v>0</v>
      </c>
      <c r="L729" s="222">
        <f>[1]!srEnew($K$9,G729,$K$10)</f>
        <v>0</v>
      </c>
    </row>
    <row r="730" spans="2:12">
      <c r="B730" s="177">
        <v>714</v>
      </c>
      <c r="C730" s="176">
        <v>0</v>
      </c>
      <c r="D730" s="176">
        <v>0</v>
      </c>
      <c r="E730" s="180"/>
      <c r="F730" s="213">
        <f t="shared" si="33"/>
        <v>1011.5698478687943</v>
      </c>
      <c r="G730" s="214">
        <f t="shared" si="34"/>
        <v>12.042498188914218</v>
      </c>
      <c r="H730" s="215">
        <f>[1]!srE2LETt($H$9,G730,0)</f>
        <v>28.763745574520513</v>
      </c>
      <c r="I730" s="216">
        <f>[1]!srE2Rng($H$9,G730)</f>
        <v>128.51555878477799</v>
      </c>
      <c r="J730" s="181"/>
      <c r="K730" s="213">
        <f t="shared" si="35"/>
        <v>0</v>
      </c>
      <c r="L730" s="222">
        <f>[1]!srEnew($K$9,G730,$K$10)</f>
        <v>0</v>
      </c>
    </row>
    <row r="731" spans="2:12">
      <c r="B731" s="177">
        <v>715</v>
      </c>
      <c r="C731" s="176">
        <v>0</v>
      </c>
      <c r="D731" s="176">
        <v>0</v>
      </c>
      <c r="E731" s="180"/>
      <c r="F731" s="213">
        <f t="shared" si="33"/>
        <v>1013.0652190873542</v>
      </c>
      <c r="G731" s="214">
        <f t="shared" si="34"/>
        <v>12.060300227230407</v>
      </c>
      <c r="H731" s="215">
        <f>[1]!srE2LETt($H$9,G731,0)</f>
        <v>28.743835753505241</v>
      </c>
      <c r="I731" s="216">
        <f>[1]!srE2Rng($H$9,G731)</f>
        <v>128.74375243273025</v>
      </c>
      <c r="J731" s="181"/>
      <c r="K731" s="213">
        <f t="shared" si="35"/>
        <v>0</v>
      </c>
      <c r="L731" s="222">
        <f>[1]!srEnew($K$9,G731,$K$10)</f>
        <v>0</v>
      </c>
    </row>
    <row r="732" spans="2:12">
      <c r="B732" s="177">
        <v>716</v>
      </c>
      <c r="C732" s="176">
        <v>0</v>
      </c>
      <c r="D732" s="176">
        <v>0</v>
      </c>
      <c r="E732" s="180"/>
      <c r="F732" s="213">
        <f t="shared" si="33"/>
        <v>1014.560590305914</v>
      </c>
      <c r="G732" s="214">
        <f t="shared" si="34"/>
        <v>12.078102265546596</v>
      </c>
      <c r="H732" s="215">
        <f>[1]!srE2LETt($H$9,G732,0)</f>
        <v>28.723925932489969</v>
      </c>
      <c r="I732" s="216">
        <f>[1]!srE2Rng($H$9,G732)</f>
        <v>128.97194608068247</v>
      </c>
      <c r="J732" s="181"/>
      <c r="K732" s="213">
        <f t="shared" si="35"/>
        <v>0</v>
      </c>
      <c r="L732" s="222">
        <f>[1]!srEnew($K$9,G732,$K$10)</f>
        <v>0</v>
      </c>
    </row>
    <row r="733" spans="2:12">
      <c r="B733" s="177">
        <v>717</v>
      </c>
      <c r="C733" s="176">
        <v>1</v>
      </c>
      <c r="D733" s="176">
        <v>0</v>
      </c>
      <c r="E733" s="180"/>
      <c r="F733" s="213">
        <f t="shared" si="33"/>
        <v>1016.0559615244739</v>
      </c>
      <c r="G733" s="214">
        <f t="shared" si="34"/>
        <v>12.095904303862785</v>
      </c>
      <c r="H733" s="215">
        <f>[1]!srE2LETt($H$9,G733,0)</f>
        <v>28.704016111474697</v>
      </c>
      <c r="I733" s="216">
        <f>[1]!srE2Rng($H$9,G733)</f>
        <v>129.20013972863472</v>
      </c>
      <c r="J733" s="181"/>
      <c r="K733" s="213">
        <f t="shared" si="35"/>
        <v>0</v>
      </c>
      <c r="L733" s="222">
        <f>[1]!srEnew($K$9,G733,$K$10)</f>
        <v>0</v>
      </c>
    </row>
    <row r="734" spans="2:12">
      <c r="B734" s="177">
        <v>718</v>
      </c>
      <c r="C734" s="176">
        <v>0</v>
      </c>
      <c r="D734" s="176">
        <v>1</v>
      </c>
      <c r="E734" s="180"/>
      <c r="F734" s="213">
        <f t="shared" si="33"/>
        <v>1017.5513327430338</v>
      </c>
      <c r="G734" s="214">
        <f t="shared" si="34"/>
        <v>12.113706342178974</v>
      </c>
      <c r="H734" s="215">
        <f>[1]!srE2LETt($H$9,G734,0)</f>
        <v>28.684106290459425</v>
      </c>
      <c r="I734" s="216">
        <f>[1]!srE2Rng($H$9,G734)</f>
        <v>129.42833337658695</v>
      </c>
      <c r="J734" s="181"/>
      <c r="K734" s="213">
        <f t="shared" si="35"/>
        <v>0</v>
      </c>
      <c r="L734" s="222">
        <f>[1]!srEnew($K$9,G734,$K$10)</f>
        <v>0</v>
      </c>
    </row>
    <row r="735" spans="2:12">
      <c r="B735" s="177">
        <v>719</v>
      </c>
      <c r="C735" s="176">
        <v>1</v>
      </c>
      <c r="D735" s="176">
        <v>1</v>
      </c>
      <c r="E735" s="180"/>
      <c r="F735" s="213">
        <f t="shared" si="33"/>
        <v>1019.0467039615936</v>
      </c>
      <c r="G735" s="214">
        <f t="shared" si="34"/>
        <v>12.131508380495163</v>
      </c>
      <c r="H735" s="215">
        <f>[1]!srE2LETt($H$9,G735,0)</f>
        <v>28.664196469444153</v>
      </c>
      <c r="I735" s="216">
        <f>[1]!srE2Rng($H$9,G735)</f>
        <v>129.6565270245392</v>
      </c>
      <c r="J735" s="181"/>
      <c r="K735" s="213">
        <f t="shared" si="35"/>
        <v>0</v>
      </c>
      <c r="L735" s="222">
        <f>[1]!srEnew($K$9,G735,$K$10)</f>
        <v>0</v>
      </c>
    </row>
    <row r="736" spans="2:12">
      <c r="B736" s="177">
        <v>720</v>
      </c>
      <c r="C736" s="176">
        <v>1</v>
      </c>
      <c r="D736" s="176">
        <v>1</v>
      </c>
      <c r="E736" s="180"/>
      <c r="F736" s="213">
        <f t="shared" si="33"/>
        <v>1020.5420751801535</v>
      </c>
      <c r="G736" s="214">
        <f t="shared" si="34"/>
        <v>12.14931041881135</v>
      </c>
      <c r="H736" s="215">
        <f>[1]!srE2LETt($H$9,G736,0)</f>
        <v>28.644286648428885</v>
      </c>
      <c r="I736" s="216">
        <f>[1]!srE2Rng($H$9,G736)</f>
        <v>129.8847206724914</v>
      </c>
      <c r="J736" s="181"/>
      <c r="K736" s="213">
        <f t="shared" si="35"/>
        <v>0</v>
      </c>
      <c r="L736" s="222">
        <f>[1]!srEnew($K$9,G736,$K$10)</f>
        <v>0</v>
      </c>
    </row>
    <row r="737" spans="2:12">
      <c r="B737" s="177">
        <v>721</v>
      </c>
      <c r="C737" s="176">
        <v>0</v>
      </c>
      <c r="D737" s="176">
        <v>1</v>
      </c>
      <c r="E737" s="180"/>
      <c r="F737" s="213">
        <f t="shared" si="33"/>
        <v>1022.0374463987133</v>
      </c>
      <c r="G737" s="214">
        <f t="shared" si="34"/>
        <v>12.167112457127539</v>
      </c>
      <c r="H737" s="215">
        <f>[1]!srE2LETt($H$9,G737,0)</f>
        <v>28.624376827413613</v>
      </c>
      <c r="I737" s="216">
        <f>[1]!srE2Rng($H$9,G737)</f>
        <v>130.11291432044365</v>
      </c>
      <c r="J737" s="181"/>
      <c r="K737" s="213">
        <f t="shared" si="35"/>
        <v>0</v>
      </c>
      <c r="L737" s="222">
        <f>[1]!srEnew($K$9,G737,$K$10)</f>
        <v>0</v>
      </c>
    </row>
    <row r="738" spans="2:12">
      <c r="B738" s="177">
        <v>722</v>
      </c>
      <c r="C738" s="176">
        <v>0</v>
      </c>
      <c r="D738" s="176">
        <v>1</v>
      </c>
      <c r="E738" s="180"/>
      <c r="F738" s="213">
        <f t="shared" si="33"/>
        <v>1023.5328176172732</v>
      </c>
      <c r="G738" s="214">
        <f t="shared" si="34"/>
        <v>12.184914495443728</v>
      </c>
      <c r="H738" s="215">
        <f>[1]!srE2LETt($H$9,G738,0)</f>
        <v>28.604467006398341</v>
      </c>
      <c r="I738" s="216">
        <f>[1]!srE2Rng($H$9,G738)</f>
        <v>130.34110796839587</v>
      </c>
      <c r="J738" s="181"/>
      <c r="K738" s="213">
        <f t="shared" si="35"/>
        <v>0</v>
      </c>
      <c r="L738" s="222">
        <f>[1]!srEnew($K$9,G738,$K$10)</f>
        <v>0</v>
      </c>
    </row>
    <row r="739" spans="2:12">
      <c r="B739" s="177">
        <v>723</v>
      </c>
      <c r="C739" s="176">
        <v>1</v>
      </c>
      <c r="D739" s="176">
        <v>0</v>
      </c>
      <c r="E739" s="180"/>
      <c r="F739" s="213">
        <f t="shared" si="33"/>
        <v>1025.0281888358329</v>
      </c>
      <c r="G739" s="214">
        <f t="shared" si="34"/>
        <v>12.202716533759915</v>
      </c>
      <c r="H739" s="215">
        <f>[1]!srE2LETt($H$9,G739,0)</f>
        <v>28.584557185383069</v>
      </c>
      <c r="I739" s="216">
        <f>[1]!srE2Rng($H$9,G739)</f>
        <v>130.5693016163481</v>
      </c>
      <c r="J739" s="181"/>
      <c r="K739" s="213">
        <f t="shared" si="35"/>
        <v>0</v>
      </c>
      <c r="L739" s="222">
        <f>[1]!srEnew($K$9,G739,$K$10)</f>
        <v>0</v>
      </c>
    </row>
    <row r="740" spans="2:12">
      <c r="B740" s="177">
        <v>724</v>
      </c>
      <c r="C740" s="176">
        <v>0</v>
      </c>
      <c r="D740" s="176">
        <v>1</v>
      </c>
      <c r="E740" s="180"/>
      <c r="F740" s="213">
        <f t="shared" si="33"/>
        <v>1026.5235600543929</v>
      </c>
      <c r="G740" s="214">
        <f t="shared" si="34"/>
        <v>12.220518572076106</v>
      </c>
      <c r="H740" s="215">
        <f>[1]!srE2LETt($H$9,G740,0)</f>
        <v>28.564647364367797</v>
      </c>
      <c r="I740" s="216">
        <f>[1]!srE2Rng($H$9,G740)</f>
        <v>130.79749526430035</v>
      </c>
      <c r="J740" s="181"/>
      <c r="K740" s="213">
        <f t="shared" si="35"/>
        <v>0</v>
      </c>
      <c r="L740" s="222">
        <f>[1]!srEnew($K$9,G740,$K$10)</f>
        <v>0</v>
      </c>
    </row>
    <row r="741" spans="2:12">
      <c r="B741" s="177">
        <v>725</v>
      </c>
      <c r="C741" s="176">
        <v>0</v>
      </c>
      <c r="D741" s="176">
        <v>1</v>
      </c>
      <c r="E741" s="180"/>
      <c r="F741" s="213">
        <f t="shared" si="33"/>
        <v>1028.0189312729526</v>
      </c>
      <c r="G741" s="214">
        <f t="shared" si="34"/>
        <v>12.238320610392293</v>
      </c>
      <c r="H741" s="215">
        <f>[1]!srE2LETt($H$9,G741,0)</f>
        <v>28.544737543352525</v>
      </c>
      <c r="I741" s="216">
        <f>[1]!srE2Rng($H$9,G741)</f>
        <v>131.02568891225258</v>
      </c>
      <c r="J741" s="181"/>
      <c r="K741" s="213">
        <f t="shared" si="35"/>
        <v>0</v>
      </c>
      <c r="L741" s="222">
        <f>[1]!srEnew($K$9,G741,$K$10)</f>
        <v>0</v>
      </c>
    </row>
    <row r="742" spans="2:12">
      <c r="B742" s="177">
        <v>726</v>
      </c>
      <c r="C742" s="176">
        <v>0</v>
      </c>
      <c r="D742" s="176">
        <v>0</v>
      </c>
      <c r="E742" s="180"/>
      <c r="F742" s="213">
        <f t="shared" si="33"/>
        <v>1029.5143024915126</v>
      </c>
      <c r="G742" s="214">
        <f t="shared" si="34"/>
        <v>12.256122648708484</v>
      </c>
      <c r="H742" s="215">
        <f>[1]!srE2LETt($H$9,G742,0)</f>
        <v>28.524827722337253</v>
      </c>
      <c r="I742" s="216">
        <f>[1]!srE2Rng($H$9,G742)</f>
        <v>131.25388256020483</v>
      </c>
      <c r="J742" s="181"/>
      <c r="K742" s="213">
        <f t="shared" si="35"/>
        <v>0</v>
      </c>
      <c r="L742" s="222">
        <f>[1]!srEnew($K$9,G742,$K$10)</f>
        <v>0</v>
      </c>
    </row>
    <row r="743" spans="2:12">
      <c r="B743" s="177">
        <v>727</v>
      </c>
      <c r="C743" s="176">
        <v>0</v>
      </c>
      <c r="D743" s="176">
        <v>0</v>
      </c>
      <c r="E743" s="180"/>
      <c r="F743" s="213">
        <f t="shared" si="33"/>
        <v>1031.0096737100723</v>
      </c>
      <c r="G743" s="214">
        <f t="shared" si="34"/>
        <v>12.273924687024671</v>
      </c>
      <c r="H743" s="215">
        <f>[1]!srE2LETt($H$9,G743,0)</f>
        <v>28.504917901321985</v>
      </c>
      <c r="I743" s="216">
        <f>[1]!srE2Rng($H$9,G743)</f>
        <v>131.48207620815703</v>
      </c>
      <c r="J743" s="181"/>
      <c r="K743" s="213">
        <f t="shared" si="35"/>
        <v>0</v>
      </c>
      <c r="L743" s="222">
        <f>[1]!srEnew($K$9,G743,$K$10)</f>
        <v>0</v>
      </c>
    </row>
    <row r="744" spans="2:12">
      <c r="B744" s="177">
        <v>728</v>
      </c>
      <c r="C744" s="176">
        <v>0</v>
      </c>
      <c r="D744" s="176">
        <v>0</v>
      </c>
      <c r="E744" s="180"/>
      <c r="F744" s="213">
        <f t="shared" si="33"/>
        <v>1032.5050449286323</v>
      </c>
      <c r="G744" s="214">
        <f t="shared" si="34"/>
        <v>12.29172672534086</v>
      </c>
      <c r="H744" s="215">
        <f>[1]!srE2LETt($H$9,G744,0)</f>
        <v>28.485008080306713</v>
      </c>
      <c r="I744" s="216">
        <f>[1]!srE2Rng($H$9,G744)</f>
        <v>131.71026985610928</v>
      </c>
      <c r="J744" s="181"/>
      <c r="K744" s="213">
        <f t="shared" si="35"/>
        <v>0</v>
      </c>
      <c r="L744" s="222">
        <f>[1]!srEnew($K$9,G744,$K$10)</f>
        <v>0</v>
      </c>
    </row>
    <row r="745" spans="2:12">
      <c r="B745" s="177">
        <v>729</v>
      </c>
      <c r="C745" s="176">
        <v>0</v>
      </c>
      <c r="D745" s="176">
        <v>0</v>
      </c>
      <c r="E745" s="180"/>
      <c r="F745" s="213">
        <f t="shared" si="33"/>
        <v>1034.000416147192</v>
      </c>
      <c r="G745" s="214">
        <f t="shared" si="34"/>
        <v>12.309528763657047</v>
      </c>
      <c r="H745" s="215">
        <f>[1]!srE2LETt($H$9,G745,0)</f>
        <v>28.465098259291441</v>
      </c>
      <c r="I745" s="216">
        <f>[1]!srE2Rng($H$9,G745)</f>
        <v>131.9384635040615</v>
      </c>
      <c r="J745" s="181"/>
      <c r="K745" s="213">
        <f t="shared" si="35"/>
        <v>0</v>
      </c>
      <c r="L745" s="222">
        <f>[1]!srEnew($K$9,G745,$K$10)</f>
        <v>0</v>
      </c>
    </row>
    <row r="746" spans="2:12">
      <c r="B746" s="177">
        <v>730</v>
      </c>
      <c r="C746" s="176">
        <v>2</v>
      </c>
      <c r="D746" s="176">
        <v>0</v>
      </c>
      <c r="E746" s="180"/>
      <c r="F746" s="213">
        <f t="shared" si="33"/>
        <v>1035.495787365752</v>
      </c>
      <c r="G746" s="214">
        <f t="shared" si="34"/>
        <v>12.327330801973238</v>
      </c>
      <c r="H746" s="215">
        <f>[1]!srE2LETt($H$9,G746,0)</f>
        <v>28.445188438276169</v>
      </c>
      <c r="I746" s="216">
        <f>[1]!srE2Rng($H$9,G746)</f>
        <v>132.16665715201376</v>
      </c>
      <c r="J746" s="181"/>
      <c r="K746" s="213">
        <f t="shared" si="35"/>
        <v>0</v>
      </c>
      <c r="L746" s="222">
        <f>[1]!srEnew($K$9,G746,$K$10)</f>
        <v>0</v>
      </c>
    </row>
    <row r="747" spans="2:12">
      <c r="B747" s="177">
        <v>731</v>
      </c>
      <c r="C747" s="176">
        <v>0</v>
      </c>
      <c r="D747" s="176">
        <v>1</v>
      </c>
      <c r="E747" s="180"/>
      <c r="F747" s="213">
        <f t="shared" si="33"/>
        <v>1036.9911585843117</v>
      </c>
      <c r="G747" s="214">
        <f t="shared" si="34"/>
        <v>12.345132840289425</v>
      </c>
      <c r="H747" s="215">
        <f>[1]!srE2LETt($H$9,G747,0)</f>
        <v>28.425278617260897</v>
      </c>
      <c r="I747" s="216">
        <f>[1]!srE2Rng($H$9,G747)</f>
        <v>132.39485079996595</v>
      </c>
      <c r="J747" s="181"/>
      <c r="K747" s="213">
        <f t="shared" si="35"/>
        <v>0</v>
      </c>
      <c r="L747" s="222">
        <f>[1]!srEnew($K$9,G747,$K$10)</f>
        <v>0</v>
      </c>
    </row>
    <row r="748" spans="2:12">
      <c r="B748" s="177">
        <v>732</v>
      </c>
      <c r="C748" s="176">
        <v>0</v>
      </c>
      <c r="D748" s="176">
        <v>0</v>
      </c>
      <c r="E748" s="180"/>
      <c r="F748" s="213">
        <f t="shared" si="33"/>
        <v>1038.4865298028717</v>
      </c>
      <c r="G748" s="214">
        <f t="shared" si="34"/>
        <v>12.362934878605616</v>
      </c>
      <c r="H748" s="215">
        <f>[1]!srE2LETt($H$9,G748,0)</f>
        <v>28.405368796245625</v>
      </c>
      <c r="I748" s="216">
        <f>[1]!srE2Rng($H$9,G748)</f>
        <v>132.62304444791823</v>
      </c>
      <c r="J748" s="181"/>
      <c r="K748" s="213">
        <f t="shared" si="35"/>
        <v>0</v>
      </c>
      <c r="L748" s="222">
        <f>[1]!srEnew($K$9,G748,$K$10)</f>
        <v>0</v>
      </c>
    </row>
    <row r="749" spans="2:12">
      <c r="B749" s="177">
        <v>733</v>
      </c>
      <c r="C749" s="176">
        <v>0</v>
      </c>
      <c r="D749" s="176">
        <v>0</v>
      </c>
      <c r="E749" s="180"/>
      <c r="F749" s="213">
        <f t="shared" si="33"/>
        <v>1039.9819010214314</v>
      </c>
      <c r="G749" s="214">
        <f t="shared" si="34"/>
        <v>12.380736916921803</v>
      </c>
      <c r="H749" s="215">
        <f>[1]!srE2LETt($H$9,G749,0)</f>
        <v>28.385458975230353</v>
      </c>
      <c r="I749" s="216">
        <f>[1]!srE2Rng($H$9,G749)</f>
        <v>132.85123809587043</v>
      </c>
      <c r="J749" s="181"/>
      <c r="K749" s="213">
        <f t="shared" si="35"/>
        <v>0</v>
      </c>
      <c r="L749" s="222">
        <f>[1]!srEnew($K$9,G749,$K$10)</f>
        <v>0</v>
      </c>
    </row>
    <row r="750" spans="2:12">
      <c r="B750" s="177">
        <v>734</v>
      </c>
      <c r="C750" s="176">
        <v>0</v>
      </c>
      <c r="D750" s="176">
        <v>0</v>
      </c>
      <c r="E750" s="180"/>
      <c r="F750" s="213">
        <f t="shared" si="33"/>
        <v>1041.4772722399914</v>
      </c>
      <c r="G750" s="214">
        <f t="shared" si="34"/>
        <v>12.398538955237992</v>
      </c>
      <c r="H750" s="215">
        <f>[1]!srE2LETt($H$9,G750,0)</f>
        <v>28.365549154215085</v>
      </c>
      <c r="I750" s="216">
        <f>[1]!srE2Rng($H$9,G750)</f>
        <v>133.07943174382268</v>
      </c>
      <c r="J750" s="181"/>
      <c r="K750" s="213">
        <f t="shared" si="35"/>
        <v>0</v>
      </c>
      <c r="L750" s="222">
        <f>[1]!srEnew($K$9,G750,$K$10)</f>
        <v>0</v>
      </c>
    </row>
    <row r="751" spans="2:12">
      <c r="B751" s="177">
        <v>735</v>
      </c>
      <c r="C751" s="176">
        <v>0</v>
      </c>
      <c r="D751" s="176">
        <v>0</v>
      </c>
      <c r="E751" s="180"/>
      <c r="F751" s="213">
        <f t="shared" si="33"/>
        <v>1042.9726434585511</v>
      </c>
      <c r="G751" s="214">
        <f t="shared" si="34"/>
        <v>12.416340993554181</v>
      </c>
      <c r="H751" s="215">
        <f>[1]!srE2LETt($H$9,G751,0)</f>
        <v>28.345639333199813</v>
      </c>
      <c r="I751" s="216">
        <f>[1]!srE2Rng($H$9,G751)</f>
        <v>133.30762539177491</v>
      </c>
      <c r="J751" s="181"/>
      <c r="K751" s="213">
        <f t="shared" si="35"/>
        <v>0</v>
      </c>
      <c r="L751" s="222">
        <f>[1]!srEnew($K$9,G751,$K$10)</f>
        <v>0</v>
      </c>
    </row>
    <row r="752" spans="2:12">
      <c r="B752" s="177">
        <v>736</v>
      </c>
      <c r="C752" s="176">
        <v>1</v>
      </c>
      <c r="D752" s="176">
        <v>1</v>
      </c>
      <c r="E752" s="180"/>
      <c r="F752" s="213">
        <f t="shared" si="33"/>
        <v>1044.4680146771111</v>
      </c>
      <c r="G752" s="214">
        <f t="shared" si="34"/>
        <v>12.43414303187037</v>
      </c>
      <c r="H752" s="215">
        <f>[1]!srE2LETt($H$9,G752,0)</f>
        <v>28.325729512184541</v>
      </c>
      <c r="I752" s="216">
        <f>[1]!srE2Rng($H$9,G752)</f>
        <v>133.53581903972716</v>
      </c>
      <c r="J752" s="181"/>
      <c r="K752" s="213">
        <f t="shared" si="35"/>
        <v>0</v>
      </c>
      <c r="L752" s="222">
        <f>[1]!srEnew($K$9,G752,$K$10)</f>
        <v>0</v>
      </c>
    </row>
    <row r="753" spans="2:12">
      <c r="B753" s="177">
        <v>737</v>
      </c>
      <c r="C753" s="176">
        <v>1</v>
      </c>
      <c r="D753" s="176">
        <v>2</v>
      </c>
      <c r="E753" s="180"/>
      <c r="F753" s="213">
        <f t="shared" si="33"/>
        <v>1045.9633858956709</v>
      </c>
      <c r="G753" s="214">
        <f t="shared" si="34"/>
        <v>12.451945070186557</v>
      </c>
      <c r="H753" s="215">
        <f>[1]!srE2LETt($H$9,G753,0)</f>
        <v>28.305819691169269</v>
      </c>
      <c r="I753" s="216">
        <f>[1]!srE2Rng($H$9,G753)</f>
        <v>133.76401268767935</v>
      </c>
      <c r="J753" s="181"/>
      <c r="K753" s="213">
        <f t="shared" si="35"/>
        <v>0</v>
      </c>
      <c r="L753" s="222">
        <f>[1]!srEnew($K$9,G753,$K$10)</f>
        <v>0</v>
      </c>
    </row>
    <row r="754" spans="2:12">
      <c r="B754" s="177">
        <v>738</v>
      </c>
      <c r="C754" s="176">
        <v>0</v>
      </c>
      <c r="D754" s="176">
        <v>0</v>
      </c>
      <c r="E754" s="180"/>
      <c r="F754" s="213">
        <f t="shared" si="33"/>
        <v>1047.4587571142308</v>
      </c>
      <c r="G754" s="214">
        <f t="shared" si="34"/>
        <v>12.469747108502748</v>
      </c>
      <c r="H754" s="215">
        <f>[1]!srE2LETt($H$9,G754,0)</f>
        <v>28.285909870153997</v>
      </c>
      <c r="I754" s="216">
        <f>[1]!srE2Rng($H$9,G754)</f>
        <v>133.99220633563161</v>
      </c>
      <c r="J754" s="181"/>
      <c r="K754" s="213">
        <f t="shared" si="35"/>
        <v>0</v>
      </c>
      <c r="L754" s="222">
        <f>[1]!srEnew($K$9,G754,$K$10)</f>
        <v>0</v>
      </c>
    </row>
    <row r="755" spans="2:12">
      <c r="B755" s="177">
        <v>739</v>
      </c>
      <c r="C755" s="176">
        <v>2</v>
      </c>
      <c r="D755" s="176">
        <v>1</v>
      </c>
      <c r="E755" s="180"/>
      <c r="F755" s="213">
        <f t="shared" si="33"/>
        <v>1048.9541283327906</v>
      </c>
      <c r="G755" s="214">
        <f t="shared" si="34"/>
        <v>12.487549146818935</v>
      </c>
      <c r="H755" s="215">
        <f>[1]!srE2LETt($H$9,G755,0)</f>
        <v>28.266000049138725</v>
      </c>
      <c r="I755" s="216">
        <f>[1]!srE2Rng($H$9,G755)</f>
        <v>134.22039998358383</v>
      </c>
      <c r="J755" s="181"/>
      <c r="K755" s="213">
        <f t="shared" si="35"/>
        <v>0</v>
      </c>
      <c r="L755" s="222">
        <f>[1]!srEnew($K$9,G755,$K$10)</f>
        <v>0</v>
      </c>
    </row>
    <row r="756" spans="2:12">
      <c r="B756" s="177">
        <v>740</v>
      </c>
      <c r="C756" s="176">
        <v>0</v>
      </c>
      <c r="D756" s="176">
        <v>0</v>
      </c>
      <c r="E756" s="180"/>
      <c r="F756" s="213">
        <f t="shared" si="33"/>
        <v>1050.4494995513505</v>
      </c>
      <c r="G756" s="214">
        <f t="shared" si="34"/>
        <v>12.505351185135126</v>
      </c>
      <c r="H756" s="215">
        <f>[1]!srE2LETt($H$9,G756,0)</f>
        <v>28.246090228123453</v>
      </c>
      <c r="I756" s="216">
        <f>[1]!srE2Rng($H$9,G756)</f>
        <v>134.44859363153608</v>
      </c>
      <c r="J756" s="181"/>
      <c r="K756" s="213">
        <f t="shared" si="35"/>
        <v>0</v>
      </c>
      <c r="L756" s="222">
        <f>[1]!srEnew($K$9,G756,$K$10)</f>
        <v>0</v>
      </c>
    </row>
    <row r="757" spans="2:12">
      <c r="B757" s="177">
        <v>741</v>
      </c>
      <c r="C757" s="176">
        <v>0</v>
      </c>
      <c r="D757" s="176">
        <v>0</v>
      </c>
      <c r="E757" s="180"/>
      <c r="F757" s="213">
        <f t="shared" si="33"/>
        <v>1051.9448707699103</v>
      </c>
      <c r="G757" s="214">
        <f t="shared" si="34"/>
        <v>12.523153223451313</v>
      </c>
      <c r="H757" s="215">
        <f>[1]!srE2LETt($H$9,G757,0)</f>
        <v>28.226180407108181</v>
      </c>
      <c r="I757" s="216">
        <f>[1]!srE2Rng($H$9,G757)</f>
        <v>134.67678727948831</v>
      </c>
      <c r="J757" s="181"/>
      <c r="K757" s="213">
        <f t="shared" si="35"/>
        <v>0</v>
      </c>
      <c r="L757" s="222">
        <f>[1]!srEnew($K$9,G757,$K$10)</f>
        <v>0</v>
      </c>
    </row>
    <row r="758" spans="2:12">
      <c r="B758" s="177">
        <v>742</v>
      </c>
      <c r="C758" s="176">
        <v>0</v>
      </c>
      <c r="D758" s="176">
        <v>0</v>
      </c>
      <c r="E758" s="180"/>
      <c r="F758" s="213">
        <f t="shared" si="33"/>
        <v>1053.4402419884702</v>
      </c>
      <c r="G758" s="214">
        <f t="shared" si="34"/>
        <v>12.540955261767502</v>
      </c>
      <c r="H758" s="215">
        <f>[1]!srE2LETt($H$9,G758,0)</f>
        <v>28.206270586092909</v>
      </c>
      <c r="I758" s="216">
        <f>[1]!srE2Rng($H$9,G758)</f>
        <v>134.90498092744053</v>
      </c>
      <c r="J758" s="181"/>
      <c r="K758" s="213">
        <f t="shared" si="35"/>
        <v>0</v>
      </c>
      <c r="L758" s="222">
        <f>[1]!srEnew($K$9,G758,$K$10)</f>
        <v>0</v>
      </c>
    </row>
    <row r="759" spans="2:12">
      <c r="B759" s="177">
        <v>743</v>
      </c>
      <c r="C759" s="176">
        <v>0</v>
      </c>
      <c r="D759" s="176">
        <v>1</v>
      </c>
      <c r="E759" s="180"/>
      <c r="F759" s="213">
        <f t="shared" si="33"/>
        <v>1054.93561320703</v>
      </c>
      <c r="G759" s="214">
        <f t="shared" si="34"/>
        <v>12.558757300083689</v>
      </c>
      <c r="H759" s="215">
        <f>[1]!srE2LETt($H$9,G759,0)</f>
        <v>28.186360765077641</v>
      </c>
      <c r="I759" s="216">
        <f>[1]!srE2Rng($H$9,G759)</f>
        <v>135.13317457539276</v>
      </c>
      <c r="J759" s="181"/>
      <c r="K759" s="213">
        <f t="shared" si="35"/>
        <v>0</v>
      </c>
      <c r="L759" s="222">
        <f>[1]!srEnew($K$9,G759,$K$10)</f>
        <v>0</v>
      </c>
    </row>
    <row r="760" spans="2:12">
      <c r="B760" s="177">
        <v>744</v>
      </c>
      <c r="C760" s="176">
        <v>1</v>
      </c>
      <c r="D760" s="176">
        <v>1</v>
      </c>
      <c r="E760" s="180"/>
      <c r="F760" s="213">
        <f t="shared" si="33"/>
        <v>1056.4309844255899</v>
      </c>
      <c r="G760" s="214">
        <f t="shared" si="34"/>
        <v>12.57655933839988</v>
      </c>
      <c r="H760" s="215">
        <f>[1]!srE2LETt($H$9,G760,0)</f>
        <v>28.166450944062369</v>
      </c>
      <c r="I760" s="216">
        <f>[1]!srE2Rng($H$9,G760)</f>
        <v>135.36136822334501</v>
      </c>
      <c r="J760" s="181"/>
      <c r="K760" s="213">
        <f t="shared" si="35"/>
        <v>0</v>
      </c>
      <c r="L760" s="222">
        <f>[1]!srEnew($K$9,G760,$K$10)</f>
        <v>0</v>
      </c>
    </row>
    <row r="761" spans="2:12">
      <c r="B761" s="177">
        <v>745</v>
      </c>
      <c r="C761" s="176">
        <v>1</v>
      </c>
      <c r="D761" s="176">
        <v>0</v>
      </c>
      <c r="E761" s="180"/>
      <c r="F761" s="213">
        <f t="shared" si="33"/>
        <v>1057.9263556441497</v>
      </c>
      <c r="G761" s="214">
        <f t="shared" si="34"/>
        <v>12.594361376716067</v>
      </c>
      <c r="H761" s="215">
        <f>[1]!srE2LETt($H$9,G761,0)</f>
        <v>28.146541123047097</v>
      </c>
      <c r="I761" s="216">
        <f>[1]!srE2Rng($H$9,G761)</f>
        <v>135.58956187129724</v>
      </c>
      <c r="J761" s="181"/>
      <c r="K761" s="213">
        <f t="shared" si="35"/>
        <v>0</v>
      </c>
      <c r="L761" s="222">
        <f>[1]!srEnew($K$9,G761,$K$10)</f>
        <v>0</v>
      </c>
    </row>
    <row r="762" spans="2:12">
      <c r="B762" s="177">
        <v>746</v>
      </c>
      <c r="C762" s="176">
        <v>0</v>
      </c>
      <c r="D762" s="176">
        <v>1</v>
      </c>
      <c r="E762" s="180"/>
      <c r="F762" s="213">
        <f t="shared" si="33"/>
        <v>1059.4217268627096</v>
      </c>
      <c r="G762" s="214">
        <f t="shared" si="34"/>
        <v>12.612163415032258</v>
      </c>
      <c r="H762" s="215">
        <f>[1]!srE2LETt($H$9,G762,0)</f>
        <v>28.126631302031825</v>
      </c>
      <c r="I762" s="216">
        <f>[1]!srE2Rng($H$9,G762)</f>
        <v>135.81775551924949</v>
      </c>
      <c r="J762" s="181"/>
      <c r="K762" s="213">
        <f t="shared" si="35"/>
        <v>0</v>
      </c>
      <c r="L762" s="222">
        <f>[1]!srEnew($K$9,G762,$K$10)</f>
        <v>0</v>
      </c>
    </row>
    <row r="763" spans="2:12">
      <c r="B763" s="177">
        <v>747</v>
      </c>
      <c r="C763" s="176">
        <v>0</v>
      </c>
      <c r="D763" s="176">
        <v>0</v>
      </c>
      <c r="E763" s="180"/>
      <c r="F763" s="213">
        <f t="shared" si="33"/>
        <v>1060.9170980812694</v>
      </c>
      <c r="G763" s="214">
        <f t="shared" si="34"/>
        <v>12.629965453348445</v>
      </c>
      <c r="H763" s="215">
        <f>[1]!srE2LETt($H$9,G763,0)</f>
        <v>28.106721481016553</v>
      </c>
      <c r="I763" s="216">
        <f>[1]!srE2Rng($H$9,G763)</f>
        <v>136.04594916720171</v>
      </c>
      <c r="J763" s="181"/>
      <c r="K763" s="213">
        <f t="shared" si="35"/>
        <v>0</v>
      </c>
      <c r="L763" s="222">
        <f>[1]!srEnew($K$9,G763,$K$10)</f>
        <v>0</v>
      </c>
    </row>
    <row r="764" spans="2:12">
      <c r="B764" s="177">
        <v>748</v>
      </c>
      <c r="C764" s="176">
        <v>0</v>
      </c>
      <c r="D764" s="176">
        <v>0</v>
      </c>
      <c r="E764" s="180"/>
      <c r="F764" s="213">
        <f t="shared" si="33"/>
        <v>1062.4124692998294</v>
      </c>
      <c r="G764" s="214">
        <f t="shared" si="34"/>
        <v>12.647767491664634</v>
      </c>
      <c r="H764" s="215">
        <f>[1]!srE2LETt($H$9,G764,0)</f>
        <v>28.086811660001281</v>
      </c>
      <c r="I764" s="216">
        <f>[1]!srE2Rng($H$9,G764)</f>
        <v>136.27414281515394</v>
      </c>
      <c r="J764" s="181"/>
      <c r="K764" s="213">
        <f t="shared" si="35"/>
        <v>0</v>
      </c>
      <c r="L764" s="222">
        <f>[1]!srEnew($K$9,G764,$K$10)</f>
        <v>0</v>
      </c>
    </row>
    <row r="765" spans="2:12">
      <c r="B765" s="177">
        <v>749</v>
      </c>
      <c r="C765" s="176">
        <v>1</v>
      </c>
      <c r="D765" s="176">
        <v>0</v>
      </c>
      <c r="E765" s="180"/>
      <c r="F765" s="213">
        <f t="shared" si="33"/>
        <v>1063.9078405183891</v>
      </c>
      <c r="G765" s="214">
        <f t="shared" si="34"/>
        <v>12.665569529980823</v>
      </c>
      <c r="H765" s="215">
        <f>[1]!srE2LETt($H$9,G765,0)</f>
        <v>28.066901838986009</v>
      </c>
      <c r="I765" s="216">
        <f>[1]!srE2Rng($H$9,G765)</f>
        <v>136.50233646310619</v>
      </c>
      <c r="J765" s="181"/>
      <c r="K765" s="213">
        <f t="shared" si="35"/>
        <v>0</v>
      </c>
      <c r="L765" s="222">
        <f>[1]!srEnew($K$9,G765,$K$10)</f>
        <v>0</v>
      </c>
    </row>
    <row r="766" spans="2:12">
      <c r="B766" s="177">
        <v>750</v>
      </c>
      <c r="C766" s="176">
        <v>0</v>
      </c>
      <c r="D766" s="176">
        <v>0</v>
      </c>
      <c r="E766" s="180"/>
      <c r="F766" s="213">
        <f t="shared" si="33"/>
        <v>1065.4032117369491</v>
      </c>
      <c r="G766" s="214">
        <f t="shared" si="34"/>
        <v>12.683371568297012</v>
      </c>
      <c r="H766" s="215">
        <f>[1]!srE2LETt($H$9,G766,0)</f>
        <v>28.046992017970737</v>
      </c>
      <c r="I766" s="216">
        <f>[1]!srE2Rng($H$9,G766)</f>
        <v>136.73053011105841</v>
      </c>
      <c r="J766" s="181"/>
      <c r="K766" s="213">
        <f t="shared" si="35"/>
        <v>0</v>
      </c>
      <c r="L766" s="222">
        <f>[1]!srEnew($K$9,G766,$K$10)</f>
        <v>0</v>
      </c>
    </row>
    <row r="767" spans="2:12">
      <c r="B767" s="177">
        <v>751</v>
      </c>
      <c r="C767" s="176">
        <v>0</v>
      </c>
      <c r="D767" s="176">
        <v>0</v>
      </c>
      <c r="E767" s="180"/>
      <c r="F767" s="213">
        <f t="shared" si="33"/>
        <v>1066.8985829555088</v>
      </c>
      <c r="G767" s="214">
        <f t="shared" si="34"/>
        <v>12.701173606613199</v>
      </c>
      <c r="H767" s="215">
        <f>[1]!srE2LETt($H$9,G767,0)</f>
        <v>28.027082196955469</v>
      </c>
      <c r="I767" s="216">
        <f>[1]!srE2Rng($H$9,G767)</f>
        <v>136.95872375901064</v>
      </c>
      <c r="J767" s="181"/>
      <c r="K767" s="213">
        <f t="shared" si="35"/>
        <v>0</v>
      </c>
      <c r="L767" s="222">
        <f>[1]!srEnew($K$9,G767,$K$10)</f>
        <v>0</v>
      </c>
    </row>
    <row r="768" spans="2:12">
      <c r="B768" s="177">
        <v>752</v>
      </c>
      <c r="C768" s="176">
        <v>3</v>
      </c>
      <c r="D768" s="176">
        <v>0</v>
      </c>
      <c r="E768" s="180"/>
      <c r="F768" s="213">
        <f t="shared" si="33"/>
        <v>1068.3939541740688</v>
      </c>
      <c r="G768" s="214">
        <f t="shared" si="34"/>
        <v>12.71897564492939</v>
      </c>
      <c r="H768" s="215">
        <f>[1]!srE2LETt($H$9,G768,0)</f>
        <v>28.007172375940197</v>
      </c>
      <c r="I768" s="216">
        <f>[1]!srE2Rng($H$9,G768)</f>
        <v>137.18691740696289</v>
      </c>
      <c r="J768" s="181"/>
      <c r="K768" s="213">
        <f t="shared" si="35"/>
        <v>0</v>
      </c>
      <c r="L768" s="222">
        <f>[1]!srEnew($K$9,G768,$K$10)</f>
        <v>0</v>
      </c>
    </row>
    <row r="769" spans="2:12">
      <c r="B769" s="177">
        <v>753</v>
      </c>
      <c r="C769" s="176">
        <v>1</v>
      </c>
      <c r="D769" s="176">
        <v>1</v>
      </c>
      <c r="E769" s="180"/>
      <c r="F769" s="213">
        <f t="shared" si="33"/>
        <v>1069.8893253926285</v>
      </c>
      <c r="G769" s="214">
        <f t="shared" si="34"/>
        <v>12.736777683245577</v>
      </c>
      <c r="H769" s="215">
        <f>[1]!srE2LETt($H$9,G769,0)</f>
        <v>27.987262554924925</v>
      </c>
      <c r="I769" s="216">
        <f>[1]!srE2Rng($H$9,G769)</f>
        <v>137.41511105491512</v>
      </c>
      <c r="J769" s="181"/>
      <c r="K769" s="213">
        <f t="shared" si="35"/>
        <v>0</v>
      </c>
      <c r="L769" s="222">
        <f>[1]!srEnew($K$9,G769,$K$10)</f>
        <v>0</v>
      </c>
    </row>
    <row r="770" spans="2:12">
      <c r="B770" s="177">
        <v>754</v>
      </c>
      <c r="C770" s="176">
        <v>0</v>
      </c>
      <c r="D770" s="176">
        <v>0</v>
      </c>
      <c r="E770" s="180"/>
      <c r="F770" s="213">
        <f t="shared" si="33"/>
        <v>1071.3846966111885</v>
      </c>
      <c r="G770" s="214">
        <f t="shared" si="34"/>
        <v>12.754579721561768</v>
      </c>
      <c r="H770" s="215">
        <f>[1]!srE2LETt($H$9,G770,0)</f>
        <v>27.967352733909653</v>
      </c>
      <c r="I770" s="216">
        <f>[1]!srE2Rng($H$9,G770)</f>
        <v>137.64330470286737</v>
      </c>
      <c r="J770" s="181"/>
      <c r="K770" s="213">
        <f t="shared" si="35"/>
        <v>0</v>
      </c>
      <c r="L770" s="222">
        <f>[1]!srEnew($K$9,G770,$K$10)</f>
        <v>0</v>
      </c>
    </row>
    <row r="771" spans="2:12">
      <c r="B771" s="177">
        <v>755</v>
      </c>
      <c r="C771" s="176">
        <v>0</v>
      </c>
      <c r="D771" s="176">
        <v>0</v>
      </c>
      <c r="E771" s="180"/>
      <c r="F771" s="213">
        <f t="shared" si="33"/>
        <v>1072.8800678297482</v>
      </c>
      <c r="G771" s="214">
        <f t="shared" si="34"/>
        <v>12.772381759877955</v>
      </c>
      <c r="H771" s="215">
        <f>[1]!srE2LETt($H$9,G771,0)</f>
        <v>27.947442912894381</v>
      </c>
      <c r="I771" s="216">
        <f>[1]!srE2Rng($H$9,G771)</f>
        <v>137.87149835081959</v>
      </c>
      <c r="J771" s="181"/>
      <c r="K771" s="213">
        <f t="shared" si="35"/>
        <v>0</v>
      </c>
      <c r="L771" s="222">
        <f>[1]!srEnew($K$9,G771,$K$10)</f>
        <v>0</v>
      </c>
    </row>
    <row r="772" spans="2:12">
      <c r="B772" s="177">
        <v>756</v>
      </c>
      <c r="C772" s="176">
        <v>2</v>
      </c>
      <c r="D772" s="176">
        <v>0</v>
      </c>
      <c r="E772" s="180"/>
      <c r="F772" s="213">
        <f t="shared" si="33"/>
        <v>1074.3754390483082</v>
      </c>
      <c r="G772" s="214">
        <f t="shared" si="34"/>
        <v>12.790183798194144</v>
      </c>
      <c r="H772" s="215">
        <f>[1]!srE2LETt($H$9,G772,0)</f>
        <v>27.927533091879109</v>
      </c>
      <c r="I772" s="216">
        <f>[1]!srE2Rng($H$9,G772)</f>
        <v>138.09969199877182</v>
      </c>
      <c r="J772" s="181"/>
      <c r="K772" s="213">
        <f t="shared" si="35"/>
        <v>0</v>
      </c>
      <c r="L772" s="222">
        <f>[1]!srEnew($K$9,G772,$K$10)</f>
        <v>0</v>
      </c>
    </row>
    <row r="773" spans="2:12">
      <c r="B773" s="177">
        <v>757</v>
      </c>
      <c r="C773" s="176">
        <v>0</v>
      </c>
      <c r="D773" s="176">
        <v>0</v>
      </c>
      <c r="E773" s="180"/>
      <c r="F773" s="213">
        <f t="shared" si="33"/>
        <v>1075.8708102668679</v>
      </c>
      <c r="G773" s="214">
        <f t="shared" si="34"/>
        <v>12.807985836510332</v>
      </c>
      <c r="H773" s="215">
        <f>[1]!srE2LETt($H$9,G773,0)</f>
        <v>27.907623270863841</v>
      </c>
      <c r="I773" s="216">
        <f>[1]!srE2Rng($H$9,G773)</f>
        <v>138.32788564672404</v>
      </c>
      <c r="J773" s="181"/>
      <c r="K773" s="213">
        <f t="shared" si="35"/>
        <v>0</v>
      </c>
      <c r="L773" s="222">
        <f>[1]!srEnew($K$9,G773,$K$10)</f>
        <v>0</v>
      </c>
    </row>
    <row r="774" spans="2:12">
      <c r="B774" s="177">
        <v>758</v>
      </c>
      <c r="C774" s="176">
        <v>0</v>
      </c>
      <c r="D774" s="176">
        <v>0</v>
      </c>
      <c r="E774" s="180"/>
      <c r="F774" s="213">
        <f t="shared" si="33"/>
        <v>1077.3661814854279</v>
      </c>
      <c r="G774" s="214">
        <f t="shared" si="34"/>
        <v>12.825787874826522</v>
      </c>
      <c r="H774" s="215">
        <f>[1]!srE2LETt($H$9,G774,0)</f>
        <v>27.887713449848565</v>
      </c>
      <c r="I774" s="216">
        <f>[1]!srE2Rng($H$9,G774)</f>
        <v>138.55607929467629</v>
      </c>
      <c r="J774" s="181"/>
      <c r="K774" s="213">
        <f t="shared" si="35"/>
        <v>0</v>
      </c>
      <c r="L774" s="222">
        <f>[1]!srEnew($K$9,G774,$K$10)</f>
        <v>0</v>
      </c>
    </row>
    <row r="775" spans="2:12">
      <c r="B775" s="177">
        <v>759</v>
      </c>
      <c r="C775" s="176">
        <v>0</v>
      </c>
      <c r="D775" s="176">
        <v>0</v>
      </c>
      <c r="E775" s="180"/>
      <c r="F775" s="213">
        <f t="shared" si="33"/>
        <v>1078.8615527039876</v>
      </c>
      <c r="G775" s="214">
        <f t="shared" si="34"/>
        <v>12.84358991314271</v>
      </c>
      <c r="H775" s="215">
        <f>[1]!srE2LETt($H$9,G775,0)</f>
        <v>27.867803628833297</v>
      </c>
      <c r="I775" s="216">
        <f>[1]!srE2Rng($H$9,G775)</f>
        <v>138.78427294262849</v>
      </c>
      <c r="J775" s="181"/>
      <c r="K775" s="213">
        <f t="shared" si="35"/>
        <v>0</v>
      </c>
      <c r="L775" s="222">
        <f>[1]!srEnew($K$9,G775,$K$10)</f>
        <v>0</v>
      </c>
    </row>
    <row r="776" spans="2:12">
      <c r="B776" s="177">
        <v>760</v>
      </c>
      <c r="C776" s="176">
        <v>0</v>
      </c>
      <c r="D776" s="176">
        <v>1</v>
      </c>
      <c r="E776" s="180"/>
      <c r="F776" s="213">
        <f t="shared" si="33"/>
        <v>1080.3569239225476</v>
      </c>
      <c r="G776" s="214">
        <f t="shared" si="34"/>
        <v>12.8613919514589</v>
      </c>
      <c r="H776" s="215">
        <f>[1]!srE2LETt($H$9,G776,0)</f>
        <v>27.847893807818025</v>
      </c>
      <c r="I776" s="216">
        <f>[1]!srE2Rng($H$9,G776)</f>
        <v>139.01246659058077</v>
      </c>
      <c r="J776" s="181"/>
      <c r="K776" s="213">
        <f t="shared" si="35"/>
        <v>0</v>
      </c>
      <c r="L776" s="222">
        <f>[1]!srEnew($K$9,G776,$K$10)</f>
        <v>0</v>
      </c>
    </row>
    <row r="777" spans="2:12">
      <c r="B777" s="177">
        <v>761</v>
      </c>
      <c r="C777" s="176">
        <v>2</v>
      </c>
      <c r="D777" s="176">
        <v>0</v>
      </c>
      <c r="E777" s="180"/>
      <c r="F777" s="213">
        <f t="shared" si="33"/>
        <v>1081.8522951411073</v>
      </c>
      <c r="G777" s="214">
        <f t="shared" si="34"/>
        <v>12.879193989775088</v>
      </c>
      <c r="H777" s="215">
        <f>[1]!srE2LETt($H$9,G777,0)</f>
        <v>27.827983986802753</v>
      </c>
      <c r="I777" s="216">
        <f>[1]!srE2Rng($H$9,G777)</f>
        <v>139.24066023853297</v>
      </c>
      <c r="J777" s="181"/>
      <c r="K777" s="213">
        <f t="shared" si="35"/>
        <v>0</v>
      </c>
      <c r="L777" s="222">
        <f>[1]!srEnew($K$9,G777,$K$10)</f>
        <v>0</v>
      </c>
    </row>
    <row r="778" spans="2:12">
      <c r="B778" s="177">
        <v>762</v>
      </c>
      <c r="C778" s="176">
        <v>0</v>
      </c>
      <c r="D778" s="176">
        <v>0</v>
      </c>
      <c r="E778" s="180"/>
      <c r="F778" s="213">
        <f t="shared" si="33"/>
        <v>1083.3476663596673</v>
      </c>
      <c r="G778" s="214">
        <f t="shared" si="34"/>
        <v>12.896996028091277</v>
      </c>
      <c r="H778" s="215">
        <f>[1]!srE2LETt($H$9,G778,0)</f>
        <v>27.808074165787481</v>
      </c>
      <c r="I778" s="216">
        <f>[1]!srE2Rng($H$9,G778)</f>
        <v>139.46885388648522</v>
      </c>
      <c r="J778" s="181"/>
      <c r="K778" s="213">
        <f t="shared" si="35"/>
        <v>0</v>
      </c>
      <c r="L778" s="222">
        <f>[1]!srEnew($K$9,G778,$K$10)</f>
        <v>0</v>
      </c>
    </row>
    <row r="779" spans="2:12">
      <c r="B779" s="177">
        <v>763</v>
      </c>
      <c r="C779" s="176">
        <v>0</v>
      </c>
      <c r="D779" s="176">
        <v>0</v>
      </c>
      <c r="E779" s="180"/>
      <c r="F779" s="213">
        <f t="shared" si="33"/>
        <v>1084.843037578227</v>
      </c>
      <c r="G779" s="214">
        <f t="shared" si="34"/>
        <v>12.914798066407466</v>
      </c>
      <c r="H779" s="215">
        <f>[1]!srE2LETt($H$9,G779,0)</f>
        <v>27.788164344772209</v>
      </c>
      <c r="I779" s="216">
        <f>[1]!srE2Rng($H$9,G779)</f>
        <v>139.69704753443744</v>
      </c>
      <c r="J779" s="181"/>
      <c r="K779" s="213">
        <f t="shared" si="35"/>
        <v>0</v>
      </c>
      <c r="L779" s="222">
        <f>[1]!srEnew($K$9,G779,$K$10)</f>
        <v>0</v>
      </c>
    </row>
    <row r="780" spans="2:12">
      <c r="B780" s="177">
        <v>764</v>
      </c>
      <c r="C780" s="176">
        <v>1</v>
      </c>
      <c r="D780" s="176">
        <v>1</v>
      </c>
      <c r="E780" s="180"/>
      <c r="F780" s="213">
        <f t="shared" si="33"/>
        <v>1086.338408796787</v>
      </c>
      <c r="G780" s="214">
        <f t="shared" si="34"/>
        <v>12.932600104723655</v>
      </c>
      <c r="H780" s="215">
        <f>[1]!srE2LETt($H$9,G780,0)</f>
        <v>27.768254523756937</v>
      </c>
      <c r="I780" s="216">
        <f>[1]!srE2Rng($H$9,G780)</f>
        <v>139.9252411823897</v>
      </c>
      <c r="J780" s="181"/>
      <c r="K780" s="213">
        <f t="shared" si="35"/>
        <v>0</v>
      </c>
      <c r="L780" s="222">
        <f>[1]!srEnew($K$9,G780,$K$10)</f>
        <v>0</v>
      </c>
    </row>
    <row r="781" spans="2:12">
      <c r="B781" s="177">
        <v>765</v>
      </c>
      <c r="C781" s="176">
        <v>1</v>
      </c>
      <c r="D781" s="176">
        <v>0</v>
      </c>
      <c r="E781" s="180"/>
      <c r="F781" s="213">
        <f t="shared" si="33"/>
        <v>1087.8337800153467</v>
      </c>
      <c r="G781" s="214">
        <f t="shared" si="34"/>
        <v>12.950402143039842</v>
      </c>
      <c r="H781" s="215">
        <f>[1]!srE2LETt($H$9,G781,0)</f>
        <v>27.748344702741669</v>
      </c>
      <c r="I781" s="216">
        <f>[1]!srE2Rng($H$9,G781)</f>
        <v>140.15343483034189</v>
      </c>
      <c r="J781" s="181"/>
      <c r="K781" s="213">
        <f t="shared" si="35"/>
        <v>0</v>
      </c>
      <c r="L781" s="222">
        <f>[1]!srEnew($K$9,G781,$K$10)</f>
        <v>0</v>
      </c>
    </row>
    <row r="782" spans="2:12">
      <c r="B782" s="177">
        <v>766</v>
      </c>
      <c r="C782" s="176">
        <v>2</v>
      </c>
      <c r="D782" s="176">
        <v>1</v>
      </c>
      <c r="E782" s="180"/>
      <c r="F782" s="213">
        <f t="shared" si="33"/>
        <v>1089.3291512339067</v>
      </c>
      <c r="G782" s="214">
        <f t="shared" si="34"/>
        <v>12.968204181356032</v>
      </c>
      <c r="H782" s="215">
        <f>[1]!srE2LETt($H$9,G782,0)</f>
        <v>27.728434881726393</v>
      </c>
      <c r="I782" s="216">
        <f>[1]!srE2Rng($H$9,G782)</f>
        <v>140.38162847829418</v>
      </c>
      <c r="J782" s="181"/>
      <c r="K782" s="213">
        <f t="shared" si="35"/>
        <v>0</v>
      </c>
      <c r="L782" s="222">
        <f>[1]!srEnew($K$9,G782,$K$10)</f>
        <v>0</v>
      </c>
    </row>
    <row r="783" spans="2:12">
      <c r="B783" s="177">
        <v>767</v>
      </c>
      <c r="C783" s="176">
        <v>2</v>
      </c>
      <c r="D783" s="176">
        <v>1</v>
      </c>
      <c r="E783" s="180"/>
      <c r="F783" s="213">
        <f t="shared" si="33"/>
        <v>1090.8245224524665</v>
      </c>
      <c r="G783" s="214">
        <f t="shared" si="34"/>
        <v>12.98600621967222</v>
      </c>
      <c r="H783" s="215">
        <f>[1]!srE2LETt($H$9,G783,0)</f>
        <v>27.708525060711125</v>
      </c>
      <c r="I783" s="216">
        <f>[1]!srE2Rng($H$9,G783)</f>
        <v>140.60982212624637</v>
      </c>
      <c r="J783" s="181"/>
      <c r="K783" s="213">
        <f t="shared" si="35"/>
        <v>0</v>
      </c>
      <c r="L783" s="222">
        <f>[1]!srEnew($K$9,G783,$K$10)</f>
        <v>0</v>
      </c>
    </row>
    <row r="784" spans="2:12">
      <c r="B784" s="177">
        <v>768</v>
      </c>
      <c r="C784" s="176">
        <v>0</v>
      </c>
      <c r="D784" s="176">
        <v>0</v>
      </c>
      <c r="E784" s="180"/>
      <c r="F784" s="213">
        <f t="shared" ref="F784:F847" si="36">$F$8*(B784-$F$9)</f>
        <v>1092.3198936710264</v>
      </c>
      <c r="G784" s="214">
        <f t="shared" ref="G784:G847" si="37">IF(F784&lt;=0,0,F784/$C$5)</f>
        <v>13.00380825798841</v>
      </c>
      <c r="H784" s="215">
        <f>[1]!srE2LETt($H$9,G784,0)</f>
        <v>27.688615239695849</v>
      </c>
      <c r="I784" s="216">
        <f>[1]!srE2Rng($H$9,G784)</f>
        <v>140.83801577419862</v>
      </c>
      <c r="J784" s="181"/>
      <c r="K784" s="213">
        <f t="shared" si="35"/>
        <v>0</v>
      </c>
      <c r="L784" s="222">
        <f>[1]!srEnew($K$9,G784,$K$10)</f>
        <v>0</v>
      </c>
    </row>
    <row r="785" spans="2:12">
      <c r="B785" s="177">
        <v>769</v>
      </c>
      <c r="C785" s="176">
        <v>1</v>
      </c>
      <c r="D785" s="176">
        <v>3</v>
      </c>
      <c r="E785" s="180"/>
      <c r="F785" s="213">
        <f t="shared" si="36"/>
        <v>1093.8152648895862</v>
      </c>
      <c r="G785" s="214">
        <f t="shared" si="37"/>
        <v>13.021610296304598</v>
      </c>
      <c r="H785" s="215">
        <f>[1]!srE2LETt($H$9,G785,0)</f>
        <v>27.668705418680581</v>
      </c>
      <c r="I785" s="216">
        <f>[1]!srE2Rng($H$9,G785)</f>
        <v>141.06620942215085</v>
      </c>
      <c r="J785" s="181"/>
      <c r="K785" s="213">
        <f t="shared" ref="K785:K848" si="38">L785*$C$5</f>
        <v>0</v>
      </c>
      <c r="L785" s="222">
        <f>[1]!srEnew($K$9,G785,$K$10)</f>
        <v>0</v>
      </c>
    </row>
    <row r="786" spans="2:12">
      <c r="B786" s="177">
        <v>770</v>
      </c>
      <c r="C786" s="176">
        <v>2</v>
      </c>
      <c r="D786" s="176">
        <v>2</v>
      </c>
      <c r="E786" s="180"/>
      <c r="F786" s="213">
        <f t="shared" si="36"/>
        <v>1095.3106361081461</v>
      </c>
      <c r="G786" s="214">
        <f t="shared" si="37"/>
        <v>13.039412334620787</v>
      </c>
      <c r="H786" s="215">
        <f>[1]!srE2LETt($H$9,G786,0)</f>
        <v>27.648795597665309</v>
      </c>
      <c r="I786" s="216">
        <f>[1]!srE2Rng($H$9,G786)</f>
        <v>141.29440307010307</v>
      </c>
      <c r="J786" s="181"/>
      <c r="K786" s="213">
        <f t="shared" si="38"/>
        <v>0</v>
      </c>
      <c r="L786" s="222">
        <f>[1]!srEnew($K$9,G786,$K$10)</f>
        <v>0</v>
      </c>
    </row>
    <row r="787" spans="2:12">
      <c r="B787" s="177">
        <v>771</v>
      </c>
      <c r="C787" s="176">
        <v>0</v>
      </c>
      <c r="D787" s="176">
        <v>1</v>
      </c>
      <c r="E787" s="180"/>
      <c r="F787" s="213">
        <f t="shared" si="36"/>
        <v>1096.8060073267059</v>
      </c>
      <c r="G787" s="214">
        <f t="shared" si="37"/>
        <v>13.057214372936974</v>
      </c>
      <c r="H787" s="215">
        <f>[1]!srE2LETt($H$9,G787,0)</f>
        <v>27.628885776650041</v>
      </c>
      <c r="I787" s="216">
        <f>[1]!srE2Rng($H$9,G787)</f>
        <v>141.5225967180553</v>
      </c>
      <c r="J787" s="181"/>
      <c r="K787" s="213">
        <f t="shared" si="38"/>
        <v>0</v>
      </c>
      <c r="L787" s="222">
        <f>[1]!srEnew($K$9,G787,$K$10)</f>
        <v>0</v>
      </c>
    </row>
    <row r="788" spans="2:12">
      <c r="B788" s="177">
        <v>772</v>
      </c>
      <c r="C788" s="176">
        <v>2</v>
      </c>
      <c r="D788" s="176">
        <v>2</v>
      </c>
      <c r="E788" s="180"/>
      <c r="F788" s="213">
        <f t="shared" si="36"/>
        <v>1098.3013785452658</v>
      </c>
      <c r="G788" s="214">
        <f t="shared" si="37"/>
        <v>13.075016411253165</v>
      </c>
      <c r="H788" s="215">
        <f>[1]!srE2LETt($H$9,G788,0)</f>
        <v>27.608975955634765</v>
      </c>
      <c r="I788" s="216">
        <f>[1]!srE2Rng($H$9,G788)</f>
        <v>141.75079036600755</v>
      </c>
      <c r="J788" s="181"/>
      <c r="K788" s="213">
        <f t="shared" si="38"/>
        <v>0</v>
      </c>
      <c r="L788" s="222">
        <f>[1]!srEnew($K$9,G788,$K$10)</f>
        <v>0</v>
      </c>
    </row>
    <row r="789" spans="2:12">
      <c r="B789" s="177">
        <v>773</v>
      </c>
      <c r="C789" s="176">
        <v>0</v>
      </c>
      <c r="D789" s="176">
        <v>1</v>
      </c>
      <c r="E789" s="180"/>
      <c r="F789" s="213">
        <f t="shared" si="36"/>
        <v>1099.7967497638256</v>
      </c>
      <c r="G789" s="214">
        <f t="shared" si="37"/>
        <v>13.092818449569352</v>
      </c>
      <c r="H789" s="215">
        <f>[1]!srE2LETt($H$9,G789,0)</f>
        <v>27.589066134619497</v>
      </c>
      <c r="I789" s="216">
        <f>[1]!srE2Rng($H$9,G789)</f>
        <v>141.97898401395977</v>
      </c>
      <c r="J789" s="181"/>
      <c r="K789" s="213">
        <f t="shared" si="38"/>
        <v>0</v>
      </c>
      <c r="L789" s="222">
        <f>[1]!srEnew($K$9,G789,$K$10)</f>
        <v>0</v>
      </c>
    </row>
    <row r="790" spans="2:12">
      <c r="B790" s="177">
        <v>774</v>
      </c>
      <c r="C790" s="176">
        <v>0</v>
      </c>
      <c r="D790" s="176">
        <v>0</v>
      </c>
      <c r="E790" s="180"/>
      <c r="F790" s="213">
        <f t="shared" si="36"/>
        <v>1101.2921209823855</v>
      </c>
      <c r="G790" s="214">
        <f t="shared" si="37"/>
        <v>13.110620487885543</v>
      </c>
      <c r="H790" s="215">
        <f>[1]!srE2LETt($H$9,G790,0)</f>
        <v>27.570451277252769</v>
      </c>
      <c r="I790" s="216">
        <f>[1]!srE2Rng($H$9,G790)</f>
        <v>142.21648093298521</v>
      </c>
      <c r="J790" s="181"/>
      <c r="K790" s="213">
        <f t="shared" si="38"/>
        <v>0</v>
      </c>
      <c r="L790" s="222">
        <f>[1]!srEnew($K$9,G790,$K$10)</f>
        <v>0</v>
      </c>
    </row>
    <row r="791" spans="2:12">
      <c r="B791" s="177">
        <v>775</v>
      </c>
      <c r="C791" s="176">
        <v>0</v>
      </c>
      <c r="D791" s="176">
        <v>0</v>
      </c>
      <c r="E791" s="180"/>
      <c r="F791" s="213">
        <f t="shared" si="36"/>
        <v>1102.7874922009453</v>
      </c>
      <c r="G791" s="214">
        <f t="shared" si="37"/>
        <v>13.12842252620173</v>
      </c>
      <c r="H791" s="215">
        <f>[1]!srE2LETt($H$9,G791,0)</f>
        <v>27.552040117272739</v>
      </c>
      <c r="I791" s="216">
        <f>[1]!srE2Rng($H$9,G791)</f>
        <v>142.45544125371106</v>
      </c>
      <c r="J791" s="181"/>
      <c r="K791" s="213">
        <f t="shared" si="38"/>
        <v>0</v>
      </c>
      <c r="L791" s="222">
        <f>[1]!srEnew($K$9,G791,$K$10)</f>
        <v>0</v>
      </c>
    </row>
    <row r="792" spans="2:12">
      <c r="B792" s="177">
        <v>776</v>
      </c>
      <c r="C792" s="176">
        <v>0</v>
      </c>
      <c r="D792" s="176">
        <v>0</v>
      </c>
      <c r="E792" s="180"/>
      <c r="F792" s="213">
        <f t="shared" si="36"/>
        <v>1104.2828634195052</v>
      </c>
      <c r="G792" s="214">
        <f t="shared" si="37"/>
        <v>13.146224564517919</v>
      </c>
      <c r="H792" s="215">
        <f>[1]!srE2LETt($H$9,G792,0)</f>
        <v>27.533628957292709</v>
      </c>
      <c r="I792" s="216">
        <f>[1]!srE2Rng($H$9,G792)</f>
        <v>142.69440157443691</v>
      </c>
      <c r="J792" s="181"/>
      <c r="K792" s="213">
        <f t="shared" si="38"/>
        <v>0</v>
      </c>
      <c r="L792" s="222">
        <f>[1]!srEnew($K$9,G792,$K$10)</f>
        <v>0</v>
      </c>
    </row>
    <row r="793" spans="2:12">
      <c r="B793" s="177">
        <v>777</v>
      </c>
      <c r="C793" s="176">
        <v>0</v>
      </c>
      <c r="D793" s="176">
        <v>1</v>
      </c>
      <c r="E793" s="180"/>
      <c r="F793" s="213">
        <f t="shared" si="36"/>
        <v>1105.778234638065</v>
      </c>
      <c r="G793" s="214">
        <f t="shared" si="37"/>
        <v>13.164026602834108</v>
      </c>
      <c r="H793" s="215">
        <f>[1]!srE2LETt($H$9,G793,0)</f>
        <v>27.51521779731268</v>
      </c>
      <c r="I793" s="216">
        <f>[1]!srE2Rng($H$9,G793)</f>
        <v>142.93336189516279</v>
      </c>
      <c r="J793" s="181"/>
      <c r="K793" s="213">
        <f t="shared" si="38"/>
        <v>0</v>
      </c>
      <c r="L793" s="222">
        <f>[1]!srEnew($K$9,G793,$K$10)</f>
        <v>0</v>
      </c>
    </row>
    <row r="794" spans="2:12">
      <c r="B794" s="177">
        <v>778</v>
      </c>
      <c r="C794" s="176">
        <v>0</v>
      </c>
      <c r="D794" s="176">
        <v>2</v>
      </c>
      <c r="E794" s="180"/>
      <c r="F794" s="213">
        <f t="shared" si="36"/>
        <v>1107.273605856625</v>
      </c>
      <c r="G794" s="214">
        <f t="shared" si="37"/>
        <v>13.181828641150297</v>
      </c>
      <c r="H794" s="215">
        <f>[1]!srE2LETt($H$9,G794,0)</f>
        <v>27.496806637332647</v>
      </c>
      <c r="I794" s="216">
        <f>[1]!srE2Rng($H$9,G794)</f>
        <v>143.17232221588867</v>
      </c>
      <c r="J794" s="181"/>
      <c r="K794" s="213">
        <f t="shared" si="38"/>
        <v>0</v>
      </c>
      <c r="L794" s="222">
        <f>[1]!srEnew($K$9,G794,$K$10)</f>
        <v>0</v>
      </c>
    </row>
    <row r="795" spans="2:12">
      <c r="B795" s="177">
        <v>779</v>
      </c>
      <c r="C795" s="176">
        <v>0</v>
      </c>
      <c r="D795" s="176">
        <v>1</v>
      </c>
      <c r="E795" s="180"/>
      <c r="F795" s="213">
        <f t="shared" si="36"/>
        <v>1108.7689770751847</v>
      </c>
      <c r="G795" s="214">
        <f t="shared" si="37"/>
        <v>13.199630679466484</v>
      </c>
      <c r="H795" s="215">
        <f>[1]!srE2LETt($H$9,G795,0)</f>
        <v>27.478395477352617</v>
      </c>
      <c r="I795" s="216">
        <f>[1]!srE2Rng($H$9,G795)</f>
        <v>143.41128253661449</v>
      </c>
      <c r="J795" s="181"/>
      <c r="K795" s="213">
        <f t="shared" si="38"/>
        <v>0</v>
      </c>
      <c r="L795" s="222">
        <f>[1]!srEnew($K$9,G795,$K$10)</f>
        <v>0</v>
      </c>
    </row>
    <row r="796" spans="2:12">
      <c r="B796" s="177">
        <v>780</v>
      </c>
      <c r="C796" s="176">
        <v>1</v>
      </c>
      <c r="D796" s="176">
        <v>0</v>
      </c>
      <c r="E796" s="180"/>
      <c r="F796" s="213">
        <f t="shared" si="36"/>
        <v>1110.2643482937447</v>
      </c>
      <c r="G796" s="214">
        <f t="shared" si="37"/>
        <v>13.217432717782675</v>
      </c>
      <c r="H796" s="215">
        <f>[1]!srE2LETt($H$9,G796,0)</f>
        <v>27.459984317372584</v>
      </c>
      <c r="I796" s="216">
        <f>[1]!srE2Rng($H$9,G796)</f>
        <v>143.6502428573404</v>
      </c>
      <c r="J796" s="181"/>
      <c r="K796" s="213">
        <f t="shared" si="38"/>
        <v>0</v>
      </c>
      <c r="L796" s="222">
        <f>[1]!srEnew($K$9,G796,$K$10)</f>
        <v>0</v>
      </c>
    </row>
    <row r="797" spans="2:12">
      <c r="B797" s="177">
        <v>781</v>
      </c>
      <c r="C797" s="176">
        <v>0</v>
      </c>
      <c r="D797" s="176">
        <v>1</v>
      </c>
      <c r="E797" s="180"/>
      <c r="F797" s="213">
        <f t="shared" si="36"/>
        <v>1111.7597195123044</v>
      </c>
      <c r="G797" s="214">
        <f t="shared" si="37"/>
        <v>13.235234756098862</v>
      </c>
      <c r="H797" s="215">
        <f>[1]!srE2LETt($H$9,G797,0)</f>
        <v>27.441573157392558</v>
      </c>
      <c r="I797" s="216">
        <f>[1]!srE2Rng($H$9,G797)</f>
        <v>143.88920317806623</v>
      </c>
      <c r="J797" s="181"/>
      <c r="K797" s="213">
        <f t="shared" si="38"/>
        <v>0</v>
      </c>
      <c r="L797" s="222">
        <f>[1]!srEnew($K$9,G797,$K$10)</f>
        <v>0</v>
      </c>
    </row>
    <row r="798" spans="2:12">
      <c r="B798" s="177">
        <v>782</v>
      </c>
      <c r="C798" s="176">
        <v>1</v>
      </c>
      <c r="D798" s="176">
        <v>0</v>
      </c>
      <c r="E798" s="180"/>
      <c r="F798" s="213">
        <f t="shared" si="36"/>
        <v>1113.2550907308644</v>
      </c>
      <c r="G798" s="214">
        <f t="shared" si="37"/>
        <v>13.253036794415053</v>
      </c>
      <c r="H798" s="215">
        <f>[1]!srE2LETt($H$9,G798,0)</f>
        <v>27.423161997412524</v>
      </c>
      <c r="I798" s="216">
        <f>[1]!srE2Rng($H$9,G798)</f>
        <v>144.12816349879213</v>
      </c>
      <c r="J798" s="181"/>
      <c r="K798" s="213">
        <f t="shared" si="38"/>
        <v>0</v>
      </c>
      <c r="L798" s="222">
        <f>[1]!srEnew($K$9,G798,$K$10)</f>
        <v>0</v>
      </c>
    </row>
    <row r="799" spans="2:12">
      <c r="B799" s="177">
        <v>783</v>
      </c>
      <c r="C799" s="176">
        <v>1</v>
      </c>
      <c r="D799" s="176">
        <v>1</v>
      </c>
      <c r="E799" s="180"/>
      <c r="F799" s="213">
        <f t="shared" si="36"/>
        <v>1114.7504619494241</v>
      </c>
      <c r="G799" s="214">
        <f t="shared" si="37"/>
        <v>13.27083883273124</v>
      </c>
      <c r="H799" s="215">
        <f>[1]!srE2LETt($H$9,G799,0)</f>
        <v>27.404750837432495</v>
      </c>
      <c r="I799" s="216">
        <f>[1]!srE2Rng($H$9,G799)</f>
        <v>144.36712381951799</v>
      </c>
      <c r="J799" s="181"/>
      <c r="K799" s="213">
        <f t="shared" si="38"/>
        <v>0</v>
      </c>
      <c r="L799" s="222">
        <f>[1]!srEnew($K$9,G799,$K$10)</f>
        <v>0</v>
      </c>
    </row>
    <row r="800" spans="2:12">
      <c r="B800" s="177">
        <v>784</v>
      </c>
      <c r="C800" s="176">
        <v>1</v>
      </c>
      <c r="D800" s="176">
        <v>2</v>
      </c>
      <c r="E800" s="180"/>
      <c r="F800" s="213">
        <f t="shared" si="36"/>
        <v>1116.2458331679841</v>
      </c>
      <c r="G800" s="214">
        <f t="shared" si="37"/>
        <v>13.288640871047429</v>
      </c>
      <c r="H800" s="215">
        <f>[1]!srE2LETt($H$9,G800,0)</f>
        <v>27.386339677452462</v>
      </c>
      <c r="I800" s="216">
        <f>[1]!srE2Rng($H$9,G800)</f>
        <v>144.60608414024384</v>
      </c>
      <c r="J800" s="181"/>
      <c r="K800" s="213">
        <f t="shared" si="38"/>
        <v>0</v>
      </c>
      <c r="L800" s="222">
        <f>[1]!srEnew($K$9,G800,$K$10)</f>
        <v>0</v>
      </c>
    </row>
    <row r="801" spans="2:12">
      <c r="B801" s="177">
        <v>785</v>
      </c>
      <c r="C801" s="176">
        <v>1</v>
      </c>
      <c r="D801" s="176">
        <v>0</v>
      </c>
      <c r="E801" s="180"/>
      <c r="F801" s="213">
        <f t="shared" si="36"/>
        <v>1117.7412043865438</v>
      </c>
      <c r="G801" s="214">
        <f t="shared" si="37"/>
        <v>13.306442909363616</v>
      </c>
      <c r="H801" s="215">
        <f>[1]!srE2LETt($H$9,G801,0)</f>
        <v>27.367928517472432</v>
      </c>
      <c r="I801" s="216">
        <f>[1]!srE2Rng($H$9,G801)</f>
        <v>144.84504446096969</v>
      </c>
      <c r="J801" s="181"/>
      <c r="K801" s="213">
        <f t="shared" si="38"/>
        <v>0</v>
      </c>
      <c r="L801" s="222">
        <f>[1]!srEnew($K$9,G801,$K$10)</f>
        <v>0</v>
      </c>
    </row>
    <row r="802" spans="2:12">
      <c r="B802" s="177">
        <v>786</v>
      </c>
      <c r="C802" s="176">
        <v>1</v>
      </c>
      <c r="D802" s="176">
        <v>1</v>
      </c>
      <c r="E802" s="180"/>
      <c r="F802" s="213">
        <f t="shared" si="36"/>
        <v>1119.2365756051038</v>
      </c>
      <c r="G802" s="214">
        <f t="shared" si="37"/>
        <v>13.324244947679807</v>
      </c>
      <c r="H802" s="215">
        <f>[1]!srE2LETt($H$9,G802,0)</f>
        <v>27.349517357492402</v>
      </c>
      <c r="I802" s="216">
        <f>[1]!srE2Rng($H$9,G802)</f>
        <v>145.08400478169557</v>
      </c>
      <c r="J802" s="181"/>
      <c r="K802" s="213">
        <f t="shared" si="38"/>
        <v>0</v>
      </c>
      <c r="L802" s="222">
        <f>[1]!srEnew($K$9,G802,$K$10)</f>
        <v>0</v>
      </c>
    </row>
    <row r="803" spans="2:12">
      <c r="B803" s="177">
        <v>787</v>
      </c>
      <c r="C803" s="176">
        <v>0</v>
      </c>
      <c r="D803" s="176">
        <v>0</v>
      </c>
      <c r="E803" s="180"/>
      <c r="F803" s="213">
        <f t="shared" si="36"/>
        <v>1120.7319468236635</v>
      </c>
      <c r="G803" s="214">
        <f t="shared" si="37"/>
        <v>13.342046985995994</v>
      </c>
      <c r="H803" s="215">
        <f>[1]!srE2LETt($H$9,G803,0)</f>
        <v>27.331106197512373</v>
      </c>
      <c r="I803" s="216">
        <f>[1]!srE2Rng($H$9,G803)</f>
        <v>145.32296510242142</v>
      </c>
      <c r="J803" s="181"/>
      <c r="K803" s="213">
        <f t="shared" si="38"/>
        <v>0</v>
      </c>
      <c r="L803" s="222">
        <f>[1]!srEnew($K$9,G803,$K$10)</f>
        <v>0</v>
      </c>
    </row>
    <row r="804" spans="2:12">
      <c r="B804" s="177">
        <v>788</v>
      </c>
      <c r="C804" s="176">
        <v>0</v>
      </c>
      <c r="D804" s="176">
        <v>1</v>
      </c>
      <c r="E804" s="180"/>
      <c r="F804" s="213">
        <f t="shared" si="36"/>
        <v>1122.2273180422235</v>
      </c>
      <c r="G804" s="214">
        <f t="shared" si="37"/>
        <v>13.359849024312185</v>
      </c>
      <c r="H804" s="215">
        <f>[1]!srE2LETt($H$9,G804,0)</f>
        <v>27.31269503753234</v>
      </c>
      <c r="I804" s="216">
        <f>[1]!srE2Rng($H$9,G804)</f>
        <v>145.5619254231473</v>
      </c>
      <c r="J804" s="181"/>
      <c r="K804" s="213">
        <f t="shared" si="38"/>
        <v>0</v>
      </c>
      <c r="L804" s="222">
        <f>[1]!srEnew($K$9,G804,$K$10)</f>
        <v>0</v>
      </c>
    </row>
    <row r="805" spans="2:12">
      <c r="B805" s="177">
        <v>789</v>
      </c>
      <c r="C805" s="176">
        <v>0</v>
      </c>
      <c r="D805" s="176">
        <v>0</v>
      </c>
      <c r="E805" s="180"/>
      <c r="F805" s="213">
        <f t="shared" si="36"/>
        <v>1123.7226892607832</v>
      </c>
      <c r="G805" s="214">
        <f t="shared" si="37"/>
        <v>13.377651062628372</v>
      </c>
      <c r="H805" s="215">
        <f>[1]!srE2LETt($H$9,G805,0)</f>
        <v>27.29428387755231</v>
      </c>
      <c r="I805" s="216">
        <f>[1]!srE2Rng($H$9,G805)</f>
        <v>145.80088574387315</v>
      </c>
      <c r="J805" s="181"/>
      <c r="K805" s="213">
        <f t="shared" si="38"/>
        <v>0</v>
      </c>
      <c r="L805" s="222">
        <f>[1]!srEnew($K$9,G805,$K$10)</f>
        <v>0</v>
      </c>
    </row>
    <row r="806" spans="2:12">
      <c r="B806" s="177">
        <v>790</v>
      </c>
      <c r="C806" s="176">
        <v>1</v>
      </c>
      <c r="D806" s="176">
        <v>0</v>
      </c>
      <c r="E806" s="180"/>
      <c r="F806" s="213">
        <f t="shared" si="36"/>
        <v>1125.2180604793432</v>
      </c>
      <c r="G806" s="214">
        <f t="shared" si="37"/>
        <v>13.395453100944561</v>
      </c>
      <c r="H806" s="215">
        <f>[1]!srE2LETt($H$9,G806,0)</f>
        <v>27.275872717572277</v>
      </c>
      <c r="I806" s="216">
        <f>[1]!srE2Rng($H$9,G806)</f>
        <v>146.03984606459903</v>
      </c>
      <c r="J806" s="181"/>
      <c r="K806" s="213">
        <f t="shared" si="38"/>
        <v>0</v>
      </c>
      <c r="L806" s="222">
        <f>[1]!srEnew($K$9,G806,$K$10)</f>
        <v>0</v>
      </c>
    </row>
    <row r="807" spans="2:12">
      <c r="B807" s="177">
        <v>791</v>
      </c>
      <c r="C807" s="176">
        <v>1</v>
      </c>
      <c r="D807" s="176">
        <v>1</v>
      </c>
      <c r="E807" s="180"/>
      <c r="F807" s="213">
        <f t="shared" si="36"/>
        <v>1126.7134316979029</v>
      </c>
      <c r="G807" s="214">
        <f t="shared" si="37"/>
        <v>13.41325513926075</v>
      </c>
      <c r="H807" s="215">
        <f>[1]!srE2LETt($H$9,G807,0)</f>
        <v>27.257461557592247</v>
      </c>
      <c r="I807" s="216">
        <f>[1]!srE2Rng($H$9,G807)</f>
        <v>146.27880638532488</v>
      </c>
      <c r="J807" s="181"/>
      <c r="K807" s="213">
        <f t="shared" si="38"/>
        <v>0</v>
      </c>
      <c r="L807" s="222">
        <f>[1]!srEnew($K$9,G807,$K$10)</f>
        <v>0</v>
      </c>
    </row>
    <row r="808" spans="2:12">
      <c r="B808" s="177">
        <v>792</v>
      </c>
      <c r="C808" s="176">
        <v>0</v>
      </c>
      <c r="D808" s="176">
        <v>1</v>
      </c>
      <c r="E808" s="180"/>
      <c r="F808" s="213">
        <f t="shared" si="36"/>
        <v>1128.2088029164629</v>
      </c>
      <c r="G808" s="214">
        <f t="shared" si="37"/>
        <v>13.431057177576939</v>
      </c>
      <c r="H808" s="215">
        <f>[1]!srE2LETt($H$9,G808,0)</f>
        <v>27.239050397612218</v>
      </c>
      <c r="I808" s="216">
        <f>[1]!srE2Rng($H$9,G808)</f>
        <v>146.51776670605076</v>
      </c>
      <c r="J808" s="181"/>
      <c r="K808" s="213">
        <f t="shared" si="38"/>
        <v>0</v>
      </c>
      <c r="L808" s="222">
        <f>[1]!srEnew($K$9,G808,$K$10)</f>
        <v>0</v>
      </c>
    </row>
    <row r="809" spans="2:12">
      <c r="B809" s="177">
        <v>793</v>
      </c>
      <c r="C809" s="176">
        <v>0</v>
      </c>
      <c r="D809" s="176">
        <v>0</v>
      </c>
      <c r="E809" s="180"/>
      <c r="F809" s="213">
        <f t="shared" si="36"/>
        <v>1129.7041741350226</v>
      </c>
      <c r="G809" s="214">
        <f t="shared" si="37"/>
        <v>13.448859215893126</v>
      </c>
      <c r="H809" s="215">
        <f>[1]!srE2LETt($H$9,G809,0)</f>
        <v>27.220639237632188</v>
      </c>
      <c r="I809" s="216">
        <f>[1]!srE2Rng($H$9,G809)</f>
        <v>146.75672702677662</v>
      </c>
      <c r="J809" s="181"/>
      <c r="K809" s="213">
        <f t="shared" si="38"/>
        <v>0</v>
      </c>
      <c r="L809" s="222">
        <f>[1]!srEnew($K$9,G809,$K$10)</f>
        <v>0</v>
      </c>
    </row>
    <row r="810" spans="2:12">
      <c r="B810" s="177">
        <v>794</v>
      </c>
      <c r="C810" s="176">
        <v>0</v>
      </c>
      <c r="D810" s="176">
        <v>1</v>
      </c>
      <c r="E810" s="180"/>
      <c r="F810" s="213">
        <f t="shared" si="36"/>
        <v>1131.1995453535826</v>
      </c>
      <c r="G810" s="214">
        <f t="shared" si="37"/>
        <v>13.466661254209317</v>
      </c>
      <c r="H810" s="215">
        <f>[1]!srE2LETt($H$9,G810,0)</f>
        <v>27.202228077652155</v>
      </c>
      <c r="I810" s="216">
        <f>[1]!srE2Rng($H$9,G810)</f>
        <v>146.9956873475025</v>
      </c>
      <c r="J810" s="181"/>
      <c r="K810" s="213">
        <f t="shared" si="38"/>
        <v>0</v>
      </c>
      <c r="L810" s="222">
        <f>[1]!srEnew($K$9,G810,$K$10)</f>
        <v>0</v>
      </c>
    </row>
    <row r="811" spans="2:12">
      <c r="B811" s="177">
        <v>795</v>
      </c>
      <c r="C811" s="176">
        <v>0</v>
      </c>
      <c r="D811" s="176">
        <v>0</v>
      </c>
      <c r="E811" s="180"/>
      <c r="F811" s="213">
        <f t="shared" si="36"/>
        <v>1132.6949165721423</v>
      </c>
      <c r="G811" s="214">
        <f t="shared" si="37"/>
        <v>13.484463292525504</v>
      </c>
      <c r="H811" s="215">
        <f>[1]!srE2LETt($H$9,G811,0)</f>
        <v>27.183816917672125</v>
      </c>
      <c r="I811" s="216">
        <f>[1]!srE2Rng($H$9,G811)</f>
        <v>147.23464766822835</v>
      </c>
      <c r="J811" s="181"/>
      <c r="K811" s="213">
        <f t="shared" si="38"/>
        <v>0</v>
      </c>
      <c r="L811" s="222">
        <f>[1]!srEnew($K$9,G811,$K$10)</f>
        <v>0</v>
      </c>
    </row>
    <row r="812" spans="2:12">
      <c r="B812" s="177">
        <v>796</v>
      </c>
      <c r="C812" s="176">
        <v>0</v>
      </c>
      <c r="D812" s="176">
        <v>0</v>
      </c>
      <c r="E812" s="180"/>
      <c r="F812" s="213">
        <f t="shared" si="36"/>
        <v>1134.1902877907023</v>
      </c>
      <c r="G812" s="214">
        <f t="shared" si="37"/>
        <v>13.502265330841695</v>
      </c>
      <c r="H812" s="215">
        <f>[1]!srE2LETt($H$9,G812,0)</f>
        <v>27.165405757692092</v>
      </c>
      <c r="I812" s="216">
        <f>[1]!srE2Rng($H$9,G812)</f>
        <v>147.47360798895423</v>
      </c>
      <c r="J812" s="181"/>
      <c r="K812" s="213">
        <f t="shared" si="38"/>
        <v>0</v>
      </c>
      <c r="L812" s="222">
        <f>[1]!srEnew($K$9,G812,$K$10)</f>
        <v>0</v>
      </c>
    </row>
    <row r="813" spans="2:12">
      <c r="B813" s="177">
        <v>797</v>
      </c>
      <c r="C813" s="176">
        <v>0</v>
      </c>
      <c r="D813" s="176">
        <v>0</v>
      </c>
      <c r="E813" s="180"/>
      <c r="F813" s="213">
        <f t="shared" si="36"/>
        <v>1135.6856590092621</v>
      </c>
      <c r="G813" s="214">
        <f t="shared" si="37"/>
        <v>13.520067369157882</v>
      </c>
      <c r="H813" s="215">
        <f>[1]!srE2LETt($H$9,G813,0)</f>
        <v>27.146994597712062</v>
      </c>
      <c r="I813" s="216">
        <f>[1]!srE2Rng($H$9,G813)</f>
        <v>147.71256830968008</v>
      </c>
      <c r="J813" s="181"/>
      <c r="K813" s="213">
        <f t="shared" si="38"/>
        <v>0</v>
      </c>
      <c r="L813" s="222">
        <f>[1]!srEnew($K$9,G813,$K$10)</f>
        <v>0</v>
      </c>
    </row>
    <row r="814" spans="2:12">
      <c r="B814" s="177">
        <v>798</v>
      </c>
      <c r="C814" s="176">
        <v>0</v>
      </c>
      <c r="D814" s="176">
        <v>0</v>
      </c>
      <c r="E814" s="180"/>
      <c r="F814" s="213">
        <f t="shared" si="36"/>
        <v>1137.181030227822</v>
      </c>
      <c r="G814" s="214">
        <f t="shared" si="37"/>
        <v>13.537869407474071</v>
      </c>
      <c r="H814" s="215">
        <f>[1]!srE2LETt($H$9,G814,0)</f>
        <v>27.128583437732033</v>
      </c>
      <c r="I814" s="216">
        <f>[1]!srE2Rng($H$9,G814)</f>
        <v>147.95152863040596</v>
      </c>
      <c r="J814" s="181"/>
      <c r="K814" s="213">
        <f t="shared" si="38"/>
        <v>0</v>
      </c>
      <c r="L814" s="222">
        <f>[1]!srEnew($K$9,G814,$K$10)</f>
        <v>0</v>
      </c>
    </row>
    <row r="815" spans="2:12">
      <c r="B815" s="177">
        <v>799</v>
      </c>
      <c r="C815" s="176">
        <v>2</v>
      </c>
      <c r="D815" s="176">
        <v>0</v>
      </c>
      <c r="E815" s="180"/>
      <c r="F815" s="213">
        <f t="shared" si="36"/>
        <v>1138.6764014463818</v>
      </c>
      <c r="G815" s="214">
        <f t="shared" si="37"/>
        <v>13.555671445790258</v>
      </c>
      <c r="H815" s="215">
        <f>[1]!srE2LETt($H$9,G815,0)</f>
        <v>27.110172277752003</v>
      </c>
      <c r="I815" s="216">
        <f>[1]!srE2Rng($H$9,G815)</f>
        <v>148.19048895113178</v>
      </c>
      <c r="J815" s="181"/>
      <c r="K815" s="213">
        <f t="shared" si="38"/>
        <v>0</v>
      </c>
      <c r="L815" s="222">
        <f>[1]!srEnew($K$9,G815,$K$10)</f>
        <v>0</v>
      </c>
    </row>
    <row r="816" spans="2:12">
      <c r="B816" s="177">
        <v>800</v>
      </c>
      <c r="C816" s="176">
        <v>0</v>
      </c>
      <c r="D816" s="176">
        <v>0</v>
      </c>
      <c r="E816" s="180"/>
      <c r="F816" s="213">
        <f t="shared" si="36"/>
        <v>1140.1717726649417</v>
      </c>
      <c r="G816" s="214">
        <f t="shared" si="37"/>
        <v>13.573473484106449</v>
      </c>
      <c r="H816" s="215">
        <f>[1]!srE2LETt($H$9,G816,0)</f>
        <v>27.09176111777197</v>
      </c>
      <c r="I816" s="216">
        <f>[1]!srE2Rng($H$9,G816)</f>
        <v>148.42944927185769</v>
      </c>
      <c r="J816" s="181"/>
      <c r="K816" s="213">
        <f t="shared" si="38"/>
        <v>0</v>
      </c>
      <c r="L816" s="222">
        <f>[1]!srEnew($K$9,G816,$K$10)</f>
        <v>0</v>
      </c>
    </row>
    <row r="817" spans="2:12">
      <c r="B817" s="177">
        <v>801</v>
      </c>
      <c r="C817" s="176">
        <v>0</v>
      </c>
      <c r="D817" s="176">
        <v>1</v>
      </c>
      <c r="E817" s="180"/>
      <c r="F817" s="213">
        <f t="shared" si="36"/>
        <v>1141.6671438835015</v>
      </c>
      <c r="G817" s="214">
        <f t="shared" si="37"/>
        <v>13.591275522422636</v>
      </c>
      <c r="H817" s="215">
        <f>[1]!srE2LETt($H$9,G817,0)</f>
        <v>27.07334995779194</v>
      </c>
      <c r="I817" s="216">
        <f>[1]!srE2Rng($H$9,G817)</f>
        <v>148.66840959258352</v>
      </c>
      <c r="J817" s="181"/>
      <c r="K817" s="213">
        <f t="shared" si="38"/>
        <v>0</v>
      </c>
      <c r="L817" s="222">
        <f>[1]!srEnew($K$9,G817,$K$10)</f>
        <v>0</v>
      </c>
    </row>
    <row r="818" spans="2:12">
      <c r="B818" s="177">
        <v>802</v>
      </c>
      <c r="C818" s="176">
        <v>0</v>
      </c>
      <c r="D818" s="176">
        <v>0</v>
      </c>
      <c r="E818" s="180"/>
      <c r="F818" s="213">
        <f t="shared" si="36"/>
        <v>1143.1625151020614</v>
      </c>
      <c r="G818" s="214">
        <f t="shared" si="37"/>
        <v>13.609077560738827</v>
      </c>
      <c r="H818" s="215">
        <f>[1]!srE2LETt($H$9,G818,0)</f>
        <v>27.054938797811907</v>
      </c>
      <c r="I818" s="216">
        <f>[1]!srE2Rng($H$9,G818)</f>
        <v>148.90736991330942</v>
      </c>
      <c r="J818" s="181"/>
      <c r="K818" s="213">
        <f t="shared" si="38"/>
        <v>0</v>
      </c>
      <c r="L818" s="222">
        <f>[1]!srEnew($K$9,G818,$K$10)</f>
        <v>0</v>
      </c>
    </row>
    <row r="819" spans="2:12">
      <c r="B819" s="177">
        <v>803</v>
      </c>
      <c r="C819" s="176">
        <v>3</v>
      </c>
      <c r="D819" s="176">
        <v>0</v>
      </c>
      <c r="E819" s="180"/>
      <c r="F819" s="213">
        <f t="shared" si="36"/>
        <v>1144.6578863206212</v>
      </c>
      <c r="G819" s="214">
        <f t="shared" si="37"/>
        <v>13.626879599055014</v>
      </c>
      <c r="H819" s="215">
        <f>[1]!srE2LETt($H$9,G819,0)</f>
        <v>27.036527637831878</v>
      </c>
      <c r="I819" s="216">
        <f>[1]!srE2Rng($H$9,G819)</f>
        <v>149.14633023403528</v>
      </c>
      <c r="J819" s="181"/>
      <c r="K819" s="213">
        <f t="shared" si="38"/>
        <v>0</v>
      </c>
      <c r="L819" s="222">
        <f>[1]!srEnew($K$9,G819,$K$10)</f>
        <v>0</v>
      </c>
    </row>
    <row r="820" spans="2:12">
      <c r="B820" s="177">
        <v>804</v>
      </c>
      <c r="C820" s="176">
        <v>1</v>
      </c>
      <c r="D820" s="176">
        <v>1</v>
      </c>
      <c r="E820" s="180"/>
      <c r="F820" s="213">
        <f t="shared" si="36"/>
        <v>1146.1532575391811</v>
      </c>
      <c r="G820" s="214">
        <f t="shared" si="37"/>
        <v>13.644681637371203</v>
      </c>
      <c r="H820" s="215">
        <f>[1]!srE2LETt($H$9,G820,0)</f>
        <v>27.018116477851848</v>
      </c>
      <c r="I820" s="216">
        <f>[1]!srE2Rng($H$9,G820)</f>
        <v>149.38529055476113</v>
      </c>
      <c r="J820" s="181"/>
      <c r="K820" s="213">
        <f t="shared" si="38"/>
        <v>0</v>
      </c>
      <c r="L820" s="222">
        <f>[1]!srEnew($K$9,G820,$K$10)</f>
        <v>0</v>
      </c>
    </row>
    <row r="821" spans="2:12">
      <c r="B821" s="177">
        <v>805</v>
      </c>
      <c r="C821" s="176">
        <v>1</v>
      </c>
      <c r="D821" s="176">
        <v>1</v>
      </c>
      <c r="E821" s="180"/>
      <c r="F821" s="213">
        <f t="shared" si="36"/>
        <v>1147.6486287577409</v>
      </c>
      <c r="G821" s="214">
        <f t="shared" si="37"/>
        <v>13.662483675687392</v>
      </c>
      <c r="H821" s="215">
        <f>[1]!srE2LETt($H$9,G821,0)</f>
        <v>26.999705317871818</v>
      </c>
      <c r="I821" s="216">
        <f>[1]!srE2Rng($H$9,G821)</f>
        <v>149.62425087548701</v>
      </c>
      <c r="J821" s="181"/>
      <c r="K821" s="213">
        <f t="shared" si="38"/>
        <v>0</v>
      </c>
      <c r="L821" s="222">
        <f>[1]!srEnew($K$9,G821,$K$10)</f>
        <v>0</v>
      </c>
    </row>
    <row r="822" spans="2:12">
      <c r="B822" s="177">
        <v>806</v>
      </c>
      <c r="C822" s="176">
        <v>0</v>
      </c>
      <c r="D822" s="176">
        <v>0</v>
      </c>
      <c r="E822" s="180"/>
      <c r="F822" s="213">
        <f t="shared" si="36"/>
        <v>1149.1439999763008</v>
      </c>
      <c r="G822" s="214">
        <f t="shared" si="37"/>
        <v>13.680285714003581</v>
      </c>
      <c r="H822" s="215">
        <f>[1]!srE2LETt($H$9,G822,0)</f>
        <v>26.981294157891785</v>
      </c>
      <c r="I822" s="216">
        <f>[1]!srE2Rng($H$9,G822)</f>
        <v>149.86321119621286</v>
      </c>
      <c r="J822" s="181"/>
      <c r="K822" s="213">
        <f t="shared" si="38"/>
        <v>0</v>
      </c>
      <c r="L822" s="222">
        <f>[1]!srEnew($K$9,G822,$K$10)</f>
        <v>0</v>
      </c>
    </row>
    <row r="823" spans="2:12">
      <c r="B823" s="177">
        <v>807</v>
      </c>
      <c r="C823" s="176">
        <v>1</v>
      </c>
      <c r="D823" s="176">
        <v>0</v>
      </c>
      <c r="E823" s="180"/>
      <c r="F823" s="213">
        <f t="shared" si="36"/>
        <v>1150.6393711948606</v>
      </c>
      <c r="G823" s="214">
        <f t="shared" si="37"/>
        <v>13.698087752319768</v>
      </c>
      <c r="H823" s="215">
        <f>[1]!srE2LETt($H$9,G823,0)</f>
        <v>26.962882997911755</v>
      </c>
      <c r="I823" s="216">
        <f>[1]!srE2Rng($H$9,G823)</f>
        <v>150.10217151693871</v>
      </c>
      <c r="J823" s="181"/>
      <c r="K823" s="213">
        <f t="shared" si="38"/>
        <v>0</v>
      </c>
      <c r="L823" s="222">
        <f>[1]!srEnew($K$9,G823,$K$10)</f>
        <v>0</v>
      </c>
    </row>
    <row r="824" spans="2:12">
      <c r="B824" s="177">
        <v>808</v>
      </c>
      <c r="C824" s="176">
        <v>0</v>
      </c>
      <c r="D824" s="176">
        <v>1</v>
      </c>
      <c r="E824" s="180"/>
      <c r="F824" s="213">
        <f t="shared" si="36"/>
        <v>1152.1347424134206</v>
      </c>
      <c r="G824" s="214">
        <f t="shared" si="37"/>
        <v>13.715889790635959</v>
      </c>
      <c r="H824" s="215">
        <f>[1]!srE2LETt($H$9,G824,0)</f>
        <v>26.944471837931722</v>
      </c>
      <c r="I824" s="216">
        <f>[1]!srE2Rng($H$9,G824)</f>
        <v>150.34113183766459</v>
      </c>
      <c r="J824" s="181"/>
      <c r="K824" s="213">
        <f t="shared" si="38"/>
        <v>0</v>
      </c>
      <c r="L824" s="222">
        <f>[1]!srEnew($K$9,G824,$K$10)</f>
        <v>0</v>
      </c>
    </row>
    <row r="825" spans="2:12">
      <c r="B825" s="177">
        <v>809</v>
      </c>
      <c r="C825" s="176">
        <v>4</v>
      </c>
      <c r="D825" s="176">
        <v>0</v>
      </c>
      <c r="E825" s="180"/>
      <c r="F825" s="213">
        <f t="shared" si="36"/>
        <v>1153.6301136319803</v>
      </c>
      <c r="G825" s="214">
        <f t="shared" si="37"/>
        <v>13.733691828952146</v>
      </c>
      <c r="H825" s="215">
        <f>[1]!srE2LETt($H$9,G825,0)</f>
        <v>26.926060677951693</v>
      </c>
      <c r="I825" s="216">
        <f>[1]!srE2Rng($H$9,G825)</f>
        <v>150.58009215839044</v>
      </c>
      <c r="J825" s="181"/>
      <c r="K825" s="213">
        <f t="shared" si="38"/>
        <v>0</v>
      </c>
      <c r="L825" s="222">
        <f>[1]!srEnew($K$9,G825,$K$10)</f>
        <v>0</v>
      </c>
    </row>
    <row r="826" spans="2:12">
      <c r="B826" s="177">
        <v>810</v>
      </c>
      <c r="C826" s="176">
        <v>1</v>
      </c>
      <c r="D826" s="176">
        <v>1</v>
      </c>
      <c r="E826" s="180"/>
      <c r="F826" s="213">
        <f t="shared" si="36"/>
        <v>1155.1254848505403</v>
      </c>
      <c r="G826" s="214">
        <f t="shared" si="37"/>
        <v>13.751493867268337</v>
      </c>
      <c r="H826" s="215">
        <f>[1]!srE2LETt($H$9,G826,0)</f>
        <v>26.907649517971663</v>
      </c>
      <c r="I826" s="216">
        <f>[1]!srE2Rng($H$9,G826)</f>
        <v>150.81905247911635</v>
      </c>
      <c r="J826" s="181"/>
      <c r="K826" s="213">
        <f t="shared" si="38"/>
        <v>0</v>
      </c>
      <c r="L826" s="222">
        <f>[1]!srEnew($K$9,G826,$K$10)</f>
        <v>0</v>
      </c>
    </row>
    <row r="827" spans="2:12">
      <c r="B827" s="177">
        <v>811</v>
      </c>
      <c r="C827" s="176">
        <v>0</v>
      </c>
      <c r="D827" s="176">
        <v>1</v>
      </c>
      <c r="E827" s="180"/>
      <c r="F827" s="213">
        <f t="shared" si="36"/>
        <v>1156.6208560691</v>
      </c>
      <c r="G827" s="214">
        <f t="shared" si="37"/>
        <v>13.769295905584524</v>
      </c>
      <c r="H827" s="215">
        <f>[1]!srE2LETt($H$9,G827,0)</f>
        <v>26.889238357991633</v>
      </c>
      <c r="I827" s="216">
        <f>[1]!srE2Rng($H$9,G827)</f>
        <v>151.05801279984217</v>
      </c>
      <c r="J827" s="181"/>
      <c r="K827" s="213">
        <f t="shared" si="38"/>
        <v>0</v>
      </c>
      <c r="L827" s="222">
        <f>[1]!srEnew($K$9,G827,$K$10)</f>
        <v>0</v>
      </c>
    </row>
    <row r="828" spans="2:12">
      <c r="B828" s="177">
        <v>812</v>
      </c>
      <c r="C828" s="176">
        <v>1</v>
      </c>
      <c r="D828" s="176">
        <v>0</v>
      </c>
      <c r="E828" s="180"/>
      <c r="F828" s="213">
        <f t="shared" si="36"/>
        <v>1158.11622728766</v>
      </c>
      <c r="G828" s="214">
        <f t="shared" si="37"/>
        <v>13.787097943900713</v>
      </c>
      <c r="H828" s="215">
        <f>[1]!srE2LETt($H$9,G828,0)</f>
        <v>26.8708271980116</v>
      </c>
      <c r="I828" s="216">
        <f>[1]!srE2Rng($H$9,G828)</f>
        <v>151.29697312056805</v>
      </c>
      <c r="J828" s="181"/>
      <c r="K828" s="213">
        <f t="shared" si="38"/>
        <v>0</v>
      </c>
      <c r="L828" s="222">
        <f>[1]!srEnew($K$9,G828,$K$10)</f>
        <v>0</v>
      </c>
    </row>
    <row r="829" spans="2:12">
      <c r="B829" s="177">
        <v>813</v>
      </c>
      <c r="C829" s="176">
        <v>1</v>
      </c>
      <c r="D829" s="176">
        <v>1</v>
      </c>
      <c r="E829" s="180"/>
      <c r="F829" s="213">
        <f t="shared" si="36"/>
        <v>1159.6115985062197</v>
      </c>
      <c r="G829" s="214">
        <f t="shared" si="37"/>
        <v>13.804899982216901</v>
      </c>
      <c r="H829" s="215">
        <f>[1]!srE2LETt($H$9,G829,0)</f>
        <v>26.852416038031571</v>
      </c>
      <c r="I829" s="216">
        <f>[1]!srE2Rng($H$9,G829)</f>
        <v>151.53593344129391</v>
      </c>
      <c r="J829" s="181"/>
      <c r="K829" s="213">
        <f t="shared" si="38"/>
        <v>0</v>
      </c>
      <c r="L829" s="222">
        <f>[1]!srEnew($K$9,G829,$K$10)</f>
        <v>0</v>
      </c>
    </row>
    <row r="830" spans="2:12">
      <c r="B830" s="177">
        <v>814</v>
      </c>
      <c r="C830" s="176">
        <v>1</v>
      </c>
      <c r="D830" s="176">
        <v>0</v>
      </c>
      <c r="E830" s="180"/>
      <c r="F830" s="213">
        <f t="shared" si="36"/>
        <v>1161.1069697247797</v>
      </c>
      <c r="G830" s="214">
        <f t="shared" si="37"/>
        <v>13.822702020533091</v>
      </c>
      <c r="H830" s="215">
        <f>[1]!srE2LETt($H$9,G830,0)</f>
        <v>26.834004878051541</v>
      </c>
      <c r="I830" s="216">
        <f>[1]!srE2Rng($H$9,G830)</f>
        <v>151.77489376201979</v>
      </c>
      <c r="J830" s="181"/>
      <c r="K830" s="213">
        <f t="shared" si="38"/>
        <v>0</v>
      </c>
      <c r="L830" s="222">
        <f>[1]!srEnew($K$9,G830,$K$10)</f>
        <v>0</v>
      </c>
    </row>
    <row r="831" spans="2:12">
      <c r="B831" s="177">
        <v>815</v>
      </c>
      <c r="C831" s="176">
        <v>0</v>
      </c>
      <c r="D831" s="176">
        <v>0</v>
      </c>
      <c r="E831" s="180"/>
      <c r="F831" s="213">
        <f t="shared" si="36"/>
        <v>1162.6023409433394</v>
      </c>
      <c r="G831" s="214">
        <f t="shared" si="37"/>
        <v>13.840504058849278</v>
      </c>
      <c r="H831" s="215">
        <f>[1]!srE2LETt($H$9,G831,0)</f>
        <v>26.815593718071511</v>
      </c>
      <c r="I831" s="216">
        <f>[1]!srE2Rng($H$9,G831)</f>
        <v>152.01385408274564</v>
      </c>
      <c r="J831" s="181"/>
      <c r="K831" s="213">
        <f t="shared" si="38"/>
        <v>0</v>
      </c>
      <c r="L831" s="222">
        <f>[1]!srEnew($K$9,G831,$K$10)</f>
        <v>0</v>
      </c>
    </row>
    <row r="832" spans="2:12">
      <c r="B832" s="177">
        <v>816</v>
      </c>
      <c r="C832" s="176">
        <v>2</v>
      </c>
      <c r="D832" s="176">
        <v>0</v>
      </c>
      <c r="E832" s="180"/>
      <c r="F832" s="213">
        <f t="shared" si="36"/>
        <v>1164.0977121618994</v>
      </c>
      <c r="G832" s="214">
        <f t="shared" si="37"/>
        <v>13.858306097165469</v>
      </c>
      <c r="H832" s="215">
        <f>[1]!srE2LETt($H$9,G832,0)</f>
        <v>26.797182558091478</v>
      </c>
      <c r="I832" s="216">
        <f>[1]!srE2Rng($H$9,G832)</f>
        <v>152.25281440347152</v>
      </c>
      <c r="J832" s="181"/>
      <c r="K832" s="213">
        <f t="shared" si="38"/>
        <v>0</v>
      </c>
      <c r="L832" s="222">
        <f>[1]!srEnew($K$9,G832,$K$10)</f>
        <v>0</v>
      </c>
    </row>
    <row r="833" spans="2:12">
      <c r="B833" s="177">
        <v>817</v>
      </c>
      <c r="C833" s="176">
        <v>0</v>
      </c>
      <c r="D833" s="176">
        <v>0</v>
      </c>
      <c r="E833" s="180"/>
      <c r="F833" s="213">
        <f t="shared" si="36"/>
        <v>1165.5930833804591</v>
      </c>
      <c r="G833" s="214">
        <f t="shared" si="37"/>
        <v>13.876108135481656</v>
      </c>
      <c r="H833" s="215">
        <f>[1]!srE2LETt($H$9,G833,0)</f>
        <v>26.778771398111449</v>
      </c>
      <c r="I833" s="216">
        <f>[1]!srE2Rng($H$9,G833)</f>
        <v>152.49177472419737</v>
      </c>
      <c r="J833" s="181"/>
      <c r="K833" s="213">
        <f t="shared" si="38"/>
        <v>0</v>
      </c>
      <c r="L833" s="222">
        <f>[1]!srEnew($K$9,G833,$K$10)</f>
        <v>0</v>
      </c>
    </row>
    <row r="834" spans="2:12">
      <c r="B834" s="177">
        <v>818</v>
      </c>
      <c r="C834" s="176">
        <v>0</v>
      </c>
      <c r="D834" s="176">
        <v>0</v>
      </c>
      <c r="E834" s="180"/>
      <c r="F834" s="213">
        <f t="shared" si="36"/>
        <v>1167.0884545990191</v>
      </c>
      <c r="G834" s="214">
        <f t="shared" si="37"/>
        <v>13.893910173797845</v>
      </c>
      <c r="H834" s="215">
        <f>[1]!srE2LETt($H$9,G834,0)</f>
        <v>26.760360238131415</v>
      </c>
      <c r="I834" s="216">
        <f>[1]!srE2Rng($H$9,G834)</f>
        <v>152.73073504492325</v>
      </c>
      <c r="J834" s="181"/>
      <c r="K834" s="213">
        <f t="shared" si="38"/>
        <v>0</v>
      </c>
      <c r="L834" s="222">
        <f>[1]!srEnew($K$9,G834,$K$10)</f>
        <v>0</v>
      </c>
    </row>
    <row r="835" spans="2:12">
      <c r="B835" s="177">
        <v>819</v>
      </c>
      <c r="C835" s="176">
        <v>0</v>
      </c>
      <c r="D835" s="176">
        <v>1</v>
      </c>
      <c r="E835" s="180"/>
      <c r="F835" s="213">
        <f t="shared" si="36"/>
        <v>1168.5838258175788</v>
      </c>
      <c r="G835" s="214">
        <f t="shared" si="37"/>
        <v>13.911712212114034</v>
      </c>
      <c r="H835" s="215">
        <f>[1]!srE2LETt($H$9,G835,0)</f>
        <v>26.741949078151386</v>
      </c>
      <c r="I835" s="216">
        <f>[1]!srE2Rng($H$9,G835)</f>
        <v>152.9696953656491</v>
      </c>
      <c r="J835" s="181"/>
      <c r="K835" s="213">
        <f t="shared" si="38"/>
        <v>0</v>
      </c>
      <c r="L835" s="222">
        <f>[1]!srEnew($K$9,G835,$K$10)</f>
        <v>0</v>
      </c>
    </row>
    <row r="836" spans="2:12">
      <c r="B836" s="177">
        <v>820</v>
      </c>
      <c r="C836" s="176">
        <v>0</v>
      </c>
      <c r="D836" s="176">
        <v>1</v>
      </c>
      <c r="E836" s="180"/>
      <c r="F836" s="213">
        <f t="shared" si="36"/>
        <v>1170.0791970361388</v>
      </c>
      <c r="G836" s="214">
        <f t="shared" si="37"/>
        <v>13.929514250430223</v>
      </c>
      <c r="H836" s="215">
        <f>[1]!srE2LETt($H$9,G836,0)</f>
        <v>26.723537918171356</v>
      </c>
      <c r="I836" s="216">
        <f>[1]!srE2Rng($H$9,G836)</f>
        <v>153.20865568637498</v>
      </c>
      <c r="J836" s="181"/>
      <c r="K836" s="213">
        <f t="shared" si="38"/>
        <v>0</v>
      </c>
      <c r="L836" s="222">
        <f>[1]!srEnew($K$9,G836,$K$10)</f>
        <v>0</v>
      </c>
    </row>
    <row r="837" spans="2:12">
      <c r="B837" s="177">
        <v>821</v>
      </c>
      <c r="C837" s="176">
        <v>0</v>
      </c>
      <c r="D837" s="176">
        <v>1</v>
      </c>
      <c r="E837" s="180"/>
      <c r="F837" s="213">
        <f t="shared" si="36"/>
        <v>1171.5745682546985</v>
      </c>
      <c r="G837" s="214">
        <f t="shared" si="37"/>
        <v>13.947316288746411</v>
      </c>
      <c r="H837" s="215">
        <f>[1]!srE2LETt($H$9,G837,0)</f>
        <v>26.705126758191327</v>
      </c>
      <c r="I837" s="216">
        <f>[1]!srE2Rng($H$9,G837)</f>
        <v>153.44761600710081</v>
      </c>
      <c r="J837" s="181"/>
      <c r="K837" s="213">
        <f t="shared" si="38"/>
        <v>0</v>
      </c>
      <c r="L837" s="222">
        <f>[1]!srEnew($K$9,G837,$K$10)</f>
        <v>0</v>
      </c>
    </row>
    <row r="838" spans="2:12">
      <c r="B838" s="177">
        <v>822</v>
      </c>
      <c r="C838" s="176">
        <v>0</v>
      </c>
      <c r="D838" s="176">
        <v>0</v>
      </c>
      <c r="E838" s="180"/>
      <c r="F838" s="213">
        <f t="shared" si="36"/>
        <v>1173.0699394732585</v>
      </c>
      <c r="G838" s="214">
        <f t="shared" si="37"/>
        <v>13.965118327062601</v>
      </c>
      <c r="H838" s="215">
        <f>[1]!srE2LETt($H$9,G838,0)</f>
        <v>26.686715598211293</v>
      </c>
      <c r="I838" s="216">
        <f>[1]!srE2Rng($H$9,G838)</f>
        <v>153.68657632782671</v>
      </c>
      <c r="J838" s="181"/>
      <c r="K838" s="213">
        <f t="shared" si="38"/>
        <v>0</v>
      </c>
      <c r="L838" s="222">
        <f>[1]!srEnew($K$9,G838,$K$10)</f>
        <v>0</v>
      </c>
    </row>
    <row r="839" spans="2:12">
      <c r="B839" s="177">
        <v>823</v>
      </c>
      <c r="C839" s="176">
        <v>1</v>
      </c>
      <c r="D839" s="176">
        <v>0</v>
      </c>
      <c r="E839" s="180"/>
      <c r="F839" s="213">
        <f t="shared" si="36"/>
        <v>1174.5653106918182</v>
      </c>
      <c r="G839" s="214">
        <f t="shared" si="37"/>
        <v>13.982920365378789</v>
      </c>
      <c r="H839" s="215">
        <f>[1]!srE2LETt($H$9,G839,0)</f>
        <v>26.668304438231264</v>
      </c>
      <c r="I839" s="216">
        <f>[1]!srE2Rng($H$9,G839)</f>
        <v>153.92553664855257</v>
      </c>
      <c r="J839" s="181"/>
      <c r="K839" s="213">
        <f t="shared" si="38"/>
        <v>0</v>
      </c>
      <c r="L839" s="222">
        <f>[1]!srEnew($K$9,G839,$K$10)</f>
        <v>0</v>
      </c>
    </row>
    <row r="840" spans="2:12">
      <c r="B840" s="177">
        <v>824</v>
      </c>
      <c r="C840" s="176">
        <v>0</v>
      </c>
      <c r="D840" s="176">
        <v>1</v>
      </c>
      <c r="E840" s="180"/>
      <c r="F840" s="213">
        <f t="shared" si="36"/>
        <v>1176.0606819103782</v>
      </c>
      <c r="G840" s="214">
        <f t="shared" si="37"/>
        <v>14.000722403694979</v>
      </c>
      <c r="H840" s="215">
        <f>[1]!srE2LETt($H$9,G840,0)</f>
        <v>26.649893278251231</v>
      </c>
      <c r="I840" s="216">
        <f>[1]!srE2Rng($H$9,G840)</f>
        <v>154.16449696927845</v>
      </c>
      <c r="J840" s="181"/>
      <c r="K840" s="213">
        <f t="shared" si="38"/>
        <v>0</v>
      </c>
      <c r="L840" s="222">
        <f>[1]!srEnew($K$9,G840,$K$10)</f>
        <v>0</v>
      </c>
    </row>
    <row r="841" spans="2:12">
      <c r="B841" s="177">
        <v>825</v>
      </c>
      <c r="C841" s="176">
        <v>0</v>
      </c>
      <c r="D841" s="176">
        <v>0</v>
      </c>
      <c r="E841" s="180"/>
      <c r="F841" s="213">
        <f t="shared" si="36"/>
        <v>1177.5560531289379</v>
      </c>
      <c r="G841" s="214">
        <f t="shared" si="37"/>
        <v>14.018524442011167</v>
      </c>
      <c r="H841" s="215">
        <f>[1]!srE2LETt($H$9,G841,0)</f>
        <v>26.631482118271201</v>
      </c>
      <c r="I841" s="216">
        <f>[1]!srE2Rng($H$9,G841)</f>
        <v>154.4034572900043</v>
      </c>
      <c r="J841" s="181"/>
      <c r="K841" s="213">
        <f t="shared" si="38"/>
        <v>0</v>
      </c>
      <c r="L841" s="222">
        <f>[1]!srEnew($K$9,G841,$K$10)</f>
        <v>0</v>
      </c>
    </row>
    <row r="842" spans="2:12">
      <c r="B842" s="177">
        <v>826</v>
      </c>
      <c r="C842" s="176">
        <v>1</v>
      </c>
      <c r="D842" s="176">
        <v>0</v>
      </c>
      <c r="E842" s="180"/>
      <c r="F842" s="213">
        <f t="shared" si="36"/>
        <v>1179.0514243474979</v>
      </c>
      <c r="G842" s="214">
        <f t="shared" si="37"/>
        <v>14.036326480327356</v>
      </c>
      <c r="H842" s="215">
        <f>[1]!srE2LETt($H$9,G842,0)</f>
        <v>26.613070958291171</v>
      </c>
      <c r="I842" s="216">
        <f>[1]!srE2Rng($H$9,G842)</f>
        <v>154.64241761073015</v>
      </c>
      <c r="J842" s="181"/>
      <c r="K842" s="213">
        <f t="shared" si="38"/>
        <v>0</v>
      </c>
      <c r="L842" s="222">
        <f>[1]!srEnew($K$9,G842,$K$10)</f>
        <v>0</v>
      </c>
    </row>
    <row r="843" spans="2:12">
      <c r="B843" s="177">
        <v>827</v>
      </c>
      <c r="C843" s="176">
        <v>0</v>
      </c>
      <c r="D843" s="176">
        <v>1</v>
      </c>
      <c r="E843" s="180"/>
      <c r="F843" s="213">
        <f t="shared" si="36"/>
        <v>1180.5467955660577</v>
      </c>
      <c r="G843" s="214">
        <f t="shared" si="37"/>
        <v>14.054128518643543</v>
      </c>
      <c r="H843" s="215">
        <f>[1]!srE2LETt($H$9,G843,0)</f>
        <v>26.594659798311142</v>
      </c>
      <c r="I843" s="216">
        <f>[1]!srE2Rng($H$9,G843)</f>
        <v>154.881377931456</v>
      </c>
      <c r="J843" s="181"/>
      <c r="K843" s="213">
        <f t="shared" si="38"/>
        <v>0</v>
      </c>
      <c r="L843" s="222">
        <f>[1]!srEnew($K$9,G843,$K$10)</f>
        <v>0</v>
      </c>
    </row>
    <row r="844" spans="2:12">
      <c r="B844" s="177">
        <v>828</v>
      </c>
      <c r="C844" s="176">
        <v>0</v>
      </c>
      <c r="D844" s="176">
        <v>1</v>
      </c>
      <c r="E844" s="180"/>
      <c r="F844" s="213">
        <f t="shared" si="36"/>
        <v>1182.0421667846176</v>
      </c>
      <c r="G844" s="214">
        <f t="shared" si="37"/>
        <v>14.071930556959733</v>
      </c>
      <c r="H844" s="215">
        <f>[1]!srE2LETt($H$9,G844,0)</f>
        <v>26.576248638331109</v>
      </c>
      <c r="I844" s="216">
        <f>[1]!srE2Rng($H$9,G844)</f>
        <v>155.12033825218188</v>
      </c>
      <c r="J844" s="181"/>
      <c r="K844" s="213">
        <f t="shared" si="38"/>
        <v>0</v>
      </c>
      <c r="L844" s="222">
        <f>[1]!srEnew($K$9,G844,$K$10)</f>
        <v>0</v>
      </c>
    </row>
    <row r="845" spans="2:12">
      <c r="B845" s="177">
        <v>829</v>
      </c>
      <c r="C845" s="176">
        <v>0</v>
      </c>
      <c r="D845" s="176">
        <v>2</v>
      </c>
      <c r="E845" s="180"/>
      <c r="F845" s="213">
        <f t="shared" si="36"/>
        <v>1183.5375380031774</v>
      </c>
      <c r="G845" s="214">
        <f t="shared" si="37"/>
        <v>14.089732595275921</v>
      </c>
      <c r="H845" s="215">
        <f>[1]!srE2LETt($H$9,G845,0)</f>
        <v>26.557837478351079</v>
      </c>
      <c r="I845" s="216">
        <f>[1]!srE2Rng($H$9,G845)</f>
        <v>155.35929857290773</v>
      </c>
      <c r="J845" s="181"/>
      <c r="K845" s="213">
        <f t="shared" si="38"/>
        <v>0</v>
      </c>
      <c r="L845" s="222">
        <f>[1]!srEnew($K$9,G845,$K$10)</f>
        <v>0</v>
      </c>
    </row>
    <row r="846" spans="2:12">
      <c r="B846" s="177">
        <v>830</v>
      </c>
      <c r="C846" s="176">
        <v>0</v>
      </c>
      <c r="D846" s="176">
        <v>0</v>
      </c>
      <c r="E846" s="180"/>
      <c r="F846" s="213">
        <f t="shared" si="36"/>
        <v>1185.0329092217373</v>
      </c>
      <c r="G846" s="214">
        <f t="shared" si="37"/>
        <v>14.107534633592111</v>
      </c>
      <c r="H846" s="215">
        <f>[1]!srE2LETt($H$9,G846,0)</f>
        <v>26.539426318371046</v>
      </c>
      <c r="I846" s="216">
        <f>[1]!srE2Rng($H$9,G846)</f>
        <v>155.59825889363364</v>
      </c>
      <c r="J846" s="181"/>
      <c r="K846" s="213">
        <f t="shared" si="38"/>
        <v>0</v>
      </c>
      <c r="L846" s="222">
        <f>[1]!srEnew($K$9,G846,$K$10)</f>
        <v>0</v>
      </c>
    </row>
    <row r="847" spans="2:12">
      <c r="B847" s="177">
        <v>831</v>
      </c>
      <c r="C847" s="176">
        <v>1</v>
      </c>
      <c r="D847" s="176">
        <v>0</v>
      </c>
      <c r="E847" s="180"/>
      <c r="F847" s="213">
        <f t="shared" si="36"/>
        <v>1186.5282804402971</v>
      </c>
      <c r="G847" s="214">
        <f t="shared" si="37"/>
        <v>14.125336671908299</v>
      </c>
      <c r="H847" s="215">
        <f>[1]!srE2LETt($H$9,G847,0)</f>
        <v>26.521015158391016</v>
      </c>
      <c r="I847" s="216">
        <f>[1]!srE2Rng($H$9,G847)</f>
        <v>155.83721921435946</v>
      </c>
      <c r="J847" s="181"/>
      <c r="K847" s="213">
        <f t="shared" si="38"/>
        <v>0</v>
      </c>
      <c r="L847" s="222">
        <f>[1]!srEnew($K$9,G847,$K$10)</f>
        <v>0</v>
      </c>
    </row>
    <row r="848" spans="2:12">
      <c r="B848" s="177">
        <v>832</v>
      </c>
      <c r="C848" s="176">
        <v>0</v>
      </c>
      <c r="D848" s="176">
        <v>0</v>
      </c>
      <c r="E848" s="180"/>
      <c r="F848" s="213">
        <f t="shared" ref="F848:F911" si="39">$F$8*(B848-$F$9)</f>
        <v>1188.023651658857</v>
      </c>
      <c r="G848" s="214">
        <f t="shared" ref="G848:G911" si="40">IF(F848&lt;=0,0,F848/$C$5)</f>
        <v>14.143138710224488</v>
      </c>
      <c r="H848" s="215">
        <f>[1]!srE2LETt($H$9,G848,0)</f>
        <v>26.502603998410986</v>
      </c>
      <c r="I848" s="216">
        <f>[1]!srE2Rng($H$9,G848)</f>
        <v>156.07617953508534</v>
      </c>
      <c r="J848" s="181"/>
      <c r="K848" s="213">
        <f t="shared" si="38"/>
        <v>0</v>
      </c>
      <c r="L848" s="222">
        <f>[1]!srEnew($K$9,G848,$K$10)</f>
        <v>0</v>
      </c>
    </row>
    <row r="849" spans="2:12">
      <c r="B849" s="177">
        <v>833</v>
      </c>
      <c r="C849" s="176">
        <v>0</v>
      </c>
      <c r="D849" s="176">
        <v>0</v>
      </c>
      <c r="E849" s="180"/>
      <c r="F849" s="213">
        <f t="shared" si="39"/>
        <v>1189.5190228774168</v>
      </c>
      <c r="G849" s="214">
        <f t="shared" si="40"/>
        <v>14.160940748540677</v>
      </c>
      <c r="H849" s="215">
        <f>[1]!srE2LETt($H$9,G849,0)</f>
        <v>26.484192838430957</v>
      </c>
      <c r="I849" s="216">
        <f>[1]!srE2Rng($H$9,G849)</f>
        <v>156.3151398558112</v>
      </c>
      <c r="J849" s="181"/>
      <c r="K849" s="213">
        <f t="shared" ref="K849:K912" si="41">L849*$C$5</f>
        <v>0</v>
      </c>
      <c r="L849" s="222">
        <f>[1]!srEnew($K$9,G849,$K$10)</f>
        <v>0</v>
      </c>
    </row>
    <row r="850" spans="2:12">
      <c r="B850" s="177">
        <v>834</v>
      </c>
      <c r="C850" s="176">
        <v>0</v>
      </c>
      <c r="D850" s="176">
        <v>0</v>
      </c>
      <c r="E850" s="180"/>
      <c r="F850" s="213">
        <f t="shared" si="39"/>
        <v>1191.0143940959767</v>
      </c>
      <c r="G850" s="214">
        <f t="shared" si="40"/>
        <v>14.178742786856866</v>
      </c>
      <c r="H850" s="215">
        <f>[1]!srE2LETt($H$9,G850,0)</f>
        <v>26.465781678450924</v>
      </c>
      <c r="I850" s="216">
        <f>[1]!srE2Rng($H$9,G850)</f>
        <v>156.55410017653708</v>
      </c>
      <c r="J850" s="181"/>
      <c r="K850" s="213">
        <f t="shared" si="41"/>
        <v>0</v>
      </c>
      <c r="L850" s="222">
        <f>[1]!srEnew($K$9,G850,$K$10)</f>
        <v>0</v>
      </c>
    </row>
    <row r="851" spans="2:12">
      <c r="B851" s="177">
        <v>835</v>
      </c>
      <c r="C851" s="176">
        <v>0</v>
      </c>
      <c r="D851" s="176">
        <v>1</v>
      </c>
      <c r="E851" s="180"/>
      <c r="F851" s="213">
        <f t="shared" si="39"/>
        <v>1192.5097653145365</v>
      </c>
      <c r="G851" s="214">
        <f t="shared" si="40"/>
        <v>14.196544825173053</v>
      </c>
      <c r="H851" s="215">
        <f>[1]!srE2LETt($H$9,G851,0)</f>
        <v>26.447370518470894</v>
      </c>
      <c r="I851" s="216">
        <f>[1]!srE2Rng($H$9,G851)</f>
        <v>156.79306049726293</v>
      </c>
      <c r="J851" s="181"/>
      <c r="K851" s="213">
        <f t="shared" si="41"/>
        <v>0</v>
      </c>
      <c r="L851" s="222">
        <f>[1]!srEnew($K$9,G851,$K$10)</f>
        <v>0</v>
      </c>
    </row>
    <row r="852" spans="2:12">
      <c r="B852" s="177">
        <v>836</v>
      </c>
      <c r="C852" s="176">
        <v>0</v>
      </c>
      <c r="D852" s="176">
        <v>0</v>
      </c>
      <c r="E852" s="180"/>
      <c r="F852" s="213">
        <f t="shared" si="39"/>
        <v>1194.0051365330964</v>
      </c>
      <c r="G852" s="214">
        <f t="shared" si="40"/>
        <v>14.214346863489244</v>
      </c>
      <c r="H852" s="215">
        <f>[1]!srE2LETt($H$9,G852,0)</f>
        <v>26.428959358490861</v>
      </c>
      <c r="I852" s="216">
        <f>[1]!srE2Rng($H$9,G852)</f>
        <v>157.03202081798881</v>
      </c>
      <c r="J852" s="181"/>
      <c r="K852" s="213">
        <f t="shared" si="41"/>
        <v>0</v>
      </c>
      <c r="L852" s="222">
        <f>[1]!srEnew($K$9,G852,$K$10)</f>
        <v>0</v>
      </c>
    </row>
    <row r="853" spans="2:12">
      <c r="B853" s="177">
        <v>837</v>
      </c>
      <c r="C853" s="176">
        <v>1</v>
      </c>
      <c r="D853" s="176">
        <v>0</v>
      </c>
      <c r="E853" s="180"/>
      <c r="F853" s="213">
        <f t="shared" si="39"/>
        <v>1195.5005077516562</v>
      </c>
      <c r="G853" s="214">
        <f t="shared" si="40"/>
        <v>14.232148901805431</v>
      </c>
      <c r="H853" s="215">
        <f>[1]!srE2LETt($H$9,G853,0)</f>
        <v>26.410548198510831</v>
      </c>
      <c r="I853" s="216">
        <f>[1]!srE2Rng($H$9,G853)</f>
        <v>157.27098113871466</v>
      </c>
      <c r="J853" s="181"/>
      <c r="K853" s="213">
        <f t="shared" si="41"/>
        <v>0</v>
      </c>
      <c r="L853" s="222">
        <f>[1]!srEnew($K$9,G853,$K$10)</f>
        <v>0</v>
      </c>
    </row>
    <row r="854" spans="2:12">
      <c r="B854" s="177">
        <v>838</v>
      </c>
      <c r="C854" s="176">
        <v>0</v>
      </c>
      <c r="D854" s="176">
        <v>1</v>
      </c>
      <c r="E854" s="180"/>
      <c r="F854" s="213">
        <f t="shared" si="39"/>
        <v>1196.9958789702162</v>
      </c>
      <c r="G854" s="214">
        <f t="shared" si="40"/>
        <v>14.249950940121622</v>
      </c>
      <c r="H854" s="215">
        <f>[1]!srE2LETt($H$9,G854,0)</f>
        <v>26.392137038530802</v>
      </c>
      <c r="I854" s="216">
        <f>[1]!srE2Rng($H$9,G854)</f>
        <v>157.50994145944054</v>
      </c>
      <c r="J854" s="181"/>
      <c r="K854" s="213">
        <f t="shared" si="41"/>
        <v>0</v>
      </c>
      <c r="L854" s="222">
        <f>[1]!srEnew($K$9,G854,$K$10)</f>
        <v>0</v>
      </c>
    </row>
    <row r="855" spans="2:12">
      <c r="B855" s="177">
        <v>839</v>
      </c>
      <c r="C855" s="176">
        <v>0</v>
      </c>
      <c r="D855" s="176">
        <v>0</v>
      </c>
      <c r="E855" s="180"/>
      <c r="F855" s="213">
        <f t="shared" si="39"/>
        <v>1198.4912501887759</v>
      </c>
      <c r="G855" s="214">
        <f t="shared" si="40"/>
        <v>14.267752978437809</v>
      </c>
      <c r="H855" s="215">
        <f>[1]!srE2LETt($H$9,G855,0)</f>
        <v>26.373725878550772</v>
      </c>
      <c r="I855" s="216">
        <f>[1]!srE2Rng($H$9,G855)</f>
        <v>157.74890178016639</v>
      </c>
      <c r="J855" s="181"/>
      <c r="K855" s="213">
        <f t="shared" si="41"/>
        <v>0</v>
      </c>
      <c r="L855" s="222">
        <f>[1]!srEnew($K$9,G855,$K$10)</f>
        <v>0</v>
      </c>
    </row>
    <row r="856" spans="2:12">
      <c r="B856" s="177">
        <v>840</v>
      </c>
      <c r="C856" s="176">
        <v>1</v>
      </c>
      <c r="D856" s="176">
        <v>0</v>
      </c>
      <c r="E856" s="180"/>
      <c r="F856" s="213">
        <f t="shared" si="39"/>
        <v>1199.9866214073359</v>
      </c>
      <c r="G856" s="214">
        <f t="shared" si="40"/>
        <v>14.285555016753998</v>
      </c>
      <c r="H856" s="215">
        <f>[1]!srE2LETt($H$9,G856,0)</f>
        <v>26.355314718570739</v>
      </c>
      <c r="I856" s="216">
        <f>[1]!srE2Rng($H$9,G856)</f>
        <v>157.98786210089227</v>
      </c>
      <c r="J856" s="181"/>
      <c r="K856" s="213">
        <f t="shared" si="41"/>
        <v>0</v>
      </c>
      <c r="L856" s="222">
        <f>[1]!srEnew($K$9,G856,$K$10)</f>
        <v>0</v>
      </c>
    </row>
    <row r="857" spans="2:12">
      <c r="B857" s="177">
        <v>841</v>
      </c>
      <c r="C857" s="176">
        <v>1</v>
      </c>
      <c r="D857" s="176">
        <v>0</v>
      </c>
      <c r="E857" s="180"/>
      <c r="F857" s="213">
        <f t="shared" si="39"/>
        <v>1201.4819926258958</v>
      </c>
      <c r="G857" s="214">
        <f t="shared" si="40"/>
        <v>14.303357055070189</v>
      </c>
      <c r="H857" s="215">
        <f>[1]!srE2LETt($H$9,G857,0)</f>
        <v>26.338240019540741</v>
      </c>
      <c r="I857" s="216">
        <f>[1]!srE2Rng($H$9,G857)</f>
        <v>158.2376409677872</v>
      </c>
      <c r="J857" s="181"/>
      <c r="K857" s="213">
        <f t="shared" si="41"/>
        <v>0</v>
      </c>
      <c r="L857" s="222">
        <f>[1]!srEnew($K$9,G857,$K$10)</f>
        <v>0</v>
      </c>
    </row>
    <row r="858" spans="2:12">
      <c r="B858" s="177">
        <v>842</v>
      </c>
      <c r="C858" s="176">
        <v>0</v>
      </c>
      <c r="D858" s="176">
        <v>1</v>
      </c>
      <c r="E858" s="180"/>
      <c r="F858" s="213">
        <f t="shared" si="39"/>
        <v>1202.9773638444556</v>
      </c>
      <c r="G858" s="214">
        <f t="shared" si="40"/>
        <v>14.321159093386376</v>
      </c>
      <c r="H858" s="215">
        <f>[1]!srE2LETt($H$9,G858,0)</f>
        <v>26.321177385325608</v>
      </c>
      <c r="I858" s="216">
        <f>[1]!srE2Rng($H$9,G858)</f>
        <v>158.48751749840852</v>
      </c>
      <c r="J858" s="181"/>
      <c r="K858" s="213">
        <f t="shared" si="41"/>
        <v>0</v>
      </c>
      <c r="L858" s="222">
        <f>[1]!srEnew($K$9,G858,$K$10)</f>
        <v>0</v>
      </c>
    </row>
    <row r="859" spans="2:12">
      <c r="B859" s="177">
        <v>843</v>
      </c>
      <c r="C859" s="176">
        <v>1</v>
      </c>
      <c r="D859" s="176">
        <v>0</v>
      </c>
      <c r="E859" s="180"/>
      <c r="F859" s="213">
        <f t="shared" si="39"/>
        <v>1204.4727350630155</v>
      </c>
      <c r="G859" s="214">
        <f t="shared" si="40"/>
        <v>14.338961131702566</v>
      </c>
      <c r="H859" s="215">
        <f>[1]!srE2LETt($H$9,G859,0)</f>
        <v>26.304114751110472</v>
      </c>
      <c r="I859" s="216">
        <f>[1]!srE2Rng($H$9,G859)</f>
        <v>158.7373940290299</v>
      </c>
      <c r="J859" s="181"/>
      <c r="K859" s="213">
        <f t="shared" si="41"/>
        <v>0</v>
      </c>
      <c r="L859" s="222">
        <f>[1]!srEnew($K$9,G859,$K$10)</f>
        <v>0</v>
      </c>
    </row>
    <row r="860" spans="2:12">
      <c r="B860" s="177">
        <v>844</v>
      </c>
      <c r="C860" s="176">
        <v>1</v>
      </c>
      <c r="D860" s="176">
        <v>1</v>
      </c>
      <c r="E860" s="180"/>
      <c r="F860" s="213">
        <f t="shared" si="39"/>
        <v>1205.9681062815753</v>
      </c>
      <c r="G860" s="214">
        <f t="shared" si="40"/>
        <v>14.356763170018754</v>
      </c>
      <c r="H860" s="215">
        <f>[1]!srE2LETt($H$9,G860,0)</f>
        <v>26.287052116895339</v>
      </c>
      <c r="I860" s="216">
        <f>[1]!srE2Rng($H$9,G860)</f>
        <v>158.98727055965122</v>
      </c>
      <c r="J860" s="181"/>
      <c r="K860" s="213">
        <f t="shared" si="41"/>
        <v>0</v>
      </c>
      <c r="L860" s="222">
        <f>[1]!srEnew($K$9,G860,$K$10)</f>
        <v>0</v>
      </c>
    </row>
    <row r="861" spans="2:12">
      <c r="B861" s="177">
        <v>845</v>
      </c>
      <c r="C861" s="176">
        <v>2</v>
      </c>
      <c r="D861" s="176">
        <v>0</v>
      </c>
      <c r="E861" s="180"/>
      <c r="F861" s="213">
        <f t="shared" si="39"/>
        <v>1207.4634775001352</v>
      </c>
      <c r="G861" s="214">
        <f t="shared" si="40"/>
        <v>14.374565208334943</v>
      </c>
      <c r="H861" s="215">
        <f>[1]!srE2LETt($H$9,G861,0)</f>
        <v>26.269989482680206</v>
      </c>
      <c r="I861" s="216">
        <f>[1]!srE2Rng($H$9,G861)</f>
        <v>159.23714709027257</v>
      </c>
      <c r="J861" s="181"/>
      <c r="K861" s="213">
        <f t="shared" si="41"/>
        <v>0</v>
      </c>
      <c r="L861" s="222">
        <f>[1]!srEnew($K$9,G861,$K$10)</f>
        <v>0</v>
      </c>
    </row>
    <row r="862" spans="2:12">
      <c r="B862" s="177">
        <v>846</v>
      </c>
      <c r="C862" s="176">
        <v>0</v>
      </c>
      <c r="D862" s="176">
        <v>0</v>
      </c>
      <c r="E862" s="180"/>
      <c r="F862" s="213">
        <f t="shared" si="39"/>
        <v>1208.958848718695</v>
      </c>
      <c r="G862" s="214">
        <f t="shared" si="40"/>
        <v>14.39236724665113</v>
      </c>
      <c r="H862" s="215">
        <f>[1]!srE2LETt($H$9,G862,0)</f>
        <v>26.252926848465073</v>
      </c>
      <c r="I862" s="216">
        <f>[1]!srE2Rng($H$9,G862)</f>
        <v>159.48702362089392</v>
      </c>
      <c r="J862" s="181"/>
      <c r="K862" s="213">
        <f t="shared" si="41"/>
        <v>0</v>
      </c>
      <c r="L862" s="222">
        <f>[1]!srEnew($K$9,G862,$K$10)</f>
        <v>0</v>
      </c>
    </row>
    <row r="863" spans="2:12">
      <c r="B863" s="177">
        <v>847</v>
      </c>
      <c r="C863" s="176">
        <v>0</v>
      </c>
      <c r="D863" s="176">
        <v>0</v>
      </c>
      <c r="E863" s="180"/>
      <c r="F863" s="213">
        <f t="shared" si="39"/>
        <v>1210.4542199372549</v>
      </c>
      <c r="G863" s="214">
        <f t="shared" si="40"/>
        <v>14.410169284967321</v>
      </c>
      <c r="H863" s="215">
        <f>[1]!srE2LETt($H$9,G863,0)</f>
        <v>26.23586421424994</v>
      </c>
      <c r="I863" s="216">
        <f>[1]!srE2Rng($H$9,G863)</f>
        <v>159.7369001515153</v>
      </c>
      <c r="J863" s="181"/>
      <c r="K863" s="213">
        <f t="shared" si="41"/>
        <v>0</v>
      </c>
      <c r="L863" s="222">
        <f>[1]!srEnew($K$9,G863,$K$10)</f>
        <v>0</v>
      </c>
    </row>
    <row r="864" spans="2:12">
      <c r="B864" s="177">
        <v>848</v>
      </c>
      <c r="C864" s="176">
        <v>1</v>
      </c>
      <c r="D864" s="176">
        <v>0</v>
      </c>
      <c r="E864" s="180"/>
      <c r="F864" s="213">
        <f t="shared" si="39"/>
        <v>1211.9495911558147</v>
      </c>
      <c r="G864" s="214">
        <f t="shared" si="40"/>
        <v>14.427971323283508</v>
      </c>
      <c r="H864" s="215">
        <f>[1]!srE2LETt($H$9,G864,0)</f>
        <v>26.218801580034807</v>
      </c>
      <c r="I864" s="216">
        <f>[1]!srE2Rng($H$9,G864)</f>
        <v>159.98677668213662</v>
      </c>
      <c r="J864" s="181"/>
      <c r="K864" s="213">
        <f t="shared" si="41"/>
        <v>0</v>
      </c>
      <c r="L864" s="222">
        <f>[1]!srEnew($K$9,G864,$K$10)</f>
        <v>0</v>
      </c>
    </row>
    <row r="865" spans="2:12">
      <c r="B865" s="177">
        <v>849</v>
      </c>
      <c r="C865" s="176">
        <v>0</v>
      </c>
      <c r="D865" s="176">
        <v>0</v>
      </c>
      <c r="E865" s="180"/>
      <c r="F865" s="213">
        <f t="shared" si="39"/>
        <v>1213.4449623743747</v>
      </c>
      <c r="G865" s="214">
        <f t="shared" si="40"/>
        <v>14.445773361599699</v>
      </c>
      <c r="H865" s="215">
        <f>[1]!srE2LETt($H$9,G865,0)</f>
        <v>26.20173894581967</v>
      </c>
      <c r="I865" s="216">
        <f>[1]!srE2Rng($H$9,G865)</f>
        <v>160.236653212758</v>
      </c>
      <c r="J865" s="181"/>
      <c r="K865" s="213">
        <f t="shared" si="41"/>
        <v>0</v>
      </c>
      <c r="L865" s="222">
        <f>[1]!srEnew($K$9,G865,$K$10)</f>
        <v>0</v>
      </c>
    </row>
    <row r="866" spans="2:12">
      <c r="B866" s="177">
        <v>850</v>
      </c>
      <c r="C866" s="176">
        <v>0</v>
      </c>
      <c r="D866" s="176">
        <v>0</v>
      </c>
      <c r="E866" s="180"/>
      <c r="F866" s="213">
        <f t="shared" si="39"/>
        <v>1214.9403335929344</v>
      </c>
      <c r="G866" s="214">
        <f t="shared" si="40"/>
        <v>14.463575399915886</v>
      </c>
      <c r="H866" s="215">
        <f>[1]!srE2LETt($H$9,G866,0)</f>
        <v>26.184676311604541</v>
      </c>
      <c r="I866" s="216">
        <f>[1]!srE2Rng($H$9,G866)</f>
        <v>160.48652974337932</v>
      </c>
      <c r="J866" s="181"/>
      <c r="K866" s="213">
        <f t="shared" si="41"/>
        <v>0</v>
      </c>
      <c r="L866" s="222">
        <f>[1]!srEnew($K$9,G866,$K$10)</f>
        <v>0</v>
      </c>
    </row>
    <row r="867" spans="2:12">
      <c r="B867" s="177">
        <v>851</v>
      </c>
      <c r="C867" s="176">
        <v>4</v>
      </c>
      <c r="D867" s="176">
        <v>0</v>
      </c>
      <c r="E867" s="180"/>
      <c r="F867" s="213">
        <f t="shared" si="39"/>
        <v>1216.4357048114944</v>
      </c>
      <c r="G867" s="214">
        <f t="shared" si="40"/>
        <v>14.481377438232077</v>
      </c>
      <c r="H867" s="215">
        <f>[1]!srE2LETt($H$9,G867,0)</f>
        <v>26.167613677389404</v>
      </c>
      <c r="I867" s="216">
        <f>[1]!srE2Rng($H$9,G867)</f>
        <v>160.73640627400073</v>
      </c>
      <c r="J867" s="181"/>
      <c r="K867" s="213">
        <f t="shared" si="41"/>
        <v>0</v>
      </c>
      <c r="L867" s="222">
        <f>[1]!srEnew($K$9,G867,$K$10)</f>
        <v>0</v>
      </c>
    </row>
    <row r="868" spans="2:12">
      <c r="B868" s="177">
        <v>852</v>
      </c>
      <c r="C868" s="176">
        <v>2</v>
      </c>
      <c r="D868" s="176">
        <v>1</v>
      </c>
      <c r="E868" s="180"/>
      <c r="F868" s="213">
        <f t="shared" si="39"/>
        <v>1217.9310760300541</v>
      </c>
      <c r="G868" s="214">
        <f t="shared" si="40"/>
        <v>14.499179476548264</v>
      </c>
      <c r="H868" s="215">
        <f>[1]!srE2LETt($H$9,G868,0)</f>
        <v>26.150551043174271</v>
      </c>
      <c r="I868" s="216">
        <f>[1]!srE2Rng($H$9,G868)</f>
        <v>160.98628280462205</v>
      </c>
      <c r="J868" s="181"/>
      <c r="K868" s="213">
        <f t="shared" si="41"/>
        <v>0</v>
      </c>
      <c r="L868" s="222">
        <f>[1]!srEnew($K$9,G868,$K$10)</f>
        <v>0</v>
      </c>
    </row>
    <row r="869" spans="2:12">
      <c r="B869" s="177">
        <v>853</v>
      </c>
      <c r="C869" s="176">
        <v>0</v>
      </c>
      <c r="D869" s="176">
        <v>1</v>
      </c>
      <c r="E869" s="180"/>
      <c r="F869" s="213">
        <f t="shared" si="39"/>
        <v>1219.4264472486141</v>
      </c>
      <c r="G869" s="214">
        <f t="shared" si="40"/>
        <v>14.516981514864453</v>
      </c>
      <c r="H869" s="215">
        <f>[1]!srE2LETt($H$9,G869,0)</f>
        <v>26.133488408959138</v>
      </c>
      <c r="I869" s="216">
        <f>[1]!srE2Rng($H$9,G869)</f>
        <v>161.2361593352434</v>
      </c>
      <c r="J869" s="181"/>
      <c r="K869" s="213">
        <f t="shared" si="41"/>
        <v>0</v>
      </c>
      <c r="L869" s="222">
        <f>[1]!srEnew($K$9,G869,$K$10)</f>
        <v>0</v>
      </c>
    </row>
    <row r="870" spans="2:12">
      <c r="B870" s="177">
        <v>854</v>
      </c>
      <c r="C870" s="176">
        <v>1</v>
      </c>
      <c r="D870" s="176">
        <v>0</v>
      </c>
      <c r="E870" s="180"/>
      <c r="F870" s="213">
        <f t="shared" si="39"/>
        <v>1220.9218184671738</v>
      </c>
      <c r="G870" s="214">
        <f t="shared" si="40"/>
        <v>14.53478355318064</v>
      </c>
      <c r="H870" s="215">
        <f>[1]!srE2LETt($H$9,G870,0)</f>
        <v>26.116425774744005</v>
      </c>
      <c r="I870" s="216">
        <f>[1]!srE2Rng($H$9,G870)</f>
        <v>161.48603586586472</v>
      </c>
      <c r="J870" s="181"/>
      <c r="K870" s="213">
        <f t="shared" si="41"/>
        <v>0</v>
      </c>
      <c r="L870" s="222">
        <f>[1]!srEnew($K$9,G870,$K$10)</f>
        <v>0</v>
      </c>
    </row>
    <row r="871" spans="2:12">
      <c r="B871" s="177">
        <v>855</v>
      </c>
      <c r="C871" s="176">
        <v>0</v>
      </c>
      <c r="D871" s="176">
        <v>0</v>
      </c>
      <c r="E871" s="180"/>
      <c r="F871" s="213">
        <f t="shared" si="39"/>
        <v>1222.4171896857338</v>
      </c>
      <c r="G871" s="214">
        <f t="shared" si="40"/>
        <v>14.552585591496831</v>
      </c>
      <c r="H871" s="215">
        <f>[1]!srE2LETt($H$9,G871,0)</f>
        <v>26.099363140528869</v>
      </c>
      <c r="I871" s="216">
        <f>[1]!srE2Rng($H$9,G871)</f>
        <v>161.7359123964861</v>
      </c>
      <c r="J871" s="181"/>
      <c r="K871" s="213">
        <f t="shared" si="41"/>
        <v>0</v>
      </c>
      <c r="L871" s="222">
        <f>[1]!srEnew($K$9,G871,$K$10)</f>
        <v>0</v>
      </c>
    </row>
    <row r="872" spans="2:12">
      <c r="B872" s="177">
        <v>856</v>
      </c>
      <c r="C872" s="176">
        <v>1</v>
      </c>
      <c r="D872" s="176">
        <v>1</v>
      </c>
      <c r="E872" s="180"/>
      <c r="F872" s="213">
        <f t="shared" si="39"/>
        <v>1223.9125609042935</v>
      </c>
      <c r="G872" s="214">
        <f t="shared" si="40"/>
        <v>14.570387629813018</v>
      </c>
      <c r="H872" s="215">
        <f>[1]!srE2LETt($H$9,G872,0)</f>
        <v>26.082300506313739</v>
      </c>
      <c r="I872" s="216">
        <f>[1]!srE2Rng($H$9,G872)</f>
        <v>161.98578892710745</v>
      </c>
      <c r="J872" s="181"/>
      <c r="K872" s="213">
        <f t="shared" si="41"/>
        <v>0</v>
      </c>
      <c r="L872" s="222">
        <f>[1]!srEnew($K$9,G872,$K$10)</f>
        <v>0</v>
      </c>
    </row>
    <row r="873" spans="2:12">
      <c r="B873" s="177">
        <v>857</v>
      </c>
      <c r="C873" s="176">
        <v>0</v>
      </c>
      <c r="D873" s="176">
        <v>1</v>
      </c>
      <c r="E873" s="180"/>
      <c r="F873" s="213">
        <f t="shared" si="39"/>
        <v>1225.4079321228535</v>
      </c>
      <c r="G873" s="214">
        <f t="shared" si="40"/>
        <v>14.588189668129209</v>
      </c>
      <c r="H873" s="215">
        <f>[1]!srE2LETt($H$9,G873,0)</f>
        <v>26.065237872098603</v>
      </c>
      <c r="I873" s="216">
        <f>[1]!srE2Rng($H$9,G873)</f>
        <v>162.23566545772883</v>
      </c>
      <c r="J873" s="181"/>
      <c r="K873" s="213">
        <f t="shared" si="41"/>
        <v>0</v>
      </c>
      <c r="L873" s="222">
        <f>[1]!srEnew($K$9,G873,$K$10)</f>
        <v>0</v>
      </c>
    </row>
    <row r="874" spans="2:12">
      <c r="B874" s="177">
        <v>858</v>
      </c>
      <c r="C874" s="176">
        <v>0</v>
      </c>
      <c r="D874" s="176">
        <v>0</v>
      </c>
      <c r="E874" s="180"/>
      <c r="F874" s="213">
        <f t="shared" si="39"/>
        <v>1226.9033033414132</v>
      </c>
      <c r="G874" s="214">
        <f t="shared" si="40"/>
        <v>14.605991706445396</v>
      </c>
      <c r="H874" s="215">
        <f>[1]!srE2LETt($H$9,G874,0)</f>
        <v>26.04817523788347</v>
      </c>
      <c r="I874" s="216">
        <f>[1]!srE2Rng($H$9,G874)</f>
        <v>162.48554198835015</v>
      </c>
      <c r="J874" s="181"/>
      <c r="K874" s="213">
        <f t="shared" si="41"/>
        <v>0</v>
      </c>
      <c r="L874" s="222">
        <f>[1]!srEnew($K$9,G874,$K$10)</f>
        <v>0</v>
      </c>
    </row>
    <row r="875" spans="2:12">
      <c r="B875" s="177">
        <v>859</v>
      </c>
      <c r="C875" s="176">
        <v>0</v>
      </c>
      <c r="D875" s="176">
        <v>0</v>
      </c>
      <c r="E875" s="180"/>
      <c r="F875" s="213">
        <f t="shared" si="39"/>
        <v>1228.3986745599732</v>
      </c>
      <c r="G875" s="214">
        <f t="shared" si="40"/>
        <v>14.623793744761585</v>
      </c>
      <c r="H875" s="215">
        <f>[1]!srE2LETt($H$9,G875,0)</f>
        <v>26.031112603668337</v>
      </c>
      <c r="I875" s="216">
        <f>[1]!srE2Rng($H$9,G875)</f>
        <v>162.7354185189715</v>
      </c>
      <c r="J875" s="181"/>
      <c r="K875" s="213">
        <f t="shared" si="41"/>
        <v>0</v>
      </c>
      <c r="L875" s="222">
        <f>[1]!srEnew($K$9,G875,$K$10)</f>
        <v>0</v>
      </c>
    </row>
    <row r="876" spans="2:12">
      <c r="B876" s="177">
        <v>860</v>
      </c>
      <c r="C876" s="176">
        <v>2</v>
      </c>
      <c r="D876" s="176">
        <v>2</v>
      </c>
      <c r="E876" s="180"/>
      <c r="F876" s="213">
        <f t="shared" si="39"/>
        <v>1229.8940457785329</v>
      </c>
      <c r="G876" s="214">
        <f t="shared" si="40"/>
        <v>14.641595783077772</v>
      </c>
      <c r="H876" s="215">
        <f>[1]!srE2LETt($H$9,G876,0)</f>
        <v>26.014049969453204</v>
      </c>
      <c r="I876" s="216">
        <f>[1]!srE2Rng($H$9,G876)</f>
        <v>162.98529504959282</v>
      </c>
      <c r="J876" s="181"/>
      <c r="K876" s="213">
        <f t="shared" si="41"/>
        <v>0</v>
      </c>
      <c r="L876" s="222">
        <f>[1]!srEnew($K$9,G876,$K$10)</f>
        <v>0</v>
      </c>
    </row>
    <row r="877" spans="2:12">
      <c r="B877" s="177">
        <v>861</v>
      </c>
      <c r="C877" s="176">
        <v>0</v>
      </c>
      <c r="D877" s="176">
        <v>0</v>
      </c>
      <c r="E877" s="180"/>
      <c r="F877" s="213">
        <f t="shared" si="39"/>
        <v>1231.3894169970929</v>
      </c>
      <c r="G877" s="214">
        <f t="shared" si="40"/>
        <v>14.659397821393963</v>
      </c>
      <c r="H877" s="215">
        <f>[1]!srE2LETt($H$9,G877,0)</f>
        <v>25.996987335238071</v>
      </c>
      <c r="I877" s="216">
        <f>[1]!srE2Rng($H$9,G877)</f>
        <v>163.23517158021423</v>
      </c>
      <c r="J877" s="181"/>
      <c r="K877" s="213">
        <f t="shared" si="41"/>
        <v>0</v>
      </c>
      <c r="L877" s="222">
        <f>[1]!srEnew($K$9,G877,$K$10)</f>
        <v>0</v>
      </c>
    </row>
    <row r="878" spans="2:12">
      <c r="B878" s="177">
        <v>862</v>
      </c>
      <c r="C878" s="176">
        <v>1</v>
      </c>
      <c r="D878" s="176">
        <v>0</v>
      </c>
      <c r="E878" s="180"/>
      <c r="F878" s="213">
        <f t="shared" si="39"/>
        <v>1232.8847882156526</v>
      </c>
      <c r="G878" s="214">
        <f t="shared" si="40"/>
        <v>14.67719985971015</v>
      </c>
      <c r="H878" s="215">
        <f>[1]!srE2LETt($H$9,G878,0)</f>
        <v>25.979924701022938</v>
      </c>
      <c r="I878" s="216">
        <f>[1]!srE2Rng($H$9,G878)</f>
        <v>163.48504811083555</v>
      </c>
      <c r="J878" s="181"/>
      <c r="K878" s="213">
        <f t="shared" si="41"/>
        <v>0</v>
      </c>
      <c r="L878" s="222">
        <f>[1]!srEnew($K$9,G878,$K$10)</f>
        <v>0</v>
      </c>
    </row>
    <row r="879" spans="2:12">
      <c r="B879" s="177">
        <v>863</v>
      </c>
      <c r="C879" s="176">
        <v>1</v>
      </c>
      <c r="D879" s="176">
        <v>1</v>
      </c>
      <c r="E879" s="180"/>
      <c r="F879" s="213">
        <f t="shared" si="39"/>
        <v>1234.3801594342126</v>
      </c>
      <c r="G879" s="214">
        <f t="shared" si="40"/>
        <v>14.695001898026341</v>
      </c>
      <c r="H879" s="215">
        <f>[1]!srE2LETt($H$9,G879,0)</f>
        <v>25.962862066807801</v>
      </c>
      <c r="I879" s="216">
        <f>[1]!srE2Rng($H$9,G879)</f>
        <v>163.73492464145693</v>
      </c>
      <c r="J879" s="181"/>
      <c r="K879" s="213">
        <f t="shared" si="41"/>
        <v>0</v>
      </c>
      <c r="L879" s="222">
        <f>[1]!srEnew($K$9,G879,$K$10)</f>
        <v>0</v>
      </c>
    </row>
    <row r="880" spans="2:12">
      <c r="B880" s="177">
        <v>864</v>
      </c>
      <c r="C880" s="176">
        <v>0</v>
      </c>
      <c r="D880" s="176">
        <v>2</v>
      </c>
      <c r="E880" s="180"/>
      <c r="F880" s="213">
        <f t="shared" si="39"/>
        <v>1235.8755306527723</v>
      </c>
      <c r="G880" s="214">
        <f t="shared" si="40"/>
        <v>14.712803936342528</v>
      </c>
      <c r="H880" s="215">
        <f>[1]!srE2LETt($H$9,G880,0)</f>
        <v>25.945799432592672</v>
      </c>
      <c r="I880" s="216">
        <f>[1]!srE2Rng($H$9,G880)</f>
        <v>163.98480117207825</v>
      </c>
      <c r="J880" s="181"/>
      <c r="K880" s="213">
        <f t="shared" si="41"/>
        <v>0</v>
      </c>
      <c r="L880" s="222">
        <f>[1]!srEnew($K$9,G880,$K$10)</f>
        <v>0</v>
      </c>
    </row>
    <row r="881" spans="2:12">
      <c r="B881" s="177">
        <v>865</v>
      </c>
      <c r="C881" s="176">
        <v>0</v>
      </c>
      <c r="D881" s="176">
        <v>0</v>
      </c>
      <c r="E881" s="180"/>
      <c r="F881" s="213">
        <f t="shared" si="39"/>
        <v>1237.3709018713323</v>
      </c>
      <c r="G881" s="214">
        <f t="shared" si="40"/>
        <v>14.730605974658719</v>
      </c>
      <c r="H881" s="215">
        <f>[1]!srE2LETt($H$9,G881,0)</f>
        <v>25.928736798377535</v>
      </c>
      <c r="I881" s="216">
        <f>[1]!srE2Rng($H$9,G881)</f>
        <v>164.23467770269963</v>
      </c>
      <c r="J881" s="181"/>
      <c r="K881" s="213">
        <f t="shared" si="41"/>
        <v>0</v>
      </c>
      <c r="L881" s="222">
        <f>[1]!srEnew($K$9,G881,$K$10)</f>
        <v>0</v>
      </c>
    </row>
    <row r="882" spans="2:12">
      <c r="B882" s="177">
        <v>866</v>
      </c>
      <c r="C882" s="176">
        <v>0</v>
      </c>
      <c r="D882" s="176">
        <v>0</v>
      </c>
      <c r="E882" s="180"/>
      <c r="F882" s="213">
        <f t="shared" si="39"/>
        <v>1238.866273089892</v>
      </c>
      <c r="G882" s="214">
        <f t="shared" si="40"/>
        <v>14.748408012974906</v>
      </c>
      <c r="H882" s="215">
        <f>[1]!srE2LETt($H$9,G882,0)</f>
        <v>25.911674164162402</v>
      </c>
      <c r="I882" s="216">
        <f>[1]!srE2Rng($H$9,G882)</f>
        <v>164.48455423332098</v>
      </c>
      <c r="J882" s="181"/>
      <c r="K882" s="213">
        <f t="shared" si="41"/>
        <v>0</v>
      </c>
      <c r="L882" s="222">
        <f>[1]!srEnew($K$9,G882,$K$10)</f>
        <v>0</v>
      </c>
    </row>
    <row r="883" spans="2:12">
      <c r="B883" s="177">
        <v>867</v>
      </c>
      <c r="C883" s="176">
        <v>0</v>
      </c>
      <c r="D883" s="176">
        <v>0</v>
      </c>
      <c r="E883" s="180"/>
      <c r="F883" s="213">
        <f t="shared" si="39"/>
        <v>1240.361644308452</v>
      </c>
      <c r="G883" s="214">
        <f t="shared" si="40"/>
        <v>14.766210051291095</v>
      </c>
      <c r="H883" s="215">
        <f>[1]!srE2LETt($H$9,G883,0)</f>
        <v>25.894611529947269</v>
      </c>
      <c r="I883" s="216">
        <f>[1]!srE2Rng($H$9,G883)</f>
        <v>164.73443076394233</v>
      </c>
      <c r="J883" s="181"/>
      <c r="K883" s="213">
        <f t="shared" si="41"/>
        <v>0</v>
      </c>
      <c r="L883" s="222">
        <f>[1]!srEnew($K$9,G883,$K$10)</f>
        <v>0</v>
      </c>
    </row>
    <row r="884" spans="2:12">
      <c r="B884" s="177">
        <v>868</v>
      </c>
      <c r="C884" s="176">
        <v>0</v>
      </c>
      <c r="D884" s="176">
        <v>0</v>
      </c>
      <c r="E884" s="180"/>
      <c r="F884" s="213">
        <f t="shared" si="39"/>
        <v>1241.8570155270118</v>
      </c>
      <c r="G884" s="214">
        <f t="shared" si="40"/>
        <v>14.784012089607282</v>
      </c>
      <c r="H884" s="215">
        <f>[1]!srE2LETt($H$9,G884,0)</f>
        <v>25.877548895732136</v>
      </c>
      <c r="I884" s="216">
        <f>[1]!srE2Rng($H$9,G884)</f>
        <v>164.98430729456365</v>
      </c>
      <c r="J884" s="181"/>
      <c r="K884" s="213">
        <f t="shared" si="41"/>
        <v>0</v>
      </c>
      <c r="L884" s="222">
        <f>[1]!srEnew($K$9,G884,$K$10)</f>
        <v>0</v>
      </c>
    </row>
    <row r="885" spans="2:12">
      <c r="B885" s="177">
        <v>869</v>
      </c>
      <c r="C885" s="176">
        <v>0</v>
      </c>
      <c r="D885" s="176">
        <v>1</v>
      </c>
      <c r="E885" s="180"/>
      <c r="F885" s="213">
        <f t="shared" si="39"/>
        <v>1243.3523867455717</v>
      </c>
      <c r="G885" s="214">
        <f t="shared" si="40"/>
        <v>14.801814127923473</v>
      </c>
      <c r="H885" s="215">
        <f>[1]!srE2LETt($H$9,G885,0)</f>
        <v>25.860486261517</v>
      </c>
      <c r="I885" s="216">
        <f>[1]!srE2Rng($H$9,G885)</f>
        <v>165.23418382518503</v>
      </c>
      <c r="J885" s="181"/>
      <c r="K885" s="213">
        <f t="shared" si="41"/>
        <v>0</v>
      </c>
      <c r="L885" s="222">
        <f>[1]!srEnew($K$9,G885,$K$10)</f>
        <v>0</v>
      </c>
    </row>
    <row r="886" spans="2:12">
      <c r="B886" s="177">
        <v>870</v>
      </c>
      <c r="C886" s="176">
        <v>0</v>
      </c>
      <c r="D886" s="176">
        <v>0</v>
      </c>
      <c r="E886" s="180"/>
      <c r="F886" s="213">
        <f t="shared" si="39"/>
        <v>1244.8477579641315</v>
      </c>
      <c r="G886" s="214">
        <f t="shared" si="40"/>
        <v>14.81961616623966</v>
      </c>
      <c r="H886" s="215">
        <f>[1]!srE2LETt($H$9,G886,0)</f>
        <v>25.84342362730187</v>
      </c>
      <c r="I886" s="216">
        <f>[1]!srE2Rng($H$9,G886)</f>
        <v>165.48406035580635</v>
      </c>
      <c r="J886" s="181"/>
      <c r="K886" s="213">
        <f t="shared" si="41"/>
        <v>0</v>
      </c>
      <c r="L886" s="222">
        <f>[1]!srEnew($K$9,G886,$K$10)</f>
        <v>0</v>
      </c>
    </row>
    <row r="887" spans="2:12">
      <c r="B887" s="177">
        <v>871</v>
      </c>
      <c r="C887" s="176">
        <v>0</v>
      </c>
      <c r="D887" s="176">
        <v>0</v>
      </c>
      <c r="E887" s="180"/>
      <c r="F887" s="213">
        <f t="shared" si="39"/>
        <v>1246.3431291826914</v>
      </c>
      <c r="G887" s="214">
        <f t="shared" si="40"/>
        <v>14.837418204555851</v>
      </c>
      <c r="H887" s="215">
        <f>[1]!srE2LETt($H$9,G887,0)</f>
        <v>25.826360993086734</v>
      </c>
      <c r="I887" s="216">
        <f>[1]!srE2Rng($H$9,G887)</f>
        <v>165.73393688642773</v>
      </c>
      <c r="J887" s="181"/>
      <c r="K887" s="213">
        <f t="shared" si="41"/>
        <v>0</v>
      </c>
      <c r="L887" s="222">
        <f>[1]!srEnew($K$9,G887,$K$10)</f>
        <v>0</v>
      </c>
    </row>
    <row r="888" spans="2:12">
      <c r="B888" s="177">
        <v>872</v>
      </c>
      <c r="C888" s="176">
        <v>0</v>
      </c>
      <c r="D888" s="176">
        <v>0</v>
      </c>
      <c r="E888" s="180"/>
      <c r="F888" s="213">
        <f t="shared" si="39"/>
        <v>1247.8385004012512</v>
      </c>
      <c r="G888" s="214">
        <f t="shared" si="40"/>
        <v>14.855220242872038</v>
      </c>
      <c r="H888" s="215">
        <f>[1]!srE2LETt($H$9,G888,0)</f>
        <v>25.809298358871601</v>
      </c>
      <c r="I888" s="216">
        <f>[1]!srE2Rng($H$9,G888)</f>
        <v>165.98381341704908</v>
      </c>
      <c r="J888" s="181"/>
      <c r="K888" s="213">
        <f t="shared" si="41"/>
        <v>0</v>
      </c>
      <c r="L888" s="222">
        <f>[1]!srEnew($K$9,G888,$K$10)</f>
        <v>0</v>
      </c>
    </row>
    <row r="889" spans="2:12">
      <c r="B889" s="177">
        <v>873</v>
      </c>
      <c r="C889" s="176">
        <v>0</v>
      </c>
      <c r="D889" s="176">
        <v>0</v>
      </c>
      <c r="E889" s="180"/>
      <c r="F889" s="213">
        <f t="shared" si="39"/>
        <v>1249.3338716198111</v>
      </c>
      <c r="G889" s="214">
        <f t="shared" si="40"/>
        <v>14.873022281188227</v>
      </c>
      <c r="H889" s="215">
        <f>[1]!srE2LETt($H$9,G889,0)</f>
        <v>25.792235724656468</v>
      </c>
      <c r="I889" s="216">
        <f>[1]!srE2Rng($H$9,G889)</f>
        <v>166.23368994767043</v>
      </c>
      <c r="J889" s="181"/>
      <c r="K889" s="213">
        <f t="shared" si="41"/>
        <v>0</v>
      </c>
      <c r="L889" s="222">
        <f>[1]!srEnew($K$9,G889,$K$10)</f>
        <v>0</v>
      </c>
    </row>
    <row r="890" spans="2:12">
      <c r="B890" s="177">
        <v>874</v>
      </c>
      <c r="C890" s="176">
        <v>0</v>
      </c>
      <c r="D890" s="176">
        <v>1</v>
      </c>
      <c r="E890" s="180"/>
      <c r="F890" s="213">
        <f t="shared" si="39"/>
        <v>1250.8292428383709</v>
      </c>
      <c r="G890" s="214">
        <f t="shared" si="40"/>
        <v>14.890824319504414</v>
      </c>
      <c r="H890" s="215">
        <f>[1]!srE2LETt($H$9,G890,0)</f>
        <v>25.775173090441335</v>
      </c>
      <c r="I890" s="216">
        <f>[1]!srE2Rng($H$9,G890)</f>
        <v>166.48356647829175</v>
      </c>
      <c r="J890" s="181"/>
      <c r="K890" s="213">
        <f t="shared" si="41"/>
        <v>0</v>
      </c>
      <c r="L890" s="222">
        <f>[1]!srEnew($K$9,G890,$K$10)</f>
        <v>0</v>
      </c>
    </row>
    <row r="891" spans="2:12">
      <c r="B891" s="177">
        <v>875</v>
      </c>
      <c r="C891" s="176">
        <v>1</v>
      </c>
      <c r="D891" s="176">
        <v>0</v>
      </c>
      <c r="E891" s="180"/>
      <c r="F891" s="213">
        <f t="shared" si="39"/>
        <v>1252.3246140569308</v>
      </c>
      <c r="G891" s="214">
        <f t="shared" si="40"/>
        <v>14.908626357820605</v>
      </c>
      <c r="H891" s="215">
        <f>[1]!srE2LETt($H$9,G891,0)</f>
        <v>25.758110456226202</v>
      </c>
      <c r="I891" s="216">
        <f>[1]!srE2Rng($H$9,G891)</f>
        <v>166.73344300891313</v>
      </c>
      <c r="J891" s="181"/>
      <c r="K891" s="213">
        <f t="shared" si="41"/>
        <v>0</v>
      </c>
      <c r="L891" s="222">
        <f>[1]!srEnew($K$9,G891,$K$10)</f>
        <v>0</v>
      </c>
    </row>
    <row r="892" spans="2:12">
      <c r="B892" s="177">
        <v>876</v>
      </c>
      <c r="C892" s="176">
        <v>0</v>
      </c>
      <c r="D892" s="176">
        <v>0</v>
      </c>
      <c r="E892" s="180"/>
      <c r="F892" s="213">
        <f t="shared" si="39"/>
        <v>1253.8199852754906</v>
      </c>
      <c r="G892" s="214">
        <f t="shared" si="40"/>
        <v>14.926428396136792</v>
      </c>
      <c r="H892" s="215">
        <f>[1]!srE2LETt($H$9,G892,0)</f>
        <v>25.741047822011069</v>
      </c>
      <c r="I892" s="216">
        <f>[1]!srE2Rng($H$9,G892)</f>
        <v>166.98331953953448</v>
      </c>
      <c r="J892" s="181"/>
      <c r="K892" s="213">
        <f t="shared" si="41"/>
        <v>0</v>
      </c>
      <c r="L892" s="222">
        <f>[1]!srEnew($K$9,G892,$K$10)</f>
        <v>0</v>
      </c>
    </row>
    <row r="893" spans="2:12">
      <c r="B893" s="177">
        <v>877</v>
      </c>
      <c r="C893" s="176">
        <v>0</v>
      </c>
      <c r="D893" s="176">
        <v>2</v>
      </c>
      <c r="E893" s="180"/>
      <c r="F893" s="213">
        <f t="shared" si="39"/>
        <v>1255.3153564940505</v>
      </c>
      <c r="G893" s="214">
        <f t="shared" si="40"/>
        <v>14.944230434452983</v>
      </c>
      <c r="H893" s="215">
        <f>[1]!srE2LETt($H$9,G893,0)</f>
        <v>25.723985187795932</v>
      </c>
      <c r="I893" s="216">
        <f>[1]!srE2Rng($H$9,G893)</f>
        <v>167.23319607015586</v>
      </c>
      <c r="J893" s="181"/>
      <c r="K893" s="213">
        <f t="shared" si="41"/>
        <v>0</v>
      </c>
      <c r="L893" s="222">
        <f>[1]!srEnew($K$9,G893,$K$10)</f>
        <v>0</v>
      </c>
    </row>
    <row r="894" spans="2:12">
      <c r="B894" s="177">
        <v>878</v>
      </c>
      <c r="C894" s="176">
        <v>0</v>
      </c>
      <c r="D894" s="176">
        <v>0</v>
      </c>
      <c r="E894" s="180"/>
      <c r="F894" s="213">
        <f t="shared" si="39"/>
        <v>1256.8107277126103</v>
      </c>
      <c r="G894" s="214">
        <f t="shared" si="40"/>
        <v>14.96203247276917</v>
      </c>
      <c r="H894" s="215">
        <f>[1]!srE2LETt($H$9,G894,0)</f>
        <v>25.706922553580799</v>
      </c>
      <c r="I894" s="216">
        <f>[1]!srE2Rng($H$9,G894)</f>
        <v>167.48307260077718</v>
      </c>
      <c r="J894" s="181"/>
      <c r="K894" s="213">
        <f t="shared" si="41"/>
        <v>0</v>
      </c>
      <c r="L894" s="222">
        <f>[1]!srEnew($K$9,G894,$K$10)</f>
        <v>0</v>
      </c>
    </row>
    <row r="895" spans="2:12">
      <c r="B895" s="177">
        <v>879</v>
      </c>
      <c r="C895" s="176">
        <v>0</v>
      </c>
      <c r="D895" s="176">
        <v>0</v>
      </c>
      <c r="E895" s="180"/>
      <c r="F895" s="213">
        <f t="shared" si="39"/>
        <v>1258.3060989311703</v>
      </c>
      <c r="G895" s="214">
        <f t="shared" si="40"/>
        <v>14.979834511085361</v>
      </c>
      <c r="H895" s="215">
        <f>[1]!srE2LETt($H$9,G895,0)</f>
        <v>25.689859919365666</v>
      </c>
      <c r="I895" s="216">
        <f>[1]!srE2Rng($H$9,G895)</f>
        <v>167.73294913139856</v>
      </c>
      <c r="J895" s="181"/>
      <c r="K895" s="213">
        <f t="shared" si="41"/>
        <v>0</v>
      </c>
      <c r="L895" s="222">
        <f>[1]!srEnew($K$9,G895,$K$10)</f>
        <v>0</v>
      </c>
    </row>
    <row r="896" spans="2:12">
      <c r="B896" s="177">
        <v>880</v>
      </c>
      <c r="C896" s="176">
        <v>0</v>
      </c>
      <c r="D896" s="176">
        <v>0</v>
      </c>
      <c r="E896" s="180"/>
      <c r="F896" s="213">
        <f t="shared" si="39"/>
        <v>1259.80147014973</v>
      </c>
      <c r="G896" s="214">
        <f t="shared" si="40"/>
        <v>14.997636549401548</v>
      </c>
      <c r="H896" s="215">
        <f>[1]!srE2LETt($H$9,G896,0)</f>
        <v>25.672797285150533</v>
      </c>
      <c r="I896" s="216">
        <f>[1]!srE2Rng($H$9,G896)</f>
        <v>167.98282566201988</v>
      </c>
      <c r="J896" s="181"/>
      <c r="K896" s="213">
        <f t="shared" si="41"/>
        <v>0</v>
      </c>
      <c r="L896" s="222">
        <f>[1]!srEnew($K$9,G896,$K$10)</f>
        <v>0</v>
      </c>
    </row>
    <row r="897" spans="2:12">
      <c r="B897" s="177">
        <v>881</v>
      </c>
      <c r="C897" s="176">
        <v>0</v>
      </c>
      <c r="D897" s="176">
        <v>0</v>
      </c>
      <c r="E897" s="180"/>
      <c r="F897" s="213">
        <f t="shared" si="39"/>
        <v>1261.29684136829</v>
      </c>
      <c r="G897" s="214">
        <f t="shared" si="40"/>
        <v>15.015438587717737</v>
      </c>
      <c r="H897" s="215">
        <f>[1]!srE2LETt($H$9,G897,0)</f>
        <v>25.655734650935401</v>
      </c>
      <c r="I897" s="216">
        <f>[1]!srE2Rng($H$9,G897)</f>
        <v>168.23270219264123</v>
      </c>
      <c r="J897" s="181"/>
      <c r="K897" s="213">
        <f t="shared" si="41"/>
        <v>0</v>
      </c>
      <c r="L897" s="222">
        <f>[1]!srEnew($K$9,G897,$K$10)</f>
        <v>0</v>
      </c>
    </row>
    <row r="898" spans="2:12">
      <c r="B898" s="177">
        <v>882</v>
      </c>
      <c r="C898" s="176">
        <v>0</v>
      </c>
      <c r="D898" s="176">
        <v>1</v>
      </c>
      <c r="E898" s="180"/>
      <c r="F898" s="213">
        <f t="shared" si="39"/>
        <v>1262.7922125868497</v>
      </c>
      <c r="G898" s="214">
        <f t="shared" si="40"/>
        <v>15.033240626033924</v>
      </c>
      <c r="H898" s="215">
        <f>[1]!srE2LETt($H$9,G898,0)</f>
        <v>25.638672016720268</v>
      </c>
      <c r="I898" s="216">
        <f>[1]!srE2Rng($H$9,G898)</f>
        <v>168.48257872326258</v>
      </c>
      <c r="J898" s="181"/>
      <c r="K898" s="213">
        <f t="shared" si="41"/>
        <v>0</v>
      </c>
      <c r="L898" s="222">
        <f>[1]!srEnew($K$9,G898,$K$10)</f>
        <v>0</v>
      </c>
    </row>
    <row r="899" spans="2:12">
      <c r="B899" s="177">
        <v>883</v>
      </c>
      <c r="C899" s="176">
        <v>0</v>
      </c>
      <c r="D899" s="176">
        <v>0</v>
      </c>
      <c r="E899" s="180"/>
      <c r="F899" s="213">
        <f t="shared" si="39"/>
        <v>1264.2875838054097</v>
      </c>
      <c r="G899" s="214">
        <f t="shared" si="40"/>
        <v>15.051042664350115</v>
      </c>
      <c r="H899" s="215">
        <f>[1]!srE2LETt($H$9,G899,0)</f>
        <v>25.621609382505131</v>
      </c>
      <c r="I899" s="216">
        <f>[1]!srE2Rng($H$9,G899)</f>
        <v>168.73245525388396</v>
      </c>
      <c r="J899" s="181"/>
      <c r="K899" s="213">
        <f t="shared" si="41"/>
        <v>0</v>
      </c>
      <c r="L899" s="222">
        <f>[1]!srEnew($K$9,G899,$K$10)</f>
        <v>0</v>
      </c>
    </row>
    <row r="900" spans="2:12">
      <c r="B900" s="177">
        <v>884</v>
      </c>
      <c r="C900" s="176">
        <v>1</v>
      </c>
      <c r="D900" s="176">
        <v>1</v>
      </c>
      <c r="E900" s="180"/>
      <c r="F900" s="213">
        <f t="shared" si="39"/>
        <v>1265.7829550239694</v>
      </c>
      <c r="G900" s="214">
        <f t="shared" si="40"/>
        <v>15.068844702666302</v>
      </c>
      <c r="H900" s="215">
        <f>[1]!srE2LETt($H$9,G900,0)</f>
        <v>25.604546748290002</v>
      </c>
      <c r="I900" s="216">
        <f>[1]!srE2Rng($H$9,G900)</f>
        <v>168.98233178450528</v>
      </c>
      <c r="J900" s="181"/>
      <c r="K900" s="213">
        <f t="shared" si="41"/>
        <v>0</v>
      </c>
      <c r="L900" s="222">
        <f>[1]!srEnew($K$9,G900,$K$10)</f>
        <v>0</v>
      </c>
    </row>
    <row r="901" spans="2:12">
      <c r="B901" s="177">
        <v>885</v>
      </c>
      <c r="C901" s="176">
        <v>0</v>
      </c>
      <c r="D901" s="176">
        <v>0</v>
      </c>
      <c r="E901" s="180"/>
      <c r="F901" s="213">
        <f t="shared" si="39"/>
        <v>1267.2783262425294</v>
      </c>
      <c r="G901" s="214">
        <f t="shared" si="40"/>
        <v>15.086646740982493</v>
      </c>
      <c r="H901" s="215">
        <f>[1]!srE2LETt($H$9,G901,0)</f>
        <v>25.587484114074865</v>
      </c>
      <c r="I901" s="216">
        <f>[1]!srE2Rng($H$9,G901)</f>
        <v>169.23220831512666</v>
      </c>
      <c r="J901" s="181"/>
      <c r="K901" s="213">
        <f t="shared" si="41"/>
        <v>0</v>
      </c>
      <c r="L901" s="222">
        <f>[1]!srEnew($K$9,G901,$K$10)</f>
        <v>0</v>
      </c>
    </row>
    <row r="902" spans="2:12">
      <c r="B902" s="177">
        <v>886</v>
      </c>
      <c r="C902" s="176">
        <v>0</v>
      </c>
      <c r="D902" s="176">
        <v>1</v>
      </c>
      <c r="E902" s="180"/>
      <c r="F902" s="213">
        <f t="shared" si="39"/>
        <v>1268.7736974610891</v>
      </c>
      <c r="G902" s="214">
        <f t="shared" si="40"/>
        <v>15.10444877929868</v>
      </c>
      <c r="H902" s="215">
        <f>[1]!srE2LETt($H$9,G902,0)</f>
        <v>25.570421479859732</v>
      </c>
      <c r="I902" s="216">
        <f>[1]!srE2Rng($H$9,G902)</f>
        <v>169.48208484574798</v>
      </c>
      <c r="J902" s="181"/>
      <c r="K902" s="213">
        <f t="shared" si="41"/>
        <v>0</v>
      </c>
      <c r="L902" s="222">
        <f>[1]!srEnew($K$9,G902,$K$10)</f>
        <v>0</v>
      </c>
    </row>
    <row r="903" spans="2:12">
      <c r="B903" s="177">
        <v>887</v>
      </c>
      <c r="C903" s="176">
        <v>3</v>
      </c>
      <c r="D903" s="176">
        <v>1</v>
      </c>
      <c r="E903" s="180"/>
      <c r="F903" s="213">
        <f t="shared" si="39"/>
        <v>1270.2690686796491</v>
      </c>
      <c r="G903" s="214">
        <f t="shared" si="40"/>
        <v>15.122250817614869</v>
      </c>
      <c r="H903" s="215">
        <f>[1]!srE2LETt($H$9,G903,0)</f>
        <v>25.553358845644599</v>
      </c>
      <c r="I903" s="216">
        <f>[1]!srE2Rng($H$9,G903)</f>
        <v>169.73196137636936</v>
      </c>
      <c r="J903" s="181"/>
      <c r="K903" s="213">
        <f t="shared" si="41"/>
        <v>0</v>
      </c>
      <c r="L903" s="222">
        <f>[1]!srEnew($K$9,G903,$K$10)</f>
        <v>0</v>
      </c>
    </row>
    <row r="904" spans="2:12">
      <c r="B904" s="177">
        <v>888</v>
      </c>
      <c r="C904" s="176">
        <v>0</v>
      </c>
      <c r="D904" s="176">
        <v>0</v>
      </c>
      <c r="E904" s="180"/>
      <c r="F904" s="213">
        <f t="shared" si="39"/>
        <v>1271.7644398982088</v>
      </c>
      <c r="G904" s="214">
        <f t="shared" si="40"/>
        <v>15.140052855931057</v>
      </c>
      <c r="H904" s="215">
        <f>[1]!srE2LETt($H$9,G904,0)</f>
        <v>25.536296211429466</v>
      </c>
      <c r="I904" s="216">
        <f>[1]!srE2Rng($H$9,G904)</f>
        <v>169.98183790699068</v>
      </c>
      <c r="J904" s="181"/>
      <c r="K904" s="213">
        <f t="shared" si="41"/>
        <v>0</v>
      </c>
      <c r="L904" s="222">
        <f>[1]!srEnew($K$9,G904,$K$10)</f>
        <v>0</v>
      </c>
    </row>
    <row r="905" spans="2:12">
      <c r="B905" s="177">
        <v>889</v>
      </c>
      <c r="C905" s="176">
        <v>1</v>
      </c>
      <c r="D905" s="176">
        <v>1</v>
      </c>
      <c r="E905" s="180"/>
      <c r="F905" s="213">
        <f t="shared" si="39"/>
        <v>1273.2598111167688</v>
      </c>
      <c r="G905" s="214">
        <f t="shared" si="40"/>
        <v>15.157854894247247</v>
      </c>
      <c r="H905" s="215">
        <f>[1]!srE2LETt($H$9,G905,0)</f>
        <v>25.519233577214333</v>
      </c>
      <c r="I905" s="216">
        <f>[1]!srE2Rng($H$9,G905)</f>
        <v>170.23171443761206</v>
      </c>
      <c r="J905" s="181"/>
      <c r="K905" s="213">
        <f t="shared" si="41"/>
        <v>0</v>
      </c>
      <c r="L905" s="222">
        <f>[1]!srEnew($K$9,G905,$K$10)</f>
        <v>0</v>
      </c>
    </row>
    <row r="906" spans="2:12">
      <c r="B906" s="177">
        <v>890</v>
      </c>
      <c r="C906" s="176">
        <v>0</v>
      </c>
      <c r="D906" s="176">
        <v>0</v>
      </c>
      <c r="E906" s="180"/>
      <c r="F906" s="213">
        <f t="shared" si="39"/>
        <v>1274.7551823353285</v>
      </c>
      <c r="G906" s="214">
        <f t="shared" si="40"/>
        <v>15.175656932563435</v>
      </c>
      <c r="H906" s="215">
        <f>[1]!srE2LETt($H$9,G906,0)</f>
        <v>25.5021709429992</v>
      </c>
      <c r="I906" s="216">
        <f>[1]!srE2Rng($H$9,G906)</f>
        <v>170.48159096823338</v>
      </c>
      <c r="J906" s="181"/>
      <c r="K906" s="213">
        <f t="shared" si="41"/>
        <v>0</v>
      </c>
      <c r="L906" s="222">
        <f>[1]!srEnew($K$9,G906,$K$10)</f>
        <v>0</v>
      </c>
    </row>
    <row r="907" spans="2:12">
      <c r="B907" s="177">
        <v>891</v>
      </c>
      <c r="C907" s="176">
        <v>0</v>
      </c>
      <c r="D907" s="176">
        <v>1</v>
      </c>
      <c r="E907" s="180"/>
      <c r="F907" s="213">
        <f t="shared" si="39"/>
        <v>1276.2505535538885</v>
      </c>
      <c r="G907" s="214">
        <f t="shared" si="40"/>
        <v>15.193458970879625</v>
      </c>
      <c r="H907" s="215">
        <f>[1]!srE2LETt($H$9,G907,0)</f>
        <v>25.485108308784064</v>
      </c>
      <c r="I907" s="216">
        <f>[1]!srE2Rng($H$9,G907)</f>
        <v>170.73146749885476</v>
      </c>
      <c r="J907" s="181"/>
      <c r="K907" s="213">
        <f t="shared" si="41"/>
        <v>0</v>
      </c>
      <c r="L907" s="222">
        <f>[1]!srEnew($K$9,G907,$K$10)</f>
        <v>0</v>
      </c>
    </row>
    <row r="908" spans="2:12">
      <c r="B908" s="177">
        <v>892</v>
      </c>
      <c r="C908" s="176">
        <v>0</v>
      </c>
      <c r="D908" s="176">
        <v>2</v>
      </c>
      <c r="E908" s="180"/>
      <c r="F908" s="213">
        <f t="shared" si="39"/>
        <v>1277.7459247724482</v>
      </c>
      <c r="G908" s="214">
        <f t="shared" si="40"/>
        <v>15.211261009195812</v>
      </c>
      <c r="H908" s="215">
        <f>[1]!srE2LETt($H$9,G908,0)</f>
        <v>25.468045674568931</v>
      </c>
      <c r="I908" s="216">
        <f>[1]!srE2Rng($H$9,G908)</f>
        <v>170.98134402947611</v>
      </c>
      <c r="J908" s="181"/>
      <c r="K908" s="213">
        <f t="shared" si="41"/>
        <v>0</v>
      </c>
      <c r="L908" s="222">
        <f>[1]!srEnew($K$9,G908,$K$10)</f>
        <v>0</v>
      </c>
    </row>
    <row r="909" spans="2:12">
      <c r="B909" s="177">
        <v>893</v>
      </c>
      <c r="C909" s="176">
        <v>0</v>
      </c>
      <c r="D909" s="176">
        <v>0</v>
      </c>
      <c r="E909" s="180"/>
      <c r="F909" s="213">
        <f t="shared" si="39"/>
        <v>1279.2412959910082</v>
      </c>
      <c r="G909" s="214">
        <f t="shared" si="40"/>
        <v>15.229063047512003</v>
      </c>
      <c r="H909" s="215">
        <f>[1]!srE2LETt($H$9,G909,0)</f>
        <v>25.450983040353798</v>
      </c>
      <c r="I909" s="216">
        <f>[1]!srE2Rng($H$9,G909)</f>
        <v>171.23122056009748</v>
      </c>
      <c r="J909" s="181"/>
      <c r="K909" s="213">
        <f t="shared" si="41"/>
        <v>0</v>
      </c>
      <c r="L909" s="222">
        <f>[1]!srEnew($K$9,G909,$K$10)</f>
        <v>0</v>
      </c>
    </row>
    <row r="910" spans="2:12">
      <c r="B910" s="177">
        <v>894</v>
      </c>
      <c r="C910" s="176">
        <v>0</v>
      </c>
      <c r="D910" s="176">
        <v>0</v>
      </c>
      <c r="E910" s="180"/>
      <c r="F910" s="213">
        <f t="shared" si="39"/>
        <v>1280.7366672095679</v>
      </c>
      <c r="G910" s="214">
        <f t="shared" si="40"/>
        <v>15.24686508582819</v>
      </c>
      <c r="H910" s="215">
        <f>[1]!srE2LETt($H$9,G910,0)</f>
        <v>25.433920406138665</v>
      </c>
      <c r="I910" s="216">
        <f>[1]!srE2Rng($H$9,G910)</f>
        <v>171.48109709071881</v>
      </c>
      <c r="J910" s="181"/>
      <c r="K910" s="213">
        <f t="shared" si="41"/>
        <v>0</v>
      </c>
      <c r="L910" s="222">
        <f>[1]!srEnew($K$9,G910,$K$10)</f>
        <v>0</v>
      </c>
    </row>
    <row r="911" spans="2:12">
      <c r="B911" s="177">
        <v>895</v>
      </c>
      <c r="C911" s="176">
        <v>0</v>
      </c>
      <c r="D911" s="176">
        <v>2</v>
      </c>
      <c r="E911" s="180"/>
      <c r="F911" s="213">
        <f t="shared" si="39"/>
        <v>1282.2320384281279</v>
      </c>
      <c r="G911" s="214">
        <f t="shared" si="40"/>
        <v>15.264667124144379</v>
      </c>
      <c r="H911" s="215">
        <f>[1]!srE2LETt($H$9,G911,0)</f>
        <v>25.416857771923532</v>
      </c>
      <c r="I911" s="216">
        <f>[1]!srE2Rng($H$9,G911)</f>
        <v>171.73097362134015</v>
      </c>
      <c r="J911" s="181"/>
      <c r="K911" s="213">
        <f t="shared" si="41"/>
        <v>0</v>
      </c>
      <c r="L911" s="222">
        <f>[1]!srEnew($K$9,G911,$K$10)</f>
        <v>0</v>
      </c>
    </row>
    <row r="912" spans="2:12">
      <c r="B912" s="177">
        <v>896</v>
      </c>
      <c r="C912" s="176">
        <v>1</v>
      </c>
      <c r="D912" s="176">
        <v>0</v>
      </c>
      <c r="E912" s="180"/>
      <c r="F912" s="213">
        <f t="shared" ref="F912:F975" si="42">$F$8*(B912-$F$9)</f>
        <v>1283.7274096466876</v>
      </c>
      <c r="G912" s="214">
        <f t="shared" ref="G912:G975" si="43">IF(F912&lt;=0,0,F912/$C$5)</f>
        <v>15.282469162460567</v>
      </c>
      <c r="H912" s="215">
        <f>[1]!srE2LETt($H$9,G912,0)</f>
        <v>25.399795137708399</v>
      </c>
      <c r="I912" s="216">
        <f>[1]!srE2Rng($H$9,G912)</f>
        <v>171.98085015196148</v>
      </c>
      <c r="J912" s="181"/>
      <c r="K912" s="213">
        <f t="shared" si="41"/>
        <v>0</v>
      </c>
      <c r="L912" s="222">
        <f>[1]!srEnew($K$9,G912,$K$10)</f>
        <v>0</v>
      </c>
    </row>
    <row r="913" spans="2:12">
      <c r="B913" s="177">
        <v>897</v>
      </c>
      <c r="C913" s="176">
        <v>0</v>
      </c>
      <c r="D913" s="176">
        <v>0</v>
      </c>
      <c r="E913" s="180"/>
      <c r="F913" s="213">
        <f t="shared" si="42"/>
        <v>1285.2227808652476</v>
      </c>
      <c r="G913" s="214">
        <f t="shared" si="43"/>
        <v>15.300271200776757</v>
      </c>
      <c r="H913" s="215">
        <f>[1]!srE2LETt($H$9,G913,0)</f>
        <v>25.382732503493262</v>
      </c>
      <c r="I913" s="216">
        <f>[1]!srE2Rng($H$9,G913)</f>
        <v>172.23072668258285</v>
      </c>
      <c r="J913" s="181"/>
      <c r="K913" s="213">
        <f t="shared" ref="K913:K976" si="44">L913*$C$5</f>
        <v>0</v>
      </c>
      <c r="L913" s="222">
        <f>[1]!srEnew($K$9,G913,$K$10)</f>
        <v>0</v>
      </c>
    </row>
    <row r="914" spans="2:12">
      <c r="B914" s="177">
        <v>898</v>
      </c>
      <c r="C914" s="176">
        <v>0</v>
      </c>
      <c r="D914" s="176">
        <v>0</v>
      </c>
      <c r="E914" s="180"/>
      <c r="F914" s="213">
        <f t="shared" si="42"/>
        <v>1286.7181520838074</v>
      </c>
      <c r="G914" s="214">
        <f t="shared" si="43"/>
        <v>15.318073239092945</v>
      </c>
      <c r="H914" s="215">
        <f>[1]!srE2LETt($H$9,G914,0)</f>
        <v>25.365669869278133</v>
      </c>
      <c r="I914" s="216">
        <f>[1]!srE2Rng($H$9,G914)</f>
        <v>172.4806032132042</v>
      </c>
      <c r="J914" s="181"/>
      <c r="K914" s="213">
        <f t="shared" si="44"/>
        <v>0</v>
      </c>
      <c r="L914" s="222">
        <f>[1]!srEnew($K$9,G914,$K$10)</f>
        <v>0</v>
      </c>
    </row>
    <row r="915" spans="2:12">
      <c r="B915" s="177">
        <v>899</v>
      </c>
      <c r="C915" s="176">
        <v>0</v>
      </c>
      <c r="D915" s="176">
        <v>0</v>
      </c>
      <c r="E915" s="180"/>
      <c r="F915" s="213">
        <f t="shared" si="42"/>
        <v>1288.2135233023673</v>
      </c>
      <c r="G915" s="214">
        <f t="shared" si="43"/>
        <v>15.335875277409135</v>
      </c>
      <c r="H915" s="215">
        <f>[1]!srE2LETt($H$9,G915,0)</f>
        <v>25.348607235062996</v>
      </c>
      <c r="I915" s="216">
        <f>[1]!srE2Rng($H$9,G915)</f>
        <v>172.73047974382558</v>
      </c>
      <c r="J915" s="181"/>
      <c r="K915" s="213">
        <f t="shared" si="44"/>
        <v>0</v>
      </c>
      <c r="L915" s="222">
        <f>[1]!srEnew($K$9,G915,$K$10)</f>
        <v>0</v>
      </c>
    </row>
    <row r="916" spans="2:12">
      <c r="B916" s="177">
        <v>900</v>
      </c>
      <c r="C916" s="176">
        <v>0</v>
      </c>
      <c r="D916" s="176">
        <v>1</v>
      </c>
      <c r="E916" s="180"/>
      <c r="F916" s="213">
        <f t="shared" si="42"/>
        <v>1289.7088945209271</v>
      </c>
      <c r="G916" s="214">
        <f t="shared" si="43"/>
        <v>15.353677315725323</v>
      </c>
      <c r="H916" s="215">
        <f>[1]!srE2LETt($H$9,G916,0)</f>
        <v>25.331544600847863</v>
      </c>
      <c r="I916" s="216">
        <f>[1]!srE2Rng($H$9,G916)</f>
        <v>172.9803562744469</v>
      </c>
      <c r="J916" s="181"/>
      <c r="K916" s="213">
        <f t="shared" si="44"/>
        <v>0</v>
      </c>
      <c r="L916" s="222">
        <f>[1]!srEnew($K$9,G916,$K$10)</f>
        <v>0</v>
      </c>
    </row>
    <row r="917" spans="2:12">
      <c r="B917" s="177">
        <v>901</v>
      </c>
      <c r="C917" s="176">
        <v>2</v>
      </c>
      <c r="D917" s="176">
        <v>1</v>
      </c>
      <c r="E917" s="180"/>
      <c r="F917" s="213">
        <f t="shared" si="42"/>
        <v>1291.204265739487</v>
      </c>
      <c r="G917" s="214">
        <f t="shared" si="43"/>
        <v>15.371479354041512</v>
      </c>
      <c r="H917" s="215">
        <f>[1]!srE2LETt($H$9,G917,0)</f>
        <v>25.31448196663273</v>
      </c>
      <c r="I917" s="216">
        <f>[1]!srE2Rng($H$9,G917)</f>
        <v>173.23023280506825</v>
      </c>
      <c r="J917" s="181"/>
      <c r="K917" s="213">
        <f t="shared" si="44"/>
        <v>0</v>
      </c>
      <c r="L917" s="222">
        <f>[1]!srEnew($K$9,G917,$K$10)</f>
        <v>0</v>
      </c>
    </row>
    <row r="918" spans="2:12">
      <c r="B918" s="177">
        <v>902</v>
      </c>
      <c r="C918" s="176">
        <v>0</v>
      </c>
      <c r="D918" s="176">
        <v>0</v>
      </c>
      <c r="E918" s="180"/>
      <c r="F918" s="213">
        <f t="shared" si="42"/>
        <v>1292.6996369580468</v>
      </c>
      <c r="G918" s="214">
        <f t="shared" si="43"/>
        <v>15.389281392357699</v>
      </c>
      <c r="H918" s="215">
        <f>[1]!srE2LETt($H$9,G918,0)</f>
        <v>25.297419332417597</v>
      </c>
      <c r="I918" s="216">
        <f>[1]!srE2Rng($H$9,G918)</f>
        <v>173.4801093356896</v>
      </c>
      <c r="J918" s="181"/>
      <c r="K918" s="213">
        <f t="shared" si="44"/>
        <v>0</v>
      </c>
      <c r="L918" s="222">
        <f>[1]!srEnew($K$9,G918,$K$10)</f>
        <v>0</v>
      </c>
    </row>
    <row r="919" spans="2:12">
      <c r="B919" s="177">
        <v>903</v>
      </c>
      <c r="C919" s="176">
        <v>0</v>
      </c>
      <c r="D919" s="176">
        <v>0</v>
      </c>
      <c r="E919" s="180"/>
      <c r="F919" s="213">
        <f t="shared" si="42"/>
        <v>1294.1950081766067</v>
      </c>
      <c r="G919" s="214">
        <f t="shared" si="43"/>
        <v>15.40708343067389</v>
      </c>
      <c r="H919" s="215">
        <f>[1]!srE2LETt($H$9,G919,0)</f>
        <v>25.280356698202461</v>
      </c>
      <c r="I919" s="216">
        <f>[1]!srE2Rng($H$9,G919)</f>
        <v>173.72998586631098</v>
      </c>
      <c r="J919" s="181"/>
      <c r="K919" s="213">
        <f t="shared" si="44"/>
        <v>0</v>
      </c>
      <c r="L919" s="222">
        <f>[1]!srEnew($K$9,G919,$K$10)</f>
        <v>0</v>
      </c>
    </row>
    <row r="920" spans="2:12">
      <c r="B920" s="177">
        <v>904</v>
      </c>
      <c r="C920" s="176">
        <v>1</v>
      </c>
      <c r="D920" s="176">
        <v>0</v>
      </c>
      <c r="E920" s="180"/>
      <c r="F920" s="213">
        <f t="shared" si="42"/>
        <v>1295.6903793951665</v>
      </c>
      <c r="G920" s="214">
        <f t="shared" si="43"/>
        <v>15.424885468990077</v>
      </c>
      <c r="H920" s="215">
        <f>[1]!srE2LETt($H$9,G920,0)</f>
        <v>25.263294063987331</v>
      </c>
      <c r="I920" s="216">
        <f>[1]!srE2Rng($H$9,G920)</f>
        <v>173.9798623969323</v>
      </c>
      <c r="J920" s="181"/>
      <c r="K920" s="213">
        <f t="shared" si="44"/>
        <v>0</v>
      </c>
      <c r="L920" s="222">
        <f>[1]!srEnew($K$9,G920,$K$10)</f>
        <v>0</v>
      </c>
    </row>
    <row r="921" spans="2:12">
      <c r="B921" s="177">
        <v>905</v>
      </c>
      <c r="C921" s="176">
        <v>1</v>
      </c>
      <c r="D921" s="176">
        <v>1</v>
      </c>
      <c r="E921" s="180"/>
      <c r="F921" s="213">
        <f t="shared" si="42"/>
        <v>1297.1857506137264</v>
      </c>
      <c r="G921" s="214">
        <f t="shared" si="43"/>
        <v>15.442687507306267</v>
      </c>
      <c r="H921" s="215">
        <f>[1]!srE2LETt($H$9,G921,0)</f>
        <v>25.246231429772195</v>
      </c>
      <c r="I921" s="216">
        <f>[1]!srE2Rng($H$9,G921)</f>
        <v>174.22973892755368</v>
      </c>
      <c r="J921" s="181"/>
      <c r="K921" s="213">
        <f t="shared" si="44"/>
        <v>0</v>
      </c>
      <c r="L921" s="222">
        <f>[1]!srEnew($K$9,G921,$K$10)</f>
        <v>0</v>
      </c>
    </row>
    <row r="922" spans="2:12">
      <c r="B922" s="177">
        <v>906</v>
      </c>
      <c r="C922" s="176">
        <v>0</v>
      </c>
      <c r="D922" s="176">
        <v>0</v>
      </c>
      <c r="E922" s="180"/>
      <c r="F922" s="213">
        <f t="shared" si="42"/>
        <v>1298.6811218322862</v>
      </c>
      <c r="G922" s="214">
        <f t="shared" si="43"/>
        <v>15.460489545622455</v>
      </c>
      <c r="H922" s="215">
        <f>[1]!srE2LETt($H$9,G922,0)</f>
        <v>25.229168795557062</v>
      </c>
      <c r="I922" s="216">
        <f>[1]!srE2Rng($H$9,G922)</f>
        <v>174.479615458175</v>
      </c>
      <c r="J922" s="181"/>
      <c r="K922" s="213">
        <f t="shared" si="44"/>
        <v>0</v>
      </c>
      <c r="L922" s="222">
        <f>[1]!srEnew($K$9,G922,$K$10)</f>
        <v>0</v>
      </c>
    </row>
    <row r="923" spans="2:12">
      <c r="B923" s="177">
        <v>907</v>
      </c>
      <c r="C923" s="176">
        <v>0</v>
      </c>
      <c r="D923" s="176">
        <v>0</v>
      </c>
      <c r="E923" s="180"/>
      <c r="F923" s="213">
        <f t="shared" si="42"/>
        <v>1300.1764930508461</v>
      </c>
      <c r="G923" s="214">
        <f t="shared" si="43"/>
        <v>15.478291583938645</v>
      </c>
      <c r="H923" s="215">
        <f>[1]!srE2LETt($H$9,G923,0)</f>
        <v>25.212265234528655</v>
      </c>
      <c r="I923" s="216">
        <f>[1]!srE2Rng($H$9,G923)</f>
        <v>174.73081568667774</v>
      </c>
      <c r="J923" s="181"/>
      <c r="K923" s="213">
        <f t="shared" si="44"/>
        <v>0</v>
      </c>
      <c r="L923" s="222">
        <f>[1]!srEnew($K$9,G923,$K$10)</f>
        <v>0</v>
      </c>
    </row>
    <row r="924" spans="2:12">
      <c r="B924" s="177">
        <v>908</v>
      </c>
      <c r="C924" s="176">
        <v>1</v>
      </c>
      <c r="D924" s="176">
        <v>2</v>
      </c>
      <c r="E924" s="180"/>
      <c r="F924" s="213">
        <f t="shared" si="42"/>
        <v>1301.6718642694059</v>
      </c>
      <c r="G924" s="214">
        <f t="shared" si="43"/>
        <v>15.496093622254833</v>
      </c>
      <c r="H924" s="215">
        <f>[1]!srE2LETt($H$9,G924,0)</f>
        <v>25.196550378392811</v>
      </c>
      <c r="I924" s="216">
        <f>[1]!srE2Rng($H$9,G924)</f>
        <v>174.99190750143828</v>
      </c>
      <c r="J924" s="181"/>
      <c r="K924" s="213">
        <f t="shared" si="44"/>
        <v>0</v>
      </c>
      <c r="L924" s="222">
        <f>[1]!srEnew($K$9,G924,$K$10)</f>
        <v>0</v>
      </c>
    </row>
    <row r="925" spans="2:12">
      <c r="B925" s="177">
        <v>909</v>
      </c>
      <c r="C925" s="176">
        <v>0</v>
      </c>
      <c r="D925" s="176">
        <v>1</v>
      </c>
      <c r="E925" s="180"/>
      <c r="F925" s="213">
        <f t="shared" si="42"/>
        <v>1303.1672354879659</v>
      </c>
      <c r="G925" s="214">
        <f t="shared" si="43"/>
        <v>15.513895660571022</v>
      </c>
      <c r="H925" s="215">
        <f>[1]!srE2LETt($H$9,G925,0)</f>
        <v>25.180835522256967</v>
      </c>
      <c r="I925" s="216">
        <f>[1]!srE2Rng($H$9,G925)</f>
        <v>175.25299931619881</v>
      </c>
      <c r="J925" s="181"/>
      <c r="K925" s="213">
        <f t="shared" si="44"/>
        <v>0</v>
      </c>
      <c r="L925" s="222">
        <f>[1]!srEnew($K$9,G925,$K$10)</f>
        <v>0</v>
      </c>
    </row>
    <row r="926" spans="2:12">
      <c r="B926" s="177">
        <v>910</v>
      </c>
      <c r="C926" s="176">
        <v>1</v>
      </c>
      <c r="D926" s="176">
        <v>0</v>
      </c>
      <c r="E926" s="180"/>
      <c r="F926" s="213">
        <f t="shared" si="42"/>
        <v>1304.6626067065256</v>
      </c>
      <c r="G926" s="214">
        <f t="shared" si="43"/>
        <v>15.531697698887209</v>
      </c>
      <c r="H926" s="215">
        <f>[1]!srE2LETt($H$9,G926,0)</f>
        <v>25.165120666121119</v>
      </c>
      <c r="I926" s="216">
        <f>[1]!srE2Rng($H$9,G926)</f>
        <v>175.51409113095934</v>
      </c>
      <c r="J926" s="181"/>
      <c r="K926" s="213">
        <f t="shared" si="44"/>
        <v>0</v>
      </c>
      <c r="L926" s="222">
        <f>[1]!srEnew($K$9,G926,$K$10)</f>
        <v>0</v>
      </c>
    </row>
    <row r="927" spans="2:12">
      <c r="B927" s="177">
        <v>911</v>
      </c>
      <c r="C927" s="176">
        <v>0</v>
      </c>
      <c r="D927" s="176">
        <v>0</v>
      </c>
      <c r="E927" s="180"/>
      <c r="F927" s="213">
        <f t="shared" si="42"/>
        <v>1306.1579779250856</v>
      </c>
      <c r="G927" s="214">
        <f t="shared" si="43"/>
        <v>15.5494997372034</v>
      </c>
      <c r="H927" s="215">
        <f>[1]!srE2LETt($H$9,G927,0)</f>
        <v>25.149405809985275</v>
      </c>
      <c r="I927" s="216">
        <f>[1]!srE2Rng($H$9,G927)</f>
        <v>175.77518294571993</v>
      </c>
      <c r="J927" s="181"/>
      <c r="K927" s="213">
        <f t="shared" si="44"/>
        <v>0</v>
      </c>
      <c r="L927" s="222">
        <f>[1]!srEnew($K$9,G927,$K$10)</f>
        <v>0</v>
      </c>
    </row>
    <row r="928" spans="2:12">
      <c r="B928" s="177">
        <v>912</v>
      </c>
      <c r="C928" s="176">
        <v>1</v>
      </c>
      <c r="D928" s="176">
        <v>1</v>
      </c>
      <c r="E928" s="180"/>
      <c r="F928" s="213">
        <f t="shared" si="42"/>
        <v>1307.6533491436453</v>
      </c>
      <c r="G928" s="214">
        <f t="shared" si="43"/>
        <v>15.567301775519587</v>
      </c>
      <c r="H928" s="215">
        <f>[1]!srE2LETt($H$9,G928,0)</f>
        <v>25.133690953849431</v>
      </c>
      <c r="I928" s="216">
        <f>[1]!srE2Rng($H$9,G928)</f>
        <v>176.03627476048047</v>
      </c>
      <c r="J928" s="181"/>
      <c r="K928" s="213">
        <f t="shared" si="44"/>
        <v>0</v>
      </c>
      <c r="L928" s="222">
        <f>[1]!srEnew($K$9,G928,$K$10)</f>
        <v>0</v>
      </c>
    </row>
    <row r="929" spans="2:12">
      <c r="B929" s="177">
        <v>913</v>
      </c>
      <c r="C929" s="176">
        <v>0</v>
      </c>
      <c r="D929" s="176">
        <v>0</v>
      </c>
      <c r="E929" s="180"/>
      <c r="F929" s="213">
        <f t="shared" si="42"/>
        <v>1309.1487203622053</v>
      </c>
      <c r="G929" s="214">
        <f t="shared" si="43"/>
        <v>15.585103813835778</v>
      </c>
      <c r="H929" s="215">
        <f>[1]!srE2LETt($H$9,G929,0)</f>
        <v>25.117976097713584</v>
      </c>
      <c r="I929" s="216">
        <f>[1]!srE2Rng($H$9,G929)</f>
        <v>176.29736657524103</v>
      </c>
      <c r="J929" s="181"/>
      <c r="K929" s="213">
        <f t="shared" si="44"/>
        <v>0</v>
      </c>
      <c r="L929" s="222">
        <f>[1]!srEnew($K$9,G929,$K$10)</f>
        <v>0</v>
      </c>
    </row>
    <row r="930" spans="2:12">
      <c r="B930" s="177">
        <v>914</v>
      </c>
      <c r="C930" s="176">
        <v>0</v>
      </c>
      <c r="D930" s="176">
        <v>0</v>
      </c>
      <c r="E930" s="180"/>
      <c r="F930" s="213">
        <f t="shared" si="42"/>
        <v>1310.644091580765</v>
      </c>
      <c r="G930" s="214">
        <f t="shared" si="43"/>
        <v>15.602905852151965</v>
      </c>
      <c r="H930" s="215">
        <f>[1]!srE2LETt($H$9,G930,0)</f>
        <v>25.10226124157774</v>
      </c>
      <c r="I930" s="216">
        <f>[1]!srE2Rng($H$9,G930)</f>
        <v>176.55845839000156</v>
      </c>
      <c r="J930" s="181"/>
      <c r="K930" s="213">
        <f t="shared" si="44"/>
        <v>0</v>
      </c>
      <c r="L930" s="222">
        <f>[1]!srEnew($K$9,G930,$K$10)</f>
        <v>0</v>
      </c>
    </row>
    <row r="931" spans="2:12">
      <c r="B931" s="177">
        <v>915</v>
      </c>
      <c r="C931" s="176">
        <v>0</v>
      </c>
      <c r="D931" s="176">
        <v>0</v>
      </c>
      <c r="E931" s="180"/>
      <c r="F931" s="213">
        <f t="shared" si="42"/>
        <v>1312.139462799325</v>
      </c>
      <c r="G931" s="214">
        <f t="shared" si="43"/>
        <v>15.620707890468154</v>
      </c>
      <c r="H931" s="215">
        <f>[1]!srE2LETt($H$9,G931,0)</f>
        <v>25.086546385441892</v>
      </c>
      <c r="I931" s="216">
        <f>[1]!srE2Rng($H$9,G931)</f>
        <v>176.81955020476212</v>
      </c>
      <c r="J931" s="181"/>
      <c r="K931" s="213">
        <f t="shared" si="44"/>
        <v>0</v>
      </c>
      <c r="L931" s="222">
        <f>[1]!srEnew($K$9,G931,$K$10)</f>
        <v>0</v>
      </c>
    </row>
    <row r="932" spans="2:12">
      <c r="B932" s="177">
        <v>916</v>
      </c>
      <c r="C932" s="176">
        <v>0</v>
      </c>
      <c r="D932" s="176">
        <v>0</v>
      </c>
      <c r="E932" s="180"/>
      <c r="F932" s="213">
        <f t="shared" si="42"/>
        <v>1313.6348340178847</v>
      </c>
      <c r="G932" s="214">
        <f t="shared" si="43"/>
        <v>15.638509928784341</v>
      </c>
      <c r="H932" s="215">
        <f>[1]!srE2LETt($H$9,G932,0)</f>
        <v>25.070831529306048</v>
      </c>
      <c r="I932" s="216">
        <f>[1]!srE2Rng($H$9,G932)</f>
        <v>177.08064201952266</v>
      </c>
      <c r="J932" s="181"/>
      <c r="K932" s="213">
        <f t="shared" si="44"/>
        <v>0</v>
      </c>
      <c r="L932" s="222">
        <f>[1]!srEnew($K$9,G932,$K$10)</f>
        <v>0</v>
      </c>
    </row>
    <row r="933" spans="2:12">
      <c r="B933" s="177">
        <v>917</v>
      </c>
      <c r="C933" s="176">
        <v>0</v>
      </c>
      <c r="D933" s="176">
        <v>0</v>
      </c>
      <c r="E933" s="180"/>
      <c r="F933" s="213">
        <f t="shared" si="42"/>
        <v>1315.1302052364447</v>
      </c>
      <c r="G933" s="214">
        <f t="shared" si="43"/>
        <v>15.656311967100532</v>
      </c>
      <c r="H933" s="215">
        <f>[1]!srE2LETt($H$9,G933,0)</f>
        <v>25.0551166731702</v>
      </c>
      <c r="I933" s="216">
        <f>[1]!srE2Rng($H$9,G933)</f>
        <v>177.34173383428322</v>
      </c>
      <c r="J933" s="181"/>
      <c r="K933" s="213">
        <f t="shared" si="44"/>
        <v>0</v>
      </c>
      <c r="L933" s="222">
        <f>[1]!srEnew($K$9,G933,$K$10)</f>
        <v>0</v>
      </c>
    </row>
    <row r="934" spans="2:12">
      <c r="B934" s="177">
        <v>918</v>
      </c>
      <c r="C934" s="176">
        <v>0</v>
      </c>
      <c r="D934" s="176">
        <v>2</v>
      </c>
      <c r="E934" s="180"/>
      <c r="F934" s="213">
        <f t="shared" si="42"/>
        <v>1316.6255764550044</v>
      </c>
      <c r="G934" s="214">
        <f t="shared" si="43"/>
        <v>15.674114005416719</v>
      </c>
      <c r="H934" s="215">
        <f>[1]!srE2LETt($H$9,G934,0)</f>
        <v>25.039401817034356</v>
      </c>
      <c r="I934" s="216">
        <f>[1]!srE2Rng($H$9,G934)</f>
        <v>177.60282564904375</v>
      </c>
      <c r="J934" s="181"/>
      <c r="K934" s="213">
        <f t="shared" si="44"/>
        <v>0</v>
      </c>
      <c r="L934" s="222">
        <f>[1]!srEnew($K$9,G934,$K$10)</f>
        <v>0</v>
      </c>
    </row>
    <row r="935" spans="2:12">
      <c r="B935" s="177">
        <v>919</v>
      </c>
      <c r="C935" s="176">
        <v>1</v>
      </c>
      <c r="D935" s="176">
        <v>0</v>
      </c>
      <c r="E935" s="180"/>
      <c r="F935" s="213">
        <f t="shared" si="42"/>
        <v>1318.1209476735644</v>
      </c>
      <c r="G935" s="214">
        <f t="shared" si="43"/>
        <v>15.69191604373291</v>
      </c>
      <c r="H935" s="215">
        <f>[1]!srE2LETt($H$9,G935,0)</f>
        <v>25.023686960898509</v>
      </c>
      <c r="I935" s="216">
        <f>[1]!srE2Rng($H$9,G935)</f>
        <v>177.86391746380434</v>
      </c>
      <c r="J935" s="181"/>
      <c r="K935" s="213">
        <f t="shared" si="44"/>
        <v>0</v>
      </c>
      <c r="L935" s="222">
        <f>[1]!srEnew($K$9,G935,$K$10)</f>
        <v>0</v>
      </c>
    </row>
    <row r="936" spans="2:12">
      <c r="B936" s="177">
        <v>920</v>
      </c>
      <c r="C936" s="176">
        <v>0</v>
      </c>
      <c r="D936" s="176">
        <v>3</v>
      </c>
      <c r="E936" s="180"/>
      <c r="F936" s="213">
        <f t="shared" si="42"/>
        <v>1319.6163188921241</v>
      </c>
      <c r="G936" s="214">
        <f t="shared" si="43"/>
        <v>15.709718082049097</v>
      </c>
      <c r="H936" s="215">
        <f>[1]!srE2LETt($H$9,G936,0)</f>
        <v>25.007972104762665</v>
      </c>
      <c r="I936" s="216">
        <f>[1]!srE2Rng($H$9,G936)</f>
        <v>178.12500927856487</v>
      </c>
      <c r="J936" s="181"/>
      <c r="K936" s="213">
        <f t="shared" si="44"/>
        <v>0</v>
      </c>
      <c r="L936" s="222">
        <f>[1]!srEnew($K$9,G936,$K$10)</f>
        <v>0</v>
      </c>
    </row>
    <row r="937" spans="2:12">
      <c r="B937" s="177">
        <v>921</v>
      </c>
      <c r="C937" s="176">
        <v>0</v>
      </c>
      <c r="D937" s="176">
        <v>1</v>
      </c>
      <c r="E937" s="180"/>
      <c r="F937" s="213">
        <f t="shared" si="42"/>
        <v>1321.1116901106841</v>
      </c>
      <c r="G937" s="214">
        <f t="shared" si="43"/>
        <v>15.727520120365288</v>
      </c>
      <c r="H937" s="215">
        <f>[1]!srE2LETt($H$9,G937,0)</f>
        <v>24.992257248626817</v>
      </c>
      <c r="I937" s="216">
        <f>[1]!srE2Rng($H$9,G937)</f>
        <v>178.38610109332544</v>
      </c>
      <c r="J937" s="181"/>
      <c r="K937" s="213">
        <f t="shared" si="44"/>
        <v>0</v>
      </c>
      <c r="L937" s="222">
        <f>[1]!srEnew($K$9,G937,$K$10)</f>
        <v>0</v>
      </c>
    </row>
    <row r="938" spans="2:12">
      <c r="B938" s="177">
        <v>922</v>
      </c>
      <c r="C938" s="176">
        <v>0</v>
      </c>
      <c r="D938" s="176">
        <v>0</v>
      </c>
      <c r="E938" s="180"/>
      <c r="F938" s="213">
        <f t="shared" si="42"/>
        <v>1322.6070613292438</v>
      </c>
      <c r="G938" s="214">
        <f t="shared" si="43"/>
        <v>15.745322158681475</v>
      </c>
      <c r="H938" s="215">
        <f>[1]!srE2LETt($H$9,G938,0)</f>
        <v>24.976542392490973</v>
      </c>
      <c r="I938" s="216">
        <f>[1]!srE2Rng($H$9,G938)</f>
        <v>178.64719290808597</v>
      </c>
      <c r="J938" s="181"/>
      <c r="K938" s="213">
        <f t="shared" si="44"/>
        <v>0</v>
      </c>
      <c r="L938" s="222">
        <f>[1]!srEnew($K$9,G938,$K$10)</f>
        <v>0</v>
      </c>
    </row>
    <row r="939" spans="2:12">
      <c r="B939" s="177">
        <v>923</v>
      </c>
      <c r="C939" s="176">
        <v>0</v>
      </c>
      <c r="D939" s="176">
        <v>2</v>
      </c>
      <c r="E939" s="180"/>
      <c r="F939" s="213">
        <f t="shared" si="42"/>
        <v>1324.1024325478038</v>
      </c>
      <c r="G939" s="214">
        <f t="shared" si="43"/>
        <v>15.763124196997664</v>
      </c>
      <c r="H939" s="215">
        <f>[1]!srE2LETt($H$9,G939,0)</f>
        <v>24.960827536355129</v>
      </c>
      <c r="I939" s="216">
        <f>[1]!srE2Rng($H$9,G939)</f>
        <v>178.90828472284653</v>
      </c>
      <c r="J939" s="181"/>
      <c r="K939" s="213">
        <f t="shared" si="44"/>
        <v>0</v>
      </c>
      <c r="L939" s="222">
        <f>[1]!srEnew($K$9,G939,$K$10)</f>
        <v>0</v>
      </c>
    </row>
    <row r="940" spans="2:12">
      <c r="B940" s="177">
        <v>924</v>
      </c>
      <c r="C940" s="176">
        <v>1</v>
      </c>
      <c r="D940" s="176">
        <v>0</v>
      </c>
      <c r="E940" s="180"/>
      <c r="F940" s="213">
        <f t="shared" si="42"/>
        <v>1325.5978037663635</v>
      </c>
      <c r="G940" s="214">
        <f t="shared" si="43"/>
        <v>15.780926235313851</v>
      </c>
      <c r="H940" s="215">
        <f>[1]!srE2LETt($H$9,G940,0)</f>
        <v>24.945112680219285</v>
      </c>
      <c r="I940" s="216">
        <f>[1]!srE2Rng($H$9,G940)</f>
        <v>179.16937653760706</v>
      </c>
      <c r="J940" s="181"/>
      <c r="K940" s="213">
        <f t="shared" si="44"/>
        <v>0</v>
      </c>
      <c r="L940" s="222">
        <f>[1]!srEnew($K$9,G940,$K$10)</f>
        <v>0</v>
      </c>
    </row>
    <row r="941" spans="2:12">
      <c r="B941" s="177">
        <v>925</v>
      </c>
      <c r="C941" s="176">
        <v>1</v>
      </c>
      <c r="D941" s="176">
        <v>0</v>
      </c>
      <c r="E941" s="180"/>
      <c r="F941" s="213">
        <f t="shared" si="42"/>
        <v>1327.0931749849235</v>
      </c>
      <c r="G941" s="214">
        <f t="shared" si="43"/>
        <v>15.798728273630042</v>
      </c>
      <c r="H941" s="215">
        <f>[1]!srE2LETt($H$9,G941,0)</f>
        <v>24.929397824083438</v>
      </c>
      <c r="I941" s="216">
        <f>[1]!srE2Rng($H$9,G941)</f>
        <v>179.43046835236763</v>
      </c>
      <c r="J941" s="181"/>
      <c r="K941" s="213">
        <f t="shared" si="44"/>
        <v>0</v>
      </c>
      <c r="L941" s="222">
        <f>[1]!srEnew($K$9,G941,$K$10)</f>
        <v>0</v>
      </c>
    </row>
    <row r="942" spans="2:12">
      <c r="B942" s="177">
        <v>926</v>
      </c>
      <c r="C942" s="176">
        <v>1</v>
      </c>
      <c r="D942" s="176">
        <v>1</v>
      </c>
      <c r="E942" s="180"/>
      <c r="F942" s="213">
        <f t="shared" si="42"/>
        <v>1328.5885462034832</v>
      </c>
      <c r="G942" s="214">
        <f t="shared" si="43"/>
        <v>15.816530311946229</v>
      </c>
      <c r="H942" s="215">
        <f>[1]!srE2LETt($H$9,G942,0)</f>
        <v>24.913682967947594</v>
      </c>
      <c r="I942" s="216">
        <f>[1]!srE2Rng($H$9,G942)</f>
        <v>179.69156016712816</v>
      </c>
      <c r="J942" s="181"/>
      <c r="K942" s="213">
        <f t="shared" si="44"/>
        <v>0</v>
      </c>
      <c r="L942" s="222">
        <f>[1]!srEnew($K$9,G942,$K$10)</f>
        <v>0</v>
      </c>
    </row>
    <row r="943" spans="2:12">
      <c r="B943" s="177">
        <v>927</v>
      </c>
      <c r="C943" s="176">
        <v>1</v>
      </c>
      <c r="D943" s="176">
        <v>1</v>
      </c>
      <c r="E943" s="180"/>
      <c r="F943" s="213">
        <f t="shared" si="42"/>
        <v>1330.0839174220432</v>
      </c>
      <c r="G943" s="214">
        <f t="shared" si="43"/>
        <v>15.83433235026242</v>
      </c>
      <c r="H943" s="215">
        <f>[1]!srE2LETt($H$9,G943,0)</f>
        <v>24.897968111811746</v>
      </c>
      <c r="I943" s="216">
        <f>[1]!srE2Rng($H$9,G943)</f>
        <v>179.95265198188875</v>
      </c>
      <c r="J943" s="181"/>
      <c r="K943" s="213">
        <f t="shared" si="44"/>
        <v>0</v>
      </c>
      <c r="L943" s="222">
        <f>[1]!srEnew($K$9,G943,$K$10)</f>
        <v>0</v>
      </c>
    </row>
    <row r="944" spans="2:12">
      <c r="B944" s="177">
        <v>928</v>
      </c>
      <c r="C944" s="176">
        <v>0</v>
      </c>
      <c r="D944" s="176">
        <v>0</v>
      </c>
      <c r="E944" s="180"/>
      <c r="F944" s="213">
        <f t="shared" si="42"/>
        <v>1331.579288640603</v>
      </c>
      <c r="G944" s="214">
        <f t="shared" si="43"/>
        <v>15.852134388578607</v>
      </c>
      <c r="H944" s="215">
        <f>[1]!srE2LETt($H$9,G944,0)</f>
        <v>24.882253255675902</v>
      </c>
      <c r="I944" s="216">
        <f>[1]!srE2Rng($H$9,G944)</f>
        <v>180.21374379664925</v>
      </c>
      <c r="J944" s="181"/>
      <c r="K944" s="213">
        <f t="shared" si="44"/>
        <v>0</v>
      </c>
      <c r="L944" s="222">
        <f>[1]!srEnew($K$9,G944,$K$10)</f>
        <v>0</v>
      </c>
    </row>
    <row r="945" spans="2:12">
      <c r="B945" s="177">
        <v>929</v>
      </c>
      <c r="C945" s="176">
        <v>0</v>
      </c>
      <c r="D945" s="176">
        <v>0</v>
      </c>
      <c r="E945" s="180"/>
      <c r="F945" s="213">
        <f t="shared" si="42"/>
        <v>1333.0746598591629</v>
      </c>
      <c r="G945" s="214">
        <f t="shared" si="43"/>
        <v>15.869936426894796</v>
      </c>
      <c r="H945" s="215">
        <f>[1]!srE2LETt($H$9,G945,0)</f>
        <v>24.866538399540055</v>
      </c>
      <c r="I945" s="216">
        <f>[1]!srE2Rng($H$9,G945)</f>
        <v>180.47483561140982</v>
      </c>
      <c r="J945" s="181"/>
      <c r="K945" s="213">
        <f t="shared" si="44"/>
        <v>0</v>
      </c>
      <c r="L945" s="222">
        <f>[1]!srEnew($K$9,G945,$K$10)</f>
        <v>0</v>
      </c>
    </row>
    <row r="946" spans="2:12">
      <c r="B946" s="177">
        <v>930</v>
      </c>
      <c r="C946" s="176">
        <v>1</v>
      </c>
      <c r="D946" s="176">
        <v>0</v>
      </c>
      <c r="E946" s="180"/>
      <c r="F946" s="213">
        <f t="shared" si="42"/>
        <v>1334.5700310777227</v>
      </c>
      <c r="G946" s="214">
        <f t="shared" si="43"/>
        <v>15.887738465210983</v>
      </c>
      <c r="H946" s="215">
        <f>[1]!srE2LETt($H$9,G946,0)</f>
        <v>24.850823543404211</v>
      </c>
      <c r="I946" s="216">
        <f>[1]!srE2Rng($H$9,G946)</f>
        <v>180.73592742617035</v>
      </c>
      <c r="J946" s="181"/>
      <c r="K946" s="213">
        <f t="shared" si="44"/>
        <v>0</v>
      </c>
      <c r="L946" s="222">
        <f>[1]!srEnew($K$9,G946,$K$10)</f>
        <v>0</v>
      </c>
    </row>
    <row r="947" spans="2:12">
      <c r="B947" s="177">
        <v>931</v>
      </c>
      <c r="C947" s="176">
        <v>0</v>
      </c>
      <c r="D947" s="176">
        <v>0</v>
      </c>
      <c r="E947" s="180"/>
      <c r="F947" s="213">
        <f t="shared" si="42"/>
        <v>1336.0654022962826</v>
      </c>
      <c r="G947" s="214">
        <f t="shared" si="43"/>
        <v>15.905540503527174</v>
      </c>
      <c r="H947" s="215">
        <f>[1]!srE2LETt($H$9,G947,0)</f>
        <v>24.835108687268363</v>
      </c>
      <c r="I947" s="216">
        <f>[1]!srE2Rng($H$9,G947)</f>
        <v>180.99701924093094</v>
      </c>
      <c r="J947" s="181"/>
      <c r="K947" s="213">
        <f t="shared" si="44"/>
        <v>0</v>
      </c>
      <c r="L947" s="222">
        <f>[1]!srEnew($K$9,G947,$K$10)</f>
        <v>0</v>
      </c>
    </row>
    <row r="948" spans="2:12">
      <c r="B948" s="177">
        <v>932</v>
      </c>
      <c r="C948" s="176">
        <v>0</v>
      </c>
      <c r="D948" s="176">
        <v>1</v>
      </c>
      <c r="E948" s="180"/>
      <c r="F948" s="213">
        <f t="shared" si="42"/>
        <v>1337.5607735148424</v>
      </c>
      <c r="G948" s="214">
        <f t="shared" si="43"/>
        <v>15.923342541843361</v>
      </c>
      <c r="H948" s="215">
        <f>[1]!srE2LETt($H$9,G948,0)</f>
        <v>24.819393831132519</v>
      </c>
      <c r="I948" s="216">
        <f>[1]!srE2Rng($H$9,G948)</f>
        <v>181.25811105569144</v>
      </c>
      <c r="J948" s="181"/>
      <c r="K948" s="213">
        <f t="shared" si="44"/>
        <v>0</v>
      </c>
      <c r="L948" s="222">
        <f>[1]!srEnew($K$9,G948,$K$10)</f>
        <v>0</v>
      </c>
    </row>
    <row r="949" spans="2:12">
      <c r="B949" s="177">
        <v>933</v>
      </c>
      <c r="C949" s="176">
        <v>0</v>
      </c>
      <c r="D949" s="176">
        <v>0</v>
      </c>
      <c r="E949" s="180"/>
      <c r="F949" s="213">
        <f t="shared" si="42"/>
        <v>1339.0561447334023</v>
      </c>
      <c r="G949" s="214">
        <f t="shared" si="43"/>
        <v>15.941144580159552</v>
      </c>
      <c r="H949" s="215">
        <f>[1]!srE2LETt($H$9,G949,0)</f>
        <v>24.803678974996672</v>
      </c>
      <c r="I949" s="216">
        <f>[1]!srE2Rng($H$9,G949)</f>
        <v>181.51920287045203</v>
      </c>
      <c r="J949" s="181"/>
      <c r="K949" s="213">
        <f t="shared" si="44"/>
        <v>0</v>
      </c>
      <c r="L949" s="222">
        <f>[1]!srEnew($K$9,G949,$K$10)</f>
        <v>0</v>
      </c>
    </row>
    <row r="950" spans="2:12">
      <c r="B950" s="177">
        <v>934</v>
      </c>
      <c r="C950" s="176">
        <v>0</v>
      </c>
      <c r="D950" s="176">
        <v>2</v>
      </c>
      <c r="E950" s="180"/>
      <c r="F950" s="213">
        <f t="shared" si="42"/>
        <v>1340.5515159519621</v>
      </c>
      <c r="G950" s="214">
        <f t="shared" si="43"/>
        <v>15.958946618475739</v>
      </c>
      <c r="H950" s="215">
        <f>[1]!srE2LETt($H$9,G950,0)</f>
        <v>24.787964118860828</v>
      </c>
      <c r="I950" s="216">
        <f>[1]!srE2Rng($H$9,G950)</f>
        <v>181.78029468521257</v>
      </c>
      <c r="J950" s="181"/>
      <c r="K950" s="213">
        <f t="shared" si="44"/>
        <v>0</v>
      </c>
      <c r="L950" s="222">
        <f>[1]!srEnew($K$9,G950,$K$10)</f>
        <v>0</v>
      </c>
    </row>
    <row r="951" spans="2:12">
      <c r="B951" s="177">
        <v>935</v>
      </c>
      <c r="C951" s="176">
        <v>0</v>
      </c>
      <c r="D951" s="176">
        <v>1</v>
      </c>
      <c r="E951" s="180"/>
      <c r="F951" s="213">
        <f t="shared" si="42"/>
        <v>1342.046887170522</v>
      </c>
      <c r="G951" s="214">
        <f t="shared" si="43"/>
        <v>15.97674865679193</v>
      </c>
      <c r="H951" s="215">
        <f>[1]!srE2LETt($H$9,G951,0)</f>
        <v>24.772249262724984</v>
      </c>
      <c r="I951" s="216">
        <f>[1]!srE2Rng($H$9,G951)</f>
        <v>182.04138649997316</v>
      </c>
      <c r="J951" s="181"/>
      <c r="K951" s="213">
        <f t="shared" si="44"/>
        <v>0</v>
      </c>
      <c r="L951" s="222">
        <f>[1]!srEnew($K$9,G951,$K$10)</f>
        <v>0</v>
      </c>
    </row>
    <row r="952" spans="2:12">
      <c r="B952" s="177">
        <v>936</v>
      </c>
      <c r="C952" s="176">
        <v>0</v>
      </c>
      <c r="D952" s="176">
        <v>0</v>
      </c>
      <c r="E952" s="180"/>
      <c r="F952" s="213">
        <f t="shared" si="42"/>
        <v>1343.5422583890818</v>
      </c>
      <c r="G952" s="214">
        <f t="shared" si="43"/>
        <v>15.994550695108117</v>
      </c>
      <c r="H952" s="215">
        <f>[1]!srE2LETt($H$9,G952,0)</f>
        <v>24.756534406589136</v>
      </c>
      <c r="I952" s="216">
        <f>[1]!srE2Rng($H$9,G952)</f>
        <v>182.30247831473366</v>
      </c>
      <c r="J952" s="181"/>
      <c r="K952" s="213">
        <f t="shared" si="44"/>
        <v>0</v>
      </c>
      <c r="L952" s="222">
        <f>[1]!srEnew($K$9,G952,$K$10)</f>
        <v>0</v>
      </c>
    </row>
    <row r="953" spans="2:12">
      <c r="B953" s="177">
        <v>937</v>
      </c>
      <c r="C953" s="176">
        <v>1</v>
      </c>
      <c r="D953" s="176">
        <v>0</v>
      </c>
      <c r="E953" s="180"/>
      <c r="F953" s="213">
        <f t="shared" si="42"/>
        <v>1345.0376296076417</v>
      </c>
      <c r="G953" s="214">
        <f t="shared" si="43"/>
        <v>16.012352733424308</v>
      </c>
      <c r="H953" s="215">
        <f>[1]!srE2LETt($H$9,G953,0)</f>
        <v>24.740819550453292</v>
      </c>
      <c r="I953" s="216">
        <f>[1]!srE2Rng($H$9,G953)</f>
        <v>182.56357012949425</v>
      </c>
      <c r="J953" s="181"/>
      <c r="K953" s="213">
        <f t="shared" si="44"/>
        <v>0</v>
      </c>
      <c r="L953" s="222">
        <f>[1]!srEnew($K$9,G953,$K$10)</f>
        <v>0</v>
      </c>
    </row>
    <row r="954" spans="2:12">
      <c r="B954" s="177">
        <v>938</v>
      </c>
      <c r="C954" s="176">
        <v>0</v>
      </c>
      <c r="D954" s="176">
        <v>0</v>
      </c>
      <c r="E954" s="180"/>
      <c r="F954" s="213">
        <f t="shared" si="42"/>
        <v>1346.5330008262015</v>
      </c>
      <c r="G954" s="214">
        <f t="shared" si="43"/>
        <v>16.030154771740495</v>
      </c>
      <c r="H954" s="215">
        <f>[1]!srE2LETt($H$9,G954,0)</f>
        <v>24.725104694317448</v>
      </c>
      <c r="I954" s="216">
        <f>[1]!srE2Rng($H$9,G954)</f>
        <v>182.82466194425479</v>
      </c>
      <c r="J954" s="181"/>
      <c r="K954" s="213">
        <f t="shared" si="44"/>
        <v>0</v>
      </c>
      <c r="L954" s="222">
        <f>[1]!srEnew($K$9,G954,$K$10)</f>
        <v>0</v>
      </c>
    </row>
    <row r="955" spans="2:12">
      <c r="B955" s="177">
        <v>939</v>
      </c>
      <c r="C955" s="176">
        <v>0</v>
      </c>
      <c r="D955" s="176">
        <v>1</v>
      </c>
      <c r="E955" s="180"/>
      <c r="F955" s="213">
        <f t="shared" si="42"/>
        <v>1348.0283720447615</v>
      </c>
      <c r="G955" s="214">
        <f t="shared" si="43"/>
        <v>16.047956810056682</v>
      </c>
      <c r="H955" s="215">
        <f>[1]!srE2LETt($H$9,G955,0)</f>
        <v>24.709389838181604</v>
      </c>
      <c r="I955" s="216">
        <f>[1]!srE2Rng($H$9,G955)</f>
        <v>183.08575375901532</v>
      </c>
      <c r="J955" s="181"/>
      <c r="K955" s="213">
        <f t="shared" si="44"/>
        <v>0</v>
      </c>
      <c r="L955" s="222">
        <f>[1]!srEnew($K$9,G955,$K$10)</f>
        <v>0</v>
      </c>
    </row>
    <row r="956" spans="2:12">
      <c r="B956" s="177">
        <v>940</v>
      </c>
      <c r="C956" s="176">
        <v>2</v>
      </c>
      <c r="D956" s="176">
        <v>1</v>
      </c>
      <c r="E956" s="180"/>
      <c r="F956" s="213">
        <f t="shared" si="42"/>
        <v>1349.5237432633212</v>
      </c>
      <c r="G956" s="214">
        <f t="shared" si="43"/>
        <v>16.065758848372873</v>
      </c>
      <c r="H956" s="215">
        <f>[1]!srE2LETt($H$9,G956,0)</f>
        <v>24.693674982045756</v>
      </c>
      <c r="I956" s="216">
        <f>[1]!srE2Rng($H$9,G956)</f>
        <v>183.34684557377588</v>
      </c>
      <c r="J956" s="181"/>
      <c r="K956" s="213">
        <f t="shared" si="44"/>
        <v>0</v>
      </c>
      <c r="L956" s="222">
        <f>[1]!srEnew($K$9,G956,$K$10)</f>
        <v>0</v>
      </c>
    </row>
    <row r="957" spans="2:12">
      <c r="B957" s="177">
        <v>941</v>
      </c>
      <c r="C957" s="176">
        <v>3</v>
      </c>
      <c r="D957" s="176">
        <v>0</v>
      </c>
      <c r="E957" s="180"/>
      <c r="F957" s="213">
        <f t="shared" si="42"/>
        <v>1351.0191144818812</v>
      </c>
      <c r="G957" s="214">
        <f t="shared" si="43"/>
        <v>16.08356088668906</v>
      </c>
      <c r="H957" s="215">
        <f>[1]!srE2LETt($H$9,G957,0)</f>
        <v>24.677960125909912</v>
      </c>
      <c r="I957" s="216">
        <f>[1]!srE2Rng($H$9,G957)</f>
        <v>183.60793738853641</v>
      </c>
      <c r="J957" s="181"/>
      <c r="K957" s="213">
        <f t="shared" si="44"/>
        <v>0</v>
      </c>
      <c r="L957" s="222">
        <f>[1]!srEnew($K$9,G957,$K$10)</f>
        <v>0</v>
      </c>
    </row>
    <row r="958" spans="2:12">
      <c r="B958" s="177">
        <v>942</v>
      </c>
      <c r="C958" s="176">
        <v>0</v>
      </c>
      <c r="D958" s="176">
        <v>2</v>
      </c>
      <c r="E958" s="180"/>
      <c r="F958" s="213">
        <f t="shared" si="42"/>
        <v>1352.5144857004409</v>
      </c>
      <c r="G958" s="214">
        <f t="shared" si="43"/>
        <v>16.101362925005247</v>
      </c>
      <c r="H958" s="215">
        <f>[1]!srE2LETt($H$9,G958,0)</f>
        <v>24.662245269774068</v>
      </c>
      <c r="I958" s="216">
        <f>[1]!srE2Rng($H$9,G958)</f>
        <v>183.86902920329695</v>
      </c>
      <c r="J958" s="181"/>
      <c r="K958" s="213">
        <f t="shared" si="44"/>
        <v>0</v>
      </c>
      <c r="L958" s="222">
        <f>[1]!srEnew($K$9,G958,$K$10)</f>
        <v>0</v>
      </c>
    </row>
    <row r="959" spans="2:12">
      <c r="B959" s="177">
        <v>943</v>
      </c>
      <c r="C959" s="176">
        <v>0</v>
      </c>
      <c r="D959" s="176">
        <v>0</v>
      </c>
      <c r="E959" s="180"/>
      <c r="F959" s="213">
        <f t="shared" si="42"/>
        <v>1354.0098569190009</v>
      </c>
      <c r="G959" s="214">
        <f t="shared" si="43"/>
        <v>16.119164963321438</v>
      </c>
      <c r="H959" s="215">
        <f>[1]!srE2LETt($H$9,G959,0)</f>
        <v>24.646530413638221</v>
      </c>
      <c r="I959" s="216">
        <f>[1]!srE2Rng($H$9,G959)</f>
        <v>184.13012101805754</v>
      </c>
      <c r="J959" s="181"/>
      <c r="K959" s="213">
        <f t="shared" si="44"/>
        <v>0</v>
      </c>
      <c r="L959" s="222">
        <f>[1]!srEnew($K$9,G959,$K$10)</f>
        <v>0</v>
      </c>
    </row>
    <row r="960" spans="2:12">
      <c r="B960" s="177">
        <v>944</v>
      </c>
      <c r="C960" s="176">
        <v>0</v>
      </c>
      <c r="D960" s="176">
        <v>1</v>
      </c>
      <c r="E960" s="180"/>
      <c r="F960" s="213">
        <f t="shared" si="42"/>
        <v>1355.5052281375606</v>
      </c>
      <c r="G960" s="214">
        <f t="shared" si="43"/>
        <v>16.136967001637625</v>
      </c>
      <c r="H960" s="215">
        <f>[1]!srE2LETt($H$9,G960,0)</f>
        <v>24.630815557502377</v>
      </c>
      <c r="I960" s="216">
        <f>[1]!srE2Rng($H$9,G960)</f>
        <v>184.39121283281804</v>
      </c>
      <c r="J960" s="181"/>
      <c r="K960" s="213">
        <f t="shared" si="44"/>
        <v>0</v>
      </c>
      <c r="L960" s="222">
        <f>[1]!srEnew($K$9,G960,$K$10)</f>
        <v>0</v>
      </c>
    </row>
    <row r="961" spans="2:12">
      <c r="B961" s="177">
        <v>945</v>
      </c>
      <c r="C961" s="176">
        <v>1</v>
      </c>
      <c r="D961" s="176">
        <v>1</v>
      </c>
      <c r="E961" s="180"/>
      <c r="F961" s="213">
        <f t="shared" si="42"/>
        <v>1357.0005993561206</v>
      </c>
      <c r="G961" s="214">
        <f t="shared" si="43"/>
        <v>16.154769039953816</v>
      </c>
      <c r="H961" s="215">
        <f>[1]!srE2LETt($H$9,G961,0)</f>
        <v>24.615100701366529</v>
      </c>
      <c r="I961" s="216">
        <f>[1]!srE2Rng($H$9,G961)</f>
        <v>184.65230464757863</v>
      </c>
      <c r="J961" s="181"/>
      <c r="K961" s="213">
        <f t="shared" si="44"/>
        <v>0</v>
      </c>
      <c r="L961" s="222">
        <f>[1]!srEnew($K$9,G961,$K$10)</f>
        <v>0</v>
      </c>
    </row>
    <row r="962" spans="2:12">
      <c r="B962" s="177">
        <v>946</v>
      </c>
      <c r="C962" s="176">
        <v>0</v>
      </c>
      <c r="D962" s="176">
        <v>0</v>
      </c>
      <c r="E962" s="180"/>
      <c r="F962" s="213">
        <f t="shared" si="42"/>
        <v>1358.4959705746803</v>
      </c>
      <c r="G962" s="214">
        <f t="shared" si="43"/>
        <v>16.172571078270003</v>
      </c>
      <c r="H962" s="215">
        <f>[1]!srE2LETt($H$9,G962,0)</f>
        <v>24.599385845230685</v>
      </c>
      <c r="I962" s="216">
        <f>[1]!srE2Rng($H$9,G962)</f>
        <v>184.91339646233916</v>
      </c>
      <c r="J962" s="181"/>
      <c r="K962" s="213">
        <f t="shared" si="44"/>
        <v>0</v>
      </c>
      <c r="L962" s="222">
        <f>[1]!srEnew($K$9,G962,$K$10)</f>
        <v>0</v>
      </c>
    </row>
    <row r="963" spans="2:12">
      <c r="B963" s="177">
        <v>947</v>
      </c>
      <c r="C963" s="176">
        <v>0</v>
      </c>
      <c r="D963" s="176">
        <v>1</v>
      </c>
      <c r="E963" s="180"/>
      <c r="F963" s="213">
        <f t="shared" si="42"/>
        <v>1359.9913417932403</v>
      </c>
      <c r="G963" s="214">
        <f t="shared" si="43"/>
        <v>16.190373116586194</v>
      </c>
      <c r="H963" s="215">
        <f>[1]!srE2LETt($H$9,G963,0)</f>
        <v>24.583670989094838</v>
      </c>
      <c r="I963" s="216">
        <f>[1]!srE2Rng($H$9,G963)</f>
        <v>185.17448827709975</v>
      </c>
      <c r="J963" s="181"/>
      <c r="K963" s="213">
        <f t="shared" si="44"/>
        <v>0</v>
      </c>
      <c r="L963" s="222">
        <f>[1]!srEnew($K$9,G963,$K$10)</f>
        <v>0</v>
      </c>
    </row>
    <row r="964" spans="2:12">
      <c r="B964" s="177">
        <v>948</v>
      </c>
      <c r="C964" s="176">
        <v>0</v>
      </c>
      <c r="D964" s="176">
        <v>1</v>
      </c>
      <c r="E964" s="180"/>
      <c r="F964" s="213">
        <f t="shared" si="42"/>
        <v>1361.4867130118</v>
      </c>
      <c r="G964" s="214">
        <f t="shared" si="43"/>
        <v>16.208175154902381</v>
      </c>
      <c r="H964" s="215">
        <f>[1]!srE2LETt($H$9,G964,0)</f>
        <v>24.567956132958994</v>
      </c>
      <c r="I964" s="216">
        <f>[1]!srE2Rng($H$9,G964)</f>
        <v>185.43558009186026</v>
      </c>
      <c r="J964" s="181"/>
      <c r="K964" s="213">
        <f t="shared" si="44"/>
        <v>0</v>
      </c>
      <c r="L964" s="222">
        <f>[1]!srEnew($K$9,G964,$K$10)</f>
        <v>0</v>
      </c>
    </row>
    <row r="965" spans="2:12">
      <c r="B965" s="177">
        <v>949</v>
      </c>
      <c r="C965" s="176">
        <v>0</v>
      </c>
      <c r="D965" s="176">
        <v>0</v>
      </c>
      <c r="E965" s="180"/>
      <c r="F965" s="213">
        <f t="shared" si="42"/>
        <v>1362.98208423036</v>
      </c>
      <c r="G965" s="214">
        <f t="shared" si="43"/>
        <v>16.225977193218572</v>
      </c>
      <c r="H965" s="215">
        <f>[1]!srE2LETt($H$9,G965,0)</f>
        <v>24.552241276823146</v>
      </c>
      <c r="I965" s="216">
        <f>[1]!srE2Rng($H$9,G965)</f>
        <v>185.69667190662085</v>
      </c>
      <c r="J965" s="181"/>
      <c r="K965" s="213">
        <f t="shared" si="44"/>
        <v>0</v>
      </c>
      <c r="L965" s="222">
        <f>[1]!srEnew($K$9,G965,$K$10)</f>
        <v>0</v>
      </c>
    </row>
    <row r="966" spans="2:12">
      <c r="B966" s="177">
        <v>950</v>
      </c>
      <c r="C966" s="176">
        <v>1</v>
      </c>
      <c r="D966" s="176">
        <v>0</v>
      </c>
      <c r="E966" s="180"/>
      <c r="F966" s="213">
        <f t="shared" si="42"/>
        <v>1364.4774554489197</v>
      </c>
      <c r="G966" s="214">
        <f t="shared" si="43"/>
        <v>16.243779231534759</v>
      </c>
      <c r="H966" s="215">
        <f>[1]!srE2LETt($H$9,G966,0)</f>
        <v>24.536526420687302</v>
      </c>
      <c r="I966" s="216">
        <f>[1]!srE2Rng($H$9,G966)</f>
        <v>185.95776372138138</v>
      </c>
      <c r="J966" s="181"/>
      <c r="K966" s="213">
        <f t="shared" si="44"/>
        <v>0</v>
      </c>
      <c r="L966" s="222">
        <f>[1]!srEnew($K$9,G966,$K$10)</f>
        <v>0</v>
      </c>
    </row>
    <row r="967" spans="2:12">
      <c r="B967" s="177">
        <v>951</v>
      </c>
      <c r="C967" s="176">
        <v>2</v>
      </c>
      <c r="D967" s="176">
        <v>0</v>
      </c>
      <c r="E967" s="180"/>
      <c r="F967" s="213">
        <f t="shared" si="42"/>
        <v>1365.9728266674797</v>
      </c>
      <c r="G967" s="214">
        <f t="shared" si="43"/>
        <v>16.26158126985095</v>
      </c>
      <c r="H967" s="215">
        <f>[1]!srE2LETt($H$9,G967,0)</f>
        <v>24.520811564551455</v>
      </c>
      <c r="I967" s="216">
        <f>[1]!srE2Rng($H$9,G967)</f>
        <v>186.21885553614194</v>
      </c>
      <c r="J967" s="181"/>
      <c r="K967" s="213">
        <f t="shared" si="44"/>
        <v>0</v>
      </c>
      <c r="L967" s="222">
        <f>[1]!srEnew($K$9,G967,$K$10)</f>
        <v>0</v>
      </c>
    </row>
    <row r="968" spans="2:12">
      <c r="B968" s="177">
        <v>952</v>
      </c>
      <c r="C968" s="176">
        <v>1</v>
      </c>
      <c r="D968" s="176">
        <v>2</v>
      </c>
      <c r="E968" s="180"/>
      <c r="F968" s="213">
        <f t="shared" si="42"/>
        <v>1367.4681978860394</v>
      </c>
      <c r="G968" s="214">
        <f t="shared" si="43"/>
        <v>16.279383308167137</v>
      </c>
      <c r="H968" s="215">
        <f>[1]!srE2LETt($H$9,G968,0)</f>
        <v>24.505096708415611</v>
      </c>
      <c r="I968" s="216">
        <f>[1]!srE2Rng($H$9,G968)</f>
        <v>186.47994735090248</v>
      </c>
      <c r="J968" s="181"/>
      <c r="K968" s="213">
        <f t="shared" si="44"/>
        <v>0</v>
      </c>
      <c r="L968" s="222">
        <f>[1]!srEnew($K$9,G968,$K$10)</f>
        <v>0</v>
      </c>
    </row>
    <row r="969" spans="2:12">
      <c r="B969" s="177">
        <v>953</v>
      </c>
      <c r="C969" s="176">
        <v>0</v>
      </c>
      <c r="D969" s="176">
        <v>2</v>
      </c>
      <c r="E969" s="180"/>
      <c r="F969" s="213">
        <f t="shared" si="42"/>
        <v>1368.9635691045994</v>
      </c>
      <c r="G969" s="214">
        <f t="shared" si="43"/>
        <v>16.297185346483325</v>
      </c>
      <c r="H969" s="215">
        <f>[1]!srE2LETt($H$9,G969,0)</f>
        <v>24.489381852279767</v>
      </c>
      <c r="I969" s="216">
        <f>[1]!srE2Rng($H$9,G969)</f>
        <v>186.74103916566301</v>
      </c>
      <c r="J969" s="181"/>
      <c r="K969" s="213">
        <f t="shared" si="44"/>
        <v>0</v>
      </c>
      <c r="L969" s="222">
        <f>[1]!srEnew($K$9,G969,$K$10)</f>
        <v>0</v>
      </c>
    </row>
    <row r="970" spans="2:12">
      <c r="B970" s="177">
        <v>954</v>
      </c>
      <c r="C970" s="176">
        <v>1</v>
      </c>
      <c r="D970" s="176">
        <v>1</v>
      </c>
      <c r="E970" s="180"/>
      <c r="F970" s="213">
        <f t="shared" si="42"/>
        <v>1370.4589403231591</v>
      </c>
      <c r="G970" s="214">
        <f t="shared" si="43"/>
        <v>16.314987384799515</v>
      </c>
      <c r="H970" s="215">
        <f>[1]!srE2LETt($H$9,G970,0)</f>
        <v>24.473666996143919</v>
      </c>
      <c r="I970" s="216">
        <f>[1]!srE2Rng($H$9,G970)</f>
        <v>187.0021309804236</v>
      </c>
      <c r="J970" s="181"/>
      <c r="K970" s="213">
        <f t="shared" si="44"/>
        <v>0</v>
      </c>
      <c r="L970" s="222">
        <f>[1]!srEnew($K$9,G970,$K$10)</f>
        <v>0</v>
      </c>
    </row>
    <row r="971" spans="2:12">
      <c r="B971" s="177">
        <v>955</v>
      </c>
      <c r="C971" s="176">
        <v>0</v>
      </c>
      <c r="D971" s="176">
        <v>1</v>
      </c>
      <c r="E971" s="180"/>
      <c r="F971" s="213">
        <f t="shared" si="42"/>
        <v>1371.9543115417191</v>
      </c>
      <c r="G971" s="214">
        <f t="shared" si="43"/>
        <v>16.332789423115702</v>
      </c>
      <c r="H971" s="215">
        <f>[1]!srE2LETt($H$9,G971,0)</f>
        <v>24.457952140008075</v>
      </c>
      <c r="I971" s="216">
        <f>[1]!srE2Rng($H$9,G971)</f>
        <v>187.26322279518413</v>
      </c>
      <c r="J971" s="181"/>
      <c r="K971" s="213">
        <f t="shared" si="44"/>
        <v>0</v>
      </c>
      <c r="L971" s="222">
        <f>[1]!srEnew($K$9,G971,$K$10)</f>
        <v>0</v>
      </c>
    </row>
    <row r="972" spans="2:12">
      <c r="B972" s="177">
        <v>956</v>
      </c>
      <c r="C972" s="176">
        <v>0</v>
      </c>
      <c r="D972" s="176">
        <v>2</v>
      </c>
      <c r="E972" s="180"/>
      <c r="F972" s="213">
        <f t="shared" si="42"/>
        <v>1373.4496827602788</v>
      </c>
      <c r="G972" s="214">
        <f t="shared" si="43"/>
        <v>16.35059146143189</v>
      </c>
      <c r="H972" s="215">
        <f>[1]!srE2LETt($H$9,G972,0)</f>
        <v>24.442237283872231</v>
      </c>
      <c r="I972" s="216">
        <f>[1]!srE2Rng($H$9,G972)</f>
        <v>187.52431460994464</v>
      </c>
      <c r="J972" s="181"/>
      <c r="K972" s="213">
        <f t="shared" si="44"/>
        <v>0</v>
      </c>
      <c r="L972" s="222">
        <f>[1]!srEnew($K$9,G972,$K$10)</f>
        <v>0</v>
      </c>
    </row>
    <row r="973" spans="2:12">
      <c r="B973" s="177">
        <v>957</v>
      </c>
      <c r="C973" s="176">
        <v>1</v>
      </c>
      <c r="D973" s="176">
        <v>1</v>
      </c>
      <c r="E973" s="180"/>
      <c r="F973" s="213">
        <f t="shared" si="42"/>
        <v>1374.9450539788388</v>
      </c>
      <c r="G973" s="214">
        <f t="shared" si="43"/>
        <v>16.36839349974808</v>
      </c>
      <c r="H973" s="215">
        <f>[1]!srE2LETt($H$9,G973,0)</f>
        <v>24.426522427736383</v>
      </c>
      <c r="I973" s="216">
        <f>[1]!srE2Rng($H$9,G973)</f>
        <v>187.78540642470523</v>
      </c>
      <c r="J973" s="181"/>
      <c r="K973" s="213">
        <f t="shared" si="44"/>
        <v>0</v>
      </c>
      <c r="L973" s="222">
        <f>[1]!srEnew($K$9,G973,$K$10)</f>
        <v>0</v>
      </c>
    </row>
    <row r="974" spans="2:12">
      <c r="B974" s="177">
        <v>958</v>
      </c>
      <c r="C974" s="176">
        <v>0</v>
      </c>
      <c r="D974" s="176">
        <v>0</v>
      </c>
      <c r="E974" s="180"/>
      <c r="F974" s="213">
        <f t="shared" si="42"/>
        <v>1376.4404251973986</v>
      </c>
      <c r="G974" s="214">
        <f t="shared" si="43"/>
        <v>16.386195538064268</v>
      </c>
      <c r="H974" s="215">
        <f>[1]!srE2LETt($H$9,G974,0)</f>
        <v>24.410807571600539</v>
      </c>
      <c r="I974" s="216">
        <f>[1]!srE2Rng($H$9,G974)</f>
        <v>188.04649823946576</v>
      </c>
      <c r="J974" s="181"/>
      <c r="K974" s="213">
        <f t="shared" si="44"/>
        <v>0</v>
      </c>
      <c r="L974" s="222">
        <f>[1]!srEnew($K$9,G974,$K$10)</f>
        <v>0</v>
      </c>
    </row>
    <row r="975" spans="2:12">
      <c r="B975" s="177">
        <v>959</v>
      </c>
      <c r="C975" s="176">
        <v>1</v>
      </c>
      <c r="D975" s="176">
        <v>0</v>
      </c>
      <c r="E975" s="180"/>
      <c r="F975" s="213">
        <f t="shared" si="42"/>
        <v>1377.9357964159585</v>
      </c>
      <c r="G975" s="214">
        <f t="shared" si="43"/>
        <v>16.403997576380458</v>
      </c>
      <c r="H975" s="215">
        <f>[1]!srE2LETt($H$9,G975,0)</f>
        <v>24.395092715464692</v>
      </c>
      <c r="I975" s="216">
        <f>[1]!srE2Rng($H$9,G975)</f>
        <v>188.30759005422632</v>
      </c>
      <c r="J975" s="181"/>
      <c r="K975" s="213">
        <f t="shared" si="44"/>
        <v>0</v>
      </c>
      <c r="L975" s="222">
        <f>[1]!srEnew($K$9,G975,$K$10)</f>
        <v>0</v>
      </c>
    </row>
    <row r="976" spans="2:12">
      <c r="B976" s="177">
        <v>960</v>
      </c>
      <c r="C976" s="176">
        <v>0</v>
      </c>
      <c r="D976" s="176">
        <v>0</v>
      </c>
      <c r="E976" s="180"/>
      <c r="F976" s="213">
        <f t="shared" ref="F976:F1039" si="45">$F$8*(B976-$F$9)</f>
        <v>1379.4311676345183</v>
      </c>
      <c r="G976" s="214">
        <f t="shared" ref="G976:G1039" si="46">IF(F976&lt;=0,0,F976/$C$5)</f>
        <v>16.421799614696646</v>
      </c>
      <c r="H976" s="215">
        <f>[1]!srE2LETt($H$9,G976,0)</f>
        <v>24.379377859328848</v>
      </c>
      <c r="I976" s="216">
        <f>[1]!srE2Rng($H$9,G976)</f>
        <v>188.56868186898686</v>
      </c>
      <c r="J976" s="181"/>
      <c r="K976" s="213">
        <f t="shared" si="44"/>
        <v>0</v>
      </c>
      <c r="L976" s="222">
        <f>[1]!srEnew($K$9,G976,$K$10)</f>
        <v>0</v>
      </c>
    </row>
    <row r="977" spans="2:12">
      <c r="B977" s="177">
        <v>961</v>
      </c>
      <c r="C977" s="176">
        <v>1</v>
      </c>
      <c r="D977" s="176">
        <v>0</v>
      </c>
      <c r="E977" s="180"/>
      <c r="F977" s="213">
        <f t="shared" si="45"/>
        <v>1380.9265388530782</v>
      </c>
      <c r="G977" s="214">
        <f t="shared" si="46"/>
        <v>16.439601653012836</v>
      </c>
      <c r="H977" s="215">
        <f>[1]!srE2LETt($H$9,G977,0)</f>
        <v>24.363663003193</v>
      </c>
      <c r="I977" s="216">
        <f>[1]!srE2Rng($H$9,G977)</f>
        <v>188.82977368374745</v>
      </c>
      <c r="J977" s="181"/>
      <c r="K977" s="213">
        <f t="shared" ref="K977:K1040" si="47">L977*$C$5</f>
        <v>0.33014747914428927</v>
      </c>
      <c r="L977" s="222">
        <f>[1]!srEnew($K$9,G977,$K$10)</f>
        <v>3.9303271326701101E-3</v>
      </c>
    </row>
    <row r="978" spans="2:12">
      <c r="B978" s="177">
        <v>962</v>
      </c>
      <c r="C978" s="176">
        <v>0</v>
      </c>
      <c r="D978" s="176">
        <v>0</v>
      </c>
      <c r="E978" s="180"/>
      <c r="F978" s="213">
        <f t="shared" si="45"/>
        <v>1382.421910071638</v>
      </c>
      <c r="G978" s="214">
        <f t="shared" si="46"/>
        <v>16.457403691329024</v>
      </c>
      <c r="H978" s="215">
        <f>[1]!srE2LETt($H$9,G978,0)</f>
        <v>24.347948147057156</v>
      </c>
      <c r="I978" s="216">
        <f>[1]!srE2Rng($H$9,G978)</f>
        <v>189.09086549850798</v>
      </c>
      <c r="J978" s="181"/>
      <c r="K978" s="213">
        <f t="shared" si="47"/>
        <v>0.77440441952260186</v>
      </c>
      <c r="L978" s="222">
        <f>[1]!srEnew($K$9,G978,$K$10)</f>
        <v>9.2191002324119274E-3</v>
      </c>
    </row>
    <row r="979" spans="2:12">
      <c r="B979" s="177">
        <v>963</v>
      </c>
      <c r="C979" s="176">
        <v>0</v>
      </c>
      <c r="D979" s="176">
        <v>1</v>
      </c>
      <c r="E979" s="180"/>
      <c r="F979" s="213">
        <f t="shared" si="45"/>
        <v>1383.9172812901979</v>
      </c>
      <c r="G979" s="214">
        <f t="shared" si="46"/>
        <v>16.475205729645214</v>
      </c>
      <c r="H979" s="215">
        <f>[1]!srE2LETt($H$9,G979,0)</f>
        <v>24.332233290921309</v>
      </c>
      <c r="I979" s="216">
        <f>[1]!srE2Rng($H$9,G979)</f>
        <v>189.35195731326854</v>
      </c>
      <c r="J979" s="181"/>
      <c r="K979" s="213">
        <f t="shared" si="47"/>
        <v>1.1957705817812077</v>
      </c>
      <c r="L979" s="222">
        <f>[1]!srEnew($K$9,G979,$K$10)</f>
        <v>1.42353640688239E-2</v>
      </c>
    </row>
    <row r="980" spans="2:12">
      <c r="B980" s="177">
        <v>964</v>
      </c>
      <c r="C980" s="176">
        <v>1</v>
      </c>
      <c r="D980" s="176">
        <v>0</v>
      </c>
      <c r="E980" s="180"/>
      <c r="F980" s="213">
        <f t="shared" si="45"/>
        <v>1385.4126525087577</v>
      </c>
      <c r="G980" s="214">
        <f t="shared" si="46"/>
        <v>16.493007767961402</v>
      </c>
      <c r="H980" s="215">
        <f>[1]!srE2LETt($H$9,G980,0)</f>
        <v>24.316518434785465</v>
      </c>
      <c r="I980" s="216">
        <f>[1]!srE2Rng($H$9,G980)</f>
        <v>189.61304912802908</v>
      </c>
      <c r="J980" s="181"/>
      <c r="K980" s="213">
        <f t="shared" si="47"/>
        <v>1.6181783166625339</v>
      </c>
      <c r="L980" s="222">
        <f>[1]!srEnew($K$9,G980,$K$10)</f>
        <v>1.926402757931588E-2</v>
      </c>
    </row>
    <row r="981" spans="2:12">
      <c r="B981" s="177">
        <v>965</v>
      </c>
      <c r="C981" s="176">
        <v>2</v>
      </c>
      <c r="D981" s="176">
        <v>0</v>
      </c>
      <c r="E981" s="180"/>
      <c r="F981" s="213">
        <f t="shared" si="45"/>
        <v>1386.9080237273176</v>
      </c>
      <c r="G981" s="214">
        <f t="shared" si="46"/>
        <v>16.510809806277592</v>
      </c>
      <c r="H981" s="215">
        <f>[1]!srE2LETt($H$9,G981,0)</f>
        <v>24.300803578649617</v>
      </c>
      <c r="I981" s="216">
        <f>[1]!srE2Rng($H$9,G981)</f>
        <v>189.87414094278967</v>
      </c>
      <c r="J981" s="181"/>
      <c r="K981" s="213">
        <f t="shared" si="47"/>
        <v>2.0523851075712445</v>
      </c>
      <c r="L981" s="222">
        <f>[1]!srEnew($K$9,G981,$K$10)</f>
        <v>2.4433156042514816E-2</v>
      </c>
    </row>
    <row r="982" spans="2:12">
      <c r="B982" s="177">
        <v>966</v>
      </c>
      <c r="C982" s="176">
        <v>2</v>
      </c>
      <c r="D982" s="176">
        <v>0</v>
      </c>
      <c r="E982" s="180"/>
      <c r="F982" s="213">
        <f t="shared" si="45"/>
        <v>1388.4033949458774</v>
      </c>
      <c r="G982" s="214">
        <f t="shared" si="46"/>
        <v>16.52861184459378</v>
      </c>
      <c r="H982" s="215">
        <f>[1]!srE2LETt($H$9,G982,0)</f>
        <v>24.285088722513773</v>
      </c>
      <c r="I982" s="216">
        <f>[1]!srE2Rng($H$9,G982)</f>
        <v>190.1352327575502</v>
      </c>
      <c r="J982" s="181"/>
      <c r="K982" s="213">
        <f t="shared" si="47"/>
        <v>2.5318385045219096</v>
      </c>
      <c r="L982" s="222">
        <f>[1]!srEnew($K$9,G982,$K$10)</f>
        <v>3.0140934577641779E-2</v>
      </c>
    </row>
    <row r="983" spans="2:12">
      <c r="B983" s="177">
        <v>967</v>
      </c>
      <c r="C983" s="176">
        <v>0</v>
      </c>
      <c r="D983" s="176">
        <v>1</v>
      </c>
      <c r="E983" s="180"/>
      <c r="F983" s="213">
        <f t="shared" si="45"/>
        <v>1389.8987661644373</v>
      </c>
      <c r="G983" s="214">
        <f t="shared" si="46"/>
        <v>16.546413882909967</v>
      </c>
      <c r="H983" s="215">
        <f>[1]!srE2LETt($H$9,G983,0)</f>
        <v>24.269373866377929</v>
      </c>
      <c r="I983" s="216">
        <f>[1]!srE2Rng($H$9,G983)</f>
        <v>190.3963245723107</v>
      </c>
      <c r="J983" s="181"/>
      <c r="K983" s="213">
        <f t="shared" si="47"/>
        <v>3.0350457106974185</v>
      </c>
      <c r="L983" s="222">
        <f>[1]!srEnew($K$9,G983,$K$10)</f>
        <v>3.6131496555921648E-2</v>
      </c>
    </row>
    <row r="984" spans="2:12">
      <c r="B984" s="177">
        <v>968</v>
      </c>
      <c r="C984" s="176">
        <v>0</v>
      </c>
      <c r="D984" s="176">
        <v>0</v>
      </c>
      <c r="E984" s="180"/>
      <c r="F984" s="213">
        <f t="shared" si="45"/>
        <v>1391.3941373829971</v>
      </c>
      <c r="G984" s="214">
        <f t="shared" si="46"/>
        <v>16.564215921226157</v>
      </c>
      <c r="H984" s="215">
        <f>[1]!srE2LETt($H$9,G984,0)</f>
        <v>24.253659010242082</v>
      </c>
      <c r="I984" s="216">
        <f>[1]!srE2Rng($H$9,G984)</f>
        <v>190.65741638707129</v>
      </c>
      <c r="J984" s="181"/>
      <c r="K984" s="213">
        <f t="shared" si="47"/>
        <v>3.5638943581081715</v>
      </c>
      <c r="L984" s="222">
        <f>[1]!srEnew($K$9,G984,$K$10)</f>
        <v>4.2427313787002041E-2</v>
      </c>
    </row>
    <row r="985" spans="2:12">
      <c r="B985" s="177">
        <v>969</v>
      </c>
      <c r="C985" s="176">
        <v>3</v>
      </c>
      <c r="D985" s="176">
        <v>1</v>
      </c>
      <c r="E985" s="180"/>
      <c r="F985" s="213">
        <f t="shared" si="45"/>
        <v>1392.8895086015571</v>
      </c>
      <c r="G985" s="214">
        <f t="shared" si="46"/>
        <v>16.582017959542345</v>
      </c>
      <c r="H985" s="215">
        <f>[1]!srE2LETt($H$9,G985,0)</f>
        <v>24.237944154106238</v>
      </c>
      <c r="I985" s="216">
        <f>[1]!srE2Rng($H$9,G985)</f>
        <v>190.91850820183183</v>
      </c>
      <c r="J985" s="181"/>
      <c r="K985" s="213">
        <f t="shared" si="47"/>
        <v>4.1465667731041789</v>
      </c>
      <c r="L985" s="222">
        <f>[1]!srEnew($K$9,G985,$K$10)</f>
        <v>4.9363890156002128E-2</v>
      </c>
    </row>
    <row r="986" spans="2:12">
      <c r="B986" s="177">
        <v>970</v>
      </c>
      <c r="C986" s="176">
        <v>0</v>
      </c>
      <c r="D986" s="176">
        <v>0</v>
      </c>
      <c r="E986" s="180"/>
      <c r="F986" s="213">
        <f t="shared" si="45"/>
        <v>1394.3848798201168</v>
      </c>
      <c r="G986" s="214">
        <f t="shared" si="46"/>
        <v>16.599819997858532</v>
      </c>
      <c r="H986" s="215">
        <f>[1]!srE2LETt($H$9,G986,0)</f>
        <v>24.222229297970394</v>
      </c>
      <c r="I986" s="216">
        <f>[1]!srE2Rng($H$9,G986)</f>
        <v>191.17960001659236</v>
      </c>
      <c r="J986" s="181"/>
      <c r="K986" s="213">
        <f t="shared" si="47"/>
        <v>4.7662027897664876</v>
      </c>
      <c r="L986" s="222">
        <f>[1]!srEnew($K$9,G986,$K$10)</f>
        <v>5.6740509401981991E-2</v>
      </c>
    </row>
    <row r="987" spans="2:12">
      <c r="B987" s="177">
        <v>971</v>
      </c>
      <c r="C987" s="176">
        <v>0</v>
      </c>
      <c r="D987" s="176">
        <v>1</v>
      </c>
      <c r="E987" s="180"/>
      <c r="F987" s="213">
        <f t="shared" si="45"/>
        <v>1395.8802510386768</v>
      </c>
      <c r="G987" s="214">
        <f t="shared" si="46"/>
        <v>16.617622036174723</v>
      </c>
      <c r="H987" s="215">
        <f>[1]!srE2LETt($H$9,G987,0)</f>
        <v>24.206514441834546</v>
      </c>
      <c r="I987" s="216">
        <f>[1]!srE2Rng($H$9,G987)</f>
        <v>191.44069183135292</v>
      </c>
      <c r="J987" s="181"/>
      <c r="K987" s="213">
        <f t="shared" si="47"/>
        <v>5.4293253966244457</v>
      </c>
      <c r="L987" s="222">
        <f>[1]!srEnew($K$9,G987,$K$10)</f>
        <v>6.4634826150291022E-2</v>
      </c>
    </row>
    <row r="988" spans="2:12">
      <c r="B988" s="177">
        <v>972</v>
      </c>
      <c r="C988" s="176">
        <v>0</v>
      </c>
      <c r="D988" s="176">
        <v>0</v>
      </c>
      <c r="E988" s="180"/>
      <c r="F988" s="213">
        <f t="shared" si="45"/>
        <v>1397.3756222572365</v>
      </c>
      <c r="G988" s="214">
        <f t="shared" si="46"/>
        <v>16.63542407449091</v>
      </c>
      <c r="H988" s="215">
        <f>[1]!srE2LETt($H$9,G988,0)</f>
        <v>24.190799585698702</v>
      </c>
      <c r="I988" s="216">
        <f>[1]!srE2Rng($H$9,G988)</f>
        <v>191.70178364611346</v>
      </c>
      <c r="J988" s="181"/>
      <c r="K988" s="213">
        <f t="shared" si="47"/>
        <v>6.1128383293395601</v>
      </c>
      <c r="L988" s="222">
        <f>[1]!srEnew($K$9,G988,$K$10)</f>
        <v>7.2771884873089998E-2</v>
      </c>
    </row>
    <row r="989" spans="2:12">
      <c r="B989" s="177">
        <v>973</v>
      </c>
      <c r="C989" s="176">
        <v>0</v>
      </c>
      <c r="D989" s="176">
        <v>2</v>
      </c>
      <c r="E989" s="180"/>
      <c r="F989" s="213">
        <f t="shared" si="45"/>
        <v>1398.8709934757965</v>
      </c>
      <c r="G989" s="214">
        <f t="shared" si="46"/>
        <v>16.653226112807101</v>
      </c>
      <c r="H989" s="215">
        <f>[1]!srE2LETt($H$9,G989,0)</f>
        <v>24.175084729562855</v>
      </c>
      <c r="I989" s="216">
        <f>[1]!srE2Rng($H$9,G989)</f>
        <v>191.96287546087405</v>
      </c>
      <c r="J989" s="181"/>
      <c r="K989" s="213">
        <f t="shared" si="47"/>
        <v>6.854152986416878</v>
      </c>
      <c r="L989" s="222">
        <f>[1]!srEnew($K$9,G989,$K$10)</f>
        <v>8.1597059362105692E-2</v>
      </c>
    </row>
    <row r="990" spans="2:12">
      <c r="B990" s="177">
        <v>974</v>
      </c>
      <c r="C990" s="176">
        <v>0</v>
      </c>
      <c r="D990" s="176">
        <v>1</v>
      </c>
      <c r="E990" s="180"/>
      <c r="F990" s="213">
        <f t="shared" si="45"/>
        <v>1400.3663646943562</v>
      </c>
      <c r="G990" s="214">
        <f t="shared" si="46"/>
        <v>16.671028151123288</v>
      </c>
      <c r="H990" s="215">
        <f>[1]!srE2LETt($H$9,G990,0)</f>
        <v>24.159626768350694</v>
      </c>
      <c r="I990" s="216">
        <f>[1]!srE2Rng($H$9,G990)</f>
        <v>192.22671501084224</v>
      </c>
      <c r="J990" s="181"/>
      <c r="K990" s="213">
        <f t="shared" si="47"/>
        <v>7.6293384448138255</v>
      </c>
      <c r="L990" s="222">
        <f>[1]!srEnew($K$9,G990,$K$10)</f>
        <v>9.0825457676355068E-2</v>
      </c>
    </row>
    <row r="991" spans="2:12">
      <c r="B991" s="177">
        <v>975</v>
      </c>
      <c r="C991" s="176">
        <v>2</v>
      </c>
      <c r="D991" s="176">
        <v>0</v>
      </c>
      <c r="E991" s="180"/>
      <c r="F991" s="213">
        <f t="shared" si="45"/>
        <v>1401.8617359129162</v>
      </c>
      <c r="G991" s="214">
        <f t="shared" si="46"/>
        <v>16.688830189439479</v>
      </c>
      <c r="H991" s="215">
        <f>[1]!srE2LETt($H$9,G991,0)</f>
        <v>24.1449604665133</v>
      </c>
      <c r="I991" s="216">
        <f>[1]!srE2Rng($H$9,G991)</f>
        <v>192.49902210974201</v>
      </c>
      <c r="J991" s="181"/>
      <c r="K991" s="213">
        <f t="shared" si="47"/>
        <v>8.4770689408260704</v>
      </c>
      <c r="L991" s="222">
        <f>[1]!srEnew($K$9,G991,$K$10)</f>
        <v>0.10091748739078656</v>
      </c>
    </row>
    <row r="992" spans="2:12">
      <c r="B992" s="177">
        <v>976</v>
      </c>
      <c r="C992" s="176">
        <v>0</v>
      </c>
      <c r="D992" s="176">
        <v>1</v>
      </c>
      <c r="E992" s="180"/>
      <c r="F992" s="213">
        <f t="shared" si="45"/>
        <v>1403.3571071314759</v>
      </c>
      <c r="G992" s="214">
        <f t="shared" si="46"/>
        <v>16.706632227755666</v>
      </c>
      <c r="H992" s="215">
        <f>[1]!srE2LETt($H$9,G992,0)</f>
        <v>24.130294164675909</v>
      </c>
      <c r="I992" s="216">
        <f>[1]!srE2Rng($H$9,G992)</f>
        <v>192.77132920864173</v>
      </c>
      <c r="J992" s="181"/>
      <c r="K992" s="213">
        <f t="shared" si="47"/>
        <v>9.3800603638533602</v>
      </c>
      <c r="L992" s="222">
        <f>[1]!srEnew($K$9,G992,$K$10)</f>
        <v>0.11166738528396858</v>
      </c>
    </row>
    <row r="993" spans="2:12">
      <c r="B993" s="177">
        <v>977</v>
      </c>
      <c r="C993" s="176">
        <v>1</v>
      </c>
      <c r="D993" s="176">
        <v>1</v>
      </c>
      <c r="E993" s="180"/>
      <c r="F993" s="213">
        <f t="shared" si="45"/>
        <v>1404.8524783500359</v>
      </c>
      <c r="G993" s="214">
        <f t="shared" si="46"/>
        <v>16.724434266071857</v>
      </c>
      <c r="H993" s="215">
        <f>[1]!srE2LETt($H$9,G993,0)</f>
        <v>24.115627862838519</v>
      </c>
      <c r="I993" s="216">
        <f>[1]!srE2Rng($H$9,G993)</f>
        <v>193.04363630754153</v>
      </c>
      <c r="J993" s="181"/>
      <c r="K993" s="213">
        <f t="shared" si="47"/>
        <v>10.315291100722948</v>
      </c>
      <c r="L993" s="222">
        <f>[1]!srEnew($K$9,G993,$K$10)</f>
        <v>0.12280108453241605</v>
      </c>
    </row>
    <row r="994" spans="2:12">
      <c r="B994" s="177">
        <v>978</v>
      </c>
      <c r="C994" s="176">
        <v>0</v>
      </c>
      <c r="D994" s="176">
        <v>0</v>
      </c>
      <c r="E994" s="180"/>
      <c r="F994" s="213">
        <f t="shared" si="45"/>
        <v>1406.3478495685956</v>
      </c>
      <c r="G994" s="214">
        <f t="shared" si="46"/>
        <v>16.742236304388044</v>
      </c>
      <c r="H994" s="215">
        <f>[1]!srE2LETt($H$9,G994,0)</f>
        <v>24.100961561001128</v>
      </c>
      <c r="I994" s="216">
        <f>[1]!srE2Rng($H$9,G994)</f>
        <v>193.31594340644125</v>
      </c>
      <c r="J994" s="181"/>
      <c r="K994" s="213">
        <f t="shared" si="47"/>
        <v>11.286791065665001</v>
      </c>
      <c r="L994" s="222">
        <f>[1]!srEnew($K$9,G994,$K$10)</f>
        <v>0.13436656030553573</v>
      </c>
    </row>
    <row r="995" spans="2:12">
      <c r="B995" s="177">
        <v>979</v>
      </c>
      <c r="C995" s="176">
        <v>1</v>
      </c>
      <c r="D995" s="176">
        <v>0</v>
      </c>
      <c r="E995" s="180"/>
      <c r="F995" s="213">
        <f t="shared" si="45"/>
        <v>1407.8432207871556</v>
      </c>
      <c r="G995" s="214">
        <f t="shared" si="46"/>
        <v>16.760038342704235</v>
      </c>
      <c r="H995" s="215">
        <f>[1]!srE2LETt($H$9,G995,0)</f>
        <v>24.086295259163734</v>
      </c>
      <c r="I995" s="216">
        <f>[1]!srE2Rng($H$9,G995)</f>
        <v>193.58825050534102</v>
      </c>
      <c r="J995" s="181"/>
      <c r="K995" s="213">
        <f t="shared" si="47"/>
        <v>12.312895165174831</v>
      </c>
      <c r="L995" s="222">
        <f>[1]!srEnew($K$9,G995,$K$10)</f>
        <v>0.14658208529970038</v>
      </c>
    </row>
    <row r="996" spans="2:12">
      <c r="B996" s="177">
        <v>980</v>
      </c>
      <c r="C996" s="176">
        <v>0</v>
      </c>
      <c r="D996" s="176">
        <v>0</v>
      </c>
      <c r="E996" s="180"/>
      <c r="F996" s="213">
        <f t="shared" si="45"/>
        <v>1409.3385920057153</v>
      </c>
      <c r="G996" s="214">
        <f t="shared" si="46"/>
        <v>16.777840381020422</v>
      </c>
      <c r="H996" s="215">
        <f>[1]!srE2LETt($H$9,G996,0)</f>
        <v>24.071628957326343</v>
      </c>
      <c r="I996" s="216">
        <f>[1]!srE2Rng($H$9,G996)</f>
        <v>193.86055760424077</v>
      </c>
      <c r="J996" s="181"/>
      <c r="K996" s="213">
        <f t="shared" si="47"/>
        <v>13.403836440533171</v>
      </c>
      <c r="L996" s="222">
        <f>[1]!srEnew($K$9,G996,$K$10)</f>
        <v>0.1595694814349187</v>
      </c>
    </row>
    <row r="997" spans="2:12">
      <c r="B997" s="177">
        <v>981</v>
      </c>
      <c r="C997" s="176">
        <v>1</v>
      </c>
      <c r="D997" s="176">
        <v>0</v>
      </c>
      <c r="E997" s="180"/>
      <c r="F997" s="213">
        <f t="shared" si="45"/>
        <v>1410.8339632242753</v>
      </c>
      <c r="G997" s="214">
        <f t="shared" si="46"/>
        <v>16.795642419336609</v>
      </c>
      <c r="H997" s="215">
        <f>[1]!srE2LETt($H$9,G997,0)</f>
        <v>24.056962655488956</v>
      </c>
      <c r="I997" s="216">
        <f>[1]!srE2Rng($H$9,G997)</f>
        <v>194.13286470314048</v>
      </c>
      <c r="J997" s="181"/>
      <c r="K997" s="213">
        <f t="shared" si="47"/>
        <v>14.54425548748066</v>
      </c>
      <c r="L997" s="222">
        <f>[1]!srEnew($K$9,G997,$K$10)</f>
        <v>0.17314589866048405</v>
      </c>
    </row>
    <row r="998" spans="2:12">
      <c r="B998" s="177">
        <v>982</v>
      </c>
      <c r="C998" s="176">
        <v>0</v>
      </c>
      <c r="D998" s="176">
        <v>0</v>
      </c>
      <c r="E998" s="180"/>
      <c r="F998" s="213">
        <f t="shared" si="45"/>
        <v>1412.329334442835</v>
      </c>
      <c r="G998" s="214">
        <f t="shared" si="46"/>
        <v>16.8134444576528</v>
      </c>
      <c r="H998" s="215">
        <f>[1]!srE2LETt($H$9,G998,0)</f>
        <v>24.042296353651562</v>
      </c>
      <c r="I998" s="216">
        <f>[1]!srE2Rng($H$9,G998)</f>
        <v>194.40517180204026</v>
      </c>
      <c r="J998" s="181"/>
      <c r="K998" s="213">
        <f t="shared" si="47"/>
        <v>15.744290890375117</v>
      </c>
      <c r="L998" s="222">
        <f>[1]!srEnew($K$9,G998,$K$10)</f>
        <v>0.18743203440922759</v>
      </c>
    </row>
    <row r="999" spans="2:12">
      <c r="B999" s="177">
        <v>983</v>
      </c>
      <c r="C999" s="176">
        <v>0</v>
      </c>
      <c r="D999" s="176">
        <v>0</v>
      </c>
      <c r="E999" s="180"/>
      <c r="F999" s="213">
        <f t="shared" si="45"/>
        <v>1413.824705661395</v>
      </c>
      <c r="G999" s="214">
        <f t="shared" si="46"/>
        <v>16.831246495968987</v>
      </c>
      <c r="H999" s="215">
        <f>[1]!srE2LETt($H$9,G999,0)</f>
        <v>24.027630051814171</v>
      </c>
      <c r="I999" s="216">
        <f>[1]!srE2Rng($H$9,G999)</f>
        <v>194.67747890094</v>
      </c>
      <c r="J999" s="181"/>
      <c r="K999" s="213">
        <f t="shared" si="47"/>
        <v>16.944326293269292</v>
      </c>
      <c r="L999" s="222">
        <f>[1]!srEnew($K$9,G999,$K$10)</f>
        <v>0.20171817015796775</v>
      </c>
    </row>
    <row r="1000" spans="2:12">
      <c r="B1000" s="177">
        <v>984</v>
      </c>
      <c r="C1000" s="176">
        <v>0</v>
      </c>
      <c r="D1000" s="176">
        <v>0</v>
      </c>
      <c r="E1000" s="180"/>
      <c r="F1000" s="213">
        <f t="shared" si="45"/>
        <v>1415.3200768799547</v>
      </c>
      <c r="G1000" s="214">
        <f t="shared" si="46"/>
        <v>16.849048534285174</v>
      </c>
      <c r="H1000" s="215">
        <f>[1]!srE2LETt($H$9,G1000,0)</f>
        <v>24.01296374997678</v>
      </c>
      <c r="I1000" s="216">
        <f>[1]!srE2Rng($H$9,G1000)</f>
        <v>194.94978599983972</v>
      </c>
      <c r="J1000" s="181"/>
      <c r="K1000" s="213">
        <f t="shared" si="47"/>
        <v>18.271512995737183</v>
      </c>
      <c r="L1000" s="222">
        <f>[1]!srEnew($K$9,G1000,$K$10)</f>
        <v>0.21751801185401407</v>
      </c>
    </row>
    <row r="1001" spans="2:12">
      <c r="B1001" s="177">
        <v>985</v>
      </c>
      <c r="C1001" s="176">
        <v>0</v>
      </c>
      <c r="D1001" s="176">
        <v>0</v>
      </c>
      <c r="E1001" s="180"/>
      <c r="F1001" s="213">
        <f t="shared" si="45"/>
        <v>1416.8154480985147</v>
      </c>
      <c r="G1001" s="214">
        <f t="shared" si="46"/>
        <v>16.866850572601365</v>
      </c>
      <c r="H1001" s="215">
        <f>[1]!srE2LETt($H$9,G1001,0)</f>
        <v>23.99829744813939</v>
      </c>
      <c r="I1001" s="216">
        <f>[1]!srE2Rng($H$9,G1001)</f>
        <v>195.22209309873949</v>
      </c>
      <c r="J1001" s="181"/>
      <c r="K1001" s="213">
        <f t="shared" si="47"/>
        <v>19.604885665619911</v>
      </c>
      <c r="L1001" s="222">
        <f>[1]!srEnew($K$9,G1001,$K$10)</f>
        <v>0.23339149601928463</v>
      </c>
    </row>
    <row r="1002" spans="2:12">
      <c r="B1002" s="177">
        <v>986</v>
      </c>
      <c r="C1002" s="176">
        <v>0</v>
      </c>
      <c r="D1002" s="176">
        <v>0</v>
      </c>
      <c r="E1002" s="180"/>
      <c r="F1002" s="213">
        <f t="shared" si="45"/>
        <v>1418.3108193170744</v>
      </c>
      <c r="G1002" s="214">
        <f t="shared" si="46"/>
        <v>16.884652610917552</v>
      </c>
      <c r="H1002" s="215">
        <f>[1]!srE2LETt($H$9,G1002,0)</f>
        <v>23.983631146301999</v>
      </c>
      <c r="I1002" s="216">
        <f>[1]!srE2Rng($H$9,G1002)</f>
        <v>195.49440019763924</v>
      </c>
      <c r="J1002" s="181"/>
      <c r="K1002" s="213">
        <f t="shared" si="47"/>
        <v>21.005276788038202</v>
      </c>
      <c r="L1002" s="222">
        <f>[1]!srEnew($K$9,G1002,$K$10)</f>
        <v>0.2500628189052167</v>
      </c>
    </row>
    <row r="1003" spans="2:12">
      <c r="B1003" s="177">
        <v>987</v>
      </c>
      <c r="C1003" s="176">
        <v>1</v>
      </c>
      <c r="D1003" s="176">
        <v>1</v>
      </c>
      <c r="E1003" s="180"/>
      <c r="F1003" s="213">
        <f t="shared" si="45"/>
        <v>1419.8061905356344</v>
      </c>
      <c r="G1003" s="214">
        <f t="shared" si="46"/>
        <v>16.902454649233743</v>
      </c>
      <c r="H1003" s="215">
        <f>[1]!srE2LETt($H$9,G1003,0)</f>
        <v>23.968964844464605</v>
      </c>
      <c r="I1003" s="216">
        <f>[1]!srE2Rng($H$9,G1003)</f>
        <v>195.76670729653901</v>
      </c>
      <c r="J1003" s="181"/>
      <c r="K1003" s="213">
        <f t="shared" si="47"/>
        <v>22.43389036291256</v>
      </c>
      <c r="L1003" s="222">
        <f>[1]!srEnew($K$9,G1003,$K$10)</f>
        <v>0.26707012336800667</v>
      </c>
    </row>
    <row r="1004" spans="2:12">
      <c r="B1004" s="177">
        <v>988</v>
      </c>
      <c r="C1004" s="176">
        <v>0</v>
      </c>
      <c r="D1004" s="176">
        <v>0</v>
      </c>
      <c r="E1004" s="180"/>
      <c r="F1004" s="213">
        <f t="shared" si="45"/>
        <v>1421.3015617541942</v>
      </c>
      <c r="G1004" s="214">
        <f t="shared" si="46"/>
        <v>16.92025668754993</v>
      </c>
      <c r="H1004" s="215">
        <f>[1]!srE2LETt($H$9,G1004,0)</f>
        <v>23.954298542627214</v>
      </c>
      <c r="I1004" s="216">
        <f>[1]!srE2Rng($H$9,G1004)</f>
        <v>196.03901439543873</v>
      </c>
      <c r="J1004" s="181"/>
      <c r="K1004" s="213">
        <f t="shared" si="47"/>
        <v>23.9306291346759</v>
      </c>
      <c r="L1004" s="222">
        <f>[1]!srEnew($K$9,G1004,$K$10)</f>
        <v>0.284888442079475</v>
      </c>
    </row>
    <row r="1005" spans="2:12">
      <c r="B1005" s="177">
        <v>989</v>
      </c>
      <c r="C1005" s="176">
        <v>1</v>
      </c>
      <c r="D1005" s="176">
        <v>0</v>
      </c>
      <c r="E1005" s="180"/>
      <c r="F1005" s="213">
        <f t="shared" si="45"/>
        <v>1422.7969329727541</v>
      </c>
      <c r="G1005" s="214">
        <f t="shared" si="46"/>
        <v>16.938058725866121</v>
      </c>
      <c r="H1005" s="215">
        <f>[1]!srE2LETt($H$9,G1005,0)</f>
        <v>23.939632240789823</v>
      </c>
      <c r="I1005" s="216">
        <f>[1]!srE2Rng($H$9,G1005)</f>
        <v>196.3113214943385</v>
      </c>
      <c r="J1005" s="181"/>
      <c r="K1005" s="213">
        <f t="shared" si="47"/>
        <v>25.453340408730497</v>
      </c>
      <c r="L1005" s="222">
        <f>[1]!srEnew($K$9,G1005,$K$10)</f>
        <v>0.30301595724679165</v>
      </c>
    </row>
    <row r="1006" spans="2:12">
      <c r="B1006" s="177">
        <v>990</v>
      </c>
      <c r="C1006" s="176">
        <v>1</v>
      </c>
      <c r="D1006" s="176">
        <v>0</v>
      </c>
      <c r="E1006" s="180"/>
      <c r="F1006" s="213">
        <f t="shared" si="45"/>
        <v>1424.2923041913139</v>
      </c>
      <c r="G1006" s="214">
        <f t="shared" si="46"/>
        <v>16.955860764182308</v>
      </c>
      <c r="H1006" s="215">
        <f>[1]!srE2LETt($H$9,G1006,0)</f>
        <v>23.924965938952433</v>
      </c>
      <c r="I1006" s="216">
        <f>[1]!srE2Rng($H$9,G1006)</f>
        <v>196.58362859323825</v>
      </c>
      <c r="J1006" s="181"/>
      <c r="K1006" s="213">
        <f t="shared" si="47"/>
        <v>27.032334359907043</v>
      </c>
      <c r="L1006" s="222">
        <f>[1]!srEnew($K$9,G1006,$K$10)</f>
        <v>0.32181350428460764</v>
      </c>
    </row>
    <row r="1007" spans="2:12">
      <c r="B1007" s="177">
        <v>991</v>
      </c>
      <c r="C1007" s="176">
        <v>1</v>
      </c>
      <c r="D1007" s="176">
        <v>0</v>
      </c>
      <c r="E1007" s="180"/>
      <c r="F1007" s="213">
        <f t="shared" si="45"/>
        <v>1425.7876754098738</v>
      </c>
      <c r="G1007" s="214">
        <f t="shared" si="46"/>
        <v>16.973662802498499</v>
      </c>
      <c r="H1007" s="215">
        <f>[1]!srE2LETt($H$9,G1007,0)</f>
        <v>23.910299637115038</v>
      </c>
      <c r="I1007" s="216">
        <f>[1]!srE2Rng($H$9,G1007)</f>
        <v>196.85593569213802</v>
      </c>
      <c r="J1007" s="181"/>
      <c r="K1007" s="213">
        <f t="shared" si="47"/>
        <v>28.673068772810652</v>
      </c>
      <c r="L1007" s="222">
        <f>[1]!srEnew($K$9,G1007,$K$10)</f>
        <v>0.3413460568191744</v>
      </c>
    </row>
    <row r="1008" spans="2:12">
      <c r="B1008" s="177">
        <v>992</v>
      </c>
      <c r="C1008" s="176">
        <v>0</v>
      </c>
      <c r="D1008" s="176">
        <v>1</v>
      </c>
      <c r="E1008" s="180"/>
      <c r="F1008" s="213">
        <f t="shared" si="45"/>
        <v>1427.2830466284336</v>
      </c>
      <c r="G1008" s="214">
        <f t="shared" si="46"/>
        <v>16.991464840814686</v>
      </c>
      <c r="H1008" s="215">
        <f>[1]!srE2LETt($H$9,G1008,0)</f>
        <v>23.895633335277651</v>
      </c>
      <c r="I1008" s="216">
        <f>[1]!srE2Rng($H$9,G1008)</f>
        <v>197.12824279103774</v>
      </c>
      <c r="J1008" s="181"/>
      <c r="K1008" s="213">
        <f t="shared" si="47"/>
        <v>30.349492741882631</v>
      </c>
      <c r="L1008" s="222">
        <f>[1]!srEnew($K$9,G1008,$K$10)</f>
        <v>0.36130348502241227</v>
      </c>
    </row>
    <row r="1009" spans="2:12">
      <c r="B1009" s="177">
        <v>993</v>
      </c>
      <c r="C1009" s="176">
        <v>0</v>
      </c>
      <c r="D1009" s="176">
        <v>0</v>
      </c>
      <c r="E1009" s="180"/>
      <c r="F1009" s="213">
        <f t="shared" si="45"/>
        <v>1428.7784178469935</v>
      </c>
      <c r="G1009" s="214">
        <f t="shared" si="46"/>
        <v>17.009266879130877</v>
      </c>
      <c r="H1009" s="215">
        <f>[1]!srE2LETt($H$9,G1009,0)</f>
        <v>23.880967033440257</v>
      </c>
      <c r="I1009" s="216">
        <f>[1]!srE2Rng($H$9,G1009)</f>
        <v>197.40054988993754</v>
      </c>
      <c r="J1009" s="181"/>
      <c r="K1009" s="213">
        <f t="shared" si="47"/>
        <v>32.063829031731856</v>
      </c>
      <c r="L1009" s="222">
        <f>[1]!srEnew($K$9,G1009,$K$10)</f>
        <v>0.38171225037776019</v>
      </c>
    </row>
    <row r="1010" spans="2:12">
      <c r="B1010" s="177">
        <v>994</v>
      </c>
      <c r="C1010" s="176">
        <v>0</v>
      </c>
      <c r="D1010" s="176">
        <v>0</v>
      </c>
      <c r="E1010" s="180"/>
      <c r="F1010" s="213">
        <f t="shared" si="45"/>
        <v>1430.2737890655533</v>
      </c>
      <c r="G1010" s="214">
        <f t="shared" si="46"/>
        <v>17.027068917447064</v>
      </c>
      <c r="H1010" s="215">
        <f>[1]!srE2LETt($H$9,G1010,0)</f>
        <v>23.866300731602866</v>
      </c>
      <c r="I1010" s="216">
        <f>[1]!srE2Rng($H$9,G1010)</f>
        <v>197.67285698883725</v>
      </c>
      <c r="J1010" s="181"/>
      <c r="K1010" s="213">
        <f t="shared" si="47"/>
        <v>33.815758419274225</v>
      </c>
      <c r="L1010" s="222">
        <f>[1]!srEnew($K$9,G1010,$K$10)</f>
        <v>0.40256855261040747</v>
      </c>
    </row>
    <row r="1011" spans="2:12">
      <c r="B1011" s="177">
        <v>995</v>
      </c>
      <c r="C1011" s="176">
        <v>0</v>
      </c>
      <c r="D1011" s="176">
        <v>0</v>
      </c>
      <c r="E1011" s="180"/>
      <c r="F1011" s="213">
        <f t="shared" si="45"/>
        <v>1431.7691602841132</v>
      </c>
      <c r="G1011" s="214">
        <f t="shared" si="46"/>
        <v>17.044870955763251</v>
      </c>
      <c r="H1011" s="215">
        <f>[1]!srE2LETt($H$9,G1011,0)</f>
        <v>23.851634429765475</v>
      </c>
      <c r="I1011" s="216">
        <f>[1]!srE2Rng($H$9,G1011)</f>
        <v>197.94516408773697</v>
      </c>
      <c r="J1011" s="181"/>
      <c r="K1011" s="213">
        <f t="shared" si="47"/>
        <v>35.598107769697954</v>
      </c>
      <c r="L1011" s="222">
        <f>[1]!srEnew($K$9,G1011,$K$10)</f>
        <v>0.42378699725830898</v>
      </c>
    </row>
    <row r="1012" spans="2:12">
      <c r="B1012" s="177">
        <v>996</v>
      </c>
      <c r="C1012" s="176">
        <v>0</v>
      </c>
      <c r="D1012" s="176">
        <v>0</v>
      </c>
      <c r="E1012" s="180"/>
      <c r="F1012" s="213">
        <f t="shared" si="45"/>
        <v>1433.264531502673</v>
      </c>
      <c r="G1012" s="214">
        <f t="shared" si="46"/>
        <v>17.062672994079442</v>
      </c>
      <c r="H1012" s="215">
        <f>[1]!srE2LETt($H$9,G1012,0)</f>
        <v>23.836968127928085</v>
      </c>
      <c r="I1012" s="216">
        <f>[1]!srE2Rng($H$9,G1012)</f>
        <v>198.21747118663677</v>
      </c>
      <c r="J1012" s="181"/>
      <c r="K1012" s="213">
        <f t="shared" si="47"/>
        <v>37.416343228628946</v>
      </c>
      <c r="L1012" s="222">
        <f>[1]!srEnew($K$9,G1012,$K$10)</f>
        <v>0.44543265748367794</v>
      </c>
    </row>
    <row r="1013" spans="2:12">
      <c r="B1013" s="177">
        <v>997</v>
      </c>
      <c r="C1013" s="176">
        <v>2</v>
      </c>
      <c r="D1013" s="176">
        <v>0</v>
      </c>
      <c r="E1013" s="180"/>
      <c r="F1013" s="213">
        <f t="shared" si="45"/>
        <v>1434.7599027212329</v>
      </c>
      <c r="G1013" s="214">
        <f t="shared" si="46"/>
        <v>17.080475032395629</v>
      </c>
      <c r="H1013" s="215">
        <f>[1]!srE2LETt($H$9,G1013,0)</f>
        <v>23.822301826090694</v>
      </c>
      <c r="I1013" s="216">
        <f>[1]!srE2Rng($H$9,G1013)</f>
        <v>198.48977828553649</v>
      </c>
      <c r="J1013" s="181"/>
      <c r="K1013" s="213">
        <f t="shared" si="47"/>
        <v>39.288784271545744</v>
      </c>
      <c r="L1013" s="222">
        <f>[1]!srEnew($K$9,G1013,$K$10)</f>
        <v>0.46772362228030645</v>
      </c>
    </row>
    <row r="1014" spans="2:12">
      <c r="B1014" s="177">
        <v>998</v>
      </c>
      <c r="C1014" s="176">
        <v>0</v>
      </c>
      <c r="D1014" s="176">
        <v>1</v>
      </c>
      <c r="E1014" s="180"/>
      <c r="F1014" s="213">
        <f t="shared" si="45"/>
        <v>1436.2552739397927</v>
      </c>
      <c r="G1014" s="214">
        <f t="shared" si="46"/>
        <v>17.098277070711816</v>
      </c>
      <c r="H1014" s="215">
        <f>[1]!srE2LETt($H$9,G1014,0)</f>
        <v>23.807635524253303</v>
      </c>
      <c r="I1014" s="216">
        <f>[1]!srE2Rng($H$9,G1014)</f>
        <v>198.7620853844362</v>
      </c>
      <c r="J1014" s="181"/>
      <c r="K1014" s="213">
        <f t="shared" si="47"/>
        <v>41.201382801102334</v>
      </c>
      <c r="L1014" s="222">
        <f>[1]!srEnew($K$9,G1014,$K$10)</f>
        <v>0.49049265239407541</v>
      </c>
    </row>
    <row r="1015" spans="2:12">
      <c r="B1015" s="177">
        <v>999</v>
      </c>
      <c r="C1015" s="176">
        <v>1</v>
      </c>
      <c r="D1015" s="176">
        <v>1</v>
      </c>
      <c r="E1015" s="180"/>
      <c r="F1015" s="213">
        <f t="shared" si="45"/>
        <v>1437.7506451583527</v>
      </c>
      <c r="G1015" s="214">
        <f t="shared" si="46"/>
        <v>17.116079109028007</v>
      </c>
      <c r="H1015" s="215">
        <f>[1]!srE2LETt($H$9,G1015,0)</f>
        <v>23.792969222415909</v>
      </c>
      <c r="I1015" s="216">
        <f>[1]!srE2Rng($H$9,G1015)</f>
        <v>199.03439248333601</v>
      </c>
      <c r="J1015" s="181"/>
      <c r="K1015" s="213">
        <f t="shared" si="47"/>
        <v>43.136923773512748</v>
      </c>
      <c r="L1015" s="222">
        <f>[1]!srEnew($K$9,G1015,$K$10)</f>
        <v>0.51353480682753272</v>
      </c>
    </row>
    <row r="1016" spans="2:12">
      <c r="B1016" s="177">
        <v>1000</v>
      </c>
      <c r="C1016" s="176">
        <v>0</v>
      </c>
      <c r="D1016" s="176">
        <v>0</v>
      </c>
      <c r="E1016" s="180"/>
      <c r="F1016" s="213">
        <f t="shared" si="45"/>
        <v>1439.2460163769124</v>
      </c>
      <c r="G1016" s="214">
        <f t="shared" si="46"/>
        <v>17.133881147344194</v>
      </c>
      <c r="H1016" s="215">
        <f>[1]!srE2LETt($H$9,G1016,0)</f>
        <v>23.778302920578522</v>
      </c>
      <c r="I1016" s="216">
        <f>[1]!srE2Rng($H$9,G1016)</f>
        <v>199.30669958223572</v>
      </c>
      <c r="J1016" s="181"/>
      <c r="K1016" s="213">
        <f t="shared" si="47"/>
        <v>45.076149394020462</v>
      </c>
      <c r="L1016" s="222">
        <f>[1]!srEnew($K$9,G1016,$K$10)</f>
        <v>0.53662082611929118</v>
      </c>
    </row>
    <row r="1017" spans="2:12">
      <c r="B1017" s="177">
        <v>1001</v>
      </c>
      <c r="C1017" s="176">
        <v>0</v>
      </c>
      <c r="D1017" s="176">
        <v>2</v>
      </c>
      <c r="E1017" s="180"/>
      <c r="F1017" s="213">
        <f t="shared" si="45"/>
        <v>1440.7413875954724</v>
      </c>
      <c r="G1017" s="214">
        <f t="shared" si="46"/>
        <v>17.151683185660385</v>
      </c>
      <c r="H1017" s="215">
        <f>[1]!srE2LETt($H$9,G1017,0)</f>
        <v>23.763636618741128</v>
      </c>
      <c r="I1017" s="216">
        <f>[1]!srE2Rng($H$9,G1017)</f>
        <v>199.5790066811355</v>
      </c>
      <c r="J1017" s="181"/>
      <c r="K1017" s="213">
        <f t="shared" si="47"/>
        <v>47.110107704011071</v>
      </c>
      <c r="L1017" s="222">
        <f>[1]!srEnew($K$9,G1017,$K$10)</f>
        <v>0.56083461552394132</v>
      </c>
    </row>
    <row r="1018" spans="2:12">
      <c r="B1018" s="177">
        <v>1002</v>
      </c>
      <c r="C1018" s="176">
        <v>1</v>
      </c>
      <c r="D1018" s="176">
        <v>0</v>
      </c>
      <c r="E1018" s="180"/>
      <c r="F1018" s="213">
        <f t="shared" si="45"/>
        <v>1442.2367588140321</v>
      </c>
      <c r="G1018" s="214">
        <f t="shared" si="46"/>
        <v>17.169485223976572</v>
      </c>
      <c r="H1018" s="215">
        <f>[1]!srE2LETt($H$9,G1018,0)</f>
        <v>23.748970316903737</v>
      </c>
      <c r="I1018" s="216">
        <f>[1]!srE2Rng($H$9,G1018)</f>
        <v>199.85131378003521</v>
      </c>
      <c r="J1018" s="181"/>
      <c r="K1018" s="213">
        <f t="shared" si="47"/>
        <v>49.144066014001197</v>
      </c>
      <c r="L1018" s="222">
        <f>[1]!srEnew($K$9,G1018,$K$10)</f>
        <v>0.58504840492858567</v>
      </c>
    </row>
    <row r="1019" spans="2:12">
      <c r="B1019" s="177">
        <v>1003</v>
      </c>
      <c r="C1019" s="176">
        <v>0</v>
      </c>
      <c r="D1019" s="176">
        <v>1</v>
      </c>
      <c r="E1019" s="180"/>
      <c r="F1019" s="213">
        <f t="shared" si="45"/>
        <v>1443.7321300325921</v>
      </c>
      <c r="G1019" s="214">
        <f t="shared" si="46"/>
        <v>17.187287262292763</v>
      </c>
      <c r="H1019" s="215">
        <f>[1]!srE2LETt($H$9,G1019,0)</f>
        <v>23.734304015066346</v>
      </c>
      <c r="I1019" s="216">
        <f>[1]!srE2Rng($H$9,G1019)</f>
        <v>200.12362087893501</v>
      </c>
      <c r="J1019" s="181"/>
      <c r="K1019" s="213">
        <f t="shared" si="47"/>
        <v>51.198335088198554</v>
      </c>
      <c r="L1019" s="222">
        <f>[1]!srEnew($K$9,G1019,$K$10)</f>
        <v>0.60950398914522086</v>
      </c>
    </row>
    <row r="1020" spans="2:12">
      <c r="B1020" s="177">
        <v>1004</v>
      </c>
      <c r="C1020" s="176">
        <v>0</v>
      </c>
      <c r="D1020" s="176">
        <v>0</v>
      </c>
      <c r="E1020" s="180"/>
      <c r="F1020" s="213">
        <f t="shared" si="45"/>
        <v>1445.2275012511518</v>
      </c>
      <c r="G1020" s="214">
        <f t="shared" si="46"/>
        <v>17.20508930060895</v>
      </c>
      <c r="H1020" s="215">
        <f>[1]!srE2LETt($H$9,G1020,0)</f>
        <v>23.719637713228956</v>
      </c>
      <c r="I1020" s="216">
        <f>[1]!srE2Rng($H$9,G1020)</f>
        <v>200.39592797783473</v>
      </c>
      <c r="J1020" s="181"/>
      <c r="K1020" s="213">
        <f t="shared" si="47"/>
        <v>53.267361644912647</v>
      </c>
      <c r="L1020" s="222">
        <f>[1]!srEnew($K$9,G1020,$K$10)</f>
        <v>0.63413525767753154</v>
      </c>
    </row>
    <row r="1021" spans="2:12">
      <c r="B1021" s="177">
        <v>1005</v>
      </c>
      <c r="C1021" s="176">
        <v>0</v>
      </c>
      <c r="D1021" s="176">
        <v>0</v>
      </c>
      <c r="E1021" s="180"/>
      <c r="F1021" s="213">
        <f t="shared" si="45"/>
        <v>1446.7228724697118</v>
      </c>
      <c r="G1021" s="214">
        <f t="shared" si="46"/>
        <v>17.222891338925141</v>
      </c>
      <c r="H1021" s="215">
        <f>[1]!srE2LETt($H$9,G1021,0)</f>
        <v>23.704971411391561</v>
      </c>
      <c r="I1021" s="216">
        <f>[1]!srE2Rng($H$9,G1021)</f>
        <v>200.6682350767345</v>
      </c>
      <c r="J1021" s="181"/>
      <c r="K1021" s="213">
        <f t="shared" si="47"/>
        <v>55.348402065970802</v>
      </c>
      <c r="L1021" s="222">
        <f>[1]!srEnew($K$9,G1021,$K$10)</f>
        <v>0.65890954840441429</v>
      </c>
    </row>
    <row r="1022" spans="2:12">
      <c r="B1022" s="177">
        <v>1006</v>
      </c>
      <c r="C1022" s="176">
        <v>1</v>
      </c>
      <c r="D1022" s="176">
        <v>0</v>
      </c>
      <c r="E1022" s="180"/>
      <c r="F1022" s="213">
        <f t="shared" si="45"/>
        <v>1448.2182436882715</v>
      </c>
      <c r="G1022" s="214">
        <f t="shared" si="46"/>
        <v>17.240693377241328</v>
      </c>
      <c r="H1022" s="215">
        <f>[1]!srE2LETt($H$9,G1022,0)</f>
        <v>23.690305109554171</v>
      </c>
      <c r="I1022" s="216">
        <f>[1]!srE2Rng($H$9,G1022)</f>
        <v>200.94054217563425</v>
      </c>
      <c r="J1022" s="181"/>
      <c r="K1022" s="213">
        <f t="shared" si="47"/>
        <v>57.491322428281826</v>
      </c>
      <c r="L1022" s="222">
        <f>[1]!srEnew($K$9,G1022,$K$10)</f>
        <v>0.6844205050985932</v>
      </c>
    </row>
    <row r="1023" spans="2:12">
      <c r="B1023" s="177">
        <v>1007</v>
      </c>
      <c r="C1023" s="176">
        <v>0</v>
      </c>
      <c r="D1023" s="176">
        <v>1</v>
      </c>
      <c r="E1023" s="180"/>
      <c r="F1023" s="213">
        <f t="shared" si="45"/>
        <v>1449.7136149068315</v>
      </c>
      <c r="G1023" s="214">
        <f t="shared" si="46"/>
        <v>17.258495415557519</v>
      </c>
      <c r="H1023" s="215">
        <f>[1]!srE2LETt($H$9,G1023,0)</f>
        <v>23.67563880771678</v>
      </c>
      <c r="I1023" s="216">
        <f>[1]!srE2Rng($H$9,G1023)</f>
        <v>201.21284927453402</v>
      </c>
      <c r="J1023" s="181"/>
      <c r="K1023" s="213">
        <f t="shared" si="47"/>
        <v>59.634242790593369</v>
      </c>
      <c r="L1023" s="222">
        <f>[1]!srEnew($K$9,G1023,$K$10)</f>
        <v>0.70993146179277822</v>
      </c>
    </row>
    <row r="1024" spans="2:12">
      <c r="B1024" s="177">
        <v>1008</v>
      </c>
      <c r="C1024" s="176">
        <v>1</v>
      </c>
      <c r="D1024" s="176">
        <v>0</v>
      </c>
      <c r="E1024" s="180"/>
      <c r="F1024" s="213">
        <f t="shared" si="45"/>
        <v>1451.2089861253912</v>
      </c>
      <c r="G1024" s="214">
        <f t="shared" si="46"/>
        <v>17.276297453873706</v>
      </c>
      <c r="H1024" s="215">
        <f>[1]!srE2LETt($H$9,G1024,0)</f>
        <v>23.660972505879389</v>
      </c>
      <c r="I1024" s="216">
        <f>[1]!srE2Rng($H$9,G1024)</f>
        <v>201.48515637343374</v>
      </c>
      <c r="J1024" s="181"/>
      <c r="K1024" s="213">
        <f t="shared" si="47"/>
        <v>61.842984010419364</v>
      </c>
      <c r="L1024" s="222">
        <f>[1]!srEnew($K$9,G1024,$K$10)</f>
        <v>0.73622600012404005</v>
      </c>
    </row>
    <row r="1025" spans="2:12">
      <c r="B1025" s="177">
        <v>1009</v>
      </c>
      <c r="C1025" s="176">
        <v>1</v>
      </c>
      <c r="D1025" s="176">
        <v>1</v>
      </c>
      <c r="E1025" s="180"/>
      <c r="F1025" s="213">
        <f t="shared" si="45"/>
        <v>1452.7043573439512</v>
      </c>
      <c r="G1025" s="214">
        <f t="shared" si="46"/>
        <v>17.294099492189893</v>
      </c>
      <c r="H1025" s="215">
        <f>[1]!srE2LETt($H$9,G1025,0)</f>
        <v>23.646306204041998</v>
      </c>
      <c r="I1025" s="216">
        <f>[1]!srE2Rng($H$9,G1025)</f>
        <v>201.75746347233348</v>
      </c>
      <c r="J1025" s="181"/>
      <c r="K1025" s="213">
        <f t="shared" si="47"/>
        <v>64.065271793556718</v>
      </c>
      <c r="L1025" s="222">
        <f>[1]!srEnew($K$9,G1025,$K$10)</f>
        <v>0.76268180706615141</v>
      </c>
    </row>
    <row r="1026" spans="2:12">
      <c r="B1026" s="177">
        <v>1010</v>
      </c>
      <c r="C1026" s="176">
        <v>1</v>
      </c>
      <c r="D1026" s="176">
        <v>1</v>
      </c>
      <c r="E1026" s="180"/>
      <c r="F1026" s="213">
        <f t="shared" si="45"/>
        <v>1454.1997285625109</v>
      </c>
      <c r="G1026" s="214">
        <f t="shared" si="46"/>
        <v>17.311901530506084</v>
      </c>
      <c r="H1026" s="215">
        <f>[1]!srE2LETt($H$9,G1026,0)</f>
        <v>23.631639902204604</v>
      </c>
      <c r="I1026" s="216">
        <f>[1]!srE2Rng($H$9,G1026)</f>
        <v>202.02977057123326</v>
      </c>
      <c r="J1026" s="181"/>
      <c r="K1026" s="213">
        <f t="shared" si="47"/>
        <v>66.287559576694605</v>
      </c>
      <c r="L1026" s="222">
        <f>[1]!srEnew($K$9,G1026,$K$10)</f>
        <v>0.78913761400826909</v>
      </c>
    </row>
    <row r="1027" spans="2:12">
      <c r="B1027" s="177">
        <v>1011</v>
      </c>
      <c r="C1027" s="176">
        <v>0</v>
      </c>
      <c r="D1027" s="176">
        <v>0</v>
      </c>
      <c r="E1027" s="180"/>
      <c r="F1027" s="213">
        <f t="shared" si="45"/>
        <v>1455.6950997810709</v>
      </c>
      <c r="G1027" s="214">
        <f t="shared" si="46"/>
        <v>17.329703568822271</v>
      </c>
      <c r="H1027" s="215">
        <f>[1]!srE2LETt($H$9,G1027,0)</f>
        <v>23.616973600367217</v>
      </c>
      <c r="I1027" s="216">
        <f>[1]!srE2Rng($H$9,G1027)</f>
        <v>202.30207767013297</v>
      </c>
      <c r="J1027" s="181"/>
      <c r="K1027" s="213">
        <f t="shared" si="47"/>
        <v>68.509847359831966</v>
      </c>
      <c r="L1027" s="222">
        <f>[1]!srEnew($K$9,G1027,$K$10)</f>
        <v>0.81559342095038057</v>
      </c>
    </row>
    <row r="1028" spans="2:12">
      <c r="B1028" s="177">
        <v>1012</v>
      </c>
      <c r="C1028" s="176">
        <v>1</v>
      </c>
      <c r="D1028" s="176">
        <v>0</v>
      </c>
      <c r="E1028" s="180"/>
      <c r="F1028" s="213">
        <f t="shared" si="45"/>
        <v>1457.1904709996306</v>
      </c>
      <c r="G1028" s="214">
        <f t="shared" si="46"/>
        <v>17.347505607138459</v>
      </c>
      <c r="H1028" s="215">
        <f>[1]!srE2LETt($H$9,G1028,0)</f>
        <v>23.602307298529826</v>
      </c>
      <c r="I1028" s="216">
        <f>[1]!srE2Rng($H$9,G1028)</f>
        <v>202.57438476903272</v>
      </c>
      <c r="J1028" s="181"/>
      <c r="K1028" s="213">
        <f t="shared" si="47"/>
        <v>70.753053289911307</v>
      </c>
      <c r="L1028" s="222">
        <f>[1]!srEnew($K$9,G1028,$K$10)</f>
        <v>0.84229825345132503</v>
      </c>
    </row>
    <row r="1029" spans="2:12">
      <c r="B1029" s="177">
        <v>1013</v>
      </c>
      <c r="C1029" s="176">
        <v>1</v>
      </c>
      <c r="D1029" s="176">
        <v>0</v>
      </c>
      <c r="E1029" s="180"/>
      <c r="F1029" s="213">
        <f t="shared" si="45"/>
        <v>1458.6858422181906</v>
      </c>
      <c r="G1029" s="214">
        <f t="shared" si="46"/>
        <v>17.365307645454649</v>
      </c>
      <c r="H1029" s="215">
        <f>[1]!srE2LETt($H$9,G1029,0)</f>
        <v>23.587640996692432</v>
      </c>
      <c r="I1029" s="216">
        <f>[1]!srE2Rng($H$9,G1029)</f>
        <v>202.84669186793249</v>
      </c>
      <c r="J1029" s="181"/>
      <c r="K1029" s="213">
        <f t="shared" si="47"/>
        <v>73.038835009710269</v>
      </c>
      <c r="L1029" s="222">
        <f>[1]!srEnew($K$9,G1029,$K$10)</f>
        <v>0.86950994059178888</v>
      </c>
    </row>
    <row r="1030" spans="2:12">
      <c r="B1030" s="177">
        <v>1014</v>
      </c>
      <c r="C1030" s="176">
        <v>2</v>
      </c>
      <c r="D1030" s="176">
        <v>1</v>
      </c>
      <c r="E1030" s="180"/>
      <c r="F1030" s="213">
        <f t="shared" si="45"/>
        <v>1460.1812134367503</v>
      </c>
      <c r="G1030" s="214">
        <f t="shared" si="46"/>
        <v>17.383109683770837</v>
      </c>
      <c r="H1030" s="215">
        <f>[1]!srE2LETt($H$9,G1030,0)</f>
        <v>23.572974694855041</v>
      </c>
      <c r="I1030" s="216">
        <f>[1]!srE2Rng($H$9,G1030)</f>
        <v>203.11899896683221</v>
      </c>
      <c r="J1030" s="181"/>
      <c r="K1030" s="213">
        <f t="shared" si="47"/>
        <v>75.324616729508691</v>
      </c>
      <c r="L1030" s="222">
        <f>[1]!srEnew($K$9,G1030,$K$10)</f>
        <v>0.89672162773224628</v>
      </c>
    </row>
    <row r="1031" spans="2:12">
      <c r="B1031" s="177">
        <v>1015</v>
      </c>
      <c r="C1031" s="176">
        <v>0</v>
      </c>
      <c r="D1031" s="176">
        <v>0</v>
      </c>
      <c r="E1031" s="180"/>
      <c r="F1031" s="213">
        <f t="shared" si="45"/>
        <v>1461.6765846553103</v>
      </c>
      <c r="G1031" s="214">
        <f t="shared" si="46"/>
        <v>17.400911722087027</v>
      </c>
      <c r="H1031" s="215">
        <f>[1]!srE2LETt($H$9,G1031,0)</f>
        <v>23.558308393017651</v>
      </c>
      <c r="I1031" s="216">
        <f>[1]!srE2Rng($H$9,G1031)</f>
        <v>203.39130606573198</v>
      </c>
      <c r="J1031" s="181"/>
      <c r="K1031" s="213">
        <f t="shared" si="47"/>
        <v>77.610398449307652</v>
      </c>
      <c r="L1031" s="222">
        <f>[1]!srEnew($K$9,G1031,$K$10)</f>
        <v>0.92393331487271013</v>
      </c>
    </row>
    <row r="1032" spans="2:12">
      <c r="B1032" s="177">
        <v>1016</v>
      </c>
      <c r="C1032" s="176">
        <v>1</v>
      </c>
      <c r="D1032" s="176">
        <v>0</v>
      </c>
      <c r="E1032" s="180"/>
      <c r="F1032" s="213">
        <f t="shared" si="45"/>
        <v>1463.17195587387</v>
      </c>
      <c r="G1032" s="214">
        <f t="shared" si="46"/>
        <v>17.418713760403215</v>
      </c>
      <c r="H1032" s="215">
        <f>[1]!srE2LETt($H$9,G1032,0)</f>
        <v>23.54364209118026</v>
      </c>
      <c r="I1032" s="216">
        <f>[1]!srE2Rng($H$9,G1032)</f>
        <v>203.66361316463173</v>
      </c>
      <c r="J1032" s="181"/>
      <c r="K1032" s="213">
        <f t="shared" si="47"/>
        <v>79.896180169106074</v>
      </c>
      <c r="L1032" s="222">
        <f>[1]!srEnew($K$9,G1032,$K$10)</f>
        <v>0.95114500201316754</v>
      </c>
    </row>
    <row r="1033" spans="2:12">
      <c r="B1033" s="177">
        <v>1017</v>
      </c>
      <c r="C1033" s="176">
        <v>1</v>
      </c>
      <c r="D1033" s="176">
        <v>0</v>
      </c>
      <c r="E1033" s="180"/>
      <c r="F1033" s="213">
        <f t="shared" si="45"/>
        <v>1464.66732709243</v>
      </c>
      <c r="G1033" s="214">
        <f t="shared" si="46"/>
        <v>17.436515798719405</v>
      </c>
      <c r="H1033" s="215">
        <f>[1]!srE2LETt($H$9,G1033,0)</f>
        <v>23.528975789342866</v>
      </c>
      <c r="I1033" s="216">
        <f>[1]!srE2Rng($H$9,G1033)</f>
        <v>203.9359202635315</v>
      </c>
      <c r="J1033" s="181"/>
      <c r="K1033" s="213">
        <f t="shared" si="47"/>
        <v>82.268376221138624</v>
      </c>
      <c r="L1033" s="222">
        <f>[1]!srEnew($K$9,G1033,$K$10)</f>
        <v>0.97938543120403121</v>
      </c>
    </row>
    <row r="1034" spans="2:12">
      <c r="B1034" s="177">
        <v>1018</v>
      </c>
      <c r="C1034" s="176">
        <v>0</v>
      </c>
      <c r="D1034" s="176">
        <v>2</v>
      </c>
      <c r="E1034" s="180"/>
      <c r="F1034" s="213">
        <f t="shared" si="45"/>
        <v>1466.1626983109898</v>
      </c>
      <c r="G1034" s="214">
        <f t="shared" si="46"/>
        <v>17.454317837035592</v>
      </c>
      <c r="H1034" s="215">
        <f>[1]!srE2LETt($H$9,G1034,0)</f>
        <v>23.514309487505479</v>
      </c>
      <c r="I1034" s="216">
        <f>[1]!srE2Rng($H$9,G1034)</f>
        <v>204.20822736243122</v>
      </c>
      <c r="J1034" s="181"/>
      <c r="K1034" s="213">
        <f t="shared" si="47"/>
        <v>84.644683949641944</v>
      </c>
      <c r="L1034" s="222">
        <f>[1]!srEnew($K$9,G1034,$K$10)</f>
        <v>1.0076748089243088</v>
      </c>
    </row>
    <row r="1035" spans="2:12">
      <c r="B1035" s="177">
        <v>1019</v>
      </c>
      <c r="C1035" s="176">
        <v>0</v>
      </c>
      <c r="D1035" s="176">
        <v>0</v>
      </c>
      <c r="E1035" s="180"/>
      <c r="F1035" s="213">
        <f t="shared" si="45"/>
        <v>1467.6580695295497</v>
      </c>
      <c r="G1035" s="214">
        <f t="shared" si="46"/>
        <v>17.472119875351783</v>
      </c>
      <c r="H1035" s="215">
        <f>[1]!srE2LETt($H$9,G1035,0)</f>
        <v>23.499643185668084</v>
      </c>
      <c r="I1035" s="216">
        <f>[1]!srE2Rng($H$9,G1035)</f>
        <v>204.48053446133102</v>
      </c>
      <c r="J1035" s="181"/>
      <c r="K1035" s="213">
        <f t="shared" si="47"/>
        <v>87.020991678145805</v>
      </c>
      <c r="L1035" s="222">
        <f>[1]!srEnew($K$9,G1035,$K$10)</f>
        <v>1.035964186644593</v>
      </c>
    </row>
    <row r="1036" spans="2:12">
      <c r="B1036" s="177">
        <v>1020</v>
      </c>
      <c r="C1036" s="176">
        <v>0</v>
      </c>
      <c r="D1036" s="176">
        <v>0</v>
      </c>
      <c r="E1036" s="180"/>
      <c r="F1036" s="213">
        <f t="shared" si="45"/>
        <v>1469.1534407481095</v>
      </c>
      <c r="G1036" s="214">
        <f t="shared" si="46"/>
        <v>17.48992191366797</v>
      </c>
      <c r="H1036" s="215">
        <f>[1]!srE2LETt($H$9,G1036,0)</f>
        <v>23.484976883830694</v>
      </c>
      <c r="I1036" s="216">
        <f>[1]!srE2Rng($H$9,G1036)</f>
        <v>204.75284156023073</v>
      </c>
      <c r="J1036" s="181"/>
      <c r="K1036" s="213">
        <f t="shared" si="47"/>
        <v>89.397299406649125</v>
      </c>
      <c r="L1036" s="222">
        <f>[1]!srEnew($K$9,G1036,$K$10)</f>
        <v>1.0642535643648705</v>
      </c>
    </row>
    <row r="1037" spans="2:12">
      <c r="B1037" s="177">
        <v>1021</v>
      </c>
      <c r="C1037" s="176">
        <v>0</v>
      </c>
      <c r="D1037" s="176">
        <v>2</v>
      </c>
      <c r="E1037" s="180"/>
      <c r="F1037" s="213">
        <f t="shared" si="45"/>
        <v>1470.6488119666694</v>
      </c>
      <c r="G1037" s="214">
        <f t="shared" si="46"/>
        <v>17.507723951984161</v>
      </c>
      <c r="H1037" s="215">
        <f>[1]!srE2LETt($H$9,G1037,0)</f>
        <v>23.470310581993299</v>
      </c>
      <c r="I1037" s="216">
        <f>[1]!srE2Rng($H$9,G1037)</f>
        <v>205.02514865913051</v>
      </c>
      <c r="J1037" s="181"/>
      <c r="K1037" s="213">
        <f t="shared" si="47"/>
        <v>91.791343206504536</v>
      </c>
      <c r="L1037" s="222">
        <f>[1]!srEnew($K$9,G1037,$K$10)</f>
        <v>1.0927540857917206</v>
      </c>
    </row>
    <row r="1038" spans="2:12">
      <c r="B1038" s="177">
        <v>1022</v>
      </c>
      <c r="C1038" s="176">
        <v>0</v>
      </c>
      <c r="D1038" s="176">
        <v>0</v>
      </c>
      <c r="E1038" s="180"/>
      <c r="F1038" s="213">
        <f t="shared" si="45"/>
        <v>1472.1441831852292</v>
      </c>
      <c r="G1038" s="214">
        <f t="shared" si="46"/>
        <v>17.525525990300348</v>
      </c>
      <c r="H1038" s="215">
        <f>[1]!srE2LETt($H$9,G1038,0)</f>
        <v>23.455644280155912</v>
      </c>
      <c r="I1038" s="216">
        <f>[1]!srE2Rng($H$9,G1038)</f>
        <v>205.29745575803025</v>
      </c>
      <c r="J1038" s="181"/>
      <c r="K1038" s="213">
        <f t="shared" si="47"/>
        <v>94.191414012292881</v>
      </c>
      <c r="L1038" s="222">
        <f>[1]!srEnew($K$9,G1038,$K$10)</f>
        <v>1.1213263572892009</v>
      </c>
    </row>
    <row r="1039" spans="2:12">
      <c r="B1039" s="177">
        <v>1023</v>
      </c>
      <c r="C1039" s="176">
        <v>1</v>
      </c>
      <c r="D1039" s="176">
        <v>0</v>
      </c>
      <c r="E1039" s="180"/>
      <c r="F1039" s="213">
        <f t="shared" si="45"/>
        <v>1473.6395544037891</v>
      </c>
      <c r="G1039" s="214">
        <f t="shared" si="46"/>
        <v>17.543328028616536</v>
      </c>
      <c r="H1039" s="215">
        <f>[1]!srE2LETt($H$9,G1039,0)</f>
        <v>23.440977978318521</v>
      </c>
      <c r="I1039" s="216">
        <f>[1]!srE2Rng($H$9,G1039)</f>
        <v>205.56976285692997</v>
      </c>
      <c r="J1039" s="181"/>
      <c r="K1039" s="213">
        <f t="shared" si="47"/>
        <v>96.591484818081227</v>
      </c>
      <c r="L1039" s="222">
        <f>[1]!srEnew($K$9,G1039,$K$10)</f>
        <v>1.1498986287866813</v>
      </c>
    </row>
    <row r="1040" spans="2:12">
      <c r="B1040" s="177">
        <v>1024</v>
      </c>
      <c r="C1040" s="176">
        <v>1</v>
      </c>
      <c r="D1040" s="176">
        <v>0</v>
      </c>
      <c r="E1040" s="180"/>
      <c r="F1040" s="213">
        <f t="shared" ref="F1040:F1103" si="48">$F$8*(B1040-$F$9)</f>
        <v>1475.1349256223489</v>
      </c>
      <c r="G1040" s="214">
        <f t="shared" ref="G1040:G1103" si="49">IF(F1040&lt;=0,0,F1040/$C$5)</f>
        <v>17.561130066932726</v>
      </c>
      <c r="H1040" s="215">
        <f>[1]!srE2LETt($H$9,G1040,0)</f>
        <v>23.426311676481127</v>
      </c>
      <c r="I1040" s="216">
        <f>[1]!srE2Rng($H$9,G1040)</f>
        <v>205.84206995582974</v>
      </c>
      <c r="J1040" s="181"/>
      <c r="K1040" s="213">
        <f t="shared" si="47"/>
        <v>98.991555623870127</v>
      </c>
      <c r="L1040" s="222">
        <f>[1]!srEnew($K$9,G1040,$K$10)</f>
        <v>1.1784709002841682</v>
      </c>
    </row>
    <row r="1041" spans="2:12">
      <c r="B1041" s="177">
        <v>1025</v>
      </c>
      <c r="C1041" s="176">
        <v>1</v>
      </c>
      <c r="D1041" s="176">
        <v>0</v>
      </c>
      <c r="E1041" s="180"/>
      <c r="F1041" s="213">
        <f t="shared" si="48"/>
        <v>1476.6302968409088</v>
      </c>
      <c r="G1041" s="214">
        <f t="shared" si="49"/>
        <v>17.578932105248914</v>
      </c>
      <c r="H1041" s="215">
        <f>[1]!srE2LETt($H$9,G1041,0)</f>
        <v>23.411645374643737</v>
      </c>
      <c r="I1041" s="216">
        <f>[1]!srE2Rng($H$9,G1041)</f>
        <v>206.11437705472949</v>
      </c>
      <c r="J1041" s="181"/>
      <c r="K1041" s="213">
        <f t="shared" ref="K1041:K1104" si="50">L1041*$C$5</f>
        <v>101.43466642232833</v>
      </c>
      <c r="L1041" s="222">
        <f>[1]!srEnew($K$9,G1041,$K$10)</f>
        <v>1.2075555526467658</v>
      </c>
    </row>
    <row r="1042" spans="2:12">
      <c r="B1042" s="177">
        <v>1026</v>
      </c>
      <c r="C1042" s="176">
        <v>1</v>
      </c>
      <c r="D1042" s="176">
        <v>0</v>
      </c>
      <c r="E1042" s="180"/>
      <c r="F1042" s="213">
        <f t="shared" si="48"/>
        <v>1478.1256680594686</v>
      </c>
      <c r="G1042" s="214">
        <f t="shared" si="49"/>
        <v>17.596734143565101</v>
      </c>
      <c r="H1042" s="215">
        <f>[1]!srE2LETt($H$9,G1042,0)</f>
        <v>23.396979072806349</v>
      </c>
      <c r="I1042" s="216">
        <f>[1]!srE2Rng($H$9,G1042)</f>
        <v>206.3866841536292</v>
      </c>
      <c r="J1042" s="181"/>
      <c r="K1042" s="213">
        <f t="shared" si="50"/>
        <v>103.90896622211012</v>
      </c>
      <c r="L1042" s="222">
        <f>[1]!srEnew($K$9,G1042,$K$10)</f>
        <v>1.2370115026441681</v>
      </c>
    </row>
    <row r="1043" spans="2:12">
      <c r="B1043" s="177">
        <v>1027</v>
      </c>
      <c r="C1043" s="176">
        <v>0</v>
      </c>
      <c r="D1043" s="176">
        <v>0</v>
      </c>
      <c r="E1043" s="180"/>
      <c r="F1043" s="213">
        <f t="shared" si="48"/>
        <v>1479.6210392780285</v>
      </c>
      <c r="G1043" s="214">
        <f t="shared" si="49"/>
        <v>17.614536181881292</v>
      </c>
      <c r="H1043" s="215">
        <f>[1]!srE2LETt($H$9,G1043,0)</f>
        <v>23.382312770968955</v>
      </c>
      <c r="I1043" s="216">
        <f>[1]!srE2Rng($H$9,G1043)</f>
        <v>206.65899125252898</v>
      </c>
      <c r="J1043" s="181"/>
      <c r="K1043" s="213">
        <f t="shared" si="50"/>
        <v>106.38326602189251</v>
      </c>
      <c r="L1043" s="222">
        <f>[1]!srEnew($K$9,G1043,$K$10)</f>
        <v>1.2664674526415776</v>
      </c>
    </row>
    <row r="1044" spans="2:12">
      <c r="B1044" s="177">
        <v>1028</v>
      </c>
      <c r="C1044" s="176">
        <v>1</v>
      </c>
      <c r="D1044" s="176">
        <v>1</v>
      </c>
      <c r="E1044" s="180"/>
      <c r="F1044" s="213">
        <f t="shared" si="48"/>
        <v>1481.1164104965883</v>
      </c>
      <c r="G1044" s="214">
        <f t="shared" si="49"/>
        <v>17.632338220197479</v>
      </c>
      <c r="H1044" s="215">
        <f>[1]!srE2LETt($H$9,G1044,0)</f>
        <v>23.367646469131564</v>
      </c>
      <c r="I1044" s="216">
        <f>[1]!srE2Rng($H$9,G1044)</f>
        <v>206.93129835142869</v>
      </c>
      <c r="J1044" s="181"/>
      <c r="K1044" s="213">
        <f t="shared" si="50"/>
        <v>108.85756582167431</v>
      </c>
      <c r="L1044" s="222">
        <f>[1]!srEnew($K$9,G1044,$K$10)</f>
        <v>1.2959234026389799</v>
      </c>
    </row>
    <row r="1045" spans="2:12">
      <c r="B1045" s="177">
        <v>1029</v>
      </c>
      <c r="C1045" s="176">
        <v>1</v>
      </c>
      <c r="D1045" s="176">
        <v>0</v>
      </c>
      <c r="E1045" s="180"/>
      <c r="F1045" s="213">
        <f t="shared" si="48"/>
        <v>1482.6117817151483</v>
      </c>
      <c r="G1045" s="214">
        <f t="shared" si="49"/>
        <v>17.65014025851367</v>
      </c>
      <c r="H1045" s="215">
        <f>[1]!srE2LETt($H$9,G1045,0)</f>
        <v>23.352980167294174</v>
      </c>
      <c r="I1045" s="216">
        <f>[1]!srE2Rng($H$9,G1045)</f>
        <v>207.2036054503285</v>
      </c>
      <c r="J1045" s="181"/>
      <c r="K1045" s="213">
        <f t="shared" si="50"/>
        <v>111.3318656214567</v>
      </c>
      <c r="L1045" s="222">
        <f>[1]!srEnew($K$9,G1045,$K$10)</f>
        <v>1.3253793526363893</v>
      </c>
    </row>
    <row r="1046" spans="2:12">
      <c r="B1046" s="177">
        <v>1030</v>
      </c>
      <c r="C1046" s="176">
        <v>1</v>
      </c>
      <c r="D1046" s="176">
        <v>0</v>
      </c>
      <c r="E1046" s="180"/>
      <c r="F1046" s="213">
        <f t="shared" si="48"/>
        <v>1484.107152933708</v>
      </c>
      <c r="G1046" s="214">
        <f t="shared" si="49"/>
        <v>17.667942296829857</v>
      </c>
      <c r="H1046" s="215">
        <f>[1]!srE2LETt($H$9,G1046,0)</f>
        <v>23.338313865456783</v>
      </c>
      <c r="I1046" s="216">
        <f>[1]!srE2Rng($H$9,G1046)</f>
        <v>207.47591254922821</v>
      </c>
      <c r="J1046" s="181"/>
      <c r="K1046" s="213">
        <f t="shared" si="50"/>
        <v>113.80616542123852</v>
      </c>
      <c r="L1046" s="222">
        <f>[1]!srEnew($K$9,G1046,$K$10)</f>
        <v>1.3548353026337918</v>
      </c>
    </row>
    <row r="1047" spans="2:12">
      <c r="B1047" s="177">
        <v>1031</v>
      </c>
      <c r="C1047" s="176">
        <v>1</v>
      </c>
      <c r="D1047" s="176">
        <v>1</v>
      </c>
      <c r="E1047" s="180"/>
      <c r="F1047" s="213">
        <f t="shared" si="48"/>
        <v>1485.602524152268</v>
      </c>
      <c r="G1047" s="214">
        <f t="shared" si="49"/>
        <v>17.685744335146047</v>
      </c>
      <c r="H1047" s="215">
        <f>[1]!srE2LETt($H$9,G1047,0)</f>
        <v>23.323647563619389</v>
      </c>
      <c r="I1047" s="216">
        <f>[1]!srE2Rng($H$9,G1047)</f>
        <v>207.74821964812799</v>
      </c>
      <c r="J1047" s="181"/>
      <c r="K1047" s="213">
        <f t="shared" si="50"/>
        <v>116.28046522102061</v>
      </c>
      <c r="L1047" s="222">
        <f>[1]!srEnew($K$9,G1047,$K$10)</f>
        <v>1.3842912526311977</v>
      </c>
    </row>
    <row r="1048" spans="2:12">
      <c r="B1048" s="177">
        <v>1032</v>
      </c>
      <c r="C1048" s="176">
        <v>1</v>
      </c>
      <c r="D1048" s="176">
        <v>0</v>
      </c>
      <c r="E1048" s="180"/>
      <c r="F1048" s="213">
        <f t="shared" si="48"/>
        <v>1487.0978953708277</v>
      </c>
      <c r="G1048" s="214">
        <f t="shared" si="49"/>
        <v>17.703546373462235</v>
      </c>
      <c r="H1048" s="215">
        <f>[1]!srE2LETt($H$9,G1048,0)</f>
        <v>23.308981261781998</v>
      </c>
      <c r="I1048" s="216">
        <f>[1]!srE2Rng($H$9,G1048)</f>
        <v>208.02052674702773</v>
      </c>
      <c r="J1048" s="181"/>
      <c r="K1048" s="213">
        <f t="shared" si="50"/>
        <v>118.7547650208024</v>
      </c>
      <c r="L1048" s="222">
        <f>[1]!srEnew($K$9,G1048,$K$10)</f>
        <v>1.4137472026286</v>
      </c>
    </row>
    <row r="1049" spans="2:12">
      <c r="B1049" s="177">
        <v>1033</v>
      </c>
      <c r="C1049" s="176">
        <v>1</v>
      </c>
      <c r="D1049" s="176">
        <v>0</v>
      </c>
      <c r="E1049" s="180"/>
      <c r="F1049" s="213">
        <f t="shared" si="48"/>
        <v>1488.5932665893877</v>
      </c>
      <c r="G1049" s="214">
        <f t="shared" si="49"/>
        <v>17.721348411778425</v>
      </c>
      <c r="H1049" s="215">
        <f>[1]!srE2LETt($H$9,G1049,0)</f>
        <v>23.294314959944607</v>
      </c>
      <c r="I1049" s="216">
        <f>[1]!srE2Rng($H$9,G1049)</f>
        <v>208.2928338459275</v>
      </c>
      <c r="J1049" s="181"/>
      <c r="K1049" s="213">
        <f t="shared" si="50"/>
        <v>121.25493986943921</v>
      </c>
      <c r="L1049" s="222">
        <f>[1]!srEnew($K$9,G1049,$K$10)</f>
        <v>1.4435111889218954</v>
      </c>
    </row>
    <row r="1050" spans="2:12">
      <c r="B1050" s="177">
        <v>1034</v>
      </c>
      <c r="C1050" s="176">
        <v>0</v>
      </c>
      <c r="D1050" s="176">
        <v>0</v>
      </c>
      <c r="E1050" s="180"/>
      <c r="F1050" s="213">
        <f t="shared" si="48"/>
        <v>1490.0886378079474</v>
      </c>
      <c r="G1050" s="214">
        <f t="shared" si="49"/>
        <v>17.739150450094613</v>
      </c>
      <c r="H1050" s="215">
        <f>[1]!srE2LETt($H$9,G1050,0)</f>
        <v>23.279648658107217</v>
      </c>
      <c r="I1050" s="216">
        <f>[1]!srE2Rng($H$9,G1050)</f>
        <v>208.56514094482722</v>
      </c>
      <c r="J1050" s="181"/>
      <c r="K1050" s="213">
        <f t="shared" si="50"/>
        <v>123.78133019132169</v>
      </c>
      <c r="L1050" s="222">
        <f>[1]!srEnew($K$9,G1050,$K$10)</f>
        <v>1.473587264182401</v>
      </c>
    </row>
    <row r="1051" spans="2:12">
      <c r="B1051" s="177">
        <v>1035</v>
      </c>
      <c r="C1051" s="176">
        <v>0</v>
      </c>
      <c r="D1051" s="176">
        <v>1</v>
      </c>
      <c r="E1051" s="180"/>
      <c r="F1051" s="213">
        <f t="shared" si="48"/>
        <v>1491.5840090265074</v>
      </c>
      <c r="G1051" s="214">
        <f t="shared" si="49"/>
        <v>17.756952488410803</v>
      </c>
      <c r="H1051" s="215">
        <f>[1]!srE2LETt($H$9,G1051,0)</f>
        <v>23.264982356269822</v>
      </c>
      <c r="I1051" s="216">
        <f>[1]!srE2Rng($H$9,G1051)</f>
        <v>208.83744804372702</v>
      </c>
      <c r="J1051" s="181"/>
      <c r="K1051" s="213">
        <f t="shared" si="50"/>
        <v>126.30772051320476</v>
      </c>
      <c r="L1051" s="222">
        <f>[1]!srEnew($K$9,G1051,$K$10)</f>
        <v>1.5036633394429137</v>
      </c>
    </row>
    <row r="1052" spans="2:12">
      <c r="B1052" s="177">
        <v>1036</v>
      </c>
      <c r="C1052" s="176">
        <v>0</v>
      </c>
      <c r="D1052" s="176">
        <v>0</v>
      </c>
      <c r="E1052" s="180"/>
      <c r="F1052" s="213">
        <f t="shared" si="48"/>
        <v>1493.0793802450671</v>
      </c>
      <c r="G1052" s="214">
        <f t="shared" si="49"/>
        <v>17.774754526726991</v>
      </c>
      <c r="H1052" s="215">
        <f>[1]!srE2LETt($H$9,G1052,0)</f>
        <v>23.250316054432432</v>
      </c>
      <c r="I1052" s="216">
        <f>[1]!srE2Rng($H$9,G1052)</f>
        <v>209.10975514262674</v>
      </c>
      <c r="J1052" s="181"/>
      <c r="K1052" s="213">
        <f t="shared" si="50"/>
        <v>128.83411083508722</v>
      </c>
      <c r="L1052" s="222">
        <f>[1]!srEnew($K$9,G1052,$K$10)</f>
        <v>1.5337394147034193</v>
      </c>
    </row>
    <row r="1053" spans="2:12">
      <c r="B1053" s="177">
        <v>1037</v>
      </c>
      <c r="C1053" s="176">
        <v>1</v>
      </c>
      <c r="D1053" s="176">
        <v>0</v>
      </c>
      <c r="E1053" s="180"/>
      <c r="F1053" s="213">
        <f t="shared" si="48"/>
        <v>1494.5747514636271</v>
      </c>
      <c r="G1053" s="214">
        <f t="shared" si="49"/>
        <v>17.792556565043178</v>
      </c>
      <c r="H1053" s="215">
        <f>[1]!srE2LETt($H$9,G1053,0)</f>
        <v>23.235649752595045</v>
      </c>
      <c r="I1053" s="216">
        <f>[1]!srE2Rng($H$9,G1053)</f>
        <v>209.38206224152646</v>
      </c>
      <c r="J1053" s="181"/>
      <c r="K1053" s="213">
        <f t="shared" si="50"/>
        <v>131.37497457353319</v>
      </c>
      <c r="L1053" s="222">
        <f>[1]!srEnew($K$9,G1053,$K$10)</f>
        <v>1.5639877925420618</v>
      </c>
    </row>
    <row r="1054" spans="2:12">
      <c r="B1054" s="177">
        <v>1038</v>
      </c>
      <c r="C1054" s="176">
        <v>0</v>
      </c>
      <c r="D1054" s="176">
        <v>1</v>
      </c>
      <c r="E1054" s="180"/>
      <c r="F1054" s="213">
        <f t="shared" si="48"/>
        <v>1496.0701226821868</v>
      </c>
      <c r="G1054" s="214">
        <f t="shared" si="49"/>
        <v>17.810358603359369</v>
      </c>
      <c r="H1054" s="215">
        <f>[1]!srE2LETt($H$9,G1054,0)</f>
        <v>23.22098345075765</v>
      </c>
      <c r="I1054" s="216">
        <f>[1]!srE2Rng($H$9,G1054)</f>
        <v>209.65436934042623</v>
      </c>
      <c r="J1054" s="181"/>
      <c r="K1054" s="213">
        <f t="shared" si="50"/>
        <v>133.92824138820225</v>
      </c>
      <c r="L1054" s="222">
        <f>[1]!srEnew($K$9,G1054,$K$10)</f>
        <v>1.5943838260500267</v>
      </c>
    </row>
    <row r="1055" spans="2:12">
      <c r="B1055" s="177">
        <v>1039</v>
      </c>
      <c r="C1055" s="176">
        <v>1</v>
      </c>
      <c r="D1055" s="176">
        <v>1</v>
      </c>
      <c r="E1055" s="180"/>
      <c r="F1055" s="213">
        <f t="shared" si="48"/>
        <v>1497.5654939007468</v>
      </c>
      <c r="G1055" s="214">
        <f t="shared" si="49"/>
        <v>17.828160641675556</v>
      </c>
      <c r="H1055" s="215">
        <f>[1]!srE2LETt($H$9,G1055,0)</f>
        <v>23.20631714892026</v>
      </c>
      <c r="I1055" s="216">
        <f>[1]!srE2Rng($H$9,G1055)</f>
        <v>209.92667643932597</v>
      </c>
      <c r="J1055" s="181"/>
      <c r="K1055" s="213">
        <f t="shared" si="50"/>
        <v>136.48150820287071</v>
      </c>
      <c r="L1055" s="222">
        <f>[1]!srEnew($K$9,G1055,$K$10)</f>
        <v>1.6247798595579845</v>
      </c>
    </row>
    <row r="1056" spans="2:12">
      <c r="B1056" s="177">
        <v>1040</v>
      </c>
      <c r="C1056" s="176">
        <v>1</v>
      </c>
      <c r="D1056" s="176">
        <v>0</v>
      </c>
      <c r="E1056" s="180"/>
      <c r="F1056" s="213">
        <f t="shared" si="48"/>
        <v>1499.0608651193065</v>
      </c>
      <c r="G1056" s="214">
        <f t="shared" si="49"/>
        <v>17.845962679991743</v>
      </c>
      <c r="H1056" s="215">
        <f>[1]!srE2LETt($H$9,G1056,0)</f>
        <v>23.191650847082869</v>
      </c>
      <c r="I1056" s="216">
        <f>[1]!srE2Rng($H$9,G1056)</f>
        <v>210.19898353822569</v>
      </c>
      <c r="J1056" s="181"/>
      <c r="K1056" s="213">
        <f t="shared" si="50"/>
        <v>139.03477501753915</v>
      </c>
      <c r="L1056" s="222">
        <f>[1]!srEnew($K$9,G1056,$K$10)</f>
        <v>1.6551758930659424</v>
      </c>
    </row>
    <row r="1057" spans="2:12">
      <c r="B1057" s="177">
        <v>1041</v>
      </c>
      <c r="C1057" s="176">
        <v>0</v>
      </c>
      <c r="D1057" s="176">
        <v>0</v>
      </c>
      <c r="E1057" s="180"/>
      <c r="F1057" s="213">
        <f t="shared" si="48"/>
        <v>1500.5562363378665</v>
      </c>
      <c r="G1057" s="214">
        <f t="shared" si="49"/>
        <v>17.863764718307934</v>
      </c>
      <c r="H1057" s="215">
        <f>[1]!srE2LETt($H$9,G1057,0)</f>
        <v>23.177430034928474</v>
      </c>
      <c r="I1057" s="216">
        <f>[1]!srE2Rng($H$9,G1057)</f>
        <v>210.47540678602567</v>
      </c>
      <c r="J1057" s="181"/>
      <c r="K1057" s="213">
        <f t="shared" si="50"/>
        <v>141.64519049130391</v>
      </c>
      <c r="L1057" s="222">
        <f>[1]!srEnew($K$9,G1057,$K$10)</f>
        <v>1.6862522677536178</v>
      </c>
    </row>
    <row r="1058" spans="2:12">
      <c r="B1058" s="177">
        <v>1042</v>
      </c>
      <c r="C1058" s="176">
        <v>0</v>
      </c>
      <c r="D1058" s="176">
        <v>0</v>
      </c>
      <c r="E1058" s="180"/>
      <c r="F1058" s="213">
        <f t="shared" si="48"/>
        <v>1502.0516075564262</v>
      </c>
      <c r="G1058" s="214">
        <f t="shared" si="49"/>
        <v>17.881566756624121</v>
      </c>
      <c r="H1058" s="215">
        <f>[1]!srE2LETt($H$9,G1058,0)</f>
        <v>23.16396137590003</v>
      </c>
      <c r="I1058" s="216">
        <f>[1]!srE2Rng($H$9,G1058)</f>
        <v>210.75877963194276</v>
      </c>
      <c r="J1058" s="181"/>
      <c r="K1058" s="213">
        <f t="shared" si="50"/>
        <v>144.33364283262856</v>
      </c>
      <c r="L1058" s="222">
        <f>[1]!srEnew($K$9,G1058,$K$10)</f>
        <v>1.7182576527693876</v>
      </c>
    </row>
    <row r="1059" spans="2:12">
      <c r="B1059" s="177">
        <v>1043</v>
      </c>
      <c r="C1059" s="176">
        <v>0</v>
      </c>
      <c r="D1059" s="176">
        <v>0</v>
      </c>
      <c r="E1059" s="180"/>
      <c r="F1059" s="213">
        <f t="shared" si="48"/>
        <v>1503.5469787749862</v>
      </c>
      <c r="G1059" s="214">
        <f t="shared" si="49"/>
        <v>17.899368794940312</v>
      </c>
      <c r="H1059" s="215">
        <f>[1]!srE2LETt($H$9,G1059,0)</f>
        <v>23.150492716871579</v>
      </c>
      <c r="I1059" s="216">
        <f>[1]!srE2Rng($H$9,G1059)</f>
        <v>211.04215247785987</v>
      </c>
      <c r="J1059" s="181"/>
      <c r="K1059" s="213">
        <f t="shared" si="50"/>
        <v>147.02209517395349</v>
      </c>
      <c r="L1059" s="222">
        <f>[1]!srEnew($K$9,G1059,$K$10)</f>
        <v>1.7502630377851607</v>
      </c>
    </row>
    <row r="1060" spans="2:12">
      <c r="B1060" s="177">
        <v>1044</v>
      </c>
      <c r="C1060" s="176">
        <v>0</v>
      </c>
      <c r="D1060" s="176">
        <v>1</v>
      </c>
      <c r="E1060" s="180"/>
      <c r="F1060" s="213">
        <f t="shared" si="48"/>
        <v>1505.0423499935459</v>
      </c>
      <c r="G1060" s="214">
        <f t="shared" si="49"/>
        <v>17.917170833256499</v>
      </c>
      <c r="H1060" s="215">
        <f>[1]!srE2LETt($H$9,G1060,0)</f>
        <v>23.137024057843135</v>
      </c>
      <c r="I1060" s="216">
        <f>[1]!srE2Rng($H$9,G1060)</f>
        <v>211.32552532377696</v>
      </c>
      <c r="J1060" s="181"/>
      <c r="K1060" s="213">
        <f t="shared" si="50"/>
        <v>149.71054751527817</v>
      </c>
      <c r="L1060" s="222">
        <f>[1]!srEnew($K$9,G1060,$K$10)</f>
        <v>1.7822684228009305</v>
      </c>
    </row>
    <row r="1061" spans="2:12">
      <c r="B1061" s="177">
        <v>1045</v>
      </c>
      <c r="C1061" s="176">
        <v>0</v>
      </c>
      <c r="D1061" s="176">
        <v>0</v>
      </c>
      <c r="E1061" s="180"/>
      <c r="F1061" s="213">
        <f t="shared" si="48"/>
        <v>1506.5377212121059</v>
      </c>
      <c r="G1061" s="214">
        <f t="shared" si="49"/>
        <v>17.93497287157269</v>
      </c>
      <c r="H1061" s="215">
        <f>[1]!srE2LETt($H$9,G1061,0)</f>
        <v>23.123555398814688</v>
      </c>
      <c r="I1061" s="216">
        <f>[1]!srE2Rng($H$9,G1061)</f>
        <v>211.60889816969407</v>
      </c>
      <c r="J1061" s="181"/>
      <c r="K1061" s="213">
        <f t="shared" si="50"/>
        <v>152.39899985660341</v>
      </c>
      <c r="L1061" s="222">
        <f>[1]!srEnew($K$9,G1061,$K$10)</f>
        <v>1.8142738078167073</v>
      </c>
    </row>
    <row r="1062" spans="2:12">
      <c r="B1062" s="177">
        <v>1046</v>
      </c>
      <c r="C1062" s="176">
        <v>1</v>
      </c>
      <c r="D1062" s="176">
        <v>0</v>
      </c>
      <c r="E1062" s="180"/>
      <c r="F1062" s="213">
        <f t="shared" si="48"/>
        <v>1508.0330924306656</v>
      </c>
      <c r="G1062" s="214">
        <f t="shared" si="49"/>
        <v>17.952774909888877</v>
      </c>
      <c r="H1062" s="215">
        <f>[1]!srE2LETt($H$9,G1062,0)</f>
        <v>23.11008673978624</v>
      </c>
      <c r="I1062" s="216">
        <f>[1]!srE2Rng($H$9,G1062)</f>
        <v>211.89227101561113</v>
      </c>
      <c r="J1062" s="181"/>
      <c r="K1062" s="213">
        <f t="shared" si="50"/>
        <v>155.08745219792806</v>
      </c>
      <c r="L1062" s="222">
        <f>[1]!srEnew($K$9,G1062,$K$10)</f>
        <v>1.8462791928324769</v>
      </c>
    </row>
    <row r="1063" spans="2:12">
      <c r="B1063" s="177">
        <v>1047</v>
      </c>
      <c r="C1063" s="176">
        <v>0</v>
      </c>
      <c r="D1063" s="176">
        <v>0</v>
      </c>
      <c r="E1063" s="180"/>
      <c r="F1063" s="213">
        <f t="shared" si="48"/>
        <v>1509.5284636492256</v>
      </c>
      <c r="G1063" s="214">
        <f t="shared" si="49"/>
        <v>17.970576948205068</v>
      </c>
      <c r="H1063" s="215">
        <f>[1]!srE2LETt($H$9,G1063,0)</f>
        <v>23.096618080757793</v>
      </c>
      <c r="I1063" s="216">
        <f>[1]!srE2Rng($H$9,G1063)</f>
        <v>212.17564386152827</v>
      </c>
      <c r="J1063" s="181"/>
      <c r="K1063" s="213">
        <f t="shared" si="50"/>
        <v>157.77590453925302</v>
      </c>
      <c r="L1063" s="222">
        <f>[1]!srEnew($K$9,G1063,$K$10)</f>
        <v>1.8782845778482502</v>
      </c>
    </row>
    <row r="1064" spans="2:12">
      <c r="B1064" s="177">
        <v>1048</v>
      </c>
      <c r="C1064" s="176">
        <v>0</v>
      </c>
      <c r="D1064" s="176">
        <v>0</v>
      </c>
      <c r="E1064" s="180"/>
      <c r="F1064" s="213">
        <f t="shared" si="48"/>
        <v>1511.0238348677854</v>
      </c>
      <c r="G1064" s="214">
        <f t="shared" si="49"/>
        <v>17.988378986521255</v>
      </c>
      <c r="H1064" s="215">
        <f>[1]!srE2LETt($H$9,G1064,0)</f>
        <v>23.083149421729345</v>
      </c>
      <c r="I1064" s="216">
        <f>[1]!srE2Rng($H$9,G1064)</f>
        <v>212.45901670744533</v>
      </c>
      <c r="J1064" s="181"/>
      <c r="K1064" s="213">
        <f t="shared" si="50"/>
        <v>160.46940423797525</v>
      </c>
      <c r="L1064" s="222">
        <f>[1]!srEnew($K$9,G1064,$K$10)</f>
        <v>1.9103500504520863</v>
      </c>
    </row>
    <row r="1065" spans="2:12">
      <c r="B1065" s="177">
        <v>1049</v>
      </c>
      <c r="C1065" s="176">
        <v>0</v>
      </c>
      <c r="D1065" s="176">
        <v>0</v>
      </c>
      <c r="E1065" s="180"/>
      <c r="F1065" s="213">
        <f t="shared" si="48"/>
        <v>1512.5192060863453</v>
      </c>
      <c r="G1065" s="214">
        <f t="shared" si="49"/>
        <v>18.006181024837446</v>
      </c>
      <c r="H1065" s="215">
        <f>[1]!srE2LETt($H$9,G1065,0)</f>
        <v>23.069680762700898</v>
      </c>
      <c r="I1065" s="216">
        <f>[1]!srE2Rng($H$9,G1065)</f>
        <v>212.74238955336244</v>
      </c>
      <c r="J1065" s="181"/>
      <c r="K1065" s="213">
        <f t="shared" si="50"/>
        <v>163.18707888735807</v>
      </c>
      <c r="L1065" s="222">
        <f>[1]!srEnew($K$9,G1065,$K$10)</f>
        <v>1.9427033200875961</v>
      </c>
    </row>
    <row r="1066" spans="2:12">
      <c r="B1066" s="177">
        <v>1050</v>
      </c>
      <c r="C1066" s="176">
        <v>0</v>
      </c>
      <c r="D1066" s="176">
        <v>1</v>
      </c>
      <c r="E1066" s="180"/>
      <c r="F1066" s="213">
        <f t="shared" si="48"/>
        <v>1514.0145773049051</v>
      </c>
      <c r="G1066" s="214">
        <f t="shared" si="49"/>
        <v>18.023983063153633</v>
      </c>
      <c r="H1066" s="215">
        <f>[1]!srE2LETt($H$9,G1066,0)</f>
        <v>23.056212103672454</v>
      </c>
      <c r="I1066" s="216">
        <f>[1]!srE2Rng($H$9,G1066)</f>
        <v>213.02576239927953</v>
      </c>
      <c r="J1066" s="181"/>
      <c r="K1066" s="213">
        <f t="shared" si="50"/>
        <v>165.9047535367406</v>
      </c>
      <c r="L1066" s="222">
        <f>[1]!srEnew($K$9,G1066,$K$10)</f>
        <v>1.9750565897231023</v>
      </c>
    </row>
    <row r="1067" spans="2:12">
      <c r="B1067" s="177">
        <v>1051</v>
      </c>
      <c r="C1067" s="176">
        <v>0</v>
      </c>
      <c r="D1067" s="176">
        <v>1</v>
      </c>
      <c r="E1067" s="180"/>
      <c r="F1067" s="213">
        <f t="shared" si="48"/>
        <v>1515.509948523465</v>
      </c>
      <c r="G1067" s="214">
        <f t="shared" si="49"/>
        <v>18.04178510146982</v>
      </c>
      <c r="H1067" s="215">
        <f>[1]!srE2LETt($H$9,G1067,0)</f>
        <v>23.042743444644007</v>
      </c>
      <c r="I1067" s="216">
        <f>[1]!srE2Rng($H$9,G1067)</f>
        <v>213.30913524519659</v>
      </c>
      <c r="J1067" s="181"/>
      <c r="K1067" s="213">
        <f t="shared" si="50"/>
        <v>168.62242818612313</v>
      </c>
      <c r="L1067" s="222">
        <f>[1]!srEnew($K$9,G1067,$K$10)</f>
        <v>2.0074098593586087</v>
      </c>
    </row>
    <row r="1068" spans="2:12">
      <c r="B1068" s="177">
        <v>1052</v>
      </c>
      <c r="C1068" s="176">
        <v>1</v>
      </c>
      <c r="D1068" s="176">
        <v>2</v>
      </c>
      <c r="E1068" s="180"/>
      <c r="F1068" s="213">
        <f t="shared" si="48"/>
        <v>1517.0053197420248</v>
      </c>
      <c r="G1068" s="214">
        <f t="shared" si="49"/>
        <v>18.059587139786011</v>
      </c>
      <c r="H1068" s="215">
        <f>[1]!srE2LETt($H$9,G1068,0)</f>
        <v>23.029274785615559</v>
      </c>
      <c r="I1068" s="216">
        <f>[1]!srE2Rng($H$9,G1068)</f>
        <v>213.59250809111373</v>
      </c>
      <c r="J1068" s="181"/>
      <c r="K1068" s="213">
        <f t="shared" si="50"/>
        <v>171.34010283550626</v>
      </c>
      <c r="L1068" s="222">
        <f>[1]!srEnew($K$9,G1068,$K$10)</f>
        <v>2.0397631289941223</v>
      </c>
    </row>
    <row r="1069" spans="2:12">
      <c r="B1069" s="177">
        <v>1053</v>
      </c>
      <c r="C1069" s="176">
        <v>0</v>
      </c>
      <c r="D1069" s="176">
        <v>1</v>
      </c>
      <c r="E1069" s="180"/>
      <c r="F1069" s="213">
        <f t="shared" si="48"/>
        <v>1518.5006909605847</v>
      </c>
      <c r="G1069" s="214">
        <f t="shared" si="49"/>
        <v>18.077389178102198</v>
      </c>
      <c r="H1069" s="215">
        <f>[1]!srE2LETt($H$9,G1069,0)</f>
        <v>23.015806126587112</v>
      </c>
      <c r="I1069" s="216">
        <f>[1]!srE2Rng($H$9,G1069)</f>
        <v>213.87588093703079</v>
      </c>
      <c r="J1069" s="181"/>
      <c r="K1069" s="213">
        <f t="shared" si="50"/>
        <v>174.05777748488848</v>
      </c>
      <c r="L1069" s="222">
        <f>[1]!srEnew($K$9,G1069,$K$10)</f>
        <v>2.0721163986296247</v>
      </c>
    </row>
    <row r="1070" spans="2:12">
      <c r="B1070" s="177">
        <v>1054</v>
      </c>
      <c r="C1070" s="176">
        <v>0</v>
      </c>
      <c r="D1070" s="176">
        <v>0</v>
      </c>
      <c r="E1070" s="180"/>
      <c r="F1070" s="213">
        <f t="shared" si="48"/>
        <v>1519.9960621791445</v>
      </c>
      <c r="G1070" s="214">
        <f t="shared" si="49"/>
        <v>18.095191216418385</v>
      </c>
      <c r="H1070" s="215">
        <f>[1]!srE2LETt($H$9,G1070,0)</f>
        <v>23.002337467558668</v>
      </c>
      <c r="I1070" s="216">
        <f>[1]!srE2Rng($H$9,G1070)</f>
        <v>214.15925378294784</v>
      </c>
      <c r="J1070" s="181"/>
      <c r="K1070" s="213">
        <f t="shared" si="50"/>
        <v>176.77545213427101</v>
      </c>
      <c r="L1070" s="222">
        <f>[1]!srEnew($K$9,G1070,$K$10)</f>
        <v>2.1044696682651312</v>
      </c>
    </row>
    <row r="1071" spans="2:12">
      <c r="B1071" s="177">
        <v>1055</v>
      </c>
      <c r="C1071" s="176">
        <v>1</v>
      </c>
      <c r="D1071" s="176">
        <v>0</v>
      </c>
      <c r="E1071" s="180"/>
      <c r="F1071" s="213">
        <f t="shared" si="48"/>
        <v>1521.4914333977044</v>
      </c>
      <c r="G1071" s="214">
        <f t="shared" si="49"/>
        <v>18.112993254734576</v>
      </c>
      <c r="H1071" s="215">
        <f>[1]!srE2LETt($H$9,G1071,0)</f>
        <v>22.988868808530221</v>
      </c>
      <c r="I1071" s="216">
        <f>[1]!srE2Rng($H$9,G1071)</f>
        <v>214.44262662886499</v>
      </c>
      <c r="J1071" s="181"/>
      <c r="K1071" s="213">
        <f t="shared" si="50"/>
        <v>179.49312678365416</v>
      </c>
      <c r="L1071" s="222">
        <f>[1]!srEnew($K$9,G1071,$K$10)</f>
        <v>2.1368229379006447</v>
      </c>
    </row>
    <row r="1072" spans="2:12">
      <c r="B1072" s="177">
        <v>1056</v>
      </c>
      <c r="C1072" s="176">
        <v>0</v>
      </c>
      <c r="D1072" s="176">
        <v>0</v>
      </c>
      <c r="E1072" s="180"/>
      <c r="F1072" s="213">
        <f t="shared" si="48"/>
        <v>1522.9868046162642</v>
      </c>
      <c r="G1072" s="214">
        <f t="shared" si="49"/>
        <v>18.130795293050763</v>
      </c>
      <c r="H1072" s="215">
        <f>[1]!srE2LETt($H$9,G1072,0)</f>
        <v>22.975400149501773</v>
      </c>
      <c r="I1072" s="216">
        <f>[1]!srE2Rng($H$9,G1072)</f>
        <v>214.72599947478204</v>
      </c>
      <c r="J1072" s="181"/>
      <c r="K1072" s="213">
        <f t="shared" si="50"/>
        <v>182.21080143303641</v>
      </c>
      <c r="L1072" s="222">
        <f>[1]!srEnew($K$9,G1072,$K$10)</f>
        <v>2.1691762075361476</v>
      </c>
    </row>
    <row r="1073" spans="2:12">
      <c r="B1073" s="177">
        <v>1057</v>
      </c>
      <c r="C1073" s="176">
        <v>0</v>
      </c>
      <c r="D1073" s="176">
        <v>0</v>
      </c>
      <c r="E1073" s="180"/>
      <c r="F1073" s="213">
        <f t="shared" si="48"/>
        <v>1524.4821758348241</v>
      </c>
      <c r="G1073" s="214">
        <f t="shared" si="49"/>
        <v>18.148597331366954</v>
      </c>
      <c r="H1073" s="215">
        <f>[1]!srE2LETt($H$9,G1073,0)</f>
        <v>22.961931490473326</v>
      </c>
      <c r="I1073" s="216">
        <f>[1]!srE2Rng($H$9,G1073)</f>
        <v>215.00937232069916</v>
      </c>
      <c r="J1073" s="181"/>
      <c r="K1073" s="213">
        <f t="shared" si="50"/>
        <v>184.92847608241954</v>
      </c>
      <c r="L1073" s="222">
        <f>[1]!srEnew($K$9,G1073,$K$10)</f>
        <v>2.2015294771716611</v>
      </c>
    </row>
    <row r="1074" spans="2:12">
      <c r="B1074" s="177">
        <v>1058</v>
      </c>
      <c r="C1074" s="176">
        <v>0</v>
      </c>
      <c r="D1074" s="176">
        <v>1</v>
      </c>
      <c r="E1074" s="180"/>
      <c r="F1074" s="213">
        <f t="shared" si="48"/>
        <v>1525.9775470533839</v>
      </c>
      <c r="G1074" s="214">
        <f t="shared" si="49"/>
        <v>18.166399369683141</v>
      </c>
      <c r="H1074" s="215">
        <f>[1]!srE2LETt($H$9,G1074,0)</f>
        <v>22.948462831444878</v>
      </c>
      <c r="I1074" s="216">
        <f>[1]!srE2Rng($H$9,G1074)</f>
        <v>215.29274516661624</v>
      </c>
      <c r="J1074" s="181"/>
      <c r="K1074" s="213">
        <f t="shared" si="50"/>
        <v>187.64615073180207</v>
      </c>
      <c r="L1074" s="222">
        <f>[1]!srEnew($K$9,G1074,$K$10)</f>
        <v>2.2338827468071676</v>
      </c>
    </row>
    <row r="1075" spans="2:12">
      <c r="B1075" s="177">
        <v>1059</v>
      </c>
      <c r="C1075" s="176">
        <v>0</v>
      </c>
      <c r="D1075" s="176">
        <v>1</v>
      </c>
      <c r="E1075" s="180"/>
      <c r="F1075" s="213">
        <f t="shared" si="48"/>
        <v>1527.4729182719439</v>
      </c>
      <c r="G1075" s="214">
        <f t="shared" si="49"/>
        <v>18.184201407999332</v>
      </c>
      <c r="H1075" s="215">
        <f>[1]!srE2LETt($H$9,G1075,0)</f>
        <v>22.934994172416431</v>
      </c>
      <c r="I1075" s="216">
        <f>[1]!srE2Rng($H$9,G1075)</f>
        <v>215.57611801253336</v>
      </c>
      <c r="J1075" s="181"/>
      <c r="K1075" s="213">
        <f t="shared" si="50"/>
        <v>190.36382538118491</v>
      </c>
      <c r="L1075" s="222">
        <f>[1]!srEnew($K$9,G1075,$K$10)</f>
        <v>2.2662360164426776</v>
      </c>
    </row>
    <row r="1076" spans="2:12">
      <c r="B1076" s="177">
        <v>1060</v>
      </c>
      <c r="C1076" s="176">
        <v>5</v>
      </c>
      <c r="D1076" s="176">
        <v>1</v>
      </c>
      <c r="E1076" s="180"/>
      <c r="F1076" s="213">
        <f t="shared" si="48"/>
        <v>1528.9682894905036</v>
      </c>
      <c r="G1076" s="214">
        <f t="shared" si="49"/>
        <v>18.202003446315519</v>
      </c>
      <c r="H1076" s="215">
        <f>[1]!srE2LETt($H$9,G1076,0)</f>
        <v>22.921525513387984</v>
      </c>
      <c r="I1076" s="216">
        <f>[1]!srE2Rng($H$9,G1076)</f>
        <v>215.85949085845044</v>
      </c>
      <c r="J1076" s="181"/>
      <c r="K1076" s="213">
        <f t="shared" si="50"/>
        <v>193.08150003056741</v>
      </c>
      <c r="L1076" s="222">
        <f>[1]!srEnew($K$9,G1076,$K$10)</f>
        <v>2.2985892860781836</v>
      </c>
    </row>
    <row r="1077" spans="2:12">
      <c r="B1077" s="177">
        <v>1061</v>
      </c>
      <c r="C1077" s="176">
        <v>0</v>
      </c>
      <c r="D1077" s="176">
        <v>0</v>
      </c>
      <c r="E1077" s="180"/>
      <c r="F1077" s="213">
        <f t="shared" si="48"/>
        <v>1530.4636607090636</v>
      </c>
      <c r="G1077" s="214">
        <f t="shared" si="49"/>
        <v>18.21980548463171</v>
      </c>
      <c r="H1077" s="215">
        <f>[1]!srE2LETt($H$9,G1077,0)</f>
        <v>22.908056854359536</v>
      </c>
      <c r="I1077" s="216">
        <f>[1]!srE2Rng($H$9,G1077)</f>
        <v>216.14286370436756</v>
      </c>
      <c r="J1077" s="181"/>
      <c r="K1077" s="213">
        <f t="shared" si="50"/>
        <v>195.79917467995057</v>
      </c>
      <c r="L1077" s="222">
        <f>[1]!srEnew($K$9,G1077,$K$10)</f>
        <v>2.3309425557136971</v>
      </c>
    </row>
    <row r="1078" spans="2:12">
      <c r="B1078" s="177">
        <v>1062</v>
      </c>
      <c r="C1078" s="176">
        <v>1</v>
      </c>
      <c r="D1078" s="176">
        <v>1</v>
      </c>
      <c r="E1078" s="180"/>
      <c r="F1078" s="213">
        <f t="shared" si="48"/>
        <v>1531.9590319276233</v>
      </c>
      <c r="G1078" s="214">
        <f t="shared" si="49"/>
        <v>18.237607522947897</v>
      </c>
      <c r="H1078" s="215">
        <f>[1]!srE2LETt($H$9,G1078,0)</f>
        <v>22.894588195331092</v>
      </c>
      <c r="I1078" s="216">
        <f>[1]!srE2Rng($H$9,G1078)</f>
        <v>216.42623655028461</v>
      </c>
      <c r="J1078" s="181"/>
      <c r="K1078" s="213">
        <f t="shared" si="50"/>
        <v>198.51684932933281</v>
      </c>
      <c r="L1078" s="222">
        <f>[1]!srEnew($K$9,G1078,$K$10)</f>
        <v>2.3632958253492</v>
      </c>
    </row>
    <row r="1079" spans="2:12">
      <c r="B1079" s="177">
        <v>1063</v>
      </c>
      <c r="C1079" s="176">
        <v>0</v>
      </c>
      <c r="D1079" s="176">
        <v>0</v>
      </c>
      <c r="E1079" s="180"/>
      <c r="F1079" s="213">
        <f t="shared" si="48"/>
        <v>1533.4544031461833</v>
      </c>
      <c r="G1079" s="214">
        <f t="shared" si="49"/>
        <v>18.255409561264088</v>
      </c>
      <c r="H1079" s="215">
        <f>[1]!srE2LETt($H$9,G1079,0)</f>
        <v>22.881119536302641</v>
      </c>
      <c r="I1079" s="216">
        <f>[1]!srE2Rng($H$9,G1079)</f>
        <v>216.70960939620176</v>
      </c>
      <c r="J1079" s="181"/>
      <c r="K1079" s="213">
        <f t="shared" si="50"/>
        <v>201.23452397871594</v>
      </c>
      <c r="L1079" s="222">
        <f>[1]!srEnew($K$9,G1079,$K$10)</f>
        <v>2.3956490949847136</v>
      </c>
    </row>
    <row r="1080" spans="2:12">
      <c r="B1080" s="177">
        <v>1064</v>
      </c>
      <c r="C1080" s="176">
        <v>0</v>
      </c>
      <c r="D1080" s="176">
        <v>0</v>
      </c>
      <c r="E1080" s="180"/>
      <c r="F1080" s="213">
        <f t="shared" si="48"/>
        <v>1534.949774364743</v>
      </c>
      <c r="G1080" s="214">
        <f t="shared" si="49"/>
        <v>18.273211599580275</v>
      </c>
      <c r="H1080" s="215">
        <f>[1]!srE2LETt($H$9,G1080,0)</f>
        <v>22.867650877274198</v>
      </c>
      <c r="I1080" s="216">
        <f>[1]!srE2Rng($H$9,G1080)</f>
        <v>216.99298224211881</v>
      </c>
      <c r="J1080" s="181"/>
      <c r="K1080" s="213">
        <f t="shared" si="50"/>
        <v>203.95219862809844</v>
      </c>
      <c r="L1080" s="222">
        <f>[1]!srEnew($K$9,G1080,$K$10)</f>
        <v>2.4280023646202196</v>
      </c>
    </row>
    <row r="1081" spans="2:12">
      <c r="B1081" s="177">
        <v>1065</v>
      </c>
      <c r="C1081" s="176">
        <v>0</v>
      </c>
      <c r="D1081" s="176">
        <v>1</v>
      </c>
      <c r="E1081" s="180"/>
      <c r="F1081" s="213">
        <f t="shared" si="48"/>
        <v>1536.445145583303</v>
      </c>
      <c r="G1081" s="214">
        <f t="shared" si="49"/>
        <v>18.291013637896462</v>
      </c>
      <c r="H1081" s="215">
        <f>[1]!srE2LETt($H$9,G1081,0)</f>
        <v>22.85418221824575</v>
      </c>
      <c r="I1081" s="216">
        <f>[1]!srE2Rng($H$9,G1081)</f>
        <v>217.27635508803587</v>
      </c>
      <c r="J1081" s="181"/>
      <c r="K1081" s="213">
        <f t="shared" si="50"/>
        <v>206.66987327748069</v>
      </c>
      <c r="L1081" s="222">
        <f>[1]!srEnew($K$9,G1081,$K$10)</f>
        <v>2.4603556342557225</v>
      </c>
    </row>
    <row r="1082" spans="2:12">
      <c r="B1082" s="177">
        <v>1066</v>
      </c>
      <c r="C1082" s="176">
        <v>0</v>
      </c>
      <c r="D1082" s="176">
        <v>0</v>
      </c>
      <c r="E1082" s="180"/>
      <c r="F1082" s="213">
        <f t="shared" si="48"/>
        <v>1537.9405168018627</v>
      </c>
      <c r="G1082" s="214">
        <f t="shared" si="49"/>
        <v>18.308815676212653</v>
      </c>
      <c r="H1082" s="215">
        <f>[1]!srE2LETt($H$9,G1082,0)</f>
        <v>22.840713559217303</v>
      </c>
      <c r="I1082" s="216">
        <f>[1]!srE2Rng($H$9,G1082)</f>
        <v>217.55972793395301</v>
      </c>
      <c r="J1082" s="181"/>
      <c r="K1082" s="213">
        <f t="shared" si="50"/>
        <v>209.38754792686382</v>
      </c>
      <c r="L1082" s="222">
        <f>[1]!srEnew($K$9,G1082,$K$10)</f>
        <v>2.492708903891236</v>
      </c>
    </row>
    <row r="1083" spans="2:12">
      <c r="B1083" s="177">
        <v>1067</v>
      </c>
      <c r="C1083" s="176">
        <v>1</v>
      </c>
      <c r="D1083" s="176">
        <v>0</v>
      </c>
      <c r="E1083" s="180"/>
      <c r="F1083" s="213">
        <f t="shared" si="48"/>
        <v>1539.4358880204227</v>
      </c>
      <c r="G1083" s="214">
        <f t="shared" si="49"/>
        <v>18.32661771452884</v>
      </c>
      <c r="H1083" s="215">
        <f>[1]!srE2LETt($H$9,G1083,0)</f>
        <v>22.827244900188859</v>
      </c>
      <c r="I1083" s="216">
        <f>[1]!srE2Rng($H$9,G1083)</f>
        <v>217.84310077987007</v>
      </c>
      <c r="J1083" s="181"/>
      <c r="K1083" s="213">
        <f t="shared" si="50"/>
        <v>212.10522257624632</v>
      </c>
      <c r="L1083" s="222">
        <f>[1]!srEnew($K$9,G1083,$K$10)</f>
        <v>2.525062173526742</v>
      </c>
    </row>
    <row r="1084" spans="2:12">
      <c r="B1084" s="177">
        <v>1068</v>
      </c>
      <c r="C1084" s="176">
        <v>0</v>
      </c>
      <c r="D1084" s="176">
        <v>0</v>
      </c>
      <c r="E1084" s="180"/>
      <c r="F1084" s="213">
        <f t="shared" si="48"/>
        <v>1540.9312592389824</v>
      </c>
      <c r="G1084" s="214">
        <f t="shared" si="49"/>
        <v>18.344419752845027</v>
      </c>
      <c r="H1084" s="215">
        <f>[1]!srE2LETt($H$9,G1084,0)</f>
        <v>22.813776241160411</v>
      </c>
      <c r="I1084" s="216">
        <f>[1]!srE2Rng($H$9,G1084)</f>
        <v>218.12647362578716</v>
      </c>
      <c r="J1084" s="181"/>
      <c r="K1084" s="213">
        <f t="shared" si="50"/>
        <v>214.82289722562888</v>
      </c>
      <c r="L1084" s="222">
        <f>[1]!srEnew($K$9,G1084,$K$10)</f>
        <v>2.5574154431622484</v>
      </c>
    </row>
    <row r="1085" spans="2:12">
      <c r="B1085" s="177">
        <v>1069</v>
      </c>
      <c r="C1085" s="176">
        <v>0</v>
      </c>
      <c r="D1085" s="176">
        <v>0</v>
      </c>
      <c r="E1085" s="180"/>
      <c r="F1085" s="213">
        <f t="shared" si="48"/>
        <v>1542.4266304575424</v>
      </c>
      <c r="G1085" s="214">
        <f t="shared" si="49"/>
        <v>18.362221791161218</v>
      </c>
      <c r="H1085" s="215">
        <f>[1]!srE2LETt($H$9,G1085,0)</f>
        <v>22.800307582131964</v>
      </c>
      <c r="I1085" s="216">
        <f>[1]!srE2Rng($H$9,G1085)</f>
        <v>218.40984647170427</v>
      </c>
      <c r="J1085" s="181"/>
      <c r="K1085" s="213">
        <f t="shared" si="50"/>
        <v>217.54057187501172</v>
      </c>
      <c r="L1085" s="222">
        <f>[1]!srEnew($K$9,G1085,$K$10)</f>
        <v>2.5897687127977584</v>
      </c>
    </row>
    <row r="1086" spans="2:12">
      <c r="B1086" s="177">
        <v>1070</v>
      </c>
      <c r="C1086" s="176">
        <v>0</v>
      </c>
      <c r="D1086" s="176">
        <v>0</v>
      </c>
      <c r="E1086" s="180"/>
      <c r="F1086" s="213">
        <f t="shared" si="48"/>
        <v>1543.9220016761021</v>
      </c>
      <c r="G1086" s="214">
        <f t="shared" si="49"/>
        <v>18.380023829477405</v>
      </c>
      <c r="H1086" s="215">
        <f>[1]!srE2LETt($H$9,G1086,0)</f>
        <v>22.786838923103517</v>
      </c>
      <c r="I1086" s="216">
        <f>[1]!srE2Rng($H$9,G1086)</f>
        <v>218.69321931762133</v>
      </c>
      <c r="J1086" s="181"/>
      <c r="K1086" s="213">
        <f t="shared" si="50"/>
        <v>220.25824652439422</v>
      </c>
      <c r="L1086" s="222">
        <f>[1]!srEnew($K$9,G1086,$K$10)</f>
        <v>2.6221219824332644</v>
      </c>
    </row>
    <row r="1087" spans="2:12">
      <c r="B1087" s="177">
        <v>1071</v>
      </c>
      <c r="C1087" s="176">
        <v>1</v>
      </c>
      <c r="D1087" s="176">
        <v>1</v>
      </c>
      <c r="E1087" s="180"/>
      <c r="F1087" s="213">
        <f t="shared" si="48"/>
        <v>1545.4173728946621</v>
      </c>
      <c r="G1087" s="214">
        <f t="shared" si="49"/>
        <v>18.397825867793596</v>
      </c>
      <c r="H1087" s="215">
        <f>[1]!srE2LETt($H$9,G1087,0)</f>
        <v>22.773370264075069</v>
      </c>
      <c r="I1087" s="216">
        <f>[1]!srE2Rng($H$9,G1087)</f>
        <v>218.97659216353847</v>
      </c>
      <c r="J1087" s="181"/>
      <c r="K1087" s="213">
        <f t="shared" si="50"/>
        <v>222.97592117377707</v>
      </c>
      <c r="L1087" s="222">
        <f>[1]!srEnew($K$9,G1087,$K$10)</f>
        <v>2.6544752520687744</v>
      </c>
    </row>
    <row r="1088" spans="2:12">
      <c r="B1088" s="177">
        <v>1072</v>
      </c>
      <c r="C1088" s="176">
        <v>0</v>
      </c>
      <c r="D1088" s="176">
        <v>2</v>
      </c>
      <c r="E1088" s="180"/>
      <c r="F1088" s="213">
        <f t="shared" si="48"/>
        <v>1546.9127441132218</v>
      </c>
      <c r="G1088" s="214">
        <f t="shared" si="49"/>
        <v>18.415627906109783</v>
      </c>
      <c r="H1088" s="215">
        <f>[1]!srE2LETt($H$9,G1088,0)</f>
        <v>22.759901605046625</v>
      </c>
      <c r="I1088" s="216">
        <f>[1]!srE2Rng($H$9,G1088)</f>
        <v>219.25996500945553</v>
      </c>
      <c r="J1088" s="181"/>
      <c r="K1088" s="213">
        <f t="shared" si="50"/>
        <v>225.69059324383855</v>
      </c>
      <c r="L1088" s="222">
        <f>[1]!srEnew($K$9,G1088,$K$10)</f>
        <v>2.6867927767123638</v>
      </c>
    </row>
    <row r="1089" spans="2:12">
      <c r="B1089" s="177">
        <v>1073</v>
      </c>
      <c r="C1089" s="176">
        <v>0</v>
      </c>
      <c r="D1089" s="176">
        <v>0</v>
      </c>
      <c r="E1089" s="180"/>
      <c r="F1089" s="213">
        <f t="shared" si="48"/>
        <v>1548.4081153317818</v>
      </c>
      <c r="G1089" s="214">
        <f t="shared" si="49"/>
        <v>18.433429944425974</v>
      </c>
      <c r="H1089" s="215">
        <f>[1]!srE2LETt($H$9,G1089,0)</f>
        <v>22.746432946018174</v>
      </c>
      <c r="I1089" s="216">
        <f>[1]!srE2Rng($H$9,G1089)</f>
        <v>219.54333785537264</v>
      </c>
      <c r="J1089" s="181"/>
      <c r="K1089" s="213">
        <f t="shared" si="50"/>
        <v>228.39650306789969</v>
      </c>
      <c r="L1089" s="222">
        <f>[1]!srEnew($K$9,G1089,$K$10)</f>
        <v>2.7190059889035676</v>
      </c>
    </row>
    <row r="1090" spans="2:12">
      <c r="B1090" s="177">
        <v>1074</v>
      </c>
      <c r="C1090" s="176">
        <v>0</v>
      </c>
      <c r="D1090" s="176">
        <v>3</v>
      </c>
      <c r="E1090" s="180"/>
      <c r="F1090" s="213">
        <f t="shared" si="48"/>
        <v>1549.9034865503415</v>
      </c>
      <c r="G1090" s="214">
        <f t="shared" si="49"/>
        <v>18.451231982742161</v>
      </c>
      <c r="H1090" s="215">
        <f>[1]!srE2LETt($H$9,G1090,0)</f>
        <v>22.732964286989731</v>
      </c>
      <c r="I1090" s="216">
        <f>[1]!srE2Rng($H$9,G1090)</f>
        <v>219.82671070128973</v>
      </c>
      <c r="J1090" s="181"/>
      <c r="K1090" s="213">
        <f t="shared" si="50"/>
        <v>231.10241289195989</v>
      </c>
      <c r="L1090" s="222">
        <f>[1]!srEnew($K$9,G1090,$K$10)</f>
        <v>2.7512192010947607</v>
      </c>
    </row>
    <row r="1091" spans="2:12">
      <c r="B1091" s="177">
        <v>1075</v>
      </c>
      <c r="C1091" s="176">
        <v>0</v>
      </c>
      <c r="D1091" s="176">
        <v>0</v>
      </c>
      <c r="E1091" s="180"/>
      <c r="F1091" s="213">
        <f t="shared" si="48"/>
        <v>1551.3988577689015</v>
      </c>
      <c r="G1091" s="214">
        <f t="shared" si="49"/>
        <v>18.469034021058352</v>
      </c>
      <c r="H1091" s="215">
        <f>[1]!srE2LETt($H$9,G1091,0)</f>
        <v>22.719495627961283</v>
      </c>
      <c r="I1091" s="216">
        <f>[1]!srE2Rng($H$9,G1091)</f>
        <v>220.11008354720684</v>
      </c>
      <c r="J1091" s="181"/>
      <c r="K1091" s="213">
        <f t="shared" si="50"/>
        <v>233.80832271602105</v>
      </c>
      <c r="L1091" s="222">
        <f>[1]!srEnew($K$9,G1091,$K$10)</f>
        <v>2.7834324132859649</v>
      </c>
    </row>
    <row r="1092" spans="2:12">
      <c r="B1092" s="177">
        <v>1076</v>
      </c>
      <c r="C1092" s="176">
        <v>1</v>
      </c>
      <c r="D1092" s="176">
        <v>0</v>
      </c>
      <c r="E1092" s="180"/>
      <c r="F1092" s="213">
        <f t="shared" si="48"/>
        <v>1552.8942289874612</v>
      </c>
      <c r="G1092" s="214">
        <f t="shared" si="49"/>
        <v>18.486836059374539</v>
      </c>
      <c r="H1092" s="215">
        <f>[1]!srE2LETt($H$9,G1092,0)</f>
        <v>22.706026968932836</v>
      </c>
      <c r="I1092" s="216">
        <f>[1]!srE2Rng($H$9,G1092)</f>
        <v>220.39345639312393</v>
      </c>
      <c r="J1092" s="181"/>
      <c r="K1092" s="213">
        <f t="shared" si="50"/>
        <v>236.51423254008157</v>
      </c>
      <c r="L1092" s="222">
        <f>[1]!srEnew($K$9,G1092,$K$10)</f>
        <v>2.8156456254771616</v>
      </c>
    </row>
    <row r="1093" spans="2:12">
      <c r="B1093" s="177">
        <v>1077</v>
      </c>
      <c r="C1093" s="176">
        <v>1</v>
      </c>
      <c r="D1093" s="176">
        <v>0</v>
      </c>
      <c r="E1093" s="180"/>
      <c r="F1093" s="213">
        <f t="shared" si="48"/>
        <v>1554.3896002060212</v>
      </c>
      <c r="G1093" s="214">
        <f t="shared" si="49"/>
        <v>18.50463809769073</v>
      </c>
      <c r="H1093" s="215">
        <f>[1]!srE2LETt($H$9,G1093,0)</f>
        <v>22.692558309904388</v>
      </c>
      <c r="I1093" s="216">
        <f>[1]!srE2Rng($H$9,G1093)</f>
        <v>220.67682923904104</v>
      </c>
      <c r="J1093" s="181"/>
      <c r="K1093" s="213">
        <f t="shared" si="50"/>
        <v>239.22014236414242</v>
      </c>
      <c r="L1093" s="222">
        <f>[1]!srEnew($K$9,G1093,$K$10)</f>
        <v>2.8478588376683622</v>
      </c>
    </row>
    <row r="1094" spans="2:12">
      <c r="B1094" s="177">
        <v>1078</v>
      </c>
      <c r="C1094" s="176">
        <v>0</v>
      </c>
      <c r="D1094" s="176">
        <v>0</v>
      </c>
      <c r="E1094" s="180"/>
      <c r="F1094" s="213">
        <f t="shared" si="48"/>
        <v>1555.884971424581</v>
      </c>
      <c r="G1094" s="214">
        <f t="shared" si="49"/>
        <v>18.522440136006917</v>
      </c>
      <c r="H1094" s="215">
        <f>[1]!srE2LETt($H$9,G1094,0)</f>
        <v>22.679089650875941</v>
      </c>
      <c r="I1094" s="216">
        <f>[1]!srE2Rng($H$9,G1094)</f>
        <v>220.9602020849581</v>
      </c>
      <c r="J1094" s="181"/>
      <c r="K1094" s="213">
        <f t="shared" si="50"/>
        <v>241.92605218820296</v>
      </c>
      <c r="L1094" s="222">
        <f>[1]!srEnew($K$9,G1094,$K$10)</f>
        <v>2.8800720498595589</v>
      </c>
    </row>
    <row r="1095" spans="2:12">
      <c r="B1095" s="177">
        <v>1079</v>
      </c>
      <c r="C1095" s="176">
        <v>0</v>
      </c>
      <c r="D1095" s="176">
        <v>0</v>
      </c>
      <c r="E1095" s="180"/>
      <c r="F1095" s="213">
        <f t="shared" si="48"/>
        <v>1557.3803426431409</v>
      </c>
      <c r="G1095" s="214">
        <f t="shared" si="49"/>
        <v>18.540242174323105</v>
      </c>
      <c r="H1095" s="215">
        <f>[1]!srE2LETt($H$9,G1095,0)</f>
        <v>22.665620991847497</v>
      </c>
      <c r="I1095" s="216">
        <f>[1]!srE2Rng($H$9,G1095)</f>
        <v>221.24357493087518</v>
      </c>
      <c r="J1095" s="181"/>
      <c r="K1095" s="213">
        <f t="shared" si="50"/>
        <v>244.63196201226347</v>
      </c>
      <c r="L1095" s="222">
        <f>[1]!srEnew($K$9,G1095,$K$10)</f>
        <v>2.9122852620507556</v>
      </c>
    </row>
    <row r="1096" spans="2:12">
      <c r="B1096" s="177">
        <v>1080</v>
      </c>
      <c r="C1096" s="176">
        <v>1</v>
      </c>
      <c r="D1096" s="176">
        <v>1</v>
      </c>
      <c r="E1096" s="180"/>
      <c r="F1096" s="213">
        <f t="shared" si="48"/>
        <v>1558.8757138617007</v>
      </c>
      <c r="G1096" s="214">
        <f t="shared" si="49"/>
        <v>18.558044212639295</v>
      </c>
      <c r="H1096" s="215">
        <f>[1]!srE2LETt($H$9,G1096,0)</f>
        <v>22.652152332819046</v>
      </c>
      <c r="I1096" s="216">
        <f>[1]!srE2Rng($H$9,G1096)</f>
        <v>221.5269477767923</v>
      </c>
      <c r="J1096" s="181"/>
      <c r="K1096" s="213">
        <f t="shared" si="50"/>
        <v>247.33787183632433</v>
      </c>
      <c r="L1096" s="222">
        <f>[1]!srEnew($K$9,G1096,$K$10)</f>
        <v>2.9444984742419562</v>
      </c>
    </row>
    <row r="1097" spans="2:12">
      <c r="B1097" s="177">
        <v>1081</v>
      </c>
      <c r="C1097" s="176">
        <v>0</v>
      </c>
      <c r="D1097" s="176">
        <v>0</v>
      </c>
      <c r="E1097" s="180"/>
      <c r="F1097" s="213">
        <f t="shared" si="48"/>
        <v>1560.3710850802606</v>
      </c>
      <c r="G1097" s="214">
        <f t="shared" si="49"/>
        <v>18.575846250955482</v>
      </c>
      <c r="H1097" s="215">
        <f>[1]!srE2LETt($H$9,G1097,0)</f>
        <v>22.638683673790602</v>
      </c>
      <c r="I1097" s="216">
        <f>[1]!srE2Rng($H$9,G1097)</f>
        <v>221.81032062270936</v>
      </c>
      <c r="J1097" s="181"/>
      <c r="K1097" s="213">
        <f t="shared" si="50"/>
        <v>250.04359294633144</v>
      </c>
      <c r="L1097" s="222">
        <f>[1]!srEnew($K$9,G1097,$K$10)</f>
        <v>2.9767094398372791</v>
      </c>
    </row>
    <row r="1098" spans="2:12">
      <c r="B1098" s="177">
        <v>1082</v>
      </c>
      <c r="C1098" s="176">
        <v>2</v>
      </c>
      <c r="D1098" s="176">
        <v>0</v>
      </c>
      <c r="E1098" s="180"/>
      <c r="F1098" s="213">
        <f t="shared" si="48"/>
        <v>1561.8664562988204</v>
      </c>
      <c r="G1098" s="214">
        <f t="shared" si="49"/>
        <v>18.59364828927167</v>
      </c>
      <c r="H1098" s="215">
        <f>[1]!srE2LETt($H$9,G1098,0)</f>
        <v>22.625215014762155</v>
      </c>
      <c r="I1098" s="216">
        <f>[1]!srE2Rng($H$9,G1098)</f>
        <v>222.09369346862644</v>
      </c>
      <c r="J1098" s="181"/>
      <c r="K1098" s="213">
        <f t="shared" si="50"/>
        <v>252.73783936597792</v>
      </c>
      <c r="L1098" s="222">
        <f>[1]!srEnew($K$9,G1098,$K$10)</f>
        <v>3.0087838019759277</v>
      </c>
    </row>
    <row r="1099" spans="2:12">
      <c r="B1099" s="177">
        <v>1083</v>
      </c>
      <c r="C1099" s="176">
        <v>1</v>
      </c>
      <c r="D1099" s="176">
        <v>1</v>
      </c>
      <c r="E1099" s="180"/>
      <c r="F1099" s="213">
        <f t="shared" si="48"/>
        <v>1563.3618275173803</v>
      </c>
      <c r="G1099" s="214">
        <f t="shared" si="49"/>
        <v>18.61145032758786</v>
      </c>
      <c r="H1099" s="215">
        <f>[1]!srE2LETt($H$9,G1099,0)</f>
        <v>22.611746355733708</v>
      </c>
      <c r="I1099" s="216">
        <f>[1]!srE2Rng($H$9,G1099)</f>
        <v>222.37706631454355</v>
      </c>
      <c r="J1099" s="181"/>
      <c r="K1099" s="213">
        <f t="shared" si="50"/>
        <v>255.43208578562499</v>
      </c>
      <c r="L1099" s="222">
        <f>[1]!srEnew($K$9,G1099,$K$10)</f>
        <v>3.0408581641145833</v>
      </c>
    </row>
    <row r="1100" spans="2:12">
      <c r="B1100" s="177">
        <v>1084</v>
      </c>
      <c r="C1100" s="176">
        <v>2</v>
      </c>
      <c r="D1100" s="176">
        <v>1</v>
      </c>
      <c r="E1100" s="180"/>
      <c r="F1100" s="213">
        <f t="shared" si="48"/>
        <v>1564.8571987359401</v>
      </c>
      <c r="G1100" s="214">
        <f t="shared" si="49"/>
        <v>18.629252365904048</v>
      </c>
      <c r="H1100" s="215">
        <f>[1]!srE2LETt($H$9,G1100,0)</f>
        <v>22.598277696705264</v>
      </c>
      <c r="I1100" s="216">
        <f>[1]!srE2Rng($H$9,G1100)</f>
        <v>222.66043916046064</v>
      </c>
      <c r="J1100" s="181"/>
      <c r="K1100" s="213">
        <f t="shared" si="50"/>
        <v>258.12633220527118</v>
      </c>
      <c r="L1100" s="222">
        <f>[1]!srEnew($K$9,G1100,$K$10)</f>
        <v>3.0729325262532283</v>
      </c>
    </row>
    <row r="1101" spans="2:12">
      <c r="B1101" s="177">
        <v>1085</v>
      </c>
      <c r="C1101" s="176">
        <v>0</v>
      </c>
      <c r="D1101" s="176">
        <v>1</v>
      </c>
      <c r="E1101" s="180"/>
      <c r="F1101" s="213">
        <f t="shared" si="48"/>
        <v>1566.3525699545</v>
      </c>
      <c r="G1101" s="214">
        <f t="shared" si="49"/>
        <v>18.647054404220238</v>
      </c>
      <c r="H1101" s="215">
        <f>[1]!srE2LETt($H$9,G1101,0)</f>
        <v>22.584809037676813</v>
      </c>
      <c r="I1101" s="216">
        <f>[1]!srE2Rng($H$9,G1101)</f>
        <v>222.94381200637775</v>
      </c>
      <c r="J1101" s="181"/>
      <c r="K1101" s="213">
        <f t="shared" si="50"/>
        <v>260.82057862491826</v>
      </c>
      <c r="L1101" s="222">
        <f>[1]!srEnew($K$9,G1101,$K$10)</f>
        <v>3.105006888391884</v>
      </c>
    </row>
    <row r="1102" spans="2:12">
      <c r="B1102" s="177">
        <v>1086</v>
      </c>
      <c r="C1102" s="176">
        <v>1</v>
      </c>
      <c r="D1102" s="176">
        <v>2</v>
      </c>
      <c r="E1102" s="180"/>
      <c r="F1102" s="213">
        <f t="shared" si="48"/>
        <v>1567.8479411730598</v>
      </c>
      <c r="G1102" s="214">
        <f t="shared" si="49"/>
        <v>18.664856442536426</v>
      </c>
      <c r="H1102" s="215">
        <f>[1]!srE2LETt($H$9,G1102,0)</f>
        <v>22.571340378648369</v>
      </c>
      <c r="I1102" s="216">
        <f>[1]!srE2Rng($H$9,G1102)</f>
        <v>223.22718485229481</v>
      </c>
      <c r="J1102" s="181"/>
      <c r="K1102" s="213">
        <f t="shared" si="50"/>
        <v>263.51482504456476</v>
      </c>
      <c r="L1102" s="222">
        <f>[1]!srEnew($K$9,G1102,$K$10)</f>
        <v>3.1370812505305326</v>
      </c>
    </row>
    <row r="1103" spans="2:12">
      <c r="B1103" s="177">
        <v>1087</v>
      </c>
      <c r="C1103" s="176">
        <v>0</v>
      </c>
      <c r="D1103" s="176">
        <v>1</v>
      </c>
      <c r="E1103" s="180"/>
      <c r="F1103" s="213">
        <f t="shared" si="48"/>
        <v>1569.3433123916197</v>
      </c>
      <c r="G1103" s="214">
        <f t="shared" si="49"/>
        <v>18.682658480852616</v>
      </c>
      <c r="H1103" s="215">
        <f>[1]!srE2LETt($H$9,G1103,0)</f>
        <v>22.557871719619921</v>
      </c>
      <c r="I1103" s="216">
        <f>[1]!srE2Rng($H$9,G1103)</f>
        <v>223.51055769821195</v>
      </c>
      <c r="J1103" s="181"/>
      <c r="K1103" s="213">
        <f t="shared" si="50"/>
        <v>266.20907146421149</v>
      </c>
      <c r="L1103" s="222">
        <f>[1]!srEnew($K$9,G1103,$K$10)</f>
        <v>3.1691556126691847</v>
      </c>
    </row>
    <row r="1104" spans="2:12">
      <c r="B1104" s="177">
        <v>1088</v>
      </c>
      <c r="C1104" s="176">
        <v>0</v>
      </c>
      <c r="D1104" s="176">
        <v>0</v>
      </c>
      <c r="E1104" s="180"/>
      <c r="F1104" s="213">
        <f t="shared" ref="F1104:F1167" si="51">$F$8*(B1104-$F$9)</f>
        <v>1570.8386836101795</v>
      </c>
      <c r="G1104" s="214">
        <f t="shared" ref="G1104:G1167" si="52">IF(F1104&lt;=0,0,F1104/$C$5)</f>
        <v>18.700460519168804</v>
      </c>
      <c r="H1104" s="215">
        <f>[1]!srE2LETt($H$9,G1104,0)</f>
        <v>22.544403060591474</v>
      </c>
      <c r="I1104" s="216">
        <f>[1]!srE2Rng($H$9,G1104)</f>
        <v>223.79393054412901</v>
      </c>
      <c r="J1104" s="181"/>
      <c r="K1104" s="213">
        <f t="shared" si="50"/>
        <v>268.90331788385794</v>
      </c>
      <c r="L1104" s="222">
        <f>[1]!srEnew($K$9,G1104,$K$10)</f>
        <v>3.2012299748078328</v>
      </c>
    </row>
    <row r="1105" spans="2:12">
      <c r="B1105" s="177">
        <v>1089</v>
      </c>
      <c r="C1105" s="176">
        <v>0</v>
      </c>
      <c r="D1105" s="176">
        <v>0</v>
      </c>
      <c r="E1105" s="180"/>
      <c r="F1105" s="213">
        <f t="shared" si="51"/>
        <v>1572.3340548287395</v>
      </c>
      <c r="G1105" s="214">
        <f t="shared" si="52"/>
        <v>18.718262557484994</v>
      </c>
      <c r="H1105" s="215">
        <f>[1]!srE2LETt($H$9,G1105,0)</f>
        <v>22.530934401563027</v>
      </c>
      <c r="I1105" s="216">
        <f>[1]!srE2Rng($H$9,G1105)</f>
        <v>224.07730339004613</v>
      </c>
      <c r="J1105" s="181"/>
      <c r="K1105" s="213">
        <f t="shared" ref="K1105:K1168" si="53">L1105*$C$5</f>
        <v>271.59756430350473</v>
      </c>
      <c r="L1105" s="222">
        <f>[1]!srEnew($K$9,G1105,$K$10)</f>
        <v>3.2333043369464849</v>
      </c>
    </row>
    <row r="1106" spans="2:12">
      <c r="B1106" s="177">
        <v>1090</v>
      </c>
      <c r="C1106" s="176">
        <v>1</v>
      </c>
      <c r="D1106" s="176">
        <v>0</v>
      </c>
      <c r="E1106" s="180"/>
      <c r="F1106" s="213">
        <f t="shared" si="51"/>
        <v>1573.8294260472992</v>
      </c>
      <c r="G1106" s="214">
        <f t="shared" si="52"/>
        <v>18.736064595801182</v>
      </c>
      <c r="H1106" s="215">
        <f>[1]!srE2LETt($H$9,G1106,0)</f>
        <v>22.517465742534579</v>
      </c>
      <c r="I1106" s="216">
        <f>[1]!srE2Rng($H$9,G1106)</f>
        <v>224.36067623596321</v>
      </c>
      <c r="J1106" s="181"/>
      <c r="K1106" s="213">
        <f t="shared" si="53"/>
        <v>274.29181072315123</v>
      </c>
      <c r="L1106" s="222">
        <f>[1]!srEnew($K$9,G1106,$K$10)</f>
        <v>3.2653786990851335</v>
      </c>
    </row>
    <row r="1107" spans="2:12">
      <c r="B1107" s="177">
        <v>1091</v>
      </c>
      <c r="C1107" s="176">
        <v>1</v>
      </c>
      <c r="D1107" s="176">
        <v>0</v>
      </c>
      <c r="E1107" s="180"/>
      <c r="F1107" s="213">
        <f t="shared" si="51"/>
        <v>1575.3247972658592</v>
      </c>
      <c r="G1107" s="214">
        <f t="shared" si="52"/>
        <v>18.753866634117372</v>
      </c>
      <c r="H1107" s="215">
        <f>[1]!srE2LETt($H$9,G1107,0)</f>
        <v>22.503997083506132</v>
      </c>
      <c r="I1107" s="216">
        <f>[1]!srE2Rng($H$9,G1107)</f>
        <v>224.64404908188033</v>
      </c>
      <c r="J1107" s="181"/>
      <c r="K1107" s="213">
        <f t="shared" si="53"/>
        <v>276.97753329240004</v>
      </c>
      <c r="L1107" s="222">
        <f>[1]!srEnew($K$9,G1107,$K$10)</f>
        <v>3.297351586814286</v>
      </c>
    </row>
    <row r="1108" spans="2:12">
      <c r="B1108" s="177">
        <v>1092</v>
      </c>
      <c r="C1108" s="176">
        <v>1</v>
      </c>
      <c r="D1108" s="176">
        <v>0</v>
      </c>
      <c r="E1108" s="180"/>
      <c r="F1108" s="213">
        <f t="shared" si="51"/>
        <v>1576.8201684844189</v>
      </c>
      <c r="G1108" s="214">
        <f t="shared" si="52"/>
        <v>18.77166867243356</v>
      </c>
      <c r="H1108" s="215">
        <f>[1]!srE2LETt($H$9,G1108,0)</f>
        <v>22.490528424477688</v>
      </c>
      <c r="I1108" s="216">
        <f>[1]!srE2Rng($H$9,G1108)</f>
        <v>224.92742192779738</v>
      </c>
      <c r="J1108" s="181"/>
      <c r="K1108" s="213">
        <f t="shared" si="53"/>
        <v>279.66021642269175</v>
      </c>
      <c r="L1108" s="222">
        <f>[1]!srEnew($K$9,G1108,$K$10)</f>
        <v>3.3292882907463306</v>
      </c>
    </row>
    <row r="1109" spans="2:12">
      <c r="B1109" s="177">
        <v>1093</v>
      </c>
      <c r="C1109" s="176">
        <v>0</v>
      </c>
      <c r="D1109" s="176">
        <v>0</v>
      </c>
      <c r="E1109" s="180"/>
      <c r="F1109" s="213">
        <f t="shared" si="51"/>
        <v>1578.3155397029789</v>
      </c>
      <c r="G1109" s="214">
        <f t="shared" si="52"/>
        <v>18.789470710749747</v>
      </c>
      <c r="H1109" s="215">
        <f>[1]!srE2LETt($H$9,G1109,0)</f>
        <v>22.477059765449241</v>
      </c>
      <c r="I1109" s="216">
        <f>[1]!srE2Rng($H$9,G1109)</f>
        <v>225.21079477371447</v>
      </c>
      <c r="J1109" s="181"/>
      <c r="K1109" s="213">
        <f t="shared" si="53"/>
        <v>282.34289955298328</v>
      </c>
      <c r="L1109" s="222">
        <f>[1]!srEnew($K$9,G1109,$K$10)</f>
        <v>3.3612249946783721</v>
      </c>
    </row>
    <row r="1110" spans="2:12">
      <c r="B1110" s="177">
        <v>1094</v>
      </c>
      <c r="C1110" s="176">
        <v>0</v>
      </c>
      <c r="D1110" s="176">
        <v>1</v>
      </c>
      <c r="E1110" s="180"/>
      <c r="F1110" s="213">
        <f t="shared" si="51"/>
        <v>1579.8109109215386</v>
      </c>
      <c r="G1110" s="214">
        <f t="shared" si="52"/>
        <v>18.807272749065937</v>
      </c>
      <c r="H1110" s="215">
        <f>[1]!srE2LETt($H$9,G1110,0)</f>
        <v>22.463591106420793</v>
      </c>
      <c r="I1110" s="216">
        <f>[1]!srE2Rng($H$9,G1110)</f>
        <v>225.49416761963158</v>
      </c>
      <c r="J1110" s="181"/>
      <c r="K1110" s="213">
        <f t="shared" si="53"/>
        <v>285.02558268327562</v>
      </c>
      <c r="L1110" s="222">
        <f>[1]!srEnew($K$9,G1110,$K$10)</f>
        <v>3.3931616986104238</v>
      </c>
    </row>
    <row r="1111" spans="2:12">
      <c r="B1111" s="177">
        <v>1095</v>
      </c>
      <c r="C1111" s="176">
        <v>2</v>
      </c>
      <c r="D1111" s="176">
        <v>1</v>
      </c>
      <c r="E1111" s="180"/>
      <c r="F1111" s="213">
        <f t="shared" si="51"/>
        <v>1581.3062821400986</v>
      </c>
      <c r="G1111" s="214">
        <f t="shared" si="52"/>
        <v>18.825074787382125</v>
      </c>
      <c r="H1111" s="215">
        <f>[1]!srE2LETt($H$9,G1111,0)</f>
        <v>22.450122447392346</v>
      </c>
      <c r="I1111" s="216">
        <f>[1]!srE2Rng($H$9,G1111)</f>
        <v>225.77754046554867</v>
      </c>
      <c r="J1111" s="181"/>
      <c r="K1111" s="213">
        <f t="shared" si="53"/>
        <v>287.70826581356738</v>
      </c>
      <c r="L1111" s="222">
        <f>[1]!srEnew($K$9,G1111,$K$10)</f>
        <v>3.4250984025424689</v>
      </c>
    </row>
    <row r="1112" spans="2:12">
      <c r="B1112" s="177">
        <v>1096</v>
      </c>
      <c r="C1112" s="176">
        <v>1</v>
      </c>
      <c r="D1112" s="176">
        <v>2</v>
      </c>
      <c r="E1112" s="180"/>
      <c r="F1112" s="213">
        <f t="shared" si="51"/>
        <v>1582.8016533586583</v>
      </c>
      <c r="G1112" s="214">
        <f t="shared" si="52"/>
        <v>18.842876825698312</v>
      </c>
      <c r="H1112" s="215">
        <f>[1]!srE2LETt($H$9,G1112,0)</f>
        <v>22.436653788363902</v>
      </c>
      <c r="I1112" s="216">
        <f>[1]!srE2Rng($H$9,G1112)</f>
        <v>226.06091331146573</v>
      </c>
      <c r="J1112" s="181"/>
      <c r="K1112" s="213">
        <f t="shared" si="53"/>
        <v>290.39094894385886</v>
      </c>
      <c r="L1112" s="222">
        <f>[1]!srEnew($K$9,G1112,$K$10)</f>
        <v>3.45703510647451</v>
      </c>
    </row>
    <row r="1113" spans="2:12">
      <c r="B1113" s="177">
        <v>1097</v>
      </c>
      <c r="C1113" s="176">
        <v>2</v>
      </c>
      <c r="D1113" s="176">
        <v>0</v>
      </c>
      <c r="E1113" s="180"/>
      <c r="F1113" s="213">
        <f t="shared" si="51"/>
        <v>1584.2970245772183</v>
      </c>
      <c r="G1113" s="214">
        <f t="shared" si="52"/>
        <v>18.860678864014503</v>
      </c>
      <c r="H1113" s="215">
        <f>[1]!srE2LETt($H$9,G1113,0)</f>
        <v>22.423185129335451</v>
      </c>
      <c r="I1113" s="216">
        <f>[1]!srE2Rng($H$9,G1113)</f>
        <v>226.34428615738284</v>
      </c>
      <c r="J1113" s="181"/>
      <c r="K1113" s="213">
        <f t="shared" si="53"/>
        <v>293.07363207415119</v>
      </c>
      <c r="L1113" s="222">
        <f>[1]!srEnew($K$9,G1113,$K$10)</f>
        <v>3.4889718104065621</v>
      </c>
    </row>
    <row r="1114" spans="2:12">
      <c r="B1114" s="177">
        <v>1098</v>
      </c>
      <c r="C1114" s="176">
        <v>0</v>
      </c>
      <c r="D1114" s="176">
        <v>0</v>
      </c>
      <c r="E1114" s="180"/>
      <c r="F1114" s="213">
        <f t="shared" si="51"/>
        <v>1585.7923957957782</v>
      </c>
      <c r="G1114" s="214">
        <f t="shared" si="52"/>
        <v>18.878480902330693</v>
      </c>
      <c r="H1114" s="215">
        <f>[1]!srE2LETt($H$9,G1114,0)</f>
        <v>22.409716470307004</v>
      </c>
      <c r="I1114" s="216">
        <f>[1]!srE2Rng($H$9,G1114)</f>
        <v>226.62765900329998</v>
      </c>
      <c r="J1114" s="181"/>
      <c r="K1114" s="213">
        <f t="shared" si="53"/>
        <v>295.75631520444358</v>
      </c>
      <c r="L1114" s="222">
        <f>[1]!srEnew($K$9,G1114,$K$10)</f>
        <v>3.5209085143386143</v>
      </c>
    </row>
    <row r="1115" spans="2:12">
      <c r="B1115" s="177">
        <v>1099</v>
      </c>
      <c r="C1115" s="176">
        <v>0</v>
      </c>
      <c r="D1115" s="176">
        <v>2</v>
      </c>
      <c r="E1115" s="180"/>
      <c r="F1115" s="213">
        <f t="shared" si="51"/>
        <v>1587.287767014338</v>
      </c>
      <c r="G1115" s="214">
        <f t="shared" si="52"/>
        <v>18.896282940646881</v>
      </c>
      <c r="H1115" s="215">
        <f>[1]!srE2LETt($H$9,G1115,0)</f>
        <v>22.39624781127856</v>
      </c>
      <c r="I1115" s="216">
        <f>[1]!srE2Rng($H$9,G1115)</f>
        <v>226.91103184921704</v>
      </c>
      <c r="J1115" s="181"/>
      <c r="K1115" s="213">
        <f t="shared" si="53"/>
        <v>298.43899833473506</v>
      </c>
      <c r="L1115" s="222">
        <f>[1]!srEnew($K$9,G1115,$K$10)</f>
        <v>3.5528452182706554</v>
      </c>
    </row>
    <row r="1116" spans="2:12">
      <c r="B1116" s="177">
        <v>1100</v>
      </c>
      <c r="C1116" s="176">
        <v>1</v>
      </c>
      <c r="D1116" s="176">
        <v>0</v>
      </c>
      <c r="E1116" s="180"/>
      <c r="F1116" s="213">
        <f t="shared" si="51"/>
        <v>1588.783138232898</v>
      </c>
      <c r="G1116" s="214">
        <f t="shared" si="52"/>
        <v>18.914084978963071</v>
      </c>
      <c r="H1116" s="215">
        <f>[1]!srE2LETt($H$9,G1116,0)</f>
        <v>22.382779152250109</v>
      </c>
      <c r="I1116" s="216">
        <f>[1]!srE2Rng($H$9,G1116)</f>
        <v>227.19440469513415</v>
      </c>
      <c r="J1116" s="181"/>
      <c r="K1116" s="213">
        <f t="shared" si="53"/>
        <v>301.11213523979313</v>
      </c>
      <c r="L1116" s="222">
        <f>[1]!srEnew($K$9,G1116,$K$10)</f>
        <v>3.5846682766642042</v>
      </c>
    </row>
    <row r="1117" spans="2:12">
      <c r="B1117" s="177">
        <v>1101</v>
      </c>
      <c r="C1117" s="176">
        <v>3</v>
      </c>
      <c r="D1117" s="176">
        <v>2</v>
      </c>
      <c r="E1117" s="180"/>
      <c r="F1117" s="213">
        <f t="shared" si="51"/>
        <v>1590.2785094514577</v>
      </c>
      <c r="G1117" s="214">
        <f t="shared" si="52"/>
        <v>18.931887017279259</v>
      </c>
      <c r="H1117" s="215">
        <f>[1]!srE2LETt($H$9,G1117,0)</f>
        <v>22.369310493221665</v>
      </c>
      <c r="I1117" s="216">
        <f>[1]!srE2Rng($H$9,G1117)</f>
        <v>227.47777754105124</v>
      </c>
      <c r="J1117" s="181"/>
      <c r="K1117" s="213">
        <f t="shared" si="53"/>
        <v>303.77198702429519</v>
      </c>
      <c r="L1117" s="222">
        <f>[1]!srEnew($K$9,G1117,$K$10)</f>
        <v>3.616333178860657</v>
      </c>
    </row>
    <row r="1118" spans="2:12">
      <c r="B1118" s="177">
        <v>1102</v>
      </c>
      <c r="C1118" s="176">
        <v>0</v>
      </c>
      <c r="D1118" s="176">
        <v>1</v>
      </c>
      <c r="E1118" s="180"/>
      <c r="F1118" s="213">
        <f t="shared" si="51"/>
        <v>1591.7738806700177</v>
      </c>
      <c r="G1118" s="214">
        <f t="shared" si="52"/>
        <v>18.949689055595449</v>
      </c>
      <c r="H1118" s="215">
        <f>[1]!srE2LETt($H$9,G1118,0)</f>
        <v>22.355841834193217</v>
      </c>
      <c r="I1118" s="216">
        <f>[1]!srE2Rng($H$9,G1118)</f>
        <v>227.76115038696835</v>
      </c>
      <c r="J1118" s="181"/>
      <c r="K1118" s="213">
        <f t="shared" si="53"/>
        <v>306.43183880879758</v>
      </c>
      <c r="L1118" s="222">
        <f>[1]!srEnew($K$9,G1118,$K$10)</f>
        <v>3.6479980810571138</v>
      </c>
    </row>
    <row r="1119" spans="2:12">
      <c r="B1119" s="177">
        <v>1103</v>
      </c>
      <c r="C1119" s="176">
        <v>0</v>
      </c>
      <c r="D1119" s="176">
        <v>0</v>
      </c>
      <c r="E1119" s="180"/>
      <c r="F1119" s="213">
        <f t="shared" si="51"/>
        <v>1593.2692518885774</v>
      </c>
      <c r="G1119" s="214">
        <f t="shared" si="52"/>
        <v>18.967491093911637</v>
      </c>
      <c r="H1119" s="215">
        <f>[1]!srE2LETt($H$9,G1119,0)</f>
        <v>22.34237317516477</v>
      </c>
      <c r="I1119" s="216">
        <f>[1]!srE2Rng($H$9,G1119)</f>
        <v>228.04452323288544</v>
      </c>
      <c r="J1119" s="181"/>
      <c r="K1119" s="213">
        <f t="shared" si="53"/>
        <v>309.09169059329957</v>
      </c>
      <c r="L1119" s="222">
        <f>[1]!srEnew($K$9,G1119,$K$10)</f>
        <v>3.6796629832535666</v>
      </c>
    </row>
    <row r="1120" spans="2:12">
      <c r="B1120" s="177">
        <v>1104</v>
      </c>
      <c r="C1120" s="176">
        <v>1</v>
      </c>
      <c r="D1120" s="176">
        <v>0</v>
      </c>
      <c r="E1120" s="180"/>
      <c r="F1120" s="213">
        <f t="shared" si="51"/>
        <v>1594.7646231071374</v>
      </c>
      <c r="G1120" s="214">
        <f t="shared" si="52"/>
        <v>18.985293132227827</v>
      </c>
      <c r="H1120" s="215">
        <f>[1]!srE2LETt($H$9,G1120,0)</f>
        <v>22.328904516136323</v>
      </c>
      <c r="I1120" s="216">
        <f>[1]!srE2Rng($H$9,G1120)</f>
        <v>228.32789607880255</v>
      </c>
      <c r="J1120" s="181"/>
      <c r="K1120" s="213">
        <f t="shared" si="53"/>
        <v>311.75154237780191</v>
      </c>
      <c r="L1120" s="222">
        <f>[1]!srEnew($K$9,G1120,$K$10)</f>
        <v>3.7113278854500229</v>
      </c>
    </row>
    <row r="1121" spans="2:12">
      <c r="B1121" s="177">
        <v>1105</v>
      </c>
      <c r="C1121" s="176">
        <v>1</v>
      </c>
      <c r="D1121" s="176">
        <v>1</v>
      </c>
      <c r="E1121" s="180"/>
      <c r="F1121" s="213">
        <f t="shared" si="51"/>
        <v>1596.2599943256971</v>
      </c>
      <c r="G1121" s="214">
        <f t="shared" si="52"/>
        <v>19.003095170544015</v>
      </c>
      <c r="H1121" s="215">
        <f>[1]!srE2LETt($H$9,G1121,0)</f>
        <v>22.315435857107875</v>
      </c>
      <c r="I1121" s="216">
        <f>[1]!srE2Rng($H$9,G1121)</f>
        <v>228.61126892471961</v>
      </c>
      <c r="J1121" s="181"/>
      <c r="K1121" s="213">
        <f t="shared" si="53"/>
        <v>314.41139416230396</v>
      </c>
      <c r="L1121" s="222">
        <f>[1]!srEnew($K$9,G1121,$K$10)</f>
        <v>3.7429927876464757</v>
      </c>
    </row>
    <row r="1122" spans="2:12">
      <c r="B1122" s="177">
        <v>1106</v>
      </c>
      <c r="C1122" s="176">
        <v>0</v>
      </c>
      <c r="D1122" s="176">
        <v>1</v>
      </c>
      <c r="E1122" s="180"/>
      <c r="F1122" s="213">
        <f t="shared" si="51"/>
        <v>1597.7553655442571</v>
      </c>
      <c r="G1122" s="214">
        <f t="shared" si="52"/>
        <v>19.020897208860202</v>
      </c>
      <c r="H1122" s="215">
        <f>[1]!srE2LETt($H$9,G1122,0)</f>
        <v>22.301967198079431</v>
      </c>
      <c r="I1122" s="216">
        <f>[1]!srE2Rng($H$9,G1122)</f>
        <v>228.8946417706367</v>
      </c>
      <c r="J1122" s="181"/>
      <c r="K1122" s="213">
        <f t="shared" si="53"/>
        <v>317.07124594680602</v>
      </c>
      <c r="L1122" s="222">
        <f>[1]!srEnew($K$9,G1122,$K$10)</f>
        <v>3.7746576898429289</v>
      </c>
    </row>
    <row r="1123" spans="2:12">
      <c r="B1123" s="177">
        <v>1107</v>
      </c>
      <c r="C1123" s="176">
        <v>2</v>
      </c>
      <c r="D1123" s="176">
        <v>0</v>
      </c>
      <c r="E1123" s="180"/>
      <c r="F1123" s="213">
        <f t="shared" si="51"/>
        <v>1599.2507367628168</v>
      </c>
      <c r="G1123" s="214">
        <f t="shared" si="52"/>
        <v>19.038699247176389</v>
      </c>
      <c r="H1123" s="215">
        <f>[1]!srE2LETt($H$9,G1123,0)</f>
        <v>22.288498539050984</v>
      </c>
      <c r="I1123" s="216">
        <f>[1]!srE2Rng($H$9,G1123)</f>
        <v>229.17801461655375</v>
      </c>
      <c r="J1123" s="181"/>
      <c r="K1123" s="213">
        <f t="shared" si="53"/>
        <v>319.73109773130807</v>
      </c>
      <c r="L1123" s="222">
        <f>[1]!srEnew($K$9,G1123,$K$10)</f>
        <v>3.8063225920393817</v>
      </c>
    </row>
    <row r="1124" spans="2:12">
      <c r="B1124" s="177">
        <v>1108</v>
      </c>
      <c r="C1124" s="176">
        <v>1</v>
      </c>
      <c r="D1124" s="176">
        <v>2</v>
      </c>
      <c r="E1124" s="180"/>
      <c r="F1124" s="213">
        <f t="shared" si="51"/>
        <v>1600.7461079813768</v>
      </c>
      <c r="G1124" s="214">
        <f t="shared" si="52"/>
        <v>19.05650128549258</v>
      </c>
      <c r="H1124" s="215">
        <f>[1]!srE2LETt($H$9,G1124,0)</f>
        <v>22.275552677885088</v>
      </c>
      <c r="I1124" s="216">
        <f>[1]!srE2Rng($H$9,G1124)</f>
        <v>229.46705788312934</v>
      </c>
      <c r="J1124" s="181"/>
      <c r="K1124" s="213">
        <f t="shared" si="53"/>
        <v>322.44412955278091</v>
      </c>
      <c r="L1124" s="222">
        <f>[1]!srEnew($K$9,G1124,$K$10)</f>
        <v>3.8386205899140586</v>
      </c>
    </row>
    <row r="1125" spans="2:12">
      <c r="B1125" s="177">
        <v>1109</v>
      </c>
      <c r="C1125" s="176">
        <v>1</v>
      </c>
      <c r="D1125" s="176">
        <v>0</v>
      </c>
      <c r="E1125" s="180"/>
      <c r="F1125" s="213">
        <f t="shared" si="51"/>
        <v>1602.2414791999365</v>
      </c>
      <c r="G1125" s="214">
        <f t="shared" si="52"/>
        <v>19.074303323808767</v>
      </c>
      <c r="H1125" s="215">
        <f>[1]!srE2LETt($H$9,G1125,0)</f>
        <v>22.263131825469486</v>
      </c>
      <c r="I1125" s="216">
        <f>[1]!srE2Rng($H$9,G1125)</f>
        <v>229.76179555030745</v>
      </c>
      <c r="J1125" s="181"/>
      <c r="K1125" s="213">
        <f t="shared" si="53"/>
        <v>325.20791210996805</v>
      </c>
      <c r="L1125" s="222">
        <f>[1]!srEnew($K$9,G1125,$K$10)</f>
        <v>3.8715227632139051</v>
      </c>
    </row>
    <row r="1126" spans="2:12">
      <c r="B1126" s="177">
        <v>1110</v>
      </c>
      <c r="C1126" s="176">
        <v>1</v>
      </c>
      <c r="D1126" s="176">
        <v>1</v>
      </c>
      <c r="E1126" s="180"/>
      <c r="F1126" s="213">
        <f t="shared" si="51"/>
        <v>1603.7368504184965</v>
      </c>
      <c r="G1126" s="214">
        <f t="shared" si="52"/>
        <v>19.092105362124958</v>
      </c>
      <c r="H1126" s="215">
        <f>[1]!srE2LETt($H$9,G1126,0)</f>
        <v>22.250710973053884</v>
      </c>
      <c r="I1126" s="216">
        <f>[1]!srE2Rng($H$9,G1126)</f>
        <v>230.05653321748565</v>
      </c>
      <c r="J1126" s="181"/>
      <c r="K1126" s="213">
        <f t="shared" si="53"/>
        <v>327.9394778127787</v>
      </c>
      <c r="L1126" s="222">
        <f>[1]!srEnew($K$9,G1126,$K$10)</f>
        <v>3.9040414025330801</v>
      </c>
    </row>
    <row r="1127" spans="2:12">
      <c r="B1127" s="177">
        <v>1111</v>
      </c>
      <c r="C1127" s="176">
        <v>0</v>
      </c>
      <c r="D1127" s="176">
        <v>0</v>
      </c>
      <c r="E1127" s="180"/>
      <c r="F1127" s="213">
        <f t="shared" si="51"/>
        <v>1605.2322216370562</v>
      </c>
      <c r="G1127" s="214">
        <f t="shared" si="52"/>
        <v>19.109907400441145</v>
      </c>
      <c r="H1127" s="215">
        <f>[1]!srE2LETt($H$9,G1127,0)</f>
        <v>22.238290120638283</v>
      </c>
      <c r="I1127" s="216">
        <f>[1]!srE2Rng($H$9,G1127)</f>
        <v>230.35127088466376</v>
      </c>
      <c r="J1127" s="181"/>
      <c r="K1127" s="213">
        <f t="shared" si="53"/>
        <v>330.67104351558919</v>
      </c>
      <c r="L1127" s="222">
        <f>[1]!srEnew($K$9,G1127,$K$10)</f>
        <v>3.9365600418522519</v>
      </c>
    </row>
    <row r="1128" spans="2:12">
      <c r="B1128" s="177">
        <v>1112</v>
      </c>
      <c r="C1128" s="176">
        <v>0</v>
      </c>
      <c r="D1128" s="176">
        <v>0</v>
      </c>
      <c r="E1128" s="180"/>
      <c r="F1128" s="213">
        <f t="shared" si="51"/>
        <v>1606.7275928556162</v>
      </c>
      <c r="G1128" s="214">
        <f t="shared" si="52"/>
        <v>19.127709438757336</v>
      </c>
      <c r="H1128" s="215">
        <f>[1]!srE2LETt($H$9,G1128,0)</f>
        <v>22.225869268222681</v>
      </c>
      <c r="I1128" s="216">
        <f>[1]!srE2Rng($H$9,G1128)</f>
        <v>230.64600855184196</v>
      </c>
      <c r="J1128" s="181"/>
      <c r="K1128" s="213">
        <f t="shared" si="53"/>
        <v>333.40260921839985</v>
      </c>
      <c r="L1128" s="222">
        <f>[1]!srEnew($K$9,G1128,$K$10)</f>
        <v>3.9690786811714269</v>
      </c>
    </row>
    <row r="1129" spans="2:12">
      <c r="B1129" s="177">
        <v>1113</v>
      </c>
      <c r="C1129" s="176">
        <v>0</v>
      </c>
      <c r="D1129" s="176">
        <v>0</v>
      </c>
      <c r="E1129" s="180"/>
      <c r="F1129" s="213">
        <f t="shared" si="51"/>
        <v>1608.2229640741759</v>
      </c>
      <c r="G1129" s="214">
        <f t="shared" si="52"/>
        <v>19.145511477073523</v>
      </c>
      <c r="H1129" s="215">
        <f>[1]!srE2LETt($H$9,G1129,0)</f>
        <v>22.213448415807079</v>
      </c>
      <c r="I1129" s="216">
        <f>[1]!srE2Rng($H$9,G1129)</f>
        <v>230.94074621902007</v>
      </c>
      <c r="J1129" s="181"/>
      <c r="K1129" s="213">
        <f t="shared" si="53"/>
        <v>336.13417492120999</v>
      </c>
      <c r="L1129" s="222">
        <f>[1]!srEnew($K$9,G1129,$K$10)</f>
        <v>4.0015973204905952</v>
      </c>
    </row>
    <row r="1130" spans="2:12">
      <c r="B1130" s="177">
        <v>1114</v>
      </c>
      <c r="C1130" s="176">
        <v>0</v>
      </c>
      <c r="D1130" s="176">
        <v>0</v>
      </c>
      <c r="E1130" s="180"/>
      <c r="F1130" s="213">
        <f t="shared" si="51"/>
        <v>1609.7183352927359</v>
      </c>
      <c r="G1130" s="214">
        <f t="shared" si="52"/>
        <v>19.163313515389714</v>
      </c>
      <c r="H1130" s="215">
        <f>[1]!srE2LETt($H$9,G1130,0)</f>
        <v>22.201027563391477</v>
      </c>
      <c r="I1130" s="216">
        <f>[1]!srE2Rng($H$9,G1130)</f>
        <v>231.23548388619824</v>
      </c>
      <c r="J1130" s="181"/>
      <c r="K1130" s="213">
        <f t="shared" si="53"/>
        <v>338.86574062402099</v>
      </c>
      <c r="L1130" s="222">
        <f>[1]!srEnew($K$9,G1130,$K$10)</f>
        <v>4.0341159598097738</v>
      </c>
    </row>
    <row r="1131" spans="2:12">
      <c r="B1131" s="177">
        <v>1115</v>
      </c>
      <c r="C1131" s="176">
        <v>1</v>
      </c>
      <c r="D1131" s="176">
        <v>0</v>
      </c>
      <c r="E1131" s="180"/>
      <c r="F1131" s="213">
        <f t="shared" si="51"/>
        <v>1611.2137065112956</v>
      </c>
      <c r="G1131" s="214">
        <f t="shared" si="52"/>
        <v>19.181115553705901</v>
      </c>
      <c r="H1131" s="215">
        <f>[1]!srE2LETt($H$9,G1131,0)</f>
        <v>22.188606710975876</v>
      </c>
      <c r="I1131" s="216">
        <f>[1]!srE2Rng($H$9,G1131)</f>
        <v>231.53022155337638</v>
      </c>
      <c r="J1131" s="181"/>
      <c r="K1131" s="213">
        <f t="shared" si="53"/>
        <v>341.59730632683107</v>
      </c>
      <c r="L1131" s="222">
        <f>[1]!srEnew($K$9,G1131,$K$10)</f>
        <v>4.0666345991289417</v>
      </c>
    </row>
    <row r="1132" spans="2:12">
      <c r="B1132" s="177">
        <v>1116</v>
      </c>
      <c r="C1132" s="176">
        <v>2</v>
      </c>
      <c r="D1132" s="176">
        <v>0</v>
      </c>
      <c r="E1132" s="180"/>
      <c r="F1132" s="213">
        <f t="shared" si="51"/>
        <v>1612.7090777298556</v>
      </c>
      <c r="G1132" s="214">
        <f t="shared" si="52"/>
        <v>19.198917592022092</v>
      </c>
      <c r="H1132" s="215">
        <f>[1]!srE2LETt($H$9,G1132,0)</f>
        <v>22.17618585856027</v>
      </c>
      <c r="I1132" s="216">
        <f>[1]!srE2Rng($H$9,G1132)</f>
        <v>231.82495922055455</v>
      </c>
      <c r="J1132" s="181"/>
      <c r="K1132" s="213">
        <f t="shared" si="53"/>
        <v>344.32887202964207</v>
      </c>
      <c r="L1132" s="222">
        <f>[1]!srEnew($K$9,G1132,$K$10)</f>
        <v>4.0991532384481202</v>
      </c>
    </row>
    <row r="1133" spans="2:12">
      <c r="B1133" s="177">
        <v>1117</v>
      </c>
      <c r="C1133" s="176">
        <v>0</v>
      </c>
      <c r="D1133" s="176">
        <v>0</v>
      </c>
      <c r="E1133" s="180"/>
      <c r="F1133" s="213">
        <f t="shared" si="51"/>
        <v>1614.2044489484153</v>
      </c>
      <c r="G1133" s="214">
        <f t="shared" si="52"/>
        <v>19.216719630338279</v>
      </c>
      <c r="H1133" s="215">
        <f>[1]!srE2LETt($H$9,G1133,0)</f>
        <v>22.163765006144672</v>
      </c>
      <c r="I1133" s="216">
        <f>[1]!srE2Rng($H$9,G1133)</f>
        <v>232.11969688773269</v>
      </c>
      <c r="J1133" s="181"/>
      <c r="K1133" s="213">
        <f t="shared" si="53"/>
        <v>347.06043773245221</v>
      </c>
      <c r="L1133" s="222">
        <f>[1]!srEnew($K$9,G1133,$K$10)</f>
        <v>4.1316718777672881</v>
      </c>
    </row>
    <row r="1134" spans="2:12">
      <c r="B1134" s="177">
        <v>1118</v>
      </c>
      <c r="C1134" s="176">
        <v>1</v>
      </c>
      <c r="D1134" s="176">
        <v>1</v>
      </c>
      <c r="E1134" s="180"/>
      <c r="F1134" s="213">
        <f t="shared" si="51"/>
        <v>1615.6998201669753</v>
      </c>
      <c r="G1134" s="214">
        <f t="shared" si="52"/>
        <v>19.23452166865447</v>
      </c>
      <c r="H1134" s="215">
        <f>[1]!srE2LETt($H$9,G1134,0)</f>
        <v>22.151344153729067</v>
      </c>
      <c r="I1134" s="216">
        <f>[1]!srE2Rng($H$9,G1134)</f>
        <v>232.41443455491086</v>
      </c>
      <c r="J1134" s="181"/>
      <c r="K1134" s="213">
        <f t="shared" si="53"/>
        <v>349.79200343526287</v>
      </c>
      <c r="L1134" s="222">
        <f>[1]!srEnew($K$9,G1134,$K$10)</f>
        <v>4.164190517086463</v>
      </c>
    </row>
    <row r="1135" spans="2:12">
      <c r="B1135" s="177">
        <v>1119</v>
      </c>
      <c r="C1135" s="176">
        <v>1</v>
      </c>
      <c r="D1135" s="176">
        <v>0</v>
      </c>
      <c r="E1135" s="180"/>
      <c r="F1135" s="213">
        <f t="shared" si="51"/>
        <v>1617.1951913855351</v>
      </c>
      <c r="G1135" s="214">
        <f t="shared" si="52"/>
        <v>19.252323706970657</v>
      </c>
      <c r="H1135" s="215">
        <f>[1]!srE2LETt($H$9,G1135,0)</f>
        <v>22.138923301313469</v>
      </c>
      <c r="I1135" s="216">
        <f>[1]!srE2Rng($H$9,G1135)</f>
        <v>232.70917222208897</v>
      </c>
      <c r="J1135" s="181"/>
      <c r="K1135" s="213">
        <f t="shared" si="53"/>
        <v>352.5130102713868</v>
      </c>
      <c r="L1135" s="222">
        <f>[1]!srEnew($K$9,G1135,$K$10)</f>
        <v>4.1965834556117478</v>
      </c>
    </row>
    <row r="1136" spans="2:12">
      <c r="B1136" s="177">
        <v>1120</v>
      </c>
      <c r="C1136" s="176">
        <v>1</v>
      </c>
      <c r="D1136" s="176">
        <v>2</v>
      </c>
      <c r="E1136" s="180"/>
      <c r="F1136" s="213">
        <f t="shared" si="51"/>
        <v>1618.690562604095</v>
      </c>
      <c r="G1136" s="214">
        <f t="shared" si="52"/>
        <v>19.270125745286844</v>
      </c>
      <c r="H1136" s="215">
        <f>[1]!srE2LETt($H$9,G1136,0)</f>
        <v>22.126502448897867</v>
      </c>
      <c r="I1136" s="216">
        <f>[1]!srE2Rng($H$9,G1136)</f>
        <v>233.00390988926711</v>
      </c>
      <c r="J1136" s="181"/>
      <c r="K1136" s="213">
        <f t="shared" si="53"/>
        <v>355.23314682899689</v>
      </c>
      <c r="L1136" s="222">
        <f>[1]!srEnew($K$9,G1136,$K$10)</f>
        <v>4.2289660336785344</v>
      </c>
    </row>
    <row r="1137" spans="2:12">
      <c r="B1137" s="177">
        <v>1121</v>
      </c>
      <c r="C1137" s="176">
        <v>0</v>
      </c>
      <c r="D1137" s="176">
        <v>0</v>
      </c>
      <c r="E1137" s="180"/>
      <c r="F1137" s="213">
        <f t="shared" si="51"/>
        <v>1620.1859338226548</v>
      </c>
      <c r="G1137" s="214">
        <f t="shared" si="52"/>
        <v>19.287927783603031</v>
      </c>
      <c r="H1137" s="215">
        <f>[1]!srE2LETt($H$9,G1137,0)</f>
        <v>22.114081596482265</v>
      </c>
      <c r="I1137" s="216">
        <f>[1]!srE2Rng($H$9,G1137)</f>
        <v>233.29864755644522</v>
      </c>
      <c r="J1137" s="181"/>
      <c r="K1137" s="213">
        <f t="shared" si="53"/>
        <v>357.95328338660727</v>
      </c>
      <c r="L1137" s="222">
        <f>[1]!srEnew($K$9,G1137,$K$10)</f>
        <v>4.2613486117453245</v>
      </c>
    </row>
    <row r="1138" spans="2:12">
      <c r="B1138" s="177">
        <v>1122</v>
      </c>
      <c r="C1138" s="176">
        <v>1</v>
      </c>
      <c r="D1138" s="176">
        <v>0</v>
      </c>
      <c r="E1138" s="180"/>
      <c r="F1138" s="213">
        <f t="shared" si="51"/>
        <v>1621.6813050412147</v>
      </c>
      <c r="G1138" s="214">
        <f t="shared" si="52"/>
        <v>19.305729821919222</v>
      </c>
      <c r="H1138" s="215">
        <f>[1]!srE2LETt($H$9,G1138,0)</f>
        <v>22.101660744066663</v>
      </c>
      <c r="I1138" s="216">
        <f>[1]!srE2Rng($H$9,G1138)</f>
        <v>233.59338522362341</v>
      </c>
      <c r="J1138" s="181"/>
      <c r="K1138" s="213">
        <f t="shared" si="53"/>
        <v>360.67341994421793</v>
      </c>
      <c r="L1138" s="222">
        <f>[1]!srEnew($K$9,G1138,$K$10)</f>
        <v>4.2937311898121182</v>
      </c>
    </row>
    <row r="1139" spans="2:12">
      <c r="B1139" s="177">
        <v>1123</v>
      </c>
      <c r="C1139" s="176">
        <v>3</v>
      </c>
      <c r="D1139" s="176">
        <v>1</v>
      </c>
      <c r="E1139" s="180"/>
      <c r="F1139" s="213">
        <f t="shared" si="51"/>
        <v>1623.1766762597745</v>
      </c>
      <c r="G1139" s="214">
        <f t="shared" si="52"/>
        <v>19.323531860235409</v>
      </c>
      <c r="H1139" s="215">
        <f>[1]!srE2LETt($H$9,G1139,0)</f>
        <v>22.089239891651061</v>
      </c>
      <c r="I1139" s="216">
        <f>[1]!srE2Rng($H$9,G1139)</f>
        <v>233.88812289080153</v>
      </c>
      <c r="J1139" s="181"/>
      <c r="K1139" s="213">
        <f t="shared" si="53"/>
        <v>363.39355650182824</v>
      </c>
      <c r="L1139" s="222">
        <f>[1]!srEnew($K$9,G1139,$K$10)</f>
        <v>4.3261137678789074</v>
      </c>
    </row>
    <row r="1140" spans="2:12">
      <c r="B1140" s="177">
        <v>1124</v>
      </c>
      <c r="C1140" s="176">
        <v>0</v>
      </c>
      <c r="D1140" s="176">
        <v>0</v>
      </c>
      <c r="E1140" s="180"/>
      <c r="F1140" s="213">
        <f t="shared" si="51"/>
        <v>1624.6720474783344</v>
      </c>
      <c r="G1140" s="214">
        <f t="shared" si="52"/>
        <v>19.3413338985516</v>
      </c>
      <c r="H1140" s="215">
        <f>[1]!srE2LETt($H$9,G1140,0)</f>
        <v>22.07681903923546</v>
      </c>
      <c r="I1140" s="216">
        <f>[1]!srE2Rng($H$9,G1140)</f>
        <v>234.18286055797969</v>
      </c>
      <c r="J1140" s="181"/>
      <c r="K1140" s="213">
        <f t="shared" si="53"/>
        <v>366.1136930594389</v>
      </c>
      <c r="L1140" s="222">
        <f>[1]!srEnew($K$9,G1140,$K$10)</f>
        <v>4.3584963459457011</v>
      </c>
    </row>
    <row r="1141" spans="2:12">
      <c r="B1141" s="177">
        <v>1125</v>
      </c>
      <c r="C1141" s="176">
        <v>0</v>
      </c>
      <c r="D1141" s="176">
        <v>2</v>
      </c>
      <c r="E1141" s="180"/>
      <c r="F1141" s="213">
        <f t="shared" si="51"/>
        <v>1626.1674186968942</v>
      </c>
      <c r="G1141" s="214">
        <f t="shared" si="52"/>
        <v>19.359135936867787</v>
      </c>
      <c r="H1141" s="215">
        <f>[1]!srE2LETt($H$9,G1141,0)</f>
        <v>22.064398186819858</v>
      </c>
      <c r="I1141" s="216">
        <f>[1]!srE2Rng($H$9,G1141)</f>
        <v>234.47759822515783</v>
      </c>
      <c r="J1141" s="181"/>
      <c r="K1141" s="213">
        <f t="shared" si="53"/>
        <v>368.83382961704928</v>
      </c>
      <c r="L1141" s="222">
        <f>[1]!srEnew($K$9,G1141,$K$10)</f>
        <v>4.3908789240124912</v>
      </c>
    </row>
    <row r="1142" spans="2:12">
      <c r="B1142" s="177">
        <v>1126</v>
      </c>
      <c r="C1142" s="176">
        <v>1</v>
      </c>
      <c r="D1142" s="176">
        <v>1</v>
      </c>
      <c r="E1142" s="180"/>
      <c r="F1142" s="213">
        <f t="shared" si="51"/>
        <v>1627.6627899154541</v>
      </c>
      <c r="G1142" s="214">
        <f t="shared" si="52"/>
        <v>19.376937975183978</v>
      </c>
      <c r="H1142" s="215">
        <f>[1]!srE2LETt($H$9,G1142,0)</f>
        <v>22.051977334404256</v>
      </c>
      <c r="I1142" s="216">
        <f>[1]!srE2Rng($H$9,G1142)</f>
        <v>234.772335892336</v>
      </c>
      <c r="J1142" s="181"/>
      <c r="K1142" s="213">
        <f t="shared" si="53"/>
        <v>371.55396617465993</v>
      </c>
      <c r="L1142" s="222">
        <f>[1]!srEnew($K$9,G1142,$K$10)</f>
        <v>4.4232615020792849</v>
      </c>
    </row>
    <row r="1143" spans="2:12">
      <c r="B1143" s="177">
        <v>1127</v>
      </c>
      <c r="C1143" s="176">
        <v>1</v>
      </c>
      <c r="D1143" s="176">
        <v>0</v>
      </c>
      <c r="E1143" s="180"/>
      <c r="F1143" s="213">
        <f t="shared" si="51"/>
        <v>1629.1581611340139</v>
      </c>
      <c r="G1143" s="214">
        <f t="shared" si="52"/>
        <v>19.394740013500165</v>
      </c>
      <c r="H1143" s="215">
        <f>[1]!srE2LETt($H$9,G1143,0)</f>
        <v>22.039556481988654</v>
      </c>
      <c r="I1143" s="216">
        <f>[1]!srE2Rng($H$9,G1143)</f>
        <v>235.06707355951414</v>
      </c>
      <c r="J1143" s="181"/>
      <c r="K1143" s="213">
        <f t="shared" si="53"/>
        <v>374.27410273227002</v>
      </c>
      <c r="L1143" s="222">
        <f>[1]!srEnew($K$9,G1143,$K$10)</f>
        <v>4.4556440801460715</v>
      </c>
    </row>
    <row r="1144" spans="2:12">
      <c r="B1144" s="177">
        <v>1128</v>
      </c>
      <c r="C1144" s="176">
        <v>1</v>
      </c>
      <c r="D1144" s="176">
        <v>1</v>
      </c>
      <c r="E1144" s="180"/>
      <c r="F1144" s="213">
        <f t="shared" si="51"/>
        <v>1630.6535323525738</v>
      </c>
      <c r="G1144" s="214">
        <f t="shared" si="52"/>
        <v>19.412542051816356</v>
      </c>
      <c r="H1144" s="215">
        <f>[1]!srE2LETt($H$9,G1144,0)</f>
        <v>22.027135629573049</v>
      </c>
      <c r="I1144" s="216">
        <f>[1]!srE2Rng($H$9,G1144)</f>
        <v>235.36181122669231</v>
      </c>
      <c r="J1144" s="181"/>
      <c r="K1144" s="213">
        <f t="shared" si="53"/>
        <v>376.96951731521295</v>
      </c>
      <c r="L1144" s="222">
        <f>[1]!srEnew($K$9,G1144,$K$10)</f>
        <v>4.4877323489906304</v>
      </c>
    </row>
    <row r="1145" spans="2:12">
      <c r="B1145" s="177">
        <v>1129</v>
      </c>
      <c r="C1145" s="176">
        <v>0</v>
      </c>
      <c r="D1145" s="176">
        <v>2</v>
      </c>
      <c r="E1145" s="180"/>
      <c r="F1145" s="213">
        <f t="shared" si="51"/>
        <v>1632.1489035711336</v>
      </c>
      <c r="G1145" s="214">
        <f t="shared" si="52"/>
        <v>19.430344090132543</v>
      </c>
      <c r="H1145" s="215">
        <f>[1]!srE2LETt($H$9,G1145,0)</f>
        <v>22.014714777157451</v>
      </c>
      <c r="I1145" s="216">
        <f>[1]!srE2Rng($H$9,G1145)</f>
        <v>235.65654889387045</v>
      </c>
      <c r="J1145" s="181"/>
      <c r="K1145" s="213">
        <f t="shared" si="53"/>
        <v>379.65593317169561</v>
      </c>
      <c r="L1145" s="222">
        <f>[1]!srEnew($K$9,G1145,$K$10)</f>
        <v>4.5197134901392335</v>
      </c>
    </row>
    <row r="1146" spans="2:12">
      <c r="B1146" s="177">
        <v>1130</v>
      </c>
      <c r="C1146" s="176">
        <v>0</v>
      </c>
      <c r="D1146" s="176">
        <v>1</v>
      </c>
      <c r="E1146" s="180"/>
      <c r="F1146" s="213">
        <f t="shared" si="51"/>
        <v>1633.6442747896936</v>
      </c>
      <c r="G1146" s="214">
        <f t="shared" si="52"/>
        <v>19.448146128448734</v>
      </c>
      <c r="H1146" s="215">
        <f>[1]!srE2LETt($H$9,G1146,0)</f>
        <v>22.002293924741846</v>
      </c>
      <c r="I1146" s="216">
        <f>[1]!srE2Rng($H$9,G1146)</f>
        <v>235.95128656104862</v>
      </c>
      <c r="J1146" s="181"/>
      <c r="K1146" s="213">
        <f t="shared" si="53"/>
        <v>382.34234902817917</v>
      </c>
      <c r="L1146" s="222">
        <f>[1]!srEnew($K$9,G1146,$K$10)</f>
        <v>4.5516946312878472</v>
      </c>
    </row>
    <row r="1147" spans="2:12">
      <c r="B1147" s="177">
        <v>1131</v>
      </c>
      <c r="C1147" s="176">
        <v>1</v>
      </c>
      <c r="D1147" s="176">
        <v>1</v>
      </c>
      <c r="E1147" s="180"/>
      <c r="F1147" s="213">
        <f t="shared" si="51"/>
        <v>1635.1396460082533</v>
      </c>
      <c r="G1147" s="214">
        <f t="shared" si="52"/>
        <v>19.465948166764921</v>
      </c>
      <c r="H1147" s="215">
        <f>[1]!srE2LETt($H$9,G1147,0)</f>
        <v>21.989873072326247</v>
      </c>
      <c r="I1147" s="216">
        <f>[1]!srE2Rng($H$9,G1147)</f>
        <v>236.24602422822673</v>
      </c>
      <c r="J1147" s="181"/>
      <c r="K1147" s="213">
        <f t="shared" si="53"/>
        <v>385.02876488466183</v>
      </c>
      <c r="L1147" s="222">
        <f>[1]!srEnew($K$9,G1147,$K$10)</f>
        <v>4.5836757724364503</v>
      </c>
    </row>
    <row r="1148" spans="2:12">
      <c r="B1148" s="177">
        <v>1132</v>
      </c>
      <c r="C1148" s="176">
        <v>1</v>
      </c>
      <c r="D1148" s="176">
        <v>2</v>
      </c>
      <c r="E1148" s="180"/>
      <c r="F1148" s="213">
        <f t="shared" si="51"/>
        <v>1636.6350172268133</v>
      </c>
      <c r="G1148" s="214">
        <f t="shared" si="52"/>
        <v>19.483750205081112</v>
      </c>
      <c r="H1148" s="215">
        <f>[1]!srE2LETt($H$9,G1148,0)</f>
        <v>21.977452219910642</v>
      </c>
      <c r="I1148" s="216">
        <f>[1]!srE2Rng($H$9,G1148)</f>
        <v>236.54076189540493</v>
      </c>
      <c r="J1148" s="181"/>
      <c r="K1148" s="213">
        <f t="shared" si="53"/>
        <v>387.7151807411451</v>
      </c>
      <c r="L1148" s="222">
        <f>[1]!srEnew($K$9,G1148,$K$10)</f>
        <v>4.6156569135850605</v>
      </c>
    </row>
    <row r="1149" spans="2:12">
      <c r="B1149" s="177">
        <v>1133</v>
      </c>
      <c r="C1149" s="176">
        <v>1</v>
      </c>
      <c r="D1149" s="176">
        <v>1</v>
      </c>
      <c r="E1149" s="180"/>
      <c r="F1149" s="213">
        <f t="shared" si="51"/>
        <v>1638.130388445373</v>
      </c>
      <c r="G1149" s="214">
        <f t="shared" si="52"/>
        <v>19.501552243397299</v>
      </c>
      <c r="H1149" s="215">
        <f>[1]!srE2LETt($H$9,G1149,0)</f>
        <v>21.96503136749504</v>
      </c>
      <c r="I1149" s="216">
        <f>[1]!srE2Rng($H$9,G1149)</f>
        <v>236.83549956258304</v>
      </c>
      <c r="J1149" s="181"/>
      <c r="K1149" s="213">
        <f t="shared" si="53"/>
        <v>390.40159659762804</v>
      </c>
      <c r="L1149" s="222">
        <f>[1]!srEnew($K$9,G1149,$K$10)</f>
        <v>4.6476380547336671</v>
      </c>
    </row>
    <row r="1150" spans="2:12">
      <c r="B1150" s="177">
        <v>1134</v>
      </c>
      <c r="C1150" s="176">
        <v>3</v>
      </c>
      <c r="D1150" s="176">
        <v>1</v>
      </c>
      <c r="E1150" s="180"/>
      <c r="F1150" s="213">
        <f t="shared" si="51"/>
        <v>1639.625759663933</v>
      </c>
      <c r="G1150" s="214">
        <f t="shared" si="52"/>
        <v>19.519354281713486</v>
      </c>
      <c r="H1150" s="215">
        <f>[1]!srE2LETt($H$9,G1150,0)</f>
        <v>21.952610515079442</v>
      </c>
      <c r="I1150" s="216">
        <f>[1]!srE2Rng($H$9,G1150)</f>
        <v>237.13023722976118</v>
      </c>
      <c r="J1150" s="181"/>
      <c r="K1150" s="213">
        <f t="shared" si="53"/>
        <v>393.0880124541107</v>
      </c>
      <c r="L1150" s="222">
        <f>[1]!srEnew($K$9,G1150,$K$10)</f>
        <v>4.6796191958822702</v>
      </c>
    </row>
    <row r="1151" spans="2:12">
      <c r="B1151" s="177">
        <v>1135</v>
      </c>
      <c r="C1151" s="176">
        <v>0</v>
      </c>
      <c r="D1151" s="176">
        <v>1</v>
      </c>
      <c r="E1151" s="180"/>
      <c r="F1151" s="213">
        <f t="shared" si="51"/>
        <v>1641.1211308824927</v>
      </c>
      <c r="G1151" s="214">
        <f t="shared" si="52"/>
        <v>19.537156320029673</v>
      </c>
      <c r="H1151" s="215">
        <f>[1]!srE2LETt($H$9,G1151,0)</f>
        <v>21.94018966266384</v>
      </c>
      <c r="I1151" s="216">
        <f>[1]!srE2Rng($H$9,G1151)</f>
        <v>237.42497489693929</v>
      </c>
      <c r="J1151" s="181"/>
      <c r="K1151" s="213">
        <f t="shared" si="53"/>
        <v>395.77442831059363</v>
      </c>
      <c r="L1151" s="222">
        <f>[1]!srEnew($K$9,G1151,$K$10)</f>
        <v>4.7116003370308768</v>
      </c>
    </row>
    <row r="1152" spans="2:12">
      <c r="B1152" s="177">
        <v>1136</v>
      </c>
      <c r="C1152" s="176">
        <v>1</v>
      </c>
      <c r="D1152" s="176">
        <v>0</v>
      </c>
      <c r="E1152" s="180"/>
      <c r="F1152" s="213">
        <f t="shared" si="51"/>
        <v>1642.6165021010527</v>
      </c>
      <c r="G1152" s="214">
        <f t="shared" si="52"/>
        <v>19.554958358345864</v>
      </c>
      <c r="H1152" s="215">
        <f>[1]!srE2LETt($H$9,G1152,0)</f>
        <v>21.927768810248239</v>
      </c>
      <c r="I1152" s="216">
        <f>[1]!srE2Rng($H$9,G1152)</f>
        <v>237.71971256411746</v>
      </c>
      <c r="J1152" s="181"/>
      <c r="K1152" s="213">
        <f t="shared" si="53"/>
        <v>398.46084416707691</v>
      </c>
      <c r="L1152" s="222">
        <f>[1]!srEnew($K$9,G1152,$K$10)</f>
        <v>4.7435814781794869</v>
      </c>
    </row>
    <row r="1153" spans="2:12">
      <c r="B1153" s="177">
        <v>1137</v>
      </c>
      <c r="C1153" s="176">
        <v>2</v>
      </c>
      <c r="D1153" s="176">
        <v>2</v>
      </c>
      <c r="E1153" s="180"/>
      <c r="F1153" s="213">
        <f t="shared" si="51"/>
        <v>1644.1118733196124</v>
      </c>
      <c r="G1153" s="214">
        <f t="shared" si="52"/>
        <v>19.572760396662051</v>
      </c>
      <c r="H1153" s="215">
        <f>[1]!srE2LETt($H$9,G1153,0)</f>
        <v>21.915347957832637</v>
      </c>
      <c r="I1153" s="216">
        <f>[1]!srE2Rng($H$9,G1153)</f>
        <v>238.0144502312956</v>
      </c>
      <c r="J1153" s="181"/>
      <c r="K1153" s="213">
        <f t="shared" si="53"/>
        <v>401.1263161286065</v>
      </c>
      <c r="L1153" s="222">
        <f>[1]!srEnew($K$9,G1153,$K$10)</f>
        <v>4.7753132872453152</v>
      </c>
    </row>
    <row r="1154" spans="2:12">
      <c r="B1154" s="177">
        <v>1138</v>
      </c>
      <c r="C1154" s="176">
        <v>0</v>
      </c>
      <c r="D1154" s="176">
        <v>2</v>
      </c>
      <c r="E1154" s="180"/>
      <c r="F1154" s="213">
        <f t="shared" si="51"/>
        <v>1645.6072445381724</v>
      </c>
      <c r="G1154" s="214">
        <f t="shared" si="52"/>
        <v>19.590562434978242</v>
      </c>
      <c r="H1154" s="215">
        <f>[1]!srE2LETt($H$9,G1154,0)</f>
        <v>21.902927105417032</v>
      </c>
      <c r="I1154" s="216">
        <f>[1]!srE2Rng($H$9,G1154)</f>
        <v>238.30918789847377</v>
      </c>
      <c r="J1154" s="181"/>
      <c r="K1154" s="213">
        <f t="shared" si="53"/>
        <v>403.7636899106306</v>
      </c>
      <c r="L1154" s="222">
        <f>[1]!srEnew($K$9,G1154,$K$10)</f>
        <v>4.8067105941741737</v>
      </c>
    </row>
    <row r="1155" spans="2:12">
      <c r="B1155" s="177">
        <v>1139</v>
      </c>
      <c r="C1155" s="176">
        <v>1</v>
      </c>
      <c r="D1155" s="176">
        <v>0</v>
      </c>
      <c r="E1155" s="180"/>
      <c r="F1155" s="213">
        <f t="shared" si="51"/>
        <v>1647.1026157567321</v>
      </c>
      <c r="G1155" s="214">
        <f t="shared" si="52"/>
        <v>19.608364473294429</v>
      </c>
      <c r="H1155" s="215">
        <f>[1]!srE2LETt($H$9,G1155,0)</f>
        <v>21.890506253001433</v>
      </c>
      <c r="I1155" s="216">
        <f>[1]!srE2Rng($H$9,G1155)</f>
        <v>238.60392556565191</v>
      </c>
      <c r="J1155" s="181"/>
      <c r="K1155" s="213">
        <f t="shared" si="53"/>
        <v>406.40106369265442</v>
      </c>
      <c r="L1155" s="222">
        <f>[1]!srEnew($K$9,G1155,$K$10)</f>
        <v>4.8381079011030286</v>
      </c>
    </row>
    <row r="1156" spans="2:12">
      <c r="B1156" s="177">
        <v>1140</v>
      </c>
      <c r="C1156" s="176">
        <v>0</v>
      </c>
      <c r="D1156" s="176">
        <v>0</v>
      </c>
      <c r="E1156" s="180"/>
      <c r="F1156" s="213">
        <f t="shared" si="51"/>
        <v>1648.5979869752921</v>
      </c>
      <c r="G1156" s="214">
        <f t="shared" si="52"/>
        <v>19.62616651161062</v>
      </c>
      <c r="H1156" s="215">
        <f>[1]!srE2LETt($H$9,G1156,0)</f>
        <v>21.878085400585828</v>
      </c>
      <c r="I1156" s="216">
        <f>[1]!srE2Rng($H$9,G1156)</f>
        <v>238.89866323283007</v>
      </c>
      <c r="J1156" s="181"/>
      <c r="K1156" s="213">
        <f t="shared" si="53"/>
        <v>409.03843747467852</v>
      </c>
      <c r="L1156" s="222">
        <f>[1]!srEnew($K$9,G1156,$K$10)</f>
        <v>4.869505208031887</v>
      </c>
    </row>
    <row r="1157" spans="2:12">
      <c r="B1157" s="177">
        <v>1141</v>
      </c>
      <c r="C1157" s="176">
        <v>1</v>
      </c>
      <c r="D1157" s="176">
        <v>0</v>
      </c>
      <c r="E1157" s="180"/>
      <c r="F1157" s="213">
        <f t="shared" si="51"/>
        <v>1650.0933581938518</v>
      </c>
      <c r="G1157" s="214">
        <f t="shared" si="52"/>
        <v>19.643968549926807</v>
      </c>
      <c r="H1157" s="215">
        <f>[1]!srE2LETt($H$9,G1157,0)</f>
        <v>21.86566454817023</v>
      </c>
      <c r="I1157" s="216">
        <f>[1]!srE2Rng($H$9,G1157)</f>
        <v>239.19340090000819</v>
      </c>
      <c r="J1157" s="181"/>
      <c r="K1157" s="213">
        <f t="shared" si="53"/>
        <v>411.6758112567021</v>
      </c>
      <c r="L1157" s="222">
        <f>[1]!srEnew($K$9,G1157,$K$10)</f>
        <v>4.9009025149607393</v>
      </c>
    </row>
    <row r="1158" spans="2:12">
      <c r="B1158" s="177">
        <v>1142</v>
      </c>
      <c r="C1158" s="176">
        <v>0</v>
      </c>
      <c r="D1158" s="176">
        <v>0</v>
      </c>
      <c r="E1158" s="180"/>
      <c r="F1158" s="213">
        <f t="shared" si="51"/>
        <v>1651.5887294124118</v>
      </c>
      <c r="G1158" s="214">
        <f t="shared" si="52"/>
        <v>19.661770588242998</v>
      </c>
      <c r="H1158" s="215">
        <f>[1]!srE2LETt($H$9,G1158,0)</f>
        <v>21.853243695754625</v>
      </c>
      <c r="I1158" s="216">
        <f>[1]!srE2Rng($H$9,G1158)</f>
        <v>239.48813856718638</v>
      </c>
      <c r="J1158" s="181"/>
      <c r="K1158" s="213">
        <f t="shared" si="53"/>
        <v>414.31318503872649</v>
      </c>
      <c r="L1158" s="222">
        <f>[1]!srEnew($K$9,G1158,$K$10)</f>
        <v>4.9322998218896013</v>
      </c>
    </row>
    <row r="1159" spans="2:12">
      <c r="B1159" s="177">
        <v>1143</v>
      </c>
      <c r="C1159" s="176">
        <v>0</v>
      </c>
      <c r="D1159" s="176">
        <v>1</v>
      </c>
      <c r="E1159" s="180"/>
      <c r="F1159" s="213">
        <f t="shared" si="51"/>
        <v>1653.0841006309715</v>
      </c>
      <c r="G1159" s="214">
        <f t="shared" si="52"/>
        <v>19.679572626559185</v>
      </c>
      <c r="H1159" s="215">
        <f>[1]!srE2LETt($H$9,G1159,0)</f>
        <v>21.840822843339023</v>
      </c>
      <c r="I1159" s="216">
        <f>[1]!srE2Rng($H$9,G1159)</f>
        <v>239.78287623436449</v>
      </c>
      <c r="J1159" s="181"/>
      <c r="K1159" s="213">
        <f t="shared" si="53"/>
        <v>416.95055882075002</v>
      </c>
      <c r="L1159" s="222">
        <f>[1]!srEnew($K$9,G1159,$K$10)</f>
        <v>4.9636971288184526</v>
      </c>
    </row>
    <row r="1160" spans="2:12">
      <c r="B1160" s="177">
        <v>1144</v>
      </c>
      <c r="C1160" s="176">
        <v>0</v>
      </c>
      <c r="D1160" s="176">
        <v>0</v>
      </c>
      <c r="E1160" s="180"/>
      <c r="F1160" s="213">
        <f t="shared" si="51"/>
        <v>1654.5794718495315</v>
      </c>
      <c r="G1160" s="214">
        <f t="shared" si="52"/>
        <v>19.697374664875376</v>
      </c>
      <c r="H1160" s="215">
        <f>[1]!srE2LETt($H$9,G1160,0)</f>
        <v>21.828401990923421</v>
      </c>
      <c r="I1160" s="216">
        <f>[1]!srE2Rng($H$9,G1160)</f>
        <v>240.07761390154269</v>
      </c>
      <c r="J1160" s="181"/>
      <c r="K1160" s="213">
        <f t="shared" si="53"/>
        <v>419.5879326027744</v>
      </c>
      <c r="L1160" s="222">
        <f>[1]!srEnew($K$9,G1160,$K$10)</f>
        <v>4.9950944357473146</v>
      </c>
    </row>
    <row r="1161" spans="2:12">
      <c r="B1161" s="177">
        <v>1145</v>
      </c>
      <c r="C1161" s="176">
        <v>0</v>
      </c>
      <c r="D1161" s="176">
        <v>0</v>
      </c>
      <c r="E1161" s="180"/>
      <c r="F1161" s="213">
        <f t="shared" si="51"/>
        <v>1656.0748430680912</v>
      </c>
      <c r="G1161" s="214">
        <f t="shared" si="52"/>
        <v>19.715176703191563</v>
      </c>
      <c r="H1161" s="215">
        <f>[1]!srE2LETt($H$9,G1161,0)</f>
        <v>21.815981138507819</v>
      </c>
      <c r="I1161" s="216">
        <f>[1]!srE2Rng($H$9,G1161)</f>
        <v>240.3723515687208</v>
      </c>
      <c r="J1161" s="181"/>
      <c r="K1161" s="213">
        <f t="shared" si="53"/>
        <v>422.22530638479799</v>
      </c>
      <c r="L1161" s="222">
        <f>[1]!srEnew($K$9,G1161,$K$10)</f>
        <v>5.0264917426761668</v>
      </c>
    </row>
    <row r="1162" spans="2:12">
      <c r="B1162" s="177">
        <v>1146</v>
      </c>
      <c r="C1162" s="176">
        <v>1</v>
      </c>
      <c r="D1162" s="176">
        <v>2</v>
      </c>
      <c r="E1162" s="180"/>
      <c r="F1162" s="213">
        <f t="shared" si="51"/>
        <v>1657.5702142866512</v>
      </c>
      <c r="G1162" s="214">
        <f t="shared" si="52"/>
        <v>19.732978741507754</v>
      </c>
      <c r="H1162" s="215">
        <f>[1]!srE2LETt($H$9,G1162,0)</f>
        <v>21.803560286092218</v>
      </c>
      <c r="I1162" s="216">
        <f>[1]!srE2Rng($H$9,G1162)</f>
        <v>240.66708923589897</v>
      </c>
      <c r="J1162" s="181"/>
      <c r="K1162" s="213">
        <f t="shared" si="53"/>
        <v>424.86268016682214</v>
      </c>
      <c r="L1162" s="222">
        <f>[1]!srEnew($K$9,G1162,$K$10)</f>
        <v>5.0578890496050253</v>
      </c>
    </row>
    <row r="1163" spans="2:12">
      <c r="B1163" s="177">
        <v>1147</v>
      </c>
      <c r="C1163" s="176">
        <v>0</v>
      </c>
      <c r="D1163" s="176">
        <v>0</v>
      </c>
      <c r="E1163" s="180"/>
      <c r="F1163" s="213">
        <f t="shared" si="51"/>
        <v>1659.0655855052109</v>
      </c>
      <c r="G1163" s="214">
        <f t="shared" si="52"/>
        <v>19.750780779823941</v>
      </c>
      <c r="H1163" s="215">
        <f>[1]!srE2LETt($H$9,G1163,0)</f>
        <v>21.791139433676616</v>
      </c>
      <c r="I1163" s="216">
        <f>[1]!srE2Rng($H$9,G1163)</f>
        <v>240.96182690307711</v>
      </c>
      <c r="J1163" s="181"/>
      <c r="K1163" s="213">
        <f t="shared" si="53"/>
        <v>427.50005394884596</v>
      </c>
      <c r="L1163" s="222">
        <f>[1]!srEnew($K$9,G1163,$K$10)</f>
        <v>5.0892863565338802</v>
      </c>
    </row>
    <row r="1164" spans="2:12">
      <c r="B1164" s="177">
        <v>1148</v>
      </c>
      <c r="C1164" s="176">
        <v>2</v>
      </c>
      <c r="D1164" s="176">
        <v>1</v>
      </c>
      <c r="E1164" s="180"/>
      <c r="F1164" s="213">
        <f t="shared" si="51"/>
        <v>1660.5609567237709</v>
      </c>
      <c r="G1164" s="214">
        <f t="shared" si="52"/>
        <v>19.768582818140128</v>
      </c>
      <c r="H1164" s="215">
        <f>[1]!srE2LETt($H$9,G1164,0)</f>
        <v>21.778718581261018</v>
      </c>
      <c r="I1164" s="216">
        <f>[1]!srE2Rng($H$9,G1164)</f>
        <v>241.25656457025522</v>
      </c>
      <c r="J1164" s="181"/>
      <c r="K1164" s="213">
        <f t="shared" si="53"/>
        <v>430.13742773086955</v>
      </c>
      <c r="L1164" s="222">
        <f>[1]!srEnew($K$9,G1164,$K$10)</f>
        <v>5.1206836634627324</v>
      </c>
    </row>
    <row r="1165" spans="2:12">
      <c r="B1165" s="177">
        <v>1149</v>
      </c>
      <c r="C1165" s="176">
        <v>5</v>
      </c>
      <c r="D1165" s="176">
        <v>2</v>
      </c>
      <c r="E1165" s="180"/>
      <c r="F1165" s="213">
        <f t="shared" si="51"/>
        <v>1662.0563279423307</v>
      </c>
      <c r="G1165" s="214">
        <f t="shared" si="52"/>
        <v>19.786384856456316</v>
      </c>
      <c r="H1165" s="215">
        <f>[1]!srE2LETt($H$9,G1165,0)</f>
        <v>21.766297728845416</v>
      </c>
      <c r="I1165" s="216">
        <f>[1]!srE2Rng($H$9,G1165)</f>
        <v>241.55130223743336</v>
      </c>
      <c r="J1165" s="181"/>
      <c r="K1165" s="213">
        <f t="shared" si="53"/>
        <v>432.7748015128933</v>
      </c>
      <c r="L1165" s="222">
        <f>[1]!srEnew($K$9,G1165,$K$10)</f>
        <v>5.1520809703915873</v>
      </c>
    </row>
    <row r="1166" spans="2:12">
      <c r="B1166" s="177">
        <v>1150</v>
      </c>
      <c r="C1166" s="176">
        <v>1</v>
      </c>
      <c r="D1166" s="176">
        <v>1</v>
      </c>
      <c r="E1166" s="180"/>
      <c r="F1166" s="213">
        <f t="shared" si="51"/>
        <v>1663.5516991608906</v>
      </c>
      <c r="G1166" s="214">
        <f t="shared" si="52"/>
        <v>19.804186894772506</v>
      </c>
      <c r="H1166" s="215">
        <f>[1]!srE2LETt($H$9,G1166,0)</f>
        <v>21.75387687642981</v>
      </c>
      <c r="I1166" s="216">
        <f>[1]!srE2Rng($H$9,G1166)</f>
        <v>241.84603990461153</v>
      </c>
      <c r="J1166" s="181"/>
      <c r="K1166" s="213">
        <f t="shared" si="53"/>
        <v>435.41217529491746</v>
      </c>
      <c r="L1166" s="222">
        <f>[1]!srEnew($K$9,G1166,$K$10)</f>
        <v>5.1834782773204457</v>
      </c>
    </row>
    <row r="1167" spans="2:12">
      <c r="B1167" s="177">
        <v>1151</v>
      </c>
      <c r="C1167" s="176">
        <v>1</v>
      </c>
      <c r="D1167" s="176">
        <v>2</v>
      </c>
      <c r="E1167" s="180"/>
      <c r="F1167" s="213">
        <f t="shared" si="51"/>
        <v>1665.0470703794504</v>
      </c>
      <c r="G1167" s="214">
        <f t="shared" si="52"/>
        <v>19.821988933088694</v>
      </c>
      <c r="H1167" s="215">
        <f>[1]!srE2LETt($H$9,G1167,0)</f>
        <v>21.741456024014212</v>
      </c>
      <c r="I1167" s="216">
        <f>[1]!srE2Rng($H$9,G1167)</f>
        <v>242.14077757178964</v>
      </c>
      <c r="J1167" s="181"/>
      <c r="K1167" s="213">
        <f t="shared" si="53"/>
        <v>438.04954907694133</v>
      </c>
      <c r="L1167" s="222">
        <f>[1]!srEnew($K$9,G1167,$K$10)</f>
        <v>5.2148755842493015</v>
      </c>
    </row>
    <row r="1168" spans="2:12">
      <c r="B1168" s="177">
        <v>1152</v>
      </c>
      <c r="C1168" s="176">
        <v>1</v>
      </c>
      <c r="D1168" s="176">
        <v>1</v>
      </c>
      <c r="E1168" s="180"/>
      <c r="F1168" s="213">
        <f t="shared" ref="F1168:F1231" si="54">$F$8*(B1168-$F$9)</f>
        <v>1666.5424415980103</v>
      </c>
      <c r="G1168" s="214">
        <f t="shared" ref="G1168:G1231" si="55">IF(F1168&lt;=0,0,F1168/$C$5)</f>
        <v>19.839790971404884</v>
      </c>
      <c r="H1168" s="215">
        <f>[1]!srE2LETt($H$9,G1168,0)</f>
        <v>21.729035171598607</v>
      </c>
      <c r="I1168" s="216">
        <f>[1]!srE2Rng($H$9,G1168)</f>
        <v>242.43551523896784</v>
      </c>
      <c r="J1168" s="181"/>
      <c r="K1168" s="213">
        <f t="shared" si="53"/>
        <v>440.68692285896543</v>
      </c>
      <c r="L1168" s="222">
        <f>[1]!srEnew($K$9,G1168,$K$10)</f>
        <v>5.24627289117816</v>
      </c>
    </row>
    <row r="1169" spans="2:12">
      <c r="B1169" s="177">
        <v>1153</v>
      </c>
      <c r="C1169" s="176">
        <v>2</v>
      </c>
      <c r="D1169" s="176">
        <v>0</v>
      </c>
      <c r="E1169" s="180"/>
      <c r="F1169" s="213">
        <f t="shared" si="54"/>
        <v>1668.0378128165701</v>
      </c>
      <c r="G1169" s="214">
        <f t="shared" si="55"/>
        <v>19.857593009721072</v>
      </c>
      <c r="H1169" s="215">
        <f>[1]!srE2LETt($H$9,G1169,0)</f>
        <v>21.716614319183009</v>
      </c>
      <c r="I1169" s="216">
        <f>[1]!srE2Rng($H$9,G1169)</f>
        <v>242.73025290614595</v>
      </c>
      <c r="J1169" s="181"/>
      <c r="K1169" s="213">
        <f t="shared" ref="K1169:K1232" si="56">L1169*$C$5</f>
        <v>443.32429664098925</v>
      </c>
      <c r="L1169" s="222">
        <f>[1]!srEnew($K$9,G1169,$K$10)</f>
        <v>5.2776701981070149</v>
      </c>
    </row>
    <row r="1170" spans="2:12">
      <c r="B1170" s="177">
        <v>1154</v>
      </c>
      <c r="C1170" s="176">
        <v>0</v>
      </c>
      <c r="D1170" s="176">
        <v>2</v>
      </c>
      <c r="E1170" s="180"/>
      <c r="F1170" s="213">
        <f t="shared" si="54"/>
        <v>1669.53318403513</v>
      </c>
      <c r="G1170" s="214">
        <f t="shared" si="55"/>
        <v>19.875395048037262</v>
      </c>
      <c r="H1170" s="215">
        <f>[1]!srE2LETt($H$9,G1170,0)</f>
        <v>21.704193466767403</v>
      </c>
      <c r="I1170" s="216">
        <f>[1]!srE2Rng($H$9,G1170)</f>
        <v>243.02499057332415</v>
      </c>
      <c r="J1170" s="181"/>
      <c r="K1170" s="213">
        <f t="shared" si="56"/>
        <v>445.96167042301335</v>
      </c>
      <c r="L1170" s="222">
        <f>[1]!srEnew($K$9,G1170,$K$10)</f>
        <v>5.3090675050358733</v>
      </c>
    </row>
    <row r="1171" spans="2:12">
      <c r="B1171" s="177">
        <v>1155</v>
      </c>
      <c r="C1171" s="176">
        <v>1</v>
      </c>
      <c r="D1171" s="176">
        <v>0</v>
      </c>
      <c r="E1171" s="180"/>
      <c r="F1171" s="213">
        <f t="shared" si="54"/>
        <v>1671.0285552536898</v>
      </c>
      <c r="G1171" s="214">
        <f t="shared" si="55"/>
        <v>19.89319708635345</v>
      </c>
      <c r="H1171" s="215">
        <f>[1]!srE2LETt($H$9,G1171,0)</f>
        <v>21.691772614351802</v>
      </c>
      <c r="I1171" s="216">
        <f>[1]!srE2Rng($H$9,G1171)</f>
        <v>243.31972824050226</v>
      </c>
      <c r="J1171" s="181"/>
      <c r="K1171" s="213">
        <f t="shared" si="56"/>
        <v>448.59904420503693</v>
      </c>
      <c r="L1171" s="222">
        <f>[1]!srEnew($K$9,G1171,$K$10)</f>
        <v>5.3404648119647256</v>
      </c>
    </row>
    <row r="1172" spans="2:12">
      <c r="B1172" s="177">
        <v>1156</v>
      </c>
      <c r="C1172" s="176">
        <v>1</v>
      </c>
      <c r="D1172" s="176">
        <v>0</v>
      </c>
      <c r="E1172" s="180"/>
      <c r="F1172" s="213">
        <f t="shared" si="54"/>
        <v>1672.5239264722497</v>
      </c>
      <c r="G1172" s="214">
        <f t="shared" si="55"/>
        <v>19.91099912466964</v>
      </c>
      <c r="H1172" s="215">
        <f>[1]!srE2LETt($H$9,G1172,0)</f>
        <v>21.6793517619362</v>
      </c>
      <c r="I1172" s="216">
        <f>[1]!srE2Rng($H$9,G1172)</f>
        <v>243.61446590768045</v>
      </c>
      <c r="J1172" s="181"/>
      <c r="K1172" s="213">
        <f t="shared" si="56"/>
        <v>451.20943267385167</v>
      </c>
      <c r="L1172" s="222">
        <f>[1]!srEnew($K$9,G1172,$K$10)</f>
        <v>5.371540865164901</v>
      </c>
    </row>
    <row r="1173" spans="2:12">
      <c r="B1173" s="177">
        <v>1157</v>
      </c>
      <c r="C1173" s="176">
        <v>3</v>
      </c>
      <c r="D1173" s="176">
        <v>3</v>
      </c>
      <c r="E1173" s="180"/>
      <c r="F1173" s="213">
        <f t="shared" si="54"/>
        <v>1674.0192976908095</v>
      </c>
      <c r="G1173" s="214">
        <f t="shared" si="55"/>
        <v>19.928801162985827</v>
      </c>
      <c r="H1173" s="215">
        <f>[1]!srE2LETt($H$9,G1173,0)</f>
        <v>21.666930909520598</v>
      </c>
      <c r="I1173" s="216">
        <f>[1]!srE2Rng($H$9,G1173)</f>
        <v>243.90920357485857</v>
      </c>
      <c r="J1173" s="181"/>
      <c r="K1173" s="213">
        <f t="shared" si="56"/>
        <v>453.78924472650567</v>
      </c>
      <c r="L1173" s="222">
        <f>[1]!srEnew($K$9,G1173,$K$10)</f>
        <v>5.4022529134107815</v>
      </c>
    </row>
    <row r="1174" spans="2:12">
      <c r="B1174" s="177">
        <v>1158</v>
      </c>
      <c r="C1174" s="176">
        <v>0</v>
      </c>
      <c r="D1174" s="176">
        <v>1</v>
      </c>
      <c r="E1174" s="180"/>
      <c r="F1174" s="213">
        <f t="shared" si="54"/>
        <v>1675.5146689093694</v>
      </c>
      <c r="G1174" s="214">
        <f t="shared" si="55"/>
        <v>19.946603201302018</v>
      </c>
      <c r="H1174" s="215">
        <f>[1]!srE2LETt($H$9,G1174,0)</f>
        <v>21.654510057104996</v>
      </c>
      <c r="I1174" s="216">
        <f>[1]!srE2Rng($H$9,G1174)</f>
        <v>244.20394124203673</v>
      </c>
      <c r="J1174" s="181"/>
      <c r="K1174" s="213">
        <f t="shared" si="56"/>
        <v>456.36905677916019</v>
      </c>
      <c r="L1174" s="222">
        <f>[1]!srEnew($K$9,G1174,$K$10)</f>
        <v>5.4329649616566691</v>
      </c>
    </row>
    <row r="1175" spans="2:12">
      <c r="B1175" s="177">
        <v>1159</v>
      </c>
      <c r="C1175" s="176">
        <v>0</v>
      </c>
      <c r="D1175" s="176">
        <v>1</v>
      </c>
      <c r="E1175" s="180"/>
      <c r="F1175" s="213">
        <f t="shared" si="54"/>
        <v>1677.0100401279292</v>
      </c>
      <c r="G1175" s="214">
        <f t="shared" si="55"/>
        <v>19.964405239618205</v>
      </c>
      <c r="H1175" s="215">
        <f>[1]!srE2LETt($H$9,G1175,0)</f>
        <v>21.642089204689395</v>
      </c>
      <c r="I1175" s="216">
        <f>[1]!srE2Rng($H$9,G1175)</f>
        <v>244.49867890921487</v>
      </c>
      <c r="J1175" s="181"/>
      <c r="K1175" s="213">
        <f t="shared" si="56"/>
        <v>458.94886883181448</v>
      </c>
      <c r="L1175" s="222">
        <f>[1]!srEnew($K$9,G1175,$K$10)</f>
        <v>5.4636770099025531</v>
      </c>
    </row>
    <row r="1176" spans="2:12">
      <c r="B1176" s="177">
        <v>1160</v>
      </c>
      <c r="C1176" s="176">
        <v>0</v>
      </c>
      <c r="D1176" s="176">
        <v>0</v>
      </c>
      <c r="E1176" s="180"/>
      <c r="F1176" s="213">
        <f t="shared" si="54"/>
        <v>1678.5054113464892</v>
      </c>
      <c r="G1176" s="214">
        <f t="shared" si="55"/>
        <v>19.982207277934396</v>
      </c>
      <c r="H1176" s="215">
        <f>[1]!srE2LETt($H$9,G1176,0)</f>
        <v>21.629668352273793</v>
      </c>
      <c r="I1176" s="216">
        <f>[1]!srE2Rng($H$9,G1176)</f>
        <v>244.79341657639304</v>
      </c>
      <c r="J1176" s="181"/>
      <c r="K1176" s="213">
        <f t="shared" si="56"/>
        <v>461.528680884469</v>
      </c>
      <c r="L1176" s="222">
        <f>[1]!srEnew($K$9,G1176,$K$10)</f>
        <v>5.4943890581484407</v>
      </c>
    </row>
    <row r="1177" spans="2:12">
      <c r="B1177" s="177">
        <v>1161</v>
      </c>
      <c r="C1177" s="176">
        <v>2</v>
      </c>
      <c r="D1177" s="176">
        <v>3</v>
      </c>
      <c r="E1177" s="180"/>
      <c r="F1177" s="213">
        <f t="shared" si="54"/>
        <v>1680.0007825650489</v>
      </c>
      <c r="G1177" s="214">
        <f t="shared" si="55"/>
        <v>20.000009316250583</v>
      </c>
      <c r="H1177" s="215">
        <f>[1]!srE2LETt($H$9,G1177,0)</f>
        <v>21.617247499858191</v>
      </c>
      <c r="I1177" s="216">
        <f>[1]!srE2Rng($H$9,G1177)</f>
        <v>245.08815424357118</v>
      </c>
      <c r="J1177" s="181"/>
      <c r="K1177" s="213">
        <f t="shared" si="56"/>
        <v>464.10849293712334</v>
      </c>
      <c r="L1177" s="222">
        <f>[1]!srEnew($K$9,G1177,$K$10)</f>
        <v>5.5251011063943256</v>
      </c>
    </row>
    <row r="1178" spans="2:12">
      <c r="B1178" s="177">
        <v>1162</v>
      </c>
      <c r="C1178" s="176">
        <v>1</v>
      </c>
      <c r="D1178" s="176">
        <v>0</v>
      </c>
      <c r="E1178" s="180"/>
      <c r="F1178" s="213">
        <f t="shared" si="54"/>
        <v>1681.4961537836089</v>
      </c>
      <c r="G1178" s="214">
        <f t="shared" si="55"/>
        <v>20.017811354566771</v>
      </c>
      <c r="H1178" s="215">
        <f>[1]!srE2LETt($H$9,G1178,0)</f>
        <v>21.604826647442589</v>
      </c>
      <c r="I1178" s="216">
        <f>[1]!srE2Rng($H$9,G1178)</f>
        <v>245.38289191074929</v>
      </c>
      <c r="J1178" s="181"/>
      <c r="K1178" s="213">
        <f t="shared" si="56"/>
        <v>466.68830498977729</v>
      </c>
      <c r="L1178" s="222">
        <f>[1]!srEnew($K$9,G1178,$K$10)</f>
        <v>5.5558131546402061</v>
      </c>
    </row>
    <row r="1179" spans="2:12">
      <c r="B1179" s="177">
        <v>1163</v>
      </c>
      <c r="C1179" s="176">
        <v>0</v>
      </c>
      <c r="D1179" s="176">
        <v>0</v>
      </c>
      <c r="E1179" s="180"/>
      <c r="F1179" s="213">
        <f t="shared" si="54"/>
        <v>1682.9915250021686</v>
      </c>
      <c r="G1179" s="214">
        <f t="shared" si="55"/>
        <v>20.035613392882958</v>
      </c>
      <c r="H1179" s="215">
        <f>[1]!srE2LETt($H$9,G1179,0)</f>
        <v>21.592405795026991</v>
      </c>
      <c r="I1179" s="216">
        <f>[1]!srE2Rng($H$9,G1179)</f>
        <v>245.67762957792741</v>
      </c>
      <c r="J1179" s="181"/>
      <c r="K1179" s="213">
        <f t="shared" si="56"/>
        <v>469.26811704243158</v>
      </c>
      <c r="L1179" s="222">
        <f>[1]!srEnew($K$9,G1179,$K$10)</f>
        <v>5.5865252028860901</v>
      </c>
    </row>
    <row r="1180" spans="2:12">
      <c r="B1180" s="177">
        <v>1164</v>
      </c>
      <c r="C1180" s="176">
        <v>0</v>
      </c>
      <c r="D1180" s="176">
        <v>0</v>
      </c>
      <c r="E1180" s="180"/>
      <c r="F1180" s="213">
        <f t="shared" si="54"/>
        <v>1684.4868962207286</v>
      </c>
      <c r="G1180" s="214">
        <f t="shared" si="55"/>
        <v>20.053415431199149</v>
      </c>
      <c r="H1180" s="215">
        <f>[1]!srE2LETt($H$9,G1180,0)</f>
        <v>21.579984942611386</v>
      </c>
      <c r="I1180" s="216">
        <f>[1]!srE2Rng($H$9,G1180)</f>
        <v>245.9723672451056</v>
      </c>
      <c r="J1180" s="181"/>
      <c r="K1180" s="213">
        <f t="shared" si="56"/>
        <v>471.8479290950861</v>
      </c>
      <c r="L1180" s="222">
        <f>[1]!srEnew($K$9,G1180,$K$10)</f>
        <v>5.6172372511319777</v>
      </c>
    </row>
    <row r="1181" spans="2:12">
      <c r="B1181" s="177">
        <v>1165</v>
      </c>
      <c r="C1181" s="176">
        <v>0</v>
      </c>
      <c r="D1181" s="176">
        <v>0</v>
      </c>
      <c r="E1181" s="180"/>
      <c r="F1181" s="213">
        <f t="shared" si="54"/>
        <v>1685.9822674392883</v>
      </c>
      <c r="G1181" s="214">
        <f t="shared" si="55"/>
        <v>20.071217469515336</v>
      </c>
      <c r="H1181" s="215">
        <f>[1]!srE2LETt($H$9,G1181,0)</f>
        <v>21.567564090195788</v>
      </c>
      <c r="I1181" s="216">
        <f>[1]!srE2Rng($H$9,G1181)</f>
        <v>246.26710491228371</v>
      </c>
      <c r="J1181" s="181"/>
      <c r="K1181" s="213">
        <f t="shared" si="56"/>
        <v>474.42774114774039</v>
      </c>
      <c r="L1181" s="222">
        <f>[1]!srEnew($K$9,G1181,$K$10)</f>
        <v>5.6479492993778617</v>
      </c>
    </row>
    <row r="1182" spans="2:12">
      <c r="B1182" s="177">
        <v>1166</v>
      </c>
      <c r="C1182" s="176">
        <v>2</v>
      </c>
      <c r="D1182" s="176">
        <v>0</v>
      </c>
      <c r="E1182" s="180"/>
      <c r="F1182" s="213">
        <f t="shared" si="54"/>
        <v>1687.4776386578483</v>
      </c>
      <c r="G1182" s="214">
        <f t="shared" si="55"/>
        <v>20.089019507831527</v>
      </c>
      <c r="H1182" s="215">
        <f>[1]!srE2LETt($H$9,G1182,0)</f>
        <v>21.555143237780182</v>
      </c>
      <c r="I1182" s="216">
        <f>[1]!srE2Rng($H$9,G1182)</f>
        <v>246.56184257946191</v>
      </c>
      <c r="J1182" s="181"/>
      <c r="K1182" s="213">
        <f t="shared" si="56"/>
        <v>477.00755320039497</v>
      </c>
      <c r="L1182" s="222">
        <f>[1]!srEnew($K$9,G1182,$K$10)</f>
        <v>5.6786613476237493</v>
      </c>
    </row>
    <row r="1183" spans="2:12">
      <c r="B1183" s="177">
        <v>1167</v>
      </c>
      <c r="C1183" s="176">
        <v>0</v>
      </c>
      <c r="D1183" s="176">
        <v>2</v>
      </c>
      <c r="E1183" s="180"/>
      <c r="F1183" s="213">
        <f t="shared" si="54"/>
        <v>1688.973009876408</v>
      </c>
      <c r="G1183" s="214">
        <f t="shared" si="55"/>
        <v>20.106821546147714</v>
      </c>
      <c r="H1183" s="215">
        <f>[1]!srE2LETt($H$9,G1183,0)</f>
        <v>21.542722385364581</v>
      </c>
      <c r="I1183" s="216">
        <f>[1]!srE2Rng($H$9,G1183)</f>
        <v>246.85658024664002</v>
      </c>
      <c r="J1183" s="181"/>
      <c r="K1183" s="213">
        <f t="shared" si="56"/>
        <v>479.58736525304897</v>
      </c>
      <c r="L1183" s="222">
        <f>[1]!srEnew($K$9,G1183,$K$10)</f>
        <v>5.7093733958696307</v>
      </c>
    </row>
    <row r="1184" spans="2:12">
      <c r="B1184" s="177">
        <v>1168</v>
      </c>
      <c r="C1184" s="176">
        <v>1</v>
      </c>
      <c r="D1184" s="176">
        <v>0</v>
      </c>
      <c r="E1184" s="180"/>
      <c r="F1184" s="213">
        <f t="shared" si="54"/>
        <v>1690.468381094968</v>
      </c>
      <c r="G1184" s="214">
        <f t="shared" si="55"/>
        <v>20.124623584463905</v>
      </c>
      <c r="H1184" s="215">
        <f>[1]!srE2LETt($H$9,G1184,0)</f>
        <v>21.530301532948979</v>
      </c>
      <c r="I1184" s="216">
        <f>[1]!srE2Rng($H$9,G1184)</f>
        <v>247.15131791381819</v>
      </c>
      <c r="J1184" s="181"/>
      <c r="K1184" s="213">
        <f t="shared" si="56"/>
        <v>482.16717730570377</v>
      </c>
      <c r="L1184" s="222">
        <f>[1]!srEnew($K$9,G1184,$K$10)</f>
        <v>5.7400854441155209</v>
      </c>
    </row>
    <row r="1185" spans="2:12">
      <c r="B1185" s="177">
        <v>1169</v>
      </c>
      <c r="C1185" s="176">
        <v>0</v>
      </c>
      <c r="D1185" s="176">
        <v>0</v>
      </c>
      <c r="E1185" s="180"/>
      <c r="F1185" s="213">
        <f t="shared" si="54"/>
        <v>1691.9637523135277</v>
      </c>
      <c r="G1185" s="214">
        <f t="shared" si="55"/>
        <v>20.142425622780092</v>
      </c>
      <c r="H1185" s="215">
        <f>[1]!srE2LETt($H$9,G1185,0)</f>
        <v>21.517880680533377</v>
      </c>
      <c r="I1185" s="216">
        <f>[1]!srE2Rng($H$9,G1185)</f>
        <v>247.44605558099633</v>
      </c>
      <c r="J1185" s="181"/>
      <c r="K1185" s="213">
        <f t="shared" si="56"/>
        <v>484.74698935835778</v>
      </c>
      <c r="L1185" s="222">
        <f>[1]!srEnew($K$9,G1185,$K$10)</f>
        <v>5.7707974923614023</v>
      </c>
    </row>
    <row r="1186" spans="2:12">
      <c r="B1186" s="177">
        <v>1170</v>
      </c>
      <c r="C1186" s="176">
        <v>0</v>
      </c>
      <c r="D1186" s="176">
        <v>0</v>
      </c>
      <c r="E1186" s="180"/>
      <c r="F1186" s="213">
        <f t="shared" si="54"/>
        <v>1693.4591235320877</v>
      </c>
      <c r="G1186" s="214">
        <f t="shared" si="55"/>
        <v>20.160227661096283</v>
      </c>
      <c r="H1186" s="215">
        <f>[1]!srE2LETt($H$9,G1186,0)</f>
        <v>21.505459828117775</v>
      </c>
      <c r="I1186" s="216">
        <f>[1]!srE2Rng($H$9,G1186)</f>
        <v>247.7407932481745</v>
      </c>
      <c r="J1186" s="181"/>
      <c r="K1186" s="213">
        <f t="shared" si="56"/>
        <v>487.32680141101264</v>
      </c>
      <c r="L1186" s="222">
        <f>[1]!srEnew($K$9,G1186,$K$10)</f>
        <v>5.8015095406072934</v>
      </c>
    </row>
    <row r="1187" spans="2:12">
      <c r="B1187" s="177">
        <v>1171</v>
      </c>
      <c r="C1187" s="176">
        <v>0</v>
      </c>
      <c r="D1187" s="176">
        <v>0</v>
      </c>
      <c r="E1187" s="180"/>
      <c r="F1187" s="213">
        <f t="shared" si="54"/>
        <v>1694.9544947506474</v>
      </c>
      <c r="G1187" s="214">
        <f t="shared" si="55"/>
        <v>20.17802969941247</v>
      </c>
      <c r="H1187" s="215">
        <f>[1]!srE2LETt($H$9,G1187,0)</f>
        <v>21.493038975702174</v>
      </c>
      <c r="I1187" s="216">
        <f>[1]!srE2Rng($H$9,G1187)</f>
        <v>248.03553091535264</v>
      </c>
      <c r="J1187" s="181"/>
      <c r="K1187" s="213">
        <f t="shared" si="56"/>
        <v>489.90661346366659</v>
      </c>
      <c r="L1187" s="222">
        <f>[1]!srEnew($K$9,G1187,$K$10)</f>
        <v>5.8322215888531739</v>
      </c>
    </row>
    <row r="1188" spans="2:12">
      <c r="B1188" s="177">
        <v>1172</v>
      </c>
      <c r="C1188" s="176">
        <v>0</v>
      </c>
      <c r="D1188" s="176">
        <v>0</v>
      </c>
      <c r="E1188" s="180"/>
      <c r="F1188" s="213">
        <f t="shared" si="54"/>
        <v>1696.4498659692074</v>
      </c>
      <c r="G1188" s="214">
        <f t="shared" si="55"/>
        <v>20.19583173772866</v>
      </c>
      <c r="H1188" s="215">
        <f>[1]!srE2LETt($H$9,G1188,0)</f>
        <v>21.480618123286572</v>
      </c>
      <c r="I1188" s="216">
        <f>[1]!srE2Rng($H$9,G1188)</f>
        <v>248.33026858253081</v>
      </c>
      <c r="J1188" s="181"/>
      <c r="K1188" s="213">
        <f t="shared" si="56"/>
        <v>492.48642551632116</v>
      </c>
      <c r="L1188" s="222">
        <f>[1]!srEnew($K$9,G1188,$K$10)</f>
        <v>5.8629336370990615</v>
      </c>
    </row>
    <row r="1189" spans="2:12">
      <c r="B1189" s="177">
        <v>1173</v>
      </c>
      <c r="C1189" s="176">
        <v>3</v>
      </c>
      <c r="D1189" s="176">
        <v>1</v>
      </c>
      <c r="E1189" s="180"/>
      <c r="F1189" s="213">
        <f t="shared" si="54"/>
        <v>1697.9452371877671</v>
      </c>
      <c r="G1189" s="214">
        <f t="shared" si="55"/>
        <v>20.213633776044848</v>
      </c>
      <c r="H1189" s="215">
        <f>[1]!srE2LETt($H$9,G1189,0)</f>
        <v>21.46819727087097</v>
      </c>
      <c r="I1189" s="216">
        <f>[1]!srE2Rng($H$9,G1189)</f>
        <v>248.62500624970892</v>
      </c>
      <c r="J1189" s="181"/>
      <c r="K1189" s="213">
        <f t="shared" si="56"/>
        <v>495.0662375689754</v>
      </c>
      <c r="L1189" s="222">
        <f>[1]!srEnew($K$9,G1189,$K$10)</f>
        <v>5.8936456853449455</v>
      </c>
    </row>
    <row r="1190" spans="2:12">
      <c r="B1190" s="177">
        <v>1174</v>
      </c>
      <c r="C1190" s="176">
        <v>1</v>
      </c>
      <c r="D1190" s="176">
        <v>0</v>
      </c>
      <c r="E1190" s="180"/>
      <c r="F1190" s="213">
        <f t="shared" si="54"/>
        <v>1699.4406084063271</v>
      </c>
      <c r="G1190" s="214">
        <f t="shared" si="55"/>
        <v>20.231435814361038</v>
      </c>
      <c r="H1190" s="215">
        <f>[1]!srE2LETt($H$9,G1190,0)</f>
        <v>21.455776418455368</v>
      </c>
      <c r="I1190" s="216">
        <f>[1]!srE2Rng($H$9,G1190)</f>
        <v>248.91974391688711</v>
      </c>
      <c r="J1190" s="181"/>
      <c r="K1190" s="213">
        <f t="shared" si="56"/>
        <v>497.64604962162997</v>
      </c>
      <c r="L1190" s="222">
        <f>[1]!srEnew($K$9,G1190,$K$10)</f>
        <v>5.9243577335908331</v>
      </c>
    </row>
    <row r="1191" spans="2:12">
      <c r="B1191" s="177">
        <v>1175</v>
      </c>
      <c r="C1191" s="176">
        <v>0</v>
      </c>
      <c r="D1191" s="176">
        <v>0</v>
      </c>
      <c r="E1191" s="180"/>
      <c r="F1191" s="213">
        <f t="shared" si="54"/>
        <v>1700.9359796248868</v>
      </c>
      <c r="G1191" s="214">
        <f t="shared" si="55"/>
        <v>20.249237852677226</v>
      </c>
      <c r="H1191" s="215">
        <f>[1]!srE2LETt($H$9,G1191,0)</f>
        <v>21.444011406962925</v>
      </c>
      <c r="I1191" s="216">
        <f>[1]!srE2Rng($H$9,G1191)</f>
        <v>249.22150143125188</v>
      </c>
      <c r="J1191" s="181"/>
      <c r="K1191" s="213">
        <f t="shared" si="56"/>
        <v>500.2790205447738</v>
      </c>
      <c r="L1191" s="222">
        <f>[1]!srEnew($K$9,G1191,$K$10)</f>
        <v>5.9557026255330214</v>
      </c>
    </row>
    <row r="1192" spans="2:12">
      <c r="B1192" s="177">
        <v>1176</v>
      </c>
      <c r="C1192" s="176">
        <v>3</v>
      </c>
      <c r="D1192" s="176">
        <v>0</v>
      </c>
      <c r="E1192" s="180"/>
      <c r="F1192" s="213">
        <f t="shared" si="54"/>
        <v>1702.4313508434468</v>
      </c>
      <c r="G1192" s="214">
        <f t="shared" si="55"/>
        <v>20.267039890993413</v>
      </c>
      <c r="H1192" s="215">
        <f>[1]!srE2LETt($H$9,G1192,0)</f>
        <v>21.432638361160169</v>
      </c>
      <c r="I1192" s="216">
        <f>[1]!srE2Rng($H$9,G1192)</f>
        <v>249.5274543825692</v>
      </c>
      <c r="J1192" s="181"/>
      <c r="K1192" s="213">
        <f t="shared" si="56"/>
        <v>502.8879660750269</v>
      </c>
      <c r="L1192" s="222">
        <f>[1]!srEnew($K$9,G1192,$K$10)</f>
        <v>5.9867615008931772</v>
      </c>
    </row>
    <row r="1193" spans="2:12">
      <c r="B1193" s="177">
        <v>1177</v>
      </c>
      <c r="C1193" s="176">
        <v>2</v>
      </c>
      <c r="D1193" s="176">
        <v>1</v>
      </c>
      <c r="E1193" s="180"/>
      <c r="F1193" s="213">
        <f t="shared" si="54"/>
        <v>1703.9267220620065</v>
      </c>
      <c r="G1193" s="214">
        <f t="shared" si="55"/>
        <v>20.2848419293096</v>
      </c>
      <c r="H1193" s="215">
        <f>[1]!srE2LETt($H$9,G1193,0)</f>
        <v>21.421265315357413</v>
      </c>
      <c r="I1193" s="216">
        <f>[1]!srE2Rng($H$9,G1193)</f>
        <v>249.83340733388653</v>
      </c>
      <c r="J1193" s="181"/>
      <c r="K1193" s="213">
        <f t="shared" si="56"/>
        <v>505.49691160528016</v>
      </c>
      <c r="L1193" s="222">
        <f>[1]!srEnew($K$9,G1193,$K$10)</f>
        <v>6.0178203762533355</v>
      </c>
    </row>
    <row r="1194" spans="2:12">
      <c r="B1194" s="177">
        <v>1178</v>
      </c>
      <c r="C1194" s="176">
        <v>0</v>
      </c>
      <c r="D1194" s="176">
        <v>0</v>
      </c>
      <c r="E1194" s="180"/>
      <c r="F1194" s="213">
        <f t="shared" si="54"/>
        <v>1705.4220932805665</v>
      </c>
      <c r="G1194" s="214">
        <f t="shared" si="55"/>
        <v>20.302643967625791</v>
      </c>
      <c r="H1194" s="215">
        <f>[1]!srE2LETt($H$9,G1194,0)</f>
        <v>21.409892269554653</v>
      </c>
      <c r="I1194" s="216">
        <f>[1]!srE2Rng($H$9,G1194)</f>
        <v>250.13936028520391</v>
      </c>
      <c r="J1194" s="181"/>
      <c r="K1194" s="213">
        <f t="shared" si="56"/>
        <v>508.10585713553377</v>
      </c>
      <c r="L1194" s="222">
        <f>[1]!srEnew($K$9,G1194,$K$10)</f>
        <v>6.0488792516134975</v>
      </c>
    </row>
    <row r="1195" spans="2:12">
      <c r="B1195" s="177">
        <v>1179</v>
      </c>
      <c r="C1195" s="176">
        <v>3</v>
      </c>
      <c r="D1195" s="176">
        <v>0</v>
      </c>
      <c r="E1195" s="180"/>
      <c r="F1195" s="213">
        <f t="shared" si="54"/>
        <v>1706.9174644991263</v>
      </c>
      <c r="G1195" s="214">
        <f t="shared" si="55"/>
        <v>20.320446005941978</v>
      </c>
      <c r="H1195" s="215">
        <f>[1]!srE2LETt($H$9,G1195,0)</f>
        <v>21.398519223751897</v>
      </c>
      <c r="I1195" s="216">
        <f>[1]!srE2Rng($H$9,G1195)</f>
        <v>250.44531323652123</v>
      </c>
      <c r="J1195" s="181"/>
      <c r="K1195" s="213">
        <f t="shared" si="56"/>
        <v>510.71480266578686</v>
      </c>
      <c r="L1195" s="222">
        <f>[1]!srEnew($K$9,G1195,$K$10)</f>
        <v>6.0799381269736532</v>
      </c>
    </row>
    <row r="1196" spans="2:12">
      <c r="B1196" s="177">
        <v>1180</v>
      </c>
      <c r="C1196" s="176">
        <v>0</v>
      </c>
      <c r="D1196" s="176">
        <v>1</v>
      </c>
      <c r="E1196" s="180"/>
      <c r="F1196" s="213">
        <f t="shared" si="54"/>
        <v>1708.4128357176862</v>
      </c>
      <c r="G1196" s="214">
        <f t="shared" si="55"/>
        <v>20.338248044258169</v>
      </c>
      <c r="H1196" s="215">
        <f>[1]!srE2LETt($H$9,G1196,0)</f>
        <v>21.387146177949141</v>
      </c>
      <c r="I1196" s="216">
        <f>[1]!srE2Rng($H$9,G1196)</f>
        <v>250.75126618783861</v>
      </c>
      <c r="J1196" s="181"/>
      <c r="K1196" s="213">
        <f t="shared" si="56"/>
        <v>513.32374819604047</v>
      </c>
      <c r="L1196" s="222">
        <f>[1]!srEnew($K$9,G1196,$K$10)</f>
        <v>6.1109970023338152</v>
      </c>
    </row>
    <row r="1197" spans="2:12">
      <c r="B1197" s="177">
        <v>1181</v>
      </c>
      <c r="C1197" s="176">
        <v>0</v>
      </c>
      <c r="D1197" s="176">
        <v>0</v>
      </c>
      <c r="E1197" s="180"/>
      <c r="F1197" s="213">
        <f t="shared" si="54"/>
        <v>1709.908206936246</v>
      </c>
      <c r="G1197" s="214">
        <f t="shared" si="55"/>
        <v>20.356050082574356</v>
      </c>
      <c r="H1197" s="215">
        <f>[1]!srE2LETt($H$9,G1197,0)</f>
        <v>21.375773132146385</v>
      </c>
      <c r="I1197" s="216">
        <f>[1]!srE2Rng($H$9,G1197)</f>
        <v>251.05721913915593</v>
      </c>
      <c r="J1197" s="181"/>
      <c r="K1197" s="213">
        <f t="shared" si="56"/>
        <v>515.93269372629379</v>
      </c>
      <c r="L1197" s="222">
        <f>[1]!srEnew($K$9,G1197,$K$10)</f>
        <v>6.1420558776939735</v>
      </c>
    </row>
    <row r="1198" spans="2:12">
      <c r="B1198" s="177">
        <v>1182</v>
      </c>
      <c r="C1198" s="176">
        <v>3</v>
      </c>
      <c r="D1198" s="176">
        <v>1</v>
      </c>
      <c r="E1198" s="180"/>
      <c r="F1198" s="213">
        <f t="shared" si="54"/>
        <v>1711.4035781548059</v>
      </c>
      <c r="G1198" s="214">
        <f t="shared" si="55"/>
        <v>20.373852120890547</v>
      </c>
      <c r="H1198" s="215">
        <f>[1]!srE2LETt($H$9,G1198,0)</f>
        <v>21.364400086343625</v>
      </c>
      <c r="I1198" s="216">
        <f>[1]!srE2Rng($H$9,G1198)</f>
        <v>251.36317209047331</v>
      </c>
      <c r="J1198" s="181"/>
      <c r="K1198" s="213">
        <f t="shared" si="56"/>
        <v>518.54163925654734</v>
      </c>
      <c r="L1198" s="222">
        <f>[1]!srEnew($K$9,G1198,$K$10)</f>
        <v>6.1731147530541355</v>
      </c>
    </row>
    <row r="1199" spans="2:12">
      <c r="B1199" s="177">
        <v>1183</v>
      </c>
      <c r="C1199" s="176">
        <v>0</v>
      </c>
      <c r="D1199" s="176">
        <v>1</v>
      </c>
      <c r="E1199" s="180"/>
      <c r="F1199" s="213">
        <f t="shared" si="54"/>
        <v>1712.8989493733657</v>
      </c>
      <c r="G1199" s="214">
        <f t="shared" si="55"/>
        <v>20.391654159206734</v>
      </c>
      <c r="H1199" s="215">
        <f>[1]!srE2LETt($H$9,G1199,0)</f>
        <v>21.353027040540869</v>
      </c>
      <c r="I1199" s="216">
        <f>[1]!srE2Rng($H$9,G1199)</f>
        <v>251.66912504179064</v>
      </c>
      <c r="J1199" s="181"/>
      <c r="K1199" s="213">
        <f t="shared" si="56"/>
        <v>521.15058478680044</v>
      </c>
      <c r="L1199" s="222">
        <f>[1]!srEnew($K$9,G1199,$K$10)</f>
        <v>6.2041736284142912</v>
      </c>
    </row>
    <row r="1200" spans="2:12">
      <c r="B1200" s="177">
        <v>1184</v>
      </c>
      <c r="C1200" s="176">
        <v>1</v>
      </c>
      <c r="D1200" s="176">
        <v>1</v>
      </c>
      <c r="E1200" s="180"/>
      <c r="F1200" s="213">
        <f t="shared" si="54"/>
        <v>1714.3943205919256</v>
      </c>
      <c r="G1200" s="214">
        <f t="shared" si="55"/>
        <v>20.409456197522925</v>
      </c>
      <c r="H1200" s="215">
        <f>[1]!srE2LETt($H$9,G1200,0)</f>
        <v>21.34165399473811</v>
      </c>
      <c r="I1200" s="216">
        <f>[1]!srE2Rng($H$9,G1200)</f>
        <v>251.97507799310802</v>
      </c>
      <c r="J1200" s="181"/>
      <c r="K1200" s="213">
        <f t="shared" si="56"/>
        <v>523.7595303170541</v>
      </c>
      <c r="L1200" s="222">
        <f>[1]!srEnew($K$9,G1200,$K$10)</f>
        <v>6.2352325037744531</v>
      </c>
    </row>
    <row r="1201" spans="2:12">
      <c r="B1201" s="177">
        <v>1185</v>
      </c>
      <c r="C1201" s="176">
        <v>1</v>
      </c>
      <c r="D1201" s="176">
        <v>1</v>
      </c>
      <c r="E1201" s="180"/>
      <c r="F1201" s="213">
        <f t="shared" si="54"/>
        <v>1715.8896918104854</v>
      </c>
      <c r="G1201" s="214">
        <f t="shared" si="55"/>
        <v>20.427258235839112</v>
      </c>
      <c r="H1201" s="215">
        <f>[1]!srE2LETt($H$9,G1201,0)</f>
        <v>21.330280948935354</v>
      </c>
      <c r="I1201" s="216">
        <f>[1]!srE2Rng($H$9,G1201)</f>
        <v>252.28103094442534</v>
      </c>
      <c r="J1201" s="181"/>
      <c r="K1201" s="213">
        <f t="shared" si="56"/>
        <v>526.36847584730742</v>
      </c>
      <c r="L1201" s="222">
        <f>[1]!srEnew($K$9,G1201,$K$10)</f>
        <v>6.2662913791346115</v>
      </c>
    </row>
    <row r="1202" spans="2:12">
      <c r="B1202" s="177">
        <v>1186</v>
      </c>
      <c r="C1202" s="176">
        <v>0</v>
      </c>
      <c r="D1202" s="176">
        <v>1</v>
      </c>
      <c r="E1202" s="180"/>
      <c r="F1202" s="213">
        <f t="shared" si="54"/>
        <v>1717.3850630290453</v>
      </c>
      <c r="G1202" s="214">
        <f t="shared" si="55"/>
        <v>20.445060274155303</v>
      </c>
      <c r="H1202" s="215">
        <f>[1]!srE2LETt($H$9,G1202,0)</f>
        <v>21.318907903132597</v>
      </c>
      <c r="I1202" s="216">
        <f>[1]!srE2Rng($H$9,G1202)</f>
        <v>252.58698389574272</v>
      </c>
      <c r="J1202" s="181"/>
      <c r="K1202" s="213">
        <f t="shared" si="56"/>
        <v>528.97742137756097</v>
      </c>
      <c r="L1202" s="222">
        <f>[1]!srEnew($K$9,G1202,$K$10)</f>
        <v>6.2973502544947735</v>
      </c>
    </row>
    <row r="1203" spans="2:12">
      <c r="B1203" s="177">
        <v>1187</v>
      </c>
      <c r="C1203" s="176">
        <v>0</v>
      </c>
      <c r="D1203" s="176">
        <v>0</v>
      </c>
      <c r="E1203" s="180"/>
      <c r="F1203" s="213">
        <f t="shared" si="54"/>
        <v>1718.8804342476051</v>
      </c>
      <c r="G1203" s="214">
        <f t="shared" si="55"/>
        <v>20.46286231247149</v>
      </c>
      <c r="H1203" s="215">
        <f>[1]!srE2LETt($H$9,G1203,0)</f>
        <v>21.307534857329841</v>
      </c>
      <c r="I1203" s="216">
        <f>[1]!srE2Rng($H$9,G1203)</f>
        <v>252.89293684706004</v>
      </c>
      <c r="J1203" s="181"/>
      <c r="K1203" s="213">
        <f t="shared" si="56"/>
        <v>531.58636690781407</v>
      </c>
      <c r="L1203" s="222">
        <f>[1]!srEnew($K$9,G1203,$K$10)</f>
        <v>6.3284091298549292</v>
      </c>
    </row>
    <row r="1204" spans="2:12">
      <c r="B1204" s="177">
        <v>1188</v>
      </c>
      <c r="C1204" s="176">
        <v>0</v>
      </c>
      <c r="D1204" s="176">
        <v>0</v>
      </c>
      <c r="E1204" s="180"/>
      <c r="F1204" s="213">
        <f t="shared" si="54"/>
        <v>1720.375805466165</v>
      </c>
      <c r="G1204" s="214">
        <f t="shared" si="55"/>
        <v>20.480664350787681</v>
      </c>
      <c r="H1204" s="215">
        <f>[1]!srE2LETt($H$9,G1204,0)</f>
        <v>21.296161811527082</v>
      </c>
      <c r="I1204" s="216">
        <f>[1]!srE2Rng($H$9,G1204)</f>
        <v>253.19888979837742</v>
      </c>
      <c r="J1204" s="181"/>
      <c r="K1204" s="213">
        <f t="shared" si="56"/>
        <v>534.19531243806762</v>
      </c>
      <c r="L1204" s="222">
        <f>[1]!srEnew($K$9,G1204,$K$10)</f>
        <v>6.3594680052150911</v>
      </c>
    </row>
    <row r="1205" spans="2:12">
      <c r="B1205" s="177">
        <v>1189</v>
      </c>
      <c r="C1205" s="176">
        <v>0</v>
      </c>
      <c r="D1205" s="176">
        <v>0</v>
      </c>
      <c r="E1205" s="180"/>
      <c r="F1205" s="213">
        <f t="shared" si="54"/>
        <v>1721.8711766847248</v>
      </c>
      <c r="G1205" s="214">
        <f t="shared" si="55"/>
        <v>20.498466389103868</v>
      </c>
      <c r="H1205" s="215">
        <f>[1]!srE2LETt($H$9,G1205,0)</f>
        <v>21.284788765724326</v>
      </c>
      <c r="I1205" s="216">
        <f>[1]!srE2Rng($H$9,G1205)</f>
        <v>253.50484274969475</v>
      </c>
      <c r="J1205" s="181"/>
      <c r="K1205" s="213">
        <f t="shared" si="56"/>
        <v>536.80425796832094</v>
      </c>
      <c r="L1205" s="222">
        <f>[1]!srEnew($K$9,G1205,$K$10)</f>
        <v>6.3905268805752495</v>
      </c>
    </row>
    <row r="1206" spans="2:12">
      <c r="B1206" s="177">
        <v>1190</v>
      </c>
      <c r="C1206" s="176">
        <v>1</v>
      </c>
      <c r="D1206" s="176">
        <v>0</v>
      </c>
      <c r="E1206" s="180"/>
      <c r="F1206" s="213">
        <f t="shared" si="54"/>
        <v>1723.3665479032848</v>
      </c>
      <c r="G1206" s="214">
        <f t="shared" si="55"/>
        <v>20.516268427420055</v>
      </c>
      <c r="H1206" s="215">
        <f>[1]!srE2LETt($H$9,G1206,0)</f>
        <v>21.273415719921569</v>
      </c>
      <c r="I1206" s="216">
        <f>[1]!srE2Rng($H$9,G1206)</f>
        <v>253.81079570101207</v>
      </c>
      <c r="J1206" s="181"/>
      <c r="K1206" s="213">
        <f t="shared" si="56"/>
        <v>539.41320349857403</v>
      </c>
      <c r="L1206" s="222">
        <f>[1]!srEnew($K$9,G1206,$K$10)</f>
        <v>6.4215857559354053</v>
      </c>
    </row>
    <row r="1207" spans="2:12">
      <c r="B1207" s="177">
        <v>1191</v>
      </c>
      <c r="C1207" s="176">
        <v>0</v>
      </c>
      <c r="D1207" s="176">
        <v>0</v>
      </c>
      <c r="E1207" s="180"/>
      <c r="F1207" s="213">
        <f t="shared" si="54"/>
        <v>1724.8619191218445</v>
      </c>
      <c r="G1207" s="214">
        <f t="shared" si="55"/>
        <v>20.534070465736242</v>
      </c>
      <c r="H1207" s="215">
        <f>[1]!srE2LETt($H$9,G1207,0)</f>
        <v>21.262042674118813</v>
      </c>
      <c r="I1207" s="216">
        <f>[1]!srE2Rng($H$9,G1207)</f>
        <v>254.11674865232936</v>
      </c>
      <c r="J1207" s="181"/>
      <c r="K1207" s="213">
        <f t="shared" si="56"/>
        <v>542.02214902882713</v>
      </c>
      <c r="L1207" s="222">
        <f>[1]!srEnew($K$9,G1207,$K$10)</f>
        <v>6.452644631295561</v>
      </c>
    </row>
    <row r="1208" spans="2:12">
      <c r="B1208" s="177">
        <v>1192</v>
      </c>
      <c r="C1208" s="176">
        <v>0</v>
      </c>
      <c r="D1208" s="176">
        <v>0</v>
      </c>
      <c r="E1208" s="180"/>
      <c r="F1208" s="213">
        <f t="shared" si="54"/>
        <v>1726.3572903404045</v>
      </c>
      <c r="G1208" s="214">
        <f t="shared" si="55"/>
        <v>20.551872504052433</v>
      </c>
      <c r="H1208" s="215">
        <f>[1]!srE2LETt($H$9,G1208,0)</f>
        <v>21.250669628316057</v>
      </c>
      <c r="I1208" s="216">
        <f>[1]!srE2Rng($H$9,G1208)</f>
        <v>254.42270160364674</v>
      </c>
      <c r="J1208" s="181"/>
      <c r="K1208" s="213">
        <f t="shared" si="56"/>
        <v>544.63109455908102</v>
      </c>
      <c r="L1208" s="222">
        <f>[1]!srEnew($K$9,G1208,$K$10)</f>
        <v>6.4837035066557265</v>
      </c>
    </row>
    <row r="1209" spans="2:12">
      <c r="B1209" s="177">
        <v>1193</v>
      </c>
      <c r="C1209" s="176">
        <v>0</v>
      </c>
      <c r="D1209" s="176">
        <v>1</v>
      </c>
      <c r="E1209" s="180"/>
      <c r="F1209" s="213">
        <f t="shared" si="54"/>
        <v>1727.8526615589642</v>
      </c>
      <c r="G1209" s="214">
        <f t="shared" si="55"/>
        <v>20.56967454236862</v>
      </c>
      <c r="H1209" s="215">
        <f>[1]!srE2LETt($H$9,G1209,0)</f>
        <v>21.239296582513301</v>
      </c>
      <c r="I1209" s="216">
        <f>[1]!srE2Rng($H$9,G1209)</f>
        <v>254.72865455496407</v>
      </c>
      <c r="J1209" s="181"/>
      <c r="K1209" s="213">
        <f t="shared" si="56"/>
        <v>547.240040089334</v>
      </c>
      <c r="L1209" s="222">
        <f>[1]!srEnew($K$9,G1209,$K$10)</f>
        <v>6.5147623820158813</v>
      </c>
    </row>
    <row r="1210" spans="2:12">
      <c r="B1210" s="177">
        <v>1194</v>
      </c>
      <c r="C1210" s="176">
        <v>1</v>
      </c>
      <c r="D1210" s="176">
        <v>0</v>
      </c>
      <c r="E1210" s="180"/>
      <c r="F1210" s="213">
        <f t="shared" si="54"/>
        <v>1729.3480327775242</v>
      </c>
      <c r="G1210" s="214">
        <f t="shared" si="55"/>
        <v>20.587476580684811</v>
      </c>
      <c r="H1210" s="215">
        <f>[1]!srE2LETt($H$9,G1210,0)</f>
        <v>21.227923536710541</v>
      </c>
      <c r="I1210" s="216">
        <f>[1]!srE2Rng($H$9,G1210)</f>
        <v>255.03460750628145</v>
      </c>
      <c r="J1210" s="181"/>
      <c r="K1210" s="213">
        <f t="shared" si="56"/>
        <v>549.84898561958767</v>
      </c>
      <c r="L1210" s="222">
        <f>[1]!srEnew($K$9,G1210,$K$10)</f>
        <v>6.5458212573760433</v>
      </c>
    </row>
    <row r="1211" spans="2:12">
      <c r="B1211" s="177">
        <v>1195</v>
      </c>
      <c r="C1211" s="176">
        <v>1</v>
      </c>
      <c r="D1211" s="176">
        <v>0</v>
      </c>
      <c r="E1211" s="180"/>
      <c r="F1211" s="213">
        <f t="shared" si="54"/>
        <v>1730.8434039960839</v>
      </c>
      <c r="G1211" s="214">
        <f t="shared" si="55"/>
        <v>20.605278619000998</v>
      </c>
      <c r="H1211" s="215">
        <f>[1]!srE2LETt($H$9,G1211,0)</f>
        <v>21.216550490907785</v>
      </c>
      <c r="I1211" s="216">
        <f>[1]!srE2Rng($H$9,G1211)</f>
        <v>255.34056045759877</v>
      </c>
      <c r="J1211" s="181"/>
      <c r="K1211" s="213">
        <f t="shared" si="56"/>
        <v>552.39764227258047</v>
      </c>
      <c r="L1211" s="222">
        <f>[1]!srEnew($K$9,G1211,$K$10)</f>
        <v>6.5761624080069101</v>
      </c>
    </row>
    <row r="1212" spans="2:12">
      <c r="B1212" s="177">
        <v>1196</v>
      </c>
      <c r="C1212" s="176">
        <v>0</v>
      </c>
      <c r="D1212" s="176">
        <v>0</v>
      </c>
      <c r="E1212" s="180"/>
      <c r="F1212" s="213">
        <f t="shared" si="54"/>
        <v>1732.3387752146439</v>
      </c>
      <c r="G1212" s="214">
        <f t="shared" si="55"/>
        <v>20.623080657317189</v>
      </c>
      <c r="H1212" s="215">
        <f>[1]!srE2LETt($H$9,G1212,0)</f>
        <v>21.205177445105026</v>
      </c>
      <c r="I1212" s="216">
        <f>[1]!srE2Rng($H$9,G1212)</f>
        <v>255.64651340891615</v>
      </c>
      <c r="J1212" s="181"/>
      <c r="K1212" s="213">
        <f t="shared" si="56"/>
        <v>554.94259479926177</v>
      </c>
      <c r="L1212" s="222">
        <f>[1]!srEnew($K$9,G1212,$K$10)</f>
        <v>6.606459461895974</v>
      </c>
    </row>
    <row r="1213" spans="2:12">
      <c r="B1213" s="177">
        <v>1197</v>
      </c>
      <c r="C1213" s="176">
        <v>1</v>
      </c>
      <c r="D1213" s="176">
        <v>0</v>
      </c>
      <c r="E1213" s="180"/>
      <c r="F1213" s="213">
        <f t="shared" si="54"/>
        <v>1733.8341464332036</v>
      </c>
      <c r="G1213" s="214">
        <f t="shared" si="55"/>
        <v>20.640882695633376</v>
      </c>
      <c r="H1213" s="215">
        <f>[1]!srE2LETt($H$9,G1213,0)</f>
        <v>21.19380439930227</v>
      </c>
      <c r="I1213" s="216">
        <f>[1]!srE2Rng($H$9,G1213)</f>
        <v>255.95246636023347</v>
      </c>
      <c r="J1213" s="181"/>
      <c r="K1213" s="213">
        <f t="shared" si="56"/>
        <v>557.48754732594284</v>
      </c>
      <c r="L1213" s="222">
        <f>[1]!srEnew($K$9,G1213,$K$10)</f>
        <v>6.6367565157850343</v>
      </c>
    </row>
    <row r="1214" spans="2:12">
      <c r="B1214" s="177">
        <v>1198</v>
      </c>
      <c r="C1214" s="176">
        <v>0</v>
      </c>
      <c r="D1214" s="176">
        <v>3</v>
      </c>
      <c r="E1214" s="180"/>
      <c r="F1214" s="213">
        <f t="shared" si="54"/>
        <v>1735.3295176517636</v>
      </c>
      <c r="G1214" s="214">
        <f t="shared" si="55"/>
        <v>20.658684733949567</v>
      </c>
      <c r="H1214" s="215">
        <f>[1]!srE2LETt($H$9,G1214,0)</f>
        <v>21.182431353499513</v>
      </c>
      <c r="I1214" s="216">
        <f>[1]!srE2Rng($H$9,G1214)</f>
        <v>256.25841931155088</v>
      </c>
      <c r="J1214" s="181"/>
      <c r="K1214" s="213">
        <f t="shared" si="56"/>
        <v>560.03249985262426</v>
      </c>
      <c r="L1214" s="222">
        <f>[1]!srEnew($K$9,G1214,$K$10)</f>
        <v>6.6670535696740982</v>
      </c>
    </row>
    <row r="1215" spans="2:12">
      <c r="B1215" s="177">
        <v>1199</v>
      </c>
      <c r="C1215" s="176">
        <v>2</v>
      </c>
      <c r="D1215" s="176">
        <v>1</v>
      </c>
      <c r="E1215" s="180"/>
      <c r="F1215" s="213">
        <f t="shared" si="54"/>
        <v>1736.8248888703233</v>
      </c>
      <c r="G1215" s="214">
        <f t="shared" si="55"/>
        <v>20.676486772265754</v>
      </c>
      <c r="H1215" s="215">
        <f>[1]!srE2LETt($H$9,G1215,0)</f>
        <v>21.171058307696757</v>
      </c>
      <c r="I1215" s="216">
        <f>[1]!srE2Rng($H$9,G1215)</f>
        <v>256.56437226286818</v>
      </c>
      <c r="J1215" s="181"/>
      <c r="K1215" s="213">
        <f t="shared" si="56"/>
        <v>562.5774523793051</v>
      </c>
      <c r="L1215" s="222">
        <f>[1]!srEnew($K$9,G1215,$K$10)</f>
        <v>6.6973506235631559</v>
      </c>
    </row>
    <row r="1216" spans="2:12">
      <c r="B1216" s="177">
        <v>1200</v>
      </c>
      <c r="C1216" s="176">
        <v>1</v>
      </c>
      <c r="D1216" s="176">
        <v>2</v>
      </c>
      <c r="E1216" s="180"/>
      <c r="F1216" s="213">
        <f t="shared" si="54"/>
        <v>1738.3202600888833</v>
      </c>
      <c r="G1216" s="214">
        <f t="shared" si="55"/>
        <v>20.694288810581945</v>
      </c>
      <c r="H1216" s="215">
        <f>[1]!srE2LETt($H$9,G1216,0)</f>
        <v>21.159685261893998</v>
      </c>
      <c r="I1216" s="216">
        <f>[1]!srE2Rng($H$9,G1216)</f>
        <v>256.87032521418558</v>
      </c>
      <c r="J1216" s="181"/>
      <c r="K1216" s="213">
        <f t="shared" si="56"/>
        <v>565.12240490598651</v>
      </c>
      <c r="L1216" s="222">
        <f>[1]!srEnew($K$9,G1216,$K$10)</f>
        <v>6.7276476774522198</v>
      </c>
    </row>
    <row r="1217" spans="2:12">
      <c r="B1217" s="177">
        <v>1201</v>
      </c>
      <c r="C1217" s="176">
        <v>2</v>
      </c>
      <c r="D1217" s="176">
        <v>2</v>
      </c>
      <c r="E1217" s="180"/>
      <c r="F1217" s="213">
        <f t="shared" si="54"/>
        <v>1739.815631307443</v>
      </c>
      <c r="G1217" s="214">
        <f t="shared" si="55"/>
        <v>20.712090848898132</v>
      </c>
      <c r="H1217" s="215">
        <f>[1]!srE2LETt($H$9,G1217,0)</f>
        <v>21.148312216091242</v>
      </c>
      <c r="I1217" s="216">
        <f>[1]!srE2Rng($H$9,G1217)</f>
        <v>257.17627816550288</v>
      </c>
      <c r="J1217" s="181"/>
      <c r="K1217" s="213">
        <f t="shared" si="56"/>
        <v>567.66735743266759</v>
      </c>
      <c r="L1217" s="222">
        <f>[1]!srEnew($K$9,G1217,$K$10)</f>
        <v>6.7579447313412802</v>
      </c>
    </row>
    <row r="1218" spans="2:12">
      <c r="B1218" s="177">
        <v>1202</v>
      </c>
      <c r="C1218" s="176">
        <v>0</v>
      </c>
      <c r="D1218" s="176">
        <v>0</v>
      </c>
      <c r="E1218" s="180"/>
      <c r="F1218" s="213">
        <f t="shared" si="54"/>
        <v>1741.311002526003</v>
      </c>
      <c r="G1218" s="214">
        <f t="shared" si="55"/>
        <v>20.729892887214323</v>
      </c>
      <c r="H1218" s="215">
        <f>[1]!srE2LETt($H$9,G1218,0)</f>
        <v>21.136939170288485</v>
      </c>
      <c r="I1218" s="216">
        <f>[1]!srE2Rng($H$9,G1218)</f>
        <v>257.48223111682029</v>
      </c>
      <c r="J1218" s="181"/>
      <c r="K1218" s="213">
        <f t="shared" si="56"/>
        <v>570.21230995934889</v>
      </c>
      <c r="L1218" s="222">
        <f>[1]!srEnew($K$9,G1218,$K$10)</f>
        <v>6.788241785230344</v>
      </c>
    </row>
    <row r="1219" spans="2:12">
      <c r="B1219" s="177">
        <v>1203</v>
      </c>
      <c r="C1219" s="176">
        <v>2</v>
      </c>
      <c r="D1219" s="176">
        <v>0</v>
      </c>
      <c r="E1219" s="180"/>
      <c r="F1219" s="213">
        <f t="shared" si="54"/>
        <v>1742.8063737445627</v>
      </c>
      <c r="G1219" s="214">
        <f t="shared" si="55"/>
        <v>20.74769492553051</v>
      </c>
      <c r="H1219" s="215">
        <f>[1]!srE2LETt($H$9,G1219,0)</f>
        <v>21.125566124485729</v>
      </c>
      <c r="I1219" s="216">
        <f>[1]!srE2Rng($H$9,G1219)</f>
        <v>257.78818406813758</v>
      </c>
      <c r="J1219" s="181"/>
      <c r="K1219" s="213">
        <f t="shared" si="56"/>
        <v>572.75726248602962</v>
      </c>
      <c r="L1219" s="222">
        <f>[1]!srEnew($K$9,G1219,$K$10)</f>
        <v>6.8185388391194008</v>
      </c>
    </row>
    <row r="1220" spans="2:12">
      <c r="B1220" s="177">
        <v>1204</v>
      </c>
      <c r="C1220" s="176">
        <v>0</v>
      </c>
      <c r="D1220" s="176">
        <v>3</v>
      </c>
      <c r="E1220" s="180"/>
      <c r="F1220" s="213">
        <f t="shared" si="54"/>
        <v>1744.3017449631227</v>
      </c>
      <c r="G1220" s="214">
        <f t="shared" si="55"/>
        <v>20.765496963846697</v>
      </c>
      <c r="H1220" s="215">
        <f>[1]!srE2LETt($H$9,G1220,0)</f>
        <v>21.114193078682973</v>
      </c>
      <c r="I1220" s="216">
        <f>[1]!srE2Rng($H$9,G1220)</f>
        <v>258.09413701945488</v>
      </c>
      <c r="J1220" s="181"/>
      <c r="K1220" s="213">
        <f t="shared" si="56"/>
        <v>575.3022150127108</v>
      </c>
      <c r="L1220" s="222">
        <f>[1]!srEnew($K$9,G1220,$K$10)</f>
        <v>6.8488358930084621</v>
      </c>
    </row>
    <row r="1221" spans="2:12">
      <c r="B1221" s="177">
        <v>1205</v>
      </c>
      <c r="C1221" s="176">
        <v>0</v>
      </c>
      <c r="D1221" s="176">
        <v>0</v>
      </c>
      <c r="E1221" s="180"/>
      <c r="F1221" s="213">
        <f t="shared" si="54"/>
        <v>1745.7971161816824</v>
      </c>
      <c r="G1221" s="214">
        <f t="shared" si="55"/>
        <v>20.783299002162885</v>
      </c>
      <c r="H1221" s="215">
        <f>[1]!srE2LETt($H$9,G1221,0)</f>
        <v>21.102820032880217</v>
      </c>
      <c r="I1221" s="216">
        <f>[1]!srE2Rng($H$9,G1221)</f>
        <v>258.40008997077223</v>
      </c>
      <c r="J1221" s="181"/>
      <c r="K1221" s="213">
        <f t="shared" si="56"/>
        <v>577.84716753939153</v>
      </c>
      <c r="L1221" s="222">
        <f>[1]!srEnew($K$9,G1221,$K$10)</f>
        <v>6.8791329468975189</v>
      </c>
    </row>
    <row r="1222" spans="2:12">
      <c r="B1222" s="177">
        <v>1206</v>
      </c>
      <c r="C1222" s="176">
        <v>0</v>
      </c>
      <c r="D1222" s="176">
        <v>0</v>
      </c>
      <c r="E1222" s="180"/>
      <c r="F1222" s="213">
        <f t="shared" si="54"/>
        <v>1747.2924874002424</v>
      </c>
      <c r="G1222" s="214">
        <f t="shared" si="55"/>
        <v>20.801101040479075</v>
      </c>
      <c r="H1222" s="215">
        <f>[1]!srE2LETt($H$9,G1222,0)</f>
        <v>21.091446987077457</v>
      </c>
      <c r="I1222" s="216">
        <f>[1]!srE2Rng($H$9,G1222)</f>
        <v>258.70604292208958</v>
      </c>
      <c r="J1222" s="181"/>
      <c r="K1222" s="213">
        <f t="shared" si="56"/>
        <v>580.39212006607295</v>
      </c>
      <c r="L1222" s="222">
        <f>[1]!srEnew($K$9,G1222,$K$10)</f>
        <v>6.9094300007865828</v>
      </c>
    </row>
    <row r="1223" spans="2:12">
      <c r="B1223" s="177">
        <v>1207</v>
      </c>
      <c r="C1223" s="176">
        <v>0</v>
      </c>
      <c r="D1223" s="176">
        <v>0</v>
      </c>
      <c r="E1223" s="180"/>
      <c r="F1223" s="213">
        <f t="shared" si="54"/>
        <v>1748.7878586188021</v>
      </c>
      <c r="G1223" s="214">
        <f t="shared" si="55"/>
        <v>20.818903078795262</v>
      </c>
      <c r="H1223" s="215">
        <f>[1]!srE2LETt($H$9,G1223,0)</f>
        <v>21.080073941274701</v>
      </c>
      <c r="I1223" s="216">
        <f>[1]!srE2Rng($H$9,G1223)</f>
        <v>259.01199587340693</v>
      </c>
      <c r="J1223" s="181"/>
      <c r="K1223" s="213">
        <f t="shared" si="56"/>
        <v>582.93707259275379</v>
      </c>
      <c r="L1223" s="222">
        <f>[1]!srEnew($K$9,G1223,$K$10)</f>
        <v>6.9397270546756404</v>
      </c>
    </row>
    <row r="1224" spans="2:12">
      <c r="B1224" s="177">
        <v>1208</v>
      </c>
      <c r="C1224" s="176">
        <v>1</v>
      </c>
      <c r="D1224" s="176">
        <v>1</v>
      </c>
      <c r="E1224" s="180"/>
      <c r="F1224" s="213">
        <f t="shared" si="54"/>
        <v>1750.2832298373621</v>
      </c>
      <c r="G1224" s="214">
        <f t="shared" si="55"/>
        <v>20.836705117111453</v>
      </c>
      <c r="H1224" s="215">
        <f>[1]!srE2LETt($H$9,G1224,0)</f>
        <v>21.068700895471945</v>
      </c>
      <c r="I1224" s="216">
        <f>[1]!srE2Rng($H$9,G1224)</f>
        <v>259.31794882472428</v>
      </c>
      <c r="J1224" s="181"/>
      <c r="K1224" s="213">
        <f t="shared" si="56"/>
        <v>585.48202511943543</v>
      </c>
      <c r="L1224" s="222">
        <f>[1]!srEnew($K$9,G1224,$K$10)</f>
        <v>6.970024108564707</v>
      </c>
    </row>
    <row r="1225" spans="2:12">
      <c r="B1225" s="177">
        <v>1209</v>
      </c>
      <c r="C1225" s="176">
        <v>0</v>
      </c>
      <c r="D1225" s="176">
        <v>0</v>
      </c>
      <c r="E1225" s="180"/>
      <c r="F1225" s="213">
        <f t="shared" si="54"/>
        <v>1751.7786010559219</v>
      </c>
      <c r="G1225" s="214">
        <f t="shared" si="55"/>
        <v>20.85450715542764</v>
      </c>
      <c r="H1225" s="215">
        <f>[1]!srE2LETt($H$9,G1225,0)</f>
        <v>21.057327849669189</v>
      </c>
      <c r="I1225" s="216">
        <f>[1]!srE2Rng($H$9,G1225)</f>
        <v>259.62390177604163</v>
      </c>
      <c r="J1225" s="181"/>
      <c r="K1225" s="213">
        <f t="shared" si="56"/>
        <v>588.02697764611628</v>
      </c>
      <c r="L1225" s="222">
        <f>[1]!srEnew($K$9,G1225,$K$10)</f>
        <v>7.0003211624537647</v>
      </c>
    </row>
    <row r="1226" spans="2:12">
      <c r="B1226" s="177">
        <v>1210</v>
      </c>
      <c r="C1226" s="176">
        <v>1</v>
      </c>
      <c r="D1226" s="176">
        <v>0</v>
      </c>
      <c r="E1226" s="180"/>
      <c r="F1226" s="213">
        <f t="shared" si="54"/>
        <v>1753.2739722744818</v>
      </c>
      <c r="G1226" s="214">
        <f t="shared" si="55"/>
        <v>20.872309193743831</v>
      </c>
      <c r="H1226" s="215">
        <f>[1]!srE2LETt($H$9,G1226,0)</f>
        <v>21.045954803866429</v>
      </c>
      <c r="I1226" s="216">
        <f>[1]!srE2Rng($H$9,G1226)</f>
        <v>259.92985472735899</v>
      </c>
      <c r="J1226" s="181"/>
      <c r="K1226" s="213">
        <f t="shared" si="56"/>
        <v>590.57193017279758</v>
      </c>
      <c r="L1226" s="222">
        <f>[1]!srEnew($K$9,G1226,$K$10)</f>
        <v>7.0306182163428286</v>
      </c>
    </row>
    <row r="1227" spans="2:12">
      <c r="B1227" s="177">
        <v>1211</v>
      </c>
      <c r="C1227" s="176">
        <v>0</v>
      </c>
      <c r="D1227" s="176">
        <v>2</v>
      </c>
      <c r="E1227" s="180"/>
      <c r="F1227" s="213">
        <f t="shared" si="54"/>
        <v>1754.7693434930416</v>
      </c>
      <c r="G1227" s="214">
        <f t="shared" si="55"/>
        <v>20.890111232060018</v>
      </c>
      <c r="H1227" s="215">
        <f>[1]!srE2LETt($H$9,G1227,0)</f>
        <v>21.034581758063673</v>
      </c>
      <c r="I1227" s="216">
        <f>[1]!srE2Rng($H$9,G1227)</f>
        <v>260.23580767867634</v>
      </c>
      <c r="J1227" s="181"/>
      <c r="K1227" s="213">
        <f t="shared" si="56"/>
        <v>593.11688269947842</v>
      </c>
      <c r="L1227" s="222">
        <f>[1]!srEnew($K$9,G1227,$K$10)</f>
        <v>7.0609152702318854</v>
      </c>
    </row>
    <row r="1228" spans="2:12">
      <c r="B1228" s="177">
        <v>1212</v>
      </c>
      <c r="C1228" s="176">
        <v>1</v>
      </c>
      <c r="D1228" s="176">
        <v>0</v>
      </c>
      <c r="E1228" s="180"/>
      <c r="F1228" s="213">
        <f t="shared" si="54"/>
        <v>1756.2647147116015</v>
      </c>
      <c r="G1228" s="214">
        <f t="shared" si="55"/>
        <v>20.907913270376209</v>
      </c>
      <c r="H1228" s="215">
        <f>[1]!srE2LETt($H$9,G1228,0)</f>
        <v>21.023208712260914</v>
      </c>
      <c r="I1228" s="216">
        <f>[1]!srE2Rng($H$9,G1228)</f>
        <v>260.54176062999369</v>
      </c>
      <c r="J1228" s="181"/>
      <c r="K1228" s="213">
        <f t="shared" si="56"/>
        <v>595.66183522616006</v>
      </c>
      <c r="L1228" s="222">
        <f>[1]!srEnew($K$9,G1228,$K$10)</f>
        <v>7.0912123241209528</v>
      </c>
    </row>
    <row r="1229" spans="2:12">
      <c r="B1229" s="177">
        <v>1213</v>
      </c>
      <c r="C1229" s="176">
        <v>1</v>
      </c>
      <c r="D1229" s="176">
        <v>2</v>
      </c>
      <c r="E1229" s="180"/>
      <c r="F1229" s="213">
        <f t="shared" si="54"/>
        <v>1757.7600859301613</v>
      </c>
      <c r="G1229" s="214">
        <f t="shared" si="55"/>
        <v>20.925715308692396</v>
      </c>
      <c r="H1229" s="215">
        <f>[1]!srE2LETt($H$9,G1229,0)</f>
        <v>21.011835666458158</v>
      </c>
      <c r="I1229" s="216">
        <f>[1]!srE2Rng($H$9,G1229)</f>
        <v>260.84771358131104</v>
      </c>
      <c r="J1229" s="181"/>
      <c r="K1229" s="213">
        <f t="shared" si="56"/>
        <v>598.2067877528408</v>
      </c>
      <c r="L1229" s="222">
        <f>[1]!srEnew($K$9,G1229,$K$10)</f>
        <v>7.1215093780100096</v>
      </c>
    </row>
    <row r="1230" spans="2:12">
      <c r="B1230" s="177">
        <v>1214</v>
      </c>
      <c r="C1230" s="176">
        <v>2</v>
      </c>
      <c r="D1230" s="176">
        <v>1</v>
      </c>
      <c r="E1230" s="180"/>
      <c r="F1230" s="213">
        <f t="shared" si="54"/>
        <v>1759.2554571487212</v>
      </c>
      <c r="G1230" s="214">
        <f t="shared" si="55"/>
        <v>20.943517347008587</v>
      </c>
      <c r="H1230" s="215">
        <f>[1]!srE2LETt($H$9,G1230,0)</f>
        <v>21.000462620655401</v>
      </c>
      <c r="I1230" s="216">
        <f>[1]!srE2Rng($H$9,G1230)</f>
        <v>261.15366653262839</v>
      </c>
      <c r="J1230" s="181"/>
      <c r="K1230" s="213">
        <f t="shared" si="56"/>
        <v>600.73374281426663</v>
      </c>
      <c r="L1230" s="222">
        <f>[1]!srEnew($K$9,G1230,$K$10)</f>
        <v>7.1515921763603165</v>
      </c>
    </row>
    <row r="1231" spans="2:12">
      <c r="B1231" s="177">
        <v>1215</v>
      </c>
      <c r="C1231" s="176">
        <v>0</v>
      </c>
      <c r="D1231" s="176">
        <v>3</v>
      </c>
      <c r="E1231" s="180"/>
      <c r="F1231" s="213">
        <f t="shared" si="54"/>
        <v>1760.750828367281</v>
      </c>
      <c r="G1231" s="214">
        <f t="shared" si="55"/>
        <v>20.961319385324774</v>
      </c>
      <c r="H1231" s="215">
        <f>[1]!srE2LETt($H$9,G1231,0)</f>
        <v>20.989089574852645</v>
      </c>
      <c r="I1231" s="216">
        <f>[1]!srE2Rng($H$9,G1231)</f>
        <v>261.45961948394574</v>
      </c>
      <c r="J1231" s="181"/>
      <c r="K1231" s="213">
        <f t="shared" si="56"/>
        <v>603.21776645909324</v>
      </c>
      <c r="L1231" s="222">
        <f>[1]!srEnew($K$9,G1231,$K$10)</f>
        <v>7.1811638864177763</v>
      </c>
    </row>
    <row r="1232" spans="2:12">
      <c r="B1232" s="177">
        <v>1216</v>
      </c>
      <c r="C1232" s="176">
        <v>0</v>
      </c>
      <c r="D1232" s="176">
        <v>0</v>
      </c>
      <c r="E1232" s="180"/>
      <c r="F1232" s="213">
        <f t="shared" ref="F1232:F1295" si="57">$F$8*(B1232-$F$9)</f>
        <v>1762.2461995858409</v>
      </c>
      <c r="G1232" s="214">
        <f t="shared" ref="G1232:G1295" si="58">IF(F1232&lt;=0,0,F1232/$C$5)</f>
        <v>20.979121423640965</v>
      </c>
      <c r="H1232" s="215">
        <f>[1]!srE2LETt($H$9,G1232,0)</f>
        <v>20.977716529049886</v>
      </c>
      <c r="I1232" s="216">
        <f>[1]!srE2Rng($H$9,G1232)</f>
        <v>261.7655724352631</v>
      </c>
      <c r="J1232" s="181"/>
      <c r="K1232" s="213">
        <f t="shared" si="56"/>
        <v>605.70179010392053</v>
      </c>
      <c r="L1232" s="222">
        <f>[1]!srEnew($K$9,G1232,$K$10)</f>
        <v>7.2107355964752449</v>
      </c>
    </row>
    <row r="1233" spans="2:12">
      <c r="B1233" s="177">
        <v>1217</v>
      </c>
      <c r="C1233" s="176">
        <v>1</v>
      </c>
      <c r="D1233" s="176">
        <v>0</v>
      </c>
      <c r="E1233" s="180"/>
      <c r="F1233" s="213">
        <f t="shared" si="57"/>
        <v>1763.7415708044007</v>
      </c>
      <c r="G1233" s="214">
        <f t="shared" si="58"/>
        <v>20.996923461957152</v>
      </c>
      <c r="H1233" s="215">
        <f>[1]!srE2LETt($H$9,G1233,0)</f>
        <v>20.96634348324713</v>
      </c>
      <c r="I1233" s="216">
        <f>[1]!srE2Rng($H$9,G1233)</f>
        <v>262.07152538658045</v>
      </c>
      <c r="J1233" s="181"/>
      <c r="K1233" s="213">
        <f t="shared" ref="K1233:K1296" si="59">L1233*$C$5</f>
        <v>608.18581374874714</v>
      </c>
      <c r="L1233" s="222">
        <f>[1]!srEnew($K$9,G1233,$K$10)</f>
        <v>7.2403073065327037</v>
      </c>
    </row>
    <row r="1234" spans="2:12">
      <c r="B1234" s="177">
        <v>1218</v>
      </c>
      <c r="C1234" s="176">
        <v>2</v>
      </c>
      <c r="D1234" s="176">
        <v>0</v>
      </c>
      <c r="E1234" s="180"/>
      <c r="F1234" s="213">
        <f t="shared" si="57"/>
        <v>1765.2369420229606</v>
      </c>
      <c r="G1234" s="214">
        <f t="shared" si="58"/>
        <v>21.01472550027334</v>
      </c>
      <c r="H1234" s="215">
        <f>[1]!srE2LETt($H$9,G1234,0)</f>
        <v>20.954970437444373</v>
      </c>
      <c r="I1234" s="216">
        <f>[1]!srE2Rng($H$9,G1234)</f>
        <v>262.37747833789774</v>
      </c>
      <c r="J1234" s="181"/>
      <c r="K1234" s="213">
        <f t="shared" si="59"/>
        <v>610.66983739357363</v>
      </c>
      <c r="L1234" s="222">
        <f>[1]!srEnew($K$9,G1234,$K$10)</f>
        <v>7.2698790165901626</v>
      </c>
    </row>
    <row r="1235" spans="2:12">
      <c r="B1235" s="177">
        <v>1219</v>
      </c>
      <c r="C1235" s="176">
        <v>0</v>
      </c>
      <c r="D1235" s="176">
        <v>1</v>
      </c>
      <c r="E1235" s="180"/>
      <c r="F1235" s="213">
        <f t="shared" si="57"/>
        <v>1766.7323132415204</v>
      </c>
      <c r="G1235" s="214">
        <f t="shared" si="58"/>
        <v>21.032527538589527</v>
      </c>
      <c r="H1235" s="215">
        <f>[1]!srE2LETt($H$9,G1235,0)</f>
        <v>20.943597391641617</v>
      </c>
      <c r="I1235" s="216">
        <f>[1]!srE2Rng($H$9,G1235)</f>
        <v>262.68343128921509</v>
      </c>
      <c r="J1235" s="181"/>
      <c r="K1235" s="213">
        <f t="shared" si="59"/>
        <v>613.15386103840024</v>
      </c>
      <c r="L1235" s="222">
        <f>[1]!srEnew($K$9,G1235,$K$10)</f>
        <v>7.2994507266476223</v>
      </c>
    </row>
    <row r="1236" spans="2:12">
      <c r="B1236" s="177">
        <v>1220</v>
      </c>
      <c r="C1236" s="176">
        <v>0</v>
      </c>
      <c r="D1236" s="176">
        <v>0</v>
      </c>
      <c r="E1236" s="180"/>
      <c r="F1236" s="213">
        <f t="shared" si="57"/>
        <v>1768.2276844600804</v>
      </c>
      <c r="G1236" s="214">
        <f t="shared" si="58"/>
        <v>21.050329576905717</v>
      </c>
      <c r="H1236" s="215">
        <f>[1]!srE2LETt($H$9,G1236,0)</f>
        <v>20.932224345838861</v>
      </c>
      <c r="I1236" s="216">
        <f>[1]!srE2Rng($H$9,G1236)</f>
        <v>262.98938424053244</v>
      </c>
      <c r="J1236" s="181"/>
      <c r="K1236" s="213">
        <f t="shared" si="59"/>
        <v>615.63788468322764</v>
      </c>
      <c r="L1236" s="222">
        <f>[1]!srEnew($K$9,G1236,$K$10)</f>
        <v>7.3290224367050909</v>
      </c>
    </row>
    <row r="1237" spans="2:12">
      <c r="B1237" s="177">
        <v>1221</v>
      </c>
      <c r="C1237" s="176">
        <v>2</v>
      </c>
      <c r="D1237" s="176">
        <v>0</v>
      </c>
      <c r="E1237" s="180"/>
      <c r="F1237" s="213">
        <f t="shared" si="57"/>
        <v>1769.7230556786401</v>
      </c>
      <c r="G1237" s="214">
        <f t="shared" si="58"/>
        <v>21.068131615221905</v>
      </c>
      <c r="H1237" s="215">
        <f>[1]!srE2LETt($H$9,G1237,0)</f>
        <v>20.920851300036105</v>
      </c>
      <c r="I1237" s="216">
        <f>[1]!srE2Rng($H$9,G1237)</f>
        <v>263.2953371918498</v>
      </c>
      <c r="J1237" s="181"/>
      <c r="K1237" s="213">
        <f t="shared" si="59"/>
        <v>618.12190832805413</v>
      </c>
      <c r="L1237" s="222">
        <f>[1]!srEnew($K$9,G1237,$K$10)</f>
        <v>7.3585941467625497</v>
      </c>
    </row>
    <row r="1238" spans="2:12">
      <c r="B1238" s="177">
        <v>1222</v>
      </c>
      <c r="C1238" s="176">
        <v>0</v>
      </c>
      <c r="D1238" s="176">
        <v>1</v>
      </c>
      <c r="E1238" s="180"/>
      <c r="F1238" s="213">
        <f t="shared" si="57"/>
        <v>1771.2184268972001</v>
      </c>
      <c r="G1238" s="214">
        <f t="shared" si="58"/>
        <v>21.085933653538095</v>
      </c>
      <c r="H1238" s="215">
        <f>[1]!srE2LETt($H$9,G1238,0)</f>
        <v>20.909478254233345</v>
      </c>
      <c r="I1238" s="216">
        <f>[1]!srE2Rng($H$9,G1238)</f>
        <v>263.60129014316715</v>
      </c>
      <c r="J1238" s="181"/>
      <c r="K1238" s="213">
        <f t="shared" si="59"/>
        <v>620.60593197288131</v>
      </c>
      <c r="L1238" s="222">
        <f>[1]!srEnew($K$9,G1238,$K$10)</f>
        <v>7.3881658568200157</v>
      </c>
    </row>
    <row r="1239" spans="2:12">
      <c r="B1239" s="177">
        <v>1223</v>
      </c>
      <c r="C1239" s="176">
        <v>1</v>
      </c>
      <c r="D1239" s="176">
        <v>0</v>
      </c>
      <c r="E1239" s="180"/>
      <c r="F1239" s="213">
        <f t="shared" si="57"/>
        <v>1772.7137981157598</v>
      </c>
      <c r="G1239" s="214">
        <f t="shared" si="58"/>
        <v>21.103735691854283</v>
      </c>
      <c r="H1239" s="215">
        <f>[1]!srE2LETt($H$9,G1239,0)</f>
        <v>20.898105208430589</v>
      </c>
      <c r="I1239" s="216">
        <f>[1]!srE2Rng($H$9,G1239)</f>
        <v>263.9072430944845</v>
      </c>
      <c r="J1239" s="181"/>
      <c r="K1239" s="213">
        <f t="shared" si="59"/>
        <v>623.08995561770791</v>
      </c>
      <c r="L1239" s="222">
        <f>[1]!srEnew($K$9,G1239,$K$10)</f>
        <v>7.4177375668774745</v>
      </c>
    </row>
    <row r="1240" spans="2:12">
      <c r="B1240" s="177">
        <v>1224</v>
      </c>
      <c r="C1240" s="176">
        <v>1</v>
      </c>
      <c r="D1240" s="176">
        <v>0</v>
      </c>
      <c r="E1240" s="180"/>
      <c r="F1240" s="213">
        <f t="shared" si="57"/>
        <v>1774.2091693343198</v>
      </c>
      <c r="G1240" s="214">
        <f t="shared" si="58"/>
        <v>21.121537730170473</v>
      </c>
      <c r="H1240" s="215">
        <f>[1]!srE2LETt($H$9,G1240,0)</f>
        <v>20.88673216262783</v>
      </c>
      <c r="I1240" s="216">
        <f>[1]!srE2Rng($H$9,G1240)</f>
        <v>264.21319604580185</v>
      </c>
      <c r="J1240" s="181"/>
      <c r="K1240" s="213">
        <f t="shared" si="59"/>
        <v>625.5739792625352</v>
      </c>
      <c r="L1240" s="222">
        <f>[1]!srEnew($K$9,G1240,$K$10)</f>
        <v>7.4473092769349432</v>
      </c>
    </row>
    <row r="1241" spans="2:12">
      <c r="B1241" s="177">
        <v>1225</v>
      </c>
      <c r="C1241" s="176">
        <v>1</v>
      </c>
      <c r="D1241" s="176">
        <v>0</v>
      </c>
      <c r="E1241" s="180"/>
      <c r="F1241" s="213">
        <f t="shared" si="57"/>
        <v>1775.7045405528795</v>
      </c>
      <c r="G1241" s="214">
        <f t="shared" si="58"/>
        <v>21.139339768486661</v>
      </c>
      <c r="H1241" s="215">
        <f>[1]!srE2LETt($H$9,G1241,0)</f>
        <v>20.875359116825074</v>
      </c>
      <c r="I1241" s="216">
        <f>[1]!srE2Rng($H$9,G1241)</f>
        <v>264.5191489971192</v>
      </c>
      <c r="J1241" s="181"/>
      <c r="K1241" s="213">
        <f t="shared" si="59"/>
        <v>628.05800290736181</v>
      </c>
      <c r="L1241" s="222">
        <f>[1]!srEnew($K$9,G1241,$K$10)</f>
        <v>7.4768809869924029</v>
      </c>
    </row>
    <row r="1242" spans="2:12">
      <c r="B1242" s="177">
        <v>1226</v>
      </c>
      <c r="C1242" s="176">
        <v>1</v>
      </c>
      <c r="D1242" s="176">
        <v>1</v>
      </c>
      <c r="E1242" s="180"/>
      <c r="F1242" s="213">
        <f t="shared" si="57"/>
        <v>1777.1999117714395</v>
      </c>
      <c r="G1242" s="214">
        <f t="shared" si="58"/>
        <v>21.157141806802851</v>
      </c>
      <c r="H1242" s="215">
        <f>[1]!srE2LETt($H$9,G1242,0)</f>
        <v>20.863986071022318</v>
      </c>
      <c r="I1242" s="216">
        <f>[1]!srE2Rng($H$9,G1242)</f>
        <v>264.82510194843655</v>
      </c>
      <c r="J1242" s="181"/>
      <c r="K1242" s="213">
        <f t="shared" si="59"/>
        <v>630.54202655218887</v>
      </c>
      <c r="L1242" s="222">
        <f>[1]!srEnew($K$9,G1242,$K$10)</f>
        <v>7.506452697049868</v>
      </c>
    </row>
    <row r="1243" spans="2:12">
      <c r="B1243" s="177">
        <v>1227</v>
      </c>
      <c r="C1243" s="176">
        <v>1</v>
      </c>
      <c r="D1243" s="176">
        <v>0</v>
      </c>
      <c r="E1243" s="180"/>
      <c r="F1243" s="213">
        <f t="shared" si="57"/>
        <v>1778.6952829899992</v>
      </c>
      <c r="G1243" s="214">
        <f t="shared" si="58"/>
        <v>21.174943845119039</v>
      </c>
      <c r="H1243" s="215">
        <f>[1]!srE2LETt($H$9,G1243,0)</f>
        <v>20.852613025219561</v>
      </c>
      <c r="I1243" s="216">
        <f>[1]!srE2Rng($H$9,G1243)</f>
        <v>265.13105489975385</v>
      </c>
      <c r="J1243" s="181"/>
      <c r="K1243" s="213">
        <f t="shared" si="59"/>
        <v>633.02605019701548</v>
      </c>
      <c r="L1243" s="222">
        <f>[1]!srEnew($K$9,G1243,$K$10)</f>
        <v>7.5360244071073277</v>
      </c>
    </row>
    <row r="1244" spans="2:12">
      <c r="B1244" s="177">
        <v>1228</v>
      </c>
      <c r="C1244" s="176">
        <v>0</v>
      </c>
      <c r="D1244" s="176">
        <v>1</v>
      </c>
      <c r="E1244" s="180"/>
      <c r="F1244" s="213">
        <f t="shared" si="57"/>
        <v>1780.1906542085592</v>
      </c>
      <c r="G1244" s="214">
        <f t="shared" si="58"/>
        <v>21.192745883435229</v>
      </c>
      <c r="H1244" s="215">
        <f>[1]!srE2LETt($H$9,G1244,0)</f>
        <v>20.841239979416802</v>
      </c>
      <c r="I1244" s="216">
        <f>[1]!srE2Rng($H$9,G1244)</f>
        <v>265.43700785107126</v>
      </c>
      <c r="J1244" s="181"/>
      <c r="K1244" s="213">
        <f t="shared" si="59"/>
        <v>635.51007384184288</v>
      </c>
      <c r="L1244" s="222">
        <f>[1]!srEnew($K$9,G1244,$K$10)</f>
        <v>7.5655961171647963</v>
      </c>
    </row>
    <row r="1245" spans="2:12">
      <c r="B1245" s="177">
        <v>1229</v>
      </c>
      <c r="C1245" s="176">
        <v>0</v>
      </c>
      <c r="D1245" s="176">
        <v>0</v>
      </c>
      <c r="E1245" s="180"/>
      <c r="F1245" s="213">
        <f t="shared" si="57"/>
        <v>1781.6860254271189</v>
      </c>
      <c r="G1245" s="214">
        <f t="shared" si="58"/>
        <v>21.210547921751417</v>
      </c>
      <c r="H1245" s="215">
        <f>[1]!srE2LETt($H$9,G1245,0)</f>
        <v>20.829866933614046</v>
      </c>
      <c r="I1245" s="216">
        <f>[1]!srE2Rng($H$9,G1245)</f>
        <v>265.74296080238855</v>
      </c>
      <c r="J1245" s="181"/>
      <c r="K1245" s="213">
        <f t="shared" si="59"/>
        <v>637.99409748666949</v>
      </c>
      <c r="L1245" s="222">
        <f>[1]!srEnew($K$9,G1245,$K$10)</f>
        <v>7.5951678272222551</v>
      </c>
    </row>
    <row r="1246" spans="2:12">
      <c r="B1246" s="177">
        <v>1230</v>
      </c>
      <c r="C1246" s="176">
        <v>0</v>
      </c>
      <c r="D1246" s="176">
        <v>2</v>
      </c>
      <c r="E1246" s="180"/>
      <c r="F1246" s="213">
        <f t="shared" si="57"/>
        <v>1783.1813966456789</v>
      </c>
      <c r="G1246" s="214">
        <f t="shared" si="58"/>
        <v>21.228349960067607</v>
      </c>
      <c r="H1246" s="215">
        <f>[1]!srE2LETt($H$9,G1246,0)</f>
        <v>20.81849388781129</v>
      </c>
      <c r="I1246" s="216">
        <f>[1]!srE2Rng($H$9,G1246)</f>
        <v>266.04891375370596</v>
      </c>
      <c r="J1246" s="181"/>
      <c r="K1246" s="213">
        <f t="shared" si="59"/>
        <v>640.47812113149655</v>
      </c>
      <c r="L1246" s="222">
        <f>[1]!srEnew($K$9,G1246,$K$10)</f>
        <v>7.6247395372797211</v>
      </c>
    </row>
    <row r="1247" spans="2:12">
      <c r="B1247" s="177">
        <v>1231</v>
      </c>
      <c r="C1247" s="176">
        <v>0</v>
      </c>
      <c r="D1247" s="176">
        <v>1</v>
      </c>
      <c r="E1247" s="180"/>
      <c r="F1247" s="213">
        <f t="shared" si="57"/>
        <v>1784.6767678642386</v>
      </c>
      <c r="G1247" s="214">
        <f t="shared" si="58"/>
        <v>21.246151998383795</v>
      </c>
      <c r="H1247" s="215">
        <f>[1]!srE2LETt($H$9,G1247,0)</f>
        <v>20.807120842008533</v>
      </c>
      <c r="I1247" s="216">
        <f>[1]!srE2Rng($H$9,G1247)</f>
        <v>266.35486670502326</v>
      </c>
      <c r="J1247" s="181"/>
      <c r="K1247" s="213">
        <f t="shared" si="59"/>
        <v>642.96214477632316</v>
      </c>
      <c r="L1247" s="222">
        <f>[1]!srEnew($K$9,G1247,$K$10)</f>
        <v>7.6543112473371799</v>
      </c>
    </row>
    <row r="1248" spans="2:12">
      <c r="B1248" s="177">
        <v>1232</v>
      </c>
      <c r="C1248" s="176">
        <v>1</v>
      </c>
      <c r="D1248" s="176">
        <v>0</v>
      </c>
      <c r="E1248" s="180"/>
      <c r="F1248" s="213">
        <f t="shared" si="57"/>
        <v>1786.1721390827986</v>
      </c>
      <c r="G1248" s="214">
        <f t="shared" si="58"/>
        <v>21.263954036699982</v>
      </c>
      <c r="H1248" s="215">
        <f>[1]!srE2LETt($H$9,G1248,0)</f>
        <v>20.795747796205777</v>
      </c>
      <c r="I1248" s="216">
        <f>[1]!srE2Rng($H$9,G1248)</f>
        <v>266.66081965634061</v>
      </c>
      <c r="J1248" s="181"/>
      <c r="K1248" s="213">
        <f t="shared" si="59"/>
        <v>645.44616842114999</v>
      </c>
      <c r="L1248" s="222">
        <f>[1]!srEnew($K$9,G1248,$K$10)</f>
        <v>7.6838829573946423</v>
      </c>
    </row>
    <row r="1249" spans="2:12">
      <c r="B1249" s="177">
        <v>1233</v>
      </c>
      <c r="C1249" s="176">
        <v>0</v>
      </c>
      <c r="D1249" s="176">
        <v>1</v>
      </c>
      <c r="E1249" s="180"/>
      <c r="F1249" s="213">
        <f t="shared" si="57"/>
        <v>1787.6675103013583</v>
      </c>
      <c r="G1249" s="214">
        <f t="shared" si="58"/>
        <v>21.281756075016169</v>
      </c>
      <c r="H1249" s="215">
        <f>[1]!srE2LETt($H$9,G1249,0)</f>
        <v>20.784374750403021</v>
      </c>
      <c r="I1249" s="216">
        <f>[1]!srE2Rng($H$9,G1249)</f>
        <v>266.9667726076579</v>
      </c>
      <c r="J1249" s="181"/>
      <c r="K1249" s="213">
        <f t="shared" si="59"/>
        <v>647.93019206597648</v>
      </c>
      <c r="L1249" s="222">
        <f>[1]!srEnew($K$9,G1249,$K$10)</f>
        <v>7.7134546674521012</v>
      </c>
    </row>
    <row r="1250" spans="2:12">
      <c r="B1250" s="177">
        <v>1234</v>
      </c>
      <c r="C1250" s="176">
        <v>0</v>
      </c>
      <c r="D1250" s="176">
        <v>0</v>
      </c>
      <c r="E1250" s="180"/>
      <c r="F1250" s="213">
        <f t="shared" si="57"/>
        <v>1789.1628815199183</v>
      </c>
      <c r="G1250" s="214">
        <f t="shared" si="58"/>
        <v>21.29955811333236</v>
      </c>
      <c r="H1250" s="215">
        <f>[1]!srE2LETt($H$9,G1250,0)</f>
        <v>20.773001704600262</v>
      </c>
      <c r="I1250" s="216">
        <f>[1]!srE2Rng($H$9,G1250)</f>
        <v>267.27272555897531</v>
      </c>
      <c r="J1250" s="181"/>
      <c r="K1250" s="213">
        <f t="shared" si="59"/>
        <v>650.40308087986796</v>
      </c>
      <c r="L1250" s="222">
        <f>[1]!srEnew($K$9,G1250,$K$10)</f>
        <v>7.7428938199984287</v>
      </c>
    </row>
    <row r="1251" spans="2:12">
      <c r="B1251" s="177">
        <v>1235</v>
      </c>
      <c r="C1251" s="176">
        <v>0</v>
      </c>
      <c r="D1251" s="176">
        <v>0</v>
      </c>
      <c r="E1251" s="180"/>
      <c r="F1251" s="213">
        <f t="shared" si="57"/>
        <v>1790.658252738478</v>
      </c>
      <c r="G1251" s="214">
        <f t="shared" si="58"/>
        <v>21.317360151648547</v>
      </c>
      <c r="H1251" s="215">
        <f>[1]!srE2LETt($H$9,G1251,0)</f>
        <v>20.761628658797505</v>
      </c>
      <c r="I1251" s="216">
        <f>[1]!srE2Rng($H$9,G1251)</f>
        <v>267.5786785102926</v>
      </c>
      <c r="J1251" s="181"/>
      <c r="K1251" s="213">
        <f t="shared" si="59"/>
        <v>652.82032969553291</v>
      </c>
      <c r="L1251" s="222">
        <f>[1]!srEnew($K$9,G1251,$K$10)</f>
        <v>7.7716705916134865</v>
      </c>
    </row>
    <row r="1252" spans="2:12">
      <c r="B1252" s="177">
        <v>1236</v>
      </c>
      <c r="C1252" s="176">
        <v>0</v>
      </c>
      <c r="D1252" s="176">
        <v>0</v>
      </c>
      <c r="E1252" s="180"/>
      <c r="F1252" s="213">
        <f t="shared" si="57"/>
        <v>1792.153623957038</v>
      </c>
      <c r="G1252" s="214">
        <f t="shared" si="58"/>
        <v>21.335162189964738</v>
      </c>
      <c r="H1252" s="215">
        <f>[1]!srE2LETt($H$9,G1252,0)</f>
        <v>20.750255612994749</v>
      </c>
      <c r="I1252" s="216">
        <f>[1]!srE2Rng($H$9,G1252)</f>
        <v>267.88463146161001</v>
      </c>
      <c r="J1252" s="181"/>
      <c r="K1252" s="213">
        <f t="shared" si="59"/>
        <v>655.23757851119797</v>
      </c>
      <c r="L1252" s="222">
        <f>[1]!srEnew($K$9,G1252,$K$10)</f>
        <v>7.8004473632285469</v>
      </c>
    </row>
    <row r="1253" spans="2:12">
      <c r="B1253" s="177">
        <v>1237</v>
      </c>
      <c r="C1253" s="176">
        <v>2</v>
      </c>
      <c r="D1253" s="176">
        <v>0</v>
      </c>
      <c r="E1253" s="180"/>
      <c r="F1253" s="213">
        <f t="shared" si="57"/>
        <v>1793.6489951755977</v>
      </c>
      <c r="G1253" s="214">
        <f t="shared" si="58"/>
        <v>21.352964228280925</v>
      </c>
      <c r="H1253" s="215">
        <f>[1]!srE2LETt($H$9,G1253,0)</f>
        <v>20.738882567191993</v>
      </c>
      <c r="I1253" s="216">
        <f>[1]!srE2Rng($H$9,G1253)</f>
        <v>268.19058441292731</v>
      </c>
      <c r="J1253" s="181"/>
      <c r="K1253" s="213">
        <f t="shared" si="59"/>
        <v>657.65482732686257</v>
      </c>
      <c r="L1253" s="222">
        <f>[1]!srEnew($K$9,G1253,$K$10)</f>
        <v>7.829224134843602</v>
      </c>
    </row>
    <row r="1254" spans="2:12">
      <c r="B1254" s="177">
        <v>1238</v>
      </c>
      <c r="C1254" s="176">
        <v>1</v>
      </c>
      <c r="D1254" s="176">
        <v>0</v>
      </c>
      <c r="E1254" s="180"/>
      <c r="F1254" s="213">
        <f t="shared" si="57"/>
        <v>1795.1443663941577</v>
      </c>
      <c r="G1254" s="214">
        <f t="shared" si="58"/>
        <v>21.370766266597116</v>
      </c>
      <c r="H1254" s="215">
        <f>[1]!srE2LETt($H$9,G1254,0)</f>
        <v>20.727509521389234</v>
      </c>
      <c r="I1254" s="216">
        <f>[1]!srE2Rng($H$9,G1254)</f>
        <v>268.49653736424472</v>
      </c>
      <c r="J1254" s="181"/>
      <c r="K1254" s="213">
        <f t="shared" si="59"/>
        <v>660.07207614252764</v>
      </c>
      <c r="L1254" s="222">
        <f>[1]!srEnew($K$9,G1254,$K$10)</f>
        <v>7.8580009064586624</v>
      </c>
    </row>
    <row r="1255" spans="2:12">
      <c r="B1255" s="177">
        <v>1239</v>
      </c>
      <c r="C1255" s="176">
        <v>0</v>
      </c>
      <c r="D1255" s="176">
        <v>0</v>
      </c>
      <c r="E1255" s="180"/>
      <c r="F1255" s="213">
        <f t="shared" si="57"/>
        <v>1796.6397376127175</v>
      </c>
      <c r="G1255" s="214">
        <f t="shared" si="58"/>
        <v>21.388568304913303</v>
      </c>
      <c r="H1255" s="215">
        <f>[1]!srE2LETt($H$9,G1255,0)</f>
        <v>20.716136475586477</v>
      </c>
      <c r="I1255" s="216">
        <f>[1]!srE2Rng($H$9,G1255)</f>
        <v>268.80249031556201</v>
      </c>
      <c r="J1255" s="181"/>
      <c r="K1255" s="213">
        <f t="shared" si="59"/>
        <v>662.48932495819247</v>
      </c>
      <c r="L1255" s="222">
        <f>[1]!srEnew($K$9,G1255,$K$10)</f>
        <v>7.8867776780737202</v>
      </c>
    </row>
    <row r="1256" spans="2:12">
      <c r="B1256" s="177">
        <v>1240</v>
      </c>
      <c r="C1256" s="176">
        <v>1</v>
      </c>
      <c r="D1256" s="176">
        <v>0</v>
      </c>
      <c r="E1256" s="180"/>
      <c r="F1256" s="213">
        <f t="shared" si="57"/>
        <v>1798.1351088312774</v>
      </c>
      <c r="G1256" s="214">
        <f t="shared" si="58"/>
        <v>21.406370343229494</v>
      </c>
      <c r="H1256" s="215">
        <f>[1]!srE2LETt($H$9,G1256,0)</f>
        <v>20.704763429783718</v>
      </c>
      <c r="I1256" s="216">
        <f>[1]!srE2Rng($H$9,G1256)</f>
        <v>269.10844326687942</v>
      </c>
      <c r="J1256" s="181"/>
      <c r="K1256" s="213">
        <f t="shared" si="59"/>
        <v>664.90657377385753</v>
      </c>
      <c r="L1256" s="222">
        <f>[1]!srEnew($K$9,G1256,$K$10)</f>
        <v>7.9155544496887806</v>
      </c>
    </row>
    <row r="1257" spans="2:12">
      <c r="B1257" s="177">
        <v>1241</v>
      </c>
      <c r="C1257" s="176">
        <v>1</v>
      </c>
      <c r="D1257" s="176">
        <v>1</v>
      </c>
      <c r="E1257" s="180"/>
      <c r="F1257" s="213">
        <f t="shared" si="57"/>
        <v>1799.6304800498372</v>
      </c>
      <c r="G1257" s="214">
        <f t="shared" si="58"/>
        <v>21.424172381545681</v>
      </c>
      <c r="H1257" s="215">
        <f>[1]!srE2LETt($H$9,G1257,0)</f>
        <v>20.693390383980962</v>
      </c>
      <c r="I1257" s="216">
        <f>[1]!srE2Rng($H$9,G1257)</f>
        <v>269.41439621819671</v>
      </c>
      <c r="J1257" s="181"/>
      <c r="K1257" s="213">
        <f t="shared" si="59"/>
        <v>667.32382258952214</v>
      </c>
      <c r="L1257" s="222">
        <f>[1]!srEnew($K$9,G1257,$K$10)</f>
        <v>7.9443312213038348</v>
      </c>
    </row>
    <row r="1258" spans="2:12">
      <c r="B1258" s="177">
        <v>1242</v>
      </c>
      <c r="C1258" s="176">
        <v>1</v>
      </c>
      <c r="D1258" s="176">
        <v>1</v>
      </c>
      <c r="E1258" s="180"/>
      <c r="F1258" s="213">
        <f t="shared" si="57"/>
        <v>1801.1258512683971</v>
      </c>
      <c r="G1258" s="214">
        <f t="shared" si="58"/>
        <v>21.441974419861872</v>
      </c>
      <c r="H1258" s="215">
        <f>[1]!srE2LETt($H$9,G1258,0)</f>
        <v>20.682975189920331</v>
      </c>
      <c r="I1258" s="216">
        <f>[1]!srE2Rng($H$9,G1258)</f>
        <v>269.73256465577623</v>
      </c>
      <c r="J1258" s="181"/>
      <c r="K1258" s="213">
        <f t="shared" si="59"/>
        <v>669.83943206707681</v>
      </c>
      <c r="L1258" s="222">
        <f>[1]!srEnew($K$9,G1258,$K$10)</f>
        <v>7.9742789531794855</v>
      </c>
    </row>
    <row r="1259" spans="2:12">
      <c r="B1259" s="177">
        <v>1243</v>
      </c>
      <c r="C1259" s="176">
        <v>0</v>
      </c>
      <c r="D1259" s="176">
        <v>1</v>
      </c>
      <c r="E1259" s="180"/>
      <c r="F1259" s="213">
        <f t="shared" si="57"/>
        <v>1802.6212224869569</v>
      </c>
      <c r="G1259" s="214">
        <f t="shared" si="58"/>
        <v>21.459776458178059</v>
      </c>
      <c r="H1259" s="215">
        <f>[1]!srE2LETt($H$9,G1259,0)</f>
        <v>20.672874376042902</v>
      </c>
      <c r="I1259" s="216">
        <f>[1]!srE2Rng($H$9,G1259)</f>
        <v>270.05474238481492</v>
      </c>
      <c r="J1259" s="181"/>
      <c r="K1259" s="213">
        <f t="shared" si="59"/>
        <v>672.38732487361017</v>
      </c>
      <c r="L1259" s="222">
        <f>[1]!srEnew($K$9,G1259,$K$10)</f>
        <v>8.0046110104001205</v>
      </c>
    </row>
    <row r="1260" spans="2:12">
      <c r="B1260" s="177">
        <v>1244</v>
      </c>
      <c r="C1260" s="176">
        <v>2</v>
      </c>
      <c r="D1260" s="176">
        <v>0</v>
      </c>
      <c r="E1260" s="180"/>
      <c r="F1260" s="213">
        <f t="shared" si="57"/>
        <v>1804.1165937055168</v>
      </c>
      <c r="G1260" s="214">
        <f t="shared" si="58"/>
        <v>21.47757849649425</v>
      </c>
      <c r="H1260" s="215">
        <f>[1]!srE2LETt($H$9,G1260,0)</f>
        <v>20.662773562165469</v>
      </c>
      <c r="I1260" s="216">
        <f>[1]!srE2Rng($H$9,G1260)</f>
        <v>270.37692011385366</v>
      </c>
      <c r="J1260" s="181"/>
      <c r="K1260" s="213">
        <f t="shared" si="59"/>
        <v>674.93521768014421</v>
      </c>
      <c r="L1260" s="222">
        <f>[1]!srEnew($K$9,G1260,$K$10)</f>
        <v>8.0349430676207643</v>
      </c>
    </row>
    <row r="1261" spans="2:12">
      <c r="B1261" s="177">
        <v>1245</v>
      </c>
      <c r="C1261" s="176">
        <v>0</v>
      </c>
      <c r="D1261" s="176">
        <v>4</v>
      </c>
      <c r="E1261" s="180"/>
      <c r="F1261" s="213">
        <f t="shared" si="57"/>
        <v>1805.6119649240766</v>
      </c>
      <c r="G1261" s="214">
        <f t="shared" si="58"/>
        <v>21.495380534810437</v>
      </c>
      <c r="H1261" s="215">
        <f>[1]!srE2LETt($H$9,G1261,0)</f>
        <v>20.65267274828804</v>
      </c>
      <c r="I1261" s="216">
        <f>[1]!srE2Rng($H$9,G1261)</f>
        <v>270.69909784289234</v>
      </c>
      <c r="J1261" s="181"/>
      <c r="K1261" s="213">
        <f t="shared" si="59"/>
        <v>677.48311048667756</v>
      </c>
      <c r="L1261" s="222">
        <f>[1]!srEnew($K$9,G1261,$K$10)</f>
        <v>8.0652751248413992</v>
      </c>
    </row>
    <row r="1262" spans="2:12">
      <c r="B1262" s="177">
        <v>1246</v>
      </c>
      <c r="C1262" s="176">
        <v>0</v>
      </c>
      <c r="D1262" s="176">
        <v>0</v>
      </c>
      <c r="E1262" s="180"/>
      <c r="F1262" s="213">
        <f t="shared" si="57"/>
        <v>1807.1073361426365</v>
      </c>
      <c r="G1262" s="214">
        <f t="shared" si="58"/>
        <v>21.513182573126624</v>
      </c>
      <c r="H1262" s="215">
        <f>[1]!srE2LETt($H$9,G1262,0)</f>
        <v>20.642571934410611</v>
      </c>
      <c r="I1262" s="216">
        <f>[1]!srE2Rng($H$9,G1262)</f>
        <v>271.02127557193103</v>
      </c>
      <c r="J1262" s="181"/>
      <c r="K1262" s="213">
        <f t="shared" si="59"/>
        <v>680.03100329321114</v>
      </c>
      <c r="L1262" s="222">
        <f>[1]!srEnew($K$9,G1262,$K$10)</f>
        <v>8.0956071820620377</v>
      </c>
    </row>
    <row r="1263" spans="2:12">
      <c r="B1263" s="177">
        <v>1247</v>
      </c>
      <c r="C1263" s="176">
        <v>0</v>
      </c>
      <c r="D1263" s="176">
        <v>1</v>
      </c>
      <c r="E1263" s="180"/>
      <c r="F1263" s="213">
        <f t="shared" si="57"/>
        <v>1808.6027073611963</v>
      </c>
      <c r="G1263" s="214">
        <f t="shared" si="58"/>
        <v>21.530984611442811</v>
      </c>
      <c r="H1263" s="215">
        <f>[1]!srE2LETt($H$9,G1263,0)</f>
        <v>20.632471120533182</v>
      </c>
      <c r="I1263" s="216">
        <f>[1]!srE2Rng($H$9,G1263)</f>
        <v>271.34345330096977</v>
      </c>
      <c r="J1263" s="181"/>
      <c r="K1263" s="213">
        <f t="shared" si="59"/>
        <v>682.5788960997445</v>
      </c>
      <c r="L1263" s="222">
        <f>[1]!srEnew($K$9,G1263,$K$10)</f>
        <v>8.1259392392826726</v>
      </c>
    </row>
    <row r="1264" spans="2:12">
      <c r="B1264" s="177">
        <v>1248</v>
      </c>
      <c r="C1264" s="176">
        <v>2</v>
      </c>
      <c r="D1264" s="176">
        <v>2</v>
      </c>
      <c r="E1264" s="180"/>
      <c r="F1264" s="213">
        <f t="shared" si="57"/>
        <v>1810.0980785797562</v>
      </c>
      <c r="G1264" s="214">
        <f t="shared" si="58"/>
        <v>21.548786649759002</v>
      </c>
      <c r="H1264" s="215">
        <f>[1]!srE2LETt($H$9,G1264,0)</f>
        <v>20.62237030665575</v>
      </c>
      <c r="I1264" s="216">
        <f>[1]!srE2Rng($H$9,G1264)</f>
        <v>271.66563103000851</v>
      </c>
      <c r="J1264" s="181"/>
      <c r="K1264" s="213">
        <f t="shared" si="59"/>
        <v>685.12678890627853</v>
      </c>
      <c r="L1264" s="222">
        <f>[1]!srEnew($K$9,G1264,$K$10)</f>
        <v>8.1562712965033164</v>
      </c>
    </row>
    <row r="1265" spans="2:12">
      <c r="B1265" s="177">
        <v>1249</v>
      </c>
      <c r="C1265" s="176">
        <v>0</v>
      </c>
      <c r="D1265" s="176">
        <v>1</v>
      </c>
      <c r="E1265" s="180"/>
      <c r="F1265" s="213">
        <f t="shared" si="57"/>
        <v>1811.593449798316</v>
      </c>
      <c r="G1265" s="214">
        <f t="shared" si="58"/>
        <v>21.566588688075189</v>
      </c>
      <c r="H1265" s="215">
        <f>[1]!srE2LETt($H$9,G1265,0)</f>
        <v>20.612269492778321</v>
      </c>
      <c r="I1265" s="216">
        <f>[1]!srE2Rng($H$9,G1265)</f>
        <v>271.9878087590472</v>
      </c>
      <c r="J1265" s="181"/>
      <c r="K1265" s="213">
        <f t="shared" si="59"/>
        <v>687.67468171281189</v>
      </c>
      <c r="L1265" s="222">
        <f>[1]!srEnew($K$9,G1265,$K$10)</f>
        <v>8.1866033537239513</v>
      </c>
    </row>
    <row r="1266" spans="2:12">
      <c r="B1266" s="177">
        <v>1250</v>
      </c>
      <c r="C1266" s="176">
        <v>2</v>
      </c>
      <c r="D1266" s="176">
        <v>1</v>
      </c>
      <c r="E1266" s="180"/>
      <c r="F1266" s="213">
        <f t="shared" si="57"/>
        <v>1813.088821016876</v>
      </c>
      <c r="G1266" s="214">
        <f t="shared" si="58"/>
        <v>21.58439072639138</v>
      </c>
      <c r="H1266" s="215">
        <f>[1]!srE2LETt($H$9,G1266,0)</f>
        <v>20.602168678900888</v>
      </c>
      <c r="I1266" s="216">
        <f>[1]!srE2Rng($H$9,G1266)</f>
        <v>272.30998648808594</v>
      </c>
      <c r="J1266" s="181"/>
      <c r="K1266" s="213">
        <f t="shared" si="59"/>
        <v>690.2225745193457</v>
      </c>
      <c r="L1266" s="222">
        <f>[1]!srEnew($K$9,G1266,$K$10)</f>
        <v>8.2169354109445916</v>
      </c>
    </row>
    <row r="1267" spans="2:12">
      <c r="B1267" s="177">
        <v>1251</v>
      </c>
      <c r="C1267" s="176">
        <v>1</v>
      </c>
      <c r="D1267" s="176">
        <v>0</v>
      </c>
      <c r="E1267" s="180"/>
      <c r="F1267" s="213">
        <f t="shared" si="57"/>
        <v>1814.5841922354357</v>
      </c>
      <c r="G1267" s="214">
        <f t="shared" si="58"/>
        <v>21.602192764707567</v>
      </c>
      <c r="H1267" s="215">
        <f>[1]!srE2LETt($H$9,G1267,0)</f>
        <v>20.592067865023459</v>
      </c>
      <c r="I1267" s="216">
        <f>[1]!srE2Rng($H$9,G1267)</f>
        <v>272.63216421712463</v>
      </c>
      <c r="J1267" s="181"/>
      <c r="K1267" s="213">
        <f t="shared" si="59"/>
        <v>692.77046732587928</v>
      </c>
      <c r="L1267" s="222">
        <f>[1]!srEnew($K$9,G1267,$K$10)</f>
        <v>8.24726746816523</v>
      </c>
    </row>
    <row r="1268" spans="2:12">
      <c r="B1268" s="177">
        <v>1252</v>
      </c>
      <c r="C1268" s="176">
        <v>0</v>
      </c>
      <c r="D1268" s="176">
        <v>0</v>
      </c>
      <c r="E1268" s="180"/>
      <c r="F1268" s="213">
        <f t="shared" si="57"/>
        <v>1816.0795634539957</v>
      </c>
      <c r="G1268" s="214">
        <f t="shared" si="58"/>
        <v>21.619994803023758</v>
      </c>
      <c r="H1268" s="215">
        <f>[1]!srE2LETt($H$9,G1268,0)</f>
        <v>20.581967051146027</v>
      </c>
      <c r="I1268" s="216">
        <f>[1]!srE2Rng($H$9,G1268)</f>
        <v>272.95434194616342</v>
      </c>
      <c r="J1268" s="181"/>
      <c r="K1268" s="213">
        <f t="shared" si="59"/>
        <v>695.31836013241309</v>
      </c>
      <c r="L1268" s="222">
        <f>[1]!srEnew($K$9,G1268,$K$10)</f>
        <v>8.2775995253858703</v>
      </c>
    </row>
    <row r="1269" spans="2:12">
      <c r="B1269" s="177">
        <v>1253</v>
      </c>
      <c r="C1269" s="176">
        <v>0</v>
      </c>
      <c r="D1269" s="176">
        <v>1</v>
      </c>
      <c r="E1269" s="180"/>
      <c r="F1269" s="213">
        <f t="shared" si="57"/>
        <v>1817.5749346725554</v>
      </c>
      <c r="G1269" s="214">
        <f t="shared" si="58"/>
        <v>21.637796841339945</v>
      </c>
      <c r="H1269" s="215">
        <f>[1]!srE2LETt($H$9,G1269,0)</f>
        <v>20.571866237268598</v>
      </c>
      <c r="I1269" s="216">
        <f>[1]!srE2Rng($H$9,G1269)</f>
        <v>273.27651967520211</v>
      </c>
      <c r="J1269" s="181"/>
      <c r="K1269" s="213">
        <f t="shared" si="59"/>
        <v>697.86625293894679</v>
      </c>
      <c r="L1269" s="222">
        <f>[1]!srEnew($K$9,G1269,$K$10)</f>
        <v>8.3079315826065088</v>
      </c>
    </row>
    <row r="1270" spans="2:12">
      <c r="B1270" s="177">
        <v>1254</v>
      </c>
      <c r="C1270" s="176">
        <v>0</v>
      </c>
      <c r="D1270" s="176">
        <v>1</v>
      </c>
      <c r="E1270" s="180"/>
      <c r="F1270" s="213">
        <f t="shared" si="57"/>
        <v>1819.0703058911154</v>
      </c>
      <c r="G1270" s="214">
        <f t="shared" si="58"/>
        <v>21.655598879656136</v>
      </c>
      <c r="H1270" s="215">
        <f>[1]!srE2LETt($H$9,G1270,0)</f>
        <v>20.561765423391165</v>
      </c>
      <c r="I1270" s="216">
        <f>[1]!srE2Rng($H$9,G1270)</f>
        <v>273.59869740424085</v>
      </c>
      <c r="J1270" s="181"/>
      <c r="K1270" s="213">
        <f t="shared" si="59"/>
        <v>700.39878054526002</v>
      </c>
      <c r="L1270" s="222">
        <f>[1]!srEnew($K$9,G1270,$K$10)</f>
        <v>8.3380807207769045</v>
      </c>
    </row>
    <row r="1271" spans="2:12">
      <c r="B1271" s="177">
        <v>1255</v>
      </c>
      <c r="C1271" s="176">
        <v>1</v>
      </c>
      <c r="D1271" s="176">
        <v>3</v>
      </c>
      <c r="E1271" s="180"/>
      <c r="F1271" s="213">
        <f t="shared" si="57"/>
        <v>1820.5656771096751</v>
      </c>
      <c r="G1271" s="214">
        <f t="shared" si="58"/>
        <v>21.673400917972323</v>
      </c>
      <c r="H1271" s="215">
        <f>[1]!srE2LETt($H$9,G1271,0)</f>
        <v>20.551664609513736</v>
      </c>
      <c r="I1271" s="216">
        <f>[1]!srE2Rng($H$9,G1271)</f>
        <v>273.92087513327954</v>
      </c>
      <c r="J1271" s="181"/>
      <c r="K1271" s="213">
        <f t="shared" si="59"/>
        <v>702.85214411048128</v>
      </c>
      <c r="L1271" s="222">
        <f>[1]!srEnew($K$9,G1271,$K$10)</f>
        <v>8.3672874298866819</v>
      </c>
    </row>
    <row r="1272" spans="2:12">
      <c r="B1272" s="177">
        <v>1256</v>
      </c>
      <c r="C1272" s="176">
        <v>0</v>
      </c>
      <c r="D1272" s="176">
        <v>1</v>
      </c>
      <c r="E1272" s="180"/>
      <c r="F1272" s="213">
        <f t="shared" si="57"/>
        <v>1822.0610483282351</v>
      </c>
      <c r="G1272" s="214">
        <f t="shared" si="58"/>
        <v>21.691202956288514</v>
      </c>
      <c r="H1272" s="215">
        <f>[1]!srE2LETt($H$9,G1272,0)</f>
        <v>20.541563795636304</v>
      </c>
      <c r="I1272" s="216">
        <f>[1]!srE2Rng($H$9,G1272)</f>
        <v>274.24305286231828</v>
      </c>
      <c r="J1272" s="181"/>
      <c r="K1272" s="213">
        <f t="shared" si="59"/>
        <v>705.30550767570276</v>
      </c>
      <c r="L1272" s="222">
        <f>[1]!srEnew($K$9,G1272,$K$10)</f>
        <v>8.3964941389964611</v>
      </c>
    </row>
    <row r="1273" spans="2:12">
      <c r="B1273" s="177">
        <v>1257</v>
      </c>
      <c r="C1273" s="176">
        <v>1</v>
      </c>
      <c r="D1273" s="176">
        <v>0</v>
      </c>
      <c r="E1273" s="180"/>
      <c r="F1273" s="213">
        <f t="shared" si="57"/>
        <v>1823.5564195467948</v>
      </c>
      <c r="G1273" s="214">
        <f t="shared" si="58"/>
        <v>21.709004994604701</v>
      </c>
      <c r="H1273" s="215">
        <f>[1]!srE2LETt($H$9,G1273,0)</f>
        <v>20.531462981758875</v>
      </c>
      <c r="I1273" s="216">
        <f>[1]!srE2Rng($H$9,G1273)</f>
        <v>274.56523059135696</v>
      </c>
      <c r="J1273" s="181"/>
      <c r="K1273" s="213">
        <f t="shared" si="59"/>
        <v>707.75887124092401</v>
      </c>
      <c r="L1273" s="222">
        <f>[1]!srEnew($K$9,G1273,$K$10)</f>
        <v>8.4257008481062385</v>
      </c>
    </row>
    <row r="1274" spans="2:12">
      <c r="B1274" s="177">
        <v>1258</v>
      </c>
      <c r="C1274" s="176">
        <v>0</v>
      </c>
      <c r="D1274" s="176">
        <v>0</v>
      </c>
      <c r="E1274" s="180"/>
      <c r="F1274" s="213">
        <f t="shared" si="57"/>
        <v>1825.0517907653548</v>
      </c>
      <c r="G1274" s="214">
        <f t="shared" si="58"/>
        <v>21.726807032920892</v>
      </c>
      <c r="H1274" s="215">
        <f>[1]!srE2LETt($H$9,G1274,0)</f>
        <v>20.521362167881442</v>
      </c>
      <c r="I1274" s="216">
        <f>[1]!srE2Rng($H$9,G1274)</f>
        <v>274.88740832039576</v>
      </c>
      <c r="J1274" s="181"/>
      <c r="K1274" s="213">
        <f t="shared" si="59"/>
        <v>710.2122348061456</v>
      </c>
      <c r="L1274" s="222">
        <f>[1]!srEnew($K$9,G1274,$K$10)</f>
        <v>8.4549075572160195</v>
      </c>
    </row>
    <row r="1275" spans="2:12">
      <c r="B1275" s="177">
        <v>1259</v>
      </c>
      <c r="C1275" s="176">
        <v>1</v>
      </c>
      <c r="D1275" s="176">
        <v>1</v>
      </c>
      <c r="E1275" s="180"/>
      <c r="F1275" s="213">
        <f t="shared" si="57"/>
        <v>1826.5471619839145</v>
      </c>
      <c r="G1275" s="214">
        <f t="shared" si="58"/>
        <v>21.744609071237079</v>
      </c>
      <c r="H1275" s="215">
        <f>[1]!srE2LETt($H$9,G1275,0)</f>
        <v>20.511261354004013</v>
      </c>
      <c r="I1275" s="216">
        <f>[1]!srE2Rng($H$9,G1275)</f>
        <v>275.20958604943445</v>
      </c>
      <c r="J1275" s="181"/>
      <c r="K1275" s="213">
        <f t="shared" si="59"/>
        <v>712.66559837136663</v>
      </c>
      <c r="L1275" s="222">
        <f>[1]!srEnew($K$9,G1275,$K$10)</f>
        <v>8.4841142663257934</v>
      </c>
    </row>
    <row r="1276" spans="2:12">
      <c r="B1276" s="177">
        <v>1260</v>
      </c>
      <c r="C1276" s="176">
        <v>0</v>
      </c>
      <c r="D1276" s="176">
        <v>1</v>
      </c>
      <c r="E1276" s="180"/>
      <c r="F1276" s="213">
        <f t="shared" si="57"/>
        <v>1828.0425332024745</v>
      </c>
      <c r="G1276" s="214">
        <f t="shared" si="58"/>
        <v>21.762411109553266</v>
      </c>
      <c r="H1276" s="215">
        <f>[1]!srE2LETt($H$9,G1276,0)</f>
        <v>20.50116054012658</v>
      </c>
      <c r="I1276" s="216">
        <f>[1]!srE2Rng($H$9,G1276)</f>
        <v>275.53176377847313</v>
      </c>
      <c r="J1276" s="181"/>
      <c r="K1276" s="213">
        <f t="shared" si="59"/>
        <v>715.11896193658799</v>
      </c>
      <c r="L1276" s="222">
        <f>[1]!srEnew($K$9,G1276,$K$10)</f>
        <v>8.5133209754355708</v>
      </c>
    </row>
    <row r="1277" spans="2:12">
      <c r="B1277" s="177">
        <v>1261</v>
      </c>
      <c r="C1277" s="176">
        <v>0</v>
      </c>
      <c r="D1277" s="176">
        <v>1</v>
      </c>
      <c r="E1277" s="180"/>
      <c r="F1277" s="213">
        <f t="shared" si="57"/>
        <v>1829.5379044210342</v>
      </c>
      <c r="G1277" s="214">
        <f t="shared" si="58"/>
        <v>21.780213147869453</v>
      </c>
      <c r="H1277" s="215">
        <f>[1]!srE2LETt($H$9,G1277,0)</f>
        <v>20.491059726249151</v>
      </c>
      <c r="I1277" s="216">
        <f>[1]!srE2Rng($H$9,G1277)</f>
        <v>275.85394150751182</v>
      </c>
      <c r="J1277" s="181"/>
      <c r="K1277" s="213">
        <f t="shared" si="59"/>
        <v>717.5723255018089</v>
      </c>
      <c r="L1277" s="222">
        <f>[1]!srEnew($K$9,G1277,$K$10)</f>
        <v>8.5425276845453446</v>
      </c>
    </row>
    <row r="1278" spans="2:12">
      <c r="B1278" s="177">
        <v>1262</v>
      </c>
      <c r="C1278" s="176">
        <v>1</v>
      </c>
      <c r="D1278" s="176">
        <v>1</v>
      </c>
      <c r="E1278" s="180"/>
      <c r="F1278" s="213">
        <f t="shared" si="57"/>
        <v>1831.0332756395942</v>
      </c>
      <c r="G1278" s="214">
        <f t="shared" si="58"/>
        <v>21.798015186185644</v>
      </c>
      <c r="H1278" s="215">
        <f>[1]!srE2LETt($H$9,G1278,0)</f>
        <v>20.480958912371719</v>
      </c>
      <c r="I1278" s="216">
        <f>[1]!srE2Rng($H$9,G1278)</f>
        <v>276.17611923655056</v>
      </c>
      <c r="J1278" s="181"/>
      <c r="K1278" s="213">
        <f t="shared" si="59"/>
        <v>720.02568906703073</v>
      </c>
      <c r="L1278" s="222">
        <f>[1]!srEnew($K$9,G1278,$K$10)</f>
        <v>8.5717343936551273</v>
      </c>
    </row>
    <row r="1279" spans="2:12">
      <c r="B1279" s="177">
        <v>1263</v>
      </c>
      <c r="C1279" s="176">
        <v>3</v>
      </c>
      <c r="D1279" s="176">
        <v>0</v>
      </c>
      <c r="E1279" s="180"/>
      <c r="F1279" s="213">
        <f t="shared" si="57"/>
        <v>1832.5286468581539</v>
      </c>
      <c r="G1279" s="214">
        <f t="shared" si="58"/>
        <v>21.815817224501831</v>
      </c>
      <c r="H1279" s="215">
        <f>[1]!srE2LETt($H$9,G1279,0)</f>
        <v>20.47085809849429</v>
      </c>
      <c r="I1279" s="216">
        <f>[1]!srE2Rng($H$9,G1279)</f>
        <v>276.49829696558925</v>
      </c>
      <c r="J1279" s="181"/>
      <c r="K1279" s="213">
        <f t="shared" si="59"/>
        <v>722.47905263225186</v>
      </c>
      <c r="L1279" s="222">
        <f>[1]!srEnew($K$9,G1279,$K$10)</f>
        <v>8.600941102764903</v>
      </c>
    </row>
    <row r="1280" spans="2:12">
      <c r="B1280" s="177">
        <v>1264</v>
      </c>
      <c r="C1280" s="176">
        <v>0</v>
      </c>
      <c r="D1280" s="176">
        <v>1</v>
      </c>
      <c r="E1280" s="180"/>
      <c r="F1280" s="213">
        <f t="shared" si="57"/>
        <v>1834.0240180767139</v>
      </c>
      <c r="G1280" s="214">
        <f t="shared" si="58"/>
        <v>21.833619262818022</v>
      </c>
      <c r="H1280" s="215">
        <f>[1]!srE2LETt($H$9,G1280,0)</f>
        <v>20.460757284616861</v>
      </c>
      <c r="I1280" s="216">
        <f>[1]!srE2Rng($H$9,G1280)</f>
        <v>276.82047469462805</v>
      </c>
      <c r="J1280" s="181"/>
      <c r="K1280" s="213">
        <f t="shared" si="59"/>
        <v>724.93241619747357</v>
      </c>
      <c r="L1280" s="222">
        <f>[1]!srEnew($K$9,G1280,$K$10)</f>
        <v>8.6301478118746857</v>
      </c>
    </row>
    <row r="1281" spans="2:12">
      <c r="B1281" s="177">
        <v>1265</v>
      </c>
      <c r="C1281" s="176">
        <v>0</v>
      </c>
      <c r="D1281" s="176">
        <v>0</v>
      </c>
      <c r="E1281" s="180"/>
      <c r="F1281" s="213">
        <f t="shared" si="57"/>
        <v>1835.5193892952736</v>
      </c>
      <c r="G1281" s="214">
        <f t="shared" si="58"/>
        <v>21.851421301134209</v>
      </c>
      <c r="H1281" s="215">
        <f>[1]!srE2LETt($H$9,G1281,0)</f>
        <v>20.450656470739428</v>
      </c>
      <c r="I1281" s="216">
        <f>[1]!srE2Rng($H$9,G1281)</f>
        <v>277.14265242366673</v>
      </c>
      <c r="J1281" s="181"/>
      <c r="K1281" s="213">
        <f t="shared" si="59"/>
        <v>727.3857797626946</v>
      </c>
      <c r="L1281" s="222">
        <f>[1]!srEnew($K$9,G1281,$K$10)</f>
        <v>8.6593545209844596</v>
      </c>
    </row>
    <row r="1282" spans="2:12">
      <c r="B1282" s="177">
        <v>1266</v>
      </c>
      <c r="C1282" s="176">
        <v>0</v>
      </c>
      <c r="D1282" s="176">
        <v>1</v>
      </c>
      <c r="E1282" s="180"/>
      <c r="F1282" s="213">
        <f t="shared" si="57"/>
        <v>1837.0147605138336</v>
      </c>
      <c r="G1282" s="214">
        <f t="shared" si="58"/>
        <v>21.8692233394504</v>
      </c>
      <c r="H1282" s="215">
        <f>[1]!srE2LETt($H$9,G1282,0)</f>
        <v>20.440555656861999</v>
      </c>
      <c r="I1282" s="216">
        <f>[1]!srE2Rng($H$9,G1282)</f>
        <v>277.46483015270547</v>
      </c>
      <c r="J1282" s="181"/>
      <c r="K1282" s="213">
        <f t="shared" si="59"/>
        <v>729.83914332791619</v>
      </c>
      <c r="L1282" s="222">
        <f>[1]!srEnew($K$9,G1282,$K$10)</f>
        <v>8.6885612300942405</v>
      </c>
    </row>
    <row r="1283" spans="2:12">
      <c r="B1283" s="177">
        <v>1267</v>
      </c>
      <c r="C1283" s="176">
        <v>0</v>
      </c>
      <c r="D1283" s="176">
        <v>0</v>
      </c>
      <c r="E1283" s="180"/>
      <c r="F1283" s="213">
        <f t="shared" si="57"/>
        <v>1838.5101317323933</v>
      </c>
      <c r="G1283" s="214">
        <f t="shared" si="58"/>
        <v>21.887025377766587</v>
      </c>
      <c r="H1283" s="215">
        <f>[1]!srE2LETt($H$9,G1283,0)</f>
        <v>20.430454842984567</v>
      </c>
      <c r="I1283" s="216">
        <f>[1]!srE2Rng($H$9,G1283)</f>
        <v>277.78700788174416</v>
      </c>
      <c r="J1283" s="181"/>
      <c r="K1283" s="213">
        <f t="shared" si="59"/>
        <v>732.29250689313733</v>
      </c>
      <c r="L1283" s="222">
        <f>[1]!srEnew($K$9,G1283,$K$10)</f>
        <v>8.7177679392040162</v>
      </c>
    </row>
    <row r="1284" spans="2:12">
      <c r="B1284" s="177">
        <v>1268</v>
      </c>
      <c r="C1284" s="176">
        <v>1</v>
      </c>
      <c r="D1284" s="176">
        <v>0</v>
      </c>
      <c r="E1284" s="180"/>
      <c r="F1284" s="213">
        <f t="shared" si="57"/>
        <v>1840.0055029509533</v>
      </c>
      <c r="G1284" s="214">
        <f t="shared" si="58"/>
        <v>21.904827416082778</v>
      </c>
      <c r="H1284" s="215">
        <f>[1]!srE2LETt($H$9,G1284,0)</f>
        <v>20.420354029107138</v>
      </c>
      <c r="I1284" s="216">
        <f>[1]!srE2Rng($H$9,G1284)</f>
        <v>278.1091856107829</v>
      </c>
      <c r="J1284" s="181"/>
      <c r="K1284" s="213">
        <f t="shared" si="59"/>
        <v>734.74587045835892</v>
      </c>
      <c r="L1284" s="222">
        <f>[1]!srEnew($K$9,G1284,$K$10)</f>
        <v>8.7469746483137971</v>
      </c>
    </row>
    <row r="1285" spans="2:12">
      <c r="B1285" s="177">
        <v>1269</v>
      </c>
      <c r="C1285" s="176">
        <v>3</v>
      </c>
      <c r="D1285" s="176">
        <v>0</v>
      </c>
      <c r="E1285" s="180"/>
      <c r="F1285" s="213">
        <f t="shared" si="57"/>
        <v>1841.5008741695131</v>
      </c>
      <c r="G1285" s="214">
        <f t="shared" si="58"/>
        <v>21.922629454398965</v>
      </c>
      <c r="H1285" s="215">
        <f>[1]!srE2LETt($H$9,G1285,0)</f>
        <v>20.410253215229705</v>
      </c>
      <c r="I1285" s="216">
        <f>[1]!srE2Rng($H$9,G1285)</f>
        <v>278.43136333982164</v>
      </c>
      <c r="J1285" s="181"/>
      <c r="K1285" s="213">
        <f t="shared" si="59"/>
        <v>737.19923402358029</v>
      </c>
      <c r="L1285" s="222">
        <f>[1]!srEnew($K$9,G1285,$K$10)</f>
        <v>8.7761813574235745</v>
      </c>
    </row>
    <row r="1286" spans="2:12">
      <c r="B1286" s="177">
        <v>1270</v>
      </c>
      <c r="C1286" s="176">
        <v>0</v>
      </c>
      <c r="D1286" s="176">
        <v>2</v>
      </c>
      <c r="E1286" s="180"/>
      <c r="F1286" s="213">
        <f t="shared" si="57"/>
        <v>1842.996245388073</v>
      </c>
      <c r="G1286" s="214">
        <f t="shared" si="58"/>
        <v>21.940431492715156</v>
      </c>
      <c r="H1286" s="215">
        <f>[1]!srE2LETt($H$9,G1286,0)</f>
        <v>20.400152401352276</v>
      </c>
      <c r="I1286" s="216">
        <f>[1]!srE2Rng($H$9,G1286)</f>
        <v>278.75354106886039</v>
      </c>
      <c r="J1286" s="181"/>
      <c r="K1286" s="213">
        <f t="shared" si="59"/>
        <v>739.65259758880165</v>
      </c>
      <c r="L1286" s="222">
        <f>[1]!srEnew($K$9,G1286,$K$10)</f>
        <v>8.8053880665333537</v>
      </c>
    </row>
    <row r="1287" spans="2:12">
      <c r="B1287" s="177">
        <v>1271</v>
      </c>
      <c r="C1287" s="176">
        <v>0</v>
      </c>
      <c r="D1287" s="176">
        <v>1</v>
      </c>
      <c r="E1287" s="180"/>
      <c r="F1287" s="213">
        <f t="shared" si="57"/>
        <v>1844.4916166066328</v>
      </c>
      <c r="G1287" s="214">
        <f t="shared" si="58"/>
        <v>21.958233531031343</v>
      </c>
      <c r="H1287" s="215">
        <f>[1]!srE2LETt($H$9,G1287,0)</f>
        <v>20.390051587474844</v>
      </c>
      <c r="I1287" s="216">
        <f>[1]!srE2Rng($H$9,G1287)</f>
        <v>279.07571879789907</v>
      </c>
      <c r="J1287" s="181"/>
      <c r="K1287" s="213">
        <f t="shared" si="59"/>
        <v>742.10596115402302</v>
      </c>
      <c r="L1287" s="222">
        <f>[1]!srEnew($K$9,G1287,$K$10)</f>
        <v>8.8345947756431311</v>
      </c>
    </row>
    <row r="1288" spans="2:12">
      <c r="B1288" s="177">
        <v>1272</v>
      </c>
      <c r="C1288" s="176">
        <v>0</v>
      </c>
      <c r="D1288" s="176">
        <v>1</v>
      </c>
      <c r="E1288" s="180"/>
      <c r="F1288" s="213">
        <f t="shared" si="57"/>
        <v>1845.9869878251927</v>
      </c>
      <c r="G1288" s="214">
        <f t="shared" si="58"/>
        <v>21.976035569347534</v>
      </c>
      <c r="H1288" s="215">
        <f>[1]!srE2LETt($H$9,G1288,0)</f>
        <v>20.379950773597415</v>
      </c>
      <c r="I1288" s="216">
        <f>[1]!srE2Rng($H$9,G1288)</f>
        <v>279.39789652693781</v>
      </c>
      <c r="J1288" s="181"/>
      <c r="K1288" s="213">
        <f t="shared" si="59"/>
        <v>744.55932471924461</v>
      </c>
      <c r="L1288" s="222">
        <f>[1]!srEnew($K$9,G1288,$K$10)</f>
        <v>8.8638014847529121</v>
      </c>
    </row>
    <row r="1289" spans="2:12">
      <c r="B1289" s="177">
        <v>1273</v>
      </c>
      <c r="C1289" s="176">
        <v>0</v>
      </c>
      <c r="D1289" s="176">
        <v>0</v>
      </c>
      <c r="E1289" s="180"/>
      <c r="F1289" s="213">
        <f t="shared" si="57"/>
        <v>1847.4823590437525</v>
      </c>
      <c r="G1289" s="214">
        <f t="shared" si="58"/>
        <v>21.993837607663721</v>
      </c>
      <c r="H1289" s="215">
        <f>[1]!srE2LETt($H$9,G1289,0)</f>
        <v>20.369849959719982</v>
      </c>
      <c r="I1289" s="216">
        <f>[1]!srE2Rng($H$9,G1289)</f>
        <v>279.7200742559765</v>
      </c>
      <c r="J1289" s="181"/>
      <c r="K1289" s="213">
        <f t="shared" si="59"/>
        <v>747.01268828446587</v>
      </c>
      <c r="L1289" s="222">
        <f>[1]!srEnew($K$9,G1289,$K$10)</f>
        <v>8.8930081938626895</v>
      </c>
    </row>
    <row r="1290" spans="2:12">
      <c r="B1290" s="177">
        <v>1274</v>
      </c>
      <c r="C1290" s="176">
        <v>0</v>
      </c>
      <c r="D1290" s="176">
        <v>0</v>
      </c>
      <c r="E1290" s="180"/>
      <c r="F1290" s="213">
        <f t="shared" si="57"/>
        <v>1848.9777302623124</v>
      </c>
      <c r="G1290" s="214">
        <f t="shared" si="58"/>
        <v>22.011639645979908</v>
      </c>
      <c r="H1290" s="215">
        <f>[1]!srE2LETt($H$9,G1290,0)</f>
        <v>20.359749145842553</v>
      </c>
      <c r="I1290" s="216">
        <f>[1]!srE2Rng($H$9,G1290)</f>
        <v>280.04225198501518</v>
      </c>
      <c r="J1290" s="181"/>
      <c r="K1290" s="213">
        <f t="shared" si="59"/>
        <v>749.46605184968689</v>
      </c>
      <c r="L1290" s="222">
        <f>[1]!srEnew($K$9,G1290,$K$10)</f>
        <v>8.9222149029724633</v>
      </c>
    </row>
    <row r="1291" spans="2:12">
      <c r="B1291" s="177">
        <v>1275</v>
      </c>
      <c r="C1291" s="176">
        <v>0</v>
      </c>
      <c r="D1291" s="176">
        <v>0</v>
      </c>
      <c r="E1291" s="180"/>
      <c r="F1291" s="213">
        <f t="shared" si="57"/>
        <v>1850.4731014808722</v>
      </c>
      <c r="G1291" s="214">
        <f t="shared" si="58"/>
        <v>22.029441684296096</v>
      </c>
      <c r="H1291" s="215">
        <f>[1]!srE2LETt($H$9,G1291,0)</f>
        <v>20.349648331965124</v>
      </c>
      <c r="I1291" s="216">
        <f>[1]!srE2Rng($H$9,G1291)</f>
        <v>280.36442971405393</v>
      </c>
      <c r="J1291" s="181"/>
      <c r="K1291" s="213">
        <f t="shared" si="59"/>
        <v>751.91941541490792</v>
      </c>
      <c r="L1291" s="222">
        <f>[1]!srEnew($K$9,G1291,$K$10)</f>
        <v>8.9514216120822372</v>
      </c>
    </row>
    <row r="1292" spans="2:12">
      <c r="B1292" s="177">
        <v>1276</v>
      </c>
      <c r="C1292" s="176">
        <v>1</v>
      </c>
      <c r="D1292" s="176">
        <v>2</v>
      </c>
      <c r="E1292" s="180"/>
      <c r="F1292" s="213">
        <f t="shared" si="57"/>
        <v>1851.9684726994321</v>
      </c>
      <c r="G1292" s="214">
        <f t="shared" si="58"/>
        <v>22.047243722612286</v>
      </c>
      <c r="H1292" s="215">
        <f>[1]!srE2LETt($H$9,G1292,0)</f>
        <v>20.339547518087691</v>
      </c>
      <c r="I1292" s="216">
        <f>[1]!srE2Rng($H$9,G1292)</f>
        <v>280.68660744309267</v>
      </c>
      <c r="J1292" s="181"/>
      <c r="K1292" s="213">
        <f t="shared" si="59"/>
        <v>754.37277898012962</v>
      </c>
      <c r="L1292" s="222">
        <f>[1]!srEnew($K$9,G1292,$K$10)</f>
        <v>8.9806283211920199</v>
      </c>
    </row>
    <row r="1293" spans="2:12">
      <c r="B1293" s="177">
        <v>1277</v>
      </c>
      <c r="C1293" s="176">
        <v>0</v>
      </c>
      <c r="D1293" s="176">
        <v>0</v>
      </c>
      <c r="E1293" s="180"/>
      <c r="F1293" s="213">
        <f t="shared" si="57"/>
        <v>1853.4638439179919</v>
      </c>
      <c r="G1293" s="214">
        <f t="shared" si="58"/>
        <v>22.065045760928474</v>
      </c>
      <c r="H1293" s="215">
        <f>[1]!srE2LETt($H$9,G1293,0)</f>
        <v>20.329446704210262</v>
      </c>
      <c r="I1293" s="216">
        <f>[1]!srE2Rng($H$9,G1293)</f>
        <v>281.00878517213135</v>
      </c>
      <c r="J1293" s="181"/>
      <c r="K1293" s="213">
        <f t="shared" si="59"/>
        <v>756.82614254535088</v>
      </c>
      <c r="L1293" s="222">
        <f>[1]!srEnew($K$9,G1293,$K$10)</f>
        <v>9.0098350303017956</v>
      </c>
    </row>
    <row r="1294" spans="2:12">
      <c r="B1294" s="177">
        <v>1278</v>
      </c>
      <c r="C1294" s="176">
        <v>2</v>
      </c>
      <c r="D1294" s="176">
        <v>0</v>
      </c>
      <c r="E1294" s="180"/>
      <c r="F1294" s="213">
        <f t="shared" si="57"/>
        <v>1854.9592151365518</v>
      </c>
      <c r="G1294" s="214">
        <f t="shared" si="58"/>
        <v>22.082847799244664</v>
      </c>
      <c r="H1294" s="215">
        <f>[1]!srE2LETt($H$9,G1294,0)</f>
        <v>20.31934589033283</v>
      </c>
      <c r="I1294" s="216">
        <f>[1]!srE2Rng($H$9,G1294)</f>
        <v>281.3309629011701</v>
      </c>
      <c r="J1294" s="181"/>
      <c r="K1294" s="213">
        <f t="shared" si="59"/>
        <v>759.27950611057258</v>
      </c>
      <c r="L1294" s="222">
        <f>[1]!srEnew($K$9,G1294,$K$10)</f>
        <v>9.0390417394115783</v>
      </c>
    </row>
    <row r="1295" spans="2:12">
      <c r="B1295" s="177">
        <v>1279</v>
      </c>
      <c r="C1295" s="176">
        <v>1</v>
      </c>
      <c r="D1295" s="176">
        <v>0</v>
      </c>
      <c r="E1295" s="180"/>
      <c r="F1295" s="213">
        <f t="shared" si="57"/>
        <v>1856.4545863551116</v>
      </c>
      <c r="G1295" s="214">
        <f t="shared" si="58"/>
        <v>22.100649837560852</v>
      </c>
      <c r="H1295" s="215">
        <f>[1]!srE2LETt($H$9,G1295,0)</f>
        <v>20.309245076455401</v>
      </c>
      <c r="I1295" s="216">
        <f>[1]!srE2Rng($H$9,G1295)</f>
        <v>281.65314063020878</v>
      </c>
      <c r="J1295" s="181"/>
      <c r="K1295" s="213">
        <f t="shared" si="59"/>
        <v>761.73286967579361</v>
      </c>
      <c r="L1295" s="222">
        <f>[1]!srEnew($K$9,G1295,$K$10)</f>
        <v>9.0682484485213521</v>
      </c>
    </row>
    <row r="1296" spans="2:12">
      <c r="B1296" s="177">
        <v>1280</v>
      </c>
      <c r="C1296" s="176">
        <v>2</v>
      </c>
      <c r="D1296" s="176">
        <v>2</v>
      </c>
      <c r="E1296" s="180"/>
      <c r="F1296" s="213">
        <f t="shared" ref="F1296:F1359" si="60">$F$8*(B1296-$F$9)</f>
        <v>1857.9499575736716</v>
      </c>
      <c r="G1296" s="214">
        <f t="shared" ref="G1296:G1359" si="61">IF(F1296&lt;=0,0,F1296/$C$5)</f>
        <v>22.118451875877042</v>
      </c>
      <c r="H1296" s="215">
        <f>[1]!srE2LETt($H$9,G1296,0)</f>
        <v>20.299144262577968</v>
      </c>
      <c r="I1296" s="216">
        <f>[1]!srE2Rng($H$9,G1296)</f>
        <v>281.97531835924758</v>
      </c>
      <c r="J1296" s="181"/>
      <c r="K1296" s="213">
        <f t="shared" si="59"/>
        <v>764.18623324101532</v>
      </c>
      <c r="L1296" s="222">
        <f>[1]!srEnew($K$9,G1296,$K$10)</f>
        <v>9.0974551576311349</v>
      </c>
    </row>
    <row r="1297" spans="2:12">
      <c r="B1297" s="177">
        <v>1281</v>
      </c>
      <c r="C1297" s="176">
        <v>0</v>
      </c>
      <c r="D1297" s="176">
        <v>2</v>
      </c>
      <c r="E1297" s="180"/>
      <c r="F1297" s="213">
        <f t="shared" si="60"/>
        <v>1859.4453287922313</v>
      </c>
      <c r="G1297" s="214">
        <f t="shared" si="61"/>
        <v>22.13625391419323</v>
      </c>
      <c r="H1297" s="215">
        <f>[1]!srE2LETt($H$9,G1297,0)</f>
        <v>20.289043448700539</v>
      </c>
      <c r="I1297" s="216">
        <f>[1]!srE2Rng($H$9,G1297)</f>
        <v>282.29749608828627</v>
      </c>
      <c r="J1297" s="181"/>
      <c r="K1297" s="213">
        <f t="shared" ref="K1297:K1360" si="62">L1297*$C$5</f>
        <v>766.63959680623634</v>
      </c>
      <c r="L1297" s="222">
        <f>[1]!srEnew($K$9,G1297,$K$10)</f>
        <v>9.1266618667409087</v>
      </c>
    </row>
    <row r="1298" spans="2:12">
      <c r="B1298" s="177">
        <v>1282</v>
      </c>
      <c r="C1298" s="176">
        <v>0</v>
      </c>
      <c r="D1298" s="176">
        <v>1</v>
      </c>
      <c r="E1298" s="180"/>
      <c r="F1298" s="213">
        <f t="shared" si="60"/>
        <v>1860.9407000107913</v>
      </c>
      <c r="G1298" s="214">
        <f t="shared" si="61"/>
        <v>22.15405595250942</v>
      </c>
      <c r="H1298" s="215">
        <f>[1]!srE2LETt($H$9,G1298,0)</f>
        <v>20.278942634823107</v>
      </c>
      <c r="I1298" s="216">
        <f>[1]!srE2Rng($H$9,G1298)</f>
        <v>282.61967381732501</v>
      </c>
      <c r="J1298" s="181"/>
      <c r="K1298" s="213">
        <f t="shared" si="62"/>
        <v>769.09296037145793</v>
      </c>
      <c r="L1298" s="222">
        <f>[1]!srEnew($K$9,G1298,$K$10)</f>
        <v>9.1558685758506897</v>
      </c>
    </row>
    <row r="1299" spans="2:12">
      <c r="B1299" s="177">
        <v>1283</v>
      </c>
      <c r="C1299" s="176">
        <v>2</v>
      </c>
      <c r="D1299" s="176">
        <v>0</v>
      </c>
      <c r="E1299" s="180"/>
      <c r="F1299" s="213">
        <f t="shared" si="60"/>
        <v>1862.436071229351</v>
      </c>
      <c r="G1299" s="214">
        <f t="shared" si="61"/>
        <v>22.171857990825607</v>
      </c>
      <c r="H1299" s="215">
        <f>[1]!srE2LETt($H$9,G1299,0)</f>
        <v>20.268841820945678</v>
      </c>
      <c r="I1299" s="216">
        <f>[1]!srE2Rng($H$9,G1299)</f>
        <v>282.94185154636369</v>
      </c>
      <c r="J1299" s="181"/>
      <c r="K1299" s="213">
        <f t="shared" si="62"/>
        <v>771.54632393667919</v>
      </c>
      <c r="L1299" s="222">
        <f>[1]!srEnew($K$9,G1299,$K$10)</f>
        <v>9.1850752849604671</v>
      </c>
    </row>
    <row r="1300" spans="2:12">
      <c r="B1300" s="177">
        <v>1284</v>
      </c>
      <c r="C1300" s="176">
        <v>1</v>
      </c>
      <c r="D1300" s="176">
        <v>0</v>
      </c>
      <c r="E1300" s="180"/>
      <c r="F1300" s="213">
        <f t="shared" si="60"/>
        <v>1863.931442447911</v>
      </c>
      <c r="G1300" s="214">
        <f t="shared" si="61"/>
        <v>22.189660029141798</v>
      </c>
      <c r="H1300" s="215">
        <f>[1]!srE2LETt($H$9,G1300,0)</f>
        <v>20.258741007068245</v>
      </c>
      <c r="I1300" s="216">
        <f>[1]!srE2Rng($H$9,G1300)</f>
        <v>283.26402927540244</v>
      </c>
      <c r="J1300" s="181"/>
      <c r="K1300" s="213">
        <f t="shared" si="62"/>
        <v>773.99968750190067</v>
      </c>
      <c r="L1300" s="222">
        <f>[1]!srEnew($K$9,G1300,$K$10)</f>
        <v>9.2142819940702463</v>
      </c>
    </row>
    <row r="1301" spans="2:12">
      <c r="B1301" s="177">
        <v>1285</v>
      </c>
      <c r="C1301" s="176">
        <v>1</v>
      </c>
      <c r="D1301" s="176">
        <v>2</v>
      </c>
      <c r="E1301" s="180"/>
      <c r="F1301" s="213">
        <f t="shared" si="60"/>
        <v>1865.4268136664707</v>
      </c>
      <c r="G1301" s="214">
        <f t="shared" si="61"/>
        <v>22.207462067457985</v>
      </c>
      <c r="H1301" s="215">
        <f>[1]!srE2LETt($H$9,G1301,0)</f>
        <v>20.248640193190816</v>
      </c>
      <c r="I1301" s="216">
        <f>[1]!srE2Rng($H$9,G1301)</f>
        <v>283.58620700444112</v>
      </c>
      <c r="J1301" s="181"/>
      <c r="K1301" s="213">
        <f t="shared" si="62"/>
        <v>776.45305106712203</v>
      </c>
      <c r="L1301" s="222">
        <f>[1]!srEnew($K$9,G1301,$K$10)</f>
        <v>9.2434887031800237</v>
      </c>
    </row>
    <row r="1302" spans="2:12">
      <c r="B1302" s="177">
        <v>1286</v>
      </c>
      <c r="C1302" s="176">
        <v>0</v>
      </c>
      <c r="D1302" s="176">
        <v>1</v>
      </c>
      <c r="E1302" s="180"/>
      <c r="F1302" s="213">
        <f t="shared" si="60"/>
        <v>1866.9221848850307</v>
      </c>
      <c r="G1302" s="214">
        <f t="shared" si="61"/>
        <v>22.225264105774176</v>
      </c>
      <c r="H1302" s="215">
        <f>[1]!srE2LETt($H$9,G1302,0)</f>
        <v>20.238539379313384</v>
      </c>
      <c r="I1302" s="216">
        <f>[1]!srE2Rng($H$9,G1302)</f>
        <v>283.90838473347992</v>
      </c>
      <c r="J1302" s="181"/>
      <c r="K1302" s="213">
        <f t="shared" si="62"/>
        <v>778.90641463234363</v>
      </c>
      <c r="L1302" s="222">
        <f>[1]!srEnew($K$9,G1302,$K$10)</f>
        <v>9.2726954122898047</v>
      </c>
    </row>
    <row r="1303" spans="2:12">
      <c r="B1303" s="177">
        <v>1287</v>
      </c>
      <c r="C1303" s="176">
        <v>0</v>
      </c>
      <c r="D1303" s="176">
        <v>1</v>
      </c>
      <c r="E1303" s="180"/>
      <c r="F1303" s="213">
        <f t="shared" si="60"/>
        <v>1868.4175561035904</v>
      </c>
      <c r="G1303" s="214">
        <f t="shared" si="61"/>
        <v>22.243066144090363</v>
      </c>
      <c r="H1303" s="215">
        <f>[1]!srE2LETt($H$9,G1303,0)</f>
        <v>20.228438565435955</v>
      </c>
      <c r="I1303" s="216">
        <f>[1]!srE2Rng($H$9,G1303)</f>
        <v>284.23056246251861</v>
      </c>
      <c r="J1303" s="181"/>
      <c r="K1303" s="213">
        <f t="shared" si="62"/>
        <v>781.35977819756488</v>
      </c>
      <c r="L1303" s="222">
        <f>[1]!srEnew($K$9,G1303,$K$10)</f>
        <v>9.3019021213995821</v>
      </c>
    </row>
    <row r="1304" spans="2:12">
      <c r="B1304" s="177">
        <v>1288</v>
      </c>
      <c r="C1304" s="176">
        <v>0</v>
      </c>
      <c r="D1304" s="176">
        <v>0</v>
      </c>
      <c r="E1304" s="180"/>
      <c r="F1304" s="213">
        <f t="shared" si="60"/>
        <v>1869.9129273221504</v>
      </c>
      <c r="G1304" s="214">
        <f t="shared" si="61"/>
        <v>22.260868182406551</v>
      </c>
      <c r="H1304" s="215">
        <f>[1]!srE2LETt($H$9,G1304,0)</f>
        <v>20.218337751558526</v>
      </c>
      <c r="I1304" s="216">
        <f>[1]!srE2Rng($H$9,G1304)</f>
        <v>284.55274019155729</v>
      </c>
      <c r="J1304" s="181"/>
      <c r="K1304" s="213">
        <f t="shared" si="62"/>
        <v>783.8131417627859</v>
      </c>
      <c r="L1304" s="222">
        <f>[1]!srEnew($K$9,G1304,$K$10)</f>
        <v>9.3311088305093559</v>
      </c>
    </row>
    <row r="1305" spans="2:12">
      <c r="B1305" s="177">
        <v>1289</v>
      </c>
      <c r="C1305" s="176">
        <v>2</v>
      </c>
      <c r="D1305" s="176">
        <v>0</v>
      </c>
      <c r="E1305" s="180"/>
      <c r="F1305" s="213">
        <f t="shared" si="60"/>
        <v>1871.4082985407101</v>
      </c>
      <c r="G1305" s="214">
        <f t="shared" si="61"/>
        <v>22.278670220722738</v>
      </c>
      <c r="H1305" s="215">
        <f>[1]!srE2LETt($H$9,G1305,0)</f>
        <v>20.208236937681097</v>
      </c>
      <c r="I1305" s="216">
        <f>[1]!srE2Rng($H$9,G1305)</f>
        <v>284.87491792059598</v>
      </c>
      <c r="J1305" s="181"/>
      <c r="K1305" s="213">
        <f t="shared" si="62"/>
        <v>786.26650532800716</v>
      </c>
      <c r="L1305" s="222">
        <f>[1]!srEnew($K$9,G1305,$K$10)</f>
        <v>9.3603155396191333</v>
      </c>
    </row>
    <row r="1306" spans="2:12">
      <c r="B1306" s="177">
        <v>1290</v>
      </c>
      <c r="C1306" s="176">
        <v>1</v>
      </c>
      <c r="D1306" s="176">
        <v>1</v>
      </c>
      <c r="E1306" s="180"/>
      <c r="F1306" s="213">
        <f t="shared" si="60"/>
        <v>1872.9036697592701</v>
      </c>
      <c r="G1306" s="214">
        <f t="shared" si="61"/>
        <v>22.296472259038929</v>
      </c>
      <c r="H1306" s="215">
        <f>[1]!srE2LETt($H$9,G1306,0)</f>
        <v>20.198136123803664</v>
      </c>
      <c r="I1306" s="216">
        <f>[1]!srE2Rng($H$9,G1306)</f>
        <v>285.19709564963472</v>
      </c>
      <c r="J1306" s="181"/>
      <c r="K1306" s="213">
        <f t="shared" si="62"/>
        <v>788.71986889322864</v>
      </c>
      <c r="L1306" s="222">
        <f>[1]!srEnew($K$9,G1306,$K$10)</f>
        <v>9.3895222487289125</v>
      </c>
    </row>
    <row r="1307" spans="2:12">
      <c r="B1307" s="177">
        <v>1291</v>
      </c>
      <c r="C1307" s="176">
        <v>0</v>
      </c>
      <c r="D1307" s="176">
        <v>2</v>
      </c>
      <c r="E1307" s="180"/>
      <c r="F1307" s="213">
        <f t="shared" si="60"/>
        <v>1874.3990409778298</v>
      </c>
      <c r="G1307" s="214">
        <f t="shared" si="61"/>
        <v>22.314274297355116</v>
      </c>
      <c r="H1307" s="215">
        <f>[1]!srE2LETt($H$9,G1307,0)</f>
        <v>20.188035309926235</v>
      </c>
      <c r="I1307" s="216">
        <f>[1]!srE2Rng($H$9,G1307)</f>
        <v>285.5192733786734</v>
      </c>
      <c r="J1307" s="181"/>
      <c r="K1307" s="213">
        <f t="shared" si="62"/>
        <v>791.17323245844977</v>
      </c>
      <c r="L1307" s="222">
        <f>[1]!srEnew($K$9,G1307,$K$10)</f>
        <v>9.4187289578386881</v>
      </c>
    </row>
    <row r="1308" spans="2:12">
      <c r="B1308" s="177">
        <v>1292</v>
      </c>
      <c r="C1308" s="176">
        <v>0</v>
      </c>
      <c r="D1308" s="176">
        <v>1</v>
      </c>
      <c r="E1308" s="180"/>
      <c r="F1308" s="213">
        <f t="shared" si="60"/>
        <v>1875.8944121963898</v>
      </c>
      <c r="G1308" s="214">
        <f t="shared" si="61"/>
        <v>22.332076335671307</v>
      </c>
      <c r="H1308" s="215">
        <f>[1]!srE2LETt($H$9,G1308,0)</f>
        <v>20.177934496048803</v>
      </c>
      <c r="I1308" s="216">
        <f>[1]!srE2Rng($H$9,G1308)</f>
        <v>285.8414511077122</v>
      </c>
      <c r="J1308" s="181"/>
      <c r="K1308" s="213">
        <f t="shared" si="62"/>
        <v>793.6265960236716</v>
      </c>
      <c r="L1308" s="222">
        <f>[1]!srEnew($K$9,G1308,$K$10)</f>
        <v>9.4479356669484709</v>
      </c>
    </row>
    <row r="1309" spans="2:12">
      <c r="B1309" s="177">
        <v>1293</v>
      </c>
      <c r="C1309" s="176">
        <v>0</v>
      </c>
      <c r="D1309" s="176">
        <v>0</v>
      </c>
      <c r="E1309" s="180"/>
      <c r="F1309" s="213">
        <f t="shared" si="60"/>
        <v>1877.3897834149495</v>
      </c>
      <c r="G1309" s="214">
        <f t="shared" si="61"/>
        <v>22.349878373987494</v>
      </c>
      <c r="H1309" s="215">
        <f>[1]!srE2LETt($H$9,G1309,0)</f>
        <v>20.167833682171374</v>
      </c>
      <c r="I1309" s="216">
        <f>[1]!srE2Rng($H$9,G1309)</f>
        <v>286.16362883675089</v>
      </c>
      <c r="J1309" s="181"/>
      <c r="K1309" s="213">
        <f t="shared" si="62"/>
        <v>796.07995958889251</v>
      </c>
      <c r="L1309" s="222">
        <f>[1]!srEnew($K$9,G1309,$K$10)</f>
        <v>9.4771423760582447</v>
      </c>
    </row>
    <row r="1310" spans="2:12">
      <c r="B1310" s="177">
        <v>1294</v>
      </c>
      <c r="C1310" s="176">
        <v>0</v>
      </c>
      <c r="D1310" s="176">
        <v>2</v>
      </c>
      <c r="E1310" s="180"/>
      <c r="F1310" s="213">
        <f t="shared" si="60"/>
        <v>1878.8851546335095</v>
      </c>
      <c r="G1310" s="214">
        <f t="shared" si="61"/>
        <v>22.367680412303685</v>
      </c>
      <c r="H1310" s="215">
        <f>[1]!srE2LETt($H$9,G1310,0)</f>
        <v>20.157732868293941</v>
      </c>
      <c r="I1310" s="216">
        <f>[1]!srE2Rng($H$9,G1310)</f>
        <v>286.48580656578963</v>
      </c>
      <c r="J1310" s="181"/>
      <c r="K1310" s="213">
        <f t="shared" si="62"/>
        <v>798.53332315411433</v>
      </c>
      <c r="L1310" s="222">
        <f>[1]!srEnew($K$9,G1310,$K$10)</f>
        <v>9.5063490851680275</v>
      </c>
    </row>
    <row r="1311" spans="2:12">
      <c r="B1311" s="177">
        <v>1295</v>
      </c>
      <c r="C1311" s="176">
        <v>1</v>
      </c>
      <c r="D1311" s="176">
        <v>1</v>
      </c>
      <c r="E1311" s="180"/>
      <c r="F1311" s="213">
        <f t="shared" si="60"/>
        <v>1880.3805258520692</v>
      </c>
      <c r="G1311" s="214">
        <f t="shared" si="61"/>
        <v>22.385482450619872</v>
      </c>
      <c r="H1311" s="215">
        <f>[1]!srE2LETt($H$9,G1311,0)</f>
        <v>20.147632054416512</v>
      </c>
      <c r="I1311" s="216">
        <f>[1]!srE2Rng($H$9,G1311)</f>
        <v>286.80798429482832</v>
      </c>
      <c r="J1311" s="181"/>
      <c r="K1311" s="213">
        <f t="shared" si="62"/>
        <v>800.93889154984379</v>
      </c>
      <c r="L1311" s="222">
        <f>[1]!srEnew($K$9,G1311,$K$10)</f>
        <v>9.5349868041648076</v>
      </c>
    </row>
    <row r="1312" spans="2:12">
      <c r="B1312" s="177">
        <v>1296</v>
      </c>
      <c r="C1312" s="176">
        <v>0</v>
      </c>
      <c r="D1312" s="176">
        <v>1</v>
      </c>
      <c r="E1312" s="180"/>
      <c r="F1312" s="213">
        <f t="shared" si="60"/>
        <v>1881.8758970706292</v>
      </c>
      <c r="G1312" s="214">
        <f t="shared" si="61"/>
        <v>22.403284488936063</v>
      </c>
      <c r="H1312" s="215">
        <f>[1]!srE2LETt($H$9,G1312,0)</f>
        <v>20.137531240539079</v>
      </c>
      <c r="I1312" s="216">
        <f>[1]!srE2Rng($H$9,G1312)</f>
        <v>287.13016202386706</v>
      </c>
      <c r="J1312" s="181"/>
      <c r="K1312" s="213">
        <f t="shared" si="62"/>
        <v>803.2734140228257</v>
      </c>
      <c r="L1312" s="222">
        <f>[1]!srEnew($K$9,G1312,$K$10)</f>
        <v>9.5627787383669727</v>
      </c>
    </row>
    <row r="1313" spans="2:12">
      <c r="B1313" s="177">
        <v>1297</v>
      </c>
      <c r="C1313" s="176">
        <v>1</v>
      </c>
      <c r="D1313" s="176">
        <v>1</v>
      </c>
      <c r="E1313" s="180"/>
      <c r="F1313" s="213">
        <f t="shared" si="60"/>
        <v>1883.3712682891889</v>
      </c>
      <c r="G1313" s="214">
        <f t="shared" si="61"/>
        <v>22.42108652725225</v>
      </c>
      <c r="H1313" s="215">
        <f>[1]!srE2LETt($H$9,G1313,0)</f>
        <v>20.12743042666165</v>
      </c>
      <c r="I1313" s="216">
        <f>[1]!srE2Rng($H$9,G1313)</f>
        <v>287.4523397529058</v>
      </c>
      <c r="J1313" s="181"/>
      <c r="K1313" s="213">
        <f t="shared" si="62"/>
        <v>805.60793649580694</v>
      </c>
      <c r="L1313" s="222">
        <f>[1]!srEnew($K$9,G1313,$K$10)</f>
        <v>9.5905706725691307</v>
      </c>
    </row>
    <row r="1314" spans="2:12">
      <c r="B1314" s="177">
        <v>1298</v>
      </c>
      <c r="C1314" s="176">
        <v>1</v>
      </c>
      <c r="D1314" s="176">
        <v>1</v>
      </c>
      <c r="E1314" s="180"/>
      <c r="F1314" s="213">
        <f t="shared" si="60"/>
        <v>1884.8666395077489</v>
      </c>
      <c r="G1314" s="214">
        <f t="shared" si="61"/>
        <v>22.43888856556844</v>
      </c>
      <c r="H1314" s="215">
        <f>[1]!srE2LETt($H$9,G1314,0)</f>
        <v>20.117329612784218</v>
      </c>
      <c r="I1314" s="216">
        <f>[1]!srE2Rng($H$9,G1314)</f>
        <v>287.77451748194454</v>
      </c>
      <c r="J1314" s="181"/>
      <c r="K1314" s="213">
        <f t="shared" si="62"/>
        <v>807.94245896878874</v>
      </c>
      <c r="L1314" s="222">
        <f>[1]!srEnew($K$9,G1314,$K$10)</f>
        <v>9.618362606771294</v>
      </c>
    </row>
    <row r="1315" spans="2:12">
      <c r="B1315" s="177">
        <v>1299</v>
      </c>
      <c r="C1315" s="176">
        <v>0</v>
      </c>
      <c r="D1315" s="176">
        <v>0</v>
      </c>
      <c r="E1315" s="180"/>
      <c r="F1315" s="213">
        <f t="shared" si="60"/>
        <v>1886.3620107263087</v>
      </c>
      <c r="G1315" s="214">
        <f t="shared" si="61"/>
        <v>22.456690603884628</v>
      </c>
      <c r="H1315" s="215">
        <f>[1]!srE2LETt($H$9,G1315,0)</f>
        <v>20.107228798906789</v>
      </c>
      <c r="I1315" s="216">
        <f>[1]!srE2Rng($H$9,G1315)</f>
        <v>288.09669521098323</v>
      </c>
      <c r="J1315" s="181"/>
      <c r="K1315" s="213">
        <f t="shared" si="62"/>
        <v>810.2769814417702</v>
      </c>
      <c r="L1315" s="222">
        <f>[1]!srEnew($K$9,G1315,$K$10)</f>
        <v>9.6461545409734555</v>
      </c>
    </row>
    <row r="1316" spans="2:12">
      <c r="B1316" s="177">
        <v>1300</v>
      </c>
      <c r="C1316" s="176">
        <v>0</v>
      </c>
      <c r="D1316" s="176">
        <v>1</v>
      </c>
      <c r="E1316" s="180"/>
      <c r="F1316" s="213">
        <f t="shared" si="60"/>
        <v>1887.8573819448686</v>
      </c>
      <c r="G1316" s="214">
        <f t="shared" si="61"/>
        <v>22.474492642200818</v>
      </c>
      <c r="H1316" s="215">
        <f>[1]!srE2LETt($H$9,G1316,0)</f>
        <v>20.097127985029356</v>
      </c>
      <c r="I1316" s="216">
        <f>[1]!srE2Rng($H$9,G1316)</f>
        <v>288.41887294002197</v>
      </c>
      <c r="J1316" s="181"/>
      <c r="K1316" s="213">
        <f t="shared" si="62"/>
        <v>812.61150391475201</v>
      </c>
      <c r="L1316" s="222">
        <f>[1]!srEnew($K$9,G1316,$K$10)</f>
        <v>9.6739464751756188</v>
      </c>
    </row>
    <row r="1317" spans="2:12">
      <c r="B1317" s="177">
        <v>1301</v>
      </c>
      <c r="C1317" s="176">
        <v>2</v>
      </c>
      <c r="D1317" s="176">
        <v>1</v>
      </c>
      <c r="E1317" s="180"/>
      <c r="F1317" s="213">
        <f t="shared" si="60"/>
        <v>1889.3527531634284</v>
      </c>
      <c r="G1317" s="214">
        <f t="shared" si="61"/>
        <v>22.492294680517006</v>
      </c>
      <c r="H1317" s="215">
        <f>[1]!srE2LETt($H$9,G1317,0)</f>
        <v>20.087027171151927</v>
      </c>
      <c r="I1317" s="216">
        <f>[1]!srE2Rng($H$9,G1317)</f>
        <v>288.74105066906066</v>
      </c>
      <c r="J1317" s="181"/>
      <c r="K1317" s="213">
        <f t="shared" si="62"/>
        <v>814.94602638773358</v>
      </c>
      <c r="L1317" s="222">
        <f>[1]!srEnew($K$9,G1317,$K$10)</f>
        <v>9.7017384093777803</v>
      </c>
    </row>
    <row r="1318" spans="2:12">
      <c r="B1318" s="177">
        <v>1302</v>
      </c>
      <c r="C1318" s="176">
        <v>1</v>
      </c>
      <c r="D1318" s="176">
        <v>0</v>
      </c>
      <c r="E1318" s="180"/>
      <c r="F1318" s="213">
        <f t="shared" si="60"/>
        <v>1890.8481243819883</v>
      </c>
      <c r="G1318" s="214">
        <f t="shared" si="61"/>
        <v>22.510096718833193</v>
      </c>
      <c r="H1318" s="215">
        <f>[1]!srE2LETt($H$9,G1318,0)</f>
        <v>20.076926357274495</v>
      </c>
      <c r="I1318" s="216">
        <f>[1]!srE2Rng($H$9,G1318)</f>
        <v>289.06322839809934</v>
      </c>
      <c r="J1318" s="181"/>
      <c r="K1318" s="213">
        <f t="shared" si="62"/>
        <v>817.28054886071482</v>
      </c>
      <c r="L1318" s="222">
        <f>[1]!srEnew($K$9,G1318,$K$10)</f>
        <v>9.7295303435799383</v>
      </c>
    </row>
    <row r="1319" spans="2:12">
      <c r="B1319" s="177">
        <v>1303</v>
      </c>
      <c r="C1319" s="176">
        <v>1</v>
      </c>
      <c r="D1319" s="176">
        <v>0</v>
      </c>
      <c r="E1319" s="180"/>
      <c r="F1319" s="213">
        <f t="shared" si="60"/>
        <v>1892.3434956005481</v>
      </c>
      <c r="G1319" s="214">
        <f t="shared" si="61"/>
        <v>22.52789875714938</v>
      </c>
      <c r="H1319" s="215">
        <f>[1]!srE2LETt($H$9,G1319,0)</f>
        <v>20.066825543397066</v>
      </c>
      <c r="I1319" s="216">
        <f>[1]!srE2Rng($H$9,G1319)</f>
        <v>289.38540612713808</v>
      </c>
      <c r="J1319" s="181"/>
      <c r="K1319" s="213">
        <f t="shared" si="62"/>
        <v>819.61507133369628</v>
      </c>
      <c r="L1319" s="222">
        <f>[1]!srEnew($K$9,G1319,$K$10)</f>
        <v>9.757322277782098</v>
      </c>
    </row>
    <row r="1320" spans="2:12">
      <c r="B1320" s="177">
        <v>1304</v>
      </c>
      <c r="C1320" s="176">
        <v>1</v>
      </c>
      <c r="D1320" s="176">
        <v>2</v>
      </c>
      <c r="E1320" s="180"/>
      <c r="F1320" s="213">
        <f t="shared" si="60"/>
        <v>1893.838866819108</v>
      </c>
      <c r="G1320" s="214">
        <f t="shared" si="61"/>
        <v>22.545700795465571</v>
      </c>
      <c r="H1320" s="215">
        <f>[1]!srE2LETt($H$9,G1320,0)</f>
        <v>20.056724729519633</v>
      </c>
      <c r="I1320" s="216">
        <f>[1]!srE2Rng($H$9,G1320)</f>
        <v>289.70758385617683</v>
      </c>
      <c r="J1320" s="181"/>
      <c r="K1320" s="213">
        <f t="shared" si="62"/>
        <v>821.94959380667797</v>
      </c>
      <c r="L1320" s="222">
        <f>[1]!srEnew($K$9,G1320,$K$10)</f>
        <v>9.7851142119842613</v>
      </c>
    </row>
    <row r="1321" spans="2:12">
      <c r="B1321" s="177">
        <v>1305</v>
      </c>
      <c r="C1321" s="176">
        <v>1</v>
      </c>
      <c r="D1321" s="176">
        <v>0</v>
      </c>
      <c r="E1321" s="180"/>
      <c r="F1321" s="213">
        <f t="shared" si="60"/>
        <v>1895.3342380376678</v>
      </c>
      <c r="G1321" s="214">
        <f t="shared" si="61"/>
        <v>22.563502833781758</v>
      </c>
      <c r="H1321" s="215">
        <f>[1]!srE2LETt($H$9,G1321,0)</f>
        <v>20.046623915642204</v>
      </c>
      <c r="I1321" s="216">
        <f>[1]!srE2Rng($H$9,G1321)</f>
        <v>290.02976158521551</v>
      </c>
      <c r="J1321" s="181"/>
      <c r="K1321" s="213">
        <f t="shared" si="62"/>
        <v>824.28411627965954</v>
      </c>
      <c r="L1321" s="222">
        <f>[1]!srEnew($K$9,G1321,$K$10)</f>
        <v>9.8129061461864229</v>
      </c>
    </row>
    <row r="1322" spans="2:12">
      <c r="B1322" s="177">
        <v>1306</v>
      </c>
      <c r="C1322" s="176">
        <v>1</v>
      </c>
      <c r="D1322" s="176">
        <v>1</v>
      </c>
      <c r="E1322" s="180"/>
      <c r="F1322" s="213">
        <f t="shared" si="60"/>
        <v>1896.8296092562277</v>
      </c>
      <c r="G1322" s="214">
        <f t="shared" si="61"/>
        <v>22.581304872097949</v>
      </c>
      <c r="H1322" s="215">
        <f>[1]!srE2LETt($H$9,G1322,0)</f>
        <v>20.036523101764772</v>
      </c>
      <c r="I1322" s="216">
        <f>[1]!srE2Rng($H$9,G1322)</f>
        <v>290.35193931425425</v>
      </c>
      <c r="J1322" s="181"/>
      <c r="K1322" s="213">
        <f t="shared" si="62"/>
        <v>826.61863875264123</v>
      </c>
      <c r="L1322" s="222">
        <f>[1]!srEnew($K$9,G1322,$K$10)</f>
        <v>9.8406980803885862</v>
      </c>
    </row>
    <row r="1323" spans="2:12">
      <c r="B1323" s="177">
        <v>1307</v>
      </c>
      <c r="C1323" s="176">
        <v>1</v>
      </c>
      <c r="D1323" s="176">
        <v>0</v>
      </c>
      <c r="E1323" s="180"/>
      <c r="F1323" s="213">
        <f t="shared" si="60"/>
        <v>1898.3249804747875</v>
      </c>
      <c r="G1323" s="214">
        <f t="shared" si="61"/>
        <v>22.599106910414136</v>
      </c>
      <c r="H1323" s="215">
        <f>[1]!srE2LETt($H$9,G1323,0)</f>
        <v>20.026422287887343</v>
      </c>
      <c r="I1323" s="216">
        <f>[1]!srE2Rng($H$9,G1323)</f>
        <v>290.67411704329294</v>
      </c>
      <c r="J1323" s="181"/>
      <c r="K1323" s="213">
        <f t="shared" si="62"/>
        <v>828.95316122562247</v>
      </c>
      <c r="L1323" s="222">
        <f>[1]!srEnew($K$9,G1323,$K$10)</f>
        <v>9.8684900145907442</v>
      </c>
    </row>
    <row r="1324" spans="2:12">
      <c r="B1324" s="177">
        <v>1308</v>
      </c>
      <c r="C1324" s="176">
        <v>1</v>
      </c>
      <c r="D1324" s="176">
        <v>3</v>
      </c>
      <c r="E1324" s="180"/>
      <c r="F1324" s="213">
        <f t="shared" si="60"/>
        <v>1899.8203516933474</v>
      </c>
      <c r="G1324" s="214">
        <f t="shared" si="61"/>
        <v>22.616908948730327</v>
      </c>
      <c r="H1324" s="215">
        <f>[1]!srE2LETt($H$9,G1324,0)</f>
        <v>20.01632147400991</v>
      </c>
      <c r="I1324" s="216">
        <f>[1]!srE2Rng($H$9,G1324)</f>
        <v>290.99629477233174</v>
      </c>
      <c r="J1324" s="181"/>
      <c r="K1324" s="213">
        <f t="shared" si="62"/>
        <v>831.2876836986045</v>
      </c>
      <c r="L1324" s="222">
        <f>[1]!srEnew($K$9,G1324,$K$10)</f>
        <v>9.896281948792911</v>
      </c>
    </row>
    <row r="1325" spans="2:12">
      <c r="B1325" s="177">
        <v>1309</v>
      </c>
      <c r="C1325" s="176">
        <v>0</v>
      </c>
      <c r="D1325" s="176">
        <v>1</v>
      </c>
      <c r="E1325" s="180"/>
      <c r="F1325" s="213">
        <f t="shared" si="60"/>
        <v>1901.3157229119072</v>
      </c>
      <c r="G1325" s="214">
        <f t="shared" si="61"/>
        <v>22.634710987046514</v>
      </c>
      <c r="H1325" s="215">
        <f>[1]!srE2LETt($H$9,G1325,0)</f>
        <v>20.006220660132481</v>
      </c>
      <c r="I1325" s="216">
        <f>[1]!srE2Rng($H$9,G1325)</f>
        <v>291.31847250137042</v>
      </c>
      <c r="J1325" s="181"/>
      <c r="K1325" s="213">
        <f t="shared" si="62"/>
        <v>833.62220617158584</v>
      </c>
      <c r="L1325" s="222">
        <f>[1]!srEnew($K$9,G1325,$K$10)</f>
        <v>9.924073882995069</v>
      </c>
    </row>
    <row r="1326" spans="2:12">
      <c r="B1326" s="177">
        <v>1310</v>
      </c>
      <c r="C1326" s="176">
        <v>2</v>
      </c>
      <c r="D1326" s="176">
        <v>2</v>
      </c>
      <c r="E1326" s="180"/>
      <c r="F1326" s="213">
        <f t="shared" si="60"/>
        <v>1902.8110941304672</v>
      </c>
      <c r="G1326" s="214">
        <f t="shared" si="61"/>
        <v>22.652513025362705</v>
      </c>
      <c r="H1326" s="215">
        <f>[1]!srE2LETt($H$9,G1326,0)</f>
        <v>19.996119846255048</v>
      </c>
      <c r="I1326" s="216">
        <f>[1]!srE2Rng($H$9,G1326)</f>
        <v>291.64065023040916</v>
      </c>
      <c r="J1326" s="181"/>
      <c r="K1326" s="213">
        <f t="shared" si="62"/>
        <v>835.95672864456753</v>
      </c>
      <c r="L1326" s="222">
        <f>[1]!srEnew($K$9,G1326,$K$10)</f>
        <v>9.9518658171972323</v>
      </c>
    </row>
    <row r="1327" spans="2:12">
      <c r="B1327" s="177">
        <v>1311</v>
      </c>
      <c r="C1327" s="176">
        <v>0</v>
      </c>
      <c r="D1327" s="176">
        <v>2</v>
      </c>
      <c r="E1327" s="180"/>
      <c r="F1327" s="213">
        <f t="shared" si="60"/>
        <v>1904.3064653490269</v>
      </c>
      <c r="G1327" s="214">
        <f t="shared" si="61"/>
        <v>22.670315063678892</v>
      </c>
      <c r="H1327" s="215">
        <f>[1]!srE2LETt($H$9,G1327,0)</f>
        <v>19.986019032377619</v>
      </c>
      <c r="I1327" s="216">
        <f>[1]!srE2Rng($H$9,G1327)</f>
        <v>291.96282795944785</v>
      </c>
      <c r="J1327" s="181"/>
      <c r="K1327" s="213">
        <f t="shared" si="62"/>
        <v>838.29125111754922</v>
      </c>
      <c r="L1327" s="222">
        <f>[1]!srEnew($K$9,G1327,$K$10)</f>
        <v>9.9796577513993956</v>
      </c>
    </row>
    <row r="1328" spans="2:12">
      <c r="B1328" s="177">
        <v>1312</v>
      </c>
      <c r="C1328" s="176">
        <v>0</v>
      </c>
      <c r="D1328" s="176">
        <v>0</v>
      </c>
      <c r="E1328" s="180"/>
      <c r="F1328" s="213">
        <f t="shared" si="60"/>
        <v>1905.8018365675869</v>
      </c>
      <c r="G1328" s="214">
        <f t="shared" si="61"/>
        <v>22.688117101995083</v>
      </c>
      <c r="H1328" s="215">
        <f>[1]!srE2LETt($H$9,G1328,0)</f>
        <v>19.975918218500187</v>
      </c>
      <c r="I1328" s="216">
        <f>[1]!srE2Rng($H$9,G1328)</f>
        <v>292.28500568848659</v>
      </c>
      <c r="J1328" s="181"/>
      <c r="K1328" s="213">
        <f t="shared" si="62"/>
        <v>840.62577359053091</v>
      </c>
      <c r="L1328" s="222">
        <f>[1]!srEnew($K$9,G1328,$K$10)</f>
        <v>10.007449685601559</v>
      </c>
    </row>
    <row r="1329" spans="2:12">
      <c r="B1329" s="177">
        <v>1313</v>
      </c>
      <c r="C1329" s="176">
        <v>0</v>
      </c>
      <c r="D1329" s="176">
        <v>1</v>
      </c>
      <c r="E1329" s="180"/>
      <c r="F1329" s="213">
        <f t="shared" si="60"/>
        <v>1907.2972077861466</v>
      </c>
      <c r="G1329" s="214">
        <f t="shared" si="61"/>
        <v>22.70591914031127</v>
      </c>
      <c r="H1329" s="215">
        <f>[1]!srE2LETt($H$9,G1329,0)</f>
        <v>19.965817404622758</v>
      </c>
      <c r="I1329" s="216">
        <f>[1]!srE2Rng($H$9,G1329)</f>
        <v>292.60718341752528</v>
      </c>
      <c r="J1329" s="181"/>
      <c r="K1329" s="213">
        <f t="shared" si="62"/>
        <v>842.96029606351226</v>
      </c>
      <c r="L1329" s="222">
        <f>[1]!srEnew($K$9,G1329,$K$10)</f>
        <v>10.035241619803717</v>
      </c>
    </row>
    <row r="1330" spans="2:12">
      <c r="B1330" s="177">
        <v>1314</v>
      </c>
      <c r="C1330" s="176">
        <v>2</v>
      </c>
      <c r="D1330" s="176">
        <v>0</v>
      </c>
      <c r="E1330" s="180"/>
      <c r="F1330" s="213">
        <f t="shared" si="60"/>
        <v>1908.7925790047066</v>
      </c>
      <c r="G1330" s="214">
        <f t="shared" si="61"/>
        <v>22.723721178627461</v>
      </c>
      <c r="H1330" s="215">
        <f>[1]!srE2LETt($H$9,G1330,0)</f>
        <v>19.955716590745325</v>
      </c>
      <c r="I1330" s="216">
        <f>[1]!srE2Rng($H$9,G1330)</f>
        <v>292.92936114656408</v>
      </c>
      <c r="J1330" s="181"/>
      <c r="K1330" s="213">
        <f t="shared" si="62"/>
        <v>845.29481853649395</v>
      </c>
      <c r="L1330" s="222">
        <f>[1]!srEnew($K$9,G1330,$K$10)</f>
        <v>10.06303355400588</v>
      </c>
    </row>
    <row r="1331" spans="2:12">
      <c r="B1331" s="177">
        <v>1315</v>
      </c>
      <c r="C1331" s="176">
        <v>1</v>
      </c>
      <c r="D1331" s="176">
        <v>2</v>
      </c>
      <c r="E1331" s="180"/>
      <c r="F1331" s="213">
        <f t="shared" si="60"/>
        <v>1910.2879502232663</v>
      </c>
      <c r="G1331" s="214">
        <f t="shared" si="61"/>
        <v>22.741523216943648</v>
      </c>
      <c r="H1331" s="215">
        <f>[1]!srE2LETt($H$9,G1331,0)</f>
        <v>19.945615776867896</v>
      </c>
      <c r="I1331" s="216">
        <f>[1]!srE2Rng($H$9,G1331)</f>
        <v>293.25153887560276</v>
      </c>
      <c r="J1331" s="181"/>
      <c r="K1331" s="213">
        <f t="shared" si="62"/>
        <v>847.62934100947518</v>
      </c>
      <c r="L1331" s="222">
        <f>[1]!srEnew($K$9,G1331,$K$10)</f>
        <v>10.090825488208038</v>
      </c>
    </row>
    <row r="1332" spans="2:12">
      <c r="B1332" s="177">
        <v>1316</v>
      </c>
      <c r="C1332" s="176">
        <v>0</v>
      </c>
      <c r="D1332" s="176">
        <v>1</v>
      </c>
      <c r="E1332" s="180"/>
      <c r="F1332" s="213">
        <f t="shared" si="60"/>
        <v>1911.7833214418263</v>
      </c>
      <c r="G1332" s="214">
        <f t="shared" si="61"/>
        <v>22.759325255259835</v>
      </c>
      <c r="H1332" s="215">
        <f>[1]!srE2LETt($H$9,G1332,0)</f>
        <v>19.935514962990467</v>
      </c>
      <c r="I1332" s="216">
        <f>[1]!srE2Rng($H$9,G1332)</f>
        <v>293.57371660464145</v>
      </c>
      <c r="J1332" s="181"/>
      <c r="K1332" s="213">
        <f t="shared" si="62"/>
        <v>849.96386348245687</v>
      </c>
      <c r="L1332" s="222">
        <f>[1]!srEnew($K$9,G1332,$K$10)</f>
        <v>10.118617422410201</v>
      </c>
    </row>
    <row r="1333" spans="2:12">
      <c r="B1333" s="177">
        <v>1317</v>
      </c>
      <c r="C1333" s="176">
        <v>1</v>
      </c>
      <c r="D1333" s="176">
        <v>3</v>
      </c>
      <c r="E1333" s="180"/>
      <c r="F1333" s="213">
        <f t="shared" si="60"/>
        <v>1913.278692660386</v>
      </c>
      <c r="G1333" s="214">
        <f t="shared" si="61"/>
        <v>22.777127293576022</v>
      </c>
      <c r="H1333" s="215">
        <f>[1]!srE2LETt($H$9,G1333,0)</f>
        <v>19.925414149113038</v>
      </c>
      <c r="I1333" s="216">
        <f>[1]!srE2Rng($H$9,G1333)</f>
        <v>293.89589433368013</v>
      </c>
      <c r="J1333" s="181"/>
      <c r="K1333" s="213">
        <f t="shared" si="62"/>
        <v>852.29838595543822</v>
      </c>
      <c r="L1333" s="222">
        <f>[1]!srEnew($K$9,G1333,$K$10)</f>
        <v>10.146409356612359</v>
      </c>
    </row>
    <row r="1334" spans="2:12">
      <c r="B1334" s="177">
        <v>1318</v>
      </c>
      <c r="C1334" s="176">
        <v>0</v>
      </c>
      <c r="D1334" s="176">
        <v>1</v>
      </c>
      <c r="E1334" s="180"/>
      <c r="F1334" s="213">
        <f t="shared" si="60"/>
        <v>1914.774063878946</v>
      </c>
      <c r="G1334" s="214">
        <f t="shared" si="61"/>
        <v>22.794929331892213</v>
      </c>
      <c r="H1334" s="215">
        <f>[1]!srE2LETt($H$9,G1334,0)</f>
        <v>19.915313335235606</v>
      </c>
      <c r="I1334" s="216">
        <f>[1]!srE2Rng($H$9,G1334)</f>
        <v>294.21807206271887</v>
      </c>
      <c r="J1334" s="181"/>
      <c r="K1334" s="213">
        <f t="shared" si="62"/>
        <v>854.63290842841991</v>
      </c>
      <c r="L1334" s="222">
        <f>[1]!srEnew($K$9,G1334,$K$10)</f>
        <v>10.174201290814523</v>
      </c>
    </row>
    <row r="1335" spans="2:12">
      <c r="B1335" s="177">
        <v>1319</v>
      </c>
      <c r="C1335" s="176">
        <v>0</v>
      </c>
      <c r="D1335" s="176">
        <v>0</v>
      </c>
      <c r="E1335" s="180"/>
      <c r="F1335" s="213">
        <f t="shared" si="60"/>
        <v>1916.2694350975057</v>
      </c>
      <c r="G1335" s="214">
        <f t="shared" si="61"/>
        <v>22.8127313702084</v>
      </c>
      <c r="H1335" s="215">
        <f>[1]!srE2LETt($H$9,G1335,0)</f>
        <v>19.905212521358177</v>
      </c>
      <c r="I1335" s="216">
        <f>[1]!srE2Rng($H$9,G1335)</f>
        <v>294.54024979175756</v>
      </c>
      <c r="J1335" s="181"/>
      <c r="K1335" s="213">
        <f t="shared" si="62"/>
        <v>856.96743090140114</v>
      </c>
      <c r="L1335" s="222">
        <f>[1]!srEnew($K$9,G1335,$K$10)</f>
        <v>10.201993225016681</v>
      </c>
    </row>
    <row r="1336" spans="2:12">
      <c r="B1336" s="177">
        <v>1320</v>
      </c>
      <c r="C1336" s="176">
        <v>1</v>
      </c>
      <c r="D1336" s="176">
        <v>3</v>
      </c>
      <c r="E1336" s="180"/>
      <c r="F1336" s="213">
        <f t="shared" si="60"/>
        <v>1917.7648063160657</v>
      </c>
      <c r="G1336" s="214">
        <f t="shared" si="61"/>
        <v>22.830533408524591</v>
      </c>
      <c r="H1336" s="215">
        <f>[1]!srE2LETt($H$9,G1336,0)</f>
        <v>19.895111707480744</v>
      </c>
      <c r="I1336" s="216">
        <f>[1]!srE2Rng($H$9,G1336)</f>
        <v>294.86242752079636</v>
      </c>
      <c r="J1336" s="181"/>
      <c r="K1336" s="213">
        <f t="shared" si="62"/>
        <v>859.30195337438352</v>
      </c>
      <c r="L1336" s="222">
        <f>[1]!srEnew($K$9,G1336,$K$10)</f>
        <v>10.229785159218851</v>
      </c>
    </row>
    <row r="1337" spans="2:12">
      <c r="B1337" s="177">
        <v>1321</v>
      </c>
      <c r="C1337" s="176">
        <v>0</v>
      </c>
      <c r="D1337" s="176">
        <v>0</v>
      </c>
      <c r="E1337" s="180"/>
      <c r="F1337" s="213">
        <f t="shared" si="60"/>
        <v>1919.2601775346254</v>
      </c>
      <c r="G1337" s="214">
        <f t="shared" si="61"/>
        <v>22.848335446840778</v>
      </c>
      <c r="H1337" s="215">
        <f>[1]!srE2LETt($H$9,G1337,0)</f>
        <v>19.885010893603315</v>
      </c>
      <c r="I1337" s="216">
        <f>[1]!srE2Rng($H$9,G1337)</f>
        <v>295.18460524983504</v>
      </c>
      <c r="J1337" s="181"/>
      <c r="K1337" s="213">
        <f t="shared" si="62"/>
        <v>861.63647584736475</v>
      </c>
      <c r="L1337" s="222">
        <f>[1]!srEnew($K$9,G1337,$K$10)</f>
        <v>10.257577093421009</v>
      </c>
    </row>
    <row r="1338" spans="2:12">
      <c r="B1338" s="177">
        <v>1322</v>
      </c>
      <c r="C1338" s="176">
        <v>0</v>
      </c>
      <c r="D1338" s="176">
        <v>0</v>
      </c>
      <c r="E1338" s="180"/>
      <c r="F1338" s="213">
        <f t="shared" si="60"/>
        <v>1920.7555487531854</v>
      </c>
      <c r="G1338" s="214">
        <f t="shared" si="61"/>
        <v>22.866137485156969</v>
      </c>
      <c r="H1338" s="215">
        <f>[1]!srE2LETt($H$9,G1338,0)</f>
        <v>19.874910079725883</v>
      </c>
      <c r="I1338" s="216">
        <f>[1]!srE2Rng($H$9,G1338)</f>
        <v>295.50678297887379</v>
      </c>
      <c r="J1338" s="181"/>
      <c r="K1338" s="213">
        <f t="shared" si="62"/>
        <v>863.97099832034644</v>
      </c>
      <c r="L1338" s="222">
        <f>[1]!srEnew($K$9,G1338,$K$10)</f>
        <v>10.285369027623172</v>
      </c>
    </row>
    <row r="1339" spans="2:12">
      <c r="B1339" s="177">
        <v>1323</v>
      </c>
      <c r="C1339" s="176">
        <v>2</v>
      </c>
      <c r="D1339" s="176">
        <v>1</v>
      </c>
      <c r="E1339" s="180"/>
      <c r="F1339" s="213">
        <f t="shared" si="60"/>
        <v>1922.2509199717451</v>
      </c>
      <c r="G1339" s="214">
        <f t="shared" si="61"/>
        <v>22.883939523473156</v>
      </c>
      <c r="H1339" s="215">
        <f>[1]!srE2LETt($H$9,G1339,0)</f>
        <v>19.864809265848454</v>
      </c>
      <c r="I1339" s="216">
        <f>[1]!srE2Rng($H$9,G1339)</f>
        <v>295.82896070791247</v>
      </c>
      <c r="J1339" s="181"/>
      <c r="K1339" s="213">
        <f t="shared" si="62"/>
        <v>866.30552079332779</v>
      </c>
      <c r="L1339" s="222">
        <f>[1]!srEnew($K$9,G1339,$K$10)</f>
        <v>10.31316096182533</v>
      </c>
    </row>
    <row r="1340" spans="2:12">
      <c r="B1340" s="177">
        <v>1324</v>
      </c>
      <c r="C1340" s="176">
        <v>0</v>
      </c>
      <c r="D1340" s="176">
        <v>0</v>
      </c>
      <c r="E1340" s="180"/>
      <c r="F1340" s="213">
        <f t="shared" si="60"/>
        <v>1923.7462911903051</v>
      </c>
      <c r="G1340" s="214">
        <f t="shared" si="61"/>
        <v>22.901741561789347</v>
      </c>
      <c r="H1340" s="215">
        <f>[1]!srE2LETt($H$9,G1340,0)</f>
        <v>19.854708451971021</v>
      </c>
      <c r="I1340" s="216">
        <f>[1]!srE2Rng($H$9,G1340)</f>
        <v>296.15113843695121</v>
      </c>
      <c r="J1340" s="181"/>
      <c r="K1340" s="213">
        <f t="shared" si="62"/>
        <v>868.64004326630948</v>
      </c>
      <c r="L1340" s="222">
        <f>[1]!srEnew($K$9,G1340,$K$10)</f>
        <v>10.340952896027494</v>
      </c>
    </row>
    <row r="1341" spans="2:12">
      <c r="B1341" s="177">
        <v>1325</v>
      </c>
      <c r="C1341" s="176">
        <v>2</v>
      </c>
      <c r="D1341" s="176">
        <v>1</v>
      </c>
      <c r="E1341" s="180"/>
      <c r="F1341" s="213">
        <f t="shared" si="60"/>
        <v>1925.2416624088648</v>
      </c>
      <c r="G1341" s="214">
        <f t="shared" si="61"/>
        <v>22.919543600105534</v>
      </c>
      <c r="H1341" s="215">
        <f>[1]!srE2LETt($H$9,G1341,0)</f>
        <v>19.844607638093592</v>
      </c>
      <c r="I1341" s="216">
        <f>[1]!srE2Rng($H$9,G1341)</f>
        <v>296.47331616598996</v>
      </c>
      <c r="J1341" s="181"/>
      <c r="K1341" s="213">
        <f t="shared" si="62"/>
        <v>870.97456573929117</v>
      </c>
      <c r="L1341" s="222">
        <f>[1]!srEnew($K$9,G1341,$K$10)</f>
        <v>10.368744830229657</v>
      </c>
    </row>
    <row r="1342" spans="2:12">
      <c r="B1342" s="177">
        <v>1326</v>
      </c>
      <c r="C1342" s="176">
        <v>1</v>
      </c>
      <c r="D1342" s="176">
        <v>1</v>
      </c>
      <c r="E1342" s="180"/>
      <c r="F1342" s="213">
        <f t="shared" si="60"/>
        <v>1926.7370336274248</v>
      </c>
      <c r="G1342" s="214">
        <f t="shared" si="61"/>
        <v>22.937345638421725</v>
      </c>
      <c r="H1342" s="215">
        <f>[1]!srE2LETt($H$9,G1342,0)</f>
        <v>19.83450682421616</v>
      </c>
      <c r="I1342" s="216">
        <f>[1]!srE2Rng($H$9,G1342)</f>
        <v>296.7954938950287</v>
      </c>
      <c r="J1342" s="181"/>
      <c r="K1342" s="213">
        <f t="shared" si="62"/>
        <v>873.30908821227285</v>
      </c>
      <c r="L1342" s="222">
        <f>[1]!srEnew($K$9,G1342,$K$10)</f>
        <v>10.39653676443182</v>
      </c>
    </row>
    <row r="1343" spans="2:12">
      <c r="B1343" s="177">
        <v>1327</v>
      </c>
      <c r="C1343" s="176">
        <v>1</v>
      </c>
      <c r="D1343" s="176">
        <v>2</v>
      </c>
      <c r="E1343" s="180"/>
      <c r="F1343" s="213">
        <f t="shared" si="60"/>
        <v>1928.2324048459845</v>
      </c>
      <c r="G1343" s="214">
        <f t="shared" si="61"/>
        <v>22.955147676737912</v>
      </c>
      <c r="H1343" s="215">
        <f>[1]!srE2LETt($H$9,G1343,0)</f>
        <v>19.824406010338731</v>
      </c>
      <c r="I1343" s="216">
        <f>[1]!srE2Rng($H$9,G1343)</f>
        <v>297.11767162406738</v>
      </c>
      <c r="J1343" s="181"/>
      <c r="K1343" s="213">
        <f t="shared" si="62"/>
        <v>875.6436106852542</v>
      </c>
      <c r="L1343" s="222">
        <f>[1]!srEnew($K$9,G1343,$K$10)</f>
        <v>10.424328698633978</v>
      </c>
    </row>
    <row r="1344" spans="2:12">
      <c r="B1344" s="177">
        <v>1328</v>
      </c>
      <c r="C1344" s="176">
        <v>1</v>
      </c>
      <c r="D1344" s="176">
        <v>1</v>
      </c>
      <c r="E1344" s="180"/>
      <c r="F1344" s="213">
        <f t="shared" si="60"/>
        <v>1929.7277760645445</v>
      </c>
      <c r="G1344" s="214">
        <f t="shared" si="61"/>
        <v>22.972949715054103</v>
      </c>
      <c r="H1344" s="215">
        <f>[1]!srE2LETt($H$9,G1344,0)</f>
        <v>19.814305196461298</v>
      </c>
      <c r="I1344" s="216">
        <f>[1]!srE2Rng($H$9,G1344)</f>
        <v>297.43984935310613</v>
      </c>
      <c r="J1344" s="181"/>
      <c r="K1344" s="213">
        <f t="shared" si="62"/>
        <v>877.97813315823589</v>
      </c>
      <c r="L1344" s="222">
        <f>[1]!srEnew($K$9,G1344,$K$10)</f>
        <v>10.452120632836142</v>
      </c>
    </row>
    <row r="1345" spans="2:12">
      <c r="B1345" s="177">
        <v>1329</v>
      </c>
      <c r="C1345" s="176">
        <v>1</v>
      </c>
      <c r="D1345" s="176">
        <v>2</v>
      </c>
      <c r="E1345" s="180"/>
      <c r="F1345" s="213">
        <f t="shared" si="60"/>
        <v>1931.2231472831043</v>
      </c>
      <c r="G1345" s="214">
        <f t="shared" si="61"/>
        <v>22.99075175337029</v>
      </c>
      <c r="H1345" s="215">
        <f>[1]!srE2LETt($H$9,G1345,0)</f>
        <v>19.804204382583869</v>
      </c>
      <c r="I1345" s="216">
        <f>[1]!srE2Rng($H$9,G1345)</f>
        <v>297.76202708214481</v>
      </c>
      <c r="J1345" s="181"/>
      <c r="K1345" s="213">
        <f t="shared" si="62"/>
        <v>880.31265563121758</v>
      </c>
      <c r="L1345" s="222">
        <f>[1]!srEnew($K$9,G1345,$K$10)</f>
        <v>10.479912567038305</v>
      </c>
    </row>
    <row r="1346" spans="2:12">
      <c r="B1346" s="177">
        <v>1330</v>
      </c>
      <c r="C1346" s="176">
        <v>2</v>
      </c>
      <c r="D1346" s="176">
        <v>1</v>
      </c>
      <c r="E1346" s="180"/>
      <c r="F1346" s="213">
        <f t="shared" si="60"/>
        <v>1932.7185185016642</v>
      </c>
      <c r="G1346" s="214">
        <f t="shared" si="61"/>
        <v>23.008553791686477</v>
      </c>
      <c r="H1346" s="215">
        <f>[1]!srE2LETt($H$9,G1346,0)</f>
        <v>19.79410356870644</v>
      </c>
      <c r="I1346" s="216">
        <f>[1]!srE2Rng($H$9,G1346)</f>
        <v>298.0842048111835</v>
      </c>
      <c r="J1346" s="181"/>
      <c r="K1346" s="213">
        <f t="shared" si="62"/>
        <v>882.64717810419893</v>
      </c>
      <c r="L1346" s="222">
        <f>[1]!srEnew($K$9,G1346,$K$10)</f>
        <v>10.507704501240463</v>
      </c>
    </row>
    <row r="1347" spans="2:12">
      <c r="B1347" s="177">
        <v>1331</v>
      </c>
      <c r="C1347" s="176">
        <v>0</v>
      </c>
      <c r="D1347" s="176">
        <v>0</v>
      </c>
      <c r="E1347" s="180"/>
      <c r="F1347" s="213">
        <f t="shared" si="60"/>
        <v>1934.213889720224</v>
      </c>
      <c r="G1347" s="214">
        <f t="shared" si="61"/>
        <v>23.026355830002665</v>
      </c>
      <c r="H1347" s="215">
        <f>[1]!srE2LETt($H$9,G1347,0)</f>
        <v>19.784002754829007</v>
      </c>
      <c r="I1347" s="216">
        <f>[1]!srE2Rng($H$9,G1347)</f>
        <v>298.40638254022224</v>
      </c>
      <c r="J1347" s="181"/>
      <c r="K1347" s="213">
        <f t="shared" si="62"/>
        <v>884.98170057718016</v>
      </c>
      <c r="L1347" s="222">
        <f>[1]!srEnew($K$9,G1347,$K$10)</f>
        <v>10.535496435442621</v>
      </c>
    </row>
    <row r="1348" spans="2:12">
      <c r="B1348" s="177">
        <v>1332</v>
      </c>
      <c r="C1348" s="176">
        <v>0</v>
      </c>
      <c r="D1348" s="176">
        <v>1</v>
      </c>
      <c r="E1348" s="180"/>
      <c r="F1348" s="213">
        <f t="shared" si="60"/>
        <v>1935.7092609387839</v>
      </c>
      <c r="G1348" s="214">
        <f t="shared" si="61"/>
        <v>23.044157868318855</v>
      </c>
      <c r="H1348" s="215">
        <f>[1]!srE2LETt($H$9,G1348,0)</f>
        <v>19.773901940951578</v>
      </c>
      <c r="I1348" s="216">
        <f>[1]!srE2Rng($H$9,G1348)</f>
        <v>298.72856026926098</v>
      </c>
      <c r="J1348" s="181"/>
      <c r="K1348" s="213">
        <f t="shared" si="62"/>
        <v>887.31622305016185</v>
      </c>
      <c r="L1348" s="222">
        <f>[1]!srEnew($K$9,G1348,$K$10)</f>
        <v>10.563288369644784</v>
      </c>
    </row>
    <row r="1349" spans="2:12">
      <c r="B1349" s="177">
        <v>1333</v>
      </c>
      <c r="C1349" s="176">
        <v>0</v>
      </c>
      <c r="D1349" s="176">
        <v>0</v>
      </c>
      <c r="E1349" s="180"/>
      <c r="F1349" s="213">
        <f t="shared" si="60"/>
        <v>1937.2046321573437</v>
      </c>
      <c r="G1349" s="214">
        <f t="shared" si="61"/>
        <v>23.061959906635042</v>
      </c>
      <c r="H1349" s="215">
        <f>[1]!srE2LETt($H$9,G1349,0)</f>
        <v>19.763801127074146</v>
      </c>
      <c r="I1349" s="216">
        <f>[1]!srE2Rng($H$9,G1349)</f>
        <v>299.05073799829967</v>
      </c>
      <c r="J1349" s="181"/>
      <c r="K1349" s="213">
        <f t="shared" si="62"/>
        <v>889.65074552314309</v>
      </c>
      <c r="L1349" s="222">
        <f>[1]!srEnew($K$9,G1349,$K$10)</f>
        <v>10.591080303846942</v>
      </c>
    </row>
    <row r="1350" spans="2:12">
      <c r="B1350" s="177">
        <v>1334</v>
      </c>
      <c r="C1350" s="176">
        <v>1</v>
      </c>
      <c r="D1350" s="176">
        <v>3</v>
      </c>
      <c r="E1350" s="180"/>
      <c r="F1350" s="213">
        <f t="shared" si="60"/>
        <v>1938.7000033759036</v>
      </c>
      <c r="G1350" s="214">
        <f t="shared" si="61"/>
        <v>23.079761944951233</v>
      </c>
      <c r="H1350" s="215">
        <f>[1]!srE2LETt($H$9,G1350,0)</f>
        <v>19.753700313196717</v>
      </c>
      <c r="I1350" s="216">
        <f>[1]!srE2Rng($H$9,G1350)</f>
        <v>299.37291572733841</v>
      </c>
      <c r="J1350" s="181"/>
      <c r="K1350" s="213">
        <f t="shared" si="62"/>
        <v>891.98526799612546</v>
      </c>
      <c r="L1350" s="222">
        <f>[1]!srEnew($K$9,G1350,$K$10)</f>
        <v>10.618872238049113</v>
      </c>
    </row>
    <row r="1351" spans="2:12">
      <c r="B1351" s="177">
        <v>1335</v>
      </c>
      <c r="C1351" s="176">
        <v>0</v>
      </c>
      <c r="D1351" s="176">
        <v>0</v>
      </c>
      <c r="E1351" s="180"/>
      <c r="F1351" s="213">
        <f t="shared" si="60"/>
        <v>1940.1953745944634</v>
      </c>
      <c r="G1351" s="214">
        <f t="shared" si="61"/>
        <v>23.09756398326742</v>
      </c>
      <c r="H1351" s="215">
        <f>[1]!srE2LETt($H$9,G1351,0)</f>
        <v>19.743599499319288</v>
      </c>
      <c r="I1351" s="216">
        <f>[1]!srE2Rng($H$9,G1351)</f>
        <v>299.69509345637709</v>
      </c>
      <c r="J1351" s="181"/>
      <c r="K1351" s="213">
        <f t="shared" si="62"/>
        <v>894.31979046910669</v>
      </c>
      <c r="L1351" s="222">
        <f>[1]!srEnew($K$9,G1351,$K$10)</f>
        <v>10.64666417225127</v>
      </c>
    </row>
    <row r="1352" spans="2:12">
      <c r="B1352" s="177">
        <v>1336</v>
      </c>
      <c r="C1352" s="176">
        <v>0</v>
      </c>
      <c r="D1352" s="176">
        <v>0</v>
      </c>
      <c r="E1352" s="180"/>
      <c r="F1352" s="213">
        <f t="shared" si="60"/>
        <v>1941.6907458130233</v>
      </c>
      <c r="G1352" s="214">
        <f t="shared" si="61"/>
        <v>23.115366021583611</v>
      </c>
      <c r="H1352" s="215">
        <f>[1]!srE2LETt($H$9,G1352,0)</f>
        <v>19.733498685441855</v>
      </c>
      <c r="I1352" s="216">
        <f>[1]!srE2Rng($H$9,G1352)</f>
        <v>300.01727118541589</v>
      </c>
      <c r="J1352" s="181"/>
      <c r="K1352" s="213">
        <f t="shared" si="62"/>
        <v>896.65431294208838</v>
      </c>
      <c r="L1352" s="222">
        <f>[1]!srEnew($K$9,G1352,$K$10)</f>
        <v>10.674456106453434</v>
      </c>
    </row>
    <row r="1353" spans="2:12">
      <c r="B1353" s="177">
        <v>1337</v>
      </c>
      <c r="C1353" s="176">
        <v>1</v>
      </c>
      <c r="D1353" s="176">
        <v>1</v>
      </c>
      <c r="E1353" s="180"/>
      <c r="F1353" s="213">
        <f t="shared" si="60"/>
        <v>1943.1861170315831</v>
      </c>
      <c r="G1353" s="214">
        <f t="shared" si="61"/>
        <v>23.133168059899798</v>
      </c>
      <c r="H1353" s="215">
        <f>[1]!srE2LETt($H$9,G1353,0)</f>
        <v>19.723397871564426</v>
      </c>
      <c r="I1353" s="216">
        <f>[1]!srE2Rng($H$9,G1353)</f>
        <v>300.33944891445458</v>
      </c>
      <c r="J1353" s="181"/>
      <c r="K1353" s="213">
        <f t="shared" si="62"/>
        <v>898.98883541506973</v>
      </c>
      <c r="L1353" s="222">
        <f>[1]!srEnew($K$9,G1353,$K$10)</f>
        <v>10.702248040655592</v>
      </c>
    </row>
    <row r="1354" spans="2:12">
      <c r="B1354" s="177">
        <v>1338</v>
      </c>
      <c r="C1354" s="176">
        <v>0</v>
      </c>
      <c r="D1354" s="176">
        <v>2</v>
      </c>
      <c r="E1354" s="180"/>
      <c r="F1354" s="213">
        <f t="shared" si="60"/>
        <v>1944.681488250143</v>
      </c>
      <c r="G1354" s="214">
        <f t="shared" si="61"/>
        <v>23.150970098215989</v>
      </c>
      <c r="H1354" s="215">
        <f>[1]!srE2LETt($H$9,G1354,0)</f>
        <v>19.713297057686994</v>
      </c>
      <c r="I1354" s="216">
        <f>[1]!srE2Rng($H$9,G1354)</f>
        <v>300.66162664349332</v>
      </c>
      <c r="J1354" s="181"/>
      <c r="K1354" s="213">
        <f t="shared" si="62"/>
        <v>901.25827471322918</v>
      </c>
      <c r="L1354" s="222">
        <f>[1]!srEnew($K$9,G1354,$K$10)</f>
        <v>10.72926517515749</v>
      </c>
    </row>
    <row r="1355" spans="2:12">
      <c r="B1355" s="177">
        <v>1339</v>
      </c>
      <c r="C1355" s="176">
        <v>2</v>
      </c>
      <c r="D1355" s="176">
        <v>1</v>
      </c>
      <c r="E1355" s="180"/>
      <c r="F1355" s="213">
        <f t="shared" si="60"/>
        <v>1946.1768594687028</v>
      </c>
      <c r="G1355" s="214">
        <f t="shared" si="61"/>
        <v>23.168772136532176</v>
      </c>
      <c r="H1355" s="215">
        <f>[1]!srE2LETt($H$9,G1355,0)</f>
        <v>19.703196243809565</v>
      </c>
      <c r="I1355" s="216">
        <f>[1]!srE2Rng($H$9,G1355)</f>
        <v>300.98380437253201</v>
      </c>
      <c r="J1355" s="181"/>
      <c r="K1355" s="213">
        <f t="shared" si="62"/>
        <v>903.47798460557249</v>
      </c>
      <c r="L1355" s="222">
        <f>[1]!srEnew($K$9,G1355,$K$10)</f>
        <v>10.755690292923482</v>
      </c>
    </row>
    <row r="1356" spans="2:12">
      <c r="B1356" s="177">
        <v>1340</v>
      </c>
      <c r="C1356" s="176">
        <v>0</v>
      </c>
      <c r="D1356" s="176">
        <v>1</v>
      </c>
      <c r="E1356" s="180"/>
      <c r="F1356" s="213">
        <f t="shared" si="60"/>
        <v>1947.6722306872628</v>
      </c>
      <c r="G1356" s="214">
        <f t="shared" si="61"/>
        <v>23.186574174848367</v>
      </c>
      <c r="H1356" s="215">
        <f>[1]!srE2LETt($H$9,G1356,0)</f>
        <v>19.693095429932132</v>
      </c>
      <c r="I1356" s="216">
        <f>[1]!srE2Rng($H$9,G1356)</f>
        <v>301.30598210157075</v>
      </c>
      <c r="J1356" s="181"/>
      <c r="K1356" s="213">
        <f t="shared" si="62"/>
        <v>905.6976944979159</v>
      </c>
      <c r="L1356" s="222">
        <f>[1]!srEnew($K$9,G1356,$K$10)</f>
        <v>10.782115410689475</v>
      </c>
    </row>
    <row r="1357" spans="2:12">
      <c r="B1357" s="177">
        <v>1341</v>
      </c>
      <c r="C1357" s="176">
        <v>3</v>
      </c>
      <c r="D1357" s="176">
        <v>2</v>
      </c>
      <c r="E1357" s="180"/>
      <c r="F1357" s="213">
        <f t="shared" si="60"/>
        <v>1949.1676019058225</v>
      </c>
      <c r="G1357" s="214">
        <f t="shared" si="61"/>
        <v>23.204376213164554</v>
      </c>
      <c r="H1357" s="215">
        <f>[1]!srE2LETt($H$9,G1357,0)</f>
        <v>19.682994616054703</v>
      </c>
      <c r="I1357" s="216">
        <f>[1]!srE2Rng($H$9,G1357)</f>
        <v>301.62815983060943</v>
      </c>
      <c r="J1357" s="181"/>
      <c r="K1357" s="213">
        <f t="shared" si="62"/>
        <v>907.91740439025864</v>
      </c>
      <c r="L1357" s="222">
        <f>[1]!srEnew($K$9,G1357,$K$10)</f>
        <v>10.80854052845546</v>
      </c>
    </row>
    <row r="1358" spans="2:12">
      <c r="B1358" s="177">
        <v>1342</v>
      </c>
      <c r="C1358" s="176">
        <v>1</v>
      </c>
      <c r="D1358" s="176">
        <v>1</v>
      </c>
      <c r="E1358" s="180"/>
      <c r="F1358" s="213">
        <f t="shared" si="60"/>
        <v>1950.6629731243825</v>
      </c>
      <c r="G1358" s="214">
        <f t="shared" si="61"/>
        <v>23.222178251480745</v>
      </c>
      <c r="H1358" s="215">
        <f>[1]!srE2LETt($H$9,G1358,0)</f>
        <v>19.672893802177271</v>
      </c>
      <c r="I1358" s="216">
        <f>[1]!srE2Rng($H$9,G1358)</f>
        <v>301.95033755964823</v>
      </c>
      <c r="J1358" s="181"/>
      <c r="K1358" s="213">
        <f t="shared" si="62"/>
        <v>910.13711428260194</v>
      </c>
      <c r="L1358" s="222">
        <f>[1]!srEnew($K$9,G1358,$K$10)</f>
        <v>10.834965646221452</v>
      </c>
    </row>
    <row r="1359" spans="2:12">
      <c r="B1359" s="177">
        <v>1343</v>
      </c>
      <c r="C1359" s="176">
        <v>1</v>
      </c>
      <c r="D1359" s="176">
        <v>1</v>
      </c>
      <c r="E1359" s="180"/>
      <c r="F1359" s="213">
        <f t="shared" si="60"/>
        <v>1952.1583443429422</v>
      </c>
      <c r="G1359" s="214">
        <f t="shared" si="61"/>
        <v>23.239980289796932</v>
      </c>
      <c r="H1359" s="215">
        <f>[1]!srE2LETt($H$9,G1359,0)</f>
        <v>19.662792988299842</v>
      </c>
      <c r="I1359" s="216">
        <f>[1]!srE2Rng($H$9,G1359)</f>
        <v>302.27251528868692</v>
      </c>
      <c r="J1359" s="181"/>
      <c r="K1359" s="213">
        <f t="shared" si="62"/>
        <v>912.35682417494536</v>
      </c>
      <c r="L1359" s="222">
        <f>[1]!srEnew($K$9,G1359,$K$10)</f>
        <v>10.861390763987444</v>
      </c>
    </row>
    <row r="1360" spans="2:12">
      <c r="B1360" s="177">
        <v>1344</v>
      </c>
      <c r="C1360" s="176">
        <v>1</v>
      </c>
      <c r="D1360" s="176">
        <v>2</v>
      </c>
      <c r="E1360" s="180"/>
      <c r="F1360" s="213">
        <f t="shared" ref="F1360:F1423" si="63">$F$8*(B1360-$F$9)</f>
        <v>1953.6537155615022</v>
      </c>
      <c r="G1360" s="214">
        <f t="shared" ref="G1360:G1423" si="64">IF(F1360&lt;=0,0,F1360/$C$5)</f>
        <v>23.25778232811312</v>
      </c>
      <c r="H1360" s="215">
        <f>[1]!srE2LETt($H$9,G1360,0)</f>
        <v>19.652692174422409</v>
      </c>
      <c r="I1360" s="216">
        <f>[1]!srE2Rng($H$9,G1360)</f>
        <v>302.5946930177256</v>
      </c>
      <c r="J1360" s="181"/>
      <c r="K1360" s="213">
        <f t="shared" si="62"/>
        <v>914.57653406728809</v>
      </c>
      <c r="L1360" s="222">
        <f>[1]!srEnew($K$9,G1360,$K$10)</f>
        <v>10.887815881753429</v>
      </c>
    </row>
    <row r="1361" spans="2:12">
      <c r="B1361" s="177">
        <v>1345</v>
      </c>
      <c r="C1361" s="176">
        <v>3</v>
      </c>
      <c r="D1361" s="176">
        <v>3</v>
      </c>
      <c r="E1361" s="180"/>
      <c r="F1361" s="213">
        <f t="shared" si="63"/>
        <v>1955.1490867800619</v>
      </c>
      <c r="G1361" s="214">
        <f t="shared" si="64"/>
        <v>23.275584366429307</v>
      </c>
      <c r="H1361" s="215">
        <f>[1]!srE2LETt($H$9,G1361,0)</f>
        <v>19.64259136054498</v>
      </c>
      <c r="I1361" s="216">
        <f>[1]!srE2Rng($H$9,G1361)</f>
        <v>302.91687074676429</v>
      </c>
      <c r="J1361" s="181"/>
      <c r="K1361" s="213">
        <f t="shared" ref="K1361:K1424" si="65">L1361*$C$5</f>
        <v>916.79624395963094</v>
      </c>
      <c r="L1361" s="222">
        <f>[1]!srEnew($K$9,G1361,$K$10)</f>
        <v>10.914240999519416</v>
      </c>
    </row>
    <row r="1362" spans="2:12">
      <c r="B1362" s="177">
        <v>1346</v>
      </c>
      <c r="C1362" s="176">
        <v>1</v>
      </c>
      <c r="D1362" s="176">
        <v>1</v>
      </c>
      <c r="E1362" s="180"/>
      <c r="F1362" s="213">
        <f t="shared" si="63"/>
        <v>1956.6444579986219</v>
      </c>
      <c r="G1362" s="214">
        <f t="shared" si="64"/>
        <v>23.293386404745497</v>
      </c>
      <c r="H1362" s="215">
        <f>[1]!srE2LETt($H$9,G1362,0)</f>
        <v>19.632490546667547</v>
      </c>
      <c r="I1362" s="216">
        <f>[1]!srE2Rng($H$9,G1362)</f>
        <v>303.23904847580303</v>
      </c>
      <c r="J1362" s="181"/>
      <c r="K1362" s="213">
        <f t="shared" si="65"/>
        <v>919.01595385197425</v>
      </c>
      <c r="L1362" s="222">
        <f>[1]!srEnew($K$9,G1362,$K$10)</f>
        <v>10.940666117285408</v>
      </c>
    </row>
    <row r="1363" spans="2:12">
      <c r="B1363" s="177">
        <v>1347</v>
      </c>
      <c r="C1363" s="176">
        <v>3</v>
      </c>
      <c r="D1363" s="176">
        <v>0</v>
      </c>
      <c r="E1363" s="180"/>
      <c r="F1363" s="213">
        <f t="shared" si="63"/>
        <v>1958.1398292171816</v>
      </c>
      <c r="G1363" s="214">
        <f t="shared" si="64"/>
        <v>23.311188443061685</v>
      </c>
      <c r="H1363" s="215">
        <f>[1]!srE2LETt($H$9,G1363,0)</f>
        <v>19.622389732790118</v>
      </c>
      <c r="I1363" s="216">
        <f>[1]!srE2Rng($H$9,G1363)</f>
        <v>303.56122620484172</v>
      </c>
      <c r="J1363" s="181"/>
      <c r="K1363" s="213">
        <f t="shared" si="65"/>
        <v>921.23566374431709</v>
      </c>
      <c r="L1363" s="222">
        <f>[1]!srEnew($K$9,G1363,$K$10)</f>
        <v>10.967091235051393</v>
      </c>
    </row>
    <row r="1364" spans="2:12">
      <c r="B1364" s="177">
        <v>1348</v>
      </c>
      <c r="C1364" s="176">
        <v>2</v>
      </c>
      <c r="D1364" s="176">
        <v>0</v>
      </c>
      <c r="E1364" s="180"/>
      <c r="F1364" s="213">
        <f t="shared" si="63"/>
        <v>1959.6352004357416</v>
      </c>
      <c r="G1364" s="214">
        <f t="shared" si="64"/>
        <v>23.328990481377875</v>
      </c>
      <c r="H1364" s="215">
        <f>[1]!srE2LETt($H$9,G1364,0)</f>
        <v>19.612288918912686</v>
      </c>
      <c r="I1364" s="216">
        <f>[1]!srE2Rng($H$9,G1364)</f>
        <v>303.88340393388052</v>
      </c>
      <c r="J1364" s="181"/>
      <c r="K1364" s="213">
        <f t="shared" si="65"/>
        <v>923.45537363666085</v>
      </c>
      <c r="L1364" s="222">
        <f>[1]!srEnew($K$9,G1364,$K$10)</f>
        <v>10.993516352817391</v>
      </c>
    </row>
    <row r="1365" spans="2:12">
      <c r="B1365" s="177">
        <v>1349</v>
      </c>
      <c r="C1365" s="176">
        <v>0</v>
      </c>
      <c r="D1365" s="176">
        <v>1</v>
      </c>
      <c r="E1365" s="180"/>
      <c r="F1365" s="213">
        <f t="shared" si="63"/>
        <v>1961.1305716543013</v>
      </c>
      <c r="G1365" s="214">
        <f t="shared" si="64"/>
        <v>23.346792519694063</v>
      </c>
      <c r="H1365" s="215">
        <f>[1]!srE2LETt($H$9,G1365,0)</f>
        <v>19.602188105035257</v>
      </c>
      <c r="I1365" s="216">
        <f>[1]!srE2Rng($H$9,G1365)</f>
        <v>304.2055816629192</v>
      </c>
      <c r="J1365" s="181"/>
      <c r="K1365" s="213">
        <f t="shared" si="65"/>
        <v>925.6750835290037</v>
      </c>
      <c r="L1365" s="222">
        <f>[1]!srEnew($K$9,G1365,$K$10)</f>
        <v>11.019941470583378</v>
      </c>
    </row>
    <row r="1366" spans="2:12">
      <c r="B1366" s="177">
        <v>1350</v>
      </c>
      <c r="C1366" s="176">
        <v>1</v>
      </c>
      <c r="D1366" s="176">
        <v>0</v>
      </c>
      <c r="E1366" s="180"/>
      <c r="F1366" s="213">
        <f t="shared" si="63"/>
        <v>1962.6259428728613</v>
      </c>
      <c r="G1366" s="214">
        <f t="shared" si="64"/>
        <v>23.364594558010253</v>
      </c>
      <c r="H1366" s="215">
        <f>[1]!srE2LETt($H$9,G1366,0)</f>
        <v>19.592087291157824</v>
      </c>
      <c r="I1366" s="216">
        <f>[1]!srE2Rng($H$9,G1366)</f>
        <v>304.52775939195794</v>
      </c>
      <c r="J1366" s="181"/>
      <c r="K1366" s="213">
        <f t="shared" si="65"/>
        <v>927.89479342134689</v>
      </c>
      <c r="L1366" s="222">
        <f>[1]!srEnew($K$9,G1366,$K$10)</f>
        <v>11.046366588349368</v>
      </c>
    </row>
    <row r="1367" spans="2:12">
      <c r="B1367" s="177">
        <v>1351</v>
      </c>
      <c r="C1367" s="176">
        <v>0</v>
      </c>
      <c r="D1367" s="176">
        <v>0</v>
      </c>
      <c r="E1367" s="180"/>
      <c r="F1367" s="213">
        <f t="shared" si="63"/>
        <v>1964.121314091421</v>
      </c>
      <c r="G1367" s="214">
        <f t="shared" si="64"/>
        <v>23.382396596326441</v>
      </c>
      <c r="H1367" s="215">
        <f>[1]!srE2LETt($H$9,G1367,0)</f>
        <v>19.581986477280395</v>
      </c>
      <c r="I1367" s="216">
        <f>[1]!srE2Rng($H$9,G1367)</f>
        <v>304.84993712099663</v>
      </c>
      <c r="J1367" s="181"/>
      <c r="K1367" s="213">
        <f t="shared" si="65"/>
        <v>930.11450331368985</v>
      </c>
      <c r="L1367" s="222">
        <f>[1]!srEnew($K$9,G1367,$K$10)</f>
        <v>11.072791706115355</v>
      </c>
    </row>
    <row r="1368" spans="2:12">
      <c r="B1368" s="177">
        <v>1352</v>
      </c>
      <c r="C1368" s="176">
        <v>1</v>
      </c>
      <c r="D1368" s="176">
        <v>0</v>
      </c>
      <c r="E1368" s="180"/>
      <c r="F1368" s="213">
        <f t="shared" si="63"/>
        <v>1965.616685309981</v>
      </c>
      <c r="G1368" s="214">
        <f t="shared" si="64"/>
        <v>23.400198634642631</v>
      </c>
      <c r="H1368" s="215">
        <f>[1]!srE2LETt($H$9,G1368,0)</f>
        <v>19.571885663402963</v>
      </c>
      <c r="I1368" s="216">
        <f>[1]!srE2Rng($H$9,G1368)</f>
        <v>305.17211485003537</v>
      </c>
      <c r="J1368" s="181"/>
      <c r="K1368" s="213">
        <f t="shared" si="65"/>
        <v>932.33421320603361</v>
      </c>
      <c r="L1368" s="222">
        <f>[1]!srEnew($K$9,G1368,$K$10)</f>
        <v>11.099216823881353</v>
      </c>
    </row>
    <row r="1369" spans="2:12">
      <c r="B1369" s="177">
        <v>1353</v>
      </c>
      <c r="C1369" s="176">
        <v>1</v>
      </c>
      <c r="D1369" s="176">
        <v>2</v>
      </c>
      <c r="E1369" s="180"/>
      <c r="F1369" s="213">
        <f t="shared" si="63"/>
        <v>1967.112056528541</v>
      </c>
      <c r="G1369" s="214">
        <f t="shared" si="64"/>
        <v>23.418000672958822</v>
      </c>
      <c r="H1369" s="215">
        <f>[1]!srE2LETt($H$9,G1369,0)</f>
        <v>19.561784849525534</v>
      </c>
      <c r="I1369" s="216">
        <f>[1]!srE2Rng($H$9,G1369)</f>
        <v>305.49429257907417</v>
      </c>
      <c r="J1369" s="181"/>
      <c r="K1369" s="213">
        <f t="shared" si="65"/>
        <v>934.5539230983768</v>
      </c>
      <c r="L1369" s="222">
        <f>[1]!srEnew($K$9,G1369,$K$10)</f>
        <v>11.125641941647343</v>
      </c>
    </row>
    <row r="1370" spans="2:12">
      <c r="B1370" s="177">
        <v>1354</v>
      </c>
      <c r="C1370" s="176">
        <v>1</v>
      </c>
      <c r="D1370" s="176">
        <v>2</v>
      </c>
      <c r="E1370" s="180"/>
      <c r="F1370" s="213">
        <f t="shared" si="63"/>
        <v>1968.6074277471007</v>
      </c>
      <c r="G1370" s="214">
        <f t="shared" si="64"/>
        <v>23.435802711275009</v>
      </c>
      <c r="H1370" s="215">
        <f>[1]!srE2LETt($H$9,G1370,0)</f>
        <v>19.551684035648101</v>
      </c>
      <c r="I1370" s="216">
        <f>[1]!srE2Rng($H$9,G1370)</f>
        <v>305.81647030811286</v>
      </c>
      <c r="J1370" s="181"/>
      <c r="K1370" s="213">
        <f t="shared" si="65"/>
        <v>936.77363299071976</v>
      </c>
      <c r="L1370" s="222">
        <f>[1]!srEnew($K$9,G1370,$K$10)</f>
        <v>11.15206705941333</v>
      </c>
    </row>
    <row r="1371" spans="2:12">
      <c r="B1371" s="177">
        <v>1355</v>
      </c>
      <c r="C1371" s="176">
        <v>0</v>
      </c>
      <c r="D1371" s="176">
        <v>0</v>
      </c>
      <c r="E1371" s="180"/>
      <c r="F1371" s="213">
        <f t="shared" si="63"/>
        <v>1970.1027989656607</v>
      </c>
      <c r="G1371" s="214">
        <f t="shared" si="64"/>
        <v>23.4536047495912</v>
      </c>
      <c r="H1371" s="215">
        <f>[1]!srE2LETt($H$9,G1371,0)</f>
        <v>19.541583221770672</v>
      </c>
      <c r="I1371" s="216">
        <f>[1]!srE2Rng($H$9,G1371)</f>
        <v>306.1386480371516</v>
      </c>
      <c r="J1371" s="181"/>
      <c r="K1371" s="213">
        <f t="shared" si="65"/>
        <v>938.99334288306306</v>
      </c>
      <c r="L1371" s="222">
        <f>[1]!srEnew($K$9,G1371,$K$10)</f>
        <v>11.178492177179322</v>
      </c>
    </row>
    <row r="1372" spans="2:12">
      <c r="B1372" s="177">
        <v>1356</v>
      </c>
      <c r="C1372" s="176">
        <v>1</v>
      </c>
      <c r="D1372" s="176">
        <v>0</v>
      </c>
      <c r="E1372" s="180"/>
      <c r="F1372" s="213">
        <f t="shared" si="63"/>
        <v>1971.5981701842204</v>
      </c>
      <c r="G1372" s="214">
        <f t="shared" si="64"/>
        <v>23.471406787907387</v>
      </c>
      <c r="H1372" s="215">
        <f>[1]!srE2LETt($H$9,G1372,0)</f>
        <v>19.53148240789324</v>
      </c>
      <c r="I1372" s="216">
        <f>[1]!srE2Rng($H$9,G1372)</f>
        <v>306.46082576619028</v>
      </c>
      <c r="J1372" s="181"/>
      <c r="K1372" s="213">
        <f t="shared" si="65"/>
        <v>941.2130527754058</v>
      </c>
      <c r="L1372" s="222">
        <f>[1]!srEnew($K$9,G1372,$K$10)</f>
        <v>11.204917294945307</v>
      </c>
    </row>
    <row r="1373" spans="2:12">
      <c r="B1373" s="177">
        <v>1357</v>
      </c>
      <c r="C1373" s="176">
        <v>0</v>
      </c>
      <c r="D1373" s="176">
        <v>2</v>
      </c>
      <c r="E1373" s="180"/>
      <c r="F1373" s="213">
        <f t="shared" si="63"/>
        <v>1973.0935414027804</v>
      </c>
      <c r="G1373" s="214">
        <f t="shared" si="64"/>
        <v>23.489208826223575</v>
      </c>
      <c r="H1373" s="215">
        <f>[1]!srE2LETt($H$9,G1373,0)</f>
        <v>19.521381594015811</v>
      </c>
      <c r="I1373" s="216">
        <f>[1]!srE2Rng($H$9,G1373)</f>
        <v>306.78300349522897</v>
      </c>
      <c r="J1373" s="181"/>
      <c r="K1373" s="213">
        <f t="shared" si="65"/>
        <v>943.4327626677491</v>
      </c>
      <c r="L1373" s="222">
        <f>[1]!srEnew($K$9,G1373,$K$10)</f>
        <v>11.2313424127113</v>
      </c>
    </row>
    <row r="1374" spans="2:12">
      <c r="B1374" s="177">
        <v>1358</v>
      </c>
      <c r="C1374" s="176">
        <v>0</v>
      </c>
      <c r="D1374" s="176">
        <v>1</v>
      </c>
      <c r="E1374" s="180"/>
      <c r="F1374" s="213">
        <f t="shared" si="63"/>
        <v>1974.5889126213401</v>
      </c>
      <c r="G1374" s="214">
        <f t="shared" si="64"/>
        <v>23.507010864539762</v>
      </c>
      <c r="H1374" s="215">
        <f>[1]!srE2LETt($H$9,G1374,0)</f>
        <v>19.511280780138382</v>
      </c>
      <c r="I1374" s="216">
        <f>[1]!srE2Rng($H$9,G1374)</f>
        <v>307.10518122426765</v>
      </c>
      <c r="J1374" s="181"/>
      <c r="K1374" s="213">
        <f t="shared" si="65"/>
        <v>945.65247256009206</v>
      </c>
      <c r="L1374" s="222">
        <f>[1]!srEnew($K$9,G1374,$K$10)</f>
        <v>11.257767530477286</v>
      </c>
    </row>
    <row r="1375" spans="2:12">
      <c r="B1375" s="177">
        <v>1359</v>
      </c>
      <c r="C1375" s="176">
        <v>1</v>
      </c>
      <c r="D1375" s="176">
        <v>0</v>
      </c>
      <c r="E1375" s="180"/>
      <c r="F1375" s="213">
        <f t="shared" si="63"/>
        <v>1976.0842838399001</v>
      </c>
      <c r="G1375" s="214">
        <f t="shared" si="64"/>
        <v>23.524812902855953</v>
      </c>
      <c r="H1375" s="215">
        <f>[1]!srE2LETt($H$9,G1375,0)</f>
        <v>19.501179966260949</v>
      </c>
      <c r="I1375" s="216">
        <f>[1]!srE2Rng($H$9,G1375)</f>
        <v>307.42735895330645</v>
      </c>
      <c r="J1375" s="181"/>
      <c r="K1375" s="213">
        <f t="shared" si="65"/>
        <v>947.87218245243525</v>
      </c>
      <c r="L1375" s="222">
        <f>[1]!srEnew($K$9,G1375,$K$10)</f>
        <v>11.284192648243277</v>
      </c>
    </row>
    <row r="1376" spans="2:12">
      <c r="B1376" s="177">
        <v>1360</v>
      </c>
      <c r="C1376" s="176">
        <v>2</v>
      </c>
      <c r="D1376" s="176">
        <v>0</v>
      </c>
      <c r="E1376" s="180"/>
      <c r="F1376" s="213">
        <f t="shared" si="63"/>
        <v>1977.5796550584598</v>
      </c>
      <c r="G1376" s="214">
        <f t="shared" si="64"/>
        <v>23.54261494117214</v>
      </c>
      <c r="H1376" s="215">
        <f>[1]!srE2LETt($H$9,G1376,0)</f>
        <v>19.49107915238352</v>
      </c>
      <c r="I1376" s="216">
        <f>[1]!srE2Rng($H$9,G1376)</f>
        <v>307.74953668234514</v>
      </c>
      <c r="J1376" s="181"/>
      <c r="K1376" s="213">
        <f t="shared" si="65"/>
        <v>950.0918923447781</v>
      </c>
      <c r="L1376" s="222">
        <f>[1]!srEnew($K$9,G1376,$K$10)</f>
        <v>11.310617766009264</v>
      </c>
    </row>
    <row r="1377" spans="2:12">
      <c r="B1377" s="177">
        <v>1361</v>
      </c>
      <c r="C1377" s="176">
        <v>2</v>
      </c>
      <c r="D1377" s="176">
        <v>1</v>
      </c>
      <c r="E1377" s="180"/>
      <c r="F1377" s="213">
        <f t="shared" si="63"/>
        <v>1979.0750262770198</v>
      </c>
      <c r="G1377" s="214">
        <f t="shared" si="64"/>
        <v>23.56041697948833</v>
      </c>
      <c r="H1377" s="215">
        <f>[1]!srE2LETt($H$9,G1377,0)</f>
        <v>19.480978338506088</v>
      </c>
      <c r="I1377" s="216">
        <f>[1]!srE2Rng($H$9,G1377)</f>
        <v>308.07171441138388</v>
      </c>
      <c r="J1377" s="181"/>
      <c r="K1377" s="213">
        <f t="shared" si="65"/>
        <v>952.31160223712152</v>
      </c>
      <c r="L1377" s="222">
        <f>[1]!srEnew($K$9,G1377,$K$10)</f>
        <v>11.337042883775256</v>
      </c>
    </row>
    <row r="1378" spans="2:12">
      <c r="B1378" s="177">
        <v>1362</v>
      </c>
      <c r="C1378" s="176">
        <v>0</v>
      </c>
      <c r="D1378" s="176">
        <v>0</v>
      </c>
      <c r="E1378" s="180"/>
      <c r="F1378" s="213">
        <f t="shared" si="63"/>
        <v>1980.5703974955795</v>
      </c>
      <c r="G1378" s="214">
        <f t="shared" si="64"/>
        <v>23.578219017804518</v>
      </c>
      <c r="H1378" s="215">
        <f>[1]!srE2LETt($H$9,G1378,0)</f>
        <v>19.470877524628659</v>
      </c>
      <c r="I1378" s="216">
        <f>[1]!srE2Rng($H$9,G1378)</f>
        <v>308.39389214042257</v>
      </c>
      <c r="J1378" s="181"/>
      <c r="K1378" s="213">
        <f t="shared" si="65"/>
        <v>954.53131212946471</v>
      </c>
      <c r="L1378" s="222">
        <f>[1]!srEnew($K$9,G1378,$K$10)</f>
        <v>11.363468001541246</v>
      </c>
    </row>
    <row r="1379" spans="2:12">
      <c r="B1379" s="177">
        <v>1363</v>
      </c>
      <c r="C1379" s="176">
        <v>1</v>
      </c>
      <c r="D1379" s="176">
        <v>0</v>
      </c>
      <c r="E1379" s="180"/>
      <c r="F1379" s="213">
        <f t="shared" si="63"/>
        <v>1982.0657687141395</v>
      </c>
      <c r="G1379" s="214">
        <f t="shared" si="64"/>
        <v>23.596021056120708</v>
      </c>
      <c r="H1379" s="215">
        <f>[1]!srE2LETt($H$9,G1379,0)</f>
        <v>19.460776710751226</v>
      </c>
      <c r="I1379" s="216">
        <f>[1]!srE2Rng($H$9,G1379)</f>
        <v>308.71606986946131</v>
      </c>
      <c r="J1379" s="181"/>
      <c r="K1379" s="213">
        <f t="shared" si="65"/>
        <v>956.75102202180801</v>
      </c>
      <c r="L1379" s="222">
        <f>[1]!srEnew($K$9,G1379,$K$10)</f>
        <v>11.389893119307239</v>
      </c>
    </row>
    <row r="1380" spans="2:12">
      <c r="B1380" s="177">
        <v>1364</v>
      </c>
      <c r="C1380" s="176">
        <v>1</v>
      </c>
      <c r="D1380" s="176">
        <v>1</v>
      </c>
      <c r="E1380" s="180"/>
      <c r="F1380" s="213">
        <f t="shared" si="63"/>
        <v>1983.5611399326992</v>
      </c>
      <c r="G1380" s="214">
        <f t="shared" si="64"/>
        <v>23.613823094436896</v>
      </c>
      <c r="H1380" s="215">
        <f>[1]!srE2LETt($H$9,G1380,0)</f>
        <v>19.450675896873797</v>
      </c>
      <c r="I1380" s="216">
        <f>[1]!srE2Rng($H$9,G1380)</f>
        <v>309.03824759850005</v>
      </c>
      <c r="J1380" s="181"/>
      <c r="K1380" s="213">
        <f t="shared" si="65"/>
        <v>958.97073191415097</v>
      </c>
      <c r="L1380" s="222">
        <f>[1]!srEnew($K$9,G1380,$K$10)</f>
        <v>11.416318237073225</v>
      </c>
    </row>
    <row r="1381" spans="2:12">
      <c r="B1381" s="177">
        <v>1365</v>
      </c>
      <c r="C1381" s="176">
        <v>0</v>
      </c>
      <c r="D1381" s="176">
        <v>0</v>
      </c>
      <c r="E1381" s="180"/>
      <c r="F1381" s="213">
        <f t="shared" si="63"/>
        <v>1985.0565111512592</v>
      </c>
      <c r="G1381" s="214">
        <f t="shared" si="64"/>
        <v>23.631625132753086</v>
      </c>
      <c r="H1381" s="215">
        <f>[1]!srE2LETt($H$9,G1381,0)</f>
        <v>19.440575082996364</v>
      </c>
      <c r="I1381" s="216">
        <f>[1]!srE2Rng($H$9,G1381)</f>
        <v>309.36042532753879</v>
      </c>
      <c r="J1381" s="181"/>
      <c r="K1381" s="213">
        <f t="shared" si="65"/>
        <v>961.19044180649416</v>
      </c>
      <c r="L1381" s="222">
        <f>[1]!srEnew($K$9,G1381,$K$10)</f>
        <v>11.442743354839216</v>
      </c>
    </row>
    <row r="1382" spans="2:12">
      <c r="B1382" s="177">
        <v>1366</v>
      </c>
      <c r="C1382" s="176">
        <v>2</v>
      </c>
      <c r="D1382" s="176">
        <v>1</v>
      </c>
      <c r="E1382" s="180"/>
      <c r="F1382" s="213">
        <f t="shared" si="63"/>
        <v>1986.5518823698189</v>
      </c>
      <c r="G1382" s="214">
        <f t="shared" si="64"/>
        <v>23.649427171069274</v>
      </c>
      <c r="H1382" s="215">
        <f>[1]!srE2LETt($H$9,G1382,0)</f>
        <v>19.430474269118935</v>
      </c>
      <c r="I1382" s="216">
        <f>[1]!srE2Rng($H$9,G1382)</f>
        <v>309.68260305657748</v>
      </c>
      <c r="J1382" s="181"/>
      <c r="K1382" s="213">
        <f t="shared" si="65"/>
        <v>963.41015169883747</v>
      </c>
      <c r="L1382" s="222">
        <f>[1]!srEnew($K$9,G1382,$K$10)</f>
        <v>11.469168472605208</v>
      </c>
    </row>
    <row r="1383" spans="2:12">
      <c r="B1383" s="177">
        <v>1367</v>
      </c>
      <c r="C1383" s="176">
        <v>2</v>
      </c>
      <c r="D1383" s="176">
        <v>1</v>
      </c>
      <c r="E1383" s="180"/>
      <c r="F1383" s="213">
        <f t="shared" si="63"/>
        <v>1988.0472535883789</v>
      </c>
      <c r="G1383" s="214">
        <f t="shared" si="64"/>
        <v>23.667229209385464</v>
      </c>
      <c r="H1383" s="215">
        <f>[1]!srE2LETt($H$9,G1383,0)</f>
        <v>19.420373455241503</v>
      </c>
      <c r="I1383" s="216">
        <f>[1]!srE2Rng($H$9,G1383)</f>
        <v>310.00478078561622</v>
      </c>
      <c r="J1383" s="181"/>
      <c r="K1383" s="213">
        <f t="shared" si="65"/>
        <v>965.62986159118077</v>
      </c>
      <c r="L1383" s="222">
        <f>[1]!srEnew($K$9,G1383,$K$10)</f>
        <v>11.4955935903712</v>
      </c>
    </row>
    <row r="1384" spans="2:12">
      <c r="B1384" s="177">
        <v>1368</v>
      </c>
      <c r="C1384" s="176">
        <v>1</v>
      </c>
      <c r="D1384" s="176">
        <v>0</v>
      </c>
      <c r="E1384" s="180"/>
      <c r="F1384" s="213">
        <f t="shared" si="63"/>
        <v>1989.5426248069386</v>
      </c>
      <c r="G1384" s="214">
        <f t="shared" si="64"/>
        <v>23.685031247701652</v>
      </c>
      <c r="H1384" s="215">
        <f>[1]!srE2LETt($H$9,G1384,0)</f>
        <v>19.410272641364074</v>
      </c>
      <c r="I1384" s="216">
        <f>[1]!srE2Rng($H$9,G1384)</f>
        <v>310.3269585146549</v>
      </c>
      <c r="J1384" s="181"/>
      <c r="K1384" s="213">
        <f t="shared" si="65"/>
        <v>967.84957148352362</v>
      </c>
      <c r="L1384" s="222">
        <f>[1]!srEnew($K$9,G1384,$K$10)</f>
        <v>11.522018708137185</v>
      </c>
    </row>
    <row r="1385" spans="2:12">
      <c r="B1385" s="177">
        <v>1369</v>
      </c>
      <c r="C1385" s="176">
        <v>0</v>
      </c>
      <c r="D1385" s="176">
        <v>2</v>
      </c>
      <c r="E1385" s="180"/>
      <c r="F1385" s="213">
        <f t="shared" si="63"/>
        <v>1991.0379960254986</v>
      </c>
      <c r="G1385" s="214">
        <f t="shared" si="64"/>
        <v>23.702833286017842</v>
      </c>
      <c r="H1385" s="215">
        <f>[1]!srE2LETt($H$9,G1385,0)</f>
        <v>19.400171827486641</v>
      </c>
      <c r="I1385" s="216">
        <f>[1]!srE2Rng($H$9,G1385)</f>
        <v>310.6491362436937</v>
      </c>
      <c r="J1385" s="181"/>
      <c r="K1385" s="213">
        <f t="shared" si="65"/>
        <v>970.06928137586692</v>
      </c>
      <c r="L1385" s="222">
        <f>[1]!srEnew($K$9,G1385,$K$10)</f>
        <v>11.548443825903178</v>
      </c>
    </row>
    <row r="1386" spans="2:12">
      <c r="B1386" s="177">
        <v>1370</v>
      </c>
      <c r="C1386" s="176">
        <v>1</v>
      </c>
      <c r="D1386" s="176">
        <v>0</v>
      </c>
      <c r="E1386" s="180"/>
      <c r="F1386" s="213">
        <f t="shared" si="63"/>
        <v>1992.5333672440584</v>
      </c>
      <c r="G1386" s="214">
        <f t="shared" si="64"/>
        <v>23.72063532433403</v>
      </c>
      <c r="H1386" s="215">
        <f>[1]!srE2LETt($H$9,G1386,0)</f>
        <v>19.390071013609212</v>
      </c>
      <c r="I1386" s="216">
        <f>[1]!srE2Rng($H$9,G1386)</f>
        <v>310.97131397273239</v>
      </c>
      <c r="J1386" s="181"/>
      <c r="K1386" s="213">
        <f t="shared" si="65"/>
        <v>972.28899126820977</v>
      </c>
      <c r="L1386" s="222">
        <f>[1]!srEnew($K$9,G1386,$K$10)</f>
        <v>11.574868943669165</v>
      </c>
    </row>
    <row r="1387" spans="2:12">
      <c r="B1387" s="177">
        <v>1371</v>
      </c>
      <c r="C1387" s="176">
        <v>1</v>
      </c>
      <c r="D1387" s="176">
        <v>1</v>
      </c>
      <c r="E1387" s="180"/>
      <c r="F1387" s="213">
        <f t="shared" si="63"/>
        <v>1994.0287384626183</v>
      </c>
      <c r="G1387" s="214">
        <f t="shared" si="64"/>
        <v>23.738437362650217</v>
      </c>
      <c r="H1387" s="215">
        <f>[1]!srE2LETt($H$9,G1387,0)</f>
        <v>19.379970199731783</v>
      </c>
      <c r="I1387" s="216">
        <f>[1]!srE2Rng($H$9,G1387)</f>
        <v>311.29349170177107</v>
      </c>
      <c r="J1387" s="181"/>
      <c r="K1387" s="213">
        <f t="shared" si="65"/>
        <v>974.50870116055307</v>
      </c>
      <c r="L1387" s="222">
        <f>[1]!srEnew($K$9,G1387,$K$10)</f>
        <v>11.601294061435155</v>
      </c>
    </row>
    <row r="1388" spans="2:12">
      <c r="B1388" s="177">
        <v>1372</v>
      </c>
      <c r="C1388" s="176">
        <v>1</v>
      </c>
      <c r="D1388" s="176">
        <v>0</v>
      </c>
      <c r="E1388" s="180"/>
      <c r="F1388" s="213">
        <f t="shared" si="63"/>
        <v>1995.5241096811781</v>
      </c>
      <c r="G1388" s="214">
        <f t="shared" si="64"/>
        <v>23.756239400966404</v>
      </c>
      <c r="H1388" s="215">
        <f>[1]!srE2LETt($H$9,G1388,0)</f>
        <v>19.369869385854354</v>
      </c>
      <c r="I1388" s="216">
        <f>[1]!srE2Rng($H$9,G1388)</f>
        <v>311.61566943080976</v>
      </c>
      <c r="J1388" s="181"/>
      <c r="K1388" s="213">
        <f t="shared" si="65"/>
        <v>976.72841105289592</v>
      </c>
      <c r="L1388" s="222">
        <f>[1]!srEnew($K$9,G1388,$K$10)</f>
        <v>11.627719179201142</v>
      </c>
    </row>
    <row r="1389" spans="2:12">
      <c r="B1389" s="177">
        <v>1373</v>
      </c>
      <c r="C1389" s="176">
        <v>1</v>
      </c>
      <c r="D1389" s="176">
        <v>2</v>
      </c>
      <c r="E1389" s="180"/>
      <c r="F1389" s="213">
        <f t="shared" si="63"/>
        <v>1997.019480899738</v>
      </c>
      <c r="G1389" s="214">
        <f t="shared" si="64"/>
        <v>23.774041439282595</v>
      </c>
      <c r="H1389" s="215">
        <f>[1]!srE2LETt($H$9,G1389,0)</f>
        <v>19.359768571976922</v>
      </c>
      <c r="I1389" s="216">
        <f>[1]!srE2Rng($H$9,G1389)</f>
        <v>311.9378471598485</v>
      </c>
      <c r="J1389" s="181"/>
      <c r="K1389" s="213">
        <f t="shared" si="65"/>
        <v>978.94812094523922</v>
      </c>
      <c r="L1389" s="222">
        <f>[1]!srEnew($K$9,G1389,$K$10)</f>
        <v>11.654144296967134</v>
      </c>
    </row>
    <row r="1390" spans="2:12">
      <c r="B1390" s="177">
        <v>1374</v>
      </c>
      <c r="C1390" s="176">
        <v>2</v>
      </c>
      <c r="D1390" s="176">
        <v>1</v>
      </c>
      <c r="E1390" s="180"/>
      <c r="F1390" s="213">
        <f t="shared" si="63"/>
        <v>1998.5148521182978</v>
      </c>
      <c r="G1390" s="214">
        <f t="shared" si="64"/>
        <v>23.791843477598782</v>
      </c>
      <c r="H1390" s="215">
        <f>[1]!srE2LETt($H$9,G1390,0)</f>
        <v>19.349667758099493</v>
      </c>
      <c r="I1390" s="216">
        <f>[1]!srE2Rng($H$9,G1390)</f>
        <v>312.26002488888719</v>
      </c>
      <c r="J1390" s="181"/>
      <c r="K1390" s="213">
        <f t="shared" si="65"/>
        <v>981.16783083758196</v>
      </c>
      <c r="L1390" s="222">
        <f>[1]!srEnew($K$9,G1390,$K$10)</f>
        <v>11.680569414733119</v>
      </c>
    </row>
    <row r="1391" spans="2:12">
      <c r="B1391" s="177">
        <v>1375</v>
      </c>
      <c r="C1391" s="176">
        <v>1</v>
      </c>
      <c r="D1391" s="176">
        <v>0</v>
      </c>
      <c r="E1391" s="180"/>
      <c r="F1391" s="213">
        <f t="shared" si="63"/>
        <v>2000.0102233368577</v>
      </c>
      <c r="G1391" s="214">
        <f t="shared" si="64"/>
        <v>23.809645515914973</v>
      </c>
      <c r="H1391" s="215">
        <f>[1]!srE2LETt($H$9,G1391,0)</f>
        <v>19.339579936897298</v>
      </c>
      <c r="I1391" s="216">
        <f>[1]!srE2Rng($H$9,G1391)</f>
        <v>312.5823636354815</v>
      </c>
      <c r="J1391" s="181"/>
      <c r="K1391" s="213">
        <f t="shared" si="65"/>
        <v>983.38865244797728</v>
      </c>
      <c r="L1391" s="222">
        <f>[1]!srEnew($K$9,G1391,$K$10)</f>
        <v>11.707007767237824</v>
      </c>
    </row>
    <row r="1392" spans="2:12">
      <c r="B1392" s="177">
        <v>1376</v>
      </c>
      <c r="C1392" s="176">
        <v>1</v>
      </c>
      <c r="D1392" s="176">
        <v>0</v>
      </c>
      <c r="E1392" s="180"/>
      <c r="F1392" s="213">
        <f t="shared" si="63"/>
        <v>2001.5055945554175</v>
      </c>
      <c r="G1392" s="214">
        <f t="shared" si="64"/>
        <v>23.82744755423116</v>
      </c>
      <c r="H1392" s="215">
        <f>[1]!srE2LETt($H$9,G1392,0)</f>
        <v>19.331379566375595</v>
      </c>
      <c r="I1392" s="216">
        <f>[1]!srE2Rng($H$9,G1392)</f>
        <v>312.92809346121248</v>
      </c>
      <c r="J1392" s="181"/>
      <c r="K1392" s="213">
        <f t="shared" si="65"/>
        <v>985.77097374605432</v>
      </c>
      <c r="L1392" s="222">
        <f>[1]!srEnew($K$9,G1392,$K$10)</f>
        <v>11.735368735072075</v>
      </c>
    </row>
    <row r="1393" spans="2:12">
      <c r="B1393" s="177">
        <v>1377</v>
      </c>
      <c r="C1393" s="176">
        <v>1</v>
      </c>
      <c r="D1393" s="176">
        <v>4</v>
      </c>
      <c r="E1393" s="180"/>
      <c r="F1393" s="213">
        <f t="shared" si="63"/>
        <v>2003.0009657739774</v>
      </c>
      <c r="G1393" s="214">
        <f t="shared" si="64"/>
        <v>23.845249592547351</v>
      </c>
      <c r="H1393" s="215">
        <f>[1]!srE2LETt($H$9,G1393,0)</f>
        <v>19.323179195853893</v>
      </c>
      <c r="I1393" s="216">
        <f>[1]!srE2Rng($H$9,G1393)</f>
        <v>313.27382328694358</v>
      </c>
      <c r="J1393" s="181"/>
      <c r="K1393" s="213">
        <f t="shared" si="65"/>
        <v>988.15329504413205</v>
      </c>
      <c r="L1393" s="222">
        <f>[1]!srEnew($K$9,G1393,$K$10)</f>
        <v>11.763729702906334</v>
      </c>
    </row>
    <row r="1394" spans="2:12">
      <c r="B1394" s="177">
        <v>1378</v>
      </c>
      <c r="C1394" s="176">
        <v>2</v>
      </c>
      <c r="D1394" s="176">
        <v>0</v>
      </c>
      <c r="E1394" s="180"/>
      <c r="F1394" s="213">
        <f t="shared" si="63"/>
        <v>2004.4963369925372</v>
      </c>
      <c r="G1394" s="214">
        <f t="shared" si="64"/>
        <v>23.863051630863538</v>
      </c>
      <c r="H1394" s="215">
        <f>[1]!srE2LETt($H$9,G1394,0)</f>
        <v>19.314978825332194</v>
      </c>
      <c r="I1394" s="216">
        <f>[1]!srE2Rng($H$9,G1394)</f>
        <v>313.61955311267457</v>
      </c>
      <c r="J1394" s="181"/>
      <c r="K1394" s="213">
        <f t="shared" si="65"/>
        <v>990.53561634220887</v>
      </c>
      <c r="L1394" s="222">
        <f>[1]!srEnew($K$9,G1394,$K$10)</f>
        <v>11.792090670740581</v>
      </c>
    </row>
    <row r="1395" spans="2:12">
      <c r="B1395" s="177">
        <v>1379</v>
      </c>
      <c r="C1395" s="176">
        <v>2</v>
      </c>
      <c r="D1395" s="176">
        <v>1</v>
      </c>
      <c r="E1395" s="180"/>
      <c r="F1395" s="213">
        <f t="shared" si="63"/>
        <v>2005.9917082110971</v>
      </c>
      <c r="G1395" s="214">
        <f t="shared" si="64"/>
        <v>23.880853669179729</v>
      </c>
      <c r="H1395" s="215">
        <f>[1]!srE2LETt($H$9,G1395,0)</f>
        <v>19.306778454810487</v>
      </c>
      <c r="I1395" s="216">
        <f>[1]!srE2Rng($H$9,G1395)</f>
        <v>313.96528293840566</v>
      </c>
      <c r="J1395" s="181"/>
      <c r="K1395" s="213">
        <f t="shared" si="65"/>
        <v>992.91793764028648</v>
      </c>
      <c r="L1395" s="222">
        <f>[1]!srEnew($K$9,G1395,$K$10)</f>
        <v>11.820451638574839</v>
      </c>
    </row>
    <row r="1396" spans="2:12">
      <c r="B1396" s="177">
        <v>1380</v>
      </c>
      <c r="C1396" s="176">
        <v>2</v>
      </c>
      <c r="D1396" s="176">
        <v>0</v>
      </c>
      <c r="E1396" s="180"/>
      <c r="F1396" s="213">
        <f t="shared" si="63"/>
        <v>2007.4870794296569</v>
      </c>
      <c r="G1396" s="214">
        <f t="shared" si="64"/>
        <v>23.898655707495916</v>
      </c>
      <c r="H1396" s="215">
        <f>[1]!srE2LETt($H$9,G1396,0)</f>
        <v>19.298578084288788</v>
      </c>
      <c r="I1396" s="216">
        <f>[1]!srE2Rng($H$9,G1396)</f>
        <v>314.31101276413665</v>
      </c>
      <c r="J1396" s="181"/>
      <c r="K1396" s="213">
        <f t="shared" si="65"/>
        <v>995.30025893836375</v>
      </c>
      <c r="L1396" s="222">
        <f>[1]!srEnew($K$9,G1396,$K$10)</f>
        <v>11.848812606409092</v>
      </c>
    </row>
    <row r="1397" spans="2:12">
      <c r="B1397" s="177">
        <v>1381</v>
      </c>
      <c r="C1397" s="176">
        <v>2</v>
      </c>
      <c r="D1397" s="176">
        <v>1</v>
      </c>
      <c r="E1397" s="180"/>
      <c r="F1397" s="213">
        <f t="shared" si="63"/>
        <v>2008.9824506482169</v>
      </c>
      <c r="G1397" s="214">
        <f t="shared" si="64"/>
        <v>23.916457745812107</v>
      </c>
      <c r="H1397" s="215">
        <f>[1]!srE2LETt($H$9,G1397,0)</f>
        <v>19.290377713767082</v>
      </c>
      <c r="I1397" s="216">
        <f>[1]!srE2Rng($H$9,G1397)</f>
        <v>314.65674258986775</v>
      </c>
      <c r="J1397" s="181"/>
      <c r="K1397" s="213">
        <f t="shared" si="65"/>
        <v>997.6825802364408</v>
      </c>
      <c r="L1397" s="222">
        <f>[1]!srEnew($K$9,G1397,$K$10)</f>
        <v>11.877173574243344</v>
      </c>
    </row>
    <row r="1398" spans="2:12">
      <c r="B1398" s="177">
        <v>1382</v>
      </c>
      <c r="C1398" s="176">
        <v>3</v>
      </c>
      <c r="D1398" s="176">
        <v>1</v>
      </c>
      <c r="E1398" s="180"/>
      <c r="F1398" s="213">
        <f t="shared" si="63"/>
        <v>2010.4778218667766</v>
      </c>
      <c r="G1398" s="214">
        <f t="shared" si="64"/>
        <v>23.934259784128294</v>
      </c>
      <c r="H1398" s="215">
        <f>[1]!srE2LETt($H$9,G1398,0)</f>
        <v>19.282177343245383</v>
      </c>
      <c r="I1398" s="216">
        <f>[1]!srE2Rng($H$9,G1398)</f>
        <v>315.00247241559873</v>
      </c>
      <c r="J1398" s="181"/>
      <c r="K1398" s="213">
        <f t="shared" si="65"/>
        <v>1000.0618592750875</v>
      </c>
      <c r="L1398" s="222">
        <f>[1]!srEnew($K$9,G1398,$K$10)</f>
        <v>11.905498324703423</v>
      </c>
    </row>
    <row r="1399" spans="2:12">
      <c r="B1399" s="177">
        <v>1383</v>
      </c>
      <c r="C1399" s="176">
        <v>1</v>
      </c>
      <c r="D1399" s="176">
        <v>0</v>
      </c>
      <c r="E1399" s="180"/>
      <c r="F1399" s="213">
        <f t="shared" si="63"/>
        <v>2011.9731930853366</v>
      </c>
      <c r="G1399" s="214">
        <f t="shared" si="64"/>
        <v>23.952061822444485</v>
      </c>
      <c r="H1399" s="215">
        <f>[1]!srE2LETt($H$9,G1399,0)</f>
        <v>19.273976972723677</v>
      </c>
      <c r="I1399" s="216">
        <f>[1]!srE2Rng($H$9,G1399)</f>
        <v>315.34820224132983</v>
      </c>
      <c r="J1399" s="181"/>
      <c r="K1399" s="213">
        <f t="shared" si="65"/>
        <v>1002.3325092623178</v>
      </c>
      <c r="L1399" s="222">
        <f>[1]!srEnew($K$9,G1399,$K$10)</f>
        <v>11.93252987217045</v>
      </c>
    </row>
    <row r="1400" spans="2:12">
      <c r="B1400" s="177">
        <v>1384</v>
      </c>
      <c r="C1400" s="176">
        <v>1</v>
      </c>
      <c r="D1400" s="176">
        <v>0</v>
      </c>
      <c r="E1400" s="180"/>
      <c r="F1400" s="213">
        <f t="shared" si="63"/>
        <v>2013.4685643038963</v>
      </c>
      <c r="G1400" s="214">
        <f t="shared" si="64"/>
        <v>23.969863860760672</v>
      </c>
      <c r="H1400" s="215">
        <f>[1]!srE2LETt($H$9,G1400,0)</f>
        <v>19.265776602201978</v>
      </c>
      <c r="I1400" s="216">
        <f>[1]!srE2Rng($H$9,G1400)</f>
        <v>315.69393206706081</v>
      </c>
      <c r="J1400" s="181"/>
      <c r="K1400" s="213">
        <f t="shared" si="65"/>
        <v>1004.6031592495472</v>
      </c>
      <c r="L1400" s="222">
        <f>[1]!srEnew($K$9,G1400,$K$10)</f>
        <v>11.959561419637467</v>
      </c>
    </row>
    <row r="1401" spans="2:12">
      <c r="B1401" s="177">
        <v>1385</v>
      </c>
      <c r="C1401" s="176">
        <v>0</v>
      </c>
      <c r="D1401" s="176">
        <v>0</v>
      </c>
      <c r="E1401" s="180"/>
      <c r="F1401" s="213">
        <f t="shared" si="63"/>
        <v>2014.9639355224563</v>
      </c>
      <c r="G1401" s="214">
        <f t="shared" si="64"/>
        <v>23.987665899076859</v>
      </c>
      <c r="H1401" s="215">
        <f>[1]!srE2LETt($H$9,G1401,0)</f>
        <v>19.257576231680275</v>
      </c>
      <c r="I1401" s="216">
        <f>[1]!srE2Rng($H$9,G1401)</f>
        <v>316.03966189279186</v>
      </c>
      <c r="J1401" s="181"/>
      <c r="K1401" s="213">
        <f t="shared" si="65"/>
        <v>1006.8738092367771</v>
      </c>
      <c r="L1401" s="222">
        <f>[1]!srEnew($K$9,G1401,$K$10)</f>
        <v>11.986592967104489</v>
      </c>
    </row>
    <row r="1402" spans="2:12">
      <c r="B1402" s="177">
        <v>1386</v>
      </c>
      <c r="C1402" s="176">
        <v>1</v>
      </c>
      <c r="D1402" s="176">
        <v>0</v>
      </c>
      <c r="E1402" s="180"/>
      <c r="F1402" s="213">
        <f t="shared" si="63"/>
        <v>2016.459306741016</v>
      </c>
      <c r="G1402" s="214">
        <f t="shared" si="64"/>
        <v>24.005467937393046</v>
      </c>
      <c r="H1402" s="215">
        <f>[1]!srE2LETt($H$9,G1402,0)</f>
        <v>19.249375861158573</v>
      </c>
      <c r="I1402" s="216">
        <f>[1]!srE2Rng($H$9,G1402)</f>
        <v>316.38539171852284</v>
      </c>
      <c r="J1402" s="181"/>
      <c r="K1402" s="213">
        <f t="shared" si="65"/>
        <v>1009.1444592240069</v>
      </c>
      <c r="L1402" s="222">
        <f>[1]!srEnew($K$9,G1402,$K$10)</f>
        <v>12.013624514571511</v>
      </c>
    </row>
    <row r="1403" spans="2:12">
      <c r="B1403" s="177">
        <v>1387</v>
      </c>
      <c r="C1403" s="176">
        <v>0</v>
      </c>
      <c r="D1403" s="176">
        <v>0</v>
      </c>
      <c r="E1403" s="180"/>
      <c r="F1403" s="213">
        <f t="shared" si="63"/>
        <v>2017.954677959576</v>
      </c>
      <c r="G1403" s="214">
        <f t="shared" si="64"/>
        <v>24.023269975709237</v>
      </c>
      <c r="H1403" s="215">
        <f>[1]!srE2LETt($H$9,G1403,0)</f>
        <v>19.24117549063687</v>
      </c>
      <c r="I1403" s="216">
        <f>[1]!srE2Rng($H$9,G1403)</f>
        <v>316.73112154425394</v>
      </c>
      <c r="J1403" s="181"/>
      <c r="K1403" s="213">
        <f t="shared" si="65"/>
        <v>1011.4151092112368</v>
      </c>
      <c r="L1403" s="222">
        <f>[1]!srEnew($K$9,G1403,$K$10)</f>
        <v>12.040656062038533</v>
      </c>
    </row>
    <row r="1404" spans="2:12">
      <c r="B1404" s="177">
        <v>1388</v>
      </c>
      <c r="C1404" s="176">
        <v>3</v>
      </c>
      <c r="D1404" s="176">
        <v>0</v>
      </c>
      <c r="E1404" s="180"/>
      <c r="F1404" s="213">
        <f t="shared" si="63"/>
        <v>2019.4500491781357</v>
      </c>
      <c r="G1404" s="214">
        <f t="shared" si="64"/>
        <v>24.041072014025424</v>
      </c>
      <c r="H1404" s="215">
        <f>[1]!srE2LETt($H$9,G1404,0)</f>
        <v>19.232975120115167</v>
      </c>
      <c r="I1404" s="216">
        <f>[1]!srE2Rng($H$9,G1404)</f>
        <v>317.07685136998492</v>
      </c>
      <c r="J1404" s="181"/>
      <c r="K1404" s="213">
        <f t="shared" si="65"/>
        <v>1013.6857591984666</v>
      </c>
      <c r="L1404" s="222">
        <f>[1]!srEnew($K$9,G1404,$K$10)</f>
        <v>12.067687609505555</v>
      </c>
    </row>
    <row r="1405" spans="2:12">
      <c r="B1405" s="177">
        <v>1389</v>
      </c>
      <c r="C1405" s="176">
        <v>0</v>
      </c>
      <c r="D1405" s="176">
        <v>2</v>
      </c>
      <c r="E1405" s="180"/>
      <c r="F1405" s="213">
        <f t="shared" si="63"/>
        <v>2020.9454203966957</v>
      </c>
      <c r="G1405" s="214">
        <f t="shared" si="64"/>
        <v>24.058874052341615</v>
      </c>
      <c r="H1405" s="215">
        <f>[1]!srE2LETt($H$9,G1405,0)</f>
        <v>19.224774749593465</v>
      </c>
      <c r="I1405" s="216">
        <f>[1]!srE2Rng($H$9,G1405)</f>
        <v>317.42258119571602</v>
      </c>
      <c r="J1405" s="181"/>
      <c r="K1405" s="213">
        <f t="shared" si="65"/>
        <v>1015.9564091856969</v>
      </c>
      <c r="L1405" s="222">
        <f>[1]!srEnew($K$9,G1405,$K$10)</f>
        <v>12.094719156972582</v>
      </c>
    </row>
    <row r="1406" spans="2:12">
      <c r="B1406" s="177">
        <v>1390</v>
      </c>
      <c r="C1406" s="176">
        <v>1</v>
      </c>
      <c r="D1406" s="176">
        <v>0</v>
      </c>
      <c r="E1406" s="180"/>
      <c r="F1406" s="213">
        <f t="shared" si="63"/>
        <v>2022.4407916152554</v>
      </c>
      <c r="G1406" s="214">
        <f t="shared" si="64"/>
        <v>24.076676090657802</v>
      </c>
      <c r="H1406" s="215">
        <f>[1]!srE2LETt($H$9,G1406,0)</f>
        <v>19.216574379071762</v>
      </c>
      <c r="I1406" s="216">
        <f>[1]!srE2Rng($H$9,G1406)</f>
        <v>317.768311021447</v>
      </c>
      <c r="J1406" s="181"/>
      <c r="K1406" s="213">
        <f t="shared" si="65"/>
        <v>1018.2270591729263</v>
      </c>
      <c r="L1406" s="222">
        <f>[1]!srEnew($K$9,G1406,$K$10)</f>
        <v>12.121750704439599</v>
      </c>
    </row>
    <row r="1407" spans="2:12">
      <c r="B1407" s="177">
        <v>1391</v>
      </c>
      <c r="C1407" s="176">
        <v>0</v>
      </c>
      <c r="D1407" s="176">
        <v>0</v>
      </c>
      <c r="E1407" s="180"/>
      <c r="F1407" s="213">
        <f t="shared" si="63"/>
        <v>2023.9361628338154</v>
      </c>
      <c r="G1407" s="214">
        <f t="shared" si="64"/>
        <v>24.094478128973993</v>
      </c>
      <c r="H1407" s="215">
        <f>[1]!srE2LETt($H$9,G1407,0)</f>
        <v>19.208374008550059</v>
      </c>
      <c r="I1407" s="216">
        <f>[1]!srE2Rng($H$9,G1407)</f>
        <v>318.1140408471781</v>
      </c>
      <c r="J1407" s="181"/>
      <c r="K1407" s="213">
        <f t="shared" si="65"/>
        <v>1020.4977091601565</v>
      </c>
      <c r="L1407" s="222">
        <f>[1]!srEnew($K$9,G1407,$K$10)</f>
        <v>12.148782251906626</v>
      </c>
    </row>
    <row r="1408" spans="2:12">
      <c r="B1408" s="177">
        <v>1392</v>
      </c>
      <c r="C1408" s="176">
        <v>2</v>
      </c>
      <c r="D1408" s="176">
        <v>0</v>
      </c>
      <c r="E1408" s="180"/>
      <c r="F1408" s="213">
        <f t="shared" si="63"/>
        <v>2025.4315340523751</v>
      </c>
      <c r="G1408" s="214">
        <f t="shared" si="64"/>
        <v>24.11228016729018</v>
      </c>
      <c r="H1408" s="215">
        <f>[1]!srE2LETt($H$9,G1408,0)</f>
        <v>19.200173638028357</v>
      </c>
      <c r="I1408" s="216">
        <f>[1]!srE2Rng($H$9,G1408)</f>
        <v>318.45977067290909</v>
      </c>
      <c r="J1408" s="181"/>
      <c r="K1408" s="213">
        <f t="shared" si="65"/>
        <v>1022.768359147386</v>
      </c>
      <c r="L1408" s="222">
        <f>[1]!srEnew($K$9,G1408,$K$10)</f>
        <v>12.175813799373643</v>
      </c>
    </row>
    <row r="1409" spans="2:12">
      <c r="B1409" s="177">
        <v>1393</v>
      </c>
      <c r="C1409" s="176">
        <v>2</v>
      </c>
      <c r="D1409" s="176">
        <v>3</v>
      </c>
      <c r="E1409" s="180"/>
      <c r="F1409" s="213">
        <f t="shared" si="63"/>
        <v>2026.9269052709351</v>
      </c>
      <c r="G1409" s="214">
        <f t="shared" si="64"/>
        <v>24.130082205606371</v>
      </c>
      <c r="H1409" s="215">
        <f>[1]!srE2LETt($H$9,G1409,0)</f>
        <v>19.191973267506654</v>
      </c>
      <c r="I1409" s="216">
        <f>[1]!srE2Rng($H$9,G1409)</f>
        <v>318.80550049864019</v>
      </c>
      <c r="J1409" s="181"/>
      <c r="K1409" s="213">
        <f t="shared" si="65"/>
        <v>1025.0390091346162</v>
      </c>
      <c r="L1409" s="222">
        <f>[1]!srEnew($K$9,G1409,$K$10)</f>
        <v>12.20284534684067</v>
      </c>
    </row>
    <row r="1410" spans="2:12">
      <c r="B1410" s="177">
        <v>1394</v>
      </c>
      <c r="C1410" s="176">
        <v>1</v>
      </c>
      <c r="D1410" s="176">
        <v>1</v>
      </c>
      <c r="E1410" s="180"/>
      <c r="F1410" s="213">
        <f t="shared" si="63"/>
        <v>2028.4222764894948</v>
      </c>
      <c r="G1410" s="214">
        <f t="shared" si="64"/>
        <v>24.147884243922558</v>
      </c>
      <c r="H1410" s="215">
        <f>[1]!srE2LETt($H$9,G1410,0)</f>
        <v>19.183772896984955</v>
      </c>
      <c r="I1410" s="216">
        <f>[1]!srE2Rng($H$9,G1410)</f>
        <v>319.15123032437117</v>
      </c>
      <c r="J1410" s="181"/>
      <c r="K1410" s="213">
        <f t="shared" si="65"/>
        <v>1027.3096591218462</v>
      </c>
      <c r="L1410" s="222">
        <f>[1]!srEnew($K$9,G1410,$K$10)</f>
        <v>12.229876894307692</v>
      </c>
    </row>
    <row r="1411" spans="2:12">
      <c r="B1411" s="177">
        <v>1395</v>
      </c>
      <c r="C1411" s="176">
        <v>1</v>
      </c>
      <c r="D1411" s="176">
        <v>1</v>
      </c>
      <c r="E1411" s="180"/>
      <c r="F1411" s="213">
        <f t="shared" si="63"/>
        <v>2029.9176477080548</v>
      </c>
      <c r="G1411" s="214">
        <f t="shared" si="64"/>
        <v>24.165686282238749</v>
      </c>
      <c r="H1411" s="215">
        <f>[1]!srE2LETt($H$9,G1411,0)</f>
        <v>19.175572526463249</v>
      </c>
      <c r="I1411" s="216">
        <f>[1]!srE2Rng($H$9,G1411)</f>
        <v>319.49696015010227</v>
      </c>
      <c r="J1411" s="181"/>
      <c r="K1411" s="213">
        <f t="shared" si="65"/>
        <v>1029.5803091090759</v>
      </c>
      <c r="L1411" s="222">
        <f>[1]!srEnew($K$9,G1411,$K$10)</f>
        <v>12.256908441774714</v>
      </c>
    </row>
    <row r="1412" spans="2:12">
      <c r="B1412" s="177">
        <v>1396</v>
      </c>
      <c r="C1412" s="176">
        <v>0</v>
      </c>
      <c r="D1412" s="176">
        <v>0</v>
      </c>
      <c r="E1412" s="180"/>
      <c r="F1412" s="213">
        <f t="shared" si="63"/>
        <v>2031.4130189266145</v>
      </c>
      <c r="G1412" s="214">
        <f t="shared" si="64"/>
        <v>24.183488320554936</v>
      </c>
      <c r="H1412" s="215">
        <f>[1]!srE2LETt($H$9,G1412,0)</f>
        <v>19.16737215594155</v>
      </c>
      <c r="I1412" s="216">
        <f>[1]!srE2Rng($H$9,G1412)</f>
        <v>319.84268997583325</v>
      </c>
      <c r="J1412" s="181"/>
      <c r="K1412" s="213">
        <f t="shared" si="65"/>
        <v>1031.8509590963058</v>
      </c>
      <c r="L1412" s="222">
        <f>[1]!srEnew($K$9,G1412,$K$10)</f>
        <v>12.283939989241736</v>
      </c>
    </row>
    <row r="1413" spans="2:12">
      <c r="B1413" s="177">
        <v>1397</v>
      </c>
      <c r="C1413" s="176">
        <v>1</v>
      </c>
      <c r="D1413" s="176">
        <v>1</v>
      </c>
      <c r="E1413" s="180"/>
      <c r="F1413" s="213">
        <f t="shared" si="63"/>
        <v>2032.9083901451745</v>
      </c>
      <c r="G1413" s="214">
        <f t="shared" si="64"/>
        <v>24.201290358871127</v>
      </c>
      <c r="H1413" s="215">
        <f>[1]!srE2LETt($H$9,G1413,0)</f>
        <v>19.159171785419844</v>
      </c>
      <c r="I1413" s="216">
        <f>[1]!srE2Rng($H$9,G1413)</f>
        <v>320.18841980156435</v>
      </c>
      <c r="J1413" s="181"/>
      <c r="K1413" s="213">
        <f t="shared" si="65"/>
        <v>1034.121609083536</v>
      </c>
      <c r="L1413" s="222">
        <f>[1]!srEnew($K$9,G1413,$K$10)</f>
        <v>12.310971536708763</v>
      </c>
    </row>
    <row r="1414" spans="2:12">
      <c r="B1414" s="177">
        <v>1398</v>
      </c>
      <c r="C1414" s="176">
        <v>1</v>
      </c>
      <c r="D1414" s="176">
        <v>0</v>
      </c>
      <c r="E1414" s="180"/>
      <c r="F1414" s="213">
        <f t="shared" si="63"/>
        <v>2034.4037613637342</v>
      </c>
      <c r="G1414" s="214">
        <f t="shared" si="64"/>
        <v>24.219092397187314</v>
      </c>
      <c r="H1414" s="215">
        <f>[1]!srE2LETt($H$9,G1414,0)</f>
        <v>19.150971414898144</v>
      </c>
      <c r="I1414" s="216">
        <f>[1]!srE2Rng($H$9,G1414)</f>
        <v>320.53414962729539</v>
      </c>
      <c r="J1414" s="181"/>
      <c r="K1414" s="213">
        <f t="shared" si="65"/>
        <v>1036.3922590707655</v>
      </c>
      <c r="L1414" s="222">
        <f>[1]!srEnew($K$9,G1414,$K$10)</f>
        <v>12.33800308417578</v>
      </c>
    </row>
    <row r="1415" spans="2:12">
      <c r="B1415" s="177">
        <v>1399</v>
      </c>
      <c r="C1415" s="176">
        <v>0</v>
      </c>
      <c r="D1415" s="176">
        <v>0</v>
      </c>
      <c r="E1415" s="180"/>
      <c r="F1415" s="213">
        <f t="shared" si="63"/>
        <v>2035.8991325822942</v>
      </c>
      <c r="G1415" s="214">
        <f t="shared" si="64"/>
        <v>24.236894435503501</v>
      </c>
      <c r="H1415" s="215">
        <f>[1]!srE2LETt($H$9,G1415,0)</f>
        <v>19.142771044376442</v>
      </c>
      <c r="I1415" s="216">
        <f>[1]!srE2Rng($H$9,G1415)</f>
        <v>320.87987945302638</v>
      </c>
      <c r="J1415" s="181"/>
      <c r="K1415" s="213">
        <f t="shared" si="65"/>
        <v>1038.6629090579954</v>
      </c>
      <c r="L1415" s="222">
        <f>[1]!srEnew($K$9,G1415,$K$10)</f>
        <v>12.365034631642802</v>
      </c>
    </row>
    <row r="1416" spans="2:12">
      <c r="B1416" s="177">
        <v>1400</v>
      </c>
      <c r="C1416" s="176">
        <v>0</v>
      </c>
      <c r="D1416" s="176">
        <v>2</v>
      </c>
      <c r="E1416" s="180"/>
      <c r="F1416" s="213">
        <f t="shared" si="63"/>
        <v>2037.394503800854</v>
      </c>
      <c r="G1416" s="214">
        <f t="shared" si="64"/>
        <v>24.254696473819688</v>
      </c>
      <c r="H1416" s="215">
        <f>[1]!srE2LETt($H$9,G1416,0)</f>
        <v>19.134570673854739</v>
      </c>
      <c r="I1416" s="216">
        <f>[1]!srE2Rng($H$9,G1416)</f>
        <v>321.22560927875736</v>
      </c>
      <c r="J1416" s="181"/>
      <c r="K1416" s="213">
        <f t="shared" si="65"/>
        <v>1040.9335590452251</v>
      </c>
      <c r="L1416" s="222">
        <f>[1]!srEnew($K$9,G1416,$K$10)</f>
        <v>12.392066179109824</v>
      </c>
    </row>
    <row r="1417" spans="2:12">
      <c r="B1417" s="177">
        <v>1401</v>
      </c>
      <c r="C1417" s="176">
        <v>0</v>
      </c>
      <c r="D1417" s="176">
        <v>1</v>
      </c>
      <c r="E1417" s="180"/>
      <c r="F1417" s="213">
        <f t="shared" si="63"/>
        <v>2038.8898750194139</v>
      </c>
      <c r="G1417" s="214">
        <f t="shared" si="64"/>
        <v>24.272498512135879</v>
      </c>
      <c r="H1417" s="215">
        <f>[1]!srE2LETt($H$9,G1417,0)</f>
        <v>19.126370303333037</v>
      </c>
      <c r="I1417" s="216">
        <f>[1]!srE2Rng($H$9,G1417)</f>
        <v>321.57133910448846</v>
      </c>
      <c r="J1417" s="181"/>
      <c r="K1417" s="213">
        <f t="shared" si="65"/>
        <v>1043.2042090324551</v>
      </c>
      <c r="L1417" s="222">
        <f>[1]!srEnew($K$9,G1417,$K$10)</f>
        <v>12.419097726576846</v>
      </c>
    </row>
    <row r="1418" spans="2:12">
      <c r="B1418" s="177">
        <v>1402</v>
      </c>
      <c r="C1418" s="176">
        <v>0</v>
      </c>
      <c r="D1418" s="176">
        <v>1</v>
      </c>
      <c r="E1418" s="180"/>
      <c r="F1418" s="213">
        <f t="shared" si="63"/>
        <v>2040.3852462379737</v>
      </c>
      <c r="G1418" s="214">
        <f t="shared" si="64"/>
        <v>24.290300550452066</v>
      </c>
      <c r="H1418" s="215">
        <f>[1]!srE2LETt($H$9,G1418,0)</f>
        <v>19.118169932811334</v>
      </c>
      <c r="I1418" s="216">
        <f>[1]!srE2Rng($H$9,G1418)</f>
        <v>321.91706893021944</v>
      </c>
      <c r="J1418" s="181"/>
      <c r="K1418" s="213">
        <f t="shared" si="65"/>
        <v>1045.4748590196848</v>
      </c>
      <c r="L1418" s="222">
        <f>[1]!srEnew($K$9,G1418,$K$10)</f>
        <v>12.446129274043868</v>
      </c>
    </row>
    <row r="1419" spans="2:12">
      <c r="B1419" s="177">
        <v>1403</v>
      </c>
      <c r="C1419" s="176">
        <v>1</v>
      </c>
      <c r="D1419" s="176">
        <v>1</v>
      </c>
      <c r="E1419" s="180"/>
      <c r="F1419" s="213">
        <f t="shared" si="63"/>
        <v>2041.8806174565336</v>
      </c>
      <c r="G1419" s="214">
        <f t="shared" si="64"/>
        <v>24.308102588768257</v>
      </c>
      <c r="H1419" s="215">
        <f>[1]!srE2LETt($H$9,G1419,0)</f>
        <v>19.109969562289631</v>
      </c>
      <c r="I1419" s="216">
        <f>[1]!srE2Rng($H$9,G1419)</f>
        <v>322.26279875595054</v>
      </c>
      <c r="J1419" s="181"/>
      <c r="K1419" s="213">
        <f t="shared" si="65"/>
        <v>1047.745509006915</v>
      </c>
      <c r="L1419" s="222">
        <f>[1]!srEnew($K$9,G1419,$K$10)</f>
        <v>12.473160821510893</v>
      </c>
    </row>
    <row r="1420" spans="2:12">
      <c r="B1420" s="177">
        <v>1404</v>
      </c>
      <c r="C1420" s="176">
        <v>1</v>
      </c>
      <c r="D1420" s="176">
        <v>0</v>
      </c>
      <c r="E1420" s="180"/>
      <c r="F1420" s="213">
        <f t="shared" si="63"/>
        <v>2043.3759886750934</v>
      </c>
      <c r="G1420" s="214">
        <f t="shared" si="64"/>
        <v>24.325904627084444</v>
      </c>
      <c r="H1420" s="215">
        <f>[1]!srE2LETt($H$9,G1420,0)</f>
        <v>19.101769191767929</v>
      </c>
      <c r="I1420" s="216">
        <f>[1]!srE2Rng($H$9,G1420)</f>
        <v>322.60852858168158</v>
      </c>
      <c r="J1420" s="181"/>
      <c r="K1420" s="213">
        <f t="shared" si="65"/>
        <v>1050.0161589941445</v>
      </c>
      <c r="L1420" s="222">
        <f>[1]!srEnew($K$9,G1420,$K$10)</f>
        <v>12.500192368977912</v>
      </c>
    </row>
    <row r="1421" spans="2:12">
      <c r="B1421" s="177">
        <v>1405</v>
      </c>
      <c r="C1421" s="176">
        <v>3</v>
      </c>
      <c r="D1421" s="176">
        <v>0</v>
      </c>
      <c r="E1421" s="180"/>
      <c r="F1421" s="213">
        <f t="shared" si="63"/>
        <v>2044.8713598936533</v>
      </c>
      <c r="G1421" s="214">
        <f t="shared" si="64"/>
        <v>24.343706665400635</v>
      </c>
      <c r="H1421" s="215">
        <f>[1]!srE2LETt($H$9,G1421,0)</f>
        <v>19.093568821246226</v>
      </c>
      <c r="I1421" s="216">
        <f>[1]!srE2Rng($H$9,G1421)</f>
        <v>322.95425840741262</v>
      </c>
      <c r="J1421" s="181"/>
      <c r="K1421" s="213">
        <f t="shared" si="65"/>
        <v>1052.2868089813746</v>
      </c>
      <c r="L1421" s="222">
        <f>[1]!srEnew($K$9,G1421,$K$10)</f>
        <v>12.527223916444937</v>
      </c>
    </row>
    <row r="1422" spans="2:12">
      <c r="B1422" s="177">
        <v>1406</v>
      </c>
      <c r="C1422" s="176">
        <v>0</v>
      </c>
      <c r="D1422" s="176">
        <v>0</v>
      </c>
      <c r="E1422" s="180"/>
      <c r="F1422" s="213">
        <f t="shared" si="63"/>
        <v>2046.3667311122131</v>
      </c>
      <c r="G1422" s="214">
        <f t="shared" si="64"/>
        <v>24.361508703716822</v>
      </c>
      <c r="H1422" s="215">
        <f>[1]!srE2LETt($H$9,G1422,0)</f>
        <v>19.085368450724523</v>
      </c>
      <c r="I1422" s="216">
        <f>[1]!srE2Rng($H$9,G1422)</f>
        <v>323.29998823314367</v>
      </c>
      <c r="J1422" s="181"/>
      <c r="K1422" s="213">
        <f t="shared" si="65"/>
        <v>1054.5574589686046</v>
      </c>
      <c r="L1422" s="222">
        <f>[1]!srEnew($K$9,G1422,$K$10)</f>
        <v>12.554255463911959</v>
      </c>
    </row>
    <row r="1423" spans="2:12">
      <c r="B1423" s="177">
        <v>1407</v>
      </c>
      <c r="C1423" s="176">
        <v>0</v>
      </c>
      <c r="D1423" s="176">
        <v>2</v>
      </c>
      <c r="E1423" s="180"/>
      <c r="F1423" s="213">
        <f t="shared" si="63"/>
        <v>2047.862102330773</v>
      </c>
      <c r="G1423" s="214">
        <f t="shared" si="64"/>
        <v>24.379310742033013</v>
      </c>
      <c r="H1423" s="215">
        <f>[1]!srE2LETt($H$9,G1423,0)</f>
        <v>19.077168080202821</v>
      </c>
      <c r="I1423" s="216">
        <f>[1]!srE2Rng($H$9,G1423)</f>
        <v>323.64571805887471</v>
      </c>
      <c r="J1423" s="181"/>
      <c r="K1423" s="213">
        <f t="shared" si="65"/>
        <v>1056.8281089558343</v>
      </c>
      <c r="L1423" s="222">
        <f>[1]!srEnew($K$9,G1423,$K$10)</f>
        <v>12.581287011378981</v>
      </c>
    </row>
    <row r="1424" spans="2:12">
      <c r="B1424" s="177">
        <v>1408</v>
      </c>
      <c r="C1424" s="176">
        <v>1</v>
      </c>
      <c r="D1424" s="176">
        <v>2</v>
      </c>
      <c r="E1424" s="180"/>
      <c r="F1424" s="213">
        <f t="shared" ref="F1424:F1487" si="66">$F$8*(B1424-$F$9)</f>
        <v>2049.357473549333</v>
      </c>
      <c r="G1424" s="214">
        <f t="shared" ref="G1424:G1487" si="67">IF(F1424&lt;=0,0,F1424/$C$5)</f>
        <v>24.397112780349204</v>
      </c>
      <c r="H1424" s="215">
        <f>[1]!srE2LETt($H$9,G1424,0)</f>
        <v>19.068967709681118</v>
      </c>
      <c r="I1424" s="216">
        <f>[1]!srE2Rng($H$9,G1424)</f>
        <v>323.9914478846058</v>
      </c>
      <c r="J1424" s="181"/>
      <c r="K1424" s="213">
        <f t="shared" si="65"/>
        <v>1059.0987589430647</v>
      </c>
      <c r="L1424" s="222">
        <f>[1]!srEnew($K$9,G1424,$K$10)</f>
        <v>12.608318558846008</v>
      </c>
    </row>
    <row r="1425" spans="2:12">
      <c r="B1425" s="177">
        <v>1409</v>
      </c>
      <c r="C1425" s="176">
        <v>0</v>
      </c>
      <c r="D1425" s="176">
        <v>1</v>
      </c>
      <c r="E1425" s="180"/>
      <c r="F1425" s="213">
        <f t="shared" si="66"/>
        <v>2050.8528447678927</v>
      </c>
      <c r="G1425" s="214">
        <f t="shared" si="67"/>
        <v>24.414914818665391</v>
      </c>
      <c r="H1425" s="215">
        <f>[1]!srE2LETt($H$9,G1425,0)</f>
        <v>19.060767339159415</v>
      </c>
      <c r="I1425" s="216">
        <f>[1]!srE2Rng($H$9,G1425)</f>
        <v>324.33717771033679</v>
      </c>
      <c r="J1425" s="181"/>
      <c r="K1425" s="213">
        <f t="shared" ref="K1425:K1488" si="68">L1425*$C$5</f>
        <v>1061.3694089302942</v>
      </c>
      <c r="L1425" s="222">
        <f>[1]!srEnew($K$9,G1425,$K$10)</f>
        <v>12.635350106313025</v>
      </c>
    </row>
    <row r="1426" spans="2:12">
      <c r="B1426" s="177">
        <v>1410</v>
      </c>
      <c r="C1426" s="176">
        <v>2</v>
      </c>
      <c r="D1426" s="176">
        <v>0</v>
      </c>
      <c r="E1426" s="180"/>
      <c r="F1426" s="213">
        <f t="shared" si="66"/>
        <v>2052.3482159864525</v>
      </c>
      <c r="G1426" s="214">
        <f t="shared" si="67"/>
        <v>24.432716856981578</v>
      </c>
      <c r="H1426" s="215">
        <f>[1]!srE2LETt($H$9,G1426,0)</f>
        <v>19.052566968637716</v>
      </c>
      <c r="I1426" s="216">
        <f>[1]!srE2Rng($H$9,G1426)</f>
        <v>324.68290753606783</v>
      </c>
      <c r="J1426" s="181"/>
      <c r="K1426" s="213">
        <f t="shared" si="68"/>
        <v>1063.6400589175239</v>
      </c>
      <c r="L1426" s="222">
        <f>[1]!srEnew($K$9,G1426,$K$10)</f>
        <v>12.662381653780047</v>
      </c>
    </row>
    <row r="1427" spans="2:12">
      <c r="B1427" s="177">
        <v>1411</v>
      </c>
      <c r="C1427" s="176">
        <v>2</v>
      </c>
      <c r="D1427" s="176">
        <v>1</v>
      </c>
      <c r="E1427" s="180"/>
      <c r="F1427" s="213">
        <f t="shared" si="66"/>
        <v>2053.8435872050122</v>
      </c>
      <c r="G1427" s="214">
        <f t="shared" si="67"/>
        <v>24.450518895297765</v>
      </c>
      <c r="H1427" s="215">
        <f>[1]!srE2LETt($H$9,G1427,0)</f>
        <v>19.044366598116014</v>
      </c>
      <c r="I1427" s="216">
        <f>[1]!srE2Rng($H$9,G1427)</f>
        <v>325.02863736179881</v>
      </c>
      <c r="J1427" s="181"/>
      <c r="K1427" s="213">
        <f t="shared" si="68"/>
        <v>1065.9107089047538</v>
      </c>
      <c r="L1427" s="222">
        <f>[1]!srEnew($K$9,G1427,$K$10)</f>
        <v>12.689413201247069</v>
      </c>
    </row>
    <row r="1428" spans="2:12">
      <c r="B1428" s="177">
        <v>1412</v>
      </c>
      <c r="C1428" s="176">
        <v>1</v>
      </c>
      <c r="D1428" s="176">
        <v>2</v>
      </c>
      <c r="E1428" s="180"/>
      <c r="F1428" s="213">
        <f t="shared" si="66"/>
        <v>2055.3389584235724</v>
      </c>
      <c r="G1428" s="214">
        <f t="shared" si="67"/>
        <v>24.468320933613956</v>
      </c>
      <c r="H1428" s="215">
        <f>[1]!srE2LETt($H$9,G1428,0)</f>
        <v>19.036166227594311</v>
      </c>
      <c r="I1428" s="216">
        <f>[1]!srE2Rng($H$9,G1428)</f>
        <v>325.37436718752991</v>
      </c>
      <c r="J1428" s="181"/>
      <c r="K1428" s="213">
        <f t="shared" si="68"/>
        <v>1068.1813588919836</v>
      </c>
      <c r="L1428" s="222">
        <f>[1]!srEnew($K$9,G1428,$K$10)</f>
        <v>12.716444748714091</v>
      </c>
    </row>
    <row r="1429" spans="2:12">
      <c r="B1429" s="177">
        <v>1413</v>
      </c>
      <c r="C1429" s="176">
        <v>0</v>
      </c>
      <c r="D1429" s="176">
        <v>2</v>
      </c>
      <c r="E1429" s="180"/>
      <c r="F1429" s="213">
        <f t="shared" si="66"/>
        <v>2056.8343296421322</v>
      </c>
      <c r="G1429" s="214">
        <f t="shared" si="67"/>
        <v>24.486122971930143</v>
      </c>
      <c r="H1429" s="215">
        <f>[1]!srE2LETt($H$9,G1429,0)</f>
        <v>19.027965857072608</v>
      </c>
      <c r="I1429" s="216">
        <f>[1]!srE2Rng($H$9,G1429)</f>
        <v>325.7200970132609</v>
      </c>
      <c r="J1429" s="181"/>
      <c r="K1429" s="213">
        <f t="shared" si="68"/>
        <v>1070.4520088792135</v>
      </c>
      <c r="L1429" s="222">
        <f>[1]!srEnew($K$9,G1429,$K$10)</f>
        <v>12.743476296181113</v>
      </c>
    </row>
    <row r="1430" spans="2:12">
      <c r="B1430" s="177">
        <v>1414</v>
      </c>
      <c r="C1430" s="176">
        <v>1</v>
      </c>
      <c r="D1430" s="176">
        <v>1</v>
      </c>
      <c r="E1430" s="180"/>
      <c r="F1430" s="213">
        <f t="shared" si="66"/>
        <v>2058.3297008606919</v>
      </c>
      <c r="G1430" s="214">
        <f t="shared" si="67"/>
        <v>24.503925010246331</v>
      </c>
      <c r="H1430" s="215">
        <f>[1]!srE2LETt($H$9,G1430,0)</f>
        <v>19.019765486550906</v>
      </c>
      <c r="I1430" s="216">
        <f>[1]!srE2Rng($H$9,G1430)</f>
        <v>326.06582683899194</v>
      </c>
      <c r="J1430" s="181"/>
      <c r="K1430" s="213">
        <f t="shared" si="68"/>
        <v>1072.7226588664432</v>
      </c>
      <c r="L1430" s="222">
        <f>[1]!srEnew($K$9,G1430,$K$10)</f>
        <v>12.770507843648135</v>
      </c>
    </row>
    <row r="1431" spans="2:12">
      <c r="B1431" s="177">
        <v>1415</v>
      </c>
      <c r="C1431" s="176">
        <v>1</v>
      </c>
      <c r="D1431" s="176">
        <v>0</v>
      </c>
      <c r="E1431" s="180"/>
      <c r="F1431" s="213">
        <f t="shared" si="66"/>
        <v>2059.8250720792516</v>
      </c>
      <c r="G1431" s="214">
        <f t="shared" si="67"/>
        <v>24.521727048562518</v>
      </c>
      <c r="H1431" s="215">
        <f>[1]!srE2LETt($H$9,G1431,0)</f>
        <v>19.011565116029203</v>
      </c>
      <c r="I1431" s="216">
        <f>[1]!srE2Rng($H$9,G1431)</f>
        <v>326.41155666472292</v>
      </c>
      <c r="J1431" s="181"/>
      <c r="K1431" s="213">
        <f t="shared" si="68"/>
        <v>1074.9933088536727</v>
      </c>
      <c r="L1431" s="222">
        <f>[1]!srEnew($K$9,G1431,$K$10)</f>
        <v>12.797539391115151</v>
      </c>
    </row>
    <row r="1432" spans="2:12">
      <c r="B1432" s="177">
        <v>1416</v>
      </c>
      <c r="C1432" s="176">
        <v>1</v>
      </c>
      <c r="D1432" s="176">
        <v>2</v>
      </c>
      <c r="E1432" s="180"/>
      <c r="F1432" s="213">
        <f t="shared" si="66"/>
        <v>2061.3204432978118</v>
      </c>
      <c r="G1432" s="214">
        <f t="shared" si="67"/>
        <v>24.539529086878712</v>
      </c>
      <c r="H1432" s="215">
        <f>[1]!srE2LETt($H$9,G1432,0)</f>
        <v>19.003364745507501</v>
      </c>
      <c r="I1432" s="216">
        <f>[1]!srE2Rng($H$9,G1432)</f>
        <v>326.75728649045408</v>
      </c>
      <c r="J1432" s="181"/>
      <c r="K1432" s="213">
        <f t="shared" si="68"/>
        <v>1077.2639588409033</v>
      </c>
      <c r="L1432" s="222">
        <f>[1]!srEnew($K$9,G1432,$K$10)</f>
        <v>12.824570938582184</v>
      </c>
    </row>
    <row r="1433" spans="2:12">
      <c r="B1433" s="177">
        <v>1417</v>
      </c>
      <c r="C1433" s="176">
        <v>1</v>
      </c>
      <c r="D1433" s="176">
        <v>2</v>
      </c>
      <c r="E1433" s="180"/>
      <c r="F1433" s="213">
        <f t="shared" si="66"/>
        <v>2062.8158145163716</v>
      </c>
      <c r="G1433" s="214">
        <f t="shared" si="67"/>
        <v>24.557331125194899</v>
      </c>
      <c r="H1433" s="215">
        <f>[1]!srE2LETt($H$9,G1433,0)</f>
        <v>18.995164374985798</v>
      </c>
      <c r="I1433" s="216">
        <f>[1]!srE2Rng($H$9,G1433)</f>
        <v>327.10301631618506</v>
      </c>
      <c r="J1433" s="181"/>
      <c r="K1433" s="213">
        <f t="shared" si="68"/>
        <v>1079.5346088281333</v>
      </c>
      <c r="L1433" s="222">
        <f>[1]!srEnew($K$9,G1433,$K$10)</f>
        <v>12.851602486049206</v>
      </c>
    </row>
    <row r="1434" spans="2:12">
      <c r="B1434" s="177">
        <v>1418</v>
      </c>
      <c r="C1434" s="176">
        <v>2</v>
      </c>
      <c r="D1434" s="176">
        <v>0</v>
      </c>
      <c r="E1434" s="180"/>
      <c r="F1434" s="213">
        <f t="shared" si="66"/>
        <v>2064.3111857349313</v>
      </c>
      <c r="G1434" s="214">
        <f t="shared" si="67"/>
        <v>24.575133163511087</v>
      </c>
      <c r="H1434" s="215">
        <f>[1]!srE2LETt($H$9,G1434,0)</f>
        <v>18.986964004464095</v>
      </c>
      <c r="I1434" s="216">
        <f>[1]!srE2Rng($H$9,G1434)</f>
        <v>327.4487461419161</v>
      </c>
      <c r="J1434" s="181"/>
      <c r="K1434" s="213">
        <f t="shared" si="68"/>
        <v>1081.8052588153628</v>
      </c>
      <c r="L1434" s="222">
        <f>[1]!srEnew($K$9,G1434,$K$10)</f>
        <v>12.878634033516223</v>
      </c>
    </row>
    <row r="1435" spans="2:12">
      <c r="B1435" s="177">
        <v>1419</v>
      </c>
      <c r="C1435" s="176">
        <v>2</v>
      </c>
      <c r="D1435" s="176">
        <v>2</v>
      </c>
      <c r="E1435" s="180"/>
      <c r="F1435" s="213">
        <f t="shared" si="66"/>
        <v>2065.8065569534911</v>
      </c>
      <c r="G1435" s="214">
        <f t="shared" si="67"/>
        <v>24.592935201827274</v>
      </c>
      <c r="H1435" s="215">
        <f>[1]!srE2LETt($H$9,G1435,0)</f>
        <v>18.978763633942396</v>
      </c>
      <c r="I1435" s="216">
        <f>[1]!srE2Rng($H$9,G1435)</f>
        <v>327.79447596764709</v>
      </c>
      <c r="J1435" s="181"/>
      <c r="K1435" s="213">
        <f t="shared" si="68"/>
        <v>1084.0759088025925</v>
      </c>
      <c r="L1435" s="222">
        <f>[1]!srEnew($K$9,G1435,$K$10)</f>
        <v>12.905665580983245</v>
      </c>
    </row>
    <row r="1436" spans="2:12">
      <c r="B1436" s="177">
        <v>1420</v>
      </c>
      <c r="C1436" s="176">
        <v>1</v>
      </c>
      <c r="D1436" s="176">
        <v>2</v>
      </c>
      <c r="E1436" s="180"/>
      <c r="F1436" s="213">
        <f t="shared" si="66"/>
        <v>2067.3019281720512</v>
      </c>
      <c r="G1436" s="214">
        <f t="shared" si="67"/>
        <v>24.610737240143468</v>
      </c>
      <c r="H1436" s="215">
        <f>[1]!srE2LETt($H$9,G1436,0)</f>
        <v>18.97056326342069</v>
      </c>
      <c r="I1436" s="216">
        <f>[1]!srE2Rng($H$9,G1436)</f>
        <v>328.14020579337824</v>
      </c>
      <c r="J1436" s="181"/>
      <c r="K1436" s="213">
        <f t="shared" si="68"/>
        <v>1086.3465587898231</v>
      </c>
      <c r="L1436" s="222">
        <f>[1]!srEnew($K$9,G1436,$K$10)</f>
        <v>12.932697128450275</v>
      </c>
    </row>
    <row r="1437" spans="2:12">
      <c r="B1437" s="177">
        <v>1421</v>
      </c>
      <c r="C1437" s="176">
        <v>1</v>
      </c>
      <c r="D1437" s="176">
        <v>0</v>
      </c>
      <c r="E1437" s="180"/>
      <c r="F1437" s="213">
        <f t="shared" si="66"/>
        <v>2068.797299390611</v>
      </c>
      <c r="G1437" s="214">
        <f t="shared" si="67"/>
        <v>24.628539278459655</v>
      </c>
      <c r="H1437" s="215">
        <f>[1]!srE2LETt($H$9,G1437,0)</f>
        <v>18.962362892898987</v>
      </c>
      <c r="I1437" s="216">
        <f>[1]!srE2Rng($H$9,G1437)</f>
        <v>328.48593561910928</v>
      </c>
      <c r="J1437" s="181"/>
      <c r="K1437" s="213">
        <f t="shared" si="68"/>
        <v>1088.6172087770526</v>
      </c>
      <c r="L1437" s="222">
        <f>[1]!srEnew($K$9,G1437,$K$10)</f>
        <v>12.959728675917294</v>
      </c>
    </row>
    <row r="1438" spans="2:12">
      <c r="B1438" s="177">
        <v>1422</v>
      </c>
      <c r="C1438" s="176">
        <v>2</v>
      </c>
      <c r="D1438" s="176">
        <v>0</v>
      </c>
      <c r="E1438" s="180"/>
      <c r="F1438" s="213">
        <f t="shared" si="66"/>
        <v>2070.2926706091707</v>
      </c>
      <c r="G1438" s="214">
        <f t="shared" si="67"/>
        <v>24.646341316775843</v>
      </c>
      <c r="H1438" s="215">
        <f>[1]!srE2LETt($H$9,G1438,0)</f>
        <v>18.954162522377285</v>
      </c>
      <c r="I1438" s="216">
        <f>[1]!srE2Rng($H$9,G1438)</f>
        <v>328.83166544484027</v>
      </c>
      <c r="J1438" s="181"/>
      <c r="K1438" s="213">
        <f t="shared" si="68"/>
        <v>1090.8878587642826</v>
      </c>
      <c r="L1438" s="222">
        <f>[1]!srEnew($K$9,G1438,$K$10)</f>
        <v>12.986760223384316</v>
      </c>
    </row>
    <row r="1439" spans="2:12">
      <c r="B1439" s="177">
        <v>1423</v>
      </c>
      <c r="C1439" s="176">
        <v>2</v>
      </c>
      <c r="D1439" s="176">
        <v>1</v>
      </c>
      <c r="E1439" s="180"/>
      <c r="F1439" s="213">
        <f t="shared" si="66"/>
        <v>2071.7880418277305</v>
      </c>
      <c r="G1439" s="214">
        <f t="shared" si="67"/>
        <v>24.66414335509203</v>
      </c>
      <c r="H1439" s="215">
        <f>[1]!srE2LETt($H$9,G1439,0)</f>
        <v>18.945962151855586</v>
      </c>
      <c r="I1439" s="216">
        <f>[1]!srE2Rng($H$9,G1439)</f>
        <v>329.17739527057125</v>
      </c>
      <c r="J1439" s="181"/>
      <c r="K1439" s="213">
        <f t="shared" si="68"/>
        <v>1093.1585087515118</v>
      </c>
      <c r="L1439" s="222">
        <f>[1]!srEnew($K$9,G1439,$K$10)</f>
        <v>13.013791770851332</v>
      </c>
    </row>
    <row r="1440" spans="2:12">
      <c r="B1440" s="177">
        <v>1424</v>
      </c>
      <c r="C1440" s="176">
        <v>0</v>
      </c>
      <c r="D1440" s="176">
        <v>3</v>
      </c>
      <c r="E1440" s="180"/>
      <c r="F1440" s="213">
        <f t="shared" si="66"/>
        <v>2073.2834130462907</v>
      </c>
      <c r="G1440" s="214">
        <f t="shared" si="67"/>
        <v>24.68194539340822</v>
      </c>
      <c r="H1440" s="215">
        <f>[1]!srE2LETt($H$9,G1440,0)</f>
        <v>18.937761781333883</v>
      </c>
      <c r="I1440" s="216">
        <f>[1]!srE2Rng($H$9,G1440)</f>
        <v>329.52312509630235</v>
      </c>
      <c r="J1440" s="181"/>
      <c r="K1440" s="213">
        <f t="shared" si="68"/>
        <v>1095.4291587387422</v>
      </c>
      <c r="L1440" s="222">
        <f>[1]!srEnew($K$9,G1440,$K$10)</f>
        <v>13.04082331831836</v>
      </c>
    </row>
    <row r="1441" spans="2:12">
      <c r="B1441" s="177">
        <v>1425</v>
      </c>
      <c r="C1441" s="176">
        <v>0</v>
      </c>
      <c r="D1441" s="176">
        <v>3</v>
      </c>
      <c r="E1441" s="180"/>
      <c r="F1441" s="213">
        <f t="shared" si="66"/>
        <v>2074.7787842648504</v>
      </c>
      <c r="G1441" s="214">
        <f t="shared" si="67"/>
        <v>24.699747431724411</v>
      </c>
      <c r="H1441" s="215">
        <f>[1]!srE2LETt($H$9,G1441,0)</f>
        <v>18.929561410812177</v>
      </c>
      <c r="I1441" s="216">
        <f>[1]!srE2Rng($H$9,G1441)</f>
        <v>329.86885492203345</v>
      </c>
      <c r="J1441" s="181"/>
      <c r="K1441" s="213">
        <f t="shared" si="68"/>
        <v>1097.6998087259724</v>
      </c>
      <c r="L1441" s="222">
        <f>[1]!srEnew($K$9,G1441,$K$10)</f>
        <v>13.067854865785385</v>
      </c>
    </row>
    <row r="1442" spans="2:12">
      <c r="B1442" s="177">
        <v>1426</v>
      </c>
      <c r="C1442" s="176">
        <v>1</v>
      </c>
      <c r="D1442" s="176">
        <v>0</v>
      </c>
      <c r="E1442" s="180"/>
      <c r="F1442" s="213">
        <f t="shared" si="66"/>
        <v>2076.2741554834101</v>
      </c>
      <c r="G1442" s="214">
        <f t="shared" si="67"/>
        <v>24.717549470040598</v>
      </c>
      <c r="H1442" s="215">
        <f>[1]!srE2LETt($H$9,G1442,0)</f>
        <v>18.921361040290478</v>
      </c>
      <c r="I1442" s="216">
        <f>[1]!srE2Rng($H$9,G1442)</f>
        <v>330.21458474776443</v>
      </c>
      <c r="J1442" s="181"/>
      <c r="K1442" s="213">
        <f t="shared" si="68"/>
        <v>1099.9704587132017</v>
      </c>
      <c r="L1442" s="222">
        <f>[1]!srEnew($K$9,G1442,$K$10)</f>
        <v>13.094886413252402</v>
      </c>
    </row>
    <row r="1443" spans="2:12">
      <c r="B1443" s="177">
        <v>1427</v>
      </c>
      <c r="C1443" s="176">
        <v>0</v>
      </c>
      <c r="D1443" s="176">
        <v>0</v>
      </c>
      <c r="E1443" s="180"/>
      <c r="F1443" s="213">
        <f t="shared" si="66"/>
        <v>2077.7695267019699</v>
      </c>
      <c r="G1443" s="214">
        <f t="shared" si="67"/>
        <v>24.735351508356786</v>
      </c>
      <c r="H1443" s="215">
        <f>[1]!srE2LETt($H$9,G1443,0)</f>
        <v>18.913160669768775</v>
      </c>
      <c r="I1443" s="216">
        <f>[1]!srE2Rng($H$9,G1443)</f>
        <v>330.56031457349548</v>
      </c>
      <c r="J1443" s="181"/>
      <c r="K1443" s="213">
        <f t="shared" si="68"/>
        <v>1102.1392401231394</v>
      </c>
      <c r="L1443" s="222">
        <f>[1]!srEnew($K$9,G1443,$K$10)</f>
        <v>13.120705239561183</v>
      </c>
    </row>
    <row r="1444" spans="2:12">
      <c r="B1444" s="177">
        <v>1428</v>
      </c>
      <c r="C1444" s="176">
        <v>1</v>
      </c>
      <c r="D1444" s="176">
        <v>2</v>
      </c>
      <c r="E1444" s="180"/>
      <c r="F1444" s="213">
        <f t="shared" si="66"/>
        <v>2079.2648979205301</v>
      </c>
      <c r="G1444" s="214">
        <f t="shared" si="67"/>
        <v>24.753153546672976</v>
      </c>
      <c r="H1444" s="215">
        <f>[1]!srE2LETt($H$9,G1444,0)</f>
        <v>18.904960299247072</v>
      </c>
      <c r="I1444" s="216">
        <f>[1]!srE2Rng($H$9,G1444)</f>
        <v>330.90604439922652</v>
      </c>
      <c r="J1444" s="181"/>
      <c r="K1444" s="213">
        <f t="shared" si="68"/>
        <v>1104.3066787473135</v>
      </c>
      <c r="L1444" s="222">
        <f>[1]!srEnew($K$9,G1444,$K$10)</f>
        <v>13.146508080325162</v>
      </c>
    </row>
    <row r="1445" spans="2:12">
      <c r="B1445" s="177">
        <v>1429</v>
      </c>
      <c r="C1445" s="176">
        <v>2</v>
      </c>
      <c r="D1445" s="176">
        <v>4</v>
      </c>
      <c r="E1445" s="180"/>
      <c r="F1445" s="213">
        <f t="shared" si="66"/>
        <v>2080.7602691390898</v>
      </c>
      <c r="G1445" s="214">
        <f t="shared" si="67"/>
        <v>24.770955584989164</v>
      </c>
      <c r="H1445" s="215">
        <f>[1]!srE2LETt($H$9,G1445,0)</f>
        <v>18.89675992872537</v>
      </c>
      <c r="I1445" s="216">
        <f>[1]!srE2Rng($H$9,G1445)</f>
        <v>331.25177422495756</v>
      </c>
      <c r="J1445" s="181"/>
      <c r="K1445" s="213">
        <f t="shared" si="68"/>
        <v>1106.4741173714872</v>
      </c>
      <c r="L1445" s="222">
        <f>[1]!srEnew($K$9,G1445,$K$10)</f>
        <v>13.172310921089133</v>
      </c>
    </row>
    <row r="1446" spans="2:12">
      <c r="B1446" s="177">
        <v>1430</v>
      </c>
      <c r="C1446" s="176">
        <v>0</v>
      </c>
      <c r="D1446" s="176">
        <v>0</v>
      </c>
      <c r="E1446" s="180"/>
      <c r="F1446" s="213">
        <f t="shared" si="66"/>
        <v>2082.2556403576496</v>
      </c>
      <c r="G1446" s="214">
        <f t="shared" si="67"/>
        <v>24.788757623305351</v>
      </c>
      <c r="H1446" s="215">
        <f>[1]!srE2LETt($H$9,G1446,0)</f>
        <v>18.888559558203667</v>
      </c>
      <c r="I1446" s="216">
        <f>[1]!srE2Rng($H$9,G1446)</f>
        <v>331.59750405068854</v>
      </c>
      <c r="J1446" s="181"/>
      <c r="K1446" s="213">
        <f t="shared" si="68"/>
        <v>1108.6415559956613</v>
      </c>
      <c r="L1446" s="222">
        <f>[1]!srEnew($K$9,G1446,$K$10)</f>
        <v>13.19811376185311</v>
      </c>
    </row>
    <row r="1447" spans="2:12">
      <c r="B1447" s="177">
        <v>1431</v>
      </c>
      <c r="C1447" s="176">
        <v>0</v>
      </c>
      <c r="D1447" s="176">
        <v>0</v>
      </c>
      <c r="E1447" s="180"/>
      <c r="F1447" s="213">
        <f t="shared" si="66"/>
        <v>2083.7510115762093</v>
      </c>
      <c r="G1447" s="214">
        <f t="shared" si="67"/>
        <v>24.806559661621538</v>
      </c>
      <c r="H1447" s="215">
        <f>[1]!srE2LETt($H$9,G1447,0)</f>
        <v>18.880359187681968</v>
      </c>
      <c r="I1447" s="216">
        <f>[1]!srE2Rng($H$9,G1447)</f>
        <v>331.94323387641953</v>
      </c>
      <c r="J1447" s="181"/>
      <c r="K1447" s="213">
        <f t="shared" si="68"/>
        <v>1110.8089946198352</v>
      </c>
      <c r="L1447" s="222">
        <f>[1]!srEnew($K$9,G1447,$K$10)</f>
        <v>13.223916602617084</v>
      </c>
    </row>
    <row r="1448" spans="2:12">
      <c r="B1448" s="177">
        <v>1432</v>
      </c>
      <c r="C1448" s="176">
        <v>1</v>
      </c>
      <c r="D1448" s="176">
        <v>0</v>
      </c>
      <c r="E1448" s="180"/>
      <c r="F1448" s="213">
        <f t="shared" si="66"/>
        <v>2085.2463827947695</v>
      </c>
      <c r="G1448" s="214">
        <f t="shared" si="67"/>
        <v>24.824361699937732</v>
      </c>
      <c r="H1448" s="215">
        <f>[1]!srE2LETt($H$9,G1448,0)</f>
        <v>18.872158817160262</v>
      </c>
      <c r="I1448" s="216">
        <f>[1]!srE2Rng($H$9,G1448)</f>
        <v>332.28896370215068</v>
      </c>
      <c r="J1448" s="181"/>
      <c r="K1448" s="213">
        <f t="shared" si="68"/>
        <v>1112.9764332440093</v>
      </c>
      <c r="L1448" s="222">
        <f>[1]!srEnew($K$9,G1448,$K$10)</f>
        <v>13.249719443381064</v>
      </c>
    </row>
    <row r="1449" spans="2:12">
      <c r="B1449" s="177">
        <v>1433</v>
      </c>
      <c r="C1449" s="176">
        <v>1</v>
      </c>
      <c r="D1449" s="176">
        <v>3</v>
      </c>
      <c r="E1449" s="180"/>
      <c r="F1449" s="213">
        <f t="shared" si="66"/>
        <v>2086.7417540133292</v>
      </c>
      <c r="G1449" s="214">
        <f t="shared" si="67"/>
        <v>24.84216373825392</v>
      </c>
      <c r="H1449" s="215">
        <f>[1]!srE2LETt($H$9,G1449,0)</f>
        <v>18.863958446638559</v>
      </c>
      <c r="I1449" s="216">
        <f>[1]!srE2Rng($H$9,G1449)</f>
        <v>332.63469352788172</v>
      </c>
      <c r="J1449" s="181"/>
      <c r="K1449" s="213">
        <f t="shared" si="68"/>
        <v>1115.1438718681834</v>
      </c>
      <c r="L1449" s="222">
        <f>[1]!srEnew($K$9,G1449,$K$10)</f>
        <v>13.27552228414504</v>
      </c>
    </row>
    <row r="1450" spans="2:12">
      <c r="B1450" s="177">
        <v>1434</v>
      </c>
      <c r="C1450" s="176">
        <v>0</v>
      </c>
      <c r="D1450" s="176">
        <v>0</v>
      </c>
      <c r="E1450" s="180"/>
      <c r="F1450" s="213">
        <f t="shared" si="66"/>
        <v>2088.237125231889</v>
      </c>
      <c r="G1450" s="214">
        <f t="shared" si="67"/>
        <v>24.859965776570107</v>
      </c>
      <c r="H1450" s="215">
        <f>[1]!srE2LETt($H$9,G1450,0)</f>
        <v>18.855758076116857</v>
      </c>
      <c r="I1450" s="216">
        <f>[1]!srE2Rng($H$9,G1450)</f>
        <v>332.98042335361271</v>
      </c>
      <c r="J1450" s="181"/>
      <c r="K1450" s="213">
        <f t="shared" si="68"/>
        <v>1117.3113104923575</v>
      </c>
      <c r="L1450" s="222">
        <f>[1]!srEnew($K$9,G1450,$K$10)</f>
        <v>13.301325124909017</v>
      </c>
    </row>
    <row r="1451" spans="2:12">
      <c r="B1451" s="177">
        <v>1435</v>
      </c>
      <c r="C1451" s="176">
        <v>0</v>
      </c>
      <c r="D1451" s="176">
        <v>3</v>
      </c>
      <c r="E1451" s="180"/>
      <c r="F1451" s="213">
        <f t="shared" si="66"/>
        <v>2089.7324964504487</v>
      </c>
      <c r="G1451" s="214">
        <f t="shared" si="67"/>
        <v>24.877767814886294</v>
      </c>
      <c r="H1451" s="215">
        <f>[1]!srE2LETt($H$9,G1451,0)</f>
        <v>18.847557705595158</v>
      </c>
      <c r="I1451" s="216">
        <f>[1]!srE2Rng($H$9,G1451)</f>
        <v>333.32615317934375</v>
      </c>
      <c r="J1451" s="181"/>
      <c r="K1451" s="213">
        <f t="shared" si="68"/>
        <v>1119.4787491165307</v>
      </c>
      <c r="L1451" s="222">
        <f>[1]!srEnew($K$9,G1451,$K$10)</f>
        <v>13.327127965672986</v>
      </c>
    </row>
    <row r="1452" spans="2:12">
      <c r="B1452" s="177">
        <v>1436</v>
      </c>
      <c r="C1452" s="176">
        <v>2</v>
      </c>
      <c r="D1452" s="176">
        <v>4</v>
      </c>
      <c r="E1452" s="180"/>
      <c r="F1452" s="213">
        <f t="shared" si="66"/>
        <v>2091.2278676690089</v>
      </c>
      <c r="G1452" s="214">
        <f t="shared" si="67"/>
        <v>24.895569853202488</v>
      </c>
      <c r="H1452" s="215">
        <f>[1]!srE2LETt($H$9,G1452,0)</f>
        <v>18.839357335073451</v>
      </c>
      <c r="I1452" s="216">
        <f>[1]!srE2Rng($H$9,G1452)</f>
        <v>333.67188300507485</v>
      </c>
      <c r="J1452" s="181"/>
      <c r="K1452" s="213">
        <f t="shared" si="68"/>
        <v>1121.6461877407055</v>
      </c>
      <c r="L1452" s="222">
        <f>[1]!srEnew($K$9,G1452,$K$10)</f>
        <v>13.352930806436971</v>
      </c>
    </row>
    <row r="1453" spans="2:12">
      <c r="B1453" s="177">
        <v>1437</v>
      </c>
      <c r="C1453" s="176">
        <v>4</v>
      </c>
      <c r="D1453" s="176">
        <v>0</v>
      </c>
      <c r="E1453" s="180"/>
      <c r="F1453" s="213">
        <f t="shared" si="66"/>
        <v>2092.7232388875686</v>
      </c>
      <c r="G1453" s="214">
        <f t="shared" si="67"/>
        <v>24.913371891518675</v>
      </c>
      <c r="H1453" s="215">
        <f>[1]!srE2LETt($H$9,G1453,0)</f>
        <v>18.831156964551749</v>
      </c>
      <c r="I1453" s="216">
        <f>[1]!srE2Rng($H$9,G1453)</f>
        <v>334.01761283080589</v>
      </c>
      <c r="J1453" s="181"/>
      <c r="K1453" s="213">
        <f t="shared" si="68"/>
        <v>1123.8136263648796</v>
      </c>
      <c r="L1453" s="222">
        <f>[1]!srEnew($K$9,G1453,$K$10)</f>
        <v>13.378733647200947</v>
      </c>
    </row>
    <row r="1454" spans="2:12">
      <c r="B1454" s="177">
        <v>1438</v>
      </c>
      <c r="C1454" s="176">
        <v>2</v>
      </c>
      <c r="D1454" s="176">
        <v>2</v>
      </c>
      <c r="E1454" s="180"/>
      <c r="F1454" s="213">
        <f t="shared" si="66"/>
        <v>2094.2186101061284</v>
      </c>
      <c r="G1454" s="214">
        <f t="shared" si="67"/>
        <v>24.931173929834863</v>
      </c>
      <c r="H1454" s="215">
        <f>[1]!srE2LETt($H$9,G1454,0)</f>
        <v>18.82295659403005</v>
      </c>
      <c r="I1454" s="216">
        <f>[1]!srE2Rng($H$9,G1454)</f>
        <v>334.36334265653687</v>
      </c>
      <c r="J1454" s="181"/>
      <c r="K1454" s="213">
        <f t="shared" si="68"/>
        <v>1125.9810649890533</v>
      </c>
      <c r="L1454" s="222">
        <f>[1]!srEnew($K$9,G1454,$K$10)</f>
        <v>13.404536487964918</v>
      </c>
    </row>
    <row r="1455" spans="2:12">
      <c r="B1455" s="177">
        <v>1439</v>
      </c>
      <c r="C1455" s="176">
        <v>3</v>
      </c>
      <c r="D1455" s="176">
        <v>2</v>
      </c>
      <c r="E1455" s="180"/>
      <c r="F1455" s="213">
        <f t="shared" si="66"/>
        <v>2095.7139813246881</v>
      </c>
      <c r="G1455" s="214">
        <f t="shared" si="67"/>
        <v>24.94897596815105</v>
      </c>
      <c r="H1455" s="215">
        <f>[1]!srE2LETt($H$9,G1455,0)</f>
        <v>18.814756223508347</v>
      </c>
      <c r="I1455" s="216">
        <f>[1]!srE2Rng($H$9,G1455)</f>
        <v>334.70907248226791</v>
      </c>
      <c r="J1455" s="181"/>
      <c r="K1455" s="213">
        <f t="shared" si="68"/>
        <v>1128.1485036132269</v>
      </c>
      <c r="L1455" s="222">
        <f>[1]!srEnew($K$9,G1455,$K$10)</f>
        <v>13.430339328728893</v>
      </c>
    </row>
    <row r="1456" spans="2:12">
      <c r="B1456" s="177">
        <v>1440</v>
      </c>
      <c r="C1456" s="176">
        <v>1</v>
      </c>
      <c r="D1456" s="176">
        <v>2</v>
      </c>
      <c r="E1456" s="180"/>
      <c r="F1456" s="213">
        <f t="shared" si="66"/>
        <v>2097.2093525432483</v>
      </c>
      <c r="G1456" s="214">
        <f t="shared" si="67"/>
        <v>24.966778006467241</v>
      </c>
      <c r="H1456" s="215">
        <f>[1]!srE2LETt($H$9,G1456,0)</f>
        <v>18.806555852986644</v>
      </c>
      <c r="I1456" s="216">
        <f>[1]!srE2Rng($H$9,G1456)</f>
        <v>335.05480230799895</v>
      </c>
      <c r="J1456" s="181"/>
      <c r="K1456" s="213">
        <f t="shared" si="68"/>
        <v>1130.3159422374015</v>
      </c>
      <c r="L1456" s="222">
        <f>[1]!srEnew($K$9,G1456,$K$10)</f>
        <v>13.456142169492875</v>
      </c>
    </row>
    <row r="1457" spans="2:12">
      <c r="B1457" s="177">
        <v>1441</v>
      </c>
      <c r="C1457" s="176">
        <v>0</v>
      </c>
      <c r="D1457" s="176">
        <v>1</v>
      </c>
      <c r="E1457" s="180"/>
      <c r="F1457" s="213">
        <f t="shared" si="66"/>
        <v>2098.7047237618081</v>
      </c>
      <c r="G1457" s="214">
        <f t="shared" si="67"/>
        <v>24.984580044783428</v>
      </c>
      <c r="H1457" s="215">
        <f>[1]!srE2LETt($H$9,G1457,0)</f>
        <v>18.798355482464942</v>
      </c>
      <c r="I1457" s="216">
        <f>[1]!srE2Rng($H$9,G1457)</f>
        <v>335.40053213373</v>
      </c>
      <c r="J1457" s="181"/>
      <c r="K1457" s="213">
        <f t="shared" si="68"/>
        <v>1132.4833808615751</v>
      </c>
      <c r="L1457" s="222">
        <f>[1]!srEnew($K$9,G1457,$K$10)</f>
        <v>13.481945010256846</v>
      </c>
    </row>
    <row r="1458" spans="2:12">
      <c r="B1458" s="177">
        <v>1442</v>
      </c>
      <c r="C1458" s="176">
        <v>2</v>
      </c>
      <c r="D1458" s="176">
        <v>0</v>
      </c>
      <c r="E1458" s="180"/>
      <c r="F1458" s="213">
        <f t="shared" si="66"/>
        <v>2100.2000949803678</v>
      </c>
      <c r="G1458" s="214">
        <f t="shared" si="67"/>
        <v>25.002382083099615</v>
      </c>
      <c r="H1458" s="215">
        <f>[1]!srE2LETt($H$9,G1458,0)</f>
        <v>18.790155111943239</v>
      </c>
      <c r="I1458" s="216">
        <f>[1]!srE2Rng($H$9,G1458)</f>
        <v>335.74626195946098</v>
      </c>
      <c r="J1458" s="181"/>
      <c r="K1458" s="213">
        <f t="shared" si="68"/>
        <v>1134.6508194857488</v>
      </c>
      <c r="L1458" s="222">
        <f>[1]!srEnew($K$9,G1458,$K$10)</f>
        <v>13.50774785102082</v>
      </c>
    </row>
    <row r="1459" spans="2:12">
      <c r="B1459" s="177">
        <v>1443</v>
      </c>
      <c r="C1459" s="176">
        <v>1</v>
      </c>
      <c r="D1459" s="176">
        <v>1</v>
      </c>
      <c r="E1459" s="180"/>
      <c r="F1459" s="213">
        <f t="shared" si="66"/>
        <v>2101.6954661989275</v>
      </c>
      <c r="G1459" s="214">
        <f t="shared" si="67"/>
        <v>25.020184121415802</v>
      </c>
      <c r="H1459" s="215">
        <f>[1]!srE2LETt($H$9,G1459,0)</f>
        <v>18.781954741421536</v>
      </c>
      <c r="I1459" s="216">
        <f>[1]!srE2Rng($H$9,G1459)</f>
        <v>336.09199178519202</v>
      </c>
      <c r="J1459" s="181"/>
      <c r="K1459" s="213">
        <f t="shared" si="68"/>
        <v>1136.8182581099225</v>
      </c>
      <c r="L1459" s="222">
        <f>[1]!srEnew($K$9,G1459,$K$10)</f>
        <v>13.533550691784791</v>
      </c>
    </row>
    <row r="1460" spans="2:12">
      <c r="B1460" s="177">
        <v>1444</v>
      </c>
      <c r="C1460" s="176">
        <v>0</v>
      </c>
      <c r="D1460" s="176">
        <v>0</v>
      </c>
      <c r="E1460" s="180"/>
      <c r="F1460" s="213">
        <f t="shared" si="66"/>
        <v>2103.1908374174877</v>
      </c>
      <c r="G1460" s="214">
        <f t="shared" si="67"/>
        <v>25.037986159731997</v>
      </c>
      <c r="H1460" s="215">
        <f>[1]!srE2LETt($H$9,G1460,0)</f>
        <v>18.773754370899834</v>
      </c>
      <c r="I1460" s="216">
        <f>[1]!srE2Rng($H$9,G1460)</f>
        <v>336.43772161092318</v>
      </c>
      <c r="J1460" s="181"/>
      <c r="K1460" s="213">
        <f t="shared" si="68"/>
        <v>1138.9856967340972</v>
      </c>
      <c r="L1460" s="222">
        <f>[1]!srEnew($K$9,G1460,$K$10)</f>
        <v>13.559353532548776</v>
      </c>
    </row>
    <row r="1461" spans="2:12">
      <c r="B1461" s="177">
        <v>1445</v>
      </c>
      <c r="C1461" s="176">
        <v>1</v>
      </c>
      <c r="D1461" s="176">
        <v>1</v>
      </c>
      <c r="E1461" s="180"/>
      <c r="F1461" s="213">
        <f t="shared" si="66"/>
        <v>2104.6862086360475</v>
      </c>
      <c r="G1461" s="214">
        <f t="shared" si="67"/>
        <v>25.055788198048184</v>
      </c>
      <c r="H1461" s="215">
        <f>[1]!srE2LETt($H$9,G1461,0)</f>
        <v>18.765554000378131</v>
      </c>
      <c r="I1461" s="216">
        <f>[1]!srE2Rng($H$9,G1461)</f>
        <v>336.78345143665416</v>
      </c>
      <c r="J1461" s="181"/>
      <c r="K1461" s="213">
        <f t="shared" si="68"/>
        <v>1141.1531353582711</v>
      </c>
      <c r="L1461" s="222">
        <f>[1]!srEnew($K$9,G1461,$K$10)</f>
        <v>13.585156373312751</v>
      </c>
    </row>
    <row r="1462" spans="2:12">
      <c r="B1462" s="177">
        <v>1446</v>
      </c>
      <c r="C1462" s="176">
        <v>0</v>
      </c>
      <c r="D1462" s="176">
        <v>1</v>
      </c>
      <c r="E1462" s="180"/>
      <c r="F1462" s="213">
        <f t="shared" si="66"/>
        <v>2106.1815798546072</v>
      </c>
      <c r="G1462" s="214">
        <f t="shared" si="67"/>
        <v>25.073590236364371</v>
      </c>
      <c r="H1462" s="215">
        <f>[1]!srE2LETt($H$9,G1462,0)</f>
        <v>18.757353629856429</v>
      </c>
      <c r="I1462" s="216">
        <f>[1]!srE2Rng($H$9,G1462)</f>
        <v>337.12918126238515</v>
      </c>
      <c r="J1462" s="181"/>
      <c r="K1462" s="213">
        <f t="shared" si="68"/>
        <v>1143.3205739824446</v>
      </c>
      <c r="L1462" s="222">
        <f>[1]!srEnew($K$9,G1462,$K$10)</f>
        <v>13.610959214076722</v>
      </c>
    </row>
    <row r="1463" spans="2:12">
      <c r="B1463" s="177">
        <v>1447</v>
      </c>
      <c r="C1463" s="176">
        <v>2</v>
      </c>
      <c r="D1463" s="176">
        <v>1</v>
      </c>
      <c r="E1463" s="180"/>
      <c r="F1463" s="213">
        <f t="shared" si="66"/>
        <v>2107.6769510731669</v>
      </c>
      <c r="G1463" s="214">
        <f t="shared" si="67"/>
        <v>25.091392274680558</v>
      </c>
      <c r="H1463" s="215">
        <f>[1]!srE2LETt($H$9,G1463,0)</f>
        <v>18.749153259334729</v>
      </c>
      <c r="I1463" s="216">
        <f>[1]!srE2Rng($H$9,G1463)</f>
        <v>337.47491108811619</v>
      </c>
      <c r="J1463" s="181"/>
      <c r="K1463" s="213">
        <f t="shared" si="68"/>
        <v>1145.4880126066187</v>
      </c>
      <c r="L1463" s="222">
        <f>[1]!srEnew($K$9,G1463,$K$10)</f>
        <v>13.636762054840698</v>
      </c>
    </row>
    <row r="1464" spans="2:12">
      <c r="B1464" s="177">
        <v>1448</v>
      </c>
      <c r="C1464" s="176">
        <v>0</v>
      </c>
      <c r="D1464" s="176">
        <v>1</v>
      </c>
      <c r="E1464" s="180"/>
      <c r="F1464" s="213">
        <f t="shared" si="66"/>
        <v>2109.1723222917271</v>
      </c>
      <c r="G1464" s="214">
        <f t="shared" si="67"/>
        <v>25.109194312996753</v>
      </c>
      <c r="H1464" s="215">
        <f>[1]!srE2LETt($H$9,G1464,0)</f>
        <v>18.740952888813023</v>
      </c>
      <c r="I1464" s="216">
        <f>[1]!srE2Rng($H$9,G1464)</f>
        <v>337.82064091384734</v>
      </c>
      <c r="J1464" s="181"/>
      <c r="K1464" s="213">
        <f t="shared" si="68"/>
        <v>1147.6554512307935</v>
      </c>
      <c r="L1464" s="222">
        <f>[1]!srEnew($K$9,G1464,$K$10)</f>
        <v>13.662564895604683</v>
      </c>
    </row>
    <row r="1465" spans="2:12">
      <c r="B1465" s="177">
        <v>1449</v>
      </c>
      <c r="C1465" s="176">
        <v>1</v>
      </c>
      <c r="D1465" s="176">
        <v>0</v>
      </c>
      <c r="E1465" s="180"/>
      <c r="F1465" s="213">
        <f t="shared" si="66"/>
        <v>2110.6676935102869</v>
      </c>
      <c r="G1465" s="214">
        <f t="shared" si="67"/>
        <v>25.12699635131294</v>
      </c>
      <c r="H1465" s="215">
        <f>[1]!srE2LETt($H$9,G1465,0)</f>
        <v>18.732752518291321</v>
      </c>
      <c r="I1465" s="216">
        <f>[1]!srE2Rng($H$9,G1465)</f>
        <v>338.16637073957833</v>
      </c>
      <c r="J1465" s="181"/>
      <c r="K1465" s="213">
        <f t="shared" si="68"/>
        <v>1149.8228898549669</v>
      </c>
      <c r="L1465" s="222">
        <f>[1]!srEnew($K$9,G1465,$K$10)</f>
        <v>13.688367736368654</v>
      </c>
    </row>
    <row r="1466" spans="2:12">
      <c r="B1466" s="177">
        <v>1450</v>
      </c>
      <c r="C1466" s="176">
        <v>0</v>
      </c>
      <c r="D1466" s="176">
        <v>2</v>
      </c>
      <c r="E1466" s="180"/>
      <c r="F1466" s="213">
        <f t="shared" si="66"/>
        <v>2112.1630647288466</v>
      </c>
      <c r="G1466" s="214">
        <f t="shared" si="67"/>
        <v>25.144798389629127</v>
      </c>
      <c r="H1466" s="215">
        <f>[1]!srE2LETt($H$9,G1466,0)</f>
        <v>18.724552147769618</v>
      </c>
      <c r="I1466" s="216">
        <f>[1]!srE2Rng($H$9,G1466)</f>
        <v>338.51210056530937</v>
      </c>
      <c r="J1466" s="181"/>
      <c r="K1466" s="213">
        <f t="shared" si="68"/>
        <v>1151.9903284791408</v>
      </c>
      <c r="L1466" s="222">
        <f>[1]!srEnew($K$9,G1466,$K$10)</f>
        <v>13.714170577132629</v>
      </c>
    </row>
    <row r="1467" spans="2:12">
      <c r="B1467" s="177">
        <v>1451</v>
      </c>
      <c r="C1467" s="176">
        <v>1</v>
      </c>
      <c r="D1467" s="176">
        <v>0</v>
      </c>
      <c r="E1467" s="180"/>
      <c r="F1467" s="213">
        <f t="shared" si="66"/>
        <v>2113.6584359474064</v>
      </c>
      <c r="G1467" s="214">
        <f t="shared" si="67"/>
        <v>25.162600427945314</v>
      </c>
      <c r="H1467" s="215">
        <f>[1]!srE2LETt($H$9,G1467,0)</f>
        <v>18.716351777247919</v>
      </c>
      <c r="I1467" s="216">
        <f>[1]!srE2Rng($H$9,G1467)</f>
        <v>338.85783039104035</v>
      </c>
      <c r="J1467" s="181"/>
      <c r="K1467" s="213">
        <f t="shared" si="68"/>
        <v>1154.1577671033149</v>
      </c>
      <c r="L1467" s="222">
        <f>[1]!srEnew($K$9,G1467,$K$10)</f>
        <v>13.739973417896605</v>
      </c>
    </row>
    <row r="1468" spans="2:12">
      <c r="B1468" s="177">
        <v>1452</v>
      </c>
      <c r="C1468" s="176">
        <v>0</v>
      </c>
      <c r="D1468" s="176">
        <v>0</v>
      </c>
      <c r="E1468" s="180"/>
      <c r="F1468" s="213">
        <f t="shared" si="66"/>
        <v>2115.1538071659666</v>
      </c>
      <c r="G1468" s="214">
        <f t="shared" si="67"/>
        <v>25.180402466261505</v>
      </c>
      <c r="H1468" s="215">
        <f>[1]!srE2LETt($H$9,G1468,0)</f>
        <v>18.708151406726216</v>
      </c>
      <c r="I1468" s="216">
        <f>[1]!srE2Rng($H$9,G1468)</f>
        <v>339.20356021677145</v>
      </c>
      <c r="J1468" s="181"/>
      <c r="K1468" s="213">
        <f t="shared" si="68"/>
        <v>1156.3252057274888</v>
      </c>
      <c r="L1468" s="222">
        <f>[1]!srEnew($K$9,G1468,$K$10)</f>
        <v>13.76577625866058</v>
      </c>
    </row>
    <row r="1469" spans="2:12">
      <c r="B1469" s="177">
        <v>1453</v>
      </c>
      <c r="C1469" s="176">
        <v>0</v>
      </c>
      <c r="D1469" s="176">
        <v>0</v>
      </c>
      <c r="E1469" s="180"/>
      <c r="F1469" s="213">
        <f t="shared" si="66"/>
        <v>2116.6491783845263</v>
      </c>
      <c r="G1469" s="214">
        <f t="shared" si="67"/>
        <v>25.198204504577696</v>
      </c>
      <c r="H1469" s="215">
        <f>[1]!srE2LETt($H$9,G1469,0)</f>
        <v>18.69995103620451</v>
      </c>
      <c r="I1469" s="216">
        <f>[1]!srE2Rng($H$9,G1469)</f>
        <v>339.54929004250249</v>
      </c>
      <c r="J1469" s="181"/>
      <c r="K1469" s="213">
        <f t="shared" si="68"/>
        <v>1158.4926443516631</v>
      </c>
      <c r="L1469" s="222">
        <f>[1]!srEnew($K$9,G1469,$K$10)</f>
        <v>13.791579099424562</v>
      </c>
    </row>
    <row r="1470" spans="2:12">
      <c r="B1470" s="177">
        <v>1454</v>
      </c>
      <c r="C1470" s="176">
        <v>0</v>
      </c>
      <c r="D1470" s="176">
        <v>0</v>
      </c>
      <c r="E1470" s="180"/>
      <c r="F1470" s="213">
        <f t="shared" si="66"/>
        <v>2118.144549603086</v>
      </c>
      <c r="G1470" s="214">
        <f t="shared" si="67"/>
        <v>25.216006542893883</v>
      </c>
      <c r="H1470" s="215">
        <f>[1]!srE2LETt($H$9,G1470,0)</f>
        <v>18.691750665682811</v>
      </c>
      <c r="I1470" s="216">
        <f>[1]!srE2Rng($H$9,G1470)</f>
        <v>339.89501986823353</v>
      </c>
      <c r="J1470" s="181"/>
      <c r="K1470" s="213">
        <f t="shared" si="68"/>
        <v>1160.660082975837</v>
      </c>
      <c r="L1470" s="222">
        <f>[1]!srEnew($K$9,G1470,$K$10)</f>
        <v>13.817381940188536</v>
      </c>
    </row>
    <row r="1471" spans="2:12">
      <c r="B1471" s="177">
        <v>1455</v>
      </c>
      <c r="C1471" s="176">
        <v>1</v>
      </c>
      <c r="D1471" s="176">
        <v>1</v>
      </c>
      <c r="E1471" s="180"/>
      <c r="F1471" s="213">
        <f t="shared" si="66"/>
        <v>2119.6399208216458</v>
      </c>
      <c r="G1471" s="214">
        <f t="shared" si="67"/>
        <v>25.23380858121007</v>
      </c>
      <c r="H1471" s="215">
        <f>[1]!srE2LETt($H$9,G1471,0)</f>
        <v>18.683550295161108</v>
      </c>
      <c r="I1471" s="216">
        <f>[1]!srE2Rng($H$9,G1471)</f>
        <v>340.24074969396452</v>
      </c>
      <c r="J1471" s="181"/>
      <c r="K1471" s="213">
        <f t="shared" si="68"/>
        <v>1162.8275216000106</v>
      </c>
      <c r="L1471" s="222">
        <f>[1]!srEnew($K$9,G1471,$K$10)</f>
        <v>13.843184780952507</v>
      </c>
    </row>
    <row r="1472" spans="2:12">
      <c r="B1472" s="177">
        <v>1456</v>
      </c>
      <c r="C1472" s="176">
        <v>0</v>
      </c>
      <c r="D1472" s="176">
        <v>1</v>
      </c>
      <c r="E1472" s="180"/>
      <c r="F1472" s="213">
        <f t="shared" si="66"/>
        <v>2121.135292040206</v>
      </c>
      <c r="G1472" s="214">
        <f t="shared" si="67"/>
        <v>25.251610619526261</v>
      </c>
      <c r="H1472" s="215">
        <f>[1]!srE2LETt($H$9,G1472,0)</f>
        <v>18.675349924639406</v>
      </c>
      <c r="I1472" s="216">
        <f>[1]!srE2Rng($H$9,G1472)</f>
        <v>340.58647951969562</v>
      </c>
      <c r="J1472" s="181"/>
      <c r="K1472" s="213">
        <f t="shared" si="68"/>
        <v>1164.994960224185</v>
      </c>
      <c r="L1472" s="222">
        <f>[1]!srEnew($K$9,G1472,$K$10)</f>
        <v>13.868987621716487</v>
      </c>
    </row>
    <row r="1473" spans="2:12">
      <c r="B1473" s="177">
        <v>1457</v>
      </c>
      <c r="C1473" s="176">
        <v>1</v>
      </c>
      <c r="D1473" s="176">
        <v>0</v>
      </c>
      <c r="E1473" s="180"/>
      <c r="F1473" s="213">
        <f t="shared" si="66"/>
        <v>2122.6306632587657</v>
      </c>
      <c r="G1473" s="214">
        <f t="shared" si="67"/>
        <v>25.269412657842448</v>
      </c>
      <c r="H1473" s="215">
        <f>[1]!srE2LETt($H$9,G1473,0)</f>
        <v>18.667149554117703</v>
      </c>
      <c r="I1473" s="216">
        <f>[1]!srE2Rng($H$9,G1473)</f>
        <v>340.9322093454266</v>
      </c>
      <c r="J1473" s="181"/>
      <c r="K1473" s="213">
        <f t="shared" si="68"/>
        <v>1167.1623988483589</v>
      </c>
      <c r="L1473" s="222">
        <f>[1]!srEnew($K$9,G1473,$K$10)</f>
        <v>13.894790462480463</v>
      </c>
    </row>
    <row r="1474" spans="2:12">
      <c r="B1474" s="177">
        <v>1458</v>
      </c>
      <c r="C1474" s="176">
        <v>1</v>
      </c>
      <c r="D1474" s="176">
        <v>3</v>
      </c>
      <c r="E1474" s="180"/>
      <c r="F1474" s="213">
        <f t="shared" si="66"/>
        <v>2124.1260344773254</v>
      </c>
      <c r="G1474" s="214">
        <f t="shared" si="67"/>
        <v>25.287214696158635</v>
      </c>
      <c r="H1474" s="215">
        <f>[1]!srE2LETt($H$9,G1474,0)</f>
        <v>18.658949183596</v>
      </c>
      <c r="I1474" s="216">
        <f>[1]!srE2Rng($H$9,G1474)</f>
        <v>341.27793917115764</v>
      </c>
      <c r="J1474" s="181"/>
      <c r="K1474" s="213">
        <f t="shared" si="68"/>
        <v>1169.3298374725325</v>
      </c>
      <c r="L1474" s="222">
        <f>[1]!srEnew($K$9,G1474,$K$10)</f>
        <v>13.920593303244434</v>
      </c>
    </row>
    <row r="1475" spans="2:12">
      <c r="B1475" s="177">
        <v>1459</v>
      </c>
      <c r="C1475" s="176">
        <v>2</v>
      </c>
      <c r="D1475" s="176">
        <v>0</v>
      </c>
      <c r="E1475" s="180"/>
      <c r="F1475" s="213">
        <f t="shared" si="66"/>
        <v>2125.6214056958852</v>
      </c>
      <c r="G1475" s="214">
        <f t="shared" si="67"/>
        <v>25.305016734474822</v>
      </c>
      <c r="H1475" s="215">
        <f>[1]!srE2LETt($H$9,G1475,0)</f>
        <v>18.650748813074298</v>
      </c>
      <c r="I1475" s="216">
        <f>[1]!srE2Rng($H$9,G1475)</f>
        <v>341.62366899688863</v>
      </c>
      <c r="J1475" s="181"/>
      <c r="K1475" s="213">
        <f t="shared" si="68"/>
        <v>1171.4972760967064</v>
      </c>
      <c r="L1475" s="222">
        <f>[1]!srEnew($K$9,G1475,$K$10)</f>
        <v>13.946396144008409</v>
      </c>
    </row>
    <row r="1476" spans="2:12">
      <c r="B1476" s="177">
        <v>1460</v>
      </c>
      <c r="C1476" s="176">
        <v>0</v>
      </c>
      <c r="D1476" s="176">
        <v>0</v>
      </c>
      <c r="E1476" s="180"/>
      <c r="F1476" s="213">
        <f t="shared" si="66"/>
        <v>2127.1167769144454</v>
      </c>
      <c r="G1476" s="214">
        <f t="shared" si="67"/>
        <v>25.322818772791017</v>
      </c>
      <c r="H1476" s="215">
        <f>[1]!srE2LETt($H$9,G1476,0)</f>
        <v>18.642548442552595</v>
      </c>
      <c r="I1476" s="216">
        <f>[1]!srE2Rng($H$9,G1476)</f>
        <v>341.96939882261978</v>
      </c>
      <c r="J1476" s="181"/>
      <c r="K1476" s="213">
        <f t="shared" si="68"/>
        <v>1173.6647147208812</v>
      </c>
      <c r="L1476" s="222">
        <f>[1]!srEnew($K$9,G1476,$K$10)</f>
        <v>13.972198984772394</v>
      </c>
    </row>
    <row r="1477" spans="2:12">
      <c r="B1477" s="177">
        <v>1461</v>
      </c>
      <c r="C1477" s="176">
        <v>0</v>
      </c>
      <c r="D1477" s="176">
        <v>2</v>
      </c>
      <c r="E1477" s="180"/>
      <c r="F1477" s="213">
        <f t="shared" si="66"/>
        <v>2128.6121481330051</v>
      </c>
      <c r="G1477" s="214">
        <f t="shared" si="67"/>
        <v>25.340620811107204</v>
      </c>
      <c r="H1477" s="215">
        <f>[1]!srE2LETt($H$9,G1477,0)</f>
        <v>18.634348072030892</v>
      </c>
      <c r="I1477" s="216">
        <f>[1]!srE2Rng($H$9,G1477)</f>
        <v>342.31512864835076</v>
      </c>
      <c r="J1477" s="181"/>
      <c r="K1477" s="213">
        <f t="shared" si="68"/>
        <v>1175.8321533450546</v>
      </c>
      <c r="L1477" s="222">
        <f>[1]!srEnew($K$9,G1477,$K$10)</f>
        <v>13.998001825536365</v>
      </c>
    </row>
    <row r="1478" spans="2:12">
      <c r="B1478" s="177">
        <v>1462</v>
      </c>
      <c r="C1478" s="176">
        <v>0</v>
      </c>
      <c r="D1478" s="176">
        <v>0</v>
      </c>
      <c r="E1478" s="180"/>
      <c r="F1478" s="213">
        <f t="shared" si="66"/>
        <v>2130.1075193515649</v>
      </c>
      <c r="G1478" s="214">
        <f t="shared" si="67"/>
        <v>25.358422849423391</v>
      </c>
      <c r="H1478" s="215">
        <f>[1]!srE2LETt($H$9,G1478,0)</f>
        <v>18.62614770150919</v>
      </c>
      <c r="I1478" s="216">
        <f>[1]!srE2Rng($H$9,G1478)</f>
        <v>342.66085847408181</v>
      </c>
      <c r="J1478" s="181"/>
      <c r="K1478" s="213">
        <f t="shared" si="68"/>
        <v>1177.9995919692287</v>
      </c>
      <c r="L1478" s="222">
        <f>[1]!srEnew($K$9,G1478,$K$10)</f>
        <v>14.023804666300341</v>
      </c>
    </row>
    <row r="1479" spans="2:12">
      <c r="B1479" s="177">
        <v>1463</v>
      </c>
      <c r="C1479" s="176">
        <v>1</v>
      </c>
      <c r="D1479" s="176">
        <v>2</v>
      </c>
      <c r="E1479" s="180"/>
      <c r="F1479" s="213">
        <f t="shared" si="66"/>
        <v>2131.6028905701246</v>
      </c>
      <c r="G1479" s="214">
        <f t="shared" si="67"/>
        <v>25.376224887739578</v>
      </c>
      <c r="H1479" s="215">
        <f>[1]!srE2LETt($H$9,G1479,0)</f>
        <v>18.617947330987491</v>
      </c>
      <c r="I1479" s="216">
        <f>[1]!srE2Rng($H$9,G1479)</f>
        <v>343.00658829981279</v>
      </c>
      <c r="J1479" s="181"/>
      <c r="K1479" s="213">
        <f t="shared" si="68"/>
        <v>1180.1670305934022</v>
      </c>
      <c r="L1479" s="222">
        <f>[1]!srEnew($K$9,G1479,$K$10)</f>
        <v>14.049607507064312</v>
      </c>
    </row>
    <row r="1480" spans="2:12">
      <c r="B1480" s="177">
        <v>1464</v>
      </c>
      <c r="C1480" s="176">
        <v>0</v>
      </c>
      <c r="D1480" s="176">
        <v>0</v>
      </c>
      <c r="E1480" s="180"/>
      <c r="F1480" s="213">
        <f t="shared" si="66"/>
        <v>2133.0982617886848</v>
      </c>
      <c r="G1480" s="214">
        <f t="shared" si="67"/>
        <v>25.394026926055773</v>
      </c>
      <c r="H1480" s="215">
        <f>[1]!srE2LETt($H$9,G1480,0)</f>
        <v>18.609746960465785</v>
      </c>
      <c r="I1480" s="216">
        <f>[1]!srE2Rng($H$9,G1480)</f>
        <v>343.35231812554395</v>
      </c>
      <c r="J1480" s="181"/>
      <c r="K1480" s="213">
        <f t="shared" si="68"/>
        <v>1182.334469217577</v>
      </c>
      <c r="L1480" s="222">
        <f>[1]!srEnew($K$9,G1480,$K$10)</f>
        <v>14.075410347828297</v>
      </c>
    </row>
    <row r="1481" spans="2:12">
      <c r="B1481" s="177">
        <v>1465</v>
      </c>
      <c r="C1481" s="176">
        <v>0</v>
      </c>
      <c r="D1481" s="176">
        <v>2</v>
      </c>
      <c r="E1481" s="180"/>
      <c r="F1481" s="213">
        <f t="shared" si="66"/>
        <v>2134.5936330072445</v>
      </c>
      <c r="G1481" s="214">
        <f t="shared" si="67"/>
        <v>25.41182896437196</v>
      </c>
      <c r="H1481" s="215">
        <f>[1]!srE2LETt($H$9,G1481,0)</f>
        <v>18.601546589944082</v>
      </c>
      <c r="I1481" s="216">
        <f>[1]!srE2Rng($H$9,G1481)</f>
        <v>343.69804795127493</v>
      </c>
      <c r="J1481" s="181"/>
      <c r="K1481" s="213">
        <f t="shared" si="68"/>
        <v>1184.5019078417508</v>
      </c>
      <c r="L1481" s="222">
        <f>[1]!srEnew($K$9,G1481,$K$10)</f>
        <v>14.101213188592272</v>
      </c>
    </row>
    <row r="1482" spans="2:12">
      <c r="B1482" s="177">
        <v>1466</v>
      </c>
      <c r="C1482" s="176">
        <v>1</v>
      </c>
      <c r="D1482" s="176">
        <v>0</v>
      </c>
      <c r="E1482" s="180"/>
      <c r="F1482" s="213">
        <f t="shared" si="66"/>
        <v>2136.0890042258043</v>
      </c>
      <c r="G1482" s="214">
        <f t="shared" si="67"/>
        <v>25.429631002688147</v>
      </c>
      <c r="H1482" s="215">
        <f>[1]!srE2LETt($H$9,G1482,0)</f>
        <v>18.593346219422379</v>
      </c>
      <c r="I1482" s="216">
        <f>[1]!srE2Rng($H$9,G1482)</f>
        <v>344.04377777700597</v>
      </c>
      <c r="J1482" s="181"/>
      <c r="K1482" s="213">
        <f t="shared" si="68"/>
        <v>1186.6693464659245</v>
      </c>
      <c r="L1482" s="222">
        <f>[1]!srEnew($K$9,G1482,$K$10)</f>
        <v>14.127016029356243</v>
      </c>
    </row>
    <row r="1483" spans="2:12">
      <c r="B1483" s="177">
        <v>1467</v>
      </c>
      <c r="C1483" s="176">
        <v>0</v>
      </c>
      <c r="D1483" s="176">
        <v>2</v>
      </c>
      <c r="E1483" s="180"/>
      <c r="F1483" s="213">
        <f t="shared" si="66"/>
        <v>2137.584375444364</v>
      </c>
      <c r="G1483" s="214">
        <f t="shared" si="67"/>
        <v>25.447433041004334</v>
      </c>
      <c r="H1483" s="215">
        <f>[1]!srE2LETt($H$9,G1483,0)</f>
        <v>18.58514584890068</v>
      </c>
      <c r="I1483" s="216">
        <f>[1]!srE2Rng($H$9,G1483)</f>
        <v>344.38950760273696</v>
      </c>
      <c r="J1483" s="181"/>
      <c r="K1483" s="213">
        <f t="shared" si="68"/>
        <v>1188.8367850900984</v>
      </c>
      <c r="L1483" s="222">
        <f>[1]!srEnew($K$9,G1483,$K$10)</f>
        <v>14.152818870120219</v>
      </c>
    </row>
    <row r="1484" spans="2:12">
      <c r="B1484" s="177">
        <v>1468</v>
      </c>
      <c r="C1484" s="176">
        <v>3</v>
      </c>
      <c r="D1484" s="176">
        <v>1</v>
      </c>
      <c r="E1484" s="180"/>
      <c r="F1484" s="213">
        <f t="shared" si="66"/>
        <v>2139.0797466629242</v>
      </c>
      <c r="G1484" s="214">
        <f t="shared" si="67"/>
        <v>25.465235079320525</v>
      </c>
      <c r="H1484" s="215">
        <f>[1]!srE2LETt($H$9,G1484,0)</f>
        <v>18.576945478378978</v>
      </c>
      <c r="I1484" s="216">
        <f>[1]!srE2Rng($H$9,G1484)</f>
        <v>344.73523742846805</v>
      </c>
      <c r="J1484" s="181"/>
      <c r="K1484" s="213">
        <f t="shared" si="68"/>
        <v>1191.0042237142727</v>
      </c>
      <c r="L1484" s="222">
        <f>[1]!srEnew($K$9,G1484,$K$10)</f>
        <v>14.178621710884199</v>
      </c>
    </row>
    <row r="1485" spans="2:12">
      <c r="B1485" s="177">
        <v>1469</v>
      </c>
      <c r="C1485" s="176">
        <v>2</v>
      </c>
      <c r="D1485" s="176">
        <v>1</v>
      </c>
      <c r="E1485" s="180"/>
      <c r="F1485" s="213">
        <f t="shared" si="66"/>
        <v>2140.5751178814839</v>
      </c>
      <c r="G1485" s="214">
        <f t="shared" si="67"/>
        <v>25.483037117636712</v>
      </c>
      <c r="H1485" s="215">
        <f>[1]!srE2LETt($H$9,G1485,0)</f>
        <v>18.568745107857275</v>
      </c>
      <c r="I1485" s="216">
        <f>[1]!srE2Rng($H$9,G1485)</f>
        <v>345.08096725419904</v>
      </c>
      <c r="J1485" s="181"/>
      <c r="K1485" s="213">
        <f t="shared" si="68"/>
        <v>1193.1716623384464</v>
      </c>
      <c r="L1485" s="222">
        <f>[1]!srEnew($K$9,G1485,$K$10)</f>
        <v>14.20442455164817</v>
      </c>
    </row>
    <row r="1486" spans="2:12">
      <c r="B1486" s="177">
        <v>1470</v>
      </c>
      <c r="C1486" s="176">
        <v>1</v>
      </c>
      <c r="D1486" s="176">
        <v>2</v>
      </c>
      <c r="E1486" s="180"/>
      <c r="F1486" s="213">
        <f t="shared" si="66"/>
        <v>2142.0704891000437</v>
      </c>
      <c r="G1486" s="214">
        <f t="shared" si="67"/>
        <v>25.5008391559529</v>
      </c>
      <c r="H1486" s="215">
        <f>[1]!srE2LETt($H$9,G1486,0)</f>
        <v>18.560544737335572</v>
      </c>
      <c r="I1486" s="216">
        <f>[1]!srE2Rng($H$9,G1486)</f>
        <v>345.42669707993008</v>
      </c>
      <c r="J1486" s="181"/>
      <c r="K1486" s="213">
        <f t="shared" si="68"/>
        <v>1195.3391009626203</v>
      </c>
      <c r="L1486" s="222">
        <f>[1]!srEnew($K$9,G1486,$K$10)</f>
        <v>14.230227392412145</v>
      </c>
    </row>
    <row r="1487" spans="2:12">
      <c r="B1487" s="177">
        <v>1471</v>
      </c>
      <c r="C1487" s="176">
        <v>0</v>
      </c>
      <c r="D1487" s="176">
        <v>2</v>
      </c>
      <c r="E1487" s="180"/>
      <c r="F1487" s="213">
        <f t="shared" si="66"/>
        <v>2143.5658603186034</v>
      </c>
      <c r="G1487" s="214">
        <f t="shared" si="67"/>
        <v>25.518641194269087</v>
      </c>
      <c r="H1487" s="215">
        <f>[1]!srE2LETt($H$9,G1487,0)</f>
        <v>18.55234436681387</v>
      </c>
      <c r="I1487" s="216">
        <f>[1]!srE2Rng($H$9,G1487)</f>
        <v>345.77242690566106</v>
      </c>
      <c r="J1487" s="181"/>
      <c r="K1487" s="213">
        <f t="shared" si="68"/>
        <v>1197.5065395867941</v>
      </c>
      <c r="L1487" s="222">
        <f>[1]!srEnew($K$9,G1487,$K$10)</f>
        <v>14.256030233176121</v>
      </c>
    </row>
    <row r="1488" spans="2:12">
      <c r="B1488" s="177">
        <v>1472</v>
      </c>
      <c r="C1488" s="176">
        <v>0</v>
      </c>
      <c r="D1488" s="176">
        <v>1</v>
      </c>
      <c r="E1488" s="180"/>
      <c r="F1488" s="213">
        <f t="shared" ref="F1488:F1551" si="69">$F$8*(B1488-$F$9)</f>
        <v>2145.0612315371636</v>
      </c>
      <c r="G1488" s="214">
        <f t="shared" ref="G1488:G1551" si="70">IF(F1488&lt;=0,0,F1488/$C$5)</f>
        <v>25.536443232585281</v>
      </c>
      <c r="H1488" s="215">
        <f>[1]!srE2LETt($H$9,G1488,0)</f>
        <v>18.544143996292167</v>
      </c>
      <c r="I1488" s="216">
        <f>[1]!srE2Rng($H$9,G1488)</f>
        <v>346.11815673139222</v>
      </c>
      <c r="J1488" s="181"/>
      <c r="K1488" s="213">
        <f t="shared" si="68"/>
        <v>1199.6739782109685</v>
      </c>
      <c r="L1488" s="222">
        <f>[1]!srEnew($K$9,G1488,$K$10)</f>
        <v>14.281833073940101</v>
      </c>
    </row>
    <row r="1489" spans="2:12">
      <c r="B1489" s="177">
        <v>1473</v>
      </c>
      <c r="C1489" s="176">
        <v>0</v>
      </c>
      <c r="D1489" s="176">
        <v>0</v>
      </c>
      <c r="E1489" s="180"/>
      <c r="F1489" s="213">
        <f t="shared" si="69"/>
        <v>2146.5566027557234</v>
      </c>
      <c r="G1489" s="214">
        <f t="shared" si="70"/>
        <v>25.554245270901468</v>
      </c>
      <c r="H1489" s="215">
        <f>[1]!srE2LETt($H$9,G1489,0)</f>
        <v>18.535943625770464</v>
      </c>
      <c r="I1489" s="216">
        <f>[1]!srE2Rng($H$9,G1489)</f>
        <v>346.46388655712326</v>
      </c>
      <c r="J1489" s="181"/>
      <c r="K1489" s="213">
        <f t="shared" ref="K1489:K1552" si="71">L1489*$C$5</f>
        <v>1201.7601594731029</v>
      </c>
      <c r="L1489" s="222">
        <f>[1]!srEnew($K$9,G1489,$K$10)</f>
        <v>14.306668565155986</v>
      </c>
    </row>
    <row r="1490" spans="2:12">
      <c r="B1490" s="177">
        <v>1474</v>
      </c>
      <c r="C1490" s="176">
        <v>1</v>
      </c>
      <c r="D1490" s="176">
        <v>1</v>
      </c>
      <c r="E1490" s="180"/>
      <c r="F1490" s="213">
        <f t="shared" si="69"/>
        <v>2148.0519739742831</v>
      </c>
      <c r="G1490" s="214">
        <f t="shared" si="70"/>
        <v>25.572047309217655</v>
      </c>
      <c r="H1490" s="215">
        <f>[1]!srE2LETt($H$9,G1490,0)</f>
        <v>18.527743255248762</v>
      </c>
      <c r="I1490" s="216">
        <f>[1]!srE2Rng($H$9,G1490)</f>
        <v>346.80961638285424</v>
      </c>
      <c r="J1490" s="181"/>
      <c r="K1490" s="213">
        <f t="shared" si="71"/>
        <v>1203.8319541661353</v>
      </c>
      <c r="L1490" s="222">
        <f>[1]!srEnew($K$9,G1490,$K$10)</f>
        <v>14.331332787692087</v>
      </c>
    </row>
    <row r="1491" spans="2:12">
      <c r="B1491" s="177">
        <v>1475</v>
      </c>
      <c r="C1491" s="176">
        <v>1</v>
      </c>
      <c r="D1491" s="176">
        <v>2</v>
      </c>
      <c r="E1491" s="180"/>
      <c r="F1491" s="213">
        <f t="shared" si="69"/>
        <v>2149.5473451928428</v>
      </c>
      <c r="G1491" s="214">
        <f t="shared" si="70"/>
        <v>25.589849347533843</v>
      </c>
      <c r="H1491" s="215">
        <f>[1]!srE2LETt($H$9,G1491,0)</f>
        <v>18.519542884727059</v>
      </c>
      <c r="I1491" s="216">
        <f>[1]!srE2Rng($H$9,G1491)</f>
        <v>347.15534620858523</v>
      </c>
      <c r="J1491" s="181"/>
      <c r="K1491" s="213">
        <f t="shared" si="71"/>
        <v>1205.9037488591675</v>
      </c>
      <c r="L1491" s="222">
        <f>[1]!srEnew($K$9,G1491,$K$10)</f>
        <v>14.355997010228185</v>
      </c>
    </row>
    <row r="1492" spans="2:12">
      <c r="B1492" s="177">
        <v>1476</v>
      </c>
      <c r="C1492" s="176">
        <v>0</v>
      </c>
      <c r="D1492" s="176">
        <v>0</v>
      </c>
      <c r="E1492" s="180"/>
      <c r="F1492" s="213">
        <f t="shared" si="69"/>
        <v>2151.042716411403</v>
      </c>
      <c r="G1492" s="214">
        <f t="shared" si="70"/>
        <v>25.607651385850037</v>
      </c>
      <c r="H1492" s="215">
        <f>[1]!srE2LETt($H$9,G1492,0)</f>
        <v>18.511342514205356</v>
      </c>
      <c r="I1492" s="216">
        <f>[1]!srE2Rng($H$9,G1492)</f>
        <v>347.50107603431638</v>
      </c>
      <c r="J1492" s="181"/>
      <c r="K1492" s="213">
        <f t="shared" si="71"/>
        <v>1207.9755435522009</v>
      </c>
      <c r="L1492" s="222">
        <f>[1]!srEnew($K$9,G1492,$K$10)</f>
        <v>14.380661232764295</v>
      </c>
    </row>
    <row r="1493" spans="2:12">
      <c r="B1493" s="177">
        <v>1477</v>
      </c>
      <c r="C1493" s="176">
        <v>0</v>
      </c>
      <c r="D1493" s="176">
        <v>3</v>
      </c>
      <c r="E1493" s="180"/>
      <c r="F1493" s="213">
        <f t="shared" si="69"/>
        <v>2152.5380876299628</v>
      </c>
      <c r="G1493" s="214">
        <f t="shared" si="70"/>
        <v>25.625453424166224</v>
      </c>
      <c r="H1493" s="215">
        <f>[1]!srE2LETt($H$9,G1493,0)</f>
        <v>18.503142143683654</v>
      </c>
      <c r="I1493" s="216">
        <f>[1]!srE2Rng($H$9,G1493)</f>
        <v>347.84680586004743</v>
      </c>
      <c r="J1493" s="181"/>
      <c r="K1493" s="213">
        <f t="shared" si="71"/>
        <v>1210.0473382452335</v>
      </c>
      <c r="L1493" s="222">
        <f>[1]!srEnew($K$9,G1493,$K$10)</f>
        <v>14.405325455300398</v>
      </c>
    </row>
    <row r="1494" spans="2:12">
      <c r="B1494" s="177">
        <v>1478</v>
      </c>
      <c r="C1494" s="176">
        <v>1</v>
      </c>
      <c r="D1494" s="176">
        <v>2</v>
      </c>
      <c r="E1494" s="180"/>
      <c r="F1494" s="213">
        <f t="shared" si="69"/>
        <v>2154.0334588485225</v>
      </c>
      <c r="G1494" s="214">
        <f t="shared" si="70"/>
        <v>25.643255462482411</v>
      </c>
      <c r="H1494" s="215">
        <f>[1]!srE2LETt($H$9,G1494,0)</f>
        <v>18.494941773161951</v>
      </c>
      <c r="I1494" s="216">
        <f>[1]!srE2Rng($H$9,G1494)</f>
        <v>348.19253568577841</v>
      </c>
      <c r="J1494" s="181"/>
      <c r="K1494" s="213">
        <f t="shared" si="71"/>
        <v>1212.1191329382655</v>
      </c>
      <c r="L1494" s="222">
        <f>[1]!srEnew($K$9,G1494,$K$10)</f>
        <v>14.429989677836494</v>
      </c>
    </row>
    <row r="1495" spans="2:12">
      <c r="B1495" s="177">
        <v>1479</v>
      </c>
      <c r="C1495" s="176">
        <v>0</v>
      </c>
      <c r="D1495" s="176">
        <v>0</v>
      </c>
      <c r="E1495" s="180"/>
      <c r="F1495" s="213">
        <f t="shared" si="69"/>
        <v>2155.5288300670823</v>
      </c>
      <c r="G1495" s="214">
        <f t="shared" si="70"/>
        <v>25.661057500798599</v>
      </c>
      <c r="H1495" s="215">
        <f>[1]!srE2LETt($H$9,G1495,0)</f>
        <v>18.486741402640252</v>
      </c>
      <c r="I1495" s="216">
        <f>[1]!srE2Rng($H$9,G1495)</f>
        <v>348.53826551150945</v>
      </c>
      <c r="J1495" s="181"/>
      <c r="K1495" s="213">
        <f t="shared" si="71"/>
        <v>1214.1909276312979</v>
      </c>
      <c r="L1495" s="222">
        <f>[1]!srEnew($K$9,G1495,$K$10)</f>
        <v>14.454653900372595</v>
      </c>
    </row>
    <row r="1496" spans="2:12">
      <c r="B1496" s="177">
        <v>1480</v>
      </c>
      <c r="C1496" s="176">
        <v>1</v>
      </c>
      <c r="D1496" s="176">
        <v>2</v>
      </c>
      <c r="E1496" s="180"/>
      <c r="F1496" s="213">
        <f t="shared" si="69"/>
        <v>2157.0242012856424</v>
      </c>
      <c r="G1496" s="214">
        <f t="shared" si="70"/>
        <v>25.678859539114789</v>
      </c>
      <c r="H1496" s="215">
        <f>[1]!srE2LETt($H$9,G1496,0)</f>
        <v>18.478541032118546</v>
      </c>
      <c r="I1496" s="216">
        <f>[1]!srE2Rng($H$9,G1496)</f>
        <v>348.88399533724049</v>
      </c>
      <c r="J1496" s="181"/>
      <c r="K1496" s="213">
        <f t="shared" si="71"/>
        <v>1216.2627223243305</v>
      </c>
      <c r="L1496" s="222">
        <f>[1]!srEnew($K$9,G1496,$K$10)</f>
        <v>14.479318122908698</v>
      </c>
    </row>
    <row r="1497" spans="2:12">
      <c r="B1497" s="177">
        <v>1481</v>
      </c>
      <c r="C1497" s="176">
        <v>3</v>
      </c>
      <c r="D1497" s="176">
        <v>1</v>
      </c>
      <c r="E1497" s="180"/>
      <c r="F1497" s="213">
        <f t="shared" si="69"/>
        <v>2158.5195725042022</v>
      </c>
      <c r="G1497" s="214">
        <f t="shared" si="70"/>
        <v>25.69666157743098</v>
      </c>
      <c r="H1497" s="215">
        <f>[1]!srE2LETt($H$9,G1497,0)</f>
        <v>18.470340661596843</v>
      </c>
      <c r="I1497" s="216">
        <f>[1]!srE2Rng($H$9,G1497)</f>
        <v>349.22972516297159</v>
      </c>
      <c r="J1497" s="181"/>
      <c r="K1497" s="213">
        <f t="shared" si="71"/>
        <v>1218.3345170173634</v>
      </c>
      <c r="L1497" s="222">
        <f>[1]!srEnew($K$9,G1497,$K$10)</f>
        <v>14.503982345444802</v>
      </c>
    </row>
    <row r="1498" spans="2:12">
      <c r="B1498" s="177">
        <v>1482</v>
      </c>
      <c r="C1498" s="176">
        <v>0</v>
      </c>
      <c r="D1498" s="176">
        <v>0</v>
      </c>
      <c r="E1498" s="180"/>
      <c r="F1498" s="213">
        <f t="shared" si="69"/>
        <v>2160.0149437227619</v>
      </c>
      <c r="G1498" s="214">
        <f t="shared" si="70"/>
        <v>25.714463615747167</v>
      </c>
      <c r="H1498" s="215">
        <f>[1]!srE2LETt($H$9,G1498,0)</f>
        <v>18.462140291075144</v>
      </c>
      <c r="I1498" s="216">
        <f>[1]!srE2Rng($H$9,G1498)</f>
        <v>349.57545498870257</v>
      </c>
      <c r="J1498" s="181"/>
      <c r="K1498" s="213">
        <f t="shared" si="71"/>
        <v>1220.4063117103958</v>
      </c>
      <c r="L1498" s="222">
        <f>[1]!srEnew($K$9,G1498,$K$10)</f>
        <v>14.528646567980903</v>
      </c>
    </row>
    <row r="1499" spans="2:12">
      <c r="B1499" s="177">
        <v>1483</v>
      </c>
      <c r="C1499" s="176">
        <v>1</v>
      </c>
      <c r="D1499" s="176">
        <v>1</v>
      </c>
      <c r="E1499" s="180"/>
      <c r="F1499" s="213">
        <f t="shared" si="69"/>
        <v>2161.5103149413217</v>
      </c>
      <c r="G1499" s="214">
        <f t="shared" si="70"/>
        <v>25.732265654063355</v>
      </c>
      <c r="H1499" s="215">
        <f>[1]!srE2LETt($H$9,G1499,0)</f>
        <v>18.453939920553442</v>
      </c>
      <c r="I1499" s="216">
        <f>[1]!srE2Rng($H$9,G1499)</f>
        <v>349.92118481443362</v>
      </c>
      <c r="J1499" s="181"/>
      <c r="K1499" s="213">
        <f t="shared" si="71"/>
        <v>1222.478106403428</v>
      </c>
      <c r="L1499" s="222">
        <f>[1]!srEnew($K$9,G1499,$K$10)</f>
        <v>14.553310790517001</v>
      </c>
    </row>
    <row r="1500" spans="2:12">
      <c r="B1500" s="177">
        <v>1484</v>
      </c>
      <c r="C1500" s="176">
        <v>2</v>
      </c>
      <c r="D1500" s="176">
        <v>1</v>
      </c>
      <c r="E1500" s="180"/>
      <c r="F1500" s="213">
        <f t="shared" si="69"/>
        <v>2163.0056861598819</v>
      </c>
      <c r="G1500" s="214">
        <f t="shared" si="70"/>
        <v>25.750067692379545</v>
      </c>
      <c r="H1500" s="215">
        <f>[1]!srE2LETt($H$9,G1500,0)</f>
        <v>18.445739550031739</v>
      </c>
      <c r="I1500" s="216">
        <f>[1]!srE2Rng($H$9,G1500)</f>
        <v>350.26691464016466</v>
      </c>
      <c r="J1500" s="181"/>
      <c r="K1500" s="213">
        <f t="shared" si="71"/>
        <v>1224.5499010964611</v>
      </c>
      <c r="L1500" s="222">
        <f>[1]!srEnew($K$9,G1500,$K$10)</f>
        <v>14.577975013053107</v>
      </c>
    </row>
    <row r="1501" spans="2:12">
      <c r="B1501" s="177">
        <v>1485</v>
      </c>
      <c r="C1501" s="176">
        <v>0</v>
      </c>
      <c r="D1501" s="176">
        <v>3</v>
      </c>
      <c r="E1501" s="180"/>
      <c r="F1501" s="213">
        <f t="shared" si="69"/>
        <v>2164.5010573784416</v>
      </c>
      <c r="G1501" s="214">
        <f t="shared" si="70"/>
        <v>25.767869730695732</v>
      </c>
      <c r="H1501" s="215">
        <f>[1]!srE2LETt($H$9,G1501,0)</f>
        <v>18.437539179510036</v>
      </c>
      <c r="I1501" s="216">
        <f>[1]!srE2Rng($H$9,G1501)</f>
        <v>350.6126444658957</v>
      </c>
      <c r="J1501" s="181"/>
      <c r="K1501" s="213">
        <f t="shared" si="71"/>
        <v>1226.6216957894935</v>
      </c>
      <c r="L1501" s="222">
        <f>[1]!srEnew($K$9,G1501,$K$10)</f>
        <v>14.602639235589209</v>
      </c>
    </row>
    <row r="1502" spans="2:12">
      <c r="B1502" s="177">
        <v>1486</v>
      </c>
      <c r="C1502" s="176">
        <v>1</v>
      </c>
      <c r="D1502" s="176">
        <v>0</v>
      </c>
      <c r="E1502" s="180"/>
      <c r="F1502" s="213">
        <f t="shared" si="69"/>
        <v>2165.9964285970013</v>
      </c>
      <c r="G1502" s="214">
        <f t="shared" si="70"/>
        <v>25.78567176901192</v>
      </c>
      <c r="H1502" s="215">
        <f>[1]!srE2LETt($H$9,G1502,0)</f>
        <v>18.429338808988334</v>
      </c>
      <c r="I1502" s="216">
        <f>[1]!srE2Rng($H$9,G1502)</f>
        <v>350.95837429162668</v>
      </c>
      <c r="J1502" s="181"/>
      <c r="K1502" s="213">
        <f t="shared" si="71"/>
        <v>1228.6934904825257</v>
      </c>
      <c r="L1502" s="222">
        <f>[1]!srEnew($K$9,G1502,$K$10)</f>
        <v>14.627303458125306</v>
      </c>
    </row>
    <row r="1503" spans="2:12">
      <c r="B1503" s="177">
        <v>1487</v>
      </c>
      <c r="C1503" s="176">
        <v>1</v>
      </c>
      <c r="D1503" s="176">
        <v>2</v>
      </c>
      <c r="E1503" s="180"/>
      <c r="F1503" s="213">
        <f t="shared" si="69"/>
        <v>2167.4917998155611</v>
      </c>
      <c r="G1503" s="214">
        <f t="shared" si="70"/>
        <v>25.803473807328107</v>
      </c>
      <c r="H1503" s="215">
        <f>[1]!srE2LETt($H$9,G1503,0)</f>
        <v>18.421138438466631</v>
      </c>
      <c r="I1503" s="216">
        <f>[1]!srE2Rng($H$9,G1503)</f>
        <v>351.30410411735772</v>
      </c>
      <c r="J1503" s="181"/>
      <c r="K1503" s="213">
        <f t="shared" si="71"/>
        <v>1230.7652851755581</v>
      </c>
      <c r="L1503" s="222">
        <f>[1]!srEnew($K$9,G1503,$K$10)</f>
        <v>14.651967680661407</v>
      </c>
    </row>
    <row r="1504" spans="2:12">
      <c r="B1504" s="177">
        <v>1488</v>
      </c>
      <c r="C1504" s="176">
        <v>2</v>
      </c>
      <c r="D1504" s="176">
        <v>1</v>
      </c>
      <c r="E1504" s="180"/>
      <c r="F1504" s="213">
        <f t="shared" si="69"/>
        <v>2168.9871710341213</v>
      </c>
      <c r="G1504" s="214">
        <f t="shared" si="70"/>
        <v>25.821275845644301</v>
      </c>
      <c r="H1504" s="215">
        <f>[1]!srE2LETt($H$9,G1504,0)</f>
        <v>18.412938067944928</v>
      </c>
      <c r="I1504" s="216">
        <f>[1]!srE2Rng($H$9,G1504)</f>
        <v>351.64983394308882</v>
      </c>
      <c r="J1504" s="181"/>
      <c r="K1504" s="213">
        <f t="shared" si="71"/>
        <v>1232.8370798685914</v>
      </c>
      <c r="L1504" s="222">
        <f>[1]!srEnew($K$9,G1504,$K$10)</f>
        <v>14.676631903197517</v>
      </c>
    </row>
    <row r="1505" spans="2:12">
      <c r="B1505" s="177">
        <v>1489</v>
      </c>
      <c r="C1505" s="176">
        <v>2</v>
      </c>
      <c r="D1505" s="176">
        <v>0</v>
      </c>
      <c r="E1505" s="180"/>
      <c r="F1505" s="213">
        <f t="shared" si="69"/>
        <v>2170.482542252681</v>
      </c>
      <c r="G1505" s="214">
        <f t="shared" si="70"/>
        <v>25.839077883960488</v>
      </c>
      <c r="H1505" s="215">
        <f>[1]!srE2LETt($H$9,G1505,0)</f>
        <v>18.404737697423226</v>
      </c>
      <c r="I1505" s="216">
        <f>[1]!srE2Rng($H$9,G1505)</f>
        <v>351.99556376881986</v>
      </c>
      <c r="J1505" s="181"/>
      <c r="K1505" s="213">
        <f t="shared" si="71"/>
        <v>1234.9088745616236</v>
      </c>
      <c r="L1505" s="222">
        <f>[1]!srEnew($K$9,G1505,$K$10)</f>
        <v>14.701296125733615</v>
      </c>
    </row>
    <row r="1506" spans="2:12">
      <c r="B1506" s="177">
        <v>1490</v>
      </c>
      <c r="C1506" s="176">
        <v>0</v>
      </c>
      <c r="D1506" s="176">
        <v>1</v>
      </c>
      <c r="E1506" s="180"/>
      <c r="F1506" s="213">
        <f t="shared" si="69"/>
        <v>2171.9779134712408</v>
      </c>
      <c r="G1506" s="214">
        <f t="shared" si="70"/>
        <v>25.856879922276676</v>
      </c>
      <c r="H1506" s="215">
        <f>[1]!srE2LETt($H$9,G1506,0)</f>
        <v>18.396537326901523</v>
      </c>
      <c r="I1506" s="216">
        <f>[1]!srE2Rng($H$9,G1506)</f>
        <v>352.34129359455085</v>
      </c>
      <c r="J1506" s="181"/>
      <c r="K1506" s="213">
        <f t="shared" si="71"/>
        <v>1236.980669254656</v>
      </c>
      <c r="L1506" s="222">
        <f>[1]!srEnew($K$9,G1506,$K$10)</f>
        <v>14.725960348269716</v>
      </c>
    </row>
    <row r="1507" spans="2:12">
      <c r="B1507" s="177">
        <v>1491</v>
      </c>
      <c r="C1507" s="176">
        <v>0</v>
      </c>
      <c r="D1507" s="176">
        <v>2</v>
      </c>
      <c r="E1507" s="180"/>
      <c r="F1507" s="213">
        <f t="shared" si="69"/>
        <v>2173.4732846898005</v>
      </c>
      <c r="G1507" s="214">
        <f t="shared" si="70"/>
        <v>25.874681960592863</v>
      </c>
      <c r="H1507" s="215">
        <f>[1]!srE2LETt($H$9,G1507,0)</f>
        <v>18.388336956379824</v>
      </c>
      <c r="I1507" s="216">
        <f>[1]!srE2Rng($H$9,G1507)</f>
        <v>352.68702342028189</v>
      </c>
      <c r="J1507" s="181"/>
      <c r="K1507" s="213">
        <f t="shared" si="71"/>
        <v>1239.0524639476887</v>
      </c>
      <c r="L1507" s="222">
        <f>[1]!srEnew($K$9,G1507,$K$10)</f>
        <v>14.750624570805817</v>
      </c>
    </row>
    <row r="1508" spans="2:12">
      <c r="B1508" s="177">
        <v>1492</v>
      </c>
      <c r="C1508" s="176">
        <v>1</v>
      </c>
      <c r="D1508" s="176">
        <v>2</v>
      </c>
      <c r="E1508" s="180"/>
      <c r="F1508" s="213">
        <f t="shared" si="69"/>
        <v>2174.9686559083607</v>
      </c>
      <c r="G1508" s="214">
        <f t="shared" si="70"/>
        <v>25.892483998909057</v>
      </c>
      <c r="H1508" s="215">
        <f>[1]!srE2LETt($H$9,G1508,0)</f>
        <v>18.380136585858118</v>
      </c>
      <c r="I1508" s="216">
        <f>[1]!srE2Rng($H$9,G1508)</f>
        <v>353.03275324601304</v>
      </c>
      <c r="J1508" s="181"/>
      <c r="K1508" s="213">
        <f t="shared" si="71"/>
        <v>1241.1242586407216</v>
      </c>
      <c r="L1508" s="222">
        <f>[1]!srEnew($K$9,G1508,$K$10)</f>
        <v>14.775288793341923</v>
      </c>
    </row>
    <row r="1509" spans="2:12">
      <c r="B1509" s="177">
        <v>1493</v>
      </c>
      <c r="C1509" s="176">
        <v>0</v>
      </c>
      <c r="D1509" s="176">
        <v>1</v>
      </c>
      <c r="E1509" s="180"/>
      <c r="F1509" s="213">
        <f t="shared" si="69"/>
        <v>2176.4640271269204</v>
      </c>
      <c r="G1509" s="214">
        <f t="shared" si="70"/>
        <v>25.910286037225244</v>
      </c>
      <c r="H1509" s="215">
        <f>[1]!srE2LETt($H$9,G1509,0)</f>
        <v>18.371936215336415</v>
      </c>
      <c r="I1509" s="216">
        <f>[1]!srE2Rng($H$9,G1509)</f>
        <v>353.37848307174403</v>
      </c>
      <c r="J1509" s="181"/>
      <c r="K1509" s="213">
        <f t="shared" si="71"/>
        <v>1243.196053333754</v>
      </c>
      <c r="L1509" s="222">
        <f>[1]!srEnew($K$9,G1509,$K$10)</f>
        <v>14.799953015878025</v>
      </c>
    </row>
    <row r="1510" spans="2:12">
      <c r="B1510" s="177">
        <v>1494</v>
      </c>
      <c r="C1510" s="176">
        <v>0</v>
      </c>
      <c r="D1510" s="176">
        <v>0</v>
      </c>
      <c r="E1510" s="180"/>
      <c r="F1510" s="213">
        <f t="shared" si="69"/>
        <v>2177.9593983454802</v>
      </c>
      <c r="G1510" s="214">
        <f t="shared" si="70"/>
        <v>25.928088075541432</v>
      </c>
      <c r="H1510" s="215">
        <f>[1]!srE2LETt($H$9,G1510,0)</f>
        <v>18.363735844814713</v>
      </c>
      <c r="I1510" s="216">
        <f>[1]!srE2Rng($H$9,G1510)</f>
        <v>353.72421289747501</v>
      </c>
      <c r="J1510" s="181"/>
      <c r="K1510" s="213">
        <f t="shared" si="71"/>
        <v>1245.2678480267866</v>
      </c>
      <c r="L1510" s="222">
        <f>[1]!srEnew($K$9,G1510,$K$10)</f>
        <v>14.824617238414126</v>
      </c>
    </row>
    <row r="1511" spans="2:12">
      <c r="B1511" s="177">
        <v>1495</v>
      </c>
      <c r="C1511" s="176">
        <v>0</v>
      </c>
      <c r="D1511" s="176">
        <v>0</v>
      </c>
      <c r="E1511" s="180"/>
      <c r="F1511" s="213">
        <f t="shared" si="69"/>
        <v>2179.4547695640399</v>
      </c>
      <c r="G1511" s="214">
        <f t="shared" si="70"/>
        <v>25.945890113857619</v>
      </c>
      <c r="H1511" s="215">
        <f>[1]!srE2LETt($H$9,G1511,0)</f>
        <v>18.355535474293013</v>
      </c>
      <c r="I1511" s="216">
        <f>[1]!srE2Rng($H$9,G1511)</f>
        <v>354.06994272320605</v>
      </c>
      <c r="J1511" s="181"/>
      <c r="K1511" s="213">
        <f t="shared" si="71"/>
        <v>1247.3396427198188</v>
      </c>
      <c r="L1511" s="222">
        <f>[1]!srEnew($K$9,G1511,$K$10)</f>
        <v>14.849281460950223</v>
      </c>
    </row>
    <row r="1512" spans="2:12">
      <c r="B1512" s="177">
        <v>1496</v>
      </c>
      <c r="C1512" s="176">
        <v>0</v>
      </c>
      <c r="D1512" s="176">
        <v>1</v>
      </c>
      <c r="E1512" s="180"/>
      <c r="F1512" s="213">
        <f t="shared" si="69"/>
        <v>2180.9501407826001</v>
      </c>
      <c r="G1512" s="214">
        <f t="shared" si="70"/>
        <v>25.96369215217381</v>
      </c>
      <c r="H1512" s="215">
        <f>[1]!srE2LETt($H$9,G1512,0)</f>
        <v>18.347335103771307</v>
      </c>
      <c r="I1512" s="216">
        <f>[1]!srE2Rng($H$9,G1512)</f>
        <v>354.41567254893715</v>
      </c>
      <c r="J1512" s="181"/>
      <c r="K1512" s="213">
        <f t="shared" si="71"/>
        <v>1249.4114374128517</v>
      </c>
      <c r="L1512" s="222">
        <f>[1]!srEnew($K$9,G1512,$K$10)</f>
        <v>14.87394568348633</v>
      </c>
    </row>
    <row r="1513" spans="2:12">
      <c r="B1513" s="177">
        <v>1497</v>
      </c>
      <c r="C1513" s="176">
        <v>3</v>
      </c>
      <c r="D1513" s="176">
        <v>2</v>
      </c>
      <c r="E1513" s="180"/>
      <c r="F1513" s="213">
        <f t="shared" si="69"/>
        <v>2182.4455120011598</v>
      </c>
      <c r="G1513" s="214">
        <f t="shared" si="70"/>
        <v>25.981494190489997</v>
      </c>
      <c r="H1513" s="215">
        <f>[1]!srE2LETt($H$9,G1513,0)</f>
        <v>18.339134733249608</v>
      </c>
      <c r="I1513" s="216">
        <f>[1]!srE2Rng($H$9,G1513)</f>
        <v>354.76140237466814</v>
      </c>
      <c r="J1513" s="181"/>
      <c r="K1513" s="213">
        <f t="shared" si="71"/>
        <v>1251.4832321058836</v>
      </c>
      <c r="L1513" s="222">
        <f>[1]!srEnew($K$9,G1513,$K$10)</f>
        <v>14.898609906022426</v>
      </c>
    </row>
    <row r="1514" spans="2:12">
      <c r="B1514" s="177">
        <v>1498</v>
      </c>
      <c r="C1514" s="176">
        <v>4</v>
      </c>
      <c r="D1514" s="176">
        <v>1</v>
      </c>
      <c r="E1514" s="180"/>
      <c r="F1514" s="213">
        <f t="shared" si="69"/>
        <v>2183.9408832197196</v>
      </c>
      <c r="G1514" s="214">
        <f t="shared" si="70"/>
        <v>25.999296228806184</v>
      </c>
      <c r="H1514" s="215">
        <f>[1]!srE2LETt($H$9,G1514,0)</f>
        <v>18.330934362727906</v>
      </c>
      <c r="I1514" s="216">
        <f>[1]!srE2Rng($H$9,G1514)</f>
        <v>355.10713220039912</v>
      </c>
      <c r="J1514" s="181"/>
      <c r="K1514" s="213">
        <f t="shared" si="71"/>
        <v>1253.5550267989163</v>
      </c>
      <c r="L1514" s="222">
        <f>[1]!srEnew($K$9,G1514,$K$10)</f>
        <v>14.923274128558527</v>
      </c>
    </row>
    <row r="1515" spans="2:12">
      <c r="B1515" s="177">
        <v>1499</v>
      </c>
      <c r="C1515" s="176">
        <v>0</v>
      </c>
      <c r="D1515" s="176">
        <v>2</v>
      </c>
      <c r="E1515" s="180"/>
      <c r="F1515" s="213">
        <f t="shared" si="69"/>
        <v>2185.4362544382793</v>
      </c>
      <c r="G1515" s="214">
        <f t="shared" si="70"/>
        <v>26.017098267122371</v>
      </c>
      <c r="H1515" s="215">
        <f>[1]!srE2LETt($H$9,G1515,0)</f>
        <v>18.322733992206203</v>
      </c>
      <c r="I1515" s="216">
        <f>[1]!srE2Rng($H$9,G1515)</f>
        <v>355.45286202613016</v>
      </c>
      <c r="J1515" s="181"/>
      <c r="K1515" s="213">
        <f t="shared" si="71"/>
        <v>1255.6268214919489</v>
      </c>
      <c r="L1515" s="222">
        <f>[1]!srEnew($K$9,G1515,$K$10)</f>
        <v>14.94793835109463</v>
      </c>
    </row>
    <row r="1516" spans="2:12">
      <c r="B1516" s="177">
        <v>1500</v>
      </c>
      <c r="C1516" s="176">
        <v>2</v>
      </c>
      <c r="D1516" s="176">
        <v>1</v>
      </c>
      <c r="E1516" s="180"/>
      <c r="F1516" s="213">
        <f t="shared" si="69"/>
        <v>2186.9316256568395</v>
      </c>
      <c r="G1516" s="214">
        <f t="shared" si="70"/>
        <v>26.034900305438565</v>
      </c>
      <c r="H1516" s="215">
        <f>[1]!srE2LETt($H$9,G1516,0)</f>
        <v>18.3145336216845</v>
      </c>
      <c r="I1516" s="216">
        <f>[1]!srE2Rng($H$9,G1516)</f>
        <v>355.79859185186132</v>
      </c>
      <c r="J1516" s="181"/>
      <c r="K1516" s="213">
        <f t="shared" si="71"/>
        <v>1257.6986161849816</v>
      </c>
      <c r="L1516" s="222">
        <f>[1]!srEnew($K$9,G1516,$K$10)</f>
        <v>14.972602573630734</v>
      </c>
    </row>
    <row r="1517" spans="2:12">
      <c r="B1517" s="177">
        <v>1501</v>
      </c>
      <c r="C1517" s="176">
        <v>0</v>
      </c>
      <c r="D1517" s="176">
        <v>0</v>
      </c>
      <c r="E1517" s="180"/>
      <c r="F1517" s="213">
        <f t="shared" si="69"/>
        <v>2188.4269968753993</v>
      </c>
      <c r="G1517" s="214">
        <f t="shared" si="70"/>
        <v>26.052702343754753</v>
      </c>
      <c r="H1517" s="215">
        <f>[1]!srE2LETt($H$9,G1517,0)</f>
        <v>18.306333251162798</v>
      </c>
      <c r="I1517" s="216">
        <f>[1]!srE2Rng($H$9,G1517)</f>
        <v>356.1443216775923</v>
      </c>
      <c r="J1517" s="181"/>
      <c r="K1517" s="213">
        <f t="shared" si="71"/>
        <v>1259.7704108780142</v>
      </c>
      <c r="L1517" s="222">
        <f>[1]!srEnew($K$9,G1517,$K$10)</f>
        <v>14.997266796166835</v>
      </c>
    </row>
    <row r="1518" spans="2:12">
      <c r="B1518" s="177">
        <v>1502</v>
      </c>
      <c r="C1518" s="176">
        <v>2</v>
      </c>
      <c r="D1518" s="176">
        <v>2</v>
      </c>
      <c r="E1518" s="180"/>
      <c r="F1518" s="213">
        <f t="shared" si="69"/>
        <v>2189.922368093959</v>
      </c>
      <c r="G1518" s="214">
        <f t="shared" si="70"/>
        <v>26.07050438207094</v>
      </c>
      <c r="H1518" s="215">
        <f>[1]!srE2LETt($H$9,G1518,0)</f>
        <v>18.298132880641095</v>
      </c>
      <c r="I1518" s="216">
        <f>[1]!srE2Rng($H$9,G1518)</f>
        <v>356.49005150332329</v>
      </c>
      <c r="J1518" s="181"/>
      <c r="K1518" s="213">
        <f t="shared" si="71"/>
        <v>1261.8422055710469</v>
      </c>
      <c r="L1518" s="222">
        <f>[1]!srEnew($K$9,G1518,$K$10)</f>
        <v>15.021931018702938</v>
      </c>
    </row>
    <row r="1519" spans="2:12">
      <c r="B1519" s="177">
        <v>1503</v>
      </c>
      <c r="C1519" s="176">
        <v>0</v>
      </c>
      <c r="D1519" s="176">
        <v>1</v>
      </c>
      <c r="E1519" s="180"/>
      <c r="F1519" s="213">
        <f t="shared" si="69"/>
        <v>2191.4177393125187</v>
      </c>
      <c r="G1519" s="214">
        <f t="shared" si="70"/>
        <v>26.088306420387127</v>
      </c>
      <c r="H1519" s="215">
        <f>[1]!srE2LETt($H$9,G1519,0)</f>
        <v>18.289932510119392</v>
      </c>
      <c r="I1519" s="216">
        <f>[1]!srE2Rng($H$9,G1519)</f>
        <v>356.83578132905433</v>
      </c>
      <c r="J1519" s="181"/>
      <c r="K1519" s="213">
        <f t="shared" si="71"/>
        <v>1263.9140002640788</v>
      </c>
      <c r="L1519" s="222">
        <f>[1]!srEnew($K$9,G1519,$K$10)</f>
        <v>15.046595241239034</v>
      </c>
    </row>
    <row r="1520" spans="2:12">
      <c r="B1520" s="177">
        <v>1504</v>
      </c>
      <c r="C1520" s="176">
        <v>0</v>
      </c>
      <c r="D1520" s="176">
        <v>0</v>
      </c>
      <c r="E1520" s="180"/>
      <c r="F1520" s="213">
        <f t="shared" si="69"/>
        <v>2192.9131105310789</v>
      </c>
      <c r="G1520" s="214">
        <f t="shared" si="70"/>
        <v>26.106108458703321</v>
      </c>
      <c r="H1520" s="215">
        <f>[1]!srE2LETt($H$9,G1520,0)</f>
        <v>18.28173213959769</v>
      </c>
      <c r="I1520" s="216">
        <f>[1]!srE2Rng($H$9,G1520)</f>
        <v>357.18151115478548</v>
      </c>
      <c r="J1520" s="181"/>
      <c r="K1520" s="213">
        <f t="shared" si="71"/>
        <v>1265.9857949571121</v>
      </c>
      <c r="L1520" s="222">
        <f>[1]!srEnew($K$9,G1520,$K$10)</f>
        <v>15.071259463775146</v>
      </c>
    </row>
    <row r="1521" spans="2:12">
      <c r="B1521" s="177">
        <v>1505</v>
      </c>
      <c r="C1521" s="176">
        <v>1</v>
      </c>
      <c r="D1521" s="176">
        <v>2</v>
      </c>
      <c r="E1521" s="180"/>
      <c r="F1521" s="213">
        <f t="shared" si="69"/>
        <v>2194.4084817496387</v>
      </c>
      <c r="G1521" s="214">
        <f t="shared" si="70"/>
        <v>26.123910497019509</v>
      </c>
      <c r="H1521" s="215">
        <f>[1]!srE2LETt($H$9,G1521,0)</f>
        <v>18.273531769075987</v>
      </c>
      <c r="I1521" s="216">
        <f>[1]!srE2Rng($H$9,G1521)</f>
        <v>357.52724098051647</v>
      </c>
      <c r="J1521" s="181"/>
      <c r="K1521" s="213">
        <f t="shared" si="71"/>
        <v>1268.0575896501448</v>
      </c>
      <c r="L1521" s="222">
        <f>[1]!srEnew($K$9,G1521,$K$10)</f>
        <v>15.095923686311247</v>
      </c>
    </row>
    <row r="1522" spans="2:12">
      <c r="B1522" s="177">
        <v>1506</v>
      </c>
      <c r="C1522" s="176">
        <v>3</v>
      </c>
      <c r="D1522" s="176">
        <v>0</v>
      </c>
      <c r="E1522" s="180"/>
      <c r="F1522" s="213">
        <f t="shared" si="69"/>
        <v>2195.9038529681984</v>
      </c>
      <c r="G1522" s="214">
        <f t="shared" si="70"/>
        <v>26.141712535335696</v>
      </c>
      <c r="H1522" s="215">
        <f>[1]!srE2LETt($H$9,G1522,0)</f>
        <v>18.265331398554284</v>
      </c>
      <c r="I1522" s="216">
        <f>[1]!srE2Rng($H$9,G1522)</f>
        <v>357.87297080624751</v>
      </c>
      <c r="J1522" s="181"/>
      <c r="K1522" s="213">
        <f t="shared" si="71"/>
        <v>1270.1293843431768</v>
      </c>
      <c r="L1522" s="222">
        <f>[1]!srEnew($K$9,G1522,$K$10)</f>
        <v>15.120587908847343</v>
      </c>
    </row>
    <row r="1523" spans="2:12">
      <c r="B1523" s="177">
        <v>1507</v>
      </c>
      <c r="C1523" s="176">
        <v>0</v>
      </c>
      <c r="D1523" s="176">
        <v>0</v>
      </c>
      <c r="E1523" s="180"/>
      <c r="F1523" s="213">
        <f t="shared" si="69"/>
        <v>2197.3992241867581</v>
      </c>
      <c r="G1523" s="214">
        <f t="shared" si="70"/>
        <v>26.159514573651883</v>
      </c>
      <c r="H1523" s="215">
        <f>[1]!srE2LETt($H$9,G1523,0)</f>
        <v>18.257131028032585</v>
      </c>
      <c r="I1523" s="216">
        <f>[1]!srE2Rng($H$9,G1523)</f>
        <v>358.21870063197849</v>
      </c>
      <c r="J1523" s="181"/>
      <c r="K1523" s="213">
        <f t="shared" si="71"/>
        <v>1272.2011790362094</v>
      </c>
      <c r="L1523" s="222">
        <f>[1]!srEnew($K$9,G1523,$K$10)</f>
        <v>15.145252131383446</v>
      </c>
    </row>
    <row r="1524" spans="2:12">
      <c r="B1524" s="177">
        <v>1508</v>
      </c>
      <c r="C1524" s="176">
        <v>1</v>
      </c>
      <c r="D1524" s="176">
        <v>0</v>
      </c>
      <c r="E1524" s="180"/>
      <c r="F1524" s="213">
        <f t="shared" si="69"/>
        <v>2198.8945954053183</v>
      </c>
      <c r="G1524" s="214">
        <f t="shared" si="70"/>
        <v>26.177316611968074</v>
      </c>
      <c r="H1524" s="215">
        <f>[1]!srE2LETt($H$9,G1524,0)</f>
        <v>18.248930657510879</v>
      </c>
      <c r="I1524" s="216">
        <f>[1]!srE2Rng($H$9,G1524)</f>
        <v>358.56443045770959</v>
      </c>
      <c r="J1524" s="181"/>
      <c r="K1524" s="213">
        <f t="shared" si="71"/>
        <v>1274.2729737292423</v>
      </c>
      <c r="L1524" s="222">
        <f>[1]!srEnew($K$9,G1524,$K$10)</f>
        <v>15.16991635391955</v>
      </c>
    </row>
    <row r="1525" spans="2:12">
      <c r="B1525" s="177">
        <v>1509</v>
      </c>
      <c r="C1525" s="176">
        <v>0</v>
      </c>
      <c r="D1525" s="176">
        <v>2</v>
      </c>
      <c r="E1525" s="180"/>
      <c r="F1525" s="213">
        <f t="shared" si="69"/>
        <v>2200.3899666238781</v>
      </c>
      <c r="G1525" s="214">
        <f t="shared" si="70"/>
        <v>26.195118650284265</v>
      </c>
      <c r="H1525" s="215">
        <f>[1]!srE2LETt($H$9,G1525,0)</f>
        <v>18.240730286989177</v>
      </c>
      <c r="I1525" s="216">
        <f>[1]!srE2Rng($H$9,G1525)</f>
        <v>358.91016028344063</v>
      </c>
      <c r="J1525" s="181"/>
      <c r="K1525" s="213">
        <f t="shared" si="71"/>
        <v>1276.3447684222749</v>
      </c>
      <c r="L1525" s="222">
        <f>[1]!srEnew($K$9,G1525,$K$10)</f>
        <v>15.194580576455653</v>
      </c>
    </row>
    <row r="1526" spans="2:12">
      <c r="B1526" s="177">
        <v>1510</v>
      </c>
      <c r="C1526" s="176">
        <v>0</v>
      </c>
      <c r="D1526" s="176">
        <v>1</v>
      </c>
      <c r="E1526" s="180"/>
      <c r="F1526" s="213">
        <f t="shared" si="69"/>
        <v>2201.8853378424378</v>
      </c>
      <c r="G1526" s="214">
        <f t="shared" si="70"/>
        <v>26.212920688600452</v>
      </c>
      <c r="H1526" s="215">
        <f>[1]!srE2LETt($H$9,G1526,0)</f>
        <v>18.232529916467474</v>
      </c>
      <c r="I1526" s="216">
        <f>[1]!srE2Rng($H$9,G1526)</f>
        <v>359.25589010917167</v>
      </c>
      <c r="J1526" s="181"/>
      <c r="K1526" s="213">
        <f t="shared" si="71"/>
        <v>1278.4165631153073</v>
      </c>
      <c r="L1526" s="222">
        <f>[1]!srEnew($K$9,G1526,$K$10)</f>
        <v>15.219244798991754</v>
      </c>
    </row>
    <row r="1527" spans="2:12">
      <c r="B1527" s="177">
        <v>1511</v>
      </c>
      <c r="C1527" s="176">
        <v>0</v>
      </c>
      <c r="D1527" s="176">
        <v>1</v>
      </c>
      <c r="E1527" s="180"/>
      <c r="F1527" s="213">
        <f t="shared" si="69"/>
        <v>2203.3807090609976</v>
      </c>
      <c r="G1527" s="214">
        <f t="shared" si="70"/>
        <v>26.230722726916639</v>
      </c>
      <c r="H1527" s="215">
        <f>[1]!srE2LETt($H$9,G1527,0)</f>
        <v>18.224329545945775</v>
      </c>
      <c r="I1527" s="216">
        <f>[1]!srE2Rng($H$9,G1527)</f>
        <v>359.60161993490266</v>
      </c>
      <c r="J1527" s="181"/>
      <c r="K1527" s="213">
        <f t="shared" si="71"/>
        <v>1280.48835780834</v>
      </c>
      <c r="L1527" s="222">
        <f>[1]!srEnew($K$9,G1527,$K$10)</f>
        <v>15.243909021527855</v>
      </c>
    </row>
    <row r="1528" spans="2:12">
      <c r="B1528" s="177">
        <v>1512</v>
      </c>
      <c r="C1528" s="176">
        <v>0</v>
      </c>
      <c r="D1528" s="176">
        <v>0</v>
      </c>
      <c r="E1528" s="180"/>
      <c r="F1528" s="213">
        <f t="shared" si="69"/>
        <v>2204.8760802795578</v>
      </c>
      <c r="G1528" s="214">
        <f t="shared" si="70"/>
        <v>26.24852476523283</v>
      </c>
      <c r="H1528" s="215">
        <f>[1]!srE2LETt($H$9,G1528,0)</f>
        <v>18.216129175424072</v>
      </c>
      <c r="I1528" s="216">
        <f>[1]!srE2Rng($H$9,G1528)</f>
        <v>359.94734976063376</v>
      </c>
      <c r="J1528" s="181"/>
      <c r="K1528" s="213">
        <f t="shared" si="71"/>
        <v>1282.5601525013724</v>
      </c>
      <c r="L1528" s="222">
        <f>[1]!srEnew($K$9,G1528,$K$10)</f>
        <v>15.268573244063957</v>
      </c>
    </row>
    <row r="1529" spans="2:12">
      <c r="B1529" s="177">
        <v>1513</v>
      </c>
      <c r="C1529" s="176">
        <v>1</v>
      </c>
      <c r="D1529" s="176">
        <v>0</v>
      </c>
      <c r="E1529" s="180"/>
      <c r="F1529" s="213">
        <f t="shared" si="69"/>
        <v>2206.3714514981175</v>
      </c>
      <c r="G1529" s="214">
        <f t="shared" si="70"/>
        <v>26.266326803549017</v>
      </c>
      <c r="H1529" s="215">
        <f>[1]!srE2LETt($H$9,G1529,0)</f>
        <v>18.20792880490237</v>
      </c>
      <c r="I1529" s="216">
        <f>[1]!srE2Rng($H$9,G1529)</f>
        <v>360.29307958636474</v>
      </c>
      <c r="J1529" s="181"/>
      <c r="K1529" s="213">
        <f t="shared" si="71"/>
        <v>1284.6319471944048</v>
      </c>
      <c r="L1529" s="222">
        <f>[1]!srEnew($K$9,G1529,$K$10)</f>
        <v>15.293237466600058</v>
      </c>
    </row>
    <row r="1530" spans="2:12">
      <c r="B1530" s="177">
        <v>1514</v>
      </c>
      <c r="C1530" s="176">
        <v>0</v>
      </c>
      <c r="D1530" s="176">
        <v>3</v>
      </c>
      <c r="E1530" s="180"/>
      <c r="F1530" s="213">
        <f t="shared" si="69"/>
        <v>2207.8668227166772</v>
      </c>
      <c r="G1530" s="214">
        <f t="shared" si="70"/>
        <v>26.284128841865204</v>
      </c>
      <c r="H1530" s="215">
        <f>[1]!srE2LETt($H$9,G1530,0)</f>
        <v>18.199728434380667</v>
      </c>
      <c r="I1530" s="216">
        <f>[1]!srE2Rng($H$9,G1530)</f>
        <v>360.63880941209578</v>
      </c>
      <c r="J1530" s="181"/>
      <c r="K1530" s="213">
        <f t="shared" si="71"/>
        <v>1286.703741887437</v>
      </c>
      <c r="L1530" s="222">
        <f>[1]!srEnew($K$9,G1530,$K$10)</f>
        <v>15.317901689136155</v>
      </c>
    </row>
    <row r="1531" spans="2:12">
      <c r="B1531" s="177">
        <v>1515</v>
      </c>
      <c r="C1531" s="176">
        <v>1</v>
      </c>
      <c r="D1531" s="176">
        <v>0</v>
      </c>
      <c r="E1531" s="180"/>
      <c r="F1531" s="213">
        <f t="shared" si="69"/>
        <v>2209.362193935237</v>
      </c>
      <c r="G1531" s="214">
        <f t="shared" si="70"/>
        <v>26.301930880181391</v>
      </c>
      <c r="H1531" s="215">
        <f>[1]!srE2LETt($H$9,G1531,0)</f>
        <v>18.191528063858964</v>
      </c>
      <c r="I1531" s="216">
        <f>[1]!srE2Rng($H$9,G1531)</f>
        <v>360.98453923782677</v>
      </c>
      <c r="J1531" s="181"/>
      <c r="K1531" s="213">
        <f t="shared" si="71"/>
        <v>1288.7755365804696</v>
      </c>
      <c r="L1531" s="222">
        <f>[1]!srEnew($K$9,G1531,$K$10)</f>
        <v>15.342565911672256</v>
      </c>
    </row>
    <row r="1532" spans="2:12">
      <c r="B1532" s="177">
        <v>1516</v>
      </c>
      <c r="C1532" s="176">
        <v>0</v>
      </c>
      <c r="D1532" s="176">
        <v>2</v>
      </c>
      <c r="E1532" s="180"/>
      <c r="F1532" s="213">
        <f t="shared" si="69"/>
        <v>2210.8575651537972</v>
      </c>
      <c r="G1532" s="214">
        <f t="shared" si="70"/>
        <v>26.319732918497586</v>
      </c>
      <c r="H1532" s="215">
        <f>[1]!srE2LETt($H$9,G1532,0)</f>
        <v>18.183327693337262</v>
      </c>
      <c r="I1532" s="216">
        <f>[1]!srE2Rng($H$9,G1532)</f>
        <v>361.33026906355792</v>
      </c>
      <c r="J1532" s="181"/>
      <c r="K1532" s="213">
        <f t="shared" si="71"/>
        <v>1290.8473312735027</v>
      </c>
      <c r="L1532" s="222">
        <f>[1]!srEnew($K$9,G1532,$K$10)</f>
        <v>15.367230134208366</v>
      </c>
    </row>
    <row r="1533" spans="2:12">
      <c r="B1533" s="177">
        <v>1517</v>
      </c>
      <c r="C1533" s="176">
        <v>1</v>
      </c>
      <c r="D1533" s="176">
        <v>0</v>
      </c>
      <c r="E1533" s="180"/>
      <c r="F1533" s="213">
        <f t="shared" si="69"/>
        <v>2212.3529363723569</v>
      </c>
      <c r="G1533" s="214">
        <f t="shared" si="70"/>
        <v>26.337534956813773</v>
      </c>
      <c r="H1533" s="215">
        <f>[1]!srE2LETt($H$9,G1533,0)</f>
        <v>18.175127322815559</v>
      </c>
      <c r="I1533" s="216">
        <f>[1]!srE2Rng($H$9,G1533)</f>
        <v>361.67599888928891</v>
      </c>
      <c r="J1533" s="181"/>
      <c r="K1533" s="213">
        <f t="shared" si="71"/>
        <v>1292.9191259665349</v>
      </c>
      <c r="L1533" s="222">
        <f>[1]!srEnew($K$9,G1533,$K$10)</f>
        <v>15.391894356744464</v>
      </c>
    </row>
    <row r="1534" spans="2:12">
      <c r="B1534" s="177">
        <v>1518</v>
      </c>
      <c r="C1534" s="176">
        <v>1</v>
      </c>
      <c r="D1534" s="176">
        <v>1</v>
      </c>
      <c r="E1534" s="180"/>
      <c r="F1534" s="213">
        <f t="shared" si="69"/>
        <v>2213.8483075909166</v>
      </c>
      <c r="G1534" s="214">
        <f t="shared" si="70"/>
        <v>26.35533699512996</v>
      </c>
      <c r="H1534" s="215">
        <f>[1]!srE2LETt($H$9,G1534,0)</f>
        <v>18.166926952293856</v>
      </c>
      <c r="I1534" s="216">
        <f>[1]!srE2Rng($H$9,G1534)</f>
        <v>362.02172871501995</v>
      </c>
      <c r="J1534" s="181"/>
      <c r="K1534" s="213">
        <f t="shared" si="71"/>
        <v>1294.9909206595676</v>
      </c>
      <c r="L1534" s="222">
        <f>[1]!srEnew($K$9,G1534,$K$10)</f>
        <v>15.416558579280565</v>
      </c>
    </row>
    <row r="1535" spans="2:12">
      <c r="B1535" s="177">
        <v>1519</v>
      </c>
      <c r="C1535" s="176">
        <v>0</v>
      </c>
      <c r="D1535" s="176">
        <v>0</v>
      </c>
      <c r="E1535" s="180"/>
      <c r="F1535" s="213">
        <f t="shared" si="69"/>
        <v>2215.3436788094764</v>
      </c>
      <c r="G1535" s="214">
        <f t="shared" si="70"/>
        <v>26.373139033446147</v>
      </c>
      <c r="H1535" s="215">
        <f>[1]!srE2LETt($H$9,G1535,0)</f>
        <v>18.158726581772154</v>
      </c>
      <c r="I1535" s="216">
        <f>[1]!srE2Rng($H$9,G1535)</f>
        <v>362.36745854075093</v>
      </c>
      <c r="J1535" s="181"/>
      <c r="K1535" s="213">
        <f t="shared" si="71"/>
        <v>1297.0627153526</v>
      </c>
      <c r="L1535" s="222">
        <f>[1]!srEnew($K$9,G1535,$K$10)</f>
        <v>15.441222801816666</v>
      </c>
    </row>
    <row r="1536" spans="2:12">
      <c r="B1536" s="177">
        <v>1520</v>
      </c>
      <c r="C1536" s="176">
        <v>0</v>
      </c>
      <c r="D1536" s="176">
        <v>4</v>
      </c>
      <c r="E1536" s="180"/>
      <c r="F1536" s="213">
        <f t="shared" si="69"/>
        <v>2216.8390500280366</v>
      </c>
      <c r="G1536" s="214">
        <f t="shared" si="70"/>
        <v>26.390941071762342</v>
      </c>
      <c r="H1536" s="215">
        <f>[1]!srE2LETt($H$9,G1536,0)</f>
        <v>18.150526211250451</v>
      </c>
      <c r="I1536" s="216">
        <f>[1]!srE2Rng($H$9,G1536)</f>
        <v>362.71318836648209</v>
      </c>
      <c r="J1536" s="181"/>
      <c r="K1536" s="213">
        <f t="shared" si="71"/>
        <v>1299.1345100456329</v>
      </c>
      <c r="L1536" s="222">
        <f>[1]!srEnew($K$9,G1536,$K$10)</f>
        <v>15.465887024352773</v>
      </c>
    </row>
    <row r="1537" spans="2:12">
      <c r="B1537" s="177">
        <v>1521</v>
      </c>
      <c r="C1537" s="176">
        <v>2</v>
      </c>
      <c r="D1537" s="176">
        <v>1</v>
      </c>
      <c r="E1537" s="180"/>
      <c r="F1537" s="213">
        <f t="shared" si="69"/>
        <v>2218.3344212465963</v>
      </c>
      <c r="G1537" s="214">
        <f t="shared" si="70"/>
        <v>26.408743110078529</v>
      </c>
      <c r="H1537" s="215">
        <f>[1]!srE2LETt($H$9,G1537,0)</f>
        <v>18.142325840728748</v>
      </c>
      <c r="I1537" s="216">
        <f>[1]!srE2Rng($H$9,G1537)</f>
        <v>363.05891819221313</v>
      </c>
      <c r="J1537" s="181"/>
      <c r="K1537" s="213">
        <f t="shared" si="71"/>
        <v>1301.1545723717049</v>
      </c>
      <c r="L1537" s="222">
        <f>[1]!srEnew($K$9,G1537,$K$10)</f>
        <v>15.489935385377441</v>
      </c>
    </row>
    <row r="1538" spans="2:12">
      <c r="B1538" s="177">
        <v>1522</v>
      </c>
      <c r="C1538" s="176">
        <v>0</v>
      </c>
      <c r="D1538" s="176">
        <v>4</v>
      </c>
      <c r="E1538" s="180"/>
      <c r="F1538" s="213">
        <f t="shared" si="69"/>
        <v>2219.8297924651561</v>
      </c>
      <c r="G1538" s="214">
        <f t="shared" si="70"/>
        <v>26.426545148394716</v>
      </c>
      <c r="H1538" s="215">
        <f>[1]!srE2LETt($H$9,G1538,0)</f>
        <v>18.134125470207046</v>
      </c>
      <c r="I1538" s="216">
        <f>[1]!srE2Rng($H$9,G1538)</f>
        <v>363.40464801794411</v>
      </c>
      <c r="J1538" s="181"/>
      <c r="K1538" s="213">
        <f t="shared" si="71"/>
        <v>1303.13751816952</v>
      </c>
      <c r="L1538" s="222">
        <f>[1]!srEnew($K$9,G1538,$K$10)</f>
        <v>15.513541882970475</v>
      </c>
    </row>
    <row r="1539" spans="2:12">
      <c r="B1539" s="177">
        <v>1523</v>
      </c>
      <c r="C1539" s="176">
        <v>1</v>
      </c>
      <c r="D1539" s="176">
        <v>3</v>
      </c>
      <c r="E1539" s="180"/>
      <c r="F1539" s="213">
        <f t="shared" si="69"/>
        <v>2221.3251636837158</v>
      </c>
      <c r="G1539" s="214">
        <f t="shared" si="70"/>
        <v>26.444347186710903</v>
      </c>
      <c r="H1539" s="215">
        <f>[1]!srE2LETt($H$9,G1539,0)</f>
        <v>18.125925099685347</v>
      </c>
      <c r="I1539" s="216">
        <f>[1]!srE2Rng($H$9,G1539)</f>
        <v>363.7503778436751</v>
      </c>
      <c r="J1539" s="181"/>
      <c r="K1539" s="213">
        <f t="shared" si="71"/>
        <v>1305.1204639673342</v>
      </c>
      <c r="L1539" s="222">
        <f>[1]!srEnew($K$9,G1539,$K$10)</f>
        <v>15.537148380563503</v>
      </c>
    </row>
    <row r="1540" spans="2:12">
      <c r="B1540" s="177">
        <v>1524</v>
      </c>
      <c r="C1540" s="176">
        <v>1</v>
      </c>
      <c r="D1540" s="176">
        <v>1</v>
      </c>
      <c r="E1540" s="180"/>
      <c r="F1540" s="213">
        <f t="shared" si="69"/>
        <v>2222.820534902276</v>
      </c>
      <c r="G1540" s="214">
        <f t="shared" si="70"/>
        <v>26.462149225027094</v>
      </c>
      <c r="H1540" s="215">
        <f>[1]!srE2LETt($H$9,G1540,0)</f>
        <v>18.117724729163641</v>
      </c>
      <c r="I1540" s="216">
        <f>[1]!srE2Rng($H$9,G1540)</f>
        <v>364.09610766940619</v>
      </c>
      <c r="J1540" s="181"/>
      <c r="K1540" s="213">
        <f t="shared" si="71"/>
        <v>1307.1034097651493</v>
      </c>
      <c r="L1540" s="222">
        <f>[1]!srEnew($K$9,G1540,$K$10)</f>
        <v>15.560754878156541</v>
      </c>
    </row>
    <row r="1541" spans="2:12">
      <c r="B1541" s="177">
        <v>1525</v>
      </c>
      <c r="C1541" s="176">
        <v>2</v>
      </c>
      <c r="D1541" s="176">
        <v>0</v>
      </c>
      <c r="E1541" s="180"/>
      <c r="F1541" s="213">
        <f t="shared" si="69"/>
        <v>2224.3159061208357</v>
      </c>
      <c r="G1541" s="214">
        <f t="shared" si="70"/>
        <v>26.479951263343281</v>
      </c>
      <c r="H1541" s="215">
        <f>[1]!srE2LETt($H$9,G1541,0)</f>
        <v>18.109524358641941</v>
      </c>
      <c r="I1541" s="216">
        <f>[1]!srE2Rng($H$9,G1541)</f>
        <v>364.44183749513718</v>
      </c>
      <c r="J1541" s="181"/>
      <c r="K1541" s="213">
        <f t="shared" si="71"/>
        <v>1309.0863555629642</v>
      </c>
      <c r="L1541" s="222">
        <f>[1]!srEnew($K$9,G1541,$K$10)</f>
        <v>15.584361375749573</v>
      </c>
    </row>
    <row r="1542" spans="2:12">
      <c r="B1542" s="177">
        <v>1526</v>
      </c>
      <c r="C1542" s="176">
        <v>1</v>
      </c>
      <c r="D1542" s="176">
        <v>1</v>
      </c>
      <c r="E1542" s="180"/>
      <c r="F1542" s="213">
        <f t="shared" si="69"/>
        <v>2225.8112773393955</v>
      </c>
      <c r="G1542" s="214">
        <f t="shared" si="70"/>
        <v>26.497753301659468</v>
      </c>
      <c r="H1542" s="215">
        <f>[1]!srE2LETt($H$9,G1542,0)</f>
        <v>18.101323988120239</v>
      </c>
      <c r="I1542" s="216">
        <f>[1]!srE2Rng($H$9,G1542)</f>
        <v>364.78756732086822</v>
      </c>
      <c r="J1542" s="181"/>
      <c r="K1542" s="213">
        <f t="shared" si="71"/>
        <v>1311.0693013607786</v>
      </c>
      <c r="L1542" s="222">
        <f>[1]!srEnew($K$9,G1542,$K$10)</f>
        <v>15.607967873342602</v>
      </c>
    </row>
    <row r="1543" spans="2:12">
      <c r="B1543" s="177">
        <v>1527</v>
      </c>
      <c r="C1543" s="176">
        <v>0</v>
      </c>
      <c r="D1543" s="176">
        <v>2</v>
      </c>
      <c r="E1543" s="180"/>
      <c r="F1543" s="213">
        <f t="shared" si="69"/>
        <v>2227.3066485579552</v>
      </c>
      <c r="G1543" s="214">
        <f t="shared" si="70"/>
        <v>26.515555339975656</v>
      </c>
      <c r="H1543" s="215">
        <f>[1]!srE2LETt($H$9,G1543,0)</f>
        <v>18.093123617598536</v>
      </c>
      <c r="I1543" s="216">
        <f>[1]!srE2Rng($H$9,G1543)</f>
        <v>365.1332971465992</v>
      </c>
      <c r="J1543" s="181"/>
      <c r="K1543" s="213">
        <f t="shared" si="71"/>
        <v>1313.0522471585932</v>
      </c>
      <c r="L1543" s="222">
        <f>[1]!srEnew($K$9,G1543,$K$10)</f>
        <v>15.631574370935635</v>
      </c>
    </row>
    <row r="1544" spans="2:12">
      <c r="B1544" s="177">
        <v>1528</v>
      </c>
      <c r="C1544" s="176">
        <v>0</v>
      </c>
      <c r="D1544" s="176">
        <v>0</v>
      </c>
      <c r="E1544" s="180"/>
      <c r="F1544" s="213">
        <f t="shared" si="69"/>
        <v>2228.8020197765154</v>
      </c>
      <c r="G1544" s="214">
        <f t="shared" si="70"/>
        <v>26.53335737829185</v>
      </c>
      <c r="H1544" s="215">
        <f>[1]!srE2LETt($H$9,G1544,0)</f>
        <v>18.084923247076834</v>
      </c>
      <c r="I1544" s="216">
        <f>[1]!srE2Rng($H$9,G1544)</f>
        <v>365.47902697233036</v>
      </c>
      <c r="J1544" s="181"/>
      <c r="K1544" s="213">
        <f t="shared" si="71"/>
        <v>1315.0351929564088</v>
      </c>
      <c r="L1544" s="222">
        <f>[1]!srEnew($K$9,G1544,$K$10)</f>
        <v>15.655180868528676</v>
      </c>
    </row>
    <row r="1545" spans="2:12">
      <c r="B1545" s="177">
        <v>1529</v>
      </c>
      <c r="C1545" s="176">
        <v>0</v>
      </c>
      <c r="D1545" s="176">
        <v>1</v>
      </c>
      <c r="E1545" s="180"/>
      <c r="F1545" s="213">
        <f t="shared" si="69"/>
        <v>2230.2973909950751</v>
      </c>
      <c r="G1545" s="214">
        <f t="shared" si="70"/>
        <v>26.551159416608037</v>
      </c>
      <c r="H1545" s="215">
        <f>[1]!srE2LETt($H$9,G1545,0)</f>
        <v>18.076722876555131</v>
      </c>
      <c r="I1545" s="216">
        <f>[1]!srE2Rng($H$9,G1545)</f>
        <v>365.8247567980614</v>
      </c>
      <c r="J1545" s="181"/>
      <c r="K1545" s="213">
        <f t="shared" si="71"/>
        <v>1317.0181387542232</v>
      </c>
      <c r="L1545" s="222">
        <f>[1]!srEnew($K$9,G1545,$K$10)</f>
        <v>15.678787366121705</v>
      </c>
    </row>
    <row r="1546" spans="2:12">
      <c r="B1546" s="177">
        <v>1530</v>
      </c>
      <c r="C1546" s="176">
        <v>0</v>
      </c>
      <c r="D1546" s="176">
        <v>0</v>
      </c>
      <c r="E1546" s="180"/>
      <c r="F1546" s="213">
        <f t="shared" si="69"/>
        <v>2231.7927622136349</v>
      </c>
      <c r="G1546" s="214">
        <f t="shared" si="70"/>
        <v>26.568961454924224</v>
      </c>
      <c r="H1546" s="215">
        <f>[1]!srE2LETt($H$9,G1546,0)</f>
        <v>18.068522506033428</v>
      </c>
      <c r="I1546" s="216">
        <f>[1]!srE2Rng($H$9,G1546)</f>
        <v>366.17048662379239</v>
      </c>
      <c r="J1546" s="181"/>
      <c r="K1546" s="213">
        <f t="shared" si="71"/>
        <v>1319.001084552038</v>
      </c>
      <c r="L1546" s="222">
        <f>[1]!srEnew($K$9,G1546,$K$10)</f>
        <v>15.702393863714738</v>
      </c>
    </row>
    <row r="1547" spans="2:12">
      <c r="B1547" s="177">
        <v>1531</v>
      </c>
      <c r="C1547" s="176">
        <v>0</v>
      </c>
      <c r="D1547" s="176">
        <v>0</v>
      </c>
      <c r="E1547" s="180"/>
      <c r="F1547" s="213">
        <f t="shared" si="69"/>
        <v>2233.2881334321946</v>
      </c>
      <c r="G1547" s="214">
        <f t="shared" si="70"/>
        <v>26.586763493240412</v>
      </c>
      <c r="H1547" s="215">
        <f>[1]!srE2LETt($H$9,G1547,0)</f>
        <v>18.060322135511726</v>
      </c>
      <c r="I1547" s="216">
        <f>[1]!srE2Rng($H$9,G1547)</f>
        <v>366.51621644952337</v>
      </c>
      <c r="J1547" s="181"/>
      <c r="K1547" s="213">
        <f t="shared" si="71"/>
        <v>1320.9840303498524</v>
      </c>
      <c r="L1547" s="222">
        <f>[1]!srEnew($K$9,G1547,$K$10)</f>
        <v>15.726000361307767</v>
      </c>
    </row>
    <row r="1548" spans="2:12">
      <c r="B1548" s="177">
        <v>1532</v>
      </c>
      <c r="C1548" s="176">
        <v>1</v>
      </c>
      <c r="D1548" s="176">
        <v>2</v>
      </c>
      <c r="E1548" s="180"/>
      <c r="F1548" s="213">
        <f t="shared" si="69"/>
        <v>2234.7835046507548</v>
      </c>
      <c r="G1548" s="214">
        <f t="shared" si="70"/>
        <v>26.604565531556606</v>
      </c>
      <c r="H1548" s="215">
        <f>[1]!srE2LETt($H$9,G1548,0)</f>
        <v>18.052121764990023</v>
      </c>
      <c r="I1548" s="216">
        <f>[1]!srE2Rng($H$9,G1548)</f>
        <v>366.86194627525452</v>
      </c>
      <c r="J1548" s="181"/>
      <c r="K1548" s="213">
        <f t="shared" si="71"/>
        <v>1322.966976147668</v>
      </c>
      <c r="L1548" s="222">
        <f>[1]!srEnew($K$9,G1548,$K$10)</f>
        <v>15.749606858900808</v>
      </c>
    </row>
    <row r="1549" spans="2:12">
      <c r="B1549" s="177">
        <v>1533</v>
      </c>
      <c r="C1549" s="176">
        <v>2</v>
      </c>
      <c r="D1549" s="176">
        <v>2</v>
      </c>
      <c r="E1549" s="180"/>
      <c r="F1549" s="213">
        <f t="shared" si="69"/>
        <v>2236.2788758693146</v>
      </c>
      <c r="G1549" s="214">
        <f t="shared" si="70"/>
        <v>26.622367569872793</v>
      </c>
      <c r="H1549" s="215">
        <f>[1]!srE2LETt($H$9,G1549,0)</f>
        <v>18.04392139446832</v>
      </c>
      <c r="I1549" s="216">
        <f>[1]!srE2Rng($H$9,G1549)</f>
        <v>367.20767610098557</v>
      </c>
      <c r="J1549" s="181"/>
      <c r="K1549" s="213">
        <f t="shared" si="71"/>
        <v>1324.9499219454826</v>
      </c>
      <c r="L1549" s="222">
        <f>[1]!srEnew($K$9,G1549,$K$10)</f>
        <v>15.773213356493841</v>
      </c>
    </row>
    <row r="1550" spans="2:12">
      <c r="B1550" s="177">
        <v>1534</v>
      </c>
      <c r="C1550" s="176">
        <v>0</v>
      </c>
      <c r="D1550" s="176">
        <v>0</v>
      </c>
      <c r="E1550" s="180"/>
      <c r="F1550" s="213">
        <f t="shared" si="69"/>
        <v>2237.7742470878743</v>
      </c>
      <c r="G1550" s="214">
        <f t="shared" si="70"/>
        <v>26.64016960818898</v>
      </c>
      <c r="H1550" s="215">
        <f>[1]!srE2LETt($H$9,G1550,0)</f>
        <v>18.035721023946618</v>
      </c>
      <c r="I1550" s="216">
        <f>[1]!srE2Rng($H$9,G1550)</f>
        <v>367.55340592671655</v>
      </c>
      <c r="J1550" s="181"/>
      <c r="K1550" s="213">
        <f t="shared" si="71"/>
        <v>1326.932867743297</v>
      </c>
      <c r="L1550" s="222">
        <f>[1]!srEnew($K$9,G1550,$K$10)</f>
        <v>15.79681985408687</v>
      </c>
    </row>
    <row r="1551" spans="2:12">
      <c r="B1551" s="177">
        <v>1535</v>
      </c>
      <c r="C1551" s="176">
        <v>0</v>
      </c>
      <c r="D1551" s="176">
        <v>0</v>
      </c>
      <c r="E1551" s="180"/>
      <c r="F1551" s="213">
        <f t="shared" si="69"/>
        <v>2239.269618306434</v>
      </c>
      <c r="G1551" s="214">
        <f t="shared" si="70"/>
        <v>26.657971646505167</v>
      </c>
      <c r="H1551" s="215">
        <f>[1]!srE2LETt($H$9,G1551,0)</f>
        <v>18.027520653424919</v>
      </c>
      <c r="I1551" s="216">
        <f>[1]!srE2Rng($H$9,G1551)</f>
        <v>367.89913575244759</v>
      </c>
      <c r="J1551" s="181"/>
      <c r="K1551" s="213">
        <f t="shared" si="71"/>
        <v>1328.9158135411119</v>
      </c>
      <c r="L1551" s="222">
        <f>[1]!srEnew($K$9,G1551,$K$10)</f>
        <v>15.820426351679902</v>
      </c>
    </row>
    <row r="1552" spans="2:12">
      <c r="B1552" s="177">
        <v>1536</v>
      </c>
      <c r="C1552" s="176">
        <v>0</v>
      </c>
      <c r="D1552" s="176">
        <v>2</v>
      </c>
      <c r="E1552" s="180"/>
      <c r="F1552" s="213">
        <f t="shared" ref="F1552:F1615" si="72">$F$8*(B1552-$F$9)</f>
        <v>2240.7649895249942</v>
      </c>
      <c r="G1552" s="214">
        <f t="shared" ref="G1552:G1615" si="73">IF(F1552&lt;=0,0,F1552/$C$5)</f>
        <v>26.675773684821358</v>
      </c>
      <c r="H1552" s="215">
        <f>[1]!srE2LETt($H$9,G1552,0)</f>
        <v>18.019320282903212</v>
      </c>
      <c r="I1552" s="216">
        <f>[1]!srE2Rng($H$9,G1552)</f>
        <v>368.24486557817863</v>
      </c>
      <c r="J1552" s="181"/>
      <c r="K1552" s="213">
        <f t="shared" si="71"/>
        <v>1330.8987593389268</v>
      </c>
      <c r="L1552" s="222">
        <f>[1]!srEnew($K$9,G1552,$K$10)</f>
        <v>15.844032849272939</v>
      </c>
    </row>
    <row r="1553" spans="2:12">
      <c r="B1553" s="177">
        <v>1537</v>
      </c>
      <c r="C1553" s="176">
        <v>0</v>
      </c>
      <c r="D1553" s="176">
        <v>1</v>
      </c>
      <c r="E1553" s="180"/>
      <c r="F1553" s="213">
        <f t="shared" si="72"/>
        <v>2242.260360743554</v>
      </c>
      <c r="G1553" s="214">
        <f t="shared" si="73"/>
        <v>26.693575723137549</v>
      </c>
      <c r="H1553" s="215">
        <f>[1]!srE2LETt($H$9,G1553,0)</f>
        <v>18.01111991238151</v>
      </c>
      <c r="I1553" s="216">
        <f>[1]!srE2Rng($H$9,G1553)</f>
        <v>368.59059540390973</v>
      </c>
      <c r="J1553" s="181"/>
      <c r="K1553" s="213">
        <f t="shared" ref="K1553:K1616" si="74">L1553*$C$5</f>
        <v>1332.8817051367416</v>
      </c>
      <c r="L1553" s="222">
        <f>[1]!srEnew($K$9,G1553,$K$10)</f>
        <v>15.867639346865971</v>
      </c>
    </row>
    <row r="1554" spans="2:12">
      <c r="B1554" s="177">
        <v>1538</v>
      </c>
      <c r="C1554" s="176">
        <v>2</v>
      </c>
      <c r="D1554" s="176">
        <v>2</v>
      </c>
      <c r="E1554" s="180"/>
      <c r="F1554" s="213">
        <f t="shared" si="72"/>
        <v>2243.7557319621137</v>
      </c>
      <c r="G1554" s="214">
        <f t="shared" si="73"/>
        <v>26.711377761453736</v>
      </c>
      <c r="H1554" s="215">
        <f>[1]!srE2LETt($H$9,G1554,0)</f>
        <v>18.002919541859807</v>
      </c>
      <c r="I1554" s="216">
        <f>[1]!srE2Rng($H$9,G1554)</f>
        <v>368.93632522964072</v>
      </c>
      <c r="J1554" s="181"/>
      <c r="K1554" s="213">
        <f t="shared" si="74"/>
        <v>1334.8646509345565</v>
      </c>
      <c r="L1554" s="222">
        <f>[1]!srEnew($K$9,G1554,$K$10)</f>
        <v>15.891245844459005</v>
      </c>
    </row>
    <row r="1555" spans="2:12">
      <c r="B1555" s="177">
        <v>1539</v>
      </c>
      <c r="C1555" s="176">
        <v>1</v>
      </c>
      <c r="D1555" s="176">
        <v>0</v>
      </c>
      <c r="E1555" s="180"/>
      <c r="F1555" s="213">
        <f t="shared" si="72"/>
        <v>2245.2511031806735</v>
      </c>
      <c r="G1555" s="214">
        <f t="shared" si="73"/>
        <v>26.729179799769923</v>
      </c>
      <c r="H1555" s="215">
        <f>[1]!srE2LETt($H$9,G1555,0)</f>
        <v>17.994719171338108</v>
      </c>
      <c r="I1555" s="216">
        <f>[1]!srE2Rng($H$9,G1555)</f>
        <v>369.28205505537176</v>
      </c>
      <c r="J1555" s="181"/>
      <c r="K1555" s="213">
        <f t="shared" si="74"/>
        <v>1336.8475967323711</v>
      </c>
      <c r="L1555" s="222">
        <f>[1]!srEnew($K$9,G1555,$K$10)</f>
        <v>15.914852342052038</v>
      </c>
    </row>
    <row r="1556" spans="2:12">
      <c r="B1556" s="177">
        <v>1540</v>
      </c>
      <c r="C1556" s="176">
        <v>0</v>
      </c>
      <c r="D1556" s="176">
        <v>2</v>
      </c>
      <c r="E1556" s="180"/>
      <c r="F1556" s="213">
        <f t="shared" si="72"/>
        <v>2246.7464743992336</v>
      </c>
      <c r="G1556" s="214">
        <f t="shared" si="73"/>
        <v>26.746981838086114</v>
      </c>
      <c r="H1556" s="215">
        <f>[1]!srE2LETt($H$9,G1556,0)</f>
        <v>17.986518800816402</v>
      </c>
      <c r="I1556" s="216">
        <f>[1]!srE2Rng($H$9,G1556)</f>
        <v>369.6277848811028</v>
      </c>
      <c r="J1556" s="181"/>
      <c r="K1556" s="213">
        <f t="shared" si="74"/>
        <v>1338.830542530186</v>
      </c>
      <c r="L1556" s="222">
        <f>[1]!srEnew($K$9,G1556,$K$10)</f>
        <v>15.938458839645071</v>
      </c>
    </row>
    <row r="1557" spans="2:12">
      <c r="B1557" s="177">
        <v>1541</v>
      </c>
      <c r="C1557" s="176">
        <v>3</v>
      </c>
      <c r="D1557" s="176">
        <v>1</v>
      </c>
      <c r="E1557" s="180"/>
      <c r="F1557" s="213">
        <f t="shared" si="72"/>
        <v>2248.2418456177934</v>
      </c>
      <c r="G1557" s="214">
        <f t="shared" si="73"/>
        <v>26.764783876402301</v>
      </c>
      <c r="H1557" s="215">
        <f>[1]!srE2LETt($H$9,G1557,0)</f>
        <v>17.978318430294703</v>
      </c>
      <c r="I1557" s="216">
        <f>[1]!srE2Rng($H$9,G1557)</f>
        <v>369.97351470683384</v>
      </c>
      <c r="J1557" s="181"/>
      <c r="K1557" s="213">
        <f t="shared" si="74"/>
        <v>1340.8134883280006</v>
      </c>
      <c r="L1557" s="222">
        <f>[1]!srEnew($K$9,G1557,$K$10)</f>
        <v>15.962065337238103</v>
      </c>
    </row>
    <row r="1558" spans="2:12">
      <c r="B1558" s="177">
        <v>1542</v>
      </c>
      <c r="C1558" s="176">
        <v>0</v>
      </c>
      <c r="D1558" s="176">
        <v>1</v>
      </c>
      <c r="E1558" s="180"/>
      <c r="F1558" s="213">
        <f t="shared" si="72"/>
        <v>2249.7372168363531</v>
      </c>
      <c r="G1558" s="214">
        <f t="shared" si="73"/>
        <v>26.782585914718489</v>
      </c>
      <c r="H1558" s="215">
        <f>[1]!srE2LETt($H$9,G1558,0)</f>
        <v>17.970118059773</v>
      </c>
      <c r="I1558" s="216">
        <f>[1]!srE2Rng($H$9,G1558)</f>
        <v>370.31924453256482</v>
      </c>
      <c r="J1558" s="181"/>
      <c r="K1558" s="213">
        <f t="shared" si="74"/>
        <v>1342.7964341258155</v>
      </c>
      <c r="L1558" s="222">
        <f>[1]!srEnew($K$9,G1558,$K$10)</f>
        <v>15.985671834831136</v>
      </c>
    </row>
    <row r="1559" spans="2:12">
      <c r="B1559" s="177">
        <v>1543</v>
      </c>
      <c r="C1559" s="176">
        <v>2</v>
      </c>
      <c r="D1559" s="176">
        <v>0</v>
      </c>
      <c r="E1559" s="180"/>
      <c r="F1559" s="213">
        <f t="shared" si="72"/>
        <v>2251.2325880549129</v>
      </c>
      <c r="G1559" s="214">
        <f t="shared" si="73"/>
        <v>26.800387953034676</v>
      </c>
      <c r="H1559" s="215">
        <f>[1]!srE2LETt($H$9,G1559,0)</f>
        <v>17.963348388719101</v>
      </c>
      <c r="I1559" s="216">
        <f>[1]!srE2Rng($H$9,G1559)</f>
        <v>370.68494228478545</v>
      </c>
      <c r="J1559" s="181"/>
      <c r="K1559" s="213">
        <f t="shared" si="74"/>
        <v>1344.8940690785769</v>
      </c>
      <c r="L1559" s="222">
        <f>[1]!srEnew($K$9,G1559,$K$10)</f>
        <v>16.010643679506867</v>
      </c>
    </row>
    <row r="1560" spans="2:12">
      <c r="B1560" s="177">
        <v>1544</v>
      </c>
      <c r="C1560" s="176">
        <v>0</v>
      </c>
      <c r="D1560" s="176">
        <v>1</v>
      </c>
      <c r="E1560" s="180"/>
      <c r="F1560" s="213">
        <f t="shared" si="72"/>
        <v>2252.7279592734731</v>
      </c>
      <c r="G1560" s="214">
        <f t="shared" si="73"/>
        <v>26.81818999135087</v>
      </c>
      <c r="H1560" s="215">
        <f>[1]!srE2LETt($H$9,G1560,0)</f>
        <v>17.956883737441174</v>
      </c>
      <c r="I1560" s="216">
        <f>[1]!srE2Rng($H$9,G1560)</f>
        <v>371.05489712425725</v>
      </c>
      <c r="J1560" s="181"/>
      <c r="K1560" s="213">
        <f t="shared" si="74"/>
        <v>1347.0161553302573</v>
      </c>
      <c r="L1560" s="222">
        <f>[1]!srEnew($K$9,G1560,$K$10)</f>
        <v>16.035906611074491</v>
      </c>
    </row>
    <row r="1561" spans="2:12">
      <c r="B1561" s="177">
        <v>1545</v>
      </c>
      <c r="C1561" s="176">
        <v>1</v>
      </c>
      <c r="D1561" s="176">
        <v>0</v>
      </c>
      <c r="E1561" s="180"/>
      <c r="F1561" s="213">
        <f t="shared" si="72"/>
        <v>2254.2233304920328</v>
      </c>
      <c r="G1561" s="214">
        <f t="shared" si="73"/>
        <v>26.835992029667057</v>
      </c>
      <c r="H1561" s="215">
        <f>[1]!srE2LETt($H$9,G1561,0)</f>
        <v>17.950419086163247</v>
      </c>
      <c r="I1561" s="216">
        <f>[1]!srE2Rng($H$9,G1561)</f>
        <v>371.42485196372894</v>
      </c>
      <c r="J1561" s="181"/>
      <c r="K1561" s="213">
        <f t="shared" si="74"/>
        <v>1349.1382415819364</v>
      </c>
      <c r="L1561" s="222">
        <f>[1]!srEnew($K$9,G1561,$K$10)</f>
        <v>16.061169542642102</v>
      </c>
    </row>
    <row r="1562" spans="2:12">
      <c r="B1562" s="177">
        <v>1546</v>
      </c>
      <c r="C1562" s="176">
        <v>0</v>
      </c>
      <c r="D1562" s="176">
        <v>4</v>
      </c>
      <c r="E1562" s="180"/>
      <c r="F1562" s="213">
        <f t="shared" si="72"/>
        <v>2255.7187017105925</v>
      </c>
      <c r="G1562" s="214">
        <f t="shared" si="73"/>
        <v>26.853794067983245</v>
      </c>
      <c r="H1562" s="215">
        <f>[1]!srE2LETt($H$9,G1562,0)</f>
        <v>17.943954434885324</v>
      </c>
      <c r="I1562" s="216">
        <f>[1]!srE2Rng($H$9,G1562)</f>
        <v>371.79480680320063</v>
      </c>
      <c r="J1562" s="181"/>
      <c r="K1562" s="213">
        <f t="shared" si="74"/>
        <v>1351.2603278336157</v>
      </c>
      <c r="L1562" s="222">
        <f>[1]!srEnew($K$9,G1562,$K$10)</f>
        <v>16.086432474209712</v>
      </c>
    </row>
    <row r="1563" spans="2:12">
      <c r="B1563" s="177">
        <v>1547</v>
      </c>
      <c r="C1563" s="176">
        <v>0</v>
      </c>
      <c r="D1563" s="176">
        <v>1</v>
      </c>
      <c r="E1563" s="180"/>
      <c r="F1563" s="213">
        <f t="shared" si="72"/>
        <v>2257.2140729291523</v>
      </c>
      <c r="G1563" s="214">
        <f t="shared" si="73"/>
        <v>26.871596106299432</v>
      </c>
      <c r="H1563" s="215">
        <f>[1]!srE2LETt($H$9,G1563,0)</f>
        <v>17.937489783607397</v>
      </c>
      <c r="I1563" s="216">
        <f>[1]!srE2Rng($H$9,G1563)</f>
        <v>372.16476164267226</v>
      </c>
      <c r="J1563" s="181"/>
      <c r="K1563" s="213">
        <f t="shared" si="74"/>
        <v>1353.3824140852951</v>
      </c>
      <c r="L1563" s="222">
        <f>[1]!srEnew($K$9,G1563,$K$10)</f>
        <v>16.111695405777322</v>
      </c>
    </row>
    <row r="1564" spans="2:12">
      <c r="B1564" s="177">
        <v>1548</v>
      </c>
      <c r="C1564" s="176">
        <v>0</v>
      </c>
      <c r="D1564" s="176">
        <v>1</v>
      </c>
      <c r="E1564" s="180"/>
      <c r="F1564" s="213">
        <f t="shared" si="72"/>
        <v>2258.7094441477125</v>
      </c>
      <c r="G1564" s="214">
        <f t="shared" si="73"/>
        <v>26.889398144615626</v>
      </c>
      <c r="H1564" s="215">
        <f>[1]!srE2LETt($H$9,G1564,0)</f>
        <v>17.93102513232947</v>
      </c>
      <c r="I1564" s="216">
        <f>[1]!srE2Rng($H$9,G1564)</f>
        <v>372.53471648214412</v>
      </c>
      <c r="J1564" s="181"/>
      <c r="K1564" s="213">
        <f t="shared" si="74"/>
        <v>1355.5045003369753</v>
      </c>
      <c r="L1564" s="222">
        <f>[1]!srEnew($K$9,G1564,$K$10)</f>
        <v>16.136958337344943</v>
      </c>
    </row>
    <row r="1565" spans="2:12">
      <c r="B1565" s="177">
        <v>1549</v>
      </c>
      <c r="C1565" s="176">
        <v>0</v>
      </c>
      <c r="D1565" s="176">
        <v>2</v>
      </c>
      <c r="E1565" s="180"/>
      <c r="F1565" s="213">
        <f t="shared" si="72"/>
        <v>2260.2048153662722</v>
      </c>
      <c r="G1565" s="214">
        <f t="shared" si="73"/>
        <v>26.907200182931813</v>
      </c>
      <c r="H1565" s="215">
        <f>[1]!srE2LETt($H$9,G1565,0)</f>
        <v>17.924560481051543</v>
      </c>
      <c r="I1565" s="216">
        <f>[1]!srE2Rng($H$9,G1565)</f>
        <v>372.90467132161581</v>
      </c>
      <c r="J1565" s="181"/>
      <c r="K1565" s="213">
        <f t="shared" si="74"/>
        <v>1357.6265865886544</v>
      </c>
      <c r="L1565" s="222">
        <f>[1]!srEnew($K$9,G1565,$K$10)</f>
        <v>16.162221268912553</v>
      </c>
    </row>
    <row r="1566" spans="2:12">
      <c r="B1566" s="177">
        <v>1550</v>
      </c>
      <c r="C1566" s="176">
        <v>0</v>
      </c>
      <c r="D1566" s="176">
        <v>1</v>
      </c>
      <c r="E1566" s="180"/>
      <c r="F1566" s="213">
        <f t="shared" si="72"/>
        <v>2261.700186584832</v>
      </c>
      <c r="G1566" s="214">
        <f t="shared" si="73"/>
        <v>26.925002221248</v>
      </c>
      <c r="H1566" s="215">
        <f>[1]!srE2LETt($H$9,G1566,0)</f>
        <v>17.91809582977362</v>
      </c>
      <c r="I1566" s="216">
        <f>[1]!srE2Rng($H$9,G1566)</f>
        <v>373.27462616108744</v>
      </c>
      <c r="J1566" s="181"/>
      <c r="K1566" s="213">
        <f t="shared" si="74"/>
        <v>1359.7486728403337</v>
      </c>
      <c r="L1566" s="222">
        <f>[1]!srEnew($K$9,G1566,$K$10)</f>
        <v>16.187484200480164</v>
      </c>
    </row>
    <row r="1567" spans="2:12">
      <c r="B1567" s="177">
        <v>1551</v>
      </c>
      <c r="C1567" s="176">
        <v>0</v>
      </c>
      <c r="D1567" s="176">
        <v>1</v>
      </c>
      <c r="E1567" s="180"/>
      <c r="F1567" s="213">
        <f t="shared" si="72"/>
        <v>2263.1955578033917</v>
      </c>
      <c r="G1567" s="214">
        <f t="shared" si="73"/>
        <v>26.942804259564188</v>
      </c>
      <c r="H1567" s="215">
        <f>[1]!srE2LETt($H$9,G1567,0)</f>
        <v>17.911631178495693</v>
      </c>
      <c r="I1567" s="216">
        <f>[1]!srE2Rng($H$9,G1567)</f>
        <v>373.64458100055913</v>
      </c>
      <c r="J1567" s="181"/>
      <c r="K1567" s="213">
        <f t="shared" si="74"/>
        <v>1361.870759092013</v>
      </c>
      <c r="L1567" s="222">
        <f>[1]!srEnew($K$9,G1567,$K$10)</f>
        <v>16.212747132047774</v>
      </c>
    </row>
    <row r="1568" spans="2:12">
      <c r="B1568" s="177">
        <v>1552</v>
      </c>
      <c r="C1568" s="176">
        <v>1</v>
      </c>
      <c r="D1568" s="176">
        <v>1</v>
      </c>
      <c r="E1568" s="180"/>
      <c r="F1568" s="213">
        <f t="shared" si="72"/>
        <v>2264.6909290219519</v>
      </c>
      <c r="G1568" s="214">
        <f t="shared" si="73"/>
        <v>26.960606297880378</v>
      </c>
      <c r="H1568" s="215">
        <f>[1]!srE2LETt($H$9,G1568,0)</f>
        <v>17.905166527217766</v>
      </c>
      <c r="I1568" s="216">
        <f>[1]!srE2Rng($H$9,G1568)</f>
        <v>374.01453584003087</v>
      </c>
      <c r="J1568" s="181"/>
      <c r="K1568" s="213">
        <f t="shared" si="74"/>
        <v>1363.9928453436928</v>
      </c>
      <c r="L1568" s="222">
        <f>[1]!srEnew($K$9,G1568,$K$10)</f>
        <v>16.238010063615391</v>
      </c>
    </row>
    <row r="1569" spans="2:12">
      <c r="B1569" s="177">
        <v>1553</v>
      </c>
      <c r="C1569" s="176">
        <v>1</v>
      </c>
      <c r="D1569" s="176">
        <v>0</v>
      </c>
      <c r="E1569" s="180"/>
      <c r="F1569" s="213">
        <f t="shared" si="72"/>
        <v>2266.1863002405116</v>
      </c>
      <c r="G1569" s="214">
        <f t="shared" si="73"/>
        <v>26.978408336196566</v>
      </c>
      <c r="H1569" s="215">
        <f>[1]!srE2LETt($H$9,G1569,0)</f>
        <v>17.898701875939842</v>
      </c>
      <c r="I1569" s="216">
        <f>[1]!srE2Rng($H$9,G1569)</f>
        <v>374.38449067950256</v>
      </c>
      <c r="J1569" s="181"/>
      <c r="K1569" s="213">
        <f t="shared" si="74"/>
        <v>1366.1149315953721</v>
      </c>
      <c r="L1569" s="222">
        <f>[1]!srEnew($K$9,G1569,$K$10)</f>
        <v>16.263272995183002</v>
      </c>
    </row>
    <row r="1570" spans="2:12">
      <c r="B1570" s="177">
        <v>1554</v>
      </c>
      <c r="C1570" s="176">
        <v>2</v>
      </c>
      <c r="D1570" s="176">
        <v>1</v>
      </c>
      <c r="E1570" s="180"/>
      <c r="F1570" s="213">
        <f t="shared" si="72"/>
        <v>2267.6816714590714</v>
      </c>
      <c r="G1570" s="214">
        <f t="shared" si="73"/>
        <v>26.996210374512753</v>
      </c>
      <c r="H1570" s="215">
        <f>[1]!srE2LETt($H$9,G1570,0)</f>
        <v>17.892237224661915</v>
      </c>
      <c r="I1570" s="216">
        <f>[1]!srE2Rng($H$9,G1570)</f>
        <v>374.75444551897425</v>
      </c>
      <c r="J1570" s="181"/>
      <c r="K1570" s="213">
        <f t="shared" si="74"/>
        <v>1368.2370178470514</v>
      </c>
      <c r="L1570" s="222">
        <f>[1]!srEnew($K$9,G1570,$K$10)</f>
        <v>16.288535926750612</v>
      </c>
    </row>
    <row r="1571" spans="2:12">
      <c r="B1571" s="177">
        <v>1555</v>
      </c>
      <c r="C1571" s="176">
        <v>0</v>
      </c>
      <c r="D1571" s="176">
        <v>4</v>
      </c>
      <c r="E1571" s="180"/>
      <c r="F1571" s="213">
        <f t="shared" si="72"/>
        <v>2269.1770426776311</v>
      </c>
      <c r="G1571" s="214">
        <f t="shared" si="73"/>
        <v>27.01401241282894</v>
      </c>
      <c r="H1571" s="215">
        <f>[1]!srE2LETt($H$9,G1571,0)</f>
        <v>17.885772573383992</v>
      </c>
      <c r="I1571" s="216">
        <f>[1]!srE2Rng($H$9,G1571)</f>
        <v>375.12440035844594</v>
      </c>
      <c r="J1571" s="181"/>
      <c r="K1571" s="213">
        <f t="shared" si="74"/>
        <v>1370.3591040987308</v>
      </c>
      <c r="L1571" s="222">
        <f>[1]!srEnew($K$9,G1571,$K$10)</f>
        <v>16.313798858318222</v>
      </c>
    </row>
    <row r="1572" spans="2:12">
      <c r="B1572" s="177">
        <v>1556</v>
      </c>
      <c r="C1572" s="176">
        <v>0</v>
      </c>
      <c r="D1572" s="176">
        <v>1</v>
      </c>
      <c r="E1572" s="180"/>
      <c r="F1572" s="213">
        <f t="shared" si="72"/>
        <v>2270.6724138961913</v>
      </c>
      <c r="G1572" s="214">
        <f t="shared" si="73"/>
        <v>27.031814451145134</v>
      </c>
      <c r="H1572" s="215">
        <f>[1]!srE2LETt($H$9,G1572,0)</f>
        <v>17.879307922106065</v>
      </c>
      <c r="I1572" s="216">
        <f>[1]!srE2Rng($H$9,G1572)</f>
        <v>375.49435519791774</v>
      </c>
      <c r="J1572" s="181"/>
      <c r="K1572" s="213">
        <f t="shared" si="74"/>
        <v>1372.4811903504108</v>
      </c>
      <c r="L1572" s="222">
        <f>[1]!srEnew($K$9,G1572,$K$10)</f>
        <v>16.339061789885843</v>
      </c>
    </row>
    <row r="1573" spans="2:12">
      <c r="B1573" s="177">
        <v>1557</v>
      </c>
      <c r="C1573" s="176">
        <v>0</v>
      </c>
      <c r="D1573" s="176">
        <v>2</v>
      </c>
      <c r="E1573" s="180"/>
      <c r="F1573" s="213">
        <f t="shared" si="72"/>
        <v>2272.167785114751</v>
      </c>
      <c r="G1573" s="214">
        <f t="shared" si="73"/>
        <v>27.049616489461322</v>
      </c>
      <c r="H1573" s="215">
        <f>[1]!srE2LETt($H$9,G1573,0)</f>
        <v>17.872843270828138</v>
      </c>
      <c r="I1573" s="216">
        <f>[1]!srE2Rng($H$9,G1573)</f>
        <v>375.86431003738943</v>
      </c>
      <c r="J1573" s="181"/>
      <c r="K1573" s="213">
        <f t="shared" si="74"/>
        <v>1374.6032766020901</v>
      </c>
      <c r="L1573" s="222">
        <f>[1]!srEnew($K$9,G1573,$K$10)</f>
        <v>16.364324721453453</v>
      </c>
    </row>
    <row r="1574" spans="2:12">
      <c r="B1574" s="177">
        <v>1558</v>
      </c>
      <c r="C1574" s="176">
        <v>0</v>
      </c>
      <c r="D1574" s="176">
        <v>1</v>
      </c>
      <c r="E1574" s="180"/>
      <c r="F1574" s="213">
        <f t="shared" si="72"/>
        <v>2273.6631563333108</v>
      </c>
      <c r="G1574" s="214">
        <f t="shared" si="73"/>
        <v>27.067418527777509</v>
      </c>
      <c r="H1574" s="215">
        <f>[1]!srE2LETt($H$9,G1574,0)</f>
        <v>17.866378619550211</v>
      </c>
      <c r="I1574" s="216">
        <f>[1]!srE2Rng($H$9,G1574)</f>
        <v>376.23426487686112</v>
      </c>
      <c r="J1574" s="181"/>
      <c r="K1574" s="213">
        <f t="shared" si="74"/>
        <v>1376.7253628537694</v>
      </c>
      <c r="L1574" s="222">
        <f>[1]!srEnew($K$9,G1574,$K$10)</f>
        <v>16.389587653021064</v>
      </c>
    </row>
    <row r="1575" spans="2:12">
      <c r="B1575" s="177">
        <v>1559</v>
      </c>
      <c r="C1575" s="176">
        <v>2</v>
      </c>
      <c r="D1575" s="176">
        <v>1</v>
      </c>
      <c r="E1575" s="180"/>
      <c r="F1575" s="213">
        <f t="shared" si="72"/>
        <v>2275.1585275518705</v>
      </c>
      <c r="G1575" s="214">
        <f t="shared" si="73"/>
        <v>27.085220566093696</v>
      </c>
      <c r="H1575" s="215">
        <f>[1]!srE2LETt($H$9,G1575,0)</f>
        <v>17.859913968272288</v>
      </c>
      <c r="I1575" s="216">
        <f>[1]!srE2Rng($H$9,G1575)</f>
        <v>376.60421971633275</v>
      </c>
      <c r="J1575" s="181"/>
      <c r="K1575" s="213">
        <f t="shared" si="74"/>
        <v>1378.8474491054485</v>
      </c>
      <c r="L1575" s="222">
        <f>[1]!srEnew($K$9,G1575,$K$10)</f>
        <v>16.414850584588674</v>
      </c>
    </row>
    <row r="1576" spans="2:12">
      <c r="B1576" s="177">
        <v>1560</v>
      </c>
      <c r="C1576" s="176">
        <v>3</v>
      </c>
      <c r="D1576" s="176">
        <v>2</v>
      </c>
      <c r="E1576" s="180"/>
      <c r="F1576" s="213">
        <f t="shared" si="72"/>
        <v>2276.6538987704307</v>
      </c>
      <c r="G1576" s="214">
        <f t="shared" si="73"/>
        <v>27.10302260440989</v>
      </c>
      <c r="H1576" s="215">
        <f>[1]!srE2LETt($H$9,G1576,0)</f>
        <v>17.853449316994361</v>
      </c>
      <c r="I1576" s="216">
        <f>[1]!srE2Rng($H$9,G1576)</f>
        <v>376.97417455580461</v>
      </c>
      <c r="J1576" s="181"/>
      <c r="K1576" s="213">
        <f t="shared" si="74"/>
        <v>1380.969535357129</v>
      </c>
      <c r="L1576" s="222">
        <f>[1]!srEnew($K$9,G1576,$K$10)</f>
        <v>16.440113516156298</v>
      </c>
    </row>
    <row r="1577" spans="2:12">
      <c r="B1577" s="177">
        <v>1561</v>
      </c>
      <c r="C1577" s="176">
        <v>3</v>
      </c>
      <c r="D1577" s="176">
        <v>0</v>
      </c>
      <c r="E1577" s="180"/>
      <c r="F1577" s="213">
        <f t="shared" si="72"/>
        <v>2278.1492699889905</v>
      </c>
      <c r="G1577" s="214">
        <f t="shared" si="73"/>
        <v>27.120824642726078</v>
      </c>
      <c r="H1577" s="215">
        <f>[1]!srE2LETt($H$9,G1577,0)</f>
        <v>17.846984665716434</v>
      </c>
      <c r="I1577" s="216">
        <f>[1]!srE2Rng($H$9,G1577)</f>
        <v>377.3441293952763</v>
      </c>
      <c r="J1577" s="181"/>
      <c r="K1577" s="213">
        <f t="shared" si="74"/>
        <v>1383.0916216088083</v>
      </c>
      <c r="L1577" s="222">
        <f>[1]!srEnew($K$9,G1577,$K$10)</f>
        <v>16.465376447723909</v>
      </c>
    </row>
    <row r="1578" spans="2:12">
      <c r="B1578" s="177">
        <v>1562</v>
      </c>
      <c r="C1578" s="176">
        <v>1</v>
      </c>
      <c r="D1578" s="176">
        <v>2</v>
      </c>
      <c r="E1578" s="180"/>
      <c r="F1578" s="213">
        <f t="shared" si="72"/>
        <v>2279.6446412075502</v>
      </c>
      <c r="G1578" s="214">
        <f t="shared" si="73"/>
        <v>27.138626681042265</v>
      </c>
      <c r="H1578" s="215">
        <f>[1]!srE2LETt($H$9,G1578,0)</f>
        <v>17.840520014438511</v>
      </c>
      <c r="I1578" s="216">
        <f>[1]!srE2Rng($H$9,G1578)</f>
        <v>377.71408423474793</v>
      </c>
      <c r="J1578" s="181"/>
      <c r="K1578" s="213">
        <f t="shared" si="74"/>
        <v>1385.2137078604876</v>
      </c>
      <c r="L1578" s="222">
        <f>[1]!srEnew($K$9,G1578,$K$10)</f>
        <v>16.490639379291519</v>
      </c>
    </row>
    <row r="1579" spans="2:12">
      <c r="B1579" s="177">
        <v>1563</v>
      </c>
      <c r="C1579" s="176">
        <v>1</v>
      </c>
      <c r="D1579" s="176">
        <v>2</v>
      </c>
      <c r="E1579" s="180"/>
      <c r="F1579" s="213">
        <f t="shared" si="72"/>
        <v>2281.1400124261099</v>
      </c>
      <c r="G1579" s="214">
        <f t="shared" si="73"/>
        <v>27.156428719358452</v>
      </c>
      <c r="H1579" s="215">
        <f>[1]!srE2LETt($H$9,G1579,0)</f>
        <v>17.834055363160584</v>
      </c>
      <c r="I1579" s="216">
        <f>[1]!srE2Rng($H$9,G1579)</f>
        <v>378.08403907421962</v>
      </c>
      <c r="J1579" s="181"/>
      <c r="K1579" s="213">
        <f t="shared" si="74"/>
        <v>1387.3357941121669</v>
      </c>
      <c r="L1579" s="222">
        <f>[1]!srEnew($K$9,G1579,$K$10)</f>
        <v>16.515902310859129</v>
      </c>
    </row>
    <row r="1580" spans="2:12">
      <c r="B1580" s="177">
        <v>1564</v>
      </c>
      <c r="C1580" s="176">
        <v>1</v>
      </c>
      <c r="D1580" s="176">
        <v>0</v>
      </c>
      <c r="E1580" s="180"/>
      <c r="F1580" s="213">
        <f t="shared" si="72"/>
        <v>2282.6353836446701</v>
      </c>
      <c r="G1580" s="214">
        <f t="shared" si="73"/>
        <v>27.174230757674643</v>
      </c>
      <c r="H1580" s="215">
        <f>[1]!srE2LETt($H$9,G1580,0)</f>
        <v>17.827590711882657</v>
      </c>
      <c r="I1580" s="216">
        <f>[1]!srE2Rng($H$9,G1580)</f>
        <v>378.45399391369136</v>
      </c>
      <c r="J1580" s="181"/>
      <c r="K1580" s="213">
        <f t="shared" si="74"/>
        <v>1389.4578803638465</v>
      </c>
      <c r="L1580" s="222">
        <f>[1]!srEnew($K$9,G1580,$K$10)</f>
        <v>16.541165242426743</v>
      </c>
    </row>
    <row r="1581" spans="2:12">
      <c r="B1581" s="177">
        <v>1565</v>
      </c>
      <c r="C1581" s="176">
        <v>0</v>
      </c>
      <c r="D1581" s="176">
        <v>0</v>
      </c>
      <c r="E1581" s="180"/>
      <c r="F1581" s="213">
        <f t="shared" si="72"/>
        <v>2284.1307548632299</v>
      </c>
      <c r="G1581" s="214">
        <f t="shared" si="73"/>
        <v>27.192032795990833</v>
      </c>
      <c r="H1581" s="215">
        <f>[1]!srE2LETt($H$9,G1581,0)</f>
        <v>17.82112606060473</v>
      </c>
      <c r="I1581" s="216">
        <f>[1]!srE2Rng($H$9,G1581)</f>
        <v>378.82394875316311</v>
      </c>
      <c r="J1581" s="181"/>
      <c r="K1581" s="213">
        <f t="shared" si="74"/>
        <v>1391.579966615526</v>
      </c>
      <c r="L1581" s="222">
        <f>[1]!srEnew($K$9,G1581,$K$10)</f>
        <v>16.566428173994357</v>
      </c>
    </row>
    <row r="1582" spans="2:12">
      <c r="B1582" s="177">
        <v>1566</v>
      </c>
      <c r="C1582" s="176">
        <v>2</v>
      </c>
      <c r="D1582" s="176">
        <v>0</v>
      </c>
      <c r="E1582" s="180"/>
      <c r="F1582" s="213">
        <f t="shared" si="72"/>
        <v>2285.6261260817896</v>
      </c>
      <c r="G1582" s="214">
        <f t="shared" si="73"/>
        <v>27.209834834307021</v>
      </c>
      <c r="H1582" s="215">
        <f>[1]!srE2LETt($H$9,G1582,0)</f>
        <v>17.814661409326806</v>
      </c>
      <c r="I1582" s="216">
        <f>[1]!srE2Rng($H$9,G1582)</f>
        <v>379.1939035926348</v>
      </c>
      <c r="J1582" s="181"/>
      <c r="K1582" s="213">
        <f t="shared" si="74"/>
        <v>1393.7020528672058</v>
      </c>
      <c r="L1582" s="222">
        <f>[1]!srEnew($K$9,G1582,$K$10)</f>
        <v>16.591691105561974</v>
      </c>
    </row>
    <row r="1583" spans="2:12">
      <c r="B1583" s="177">
        <v>1567</v>
      </c>
      <c r="C1583" s="176">
        <v>2</v>
      </c>
      <c r="D1583" s="176">
        <v>2</v>
      </c>
      <c r="E1583" s="180"/>
      <c r="F1583" s="213">
        <f t="shared" si="72"/>
        <v>2287.1214973003493</v>
      </c>
      <c r="G1583" s="214">
        <f t="shared" si="73"/>
        <v>27.227636872623208</v>
      </c>
      <c r="H1583" s="215">
        <f>[1]!srE2LETt($H$9,G1583,0)</f>
        <v>17.808196758048879</v>
      </c>
      <c r="I1583" s="216">
        <f>[1]!srE2Rng($H$9,G1583)</f>
        <v>379.56385843210649</v>
      </c>
      <c r="J1583" s="181"/>
      <c r="K1583" s="213">
        <f t="shared" si="74"/>
        <v>1395.8241391188851</v>
      </c>
      <c r="L1583" s="222">
        <f>[1]!srEnew($K$9,G1583,$K$10)</f>
        <v>16.616954037129585</v>
      </c>
    </row>
    <row r="1584" spans="2:12">
      <c r="B1584" s="177">
        <v>1568</v>
      </c>
      <c r="C1584" s="176">
        <v>1</v>
      </c>
      <c r="D1584" s="176">
        <v>0</v>
      </c>
      <c r="E1584" s="180"/>
      <c r="F1584" s="213">
        <f t="shared" si="72"/>
        <v>2288.6168685189095</v>
      </c>
      <c r="G1584" s="214">
        <f t="shared" si="73"/>
        <v>27.245438910939399</v>
      </c>
      <c r="H1584" s="215">
        <f>[1]!srE2LETt($H$9,G1584,0)</f>
        <v>17.801732106770952</v>
      </c>
      <c r="I1584" s="216">
        <f>[1]!srE2Rng($H$9,G1584)</f>
        <v>379.93381327157823</v>
      </c>
      <c r="J1584" s="181"/>
      <c r="K1584" s="213">
        <f t="shared" si="74"/>
        <v>1397.9462253705647</v>
      </c>
      <c r="L1584" s="222">
        <f>[1]!srEnew($K$9,G1584,$K$10)</f>
        <v>16.642216968697198</v>
      </c>
    </row>
    <row r="1585" spans="2:12">
      <c r="B1585" s="177">
        <v>1569</v>
      </c>
      <c r="C1585" s="176">
        <v>0</v>
      </c>
      <c r="D1585" s="176">
        <v>3</v>
      </c>
      <c r="E1585" s="180"/>
      <c r="F1585" s="213">
        <f t="shared" si="72"/>
        <v>2290.1122397374693</v>
      </c>
      <c r="G1585" s="214">
        <f t="shared" si="73"/>
        <v>27.263240949255586</v>
      </c>
      <c r="H1585" s="215">
        <f>[1]!srE2LETt($H$9,G1585,0)</f>
        <v>17.795267455493029</v>
      </c>
      <c r="I1585" s="216">
        <f>[1]!srE2Rng($H$9,G1585)</f>
        <v>380.30376811104992</v>
      </c>
      <c r="J1585" s="181"/>
      <c r="K1585" s="213">
        <f t="shared" si="74"/>
        <v>1400.065502546189</v>
      </c>
      <c r="L1585" s="222">
        <f>[1]!srEnew($K$9,G1585,$K$10)</f>
        <v>16.667446458883202</v>
      </c>
    </row>
    <row r="1586" spans="2:12">
      <c r="B1586" s="177">
        <v>1570</v>
      </c>
      <c r="C1586" s="176">
        <v>3</v>
      </c>
      <c r="D1586" s="176">
        <v>0</v>
      </c>
      <c r="E1586" s="180"/>
      <c r="F1586" s="213">
        <f t="shared" si="72"/>
        <v>2291.607610956029</v>
      </c>
      <c r="G1586" s="214">
        <f t="shared" si="73"/>
        <v>27.281042987571773</v>
      </c>
      <c r="H1586" s="215">
        <f>[1]!srE2LETt($H$9,G1586,0)</f>
        <v>17.788802804215102</v>
      </c>
      <c r="I1586" s="216">
        <f>[1]!srE2Rng($H$9,G1586)</f>
        <v>380.67372295052155</v>
      </c>
      <c r="J1586" s="181"/>
      <c r="K1586" s="213">
        <f t="shared" si="74"/>
        <v>1402.1003254379862</v>
      </c>
      <c r="L1586" s="222">
        <f>[1]!srEnew($K$9,G1586,$K$10)</f>
        <v>16.691670540928406</v>
      </c>
    </row>
    <row r="1587" spans="2:12">
      <c r="B1587" s="177">
        <v>1571</v>
      </c>
      <c r="C1587" s="176">
        <v>1</v>
      </c>
      <c r="D1587" s="176">
        <v>0</v>
      </c>
      <c r="E1587" s="180"/>
      <c r="F1587" s="213">
        <f t="shared" si="72"/>
        <v>2293.1029821745888</v>
      </c>
      <c r="G1587" s="214">
        <f t="shared" si="73"/>
        <v>27.29884502588796</v>
      </c>
      <c r="H1587" s="215">
        <f>[1]!srE2LETt($H$9,G1587,0)</f>
        <v>17.782338152937179</v>
      </c>
      <c r="I1587" s="216">
        <f>[1]!srE2Rng($H$9,G1587)</f>
        <v>381.04367778999324</v>
      </c>
      <c r="J1587" s="181"/>
      <c r="K1587" s="213">
        <f t="shared" si="74"/>
        <v>1404.1351483297833</v>
      </c>
      <c r="L1587" s="222">
        <f>[1]!srEnew($K$9,G1587,$K$10)</f>
        <v>16.715894622973611</v>
      </c>
    </row>
    <row r="1588" spans="2:12">
      <c r="B1588" s="177">
        <v>1572</v>
      </c>
      <c r="C1588" s="176">
        <v>0</v>
      </c>
      <c r="D1588" s="176">
        <v>0</v>
      </c>
      <c r="E1588" s="180"/>
      <c r="F1588" s="213">
        <f t="shared" si="72"/>
        <v>2294.598353393149</v>
      </c>
      <c r="G1588" s="214">
        <f t="shared" si="73"/>
        <v>27.316647064204155</v>
      </c>
      <c r="H1588" s="215">
        <f>[1]!srE2LETt($H$9,G1588,0)</f>
        <v>17.775873501659248</v>
      </c>
      <c r="I1588" s="216">
        <f>[1]!srE2Rng($H$9,G1588)</f>
        <v>381.4136326294651</v>
      </c>
      <c r="J1588" s="181"/>
      <c r="K1588" s="213">
        <f t="shared" si="74"/>
        <v>1406.1699712215814</v>
      </c>
      <c r="L1588" s="222">
        <f>[1]!srEnew($K$9,G1588,$K$10)</f>
        <v>16.740118705018826</v>
      </c>
    </row>
    <row r="1589" spans="2:12">
      <c r="B1589" s="177">
        <v>1573</v>
      </c>
      <c r="C1589" s="176">
        <v>1</v>
      </c>
      <c r="D1589" s="176">
        <v>2</v>
      </c>
      <c r="E1589" s="180"/>
      <c r="F1589" s="213">
        <f t="shared" si="72"/>
        <v>2296.0937246117087</v>
      </c>
      <c r="G1589" s="214">
        <f t="shared" si="73"/>
        <v>27.334449102520342</v>
      </c>
      <c r="H1589" s="215">
        <f>[1]!srE2LETt($H$9,G1589,0)</f>
        <v>17.769408850381325</v>
      </c>
      <c r="I1589" s="216">
        <f>[1]!srE2Rng($H$9,G1589)</f>
        <v>381.78358746893673</v>
      </c>
      <c r="J1589" s="181"/>
      <c r="K1589" s="213">
        <f t="shared" si="74"/>
        <v>1408.2047941133785</v>
      </c>
      <c r="L1589" s="222">
        <f>[1]!srEnew($K$9,G1589,$K$10)</f>
        <v>16.764342787064031</v>
      </c>
    </row>
    <row r="1590" spans="2:12">
      <c r="B1590" s="177">
        <v>1574</v>
      </c>
      <c r="C1590" s="176">
        <v>0</v>
      </c>
      <c r="D1590" s="176">
        <v>2</v>
      </c>
      <c r="E1590" s="180"/>
      <c r="F1590" s="213">
        <f t="shared" si="72"/>
        <v>2297.5890958302684</v>
      </c>
      <c r="G1590" s="214">
        <f t="shared" si="73"/>
        <v>27.352251140836529</v>
      </c>
      <c r="H1590" s="215">
        <f>[1]!srE2LETt($H$9,G1590,0)</f>
        <v>17.762944199103398</v>
      </c>
      <c r="I1590" s="216">
        <f>[1]!srE2Rng($H$9,G1590)</f>
        <v>382.15354230840842</v>
      </c>
      <c r="J1590" s="181"/>
      <c r="K1590" s="213">
        <f t="shared" si="74"/>
        <v>1410.2396170051754</v>
      </c>
      <c r="L1590" s="222">
        <f>[1]!srEnew($K$9,G1590,$K$10)</f>
        <v>16.788566869109232</v>
      </c>
    </row>
    <row r="1591" spans="2:12">
      <c r="B1591" s="177">
        <v>1575</v>
      </c>
      <c r="C1591" s="176">
        <v>2</v>
      </c>
      <c r="D1591" s="176">
        <v>1</v>
      </c>
      <c r="E1591" s="180"/>
      <c r="F1591" s="213">
        <f t="shared" si="72"/>
        <v>2299.0844670488282</v>
      </c>
      <c r="G1591" s="214">
        <f t="shared" si="73"/>
        <v>27.370053179152716</v>
      </c>
      <c r="H1591" s="215">
        <f>[1]!srE2LETt($H$9,G1591,0)</f>
        <v>17.756479547825474</v>
      </c>
      <c r="I1591" s="216">
        <f>[1]!srE2Rng($H$9,G1591)</f>
        <v>382.52349714788011</v>
      </c>
      <c r="J1591" s="181"/>
      <c r="K1591" s="213">
        <f t="shared" si="74"/>
        <v>1412.2744398969726</v>
      </c>
      <c r="L1591" s="222">
        <f>[1]!srEnew($K$9,G1591,$K$10)</f>
        <v>16.812790951154437</v>
      </c>
    </row>
    <row r="1592" spans="2:12">
      <c r="B1592" s="177">
        <v>1576</v>
      </c>
      <c r="C1592" s="176">
        <v>1</v>
      </c>
      <c r="D1592" s="176">
        <v>2</v>
      </c>
      <c r="E1592" s="180"/>
      <c r="F1592" s="213">
        <f t="shared" si="72"/>
        <v>2300.5798382673884</v>
      </c>
      <c r="G1592" s="214">
        <f t="shared" si="73"/>
        <v>27.38785521746891</v>
      </c>
      <c r="H1592" s="215">
        <f>[1]!srE2LETt($H$9,G1592,0)</f>
        <v>17.750014896547547</v>
      </c>
      <c r="I1592" s="216">
        <f>[1]!srE2Rng($H$9,G1592)</f>
        <v>382.89345198735191</v>
      </c>
      <c r="J1592" s="181"/>
      <c r="K1592" s="213">
        <f t="shared" si="74"/>
        <v>1414.3092627887704</v>
      </c>
      <c r="L1592" s="222">
        <f>[1]!srEnew($K$9,G1592,$K$10)</f>
        <v>16.837015033199648</v>
      </c>
    </row>
    <row r="1593" spans="2:12">
      <c r="B1593" s="177">
        <v>1577</v>
      </c>
      <c r="C1593" s="176">
        <v>1</v>
      </c>
      <c r="D1593" s="176">
        <v>1</v>
      </c>
      <c r="E1593" s="180"/>
      <c r="F1593" s="213">
        <f t="shared" si="72"/>
        <v>2302.0752094859481</v>
      </c>
      <c r="G1593" s="214">
        <f t="shared" si="73"/>
        <v>27.405657255785098</v>
      </c>
      <c r="H1593" s="215">
        <f>[1]!srE2LETt($H$9,G1593,0)</f>
        <v>17.743550245269621</v>
      </c>
      <c r="I1593" s="216">
        <f>[1]!srE2Rng($H$9,G1593)</f>
        <v>383.2634068268236</v>
      </c>
      <c r="J1593" s="181"/>
      <c r="K1593" s="213">
        <f t="shared" si="74"/>
        <v>1416.3440856805676</v>
      </c>
      <c r="L1593" s="222">
        <f>[1]!srEnew($K$9,G1593,$K$10)</f>
        <v>16.861239115244853</v>
      </c>
    </row>
    <row r="1594" spans="2:12">
      <c r="B1594" s="177">
        <v>1578</v>
      </c>
      <c r="C1594" s="176">
        <v>1</v>
      </c>
      <c r="D1594" s="176">
        <v>1</v>
      </c>
      <c r="E1594" s="180"/>
      <c r="F1594" s="213">
        <f t="shared" si="72"/>
        <v>2303.5705807045078</v>
      </c>
      <c r="G1594" s="214">
        <f t="shared" si="73"/>
        <v>27.423459294101285</v>
      </c>
      <c r="H1594" s="215">
        <f>[1]!srE2LETt($H$9,G1594,0)</f>
        <v>17.737085593991694</v>
      </c>
      <c r="I1594" s="216">
        <f>[1]!srE2Rng($H$9,G1594)</f>
        <v>383.63336166629529</v>
      </c>
      <c r="J1594" s="181"/>
      <c r="K1594" s="213">
        <f t="shared" si="74"/>
        <v>1418.3789085723652</v>
      </c>
      <c r="L1594" s="222">
        <f>[1]!srEnew($K$9,G1594,$K$10)</f>
        <v>16.885463197290061</v>
      </c>
    </row>
    <row r="1595" spans="2:12">
      <c r="B1595" s="177">
        <v>1579</v>
      </c>
      <c r="C1595" s="176">
        <v>3</v>
      </c>
      <c r="D1595" s="176">
        <v>2</v>
      </c>
      <c r="E1595" s="180"/>
      <c r="F1595" s="213">
        <f t="shared" si="72"/>
        <v>2305.0659519230676</v>
      </c>
      <c r="G1595" s="214">
        <f t="shared" si="73"/>
        <v>27.441261332417472</v>
      </c>
      <c r="H1595" s="215">
        <f>[1]!srE2LETt($H$9,G1595,0)</f>
        <v>17.73062094271377</v>
      </c>
      <c r="I1595" s="216">
        <f>[1]!srE2Rng($H$9,G1595)</f>
        <v>384.00331650576697</v>
      </c>
      <c r="J1595" s="181"/>
      <c r="K1595" s="213">
        <f t="shared" si="74"/>
        <v>1420.4137314641623</v>
      </c>
      <c r="L1595" s="222">
        <f>[1]!srEnew($K$9,G1595,$K$10)</f>
        <v>16.909687279335266</v>
      </c>
    </row>
    <row r="1596" spans="2:12">
      <c r="B1596" s="177">
        <v>1580</v>
      </c>
      <c r="C1596" s="176">
        <v>0</v>
      </c>
      <c r="D1596" s="176">
        <v>0</v>
      </c>
      <c r="E1596" s="180"/>
      <c r="F1596" s="213">
        <f t="shared" si="72"/>
        <v>2306.5613231416278</v>
      </c>
      <c r="G1596" s="214">
        <f t="shared" si="73"/>
        <v>27.459063370733663</v>
      </c>
      <c r="H1596" s="215">
        <f>[1]!srE2LETt($H$9,G1596,0)</f>
        <v>17.724156291435843</v>
      </c>
      <c r="I1596" s="216">
        <f>[1]!srE2Rng($H$9,G1596)</f>
        <v>384.37327134523872</v>
      </c>
      <c r="J1596" s="181"/>
      <c r="K1596" s="213">
        <f t="shared" si="74"/>
        <v>1422.4485543559599</v>
      </c>
      <c r="L1596" s="222">
        <f>[1]!srEnew($K$9,G1596,$K$10)</f>
        <v>16.933911361380474</v>
      </c>
    </row>
    <row r="1597" spans="2:12">
      <c r="B1597" s="177">
        <v>1581</v>
      </c>
      <c r="C1597" s="176">
        <v>1</v>
      </c>
      <c r="D1597" s="176">
        <v>0</v>
      </c>
      <c r="E1597" s="180"/>
      <c r="F1597" s="213">
        <f t="shared" si="72"/>
        <v>2308.0566943601875</v>
      </c>
      <c r="G1597" s="214">
        <f t="shared" si="73"/>
        <v>27.47686540904985</v>
      </c>
      <c r="H1597" s="215">
        <f>[1]!srE2LETt($H$9,G1597,0)</f>
        <v>17.717691640157916</v>
      </c>
      <c r="I1597" s="216">
        <f>[1]!srE2Rng($H$9,G1597)</f>
        <v>384.74322618471035</v>
      </c>
      <c r="J1597" s="181"/>
      <c r="K1597" s="213">
        <f t="shared" si="74"/>
        <v>1424.4833772477568</v>
      </c>
      <c r="L1597" s="222">
        <f>[1]!srEnew($K$9,G1597,$K$10)</f>
        <v>16.958135443425675</v>
      </c>
    </row>
    <row r="1598" spans="2:12">
      <c r="B1598" s="177">
        <v>1582</v>
      </c>
      <c r="C1598" s="176">
        <v>1</v>
      </c>
      <c r="D1598" s="176">
        <v>0</v>
      </c>
      <c r="E1598" s="180"/>
      <c r="F1598" s="213">
        <f t="shared" si="72"/>
        <v>2309.5520655787473</v>
      </c>
      <c r="G1598" s="214">
        <f t="shared" si="73"/>
        <v>27.494667447366037</v>
      </c>
      <c r="H1598" s="215">
        <f>[1]!srE2LETt($H$9,G1598,0)</f>
        <v>17.711226988879993</v>
      </c>
      <c r="I1598" s="216">
        <f>[1]!srE2Rng($H$9,G1598)</f>
        <v>385.11318102418204</v>
      </c>
      <c r="J1598" s="181"/>
      <c r="K1598" s="213">
        <f t="shared" si="74"/>
        <v>1426.518200139554</v>
      </c>
      <c r="L1598" s="222">
        <f>[1]!srEnew($K$9,G1598,$K$10)</f>
        <v>16.98235952547088</v>
      </c>
    </row>
    <row r="1599" spans="2:12">
      <c r="B1599" s="177">
        <v>1583</v>
      </c>
      <c r="C1599" s="176">
        <v>0</v>
      </c>
      <c r="D1599" s="176">
        <v>0</v>
      </c>
      <c r="E1599" s="180"/>
      <c r="F1599" s="213">
        <f t="shared" si="72"/>
        <v>2311.047436797307</v>
      </c>
      <c r="G1599" s="214">
        <f t="shared" si="73"/>
        <v>27.512469485682225</v>
      </c>
      <c r="H1599" s="215">
        <f>[1]!srE2LETt($H$9,G1599,0)</f>
        <v>17.704762337602066</v>
      </c>
      <c r="I1599" s="216">
        <f>[1]!srE2Rng($H$9,G1599)</f>
        <v>385.48313586365373</v>
      </c>
      <c r="J1599" s="181"/>
      <c r="K1599" s="213">
        <f t="shared" si="74"/>
        <v>1428.5530230313511</v>
      </c>
      <c r="L1599" s="222">
        <f>[1]!srEnew($K$9,G1599,$K$10)</f>
        <v>17.006583607516085</v>
      </c>
    </row>
    <row r="1600" spans="2:12">
      <c r="B1600" s="177">
        <v>1584</v>
      </c>
      <c r="C1600" s="176">
        <v>1</v>
      </c>
      <c r="D1600" s="176">
        <v>1</v>
      </c>
      <c r="E1600" s="180"/>
      <c r="F1600" s="213">
        <f t="shared" si="72"/>
        <v>2312.5428080158672</v>
      </c>
      <c r="G1600" s="214">
        <f t="shared" si="73"/>
        <v>27.530271523998419</v>
      </c>
      <c r="H1600" s="215">
        <f>[1]!srE2LETt($H$9,G1600,0)</f>
        <v>17.698297686324139</v>
      </c>
      <c r="I1600" s="216">
        <f>[1]!srE2Rng($H$9,G1600)</f>
        <v>385.85309070312553</v>
      </c>
      <c r="J1600" s="181"/>
      <c r="K1600" s="213">
        <f t="shared" si="74"/>
        <v>1430.5878459231492</v>
      </c>
      <c r="L1600" s="222">
        <f>[1]!srEnew($K$9,G1600,$K$10)</f>
        <v>17.0308076895613</v>
      </c>
    </row>
    <row r="1601" spans="2:12">
      <c r="B1601" s="177">
        <v>1585</v>
      </c>
      <c r="C1601" s="176">
        <v>0</v>
      </c>
      <c r="D1601" s="176">
        <v>0</v>
      </c>
      <c r="E1601" s="180"/>
      <c r="F1601" s="213">
        <f t="shared" si="72"/>
        <v>2314.0381792344269</v>
      </c>
      <c r="G1601" s="214">
        <f t="shared" si="73"/>
        <v>27.548073562314606</v>
      </c>
      <c r="H1601" s="215">
        <f>[1]!srE2LETt($H$9,G1601,0)</f>
        <v>17.691833035046216</v>
      </c>
      <c r="I1601" s="216">
        <f>[1]!srE2Rng($H$9,G1601)</f>
        <v>386.22304554259722</v>
      </c>
      <c r="J1601" s="181"/>
      <c r="K1601" s="213">
        <f t="shared" si="74"/>
        <v>1432.6226688149463</v>
      </c>
      <c r="L1601" s="222">
        <f>[1]!srEnew($K$9,G1601,$K$10)</f>
        <v>17.055031771606505</v>
      </c>
    </row>
    <row r="1602" spans="2:12">
      <c r="B1602" s="177">
        <v>1586</v>
      </c>
      <c r="C1602" s="176">
        <v>0</v>
      </c>
      <c r="D1602" s="176">
        <v>1</v>
      </c>
      <c r="E1602" s="180"/>
      <c r="F1602" s="213">
        <f t="shared" si="72"/>
        <v>2315.5335504529867</v>
      </c>
      <c r="G1602" s="214">
        <f t="shared" si="73"/>
        <v>27.565875600630793</v>
      </c>
      <c r="H1602" s="215">
        <f>[1]!srE2LETt($H$9,G1602,0)</f>
        <v>17.685368383768289</v>
      </c>
      <c r="I1602" s="216">
        <f>[1]!srE2Rng($H$9,G1602)</f>
        <v>386.59300038206891</v>
      </c>
      <c r="J1602" s="181"/>
      <c r="K1602" s="213">
        <f t="shared" si="74"/>
        <v>1434.6574917067435</v>
      </c>
      <c r="L1602" s="222">
        <f>[1]!srEnew($K$9,G1602,$K$10)</f>
        <v>17.079255853651709</v>
      </c>
    </row>
    <row r="1603" spans="2:12">
      <c r="B1603" s="177">
        <v>1587</v>
      </c>
      <c r="C1603" s="176">
        <v>2</v>
      </c>
      <c r="D1603" s="176">
        <v>3</v>
      </c>
      <c r="E1603" s="180"/>
      <c r="F1603" s="213">
        <f t="shared" si="72"/>
        <v>2317.0289216715464</v>
      </c>
      <c r="G1603" s="214">
        <f t="shared" si="73"/>
        <v>27.58367763894698</v>
      </c>
      <c r="H1603" s="215">
        <f>[1]!srE2LETt($H$9,G1603,0)</f>
        <v>17.678903732490365</v>
      </c>
      <c r="I1603" s="216">
        <f>[1]!srE2Rng($H$9,G1603)</f>
        <v>386.9629552215406</v>
      </c>
      <c r="J1603" s="181"/>
      <c r="K1603" s="213">
        <f t="shared" si="74"/>
        <v>1436.6923145985404</v>
      </c>
      <c r="L1603" s="222">
        <f>[1]!srEnew($K$9,G1603,$K$10)</f>
        <v>17.10347993569691</v>
      </c>
    </row>
    <row r="1604" spans="2:12">
      <c r="B1604" s="177">
        <v>1588</v>
      </c>
      <c r="C1604" s="176">
        <v>2</v>
      </c>
      <c r="D1604" s="176">
        <v>1</v>
      </c>
      <c r="E1604" s="180"/>
      <c r="F1604" s="213">
        <f t="shared" si="72"/>
        <v>2318.5242928901066</v>
      </c>
      <c r="G1604" s="214">
        <f t="shared" si="73"/>
        <v>27.601479677263175</v>
      </c>
      <c r="H1604" s="215">
        <f>[1]!srE2LETt($H$9,G1604,0)</f>
        <v>17.672439081212435</v>
      </c>
      <c r="I1604" s="216">
        <f>[1]!srE2Rng($H$9,G1604)</f>
        <v>387.3329100610124</v>
      </c>
      <c r="J1604" s="181"/>
      <c r="K1604" s="213">
        <f t="shared" si="74"/>
        <v>1438.7271374903385</v>
      </c>
      <c r="L1604" s="222">
        <f>[1]!srEnew($K$9,G1604,$K$10)</f>
        <v>17.127704017742126</v>
      </c>
    </row>
    <row r="1605" spans="2:12">
      <c r="B1605" s="177">
        <v>1589</v>
      </c>
      <c r="C1605" s="176">
        <v>1</v>
      </c>
      <c r="D1605" s="176">
        <v>1</v>
      </c>
      <c r="E1605" s="180"/>
      <c r="F1605" s="213">
        <f t="shared" si="72"/>
        <v>2320.0196641086663</v>
      </c>
      <c r="G1605" s="214">
        <f t="shared" si="73"/>
        <v>27.619281715579362</v>
      </c>
      <c r="H1605" s="215">
        <f>[1]!srE2LETt($H$9,G1605,0)</f>
        <v>17.665974429934511</v>
      </c>
      <c r="I1605" s="216">
        <f>[1]!srE2Rng($H$9,G1605)</f>
        <v>387.70286490048409</v>
      </c>
      <c r="J1605" s="181"/>
      <c r="K1605" s="213">
        <f t="shared" si="74"/>
        <v>1440.7619603821354</v>
      </c>
      <c r="L1605" s="222">
        <f>[1]!srEnew($K$9,G1605,$K$10)</f>
        <v>17.151928099787327</v>
      </c>
    </row>
    <row r="1606" spans="2:12">
      <c r="B1606" s="177">
        <v>1590</v>
      </c>
      <c r="C1606" s="176">
        <v>0</v>
      </c>
      <c r="D1606" s="176">
        <v>0</v>
      </c>
      <c r="E1606" s="180"/>
      <c r="F1606" s="213">
        <f t="shared" si="72"/>
        <v>2321.5150353272261</v>
      </c>
      <c r="G1606" s="214">
        <f t="shared" si="73"/>
        <v>27.637083753895549</v>
      </c>
      <c r="H1606" s="215">
        <f>[1]!srE2LETt($H$9,G1606,0)</f>
        <v>17.659509778656584</v>
      </c>
      <c r="I1606" s="216">
        <f>[1]!srE2Rng($H$9,G1606)</f>
        <v>388.07281973995578</v>
      </c>
      <c r="J1606" s="181"/>
      <c r="K1606" s="213">
        <f t="shared" si="74"/>
        <v>1442.796783273933</v>
      </c>
      <c r="L1606" s="222">
        <f>[1]!srEnew($K$9,G1606,$K$10)</f>
        <v>17.176152181832535</v>
      </c>
    </row>
    <row r="1607" spans="2:12">
      <c r="B1607" s="177">
        <v>1591</v>
      </c>
      <c r="C1607" s="176">
        <v>0</v>
      </c>
      <c r="D1607" s="176">
        <v>1</v>
      </c>
      <c r="E1607" s="180"/>
      <c r="F1607" s="213">
        <f t="shared" si="72"/>
        <v>2323.0104065457858</v>
      </c>
      <c r="G1607" s="214">
        <f t="shared" si="73"/>
        <v>27.654885792211736</v>
      </c>
      <c r="H1607" s="215">
        <f>[1]!srE2LETt($H$9,G1607,0)</f>
        <v>17.653045127378661</v>
      </c>
      <c r="I1607" s="216">
        <f>[1]!srE2Rng($H$9,G1607)</f>
        <v>388.44277457942741</v>
      </c>
      <c r="J1607" s="181"/>
      <c r="K1607" s="213">
        <f t="shared" si="74"/>
        <v>1444.8316061657301</v>
      </c>
      <c r="L1607" s="222">
        <f>[1]!srEnew($K$9,G1607,$K$10)</f>
        <v>17.20037626387774</v>
      </c>
    </row>
    <row r="1608" spans="2:12">
      <c r="B1608" s="177">
        <v>1592</v>
      </c>
      <c r="C1608" s="176">
        <v>0</v>
      </c>
      <c r="D1608" s="176">
        <v>1</v>
      </c>
      <c r="E1608" s="180"/>
      <c r="F1608" s="213">
        <f t="shared" si="72"/>
        <v>2324.505777764346</v>
      </c>
      <c r="G1608" s="214">
        <f t="shared" si="73"/>
        <v>27.672687830527927</v>
      </c>
      <c r="H1608" s="215">
        <f>[1]!srE2LETt($H$9,G1608,0)</f>
        <v>17.646580476100734</v>
      </c>
      <c r="I1608" s="216">
        <f>[1]!srE2Rng($H$9,G1608)</f>
        <v>388.81272941889921</v>
      </c>
      <c r="J1608" s="181"/>
      <c r="K1608" s="213">
        <f t="shared" si="74"/>
        <v>1446.8664290575275</v>
      </c>
      <c r="L1608" s="222">
        <f>[1]!srEnew($K$9,G1608,$K$10)</f>
        <v>17.224600345922948</v>
      </c>
    </row>
    <row r="1609" spans="2:12">
      <c r="B1609" s="177">
        <v>1593</v>
      </c>
      <c r="C1609" s="176">
        <v>0</v>
      </c>
      <c r="D1609" s="176">
        <v>2</v>
      </c>
      <c r="E1609" s="180"/>
      <c r="F1609" s="213">
        <f t="shared" si="72"/>
        <v>2326.0011489829058</v>
      </c>
      <c r="G1609" s="214">
        <f t="shared" si="73"/>
        <v>27.690489868844118</v>
      </c>
      <c r="H1609" s="215">
        <f>[1]!srE2LETt($H$9,G1609,0)</f>
        <v>17.640115824822807</v>
      </c>
      <c r="I1609" s="216">
        <f>[1]!srE2Rng($H$9,G1609)</f>
        <v>389.18268425837095</v>
      </c>
      <c r="J1609" s="181"/>
      <c r="K1609" s="213">
        <f t="shared" si="74"/>
        <v>1448.9012519493251</v>
      </c>
      <c r="L1609" s="222">
        <f>[1]!srEnew($K$9,G1609,$K$10)</f>
        <v>17.248824427968156</v>
      </c>
    </row>
    <row r="1610" spans="2:12">
      <c r="B1610" s="177">
        <v>1594</v>
      </c>
      <c r="C1610" s="176">
        <v>1</v>
      </c>
      <c r="D1610" s="176">
        <v>1</v>
      </c>
      <c r="E1610" s="180"/>
      <c r="F1610" s="213">
        <f t="shared" si="72"/>
        <v>2327.4965202014655</v>
      </c>
      <c r="G1610" s="214">
        <f t="shared" si="73"/>
        <v>27.708291907160305</v>
      </c>
      <c r="H1610" s="215">
        <f>[1]!srE2LETt($H$9,G1610,0)</f>
        <v>17.63365117354488</v>
      </c>
      <c r="I1610" s="216">
        <f>[1]!srE2Rng($H$9,G1610)</f>
        <v>389.55263909784259</v>
      </c>
      <c r="J1610" s="181"/>
      <c r="K1610" s="213">
        <f t="shared" si="74"/>
        <v>1450.9360748411223</v>
      </c>
      <c r="L1610" s="222">
        <f>[1]!srEnew($K$9,G1610,$K$10)</f>
        <v>17.273048510013361</v>
      </c>
    </row>
    <row r="1611" spans="2:12">
      <c r="B1611" s="177">
        <v>1595</v>
      </c>
      <c r="C1611" s="176">
        <v>1</v>
      </c>
      <c r="D1611" s="176">
        <v>0</v>
      </c>
      <c r="E1611" s="180"/>
      <c r="F1611" s="213">
        <f t="shared" si="72"/>
        <v>2328.9918914200252</v>
      </c>
      <c r="G1611" s="214">
        <f t="shared" si="73"/>
        <v>27.726093945476492</v>
      </c>
      <c r="H1611" s="215">
        <f>[1]!srE2LETt($H$9,G1611,0)</f>
        <v>17.627186522266957</v>
      </c>
      <c r="I1611" s="216">
        <f>[1]!srE2Rng($H$9,G1611)</f>
        <v>389.92259393731428</v>
      </c>
      <c r="J1611" s="181"/>
      <c r="K1611" s="213">
        <f t="shared" si="74"/>
        <v>1452.9708977329192</v>
      </c>
      <c r="L1611" s="222">
        <f>[1]!srEnew($K$9,G1611,$K$10)</f>
        <v>17.297272592058562</v>
      </c>
    </row>
    <row r="1612" spans="2:12">
      <c r="B1612" s="177">
        <v>1596</v>
      </c>
      <c r="C1612" s="176">
        <v>1</v>
      </c>
      <c r="D1612" s="176">
        <v>2</v>
      </c>
      <c r="E1612" s="180"/>
      <c r="F1612" s="213">
        <f t="shared" si="72"/>
        <v>2330.4872626385854</v>
      </c>
      <c r="G1612" s="214">
        <f t="shared" si="73"/>
        <v>27.743895983792683</v>
      </c>
      <c r="H1612" s="215">
        <f>[1]!srE2LETt($H$9,G1612,0)</f>
        <v>17.62072187098903</v>
      </c>
      <c r="I1612" s="216">
        <f>[1]!srE2Rng($H$9,G1612)</f>
        <v>390.29254877678602</v>
      </c>
      <c r="J1612" s="181"/>
      <c r="K1612" s="213">
        <f t="shared" si="74"/>
        <v>1455.005720624717</v>
      </c>
      <c r="L1612" s="222">
        <f>[1]!srEnew($K$9,G1612,$K$10)</f>
        <v>17.321496674103773</v>
      </c>
    </row>
    <row r="1613" spans="2:12">
      <c r="B1613" s="177">
        <v>1597</v>
      </c>
      <c r="C1613" s="176">
        <v>0</v>
      </c>
      <c r="D1613" s="176">
        <v>0</v>
      </c>
      <c r="E1613" s="180"/>
      <c r="F1613" s="213">
        <f t="shared" si="72"/>
        <v>2331.9826338571452</v>
      </c>
      <c r="G1613" s="214">
        <f t="shared" si="73"/>
        <v>27.76169802210887</v>
      </c>
      <c r="H1613" s="215">
        <f>[1]!srE2LETt($H$9,G1613,0)</f>
        <v>17.614257219711103</v>
      </c>
      <c r="I1613" s="216">
        <f>[1]!srE2Rng($H$9,G1613)</f>
        <v>390.66250361625771</v>
      </c>
      <c r="J1613" s="181"/>
      <c r="K1613" s="213">
        <f t="shared" si="74"/>
        <v>1457.0405435165142</v>
      </c>
      <c r="L1613" s="222">
        <f>[1]!srEnew($K$9,G1613,$K$10)</f>
        <v>17.345720756148978</v>
      </c>
    </row>
    <row r="1614" spans="2:12">
      <c r="B1614" s="177">
        <v>1598</v>
      </c>
      <c r="C1614" s="176">
        <v>2</v>
      </c>
      <c r="D1614" s="176">
        <v>1</v>
      </c>
      <c r="E1614" s="180"/>
      <c r="F1614" s="213">
        <f t="shared" si="72"/>
        <v>2333.4780050757049</v>
      </c>
      <c r="G1614" s="214">
        <f t="shared" si="73"/>
        <v>27.779500060425057</v>
      </c>
      <c r="H1614" s="215">
        <f>[1]!srE2LETt($H$9,G1614,0)</f>
        <v>17.60779256843318</v>
      </c>
      <c r="I1614" s="216">
        <f>[1]!srE2Rng($H$9,G1614)</f>
        <v>391.0324584557294</v>
      </c>
      <c r="J1614" s="181"/>
      <c r="K1614" s="213">
        <f t="shared" si="74"/>
        <v>1459.0753664083113</v>
      </c>
      <c r="L1614" s="222">
        <f>[1]!srEnew($K$9,G1614,$K$10)</f>
        <v>17.369944838194183</v>
      </c>
    </row>
    <row r="1615" spans="2:12">
      <c r="B1615" s="177">
        <v>1599</v>
      </c>
      <c r="C1615" s="176">
        <v>1</v>
      </c>
      <c r="D1615" s="176">
        <v>1</v>
      </c>
      <c r="E1615" s="180"/>
      <c r="F1615" s="213">
        <f t="shared" si="72"/>
        <v>2334.9733762942647</v>
      </c>
      <c r="G1615" s="214">
        <f t="shared" si="73"/>
        <v>27.797302098741245</v>
      </c>
      <c r="H1615" s="215">
        <f>[1]!srE2LETt($H$9,G1615,0)</f>
        <v>17.601327917155253</v>
      </c>
      <c r="I1615" s="216">
        <f>[1]!srE2Rng($H$9,G1615)</f>
        <v>391.40241329520109</v>
      </c>
      <c r="J1615" s="181"/>
      <c r="K1615" s="213">
        <f t="shared" si="74"/>
        <v>1461.1101893001085</v>
      </c>
      <c r="L1615" s="222">
        <f>[1]!srEnew($K$9,G1615,$K$10)</f>
        <v>17.394168920239387</v>
      </c>
    </row>
    <row r="1616" spans="2:12">
      <c r="B1616" s="177">
        <v>1600</v>
      </c>
      <c r="C1616" s="176">
        <v>2</v>
      </c>
      <c r="D1616" s="176">
        <v>0</v>
      </c>
      <c r="E1616" s="180"/>
      <c r="F1616" s="213">
        <f t="shared" ref="F1616:F1679" si="75">$F$8*(B1616-$F$9)</f>
        <v>2336.4687475128248</v>
      </c>
      <c r="G1616" s="214">
        <f t="shared" ref="G1616:G1679" si="76">IF(F1616&lt;=0,0,F1616/$C$5)</f>
        <v>27.815104137057439</v>
      </c>
      <c r="H1616" s="215">
        <f>[1]!srE2LETt($H$9,G1616,0)</f>
        <v>17.594863265877326</v>
      </c>
      <c r="I1616" s="216">
        <f>[1]!srE2Rng($H$9,G1616)</f>
        <v>391.77236813467289</v>
      </c>
      <c r="J1616" s="181"/>
      <c r="K1616" s="213">
        <f t="shared" si="74"/>
        <v>1463.1450121919063</v>
      </c>
      <c r="L1616" s="222">
        <f>[1]!srEnew($K$9,G1616,$K$10)</f>
        <v>17.418393002284599</v>
      </c>
    </row>
    <row r="1617" spans="2:12">
      <c r="B1617" s="177">
        <v>1601</v>
      </c>
      <c r="C1617" s="176">
        <v>2</v>
      </c>
      <c r="D1617" s="176">
        <v>3</v>
      </c>
      <c r="E1617" s="180"/>
      <c r="F1617" s="213">
        <f t="shared" si="75"/>
        <v>2337.9641187313846</v>
      </c>
      <c r="G1617" s="214">
        <f t="shared" si="76"/>
        <v>27.832906175373626</v>
      </c>
      <c r="H1617" s="215">
        <f>[1]!srE2LETt($H$9,G1617,0)</f>
        <v>17.588398614599399</v>
      </c>
      <c r="I1617" s="216">
        <f>[1]!srE2Rng($H$9,G1617)</f>
        <v>392.14232297414458</v>
      </c>
      <c r="J1617" s="181"/>
      <c r="K1617" s="213">
        <f t="shared" ref="K1617:K1680" si="77">L1617*$C$5</f>
        <v>1465.1798350837039</v>
      </c>
      <c r="L1617" s="222">
        <f>[1]!srEnew($K$9,G1617,$K$10)</f>
        <v>17.442617084329807</v>
      </c>
    </row>
    <row r="1618" spans="2:12">
      <c r="B1618" s="177">
        <v>1602</v>
      </c>
      <c r="C1618" s="176">
        <v>3</v>
      </c>
      <c r="D1618" s="176">
        <v>2</v>
      </c>
      <c r="E1618" s="180"/>
      <c r="F1618" s="213">
        <f t="shared" si="75"/>
        <v>2339.4594899499443</v>
      </c>
      <c r="G1618" s="214">
        <f t="shared" si="76"/>
        <v>27.850708213689813</v>
      </c>
      <c r="H1618" s="215">
        <f>[1]!srE2LETt($H$9,G1618,0)</f>
        <v>17.581933963321475</v>
      </c>
      <c r="I1618" s="216">
        <f>[1]!srE2Rng($H$9,G1618)</f>
        <v>392.51227781361627</v>
      </c>
      <c r="J1618" s="181"/>
      <c r="K1618" s="213">
        <f t="shared" si="77"/>
        <v>1467.214657975501</v>
      </c>
      <c r="L1618" s="222">
        <f>[1]!srEnew($K$9,G1618,$K$10)</f>
        <v>17.466841166375012</v>
      </c>
    </row>
    <row r="1619" spans="2:12">
      <c r="B1619" s="177">
        <v>1603</v>
      </c>
      <c r="C1619" s="176">
        <v>1</v>
      </c>
      <c r="D1619" s="176">
        <v>1</v>
      </c>
      <c r="E1619" s="180"/>
      <c r="F1619" s="213">
        <f t="shared" si="75"/>
        <v>2340.9548611685041</v>
      </c>
      <c r="G1619" s="214">
        <f t="shared" si="76"/>
        <v>27.868510252006001</v>
      </c>
      <c r="H1619" s="215">
        <f>[1]!srE2LETt($H$9,G1619,0)</f>
        <v>17.575469312043548</v>
      </c>
      <c r="I1619" s="216">
        <f>[1]!srE2Rng($H$9,G1619)</f>
        <v>392.8822326530879</v>
      </c>
      <c r="J1619" s="181"/>
      <c r="K1619" s="213">
        <f t="shared" si="77"/>
        <v>1469.249480867298</v>
      </c>
      <c r="L1619" s="222">
        <f>[1]!srEnew($K$9,G1619,$K$10)</f>
        <v>17.491065248420213</v>
      </c>
    </row>
    <row r="1620" spans="2:12">
      <c r="B1620" s="177">
        <v>1604</v>
      </c>
      <c r="C1620" s="176">
        <v>0</v>
      </c>
      <c r="D1620" s="176">
        <v>2</v>
      </c>
      <c r="E1620" s="180"/>
      <c r="F1620" s="213">
        <f t="shared" si="75"/>
        <v>2342.4502323870643</v>
      </c>
      <c r="G1620" s="214">
        <f t="shared" si="76"/>
        <v>27.886312290322195</v>
      </c>
      <c r="H1620" s="215">
        <f>[1]!srE2LETt($H$9,G1620,0)</f>
        <v>17.569004660765621</v>
      </c>
      <c r="I1620" s="216">
        <f>[1]!srE2Rng($H$9,G1620)</f>
        <v>393.25218749255976</v>
      </c>
      <c r="J1620" s="181"/>
      <c r="K1620" s="213">
        <f t="shared" si="77"/>
        <v>1471.2843037590958</v>
      </c>
      <c r="L1620" s="222">
        <f>[1]!srEnew($K$9,G1620,$K$10)</f>
        <v>17.515289330465425</v>
      </c>
    </row>
    <row r="1621" spans="2:12">
      <c r="B1621" s="177">
        <v>1605</v>
      </c>
      <c r="C1621" s="176">
        <v>1</v>
      </c>
      <c r="D1621" s="176">
        <v>3</v>
      </c>
      <c r="E1621" s="180"/>
      <c r="F1621" s="213">
        <f t="shared" si="75"/>
        <v>2343.945603605624</v>
      </c>
      <c r="G1621" s="214">
        <f t="shared" si="76"/>
        <v>27.904114328638382</v>
      </c>
      <c r="H1621" s="215">
        <f>[1]!srE2LETt($H$9,G1621,0)</f>
        <v>17.562540009487698</v>
      </c>
      <c r="I1621" s="216">
        <f>[1]!srE2Rng($H$9,G1621)</f>
        <v>393.62214233203139</v>
      </c>
      <c r="J1621" s="181"/>
      <c r="K1621" s="213">
        <f t="shared" si="77"/>
        <v>1473.3191266508929</v>
      </c>
      <c r="L1621" s="222">
        <f>[1]!srEnew($K$9,G1621,$K$10)</f>
        <v>17.53951341251063</v>
      </c>
    </row>
    <row r="1622" spans="2:12">
      <c r="B1622" s="177">
        <v>1606</v>
      </c>
      <c r="C1622" s="176">
        <v>2</v>
      </c>
      <c r="D1622" s="176">
        <v>3</v>
      </c>
      <c r="E1622" s="180"/>
      <c r="F1622" s="213">
        <f t="shared" si="75"/>
        <v>2345.4409748241837</v>
      </c>
      <c r="G1622" s="214">
        <f t="shared" si="76"/>
        <v>27.921916366954569</v>
      </c>
      <c r="H1622" s="215">
        <f>[1]!srE2LETt($H$9,G1622,0)</f>
        <v>17.556075358209771</v>
      </c>
      <c r="I1622" s="216">
        <f>[1]!srE2Rng($H$9,G1622)</f>
        <v>393.99209717150308</v>
      </c>
      <c r="J1622" s="181"/>
      <c r="K1622" s="213">
        <f t="shared" si="77"/>
        <v>1475.3539495426901</v>
      </c>
      <c r="L1622" s="222">
        <f>[1]!srEnew($K$9,G1622,$K$10)</f>
        <v>17.563737494555834</v>
      </c>
    </row>
    <row r="1623" spans="2:12">
      <c r="B1623" s="177">
        <v>1607</v>
      </c>
      <c r="C1623" s="176">
        <v>0</v>
      </c>
      <c r="D1623" s="176">
        <v>1</v>
      </c>
      <c r="E1623" s="180"/>
      <c r="F1623" s="213">
        <f t="shared" si="75"/>
        <v>2346.9363460427435</v>
      </c>
      <c r="G1623" s="214">
        <f t="shared" si="76"/>
        <v>27.939718405270757</v>
      </c>
      <c r="H1623" s="215">
        <f>[1]!srE2LETt($H$9,G1623,0)</f>
        <v>17.549610706931848</v>
      </c>
      <c r="I1623" s="216">
        <f>[1]!srE2Rng($H$9,G1623)</f>
        <v>394.36205201097476</v>
      </c>
      <c r="J1623" s="181"/>
      <c r="K1623" s="213">
        <f t="shared" si="77"/>
        <v>1477.3887724344872</v>
      </c>
      <c r="L1623" s="222">
        <f>[1]!srEnew($K$9,G1623,$K$10)</f>
        <v>17.587961576601039</v>
      </c>
    </row>
    <row r="1624" spans="2:12">
      <c r="B1624" s="177">
        <v>1608</v>
      </c>
      <c r="C1624" s="176">
        <v>0</v>
      </c>
      <c r="D1624" s="176">
        <v>2</v>
      </c>
      <c r="E1624" s="180"/>
      <c r="F1624" s="213">
        <f t="shared" si="75"/>
        <v>2348.4317172613037</v>
      </c>
      <c r="G1624" s="214">
        <f t="shared" si="76"/>
        <v>27.957520443586947</v>
      </c>
      <c r="H1624" s="215">
        <f>[1]!srE2LETt($H$9,G1624,0)</f>
        <v>17.543146055653921</v>
      </c>
      <c r="I1624" s="216">
        <f>[1]!srE2Rng($H$9,G1624)</f>
        <v>394.73200685044651</v>
      </c>
      <c r="J1624" s="181"/>
      <c r="K1624" s="213">
        <f t="shared" si="77"/>
        <v>1479.4235953262851</v>
      </c>
      <c r="L1624" s="222">
        <f>[1]!srEnew($K$9,G1624,$K$10)</f>
        <v>17.612185658646251</v>
      </c>
    </row>
    <row r="1625" spans="2:12">
      <c r="B1625" s="177">
        <v>1609</v>
      </c>
      <c r="C1625" s="176">
        <v>0</v>
      </c>
      <c r="D1625" s="176">
        <v>0</v>
      </c>
      <c r="E1625" s="180"/>
      <c r="F1625" s="213">
        <f t="shared" si="75"/>
        <v>2349.9270884798634</v>
      </c>
      <c r="G1625" s="214">
        <f t="shared" si="76"/>
        <v>27.975322481903135</v>
      </c>
      <c r="H1625" s="215">
        <f>[1]!srE2LETt($H$9,G1625,0)</f>
        <v>17.536681404375994</v>
      </c>
      <c r="I1625" s="216">
        <f>[1]!srE2Rng($H$9,G1625)</f>
        <v>395.1019616899182</v>
      </c>
      <c r="J1625" s="181"/>
      <c r="K1625" s="213">
        <f t="shared" si="77"/>
        <v>1481.458418218082</v>
      </c>
      <c r="L1625" s="222">
        <f>[1]!srEnew($K$9,G1625,$K$10)</f>
        <v>17.636409740691452</v>
      </c>
    </row>
    <row r="1626" spans="2:12">
      <c r="B1626" s="177">
        <v>1610</v>
      </c>
      <c r="C1626" s="176">
        <v>1</v>
      </c>
      <c r="D1626" s="176">
        <v>1</v>
      </c>
      <c r="E1626" s="180"/>
      <c r="F1626" s="213">
        <f t="shared" si="75"/>
        <v>2351.4224596984232</v>
      </c>
      <c r="G1626" s="214">
        <f t="shared" si="76"/>
        <v>27.993124520219322</v>
      </c>
      <c r="H1626" s="215">
        <f>[1]!srE2LETt($H$9,G1626,0)</f>
        <v>17.53021675309807</v>
      </c>
      <c r="I1626" s="216">
        <f>[1]!srE2Rng($H$9,G1626)</f>
        <v>395.47191652938989</v>
      </c>
      <c r="J1626" s="181"/>
      <c r="K1626" s="213">
        <f t="shared" si="77"/>
        <v>1483.4932411098791</v>
      </c>
      <c r="L1626" s="222">
        <f>[1]!srEnew($K$9,G1626,$K$10)</f>
        <v>17.660633822736656</v>
      </c>
    </row>
    <row r="1627" spans="2:12">
      <c r="B1627" s="177">
        <v>1611</v>
      </c>
      <c r="C1627" s="176">
        <v>1</v>
      </c>
      <c r="D1627" s="176">
        <v>0</v>
      </c>
      <c r="E1627" s="180"/>
      <c r="F1627" s="213">
        <f t="shared" si="75"/>
        <v>2352.9178309169833</v>
      </c>
      <c r="G1627" s="214">
        <f t="shared" si="76"/>
        <v>28.010926558535516</v>
      </c>
      <c r="H1627" s="215">
        <f>[1]!srE2LETt($H$9,G1627,0)</f>
        <v>17.52375210182014</v>
      </c>
      <c r="I1627" s="216">
        <f>[1]!srE2Rng($H$9,G1627)</f>
        <v>395.84187136886169</v>
      </c>
      <c r="J1627" s="181"/>
      <c r="K1627" s="213">
        <f t="shared" si="77"/>
        <v>1485.528064001677</v>
      </c>
      <c r="L1627" s="222">
        <f>[1]!srEnew($K$9,G1627,$K$10)</f>
        <v>17.684857904781868</v>
      </c>
    </row>
    <row r="1628" spans="2:12">
      <c r="B1628" s="177">
        <v>1612</v>
      </c>
      <c r="C1628" s="176">
        <v>0</v>
      </c>
      <c r="D1628" s="176">
        <v>2</v>
      </c>
      <c r="E1628" s="180"/>
      <c r="F1628" s="213">
        <f t="shared" si="75"/>
        <v>2354.4132021355431</v>
      </c>
      <c r="G1628" s="214">
        <f t="shared" si="76"/>
        <v>28.028728596851703</v>
      </c>
      <c r="H1628" s="215">
        <f>[1]!srE2LETt($H$9,G1628,0)</f>
        <v>17.517287450542216</v>
      </c>
      <c r="I1628" s="216">
        <f>[1]!srE2Rng($H$9,G1628)</f>
        <v>396.21182620833338</v>
      </c>
      <c r="J1628" s="181"/>
      <c r="K1628" s="213">
        <f t="shared" si="77"/>
        <v>1487.5628868934741</v>
      </c>
      <c r="L1628" s="222">
        <f>[1]!srEnew($K$9,G1628,$K$10)</f>
        <v>17.709081986827073</v>
      </c>
    </row>
    <row r="1629" spans="2:12">
      <c r="B1629" s="177">
        <v>1613</v>
      </c>
      <c r="C1629" s="176">
        <v>2</v>
      </c>
      <c r="D1629" s="176">
        <v>3</v>
      </c>
      <c r="E1629" s="180"/>
      <c r="F1629" s="213">
        <f t="shared" si="75"/>
        <v>2355.9085733541028</v>
      </c>
      <c r="G1629" s="214">
        <f t="shared" si="76"/>
        <v>28.04653063516789</v>
      </c>
      <c r="H1629" s="215">
        <f>[1]!srE2LETt($H$9,G1629,0)</f>
        <v>17.51082279926429</v>
      </c>
      <c r="I1629" s="216">
        <f>[1]!srE2Rng($H$9,G1629)</f>
        <v>396.58178104780507</v>
      </c>
      <c r="J1629" s="181"/>
      <c r="K1629" s="213">
        <f t="shared" si="77"/>
        <v>1489.5977097852715</v>
      </c>
      <c r="L1629" s="222">
        <f>[1]!srEnew($K$9,G1629,$K$10)</f>
        <v>17.733306068872281</v>
      </c>
    </row>
    <row r="1630" spans="2:12">
      <c r="B1630" s="177">
        <v>1614</v>
      </c>
      <c r="C1630" s="176">
        <v>1</v>
      </c>
      <c r="D1630" s="176">
        <v>2</v>
      </c>
      <c r="E1630" s="180"/>
      <c r="F1630" s="213">
        <f t="shared" si="75"/>
        <v>2357.4039445726626</v>
      </c>
      <c r="G1630" s="214">
        <f t="shared" si="76"/>
        <v>28.064332673484078</v>
      </c>
      <c r="H1630" s="215">
        <f>[1]!srE2LETt($H$9,G1630,0)</f>
        <v>17.504358147986366</v>
      </c>
      <c r="I1630" s="216">
        <f>[1]!srE2Rng($H$9,G1630)</f>
        <v>396.9517358872767</v>
      </c>
      <c r="J1630" s="181"/>
      <c r="K1630" s="213">
        <f t="shared" si="77"/>
        <v>1491.6325326770689</v>
      </c>
      <c r="L1630" s="222">
        <f>[1]!srEnew($K$9,G1630,$K$10)</f>
        <v>17.757530150917486</v>
      </c>
    </row>
    <row r="1631" spans="2:12">
      <c r="B1631" s="177">
        <v>1615</v>
      </c>
      <c r="C1631" s="176">
        <v>0</v>
      </c>
      <c r="D1631" s="176">
        <v>0</v>
      </c>
      <c r="E1631" s="180"/>
      <c r="F1631" s="213">
        <f t="shared" si="75"/>
        <v>2358.8993157912228</v>
      </c>
      <c r="G1631" s="214">
        <f t="shared" si="76"/>
        <v>28.082134711800272</v>
      </c>
      <c r="H1631" s="215">
        <f>[1]!srE2LETt($H$9,G1631,0)</f>
        <v>17.497893496708436</v>
      </c>
      <c r="I1631" s="216">
        <f>[1]!srE2Rng($H$9,G1631)</f>
        <v>397.32169072674856</v>
      </c>
      <c r="J1631" s="181"/>
      <c r="K1631" s="213">
        <f t="shared" si="77"/>
        <v>1493.6673555688667</v>
      </c>
      <c r="L1631" s="222">
        <f>[1]!srEnew($K$9,G1631,$K$10)</f>
        <v>17.781754232962697</v>
      </c>
    </row>
    <row r="1632" spans="2:12">
      <c r="B1632" s="177">
        <v>1616</v>
      </c>
      <c r="C1632" s="176">
        <v>2</v>
      </c>
      <c r="D1632" s="176">
        <v>2</v>
      </c>
      <c r="E1632" s="180"/>
      <c r="F1632" s="213">
        <f t="shared" si="75"/>
        <v>2360.3946870097825</v>
      </c>
      <c r="G1632" s="214">
        <f t="shared" si="76"/>
        <v>28.099936750116459</v>
      </c>
      <c r="H1632" s="215">
        <f>[1]!srE2LETt($H$9,G1632,0)</f>
        <v>17.491428845430512</v>
      </c>
      <c r="I1632" s="216">
        <f>[1]!srE2Rng($H$9,G1632)</f>
        <v>397.69164556622025</v>
      </c>
      <c r="J1632" s="181"/>
      <c r="K1632" s="213">
        <f t="shared" si="77"/>
        <v>1495.7021784606638</v>
      </c>
      <c r="L1632" s="222">
        <f>[1]!srEnew($K$9,G1632,$K$10)</f>
        <v>17.805978315007902</v>
      </c>
    </row>
    <row r="1633" spans="2:12">
      <c r="B1633" s="177">
        <v>1617</v>
      </c>
      <c r="C1633" s="176">
        <v>2</v>
      </c>
      <c r="D1633" s="176">
        <v>2</v>
      </c>
      <c r="E1633" s="180"/>
      <c r="F1633" s="213">
        <f t="shared" si="75"/>
        <v>2361.8900582283422</v>
      </c>
      <c r="G1633" s="214">
        <f t="shared" si="76"/>
        <v>28.117738788432646</v>
      </c>
      <c r="H1633" s="215">
        <f>[1]!srE2LETt($H$9,G1633,0)</f>
        <v>17.484964194152585</v>
      </c>
      <c r="I1633" s="216">
        <f>[1]!srE2Rng($H$9,G1633)</f>
        <v>398.06160040569188</v>
      </c>
      <c r="J1633" s="181"/>
      <c r="K1633" s="213">
        <f t="shared" si="77"/>
        <v>1497.7370013524608</v>
      </c>
      <c r="L1633" s="222">
        <f>[1]!srEnew($K$9,G1633,$K$10)</f>
        <v>17.830202397053103</v>
      </c>
    </row>
    <row r="1634" spans="2:12">
      <c r="B1634" s="177">
        <v>1618</v>
      </c>
      <c r="C1634" s="176">
        <v>2</v>
      </c>
      <c r="D1634" s="176">
        <v>2</v>
      </c>
      <c r="E1634" s="180"/>
      <c r="F1634" s="213">
        <f t="shared" si="75"/>
        <v>2363.385429446902</v>
      </c>
      <c r="G1634" s="214">
        <f t="shared" si="76"/>
        <v>28.135540826748834</v>
      </c>
      <c r="H1634" s="215">
        <f>[1]!srE2LETt($H$9,G1634,0)</f>
        <v>17.478499542874662</v>
      </c>
      <c r="I1634" s="216">
        <f>[1]!srE2Rng($H$9,G1634)</f>
        <v>398.43155524516357</v>
      </c>
      <c r="J1634" s="181"/>
      <c r="K1634" s="213">
        <f t="shared" si="77"/>
        <v>1499.7718242442579</v>
      </c>
      <c r="L1634" s="222">
        <f>[1]!srEnew($K$9,G1634,$K$10)</f>
        <v>17.854426479098308</v>
      </c>
    </row>
    <row r="1635" spans="2:12">
      <c r="B1635" s="177">
        <v>1619</v>
      </c>
      <c r="C1635" s="176">
        <v>0</v>
      </c>
      <c r="D1635" s="176">
        <v>4</v>
      </c>
      <c r="E1635" s="180"/>
      <c r="F1635" s="213">
        <f t="shared" si="75"/>
        <v>2364.8808006654622</v>
      </c>
      <c r="G1635" s="214">
        <f t="shared" si="76"/>
        <v>28.153342865065024</v>
      </c>
      <c r="H1635" s="215">
        <f>[1]!srE2LETt($H$9,G1635,0)</f>
        <v>17.472034891596735</v>
      </c>
      <c r="I1635" s="216">
        <f>[1]!srE2Rng($H$9,G1635)</f>
        <v>398.80151008463531</v>
      </c>
      <c r="J1635" s="181"/>
      <c r="K1635" s="213">
        <f t="shared" si="77"/>
        <v>1501.7342515869434</v>
      </c>
      <c r="L1635" s="222">
        <f>[1]!srEnew($K$9,G1635,$K$10)</f>
        <v>17.877788709368374</v>
      </c>
    </row>
    <row r="1636" spans="2:12">
      <c r="B1636" s="177">
        <v>1620</v>
      </c>
      <c r="C1636" s="176">
        <v>1</v>
      </c>
      <c r="D1636" s="176">
        <v>1</v>
      </c>
      <c r="E1636" s="180"/>
      <c r="F1636" s="213">
        <f t="shared" si="75"/>
        <v>2366.3761718840219</v>
      </c>
      <c r="G1636" s="214">
        <f t="shared" si="76"/>
        <v>28.171144903381212</v>
      </c>
      <c r="H1636" s="215">
        <f>[1]!srE2LETt($H$9,G1636,0)</f>
        <v>17.465570240318808</v>
      </c>
      <c r="I1636" s="216">
        <f>[1]!srE2Rng($H$9,G1636)</f>
        <v>399.171464924107</v>
      </c>
      <c r="J1636" s="181"/>
      <c r="K1636" s="213">
        <f t="shared" si="77"/>
        <v>1503.6875355231482</v>
      </c>
      <c r="L1636" s="222">
        <f>[1]!srEnew($K$9,G1636,$K$10)</f>
        <v>17.901042089561287</v>
      </c>
    </row>
    <row r="1637" spans="2:12">
      <c r="B1637" s="177">
        <v>1621</v>
      </c>
      <c r="C1637" s="176">
        <v>0</v>
      </c>
      <c r="D1637" s="176">
        <v>0</v>
      </c>
      <c r="E1637" s="180"/>
      <c r="F1637" s="213">
        <f t="shared" si="75"/>
        <v>2367.8715431025817</v>
      </c>
      <c r="G1637" s="214">
        <f t="shared" si="76"/>
        <v>28.188946941697402</v>
      </c>
      <c r="H1637" s="215">
        <f>[1]!srE2LETt($H$9,G1637,0)</f>
        <v>17.459105589040881</v>
      </c>
      <c r="I1637" s="216">
        <f>[1]!srE2Rng($H$9,G1637)</f>
        <v>399.54141976357874</v>
      </c>
      <c r="J1637" s="181"/>
      <c r="K1637" s="213">
        <f t="shared" si="77"/>
        <v>1505.6408194593532</v>
      </c>
      <c r="L1637" s="222">
        <f>[1]!srEnew($K$9,G1637,$K$10)</f>
        <v>17.924295469754206</v>
      </c>
    </row>
    <row r="1638" spans="2:12">
      <c r="B1638" s="177">
        <v>1622</v>
      </c>
      <c r="C1638" s="176">
        <v>1</v>
      </c>
      <c r="D1638" s="176">
        <v>2</v>
      </c>
      <c r="E1638" s="180"/>
      <c r="F1638" s="213">
        <f t="shared" si="75"/>
        <v>2369.3669143211414</v>
      </c>
      <c r="G1638" s="214">
        <f t="shared" si="76"/>
        <v>28.20674898001359</v>
      </c>
      <c r="H1638" s="215">
        <f>[1]!srE2LETt($H$9,G1638,0)</f>
        <v>17.452640937762958</v>
      </c>
      <c r="I1638" s="216">
        <f>[1]!srE2Rng($H$9,G1638)</f>
        <v>399.91137460305043</v>
      </c>
      <c r="J1638" s="181"/>
      <c r="K1638" s="213">
        <f t="shared" si="77"/>
        <v>1507.594103395558</v>
      </c>
      <c r="L1638" s="222">
        <f>[1]!srEnew($K$9,G1638,$K$10)</f>
        <v>17.947548849947118</v>
      </c>
    </row>
    <row r="1639" spans="2:12">
      <c r="B1639" s="177">
        <v>1623</v>
      </c>
      <c r="C1639" s="176">
        <v>2</v>
      </c>
      <c r="D1639" s="176">
        <v>1</v>
      </c>
      <c r="E1639" s="180"/>
      <c r="F1639" s="213">
        <f t="shared" si="75"/>
        <v>2370.8622855397016</v>
      </c>
      <c r="G1639" s="214">
        <f t="shared" si="76"/>
        <v>28.22455101832978</v>
      </c>
      <c r="H1639" s="215">
        <f>[1]!srE2LETt($H$9,G1639,0)</f>
        <v>17.446176286485031</v>
      </c>
      <c r="I1639" s="216">
        <f>[1]!srE2Rng($H$9,G1639)</f>
        <v>400.28132944252218</v>
      </c>
      <c r="J1639" s="181"/>
      <c r="K1639" s="213">
        <f t="shared" si="77"/>
        <v>1509.5473873317633</v>
      </c>
      <c r="L1639" s="222">
        <f>[1]!srEnew($K$9,G1639,$K$10)</f>
        <v>17.970802230140038</v>
      </c>
    </row>
    <row r="1640" spans="2:12">
      <c r="B1640" s="177">
        <v>1624</v>
      </c>
      <c r="C1640" s="176">
        <v>3</v>
      </c>
      <c r="D1640" s="176">
        <v>1</v>
      </c>
      <c r="E1640" s="180"/>
      <c r="F1640" s="213">
        <f t="shared" si="75"/>
        <v>2372.3576567582613</v>
      </c>
      <c r="G1640" s="214">
        <f t="shared" si="76"/>
        <v>28.242353056645968</v>
      </c>
      <c r="H1640" s="215">
        <f>[1]!srE2LETt($H$9,G1640,0)</f>
        <v>17.439711635207107</v>
      </c>
      <c r="I1640" s="216">
        <f>[1]!srE2Rng($H$9,G1640)</f>
        <v>400.65128428199387</v>
      </c>
      <c r="J1640" s="181"/>
      <c r="K1640" s="213">
        <f t="shared" si="77"/>
        <v>1511.5006712679683</v>
      </c>
      <c r="L1640" s="222">
        <f>[1]!srEnew($K$9,G1640,$K$10)</f>
        <v>17.994055610332957</v>
      </c>
    </row>
    <row r="1641" spans="2:12">
      <c r="B1641" s="177">
        <v>1625</v>
      </c>
      <c r="C1641" s="176">
        <v>1</v>
      </c>
      <c r="D1641" s="176">
        <v>2</v>
      </c>
      <c r="E1641" s="180"/>
      <c r="F1641" s="213">
        <f t="shared" si="75"/>
        <v>2373.8530279768211</v>
      </c>
      <c r="G1641" s="214">
        <f t="shared" si="76"/>
        <v>28.260155094962155</v>
      </c>
      <c r="H1641" s="215">
        <f>[1]!srE2LETt($H$9,G1641,0)</f>
        <v>17.43324698392918</v>
      </c>
      <c r="I1641" s="216">
        <f>[1]!srE2Rng($H$9,G1641)</f>
        <v>401.0212391214655</v>
      </c>
      <c r="J1641" s="181"/>
      <c r="K1641" s="213">
        <f t="shared" si="77"/>
        <v>1513.4539552041731</v>
      </c>
      <c r="L1641" s="222">
        <f>[1]!srEnew($K$9,G1641,$K$10)</f>
        <v>18.017308990525869</v>
      </c>
    </row>
    <row r="1642" spans="2:12">
      <c r="B1642" s="177">
        <v>1626</v>
      </c>
      <c r="C1642" s="176">
        <v>2</v>
      </c>
      <c r="D1642" s="176">
        <v>0</v>
      </c>
      <c r="E1642" s="180"/>
      <c r="F1642" s="213">
        <f t="shared" si="75"/>
        <v>2375.3483991953808</v>
      </c>
      <c r="G1642" s="214">
        <f t="shared" si="76"/>
        <v>28.277957133278342</v>
      </c>
      <c r="H1642" s="215">
        <f>[1]!srE2LETt($H$9,G1642,0)</f>
        <v>17.426782332651253</v>
      </c>
      <c r="I1642" s="216">
        <f>[1]!srE2Rng($H$9,G1642)</f>
        <v>401.39119396093719</v>
      </c>
      <c r="J1642" s="181"/>
      <c r="K1642" s="213">
        <f t="shared" si="77"/>
        <v>1515.4072391403779</v>
      </c>
      <c r="L1642" s="222">
        <f>[1]!srEnew($K$9,G1642,$K$10)</f>
        <v>18.040562370718785</v>
      </c>
    </row>
    <row r="1643" spans="2:12">
      <c r="B1643" s="177">
        <v>1627</v>
      </c>
      <c r="C1643" s="176">
        <v>2</v>
      </c>
      <c r="D1643" s="176">
        <v>0</v>
      </c>
      <c r="E1643" s="180"/>
      <c r="F1643" s="213">
        <f t="shared" si="75"/>
        <v>2376.843770413941</v>
      </c>
      <c r="G1643" s="214">
        <f t="shared" si="76"/>
        <v>28.295759171594536</v>
      </c>
      <c r="H1643" s="215">
        <f>[1]!srE2LETt($H$9,G1643,0)</f>
        <v>17.420317681373326</v>
      </c>
      <c r="I1643" s="216">
        <f>[1]!srE2Rng($H$9,G1643)</f>
        <v>401.76114880040905</v>
      </c>
      <c r="J1643" s="181"/>
      <c r="K1643" s="213">
        <f t="shared" si="77"/>
        <v>1517.3605230765831</v>
      </c>
      <c r="L1643" s="222">
        <f>[1]!srEnew($K$9,G1643,$K$10)</f>
        <v>18.063815750911704</v>
      </c>
    </row>
    <row r="1644" spans="2:12">
      <c r="B1644" s="177">
        <v>1628</v>
      </c>
      <c r="C1644" s="176">
        <v>1</v>
      </c>
      <c r="D1644" s="176">
        <v>1</v>
      </c>
      <c r="E1644" s="180"/>
      <c r="F1644" s="213">
        <f t="shared" si="75"/>
        <v>2378.3391416325007</v>
      </c>
      <c r="G1644" s="214">
        <f t="shared" si="76"/>
        <v>28.313561209910723</v>
      </c>
      <c r="H1644" s="215">
        <f>[1]!srE2LETt($H$9,G1644,0)</f>
        <v>17.413853030095403</v>
      </c>
      <c r="I1644" s="216">
        <f>[1]!srE2Rng($H$9,G1644)</f>
        <v>402.13110363988068</v>
      </c>
      <c r="J1644" s="181"/>
      <c r="K1644" s="213">
        <f t="shared" si="77"/>
        <v>1519.3138070127882</v>
      </c>
      <c r="L1644" s="222">
        <f>[1]!srEnew($K$9,G1644,$K$10)</f>
        <v>18.08706913110462</v>
      </c>
    </row>
    <row r="1645" spans="2:12">
      <c r="B1645" s="177">
        <v>1629</v>
      </c>
      <c r="C1645" s="176">
        <v>4</v>
      </c>
      <c r="D1645" s="176">
        <v>0</v>
      </c>
      <c r="E1645" s="180"/>
      <c r="F1645" s="213">
        <f t="shared" si="75"/>
        <v>2379.8345128510605</v>
      </c>
      <c r="G1645" s="214">
        <f t="shared" si="76"/>
        <v>28.331363248226911</v>
      </c>
      <c r="H1645" s="215">
        <f>[1]!srE2LETt($H$9,G1645,0)</f>
        <v>17.407388378817476</v>
      </c>
      <c r="I1645" s="216">
        <f>[1]!srE2Rng($H$9,G1645)</f>
        <v>402.50105847935237</v>
      </c>
      <c r="J1645" s="181"/>
      <c r="K1645" s="213">
        <f t="shared" si="77"/>
        <v>1521.2670909489927</v>
      </c>
      <c r="L1645" s="222">
        <f>[1]!srEnew($K$9,G1645,$K$10)</f>
        <v>18.110322511297532</v>
      </c>
    </row>
    <row r="1646" spans="2:12">
      <c r="B1646" s="177">
        <v>1630</v>
      </c>
      <c r="C1646" s="176">
        <v>4</v>
      </c>
      <c r="D1646" s="176">
        <v>0</v>
      </c>
      <c r="E1646" s="180"/>
      <c r="F1646" s="213">
        <f t="shared" si="75"/>
        <v>2381.3298840696202</v>
      </c>
      <c r="G1646" s="214">
        <f t="shared" si="76"/>
        <v>28.349165286543098</v>
      </c>
      <c r="H1646" s="215">
        <f>[1]!srE2LETt($H$9,G1646,0)</f>
        <v>17.400923727539553</v>
      </c>
      <c r="I1646" s="216">
        <f>[1]!srE2Rng($H$9,G1646)</f>
        <v>402.87101331882405</v>
      </c>
      <c r="J1646" s="181"/>
      <c r="K1646" s="213">
        <f t="shared" si="77"/>
        <v>1523.2203748851975</v>
      </c>
      <c r="L1646" s="222">
        <f>[1]!srEnew($K$9,G1646,$K$10)</f>
        <v>18.133575891490448</v>
      </c>
    </row>
    <row r="1647" spans="2:12">
      <c r="B1647" s="177">
        <v>1631</v>
      </c>
      <c r="C1647" s="176">
        <v>1</v>
      </c>
      <c r="D1647" s="176">
        <v>0</v>
      </c>
      <c r="E1647" s="180"/>
      <c r="F1647" s="213">
        <f t="shared" si="75"/>
        <v>2382.8252552881804</v>
      </c>
      <c r="G1647" s="214">
        <f t="shared" si="76"/>
        <v>28.366967324859292</v>
      </c>
      <c r="H1647" s="215">
        <f>[1]!srE2LETt($H$9,G1647,0)</f>
        <v>17.394459076261622</v>
      </c>
      <c r="I1647" s="216">
        <f>[1]!srE2Rng($H$9,G1647)</f>
        <v>403.24096815829586</v>
      </c>
      <c r="J1647" s="181"/>
      <c r="K1647" s="213">
        <f t="shared" si="77"/>
        <v>1525.1736588214035</v>
      </c>
      <c r="L1647" s="222">
        <f>[1]!srEnew($K$9,G1647,$K$10)</f>
        <v>18.156829271683375</v>
      </c>
    </row>
    <row r="1648" spans="2:12">
      <c r="B1648" s="177">
        <v>1632</v>
      </c>
      <c r="C1648" s="176">
        <v>1</v>
      </c>
      <c r="D1648" s="176">
        <v>3</v>
      </c>
      <c r="E1648" s="180"/>
      <c r="F1648" s="213">
        <f t="shared" si="75"/>
        <v>2384.3206265067402</v>
      </c>
      <c r="G1648" s="214">
        <f t="shared" si="76"/>
        <v>28.384769363175479</v>
      </c>
      <c r="H1648" s="215">
        <f>[1]!srE2LETt($H$9,G1648,0)</f>
        <v>17.387994424983699</v>
      </c>
      <c r="I1648" s="216">
        <f>[1]!srE2Rng($H$9,G1648)</f>
        <v>403.61092299776755</v>
      </c>
      <c r="J1648" s="181"/>
      <c r="K1648" s="213">
        <f t="shared" si="77"/>
        <v>1527.126942757608</v>
      </c>
      <c r="L1648" s="222">
        <f>[1]!srEnew($K$9,G1648,$K$10)</f>
        <v>18.180082651876287</v>
      </c>
    </row>
    <row r="1649" spans="2:12">
      <c r="B1649" s="177">
        <v>1633</v>
      </c>
      <c r="C1649" s="176">
        <v>2</v>
      </c>
      <c r="D1649" s="176">
        <v>1</v>
      </c>
      <c r="E1649" s="180"/>
      <c r="F1649" s="213">
        <f t="shared" si="75"/>
        <v>2385.8159977252999</v>
      </c>
      <c r="G1649" s="214">
        <f t="shared" si="76"/>
        <v>28.402571401491667</v>
      </c>
      <c r="H1649" s="215">
        <f>[1]!srE2LETt($H$9,G1649,0)</f>
        <v>17.381529773705772</v>
      </c>
      <c r="I1649" s="216">
        <f>[1]!srE2Rng($H$9,G1649)</f>
        <v>403.98087783723923</v>
      </c>
      <c r="J1649" s="181"/>
      <c r="K1649" s="213">
        <f t="shared" si="77"/>
        <v>1529.0802266938131</v>
      </c>
      <c r="L1649" s="222">
        <f>[1]!srEnew($K$9,G1649,$K$10)</f>
        <v>18.203336032069203</v>
      </c>
    </row>
    <row r="1650" spans="2:12">
      <c r="B1650" s="177">
        <v>1634</v>
      </c>
      <c r="C1650" s="176">
        <v>2</v>
      </c>
      <c r="D1650" s="176">
        <v>0</v>
      </c>
      <c r="E1650" s="180"/>
      <c r="F1650" s="213">
        <f t="shared" si="75"/>
        <v>2387.3113689438596</v>
      </c>
      <c r="G1650" s="214">
        <f t="shared" si="76"/>
        <v>28.420373439807854</v>
      </c>
      <c r="H1650" s="215">
        <f>[1]!srE2LETt($H$9,G1650,0)</f>
        <v>17.375065122427849</v>
      </c>
      <c r="I1650" s="216">
        <f>[1]!srE2Rng($H$9,G1650)</f>
        <v>404.35083267671092</v>
      </c>
      <c r="J1650" s="181"/>
      <c r="K1650" s="213">
        <f t="shared" si="77"/>
        <v>1531.0335106300176</v>
      </c>
      <c r="L1650" s="222">
        <f>[1]!srEnew($K$9,G1650,$K$10)</f>
        <v>18.226589412262115</v>
      </c>
    </row>
    <row r="1651" spans="2:12">
      <c r="B1651" s="177">
        <v>1635</v>
      </c>
      <c r="C1651" s="176">
        <v>0</v>
      </c>
      <c r="D1651" s="176">
        <v>1</v>
      </c>
      <c r="E1651" s="180"/>
      <c r="F1651" s="213">
        <f t="shared" si="75"/>
        <v>2388.8067401624198</v>
      </c>
      <c r="G1651" s="214">
        <f t="shared" si="76"/>
        <v>28.438175478124045</v>
      </c>
      <c r="H1651" s="215">
        <f>[1]!srE2LETt($H$9,G1651,0)</f>
        <v>17.368600471149922</v>
      </c>
      <c r="I1651" s="216">
        <f>[1]!srE2Rng($H$9,G1651)</f>
        <v>404.72078751618267</v>
      </c>
      <c r="J1651" s="181"/>
      <c r="K1651" s="213">
        <f t="shared" si="77"/>
        <v>1532.9867945662229</v>
      </c>
      <c r="L1651" s="222">
        <f>[1]!srEnew($K$9,G1651,$K$10)</f>
        <v>18.249842792455034</v>
      </c>
    </row>
    <row r="1652" spans="2:12">
      <c r="B1652" s="177">
        <v>1636</v>
      </c>
      <c r="C1652" s="176">
        <v>1</v>
      </c>
      <c r="D1652" s="176">
        <v>0</v>
      </c>
      <c r="E1652" s="180"/>
      <c r="F1652" s="213">
        <f t="shared" si="75"/>
        <v>2390.3021113809796</v>
      </c>
      <c r="G1652" s="214">
        <f t="shared" si="76"/>
        <v>28.455977516440232</v>
      </c>
      <c r="H1652" s="215">
        <f>[1]!srE2LETt($H$9,G1652,0)</f>
        <v>17.362135819871995</v>
      </c>
      <c r="I1652" s="216">
        <f>[1]!srE2Rng($H$9,G1652)</f>
        <v>405.09074235565436</v>
      </c>
      <c r="J1652" s="181"/>
      <c r="K1652" s="213">
        <f t="shared" si="77"/>
        <v>1534.9400785024277</v>
      </c>
      <c r="L1652" s="222">
        <f>[1]!srEnew($K$9,G1652,$K$10)</f>
        <v>18.27309617264795</v>
      </c>
    </row>
    <row r="1653" spans="2:12">
      <c r="B1653" s="177">
        <v>1637</v>
      </c>
      <c r="C1653" s="176">
        <v>2</v>
      </c>
      <c r="D1653" s="176">
        <v>1</v>
      </c>
      <c r="E1653" s="180"/>
      <c r="F1653" s="213">
        <f t="shared" si="75"/>
        <v>2391.7974825995393</v>
      </c>
      <c r="G1653" s="214">
        <f t="shared" si="76"/>
        <v>28.473779554756419</v>
      </c>
      <c r="H1653" s="215">
        <f>[1]!srE2LETt($H$9,G1653,0)</f>
        <v>17.355671168594071</v>
      </c>
      <c r="I1653" s="216">
        <f>[1]!srE2Rng($H$9,G1653)</f>
        <v>405.46069719512599</v>
      </c>
      <c r="J1653" s="181"/>
      <c r="K1653" s="213">
        <f t="shared" si="77"/>
        <v>1536.8933624386327</v>
      </c>
      <c r="L1653" s="222">
        <f>[1]!srEnew($K$9,G1653,$K$10)</f>
        <v>18.296349552840866</v>
      </c>
    </row>
    <row r="1654" spans="2:12">
      <c r="B1654" s="177">
        <v>1638</v>
      </c>
      <c r="C1654" s="176">
        <v>1</v>
      </c>
      <c r="D1654" s="176">
        <v>0</v>
      </c>
      <c r="E1654" s="180"/>
      <c r="F1654" s="213">
        <f t="shared" si="75"/>
        <v>2393.292853818099</v>
      </c>
      <c r="G1654" s="214">
        <f t="shared" si="76"/>
        <v>28.491581593072606</v>
      </c>
      <c r="H1654" s="215">
        <f>[1]!srE2LETt($H$9,G1654,0)</f>
        <v>17.349206517316144</v>
      </c>
      <c r="I1654" s="216">
        <f>[1]!srE2Rng($H$9,G1654)</f>
        <v>405.83065203459768</v>
      </c>
      <c r="J1654" s="181"/>
      <c r="K1654" s="213">
        <f t="shared" si="77"/>
        <v>1538.8466463748373</v>
      </c>
      <c r="L1654" s="222">
        <f>[1]!srEnew($K$9,G1654,$K$10)</f>
        <v>18.319602933033778</v>
      </c>
    </row>
    <row r="1655" spans="2:12">
      <c r="B1655" s="177">
        <v>1639</v>
      </c>
      <c r="C1655" s="176">
        <v>1</v>
      </c>
      <c r="D1655" s="176">
        <v>1</v>
      </c>
      <c r="E1655" s="180"/>
      <c r="F1655" s="213">
        <f t="shared" si="75"/>
        <v>2394.7882250366592</v>
      </c>
      <c r="G1655" s="214">
        <f t="shared" si="76"/>
        <v>28.5093836313888</v>
      </c>
      <c r="H1655" s="215">
        <f>[1]!srE2LETt($H$9,G1655,0)</f>
        <v>17.342741866038217</v>
      </c>
      <c r="I1655" s="216">
        <f>[1]!srE2Rng($H$9,G1655)</f>
        <v>406.20060687406948</v>
      </c>
      <c r="J1655" s="181"/>
      <c r="K1655" s="213">
        <f t="shared" si="77"/>
        <v>1540.7999303110428</v>
      </c>
      <c r="L1655" s="222">
        <f>[1]!srEnew($K$9,G1655,$K$10)</f>
        <v>18.342856313226701</v>
      </c>
    </row>
    <row r="1656" spans="2:12">
      <c r="B1656" s="177">
        <v>1640</v>
      </c>
      <c r="C1656" s="176">
        <v>4</v>
      </c>
      <c r="D1656" s="176">
        <v>2</v>
      </c>
      <c r="E1656" s="180"/>
      <c r="F1656" s="213">
        <f t="shared" si="75"/>
        <v>2396.283596255219</v>
      </c>
      <c r="G1656" s="214">
        <f t="shared" si="76"/>
        <v>28.527185669704988</v>
      </c>
      <c r="H1656" s="215">
        <f>[1]!srE2LETt($H$9,G1656,0)</f>
        <v>17.33627721476029</v>
      </c>
      <c r="I1656" s="216">
        <f>[1]!srE2Rng($H$9,G1656)</f>
        <v>406.57056171354117</v>
      </c>
      <c r="J1656" s="181"/>
      <c r="K1656" s="213">
        <f t="shared" si="77"/>
        <v>1542.7532142472478</v>
      </c>
      <c r="L1656" s="222">
        <f>[1]!srEnew($K$9,G1656,$K$10)</f>
        <v>18.366109693419617</v>
      </c>
    </row>
    <row r="1657" spans="2:12">
      <c r="B1657" s="177">
        <v>1641</v>
      </c>
      <c r="C1657" s="176">
        <v>2</v>
      </c>
      <c r="D1657" s="176">
        <v>1</v>
      </c>
      <c r="E1657" s="180"/>
      <c r="F1657" s="213">
        <f t="shared" si="75"/>
        <v>2397.7789674737787</v>
      </c>
      <c r="G1657" s="214">
        <f t="shared" si="76"/>
        <v>28.544987708021175</v>
      </c>
      <c r="H1657" s="215">
        <f>[1]!srE2LETt($H$9,G1657,0)</f>
        <v>17.329812563482367</v>
      </c>
      <c r="I1657" s="216">
        <f>[1]!srE2Rng($H$9,G1657)</f>
        <v>406.94051655301286</v>
      </c>
      <c r="J1657" s="181"/>
      <c r="K1657" s="213">
        <f t="shared" si="77"/>
        <v>1544.7064981834524</v>
      </c>
      <c r="L1657" s="222">
        <f>[1]!srEnew($K$9,G1657,$K$10)</f>
        <v>18.389363073612529</v>
      </c>
    </row>
    <row r="1658" spans="2:12">
      <c r="B1658" s="177">
        <v>1642</v>
      </c>
      <c r="C1658" s="176">
        <v>1</v>
      </c>
      <c r="D1658" s="176">
        <v>0</v>
      </c>
      <c r="E1658" s="180"/>
      <c r="F1658" s="213">
        <f t="shared" si="75"/>
        <v>2399.2743386923385</v>
      </c>
      <c r="G1658" s="214">
        <f t="shared" si="76"/>
        <v>28.562789746337362</v>
      </c>
      <c r="H1658" s="215">
        <f>[1]!srE2LETt($H$9,G1658,0)</f>
        <v>17.32334791220444</v>
      </c>
      <c r="I1658" s="216">
        <f>[1]!srE2Rng($H$9,G1658)</f>
        <v>407.31047139248454</v>
      </c>
      <c r="J1658" s="181"/>
      <c r="K1658" s="213">
        <f t="shared" si="77"/>
        <v>1546.6597821196569</v>
      </c>
      <c r="L1658" s="222">
        <f>[1]!srEnew($K$9,G1658,$K$10)</f>
        <v>18.412616453805441</v>
      </c>
    </row>
    <row r="1659" spans="2:12">
      <c r="B1659" s="177">
        <v>1643</v>
      </c>
      <c r="C1659" s="176">
        <v>0</v>
      </c>
      <c r="D1659" s="176">
        <v>2</v>
      </c>
      <c r="E1659" s="180"/>
      <c r="F1659" s="213">
        <f t="shared" si="75"/>
        <v>2400.7697099108987</v>
      </c>
      <c r="G1659" s="214">
        <f t="shared" si="76"/>
        <v>28.580591784653556</v>
      </c>
      <c r="H1659" s="215">
        <f>[1]!srE2LETt($H$9,G1659,0)</f>
        <v>17.316883260926513</v>
      </c>
      <c r="I1659" s="216">
        <f>[1]!srE2Rng($H$9,G1659)</f>
        <v>407.68042623195635</v>
      </c>
      <c r="J1659" s="181"/>
      <c r="K1659" s="213">
        <f t="shared" si="77"/>
        <v>1548.6130660558629</v>
      </c>
      <c r="L1659" s="222">
        <f>[1]!srEnew($K$9,G1659,$K$10)</f>
        <v>18.435869833998368</v>
      </c>
    </row>
    <row r="1660" spans="2:12">
      <c r="B1660" s="177">
        <v>1644</v>
      </c>
      <c r="C1660" s="176">
        <v>2</v>
      </c>
      <c r="D1660" s="176">
        <v>0</v>
      </c>
      <c r="E1660" s="180"/>
      <c r="F1660" s="213">
        <f t="shared" si="75"/>
        <v>2402.2650811294584</v>
      </c>
      <c r="G1660" s="214">
        <f t="shared" si="76"/>
        <v>28.598393822969744</v>
      </c>
      <c r="H1660" s="215">
        <f>[1]!srE2LETt($H$9,G1660,0)</f>
        <v>17.31041860964859</v>
      </c>
      <c r="I1660" s="216">
        <f>[1]!srE2Rng($H$9,G1660)</f>
        <v>408.05038107142803</v>
      </c>
      <c r="J1660" s="181"/>
      <c r="K1660" s="213">
        <f t="shared" si="77"/>
        <v>1550.5663499920679</v>
      </c>
      <c r="L1660" s="222">
        <f>[1]!srEnew($K$9,G1660,$K$10)</f>
        <v>18.459123214191283</v>
      </c>
    </row>
    <row r="1661" spans="2:12">
      <c r="B1661" s="177">
        <v>1645</v>
      </c>
      <c r="C1661" s="176">
        <v>1</v>
      </c>
      <c r="D1661" s="176">
        <v>2</v>
      </c>
      <c r="E1661" s="180"/>
      <c r="F1661" s="213">
        <f t="shared" si="75"/>
        <v>2403.7604523480181</v>
      </c>
      <c r="G1661" s="214">
        <f t="shared" si="76"/>
        <v>28.616195861285931</v>
      </c>
      <c r="H1661" s="215">
        <f>[1]!srE2LETt($H$9,G1661,0)</f>
        <v>17.303953958370663</v>
      </c>
      <c r="I1661" s="216">
        <f>[1]!srE2Rng($H$9,G1661)</f>
        <v>408.42033591089972</v>
      </c>
      <c r="J1661" s="181"/>
      <c r="K1661" s="213">
        <f t="shared" si="77"/>
        <v>1552.5196339282725</v>
      </c>
      <c r="L1661" s="222">
        <f>[1]!srEnew($K$9,G1661,$K$10)</f>
        <v>18.482376594384196</v>
      </c>
    </row>
    <row r="1662" spans="2:12">
      <c r="B1662" s="177">
        <v>1646</v>
      </c>
      <c r="C1662" s="176">
        <v>4</v>
      </c>
      <c r="D1662" s="176">
        <v>1</v>
      </c>
      <c r="E1662" s="180"/>
      <c r="F1662" s="213">
        <f t="shared" si="75"/>
        <v>2405.2558235665779</v>
      </c>
      <c r="G1662" s="214">
        <f t="shared" si="76"/>
        <v>28.633997899602118</v>
      </c>
      <c r="H1662" s="215">
        <f>[1]!srE2LETt($H$9,G1662,0)</f>
        <v>17.297489307092736</v>
      </c>
      <c r="I1662" s="216">
        <f>[1]!srE2Rng($H$9,G1662)</f>
        <v>408.79029075037141</v>
      </c>
      <c r="J1662" s="181"/>
      <c r="K1662" s="213">
        <f t="shared" si="77"/>
        <v>1554.4729178644773</v>
      </c>
      <c r="L1662" s="222">
        <f>[1]!srEnew($K$9,G1662,$K$10)</f>
        <v>18.505629974577111</v>
      </c>
    </row>
    <row r="1663" spans="2:12">
      <c r="B1663" s="177">
        <v>1647</v>
      </c>
      <c r="C1663" s="176">
        <v>0</v>
      </c>
      <c r="D1663" s="176">
        <v>2</v>
      </c>
      <c r="E1663" s="180"/>
      <c r="F1663" s="213">
        <f t="shared" si="75"/>
        <v>2406.7511947851381</v>
      </c>
      <c r="G1663" s="214">
        <f t="shared" si="76"/>
        <v>28.651799937918309</v>
      </c>
      <c r="H1663" s="215">
        <f>[1]!srE2LETt($H$9,G1663,0)</f>
        <v>17.291024655814812</v>
      </c>
      <c r="I1663" s="216">
        <f>[1]!srE2Rng($H$9,G1663)</f>
        <v>409.16024558984316</v>
      </c>
      <c r="J1663" s="181"/>
      <c r="K1663" s="213">
        <f t="shared" si="77"/>
        <v>1556.4262018006823</v>
      </c>
      <c r="L1663" s="222">
        <f>[1]!srEnew($K$9,G1663,$K$10)</f>
        <v>18.528883354770027</v>
      </c>
    </row>
    <row r="1664" spans="2:12">
      <c r="B1664" s="177">
        <v>1648</v>
      </c>
      <c r="C1664" s="176">
        <v>2</v>
      </c>
      <c r="D1664" s="176">
        <v>2</v>
      </c>
      <c r="E1664" s="180"/>
      <c r="F1664" s="213">
        <f t="shared" si="75"/>
        <v>2408.2465660036978</v>
      </c>
      <c r="G1664" s="214">
        <f t="shared" si="76"/>
        <v>28.669601976234496</v>
      </c>
      <c r="H1664" s="215">
        <f>[1]!srE2LETt($H$9,G1664,0)</f>
        <v>17.284560004536885</v>
      </c>
      <c r="I1664" s="216">
        <f>[1]!srE2Rng($H$9,G1664)</f>
        <v>409.53020042931479</v>
      </c>
      <c r="J1664" s="181"/>
      <c r="K1664" s="213">
        <f t="shared" si="77"/>
        <v>1558.3794857368875</v>
      </c>
      <c r="L1664" s="222">
        <f>[1]!srEnew($K$9,G1664,$K$10)</f>
        <v>18.552136734962946</v>
      </c>
    </row>
    <row r="1665" spans="2:12">
      <c r="B1665" s="177">
        <v>1649</v>
      </c>
      <c r="C1665" s="176">
        <v>1</v>
      </c>
      <c r="D1665" s="176">
        <v>3</v>
      </c>
      <c r="E1665" s="180"/>
      <c r="F1665" s="213">
        <f t="shared" si="75"/>
        <v>2409.7419372222575</v>
      </c>
      <c r="G1665" s="214">
        <f t="shared" si="76"/>
        <v>28.687404014550687</v>
      </c>
      <c r="H1665" s="215">
        <f>[1]!srE2LETt($H$9,G1665,0)</f>
        <v>17.278095353258959</v>
      </c>
      <c r="I1665" s="216">
        <f>[1]!srE2Rng($H$9,G1665)</f>
        <v>409.90015526878653</v>
      </c>
      <c r="J1665" s="181"/>
      <c r="K1665" s="213">
        <f t="shared" si="77"/>
        <v>1560.3327696730928</v>
      </c>
      <c r="L1665" s="222">
        <f>[1]!srEnew($K$9,G1665,$K$10)</f>
        <v>18.575390115155866</v>
      </c>
    </row>
    <row r="1666" spans="2:12">
      <c r="B1666" s="177">
        <v>1650</v>
      </c>
      <c r="C1666" s="176">
        <v>1</v>
      </c>
      <c r="D1666" s="176">
        <v>2</v>
      </c>
      <c r="E1666" s="180"/>
      <c r="F1666" s="213">
        <f t="shared" si="75"/>
        <v>2411.2373084408173</v>
      </c>
      <c r="G1666" s="214">
        <f t="shared" si="76"/>
        <v>28.705206052866874</v>
      </c>
      <c r="H1666" s="215">
        <f>[1]!srE2LETt($H$9,G1666,0)</f>
        <v>17.271630701981035</v>
      </c>
      <c r="I1666" s="216">
        <f>[1]!srE2Rng($H$9,G1666)</f>
        <v>410.27011010825822</v>
      </c>
      <c r="J1666" s="181"/>
      <c r="K1666" s="213">
        <f t="shared" si="77"/>
        <v>1562.2860536092974</v>
      </c>
      <c r="L1666" s="222">
        <f>[1]!srEnew($K$9,G1666,$K$10)</f>
        <v>18.598643495348778</v>
      </c>
    </row>
    <row r="1667" spans="2:12">
      <c r="B1667" s="177">
        <v>1651</v>
      </c>
      <c r="C1667" s="176">
        <v>1</v>
      </c>
      <c r="D1667" s="176">
        <v>2</v>
      </c>
      <c r="E1667" s="180"/>
      <c r="F1667" s="213">
        <f t="shared" si="75"/>
        <v>2412.7326796593775</v>
      </c>
      <c r="G1667" s="214">
        <f t="shared" si="76"/>
        <v>28.723008091183065</v>
      </c>
      <c r="H1667" s="215">
        <f>[1]!srE2LETt($H$9,G1667,0)</f>
        <v>17.265166050703108</v>
      </c>
      <c r="I1667" s="216">
        <f>[1]!srE2Rng($H$9,G1667)</f>
        <v>410.64006494772997</v>
      </c>
      <c r="J1667" s="181"/>
      <c r="K1667" s="213">
        <f t="shared" si="77"/>
        <v>1564.2393375455026</v>
      </c>
      <c r="L1667" s="222">
        <f>[1]!srEnew($K$9,G1667,$K$10)</f>
        <v>18.621896875541697</v>
      </c>
    </row>
    <row r="1668" spans="2:12">
      <c r="B1668" s="177">
        <v>1652</v>
      </c>
      <c r="C1668" s="176">
        <v>0</v>
      </c>
      <c r="D1668" s="176">
        <v>4</v>
      </c>
      <c r="E1668" s="180"/>
      <c r="F1668" s="213">
        <f t="shared" si="75"/>
        <v>2414.2280508779372</v>
      </c>
      <c r="G1668" s="214">
        <f t="shared" si="76"/>
        <v>28.740810129499252</v>
      </c>
      <c r="H1668" s="215">
        <f>[1]!srE2LETt($H$9,G1668,0)</f>
        <v>17.258701399425181</v>
      </c>
      <c r="I1668" s="216">
        <f>[1]!srE2Rng($H$9,G1668)</f>
        <v>411.01001978720166</v>
      </c>
      <c r="J1668" s="181"/>
      <c r="K1668" s="213">
        <f t="shared" si="77"/>
        <v>1566.1926214817072</v>
      </c>
      <c r="L1668" s="222">
        <f>[1]!srEnew($K$9,G1668,$K$10)</f>
        <v>18.64515025573461</v>
      </c>
    </row>
    <row r="1669" spans="2:12">
      <c r="B1669" s="177">
        <v>1653</v>
      </c>
      <c r="C1669" s="176">
        <v>2</v>
      </c>
      <c r="D1669" s="176">
        <v>1</v>
      </c>
      <c r="E1669" s="180"/>
      <c r="F1669" s="213">
        <f t="shared" si="75"/>
        <v>2415.723422096497</v>
      </c>
      <c r="G1669" s="214">
        <f t="shared" si="76"/>
        <v>28.758612167815439</v>
      </c>
      <c r="H1669" s="215">
        <f>[1]!srE2LETt($H$9,G1669,0)</f>
        <v>17.252236748147258</v>
      </c>
      <c r="I1669" s="216">
        <f>[1]!srE2Rng($H$9,G1669)</f>
        <v>411.37997462667335</v>
      </c>
      <c r="J1669" s="181"/>
      <c r="K1669" s="213">
        <f t="shared" si="77"/>
        <v>1568.1459054179122</v>
      </c>
      <c r="L1669" s="222">
        <f>[1]!srEnew($K$9,G1669,$K$10)</f>
        <v>18.668403635927525</v>
      </c>
    </row>
    <row r="1670" spans="2:12">
      <c r="B1670" s="177">
        <v>1654</v>
      </c>
      <c r="C1670" s="176">
        <v>0</v>
      </c>
      <c r="D1670" s="176">
        <v>7</v>
      </c>
      <c r="E1670" s="180"/>
      <c r="F1670" s="213">
        <f t="shared" si="75"/>
        <v>2417.2187933150567</v>
      </c>
      <c r="G1670" s="214">
        <f t="shared" si="76"/>
        <v>28.776414206131626</v>
      </c>
      <c r="H1670" s="215">
        <f>[1]!srE2LETt($H$9,G1670,0)</f>
        <v>17.245772096869331</v>
      </c>
      <c r="I1670" s="216">
        <f>[1]!srE2Rng($H$9,G1670)</f>
        <v>411.74992946614503</v>
      </c>
      <c r="J1670" s="181"/>
      <c r="K1670" s="213">
        <f t="shared" si="77"/>
        <v>1570.099189354117</v>
      </c>
      <c r="L1670" s="222">
        <f>[1]!srEnew($K$9,G1670,$K$10)</f>
        <v>18.691657016120441</v>
      </c>
    </row>
    <row r="1671" spans="2:12">
      <c r="B1671" s="177">
        <v>1655</v>
      </c>
      <c r="C1671" s="176">
        <v>1</v>
      </c>
      <c r="D1671" s="176">
        <v>0</v>
      </c>
      <c r="E1671" s="180"/>
      <c r="F1671" s="213">
        <f t="shared" si="75"/>
        <v>2418.7141645336169</v>
      </c>
      <c r="G1671" s="214">
        <f t="shared" si="76"/>
        <v>28.794216244447821</v>
      </c>
      <c r="H1671" s="215">
        <f>[1]!srE2LETt($H$9,G1671,0)</f>
        <v>17.239307445591404</v>
      </c>
      <c r="I1671" s="216">
        <f>[1]!srE2Rng($H$9,G1671)</f>
        <v>412.11988430561684</v>
      </c>
      <c r="J1671" s="181"/>
      <c r="K1671" s="213">
        <f t="shared" si="77"/>
        <v>1572.0524732903225</v>
      </c>
      <c r="L1671" s="222">
        <f>[1]!srEnew($K$9,G1671,$K$10)</f>
        <v>18.714910396313364</v>
      </c>
    </row>
    <row r="1672" spans="2:12">
      <c r="B1672" s="177">
        <v>1656</v>
      </c>
      <c r="C1672" s="176">
        <v>0</v>
      </c>
      <c r="D1672" s="176">
        <v>0</v>
      </c>
      <c r="E1672" s="180"/>
      <c r="F1672" s="213">
        <f t="shared" si="75"/>
        <v>2420.2095357521766</v>
      </c>
      <c r="G1672" s="214">
        <f t="shared" si="76"/>
        <v>28.812018282764008</v>
      </c>
      <c r="H1672" s="215">
        <f>[1]!srE2LETt($H$9,G1672,0)</f>
        <v>17.232842794313477</v>
      </c>
      <c r="I1672" s="216">
        <f>[1]!srE2Rng($H$9,G1672)</f>
        <v>412.48983914508852</v>
      </c>
      <c r="J1672" s="181"/>
      <c r="K1672" s="213">
        <f t="shared" si="77"/>
        <v>1574.0057572265273</v>
      </c>
      <c r="L1672" s="222">
        <f>[1]!srEnew($K$9,G1672,$K$10)</f>
        <v>18.738163776506276</v>
      </c>
    </row>
    <row r="1673" spans="2:12">
      <c r="B1673" s="177">
        <v>1657</v>
      </c>
      <c r="C1673" s="176">
        <v>1</v>
      </c>
      <c r="D1673" s="176">
        <v>0</v>
      </c>
      <c r="E1673" s="180"/>
      <c r="F1673" s="213">
        <f t="shared" si="75"/>
        <v>2421.7049069707364</v>
      </c>
      <c r="G1673" s="214">
        <f t="shared" si="76"/>
        <v>28.829820321080195</v>
      </c>
      <c r="H1673" s="215">
        <f>[1]!srE2LETt($H$9,G1673,0)</f>
        <v>17.226378143035554</v>
      </c>
      <c r="I1673" s="216">
        <f>[1]!srE2Rng($H$9,G1673)</f>
        <v>412.85979398456021</v>
      </c>
      <c r="J1673" s="181"/>
      <c r="K1673" s="213">
        <f t="shared" si="77"/>
        <v>1575.9590411627321</v>
      </c>
      <c r="L1673" s="222">
        <f>[1]!srEnew($K$9,G1673,$K$10)</f>
        <v>18.761417156699192</v>
      </c>
    </row>
    <row r="1674" spans="2:12">
      <c r="B1674" s="177">
        <v>1658</v>
      </c>
      <c r="C1674" s="176">
        <v>1</v>
      </c>
      <c r="D1674" s="176">
        <v>1</v>
      </c>
      <c r="E1674" s="180"/>
      <c r="F1674" s="213">
        <f t="shared" si="75"/>
        <v>2423.2002781892961</v>
      </c>
      <c r="G1674" s="214">
        <f t="shared" si="76"/>
        <v>28.847622359396382</v>
      </c>
      <c r="H1674" s="215">
        <f>[1]!srE2LETt($H$9,G1674,0)</f>
        <v>17.219913491757627</v>
      </c>
      <c r="I1674" s="216">
        <f>[1]!srE2Rng($H$9,G1674)</f>
        <v>413.22974882403184</v>
      </c>
      <c r="J1674" s="181"/>
      <c r="K1674" s="213">
        <f t="shared" si="77"/>
        <v>1577.9123250989367</v>
      </c>
      <c r="L1674" s="222">
        <f>[1]!srEnew($K$9,G1674,$K$10)</f>
        <v>18.784670536892104</v>
      </c>
    </row>
    <row r="1675" spans="2:12">
      <c r="B1675" s="177">
        <v>1659</v>
      </c>
      <c r="C1675" s="176">
        <v>3</v>
      </c>
      <c r="D1675" s="176">
        <v>2</v>
      </c>
      <c r="E1675" s="180"/>
      <c r="F1675" s="213">
        <f t="shared" si="75"/>
        <v>2424.6956494078563</v>
      </c>
      <c r="G1675" s="214">
        <f t="shared" si="76"/>
        <v>28.865424397712577</v>
      </c>
      <c r="H1675" s="215">
        <f>[1]!srE2LETt($H$9,G1675,0)</f>
        <v>17.2134488404797</v>
      </c>
      <c r="I1675" s="216">
        <f>[1]!srE2Rng($H$9,G1675)</f>
        <v>413.5997036635037</v>
      </c>
      <c r="J1675" s="181"/>
      <c r="K1675" s="213">
        <f t="shared" si="77"/>
        <v>1579.8656090351426</v>
      </c>
      <c r="L1675" s="222">
        <f>[1]!srEnew($K$9,G1675,$K$10)</f>
        <v>18.807923917085031</v>
      </c>
    </row>
    <row r="1676" spans="2:12">
      <c r="B1676" s="177">
        <v>1660</v>
      </c>
      <c r="C1676" s="176">
        <v>1</v>
      </c>
      <c r="D1676" s="176">
        <v>0</v>
      </c>
      <c r="E1676" s="180"/>
      <c r="F1676" s="213">
        <f t="shared" si="75"/>
        <v>2426.191020626416</v>
      </c>
      <c r="G1676" s="214">
        <f t="shared" si="76"/>
        <v>28.883226436028764</v>
      </c>
      <c r="H1676" s="215">
        <f>[1]!srE2LETt($H$9,G1676,0)</f>
        <v>17.206984189201773</v>
      </c>
      <c r="I1676" s="216">
        <f>[1]!srE2Rng($H$9,G1676)</f>
        <v>413.96965850297539</v>
      </c>
      <c r="J1676" s="181"/>
      <c r="K1676" s="213">
        <f t="shared" si="77"/>
        <v>1581.8188929713474</v>
      </c>
      <c r="L1676" s="222">
        <f>[1]!srEnew($K$9,G1676,$K$10)</f>
        <v>18.831177297277947</v>
      </c>
    </row>
    <row r="1677" spans="2:12">
      <c r="B1677" s="177">
        <v>1661</v>
      </c>
      <c r="C1677" s="176">
        <v>1</v>
      </c>
      <c r="D1677" s="176">
        <v>1</v>
      </c>
      <c r="E1677" s="180"/>
      <c r="F1677" s="213">
        <f t="shared" si="75"/>
        <v>2427.6863918449758</v>
      </c>
      <c r="G1677" s="214">
        <f t="shared" si="76"/>
        <v>28.901028474344951</v>
      </c>
      <c r="H1677" s="215">
        <f>[1]!srE2LETt($H$9,G1677,0)</f>
        <v>17.200519537923849</v>
      </c>
      <c r="I1677" s="216">
        <f>[1]!srE2Rng($H$9,G1677)</f>
        <v>414.33961334244702</v>
      </c>
      <c r="J1677" s="181"/>
      <c r="K1677" s="213">
        <f t="shared" si="77"/>
        <v>1583.7721769075522</v>
      </c>
      <c r="L1677" s="222">
        <f>[1]!srEnew($K$9,G1677,$K$10)</f>
        <v>18.854430677470859</v>
      </c>
    </row>
    <row r="1678" spans="2:12">
      <c r="B1678" s="177">
        <v>1662</v>
      </c>
      <c r="C1678" s="176">
        <v>1</v>
      </c>
      <c r="D1678" s="176">
        <v>1</v>
      </c>
      <c r="E1678" s="180"/>
      <c r="F1678" s="213">
        <f t="shared" si="75"/>
        <v>2429.1817630635355</v>
      </c>
      <c r="G1678" s="214">
        <f t="shared" si="76"/>
        <v>28.918830512661138</v>
      </c>
      <c r="H1678" s="215">
        <f>[1]!srE2LETt($H$9,G1678,0)</f>
        <v>17.194054886645922</v>
      </c>
      <c r="I1678" s="216">
        <f>[1]!srE2Rng($H$9,G1678)</f>
        <v>414.70956818191871</v>
      </c>
      <c r="J1678" s="181"/>
      <c r="K1678" s="213">
        <f t="shared" si="77"/>
        <v>1585.725460843757</v>
      </c>
      <c r="L1678" s="222">
        <f>[1]!srEnew($K$9,G1678,$K$10)</f>
        <v>18.877684057663775</v>
      </c>
    </row>
    <row r="1679" spans="2:12">
      <c r="B1679" s="177">
        <v>1663</v>
      </c>
      <c r="C1679" s="176">
        <v>1</v>
      </c>
      <c r="D1679" s="176">
        <v>2</v>
      </c>
      <c r="E1679" s="180"/>
      <c r="F1679" s="213">
        <f t="shared" si="75"/>
        <v>2430.6771342820957</v>
      </c>
      <c r="G1679" s="214">
        <f t="shared" si="76"/>
        <v>28.936632550977329</v>
      </c>
      <c r="H1679" s="215">
        <f>[1]!srE2LETt($H$9,G1679,0)</f>
        <v>17.187590235367995</v>
      </c>
      <c r="I1679" s="216">
        <f>[1]!srE2Rng($H$9,G1679)</f>
        <v>415.07952302139046</v>
      </c>
      <c r="J1679" s="181"/>
      <c r="K1679" s="213">
        <f t="shared" si="77"/>
        <v>1587.678744779962</v>
      </c>
      <c r="L1679" s="222">
        <f>[1]!srEnew($K$9,G1679,$K$10)</f>
        <v>18.90093743785669</v>
      </c>
    </row>
    <row r="1680" spans="2:12">
      <c r="B1680" s="177">
        <v>1664</v>
      </c>
      <c r="C1680" s="176">
        <v>1</v>
      </c>
      <c r="D1680" s="176">
        <v>3</v>
      </c>
      <c r="E1680" s="180"/>
      <c r="F1680" s="213">
        <f t="shared" ref="F1680:F1743" si="78">$F$8*(B1680-$F$9)</f>
        <v>2432.1725055006555</v>
      </c>
      <c r="G1680" s="214">
        <f t="shared" ref="G1680:G1743" si="79">IF(F1680&lt;=0,0,F1680/$C$5)</f>
        <v>28.954434589293516</v>
      </c>
      <c r="H1680" s="215">
        <f>[1]!srE2LETt($H$9,G1680,0)</f>
        <v>17.181125584090072</v>
      </c>
      <c r="I1680" s="216">
        <f>[1]!srE2Rng($H$9,G1680)</f>
        <v>415.44947786086215</v>
      </c>
      <c r="J1680" s="181"/>
      <c r="K1680" s="213">
        <f t="shared" si="77"/>
        <v>1589.6320287161668</v>
      </c>
      <c r="L1680" s="222">
        <f>[1]!srEnew($K$9,G1680,$K$10)</f>
        <v>18.924190818049606</v>
      </c>
    </row>
    <row r="1681" spans="2:12">
      <c r="B1681" s="177">
        <v>1665</v>
      </c>
      <c r="C1681" s="176">
        <v>4</v>
      </c>
      <c r="D1681" s="176">
        <v>2</v>
      </c>
      <c r="E1681" s="180"/>
      <c r="F1681" s="213">
        <f t="shared" si="78"/>
        <v>2433.6678767192152</v>
      </c>
      <c r="G1681" s="214">
        <f t="shared" si="79"/>
        <v>28.972236627609703</v>
      </c>
      <c r="H1681" s="215">
        <f>[1]!srE2LETt($H$9,G1681,0)</f>
        <v>17.174660932812145</v>
      </c>
      <c r="I1681" s="216">
        <f>[1]!srE2Rng($H$9,G1681)</f>
        <v>415.81943270033383</v>
      </c>
      <c r="J1681" s="181"/>
      <c r="K1681" s="213">
        <f t="shared" ref="K1681:K1744" si="80">L1681*$C$5</f>
        <v>1591.5853126523716</v>
      </c>
      <c r="L1681" s="222">
        <f>[1]!srEnew($K$9,G1681,$K$10)</f>
        <v>18.947444198242518</v>
      </c>
    </row>
    <row r="1682" spans="2:12">
      <c r="B1682" s="177">
        <v>1666</v>
      </c>
      <c r="C1682" s="176">
        <v>2</v>
      </c>
      <c r="D1682" s="176">
        <v>2</v>
      </c>
      <c r="E1682" s="180"/>
      <c r="F1682" s="213">
        <f t="shared" si="78"/>
        <v>2435.1632479377749</v>
      </c>
      <c r="G1682" s="214">
        <f t="shared" si="79"/>
        <v>28.990038665925891</v>
      </c>
      <c r="H1682" s="215">
        <f>[1]!srE2LETt($H$9,G1682,0)</f>
        <v>17.168196281534222</v>
      </c>
      <c r="I1682" s="216">
        <f>[1]!srE2Rng($H$9,G1682)</f>
        <v>416.18938753980547</v>
      </c>
      <c r="J1682" s="181"/>
      <c r="K1682" s="213">
        <f t="shared" si="80"/>
        <v>1593.5385965885769</v>
      </c>
      <c r="L1682" s="222">
        <f>[1]!srEnew($K$9,G1682,$K$10)</f>
        <v>18.970697578435438</v>
      </c>
    </row>
    <row r="1683" spans="2:12">
      <c r="B1683" s="177">
        <v>1667</v>
      </c>
      <c r="C1683" s="176">
        <v>1</v>
      </c>
      <c r="D1683" s="176">
        <v>4</v>
      </c>
      <c r="E1683" s="180"/>
      <c r="F1683" s="213">
        <f t="shared" si="78"/>
        <v>2436.6586191563351</v>
      </c>
      <c r="G1683" s="214">
        <f t="shared" si="79"/>
        <v>29.007840704242085</v>
      </c>
      <c r="H1683" s="215">
        <f>[1]!srE2LETt($H$9,G1683,0)</f>
        <v>17.161731630256295</v>
      </c>
      <c r="I1683" s="216">
        <f>[1]!srE2Rng($H$9,G1683)</f>
        <v>416.55934237927733</v>
      </c>
      <c r="J1683" s="181"/>
      <c r="K1683" s="213">
        <f t="shared" si="80"/>
        <v>1595.4918805247823</v>
      </c>
      <c r="L1683" s="222">
        <f>[1]!srEnew($K$9,G1683,$K$10)</f>
        <v>18.993950958628361</v>
      </c>
    </row>
    <row r="1684" spans="2:12">
      <c r="B1684" s="177">
        <v>1668</v>
      </c>
      <c r="C1684" s="176">
        <v>0</v>
      </c>
      <c r="D1684" s="176">
        <v>3</v>
      </c>
      <c r="E1684" s="180"/>
      <c r="F1684" s="213">
        <f t="shared" si="78"/>
        <v>2438.1539903748949</v>
      </c>
      <c r="G1684" s="214">
        <f t="shared" si="79"/>
        <v>29.025642742558272</v>
      </c>
      <c r="H1684" s="215">
        <f>[1]!srE2LETt($H$9,G1684,0)</f>
        <v>17.155266978978368</v>
      </c>
      <c r="I1684" s="216">
        <f>[1]!srE2Rng($H$9,G1684)</f>
        <v>416.92929721874901</v>
      </c>
      <c r="J1684" s="181"/>
      <c r="K1684" s="213">
        <f t="shared" si="80"/>
        <v>1597.4451644609869</v>
      </c>
      <c r="L1684" s="222">
        <f>[1]!srEnew($K$9,G1684,$K$10)</f>
        <v>19.017204338821273</v>
      </c>
    </row>
    <row r="1685" spans="2:12">
      <c r="B1685" s="177">
        <v>1669</v>
      </c>
      <c r="C1685" s="176">
        <v>1</v>
      </c>
      <c r="D1685" s="176">
        <v>1</v>
      </c>
      <c r="E1685" s="180"/>
      <c r="F1685" s="213">
        <f t="shared" si="78"/>
        <v>2439.6493615934546</v>
      </c>
      <c r="G1685" s="214">
        <f t="shared" si="79"/>
        <v>29.043444780874459</v>
      </c>
      <c r="H1685" s="215">
        <f>[1]!srE2LETt($H$9,G1685,0)</f>
        <v>17.148802327700441</v>
      </c>
      <c r="I1685" s="216">
        <f>[1]!srE2Rng($H$9,G1685)</f>
        <v>417.29925205822065</v>
      </c>
      <c r="J1685" s="181"/>
      <c r="K1685" s="213">
        <f t="shared" si="80"/>
        <v>1599.3984483971919</v>
      </c>
      <c r="L1685" s="222">
        <f>[1]!srEnew($K$9,G1685,$K$10)</f>
        <v>19.040457719014189</v>
      </c>
    </row>
    <row r="1686" spans="2:12">
      <c r="B1686" s="177">
        <v>1670</v>
      </c>
      <c r="C1686" s="176">
        <v>1</v>
      </c>
      <c r="D1686" s="176">
        <v>0</v>
      </c>
      <c r="E1686" s="180"/>
      <c r="F1686" s="213">
        <f t="shared" si="78"/>
        <v>2441.1447328120144</v>
      </c>
      <c r="G1686" s="214">
        <f t="shared" si="79"/>
        <v>29.061246819190647</v>
      </c>
      <c r="H1686" s="215">
        <f>[1]!srE2LETt($H$9,G1686,0)</f>
        <v>17.142337676422517</v>
      </c>
      <c r="I1686" s="216">
        <f>[1]!srE2Rng($H$9,G1686)</f>
        <v>417.66920689769233</v>
      </c>
      <c r="J1686" s="181"/>
      <c r="K1686" s="213">
        <f t="shared" si="80"/>
        <v>1601.2996529392979</v>
      </c>
      <c r="L1686" s="222">
        <f>[1]!srEnew($K$9,G1686,$K$10)</f>
        <v>19.063091106420213</v>
      </c>
    </row>
    <row r="1687" spans="2:12">
      <c r="B1687" s="177">
        <v>1671</v>
      </c>
      <c r="C1687" s="176">
        <v>4</v>
      </c>
      <c r="D1687" s="176">
        <v>1</v>
      </c>
      <c r="E1687" s="180"/>
      <c r="F1687" s="213">
        <f t="shared" si="78"/>
        <v>2442.6401040305745</v>
      </c>
      <c r="G1687" s="214">
        <f t="shared" si="79"/>
        <v>29.079048857506841</v>
      </c>
      <c r="H1687" s="215">
        <f>[1]!srE2LETt($H$9,G1687,0)</f>
        <v>17.135873025144591</v>
      </c>
      <c r="I1687" s="216">
        <f>[1]!srE2Rng($H$9,G1687)</f>
        <v>418.03916173716419</v>
      </c>
      <c r="J1687" s="181"/>
      <c r="K1687" s="213">
        <f t="shared" si="80"/>
        <v>1603.177680967668</v>
      </c>
      <c r="L1687" s="222">
        <f>[1]!srEnew($K$9,G1687,$K$10)</f>
        <v>19.08544858294843</v>
      </c>
    </row>
    <row r="1688" spans="2:12">
      <c r="B1688" s="177">
        <v>1672</v>
      </c>
      <c r="C1688" s="176">
        <v>1</v>
      </c>
      <c r="D1688" s="176">
        <v>2</v>
      </c>
      <c r="E1688" s="180"/>
      <c r="F1688" s="213">
        <f t="shared" si="78"/>
        <v>2444.1354752491343</v>
      </c>
      <c r="G1688" s="214">
        <f t="shared" si="79"/>
        <v>29.096850895823028</v>
      </c>
      <c r="H1688" s="215">
        <f>[1]!srE2LETt($H$9,G1688,0)</f>
        <v>17.129408373866664</v>
      </c>
      <c r="I1688" s="216">
        <f>[1]!srE2Rng($H$9,G1688)</f>
        <v>418.40911657663582</v>
      </c>
      <c r="J1688" s="181"/>
      <c r="K1688" s="213">
        <f t="shared" si="80"/>
        <v>1605.0557089960375</v>
      </c>
      <c r="L1688" s="222">
        <f>[1]!srEnew($K$9,G1688,$K$10)</f>
        <v>19.107806059476637</v>
      </c>
    </row>
    <row r="1689" spans="2:12">
      <c r="B1689" s="177">
        <v>1673</v>
      </c>
      <c r="C1689" s="176">
        <v>1</v>
      </c>
      <c r="D1689" s="176">
        <v>2</v>
      </c>
      <c r="E1689" s="180"/>
      <c r="F1689" s="213">
        <f t="shared" si="78"/>
        <v>2445.630846467694</v>
      </c>
      <c r="G1689" s="214">
        <f t="shared" si="79"/>
        <v>29.114652934139215</v>
      </c>
      <c r="H1689" s="215">
        <f>[1]!srE2LETt($H$9,G1689,0)</f>
        <v>17.12294372258874</v>
      </c>
      <c r="I1689" s="216">
        <f>[1]!srE2Rng($H$9,G1689)</f>
        <v>418.77907141610751</v>
      </c>
      <c r="J1689" s="181"/>
      <c r="K1689" s="213">
        <f t="shared" si="80"/>
        <v>1606.9337370244068</v>
      </c>
      <c r="L1689" s="222">
        <f>[1]!srEnew($K$9,G1689,$K$10)</f>
        <v>19.130163536004844</v>
      </c>
    </row>
    <row r="1690" spans="2:12">
      <c r="B1690" s="177">
        <v>1674</v>
      </c>
      <c r="C1690" s="176">
        <v>2</v>
      </c>
      <c r="D1690" s="176">
        <v>3</v>
      </c>
      <c r="E1690" s="180"/>
      <c r="F1690" s="213">
        <f t="shared" si="78"/>
        <v>2447.1262176862538</v>
      </c>
      <c r="G1690" s="214">
        <f t="shared" si="79"/>
        <v>29.132454972455402</v>
      </c>
      <c r="H1690" s="215">
        <f>[1]!srE2LETt($H$9,G1690,0)</f>
        <v>17.116479071310813</v>
      </c>
      <c r="I1690" s="216">
        <f>[1]!srE2Rng($H$9,G1690)</f>
        <v>419.1490262555792</v>
      </c>
      <c r="J1690" s="181"/>
      <c r="K1690" s="213">
        <f t="shared" si="80"/>
        <v>1608.8117650527763</v>
      </c>
      <c r="L1690" s="222">
        <f>[1]!srEnew($K$9,G1690,$K$10)</f>
        <v>19.15252101253305</v>
      </c>
    </row>
    <row r="1691" spans="2:12">
      <c r="B1691" s="177">
        <v>1675</v>
      </c>
      <c r="C1691" s="176">
        <v>2</v>
      </c>
      <c r="D1691" s="176">
        <v>2</v>
      </c>
      <c r="E1691" s="180"/>
      <c r="F1691" s="213">
        <f t="shared" si="78"/>
        <v>2448.621588904814</v>
      </c>
      <c r="G1691" s="214">
        <f t="shared" si="79"/>
        <v>29.150257010771593</v>
      </c>
      <c r="H1691" s="215">
        <f>[1]!srE2LETt($H$9,G1691,0)</f>
        <v>17.110014420032886</v>
      </c>
      <c r="I1691" s="216">
        <f>[1]!srE2Rng($H$9,G1691)</f>
        <v>419.51898109505095</v>
      </c>
      <c r="J1691" s="181"/>
      <c r="K1691" s="213">
        <f t="shared" si="80"/>
        <v>1610.6897930811463</v>
      </c>
      <c r="L1691" s="222">
        <f>[1]!srEnew($K$9,G1691,$K$10)</f>
        <v>19.174878489061264</v>
      </c>
    </row>
    <row r="1692" spans="2:12">
      <c r="B1692" s="177">
        <v>1676</v>
      </c>
      <c r="C1692" s="176">
        <v>0</v>
      </c>
      <c r="D1692" s="176">
        <v>0</v>
      </c>
      <c r="E1692" s="180"/>
      <c r="F1692" s="213">
        <f t="shared" si="78"/>
        <v>2450.1169601233737</v>
      </c>
      <c r="G1692" s="214">
        <f t="shared" si="79"/>
        <v>29.16805904908778</v>
      </c>
      <c r="H1692" s="215">
        <f>[1]!srE2LETt($H$9,G1692,0)</f>
        <v>17.103549768754963</v>
      </c>
      <c r="I1692" s="216">
        <f>[1]!srE2Rng($H$9,G1692)</f>
        <v>419.88893593452264</v>
      </c>
      <c r="J1692" s="181"/>
      <c r="K1692" s="213">
        <f t="shared" si="80"/>
        <v>1612.5678211095155</v>
      </c>
      <c r="L1692" s="222">
        <f>[1]!srEnew($K$9,G1692,$K$10)</f>
        <v>19.197235965589471</v>
      </c>
    </row>
    <row r="1693" spans="2:12">
      <c r="B1693" s="177">
        <v>1677</v>
      </c>
      <c r="C1693" s="176">
        <v>2</v>
      </c>
      <c r="D1693" s="176">
        <v>0</v>
      </c>
      <c r="E1693" s="180"/>
      <c r="F1693" s="213">
        <f t="shared" si="78"/>
        <v>2451.6123313419334</v>
      </c>
      <c r="G1693" s="214">
        <f t="shared" si="79"/>
        <v>29.185861087403971</v>
      </c>
      <c r="H1693" s="215">
        <f>[1]!srE2LETt($H$9,G1693,0)</f>
        <v>17.097085117477036</v>
      </c>
      <c r="I1693" s="216">
        <f>[1]!srE2Rng($H$9,G1693)</f>
        <v>420.25889077399438</v>
      </c>
      <c r="J1693" s="181"/>
      <c r="K1693" s="213">
        <f t="shared" si="80"/>
        <v>1614.4458491378855</v>
      </c>
      <c r="L1693" s="222">
        <f>[1]!srEnew($K$9,G1693,$K$10)</f>
        <v>19.219593442117684</v>
      </c>
    </row>
    <row r="1694" spans="2:12">
      <c r="B1694" s="177">
        <v>1678</v>
      </c>
      <c r="C1694" s="176">
        <v>1</v>
      </c>
      <c r="D1694" s="176">
        <v>0</v>
      </c>
      <c r="E1694" s="180"/>
      <c r="F1694" s="213">
        <f t="shared" si="78"/>
        <v>2453.1077025604932</v>
      </c>
      <c r="G1694" s="214">
        <f t="shared" si="79"/>
        <v>29.203663125720158</v>
      </c>
      <c r="H1694" s="215">
        <f>[1]!srE2LETt($H$9,G1694,0)</f>
        <v>17.090620466199109</v>
      </c>
      <c r="I1694" s="216">
        <f>[1]!srE2Rng($H$9,G1694)</f>
        <v>420.62884561346607</v>
      </c>
      <c r="J1694" s="181"/>
      <c r="K1694" s="213">
        <f t="shared" si="80"/>
        <v>1616.3238771662548</v>
      </c>
      <c r="L1694" s="222">
        <f>[1]!srEnew($K$9,G1694,$K$10)</f>
        <v>19.241950918645891</v>
      </c>
    </row>
    <row r="1695" spans="2:12">
      <c r="B1695" s="177">
        <v>1679</v>
      </c>
      <c r="C1695" s="176">
        <v>1</v>
      </c>
      <c r="D1695" s="176">
        <v>1</v>
      </c>
      <c r="E1695" s="180"/>
      <c r="F1695" s="213">
        <f t="shared" si="78"/>
        <v>2454.6030737790534</v>
      </c>
      <c r="G1695" s="214">
        <f t="shared" si="79"/>
        <v>29.221465164036349</v>
      </c>
      <c r="H1695" s="215">
        <f>[1]!srE2LETt($H$9,G1695,0)</f>
        <v>17.084155814921182</v>
      </c>
      <c r="I1695" s="216">
        <f>[1]!srE2Rng($H$9,G1695)</f>
        <v>420.99880045293781</v>
      </c>
      <c r="J1695" s="181"/>
      <c r="K1695" s="213">
        <f t="shared" si="80"/>
        <v>1618.2019051946245</v>
      </c>
      <c r="L1695" s="222">
        <f>[1]!srEnew($K$9,G1695,$K$10)</f>
        <v>19.264308395174101</v>
      </c>
    </row>
    <row r="1696" spans="2:12">
      <c r="B1696" s="177">
        <v>1680</v>
      </c>
      <c r="C1696" s="176">
        <v>0</v>
      </c>
      <c r="D1696" s="176">
        <v>1</v>
      </c>
      <c r="E1696" s="180"/>
      <c r="F1696" s="213">
        <f t="shared" si="78"/>
        <v>2456.0984449976131</v>
      </c>
      <c r="G1696" s="214">
        <f t="shared" si="79"/>
        <v>29.239267202352536</v>
      </c>
      <c r="H1696" s="215">
        <f>[1]!srE2LETt($H$9,G1696,0)</f>
        <v>17.077691163643259</v>
      </c>
      <c r="I1696" s="216">
        <f>[1]!srE2Rng($H$9,G1696)</f>
        <v>421.36875529240945</v>
      </c>
      <c r="J1696" s="181"/>
      <c r="K1696" s="213">
        <f t="shared" si="80"/>
        <v>1620.0799332229942</v>
      </c>
      <c r="L1696" s="222">
        <f>[1]!srEnew($K$9,G1696,$K$10)</f>
        <v>19.286665871702311</v>
      </c>
    </row>
    <row r="1697" spans="2:12">
      <c r="B1697" s="177">
        <v>1681</v>
      </c>
      <c r="C1697" s="176">
        <v>1</v>
      </c>
      <c r="D1697" s="176">
        <v>2</v>
      </c>
      <c r="E1697" s="180"/>
      <c r="F1697" s="213">
        <f t="shared" si="78"/>
        <v>2457.5938162161729</v>
      </c>
      <c r="G1697" s="214">
        <f t="shared" si="79"/>
        <v>29.257069240668724</v>
      </c>
      <c r="H1697" s="215">
        <f>[1]!srE2LETt($H$9,G1697,0)</f>
        <v>17.071226512365332</v>
      </c>
      <c r="I1697" s="216">
        <f>[1]!srE2Rng($H$9,G1697)</f>
        <v>421.73871013188113</v>
      </c>
      <c r="J1697" s="181"/>
      <c r="K1697" s="213">
        <f t="shared" si="80"/>
        <v>1621.9579612513635</v>
      </c>
      <c r="L1697" s="222">
        <f>[1]!srEnew($K$9,G1697,$K$10)</f>
        <v>19.309023348230518</v>
      </c>
    </row>
    <row r="1698" spans="2:12">
      <c r="B1698" s="177">
        <v>1682</v>
      </c>
      <c r="C1698" s="176">
        <v>2</v>
      </c>
      <c r="D1698" s="176">
        <v>0</v>
      </c>
      <c r="E1698" s="180"/>
      <c r="F1698" s="213">
        <f t="shared" si="78"/>
        <v>2459.0891874347326</v>
      </c>
      <c r="G1698" s="214">
        <f t="shared" si="79"/>
        <v>29.274871278984911</v>
      </c>
      <c r="H1698" s="215">
        <f>[1]!srE2LETt($H$9,G1698,0)</f>
        <v>17.064761861087408</v>
      </c>
      <c r="I1698" s="216">
        <f>[1]!srE2Rng($H$9,G1698)</f>
        <v>422.10866497135282</v>
      </c>
      <c r="J1698" s="181"/>
      <c r="K1698" s="213">
        <f t="shared" si="80"/>
        <v>1623.835989279733</v>
      </c>
      <c r="L1698" s="222">
        <f>[1]!srEnew($K$9,G1698,$K$10)</f>
        <v>19.331380824758725</v>
      </c>
    </row>
    <row r="1699" spans="2:12">
      <c r="B1699" s="177">
        <v>1683</v>
      </c>
      <c r="C1699" s="176">
        <v>6</v>
      </c>
      <c r="D1699" s="176">
        <v>1</v>
      </c>
      <c r="E1699" s="180"/>
      <c r="F1699" s="213">
        <f t="shared" si="78"/>
        <v>2460.5845586532928</v>
      </c>
      <c r="G1699" s="214">
        <f t="shared" si="79"/>
        <v>29.292673317301105</v>
      </c>
      <c r="H1699" s="215">
        <f>[1]!srE2LETt($H$9,G1699,0)</f>
        <v>17.058297209809478</v>
      </c>
      <c r="I1699" s="216">
        <f>[1]!srE2Rng($H$9,G1699)</f>
        <v>422.47861981082463</v>
      </c>
      <c r="J1699" s="181"/>
      <c r="K1699" s="213">
        <f t="shared" si="80"/>
        <v>1625.7140173081032</v>
      </c>
      <c r="L1699" s="222">
        <f>[1]!srEnew($K$9,G1699,$K$10)</f>
        <v>19.353738301286942</v>
      </c>
    </row>
    <row r="1700" spans="2:12">
      <c r="B1700" s="177">
        <v>1684</v>
      </c>
      <c r="C1700" s="176">
        <v>1</v>
      </c>
      <c r="D1700" s="176">
        <v>2</v>
      </c>
      <c r="E1700" s="180"/>
      <c r="F1700" s="213">
        <f t="shared" si="78"/>
        <v>2462.0799298718525</v>
      </c>
      <c r="G1700" s="214">
        <f t="shared" si="79"/>
        <v>29.310475355617292</v>
      </c>
      <c r="H1700" s="215">
        <f>[1]!srE2LETt($H$9,G1700,0)</f>
        <v>17.051832558531554</v>
      </c>
      <c r="I1700" s="216">
        <f>[1]!srE2Rng($H$9,G1700)</f>
        <v>422.84857465029631</v>
      </c>
      <c r="J1700" s="181"/>
      <c r="K1700" s="213">
        <f t="shared" si="80"/>
        <v>1627.5920453364724</v>
      </c>
      <c r="L1700" s="222">
        <f>[1]!srEnew($K$9,G1700,$K$10)</f>
        <v>19.376095777815149</v>
      </c>
    </row>
    <row r="1701" spans="2:12">
      <c r="B1701" s="177">
        <v>1685</v>
      </c>
      <c r="C1701" s="176">
        <v>0</v>
      </c>
      <c r="D1701" s="176">
        <v>0</v>
      </c>
      <c r="E1701" s="180"/>
      <c r="F1701" s="213">
        <f t="shared" si="78"/>
        <v>2463.5753010904123</v>
      </c>
      <c r="G1701" s="214">
        <f t="shared" si="79"/>
        <v>29.32827739393348</v>
      </c>
      <c r="H1701" s="215">
        <f>[1]!srE2LETt($H$9,G1701,0)</f>
        <v>17.045367907253627</v>
      </c>
      <c r="I1701" s="216">
        <f>[1]!srE2Rng($H$9,G1701)</f>
        <v>423.218529489768</v>
      </c>
      <c r="J1701" s="181"/>
      <c r="K1701" s="213">
        <f t="shared" si="80"/>
        <v>1629.4700733648419</v>
      </c>
      <c r="L1701" s="222">
        <f>[1]!srEnew($K$9,G1701,$K$10)</f>
        <v>19.398453254343355</v>
      </c>
    </row>
    <row r="1702" spans="2:12">
      <c r="B1702" s="177">
        <v>1686</v>
      </c>
      <c r="C1702" s="176">
        <v>3</v>
      </c>
      <c r="D1702" s="176">
        <v>3</v>
      </c>
      <c r="E1702" s="180"/>
      <c r="F1702" s="213">
        <f t="shared" si="78"/>
        <v>2465.070672308972</v>
      </c>
      <c r="G1702" s="214">
        <f t="shared" si="79"/>
        <v>29.346079432249667</v>
      </c>
      <c r="H1702" s="215">
        <f>[1]!srE2LETt($H$9,G1702,0)</f>
        <v>17.038903255975704</v>
      </c>
      <c r="I1702" s="216">
        <f>[1]!srE2Rng($H$9,G1702)</f>
        <v>423.58848432923969</v>
      </c>
      <c r="J1702" s="181"/>
      <c r="K1702" s="213">
        <f t="shared" si="80"/>
        <v>1631.3481013932114</v>
      </c>
      <c r="L1702" s="222">
        <f>[1]!srEnew($K$9,G1702,$K$10)</f>
        <v>19.420810730871565</v>
      </c>
    </row>
    <row r="1703" spans="2:12">
      <c r="B1703" s="177">
        <v>1687</v>
      </c>
      <c r="C1703" s="176">
        <v>0</v>
      </c>
      <c r="D1703" s="176">
        <v>0</v>
      </c>
      <c r="E1703" s="180"/>
      <c r="F1703" s="213">
        <f t="shared" si="78"/>
        <v>2466.5660435275322</v>
      </c>
      <c r="G1703" s="214">
        <f t="shared" si="79"/>
        <v>29.363881470565861</v>
      </c>
      <c r="H1703" s="215">
        <f>[1]!srE2LETt($H$9,G1703,0)</f>
        <v>17.032438604697777</v>
      </c>
      <c r="I1703" s="216">
        <f>[1]!srE2Rng($H$9,G1703)</f>
        <v>423.95843916871149</v>
      </c>
      <c r="J1703" s="181"/>
      <c r="K1703" s="213">
        <f t="shared" si="80"/>
        <v>1633.2261294215814</v>
      </c>
      <c r="L1703" s="222">
        <f>[1]!srEnew($K$9,G1703,$K$10)</f>
        <v>19.443168207399779</v>
      </c>
    </row>
    <row r="1704" spans="2:12">
      <c r="B1704" s="177">
        <v>1688</v>
      </c>
      <c r="C1704" s="176">
        <v>2</v>
      </c>
      <c r="D1704" s="176">
        <v>3</v>
      </c>
      <c r="E1704" s="180"/>
      <c r="F1704" s="213">
        <f t="shared" si="78"/>
        <v>2468.0614147460919</v>
      </c>
      <c r="G1704" s="214">
        <f t="shared" si="79"/>
        <v>29.381683508882048</v>
      </c>
      <c r="H1704" s="215">
        <f>[1]!srE2LETt($H$9,G1704,0)</f>
        <v>17.02597395341985</v>
      </c>
      <c r="I1704" s="216">
        <f>[1]!srE2Rng($H$9,G1704)</f>
        <v>424.32839400818318</v>
      </c>
      <c r="J1704" s="181"/>
      <c r="K1704" s="213">
        <f t="shared" si="80"/>
        <v>1635.1041574499511</v>
      </c>
      <c r="L1704" s="222">
        <f>[1]!srEnew($K$9,G1704,$K$10)</f>
        <v>19.465525683927989</v>
      </c>
    </row>
    <row r="1705" spans="2:12">
      <c r="B1705" s="177">
        <v>1689</v>
      </c>
      <c r="C1705" s="176">
        <v>2</v>
      </c>
      <c r="D1705" s="176">
        <v>1</v>
      </c>
      <c r="E1705" s="180"/>
      <c r="F1705" s="213">
        <f t="shared" si="78"/>
        <v>2469.5567859646517</v>
      </c>
      <c r="G1705" s="214">
        <f t="shared" si="79"/>
        <v>29.399485547198235</v>
      </c>
      <c r="H1705" s="215">
        <f>[1]!srE2LETt($H$9,G1705,0)</f>
        <v>17.019509302141923</v>
      </c>
      <c r="I1705" s="216">
        <f>[1]!srE2Rng($H$9,G1705)</f>
        <v>424.69834884765487</v>
      </c>
      <c r="J1705" s="181"/>
      <c r="K1705" s="213">
        <f t="shared" si="80"/>
        <v>1636.9821854783204</v>
      </c>
      <c r="L1705" s="222">
        <f>[1]!srEnew($K$9,G1705,$K$10)</f>
        <v>19.487883160456196</v>
      </c>
    </row>
    <row r="1706" spans="2:12">
      <c r="B1706" s="177">
        <v>1690</v>
      </c>
      <c r="C1706" s="176">
        <v>2</v>
      </c>
      <c r="D1706" s="176">
        <v>3</v>
      </c>
      <c r="E1706" s="180"/>
      <c r="F1706" s="213">
        <f t="shared" si="78"/>
        <v>2471.0521571832114</v>
      </c>
      <c r="G1706" s="214">
        <f t="shared" si="79"/>
        <v>29.417287585514423</v>
      </c>
      <c r="H1706" s="215">
        <f>[1]!srE2LETt($H$9,G1706,0)</f>
        <v>17.013044650864</v>
      </c>
      <c r="I1706" s="216">
        <f>[1]!srE2Rng($H$9,G1706)</f>
        <v>425.0683036871265</v>
      </c>
      <c r="J1706" s="181"/>
      <c r="K1706" s="213">
        <f t="shared" si="80"/>
        <v>1638.8602135066899</v>
      </c>
      <c r="L1706" s="222">
        <f>[1]!srEnew($K$9,G1706,$K$10)</f>
        <v>19.510240636984403</v>
      </c>
    </row>
    <row r="1707" spans="2:12">
      <c r="B1707" s="177">
        <v>1691</v>
      </c>
      <c r="C1707" s="176">
        <v>1</v>
      </c>
      <c r="D1707" s="176">
        <v>2</v>
      </c>
      <c r="E1707" s="180"/>
      <c r="F1707" s="213">
        <f t="shared" si="78"/>
        <v>2472.5475284017716</v>
      </c>
      <c r="G1707" s="214">
        <f t="shared" si="79"/>
        <v>29.435089623830613</v>
      </c>
      <c r="H1707" s="215">
        <f>[1]!srE2LETt($H$9,G1707,0)</f>
        <v>17.006579999586073</v>
      </c>
      <c r="I1707" s="216">
        <f>[1]!srE2Rng($H$9,G1707)</f>
        <v>425.4382585265983</v>
      </c>
      <c r="J1707" s="181"/>
      <c r="K1707" s="213">
        <f t="shared" si="80"/>
        <v>1640.7382415350598</v>
      </c>
      <c r="L1707" s="222">
        <f>[1]!srEnew($K$9,G1707,$K$10)</f>
        <v>19.532598113512616</v>
      </c>
    </row>
    <row r="1708" spans="2:12">
      <c r="B1708" s="177">
        <v>1692</v>
      </c>
      <c r="C1708" s="176">
        <v>2</v>
      </c>
      <c r="D1708" s="176">
        <v>3</v>
      </c>
      <c r="E1708" s="180"/>
      <c r="F1708" s="213">
        <f t="shared" si="78"/>
        <v>2474.0428996203314</v>
      </c>
      <c r="G1708" s="214">
        <f t="shared" si="79"/>
        <v>29.452891662146801</v>
      </c>
      <c r="H1708" s="215">
        <f>[1]!srE2LETt($H$9,G1708,0)</f>
        <v>17.000115348308146</v>
      </c>
      <c r="I1708" s="216">
        <f>[1]!srE2Rng($H$9,G1708)</f>
        <v>425.80821336606994</v>
      </c>
      <c r="J1708" s="181"/>
      <c r="K1708" s="213">
        <f t="shared" si="80"/>
        <v>1642.6162695634291</v>
      </c>
      <c r="L1708" s="222">
        <f>[1]!srEnew($K$9,G1708,$K$10)</f>
        <v>19.554955590040823</v>
      </c>
    </row>
    <row r="1709" spans="2:12">
      <c r="B1709" s="177">
        <v>1693</v>
      </c>
      <c r="C1709" s="176">
        <v>0</v>
      </c>
      <c r="D1709" s="176">
        <v>1</v>
      </c>
      <c r="E1709" s="180"/>
      <c r="F1709" s="213">
        <f t="shared" si="78"/>
        <v>2475.5382708388911</v>
      </c>
      <c r="G1709" s="214">
        <f t="shared" si="79"/>
        <v>29.470693700462988</v>
      </c>
      <c r="H1709" s="215">
        <f>[1]!srE2LETt($H$9,G1709,0)</f>
        <v>16.993650697030223</v>
      </c>
      <c r="I1709" s="216">
        <f>[1]!srE2Rng($H$9,G1709)</f>
        <v>426.17816820554162</v>
      </c>
      <c r="J1709" s="181"/>
      <c r="K1709" s="213">
        <f t="shared" si="80"/>
        <v>1644.4942975917984</v>
      </c>
      <c r="L1709" s="222">
        <f>[1]!srEnew($K$9,G1709,$K$10)</f>
        <v>19.57731306656903</v>
      </c>
    </row>
    <row r="1710" spans="2:12">
      <c r="B1710" s="177">
        <v>1694</v>
      </c>
      <c r="C1710" s="176">
        <v>2</v>
      </c>
      <c r="D1710" s="176">
        <v>1</v>
      </c>
      <c r="E1710" s="180"/>
      <c r="F1710" s="213">
        <f t="shared" si="78"/>
        <v>2477.0336420574508</v>
      </c>
      <c r="G1710" s="214">
        <f t="shared" si="79"/>
        <v>29.488495738779175</v>
      </c>
      <c r="H1710" s="215">
        <f>[1]!srE2LETt($H$9,G1710,0)</f>
        <v>16.987186045752296</v>
      </c>
      <c r="I1710" s="216">
        <f>[1]!srE2Rng($H$9,G1710)</f>
        <v>426.54812304501331</v>
      </c>
      <c r="J1710" s="181"/>
      <c r="K1710" s="213">
        <f t="shared" si="80"/>
        <v>1646.3723256201679</v>
      </c>
      <c r="L1710" s="222">
        <f>[1]!srEnew($K$9,G1710,$K$10)</f>
        <v>19.599670543097236</v>
      </c>
    </row>
    <row r="1711" spans="2:12">
      <c r="B1711" s="177">
        <v>1695</v>
      </c>
      <c r="C1711" s="176">
        <v>3</v>
      </c>
      <c r="D1711" s="176">
        <v>1</v>
      </c>
      <c r="E1711" s="180"/>
      <c r="F1711" s="213">
        <f t="shared" si="78"/>
        <v>2478.529013276011</v>
      </c>
      <c r="G1711" s="214">
        <f t="shared" si="79"/>
        <v>29.506297777095369</v>
      </c>
      <c r="H1711" s="215">
        <f>[1]!srE2LETt($H$9,G1711,0)</f>
        <v>16.980721394474369</v>
      </c>
      <c r="I1711" s="216">
        <f>[1]!srE2Rng($H$9,G1711)</f>
        <v>426.91807788448511</v>
      </c>
      <c r="J1711" s="181"/>
      <c r="K1711" s="213">
        <f t="shared" si="80"/>
        <v>1648.2503536485381</v>
      </c>
      <c r="L1711" s="222">
        <f>[1]!srEnew($K$9,G1711,$K$10)</f>
        <v>19.622028019625454</v>
      </c>
    </row>
    <row r="1712" spans="2:12">
      <c r="B1712" s="177">
        <v>1696</v>
      </c>
      <c r="C1712" s="176">
        <v>2</v>
      </c>
      <c r="D1712" s="176">
        <v>1</v>
      </c>
      <c r="E1712" s="180"/>
      <c r="F1712" s="213">
        <f t="shared" si="78"/>
        <v>2480.0243844945708</v>
      </c>
      <c r="G1712" s="214">
        <f t="shared" si="79"/>
        <v>29.524099815411557</v>
      </c>
      <c r="H1712" s="215">
        <f>[1]!srE2LETt($H$9,G1712,0)</f>
        <v>16.974256743196445</v>
      </c>
      <c r="I1712" s="216">
        <f>[1]!srE2Rng($H$9,G1712)</f>
        <v>427.2880327239568</v>
      </c>
      <c r="J1712" s="181"/>
      <c r="K1712" s="213">
        <f t="shared" si="80"/>
        <v>1650.1283816769073</v>
      </c>
      <c r="L1712" s="222">
        <f>[1]!srEnew($K$9,G1712,$K$10)</f>
        <v>19.64438549615366</v>
      </c>
    </row>
    <row r="1713" spans="2:12">
      <c r="B1713" s="177">
        <v>1697</v>
      </c>
      <c r="C1713" s="176">
        <v>3</v>
      </c>
      <c r="D1713" s="176">
        <v>0</v>
      </c>
      <c r="E1713" s="180"/>
      <c r="F1713" s="213">
        <f t="shared" si="78"/>
        <v>2481.5197557131305</v>
      </c>
      <c r="G1713" s="214">
        <f t="shared" si="79"/>
        <v>29.541901853727744</v>
      </c>
      <c r="H1713" s="215">
        <f>[1]!srE2LETt($H$9,G1713,0)</f>
        <v>16.967792091918518</v>
      </c>
      <c r="I1713" s="216">
        <f>[1]!srE2Rng($H$9,G1713)</f>
        <v>427.65798756342849</v>
      </c>
      <c r="J1713" s="181"/>
      <c r="K1713" s="213">
        <f t="shared" si="80"/>
        <v>1652.0064097052771</v>
      </c>
      <c r="L1713" s="222">
        <f>[1]!srEnew($K$9,G1713,$K$10)</f>
        <v>19.66674297268187</v>
      </c>
    </row>
    <row r="1714" spans="2:12">
      <c r="B1714" s="177">
        <v>1698</v>
      </c>
      <c r="C1714" s="176">
        <v>1</v>
      </c>
      <c r="D1714" s="176">
        <v>3</v>
      </c>
      <c r="E1714" s="180"/>
      <c r="F1714" s="213">
        <f t="shared" si="78"/>
        <v>2483.0151269316902</v>
      </c>
      <c r="G1714" s="214">
        <f t="shared" si="79"/>
        <v>29.559703892043931</v>
      </c>
      <c r="H1714" s="215">
        <f>[1]!srE2LETt($H$9,G1714,0)</f>
        <v>16.961327440640595</v>
      </c>
      <c r="I1714" s="216">
        <f>[1]!srE2Rng($H$9,G1714)</f>
        <v>428.02794240290018</v>
      </c>
      <c r="J1714" s="181"/>
      <c r="K1714" s="213">
        <f t="shared" si="80"/>
        <v>1653.8844377336466</v>
      </c>
      <c r="L1714" s="222">
        <f>[1]!srEnew($K$9,G1714,$K$10)</f>
        <v>19.689100449210077</v>
      </c>
    </row>
    <row r="1715" spans="2:12">
      <c r="B1715" s="177">
        <v>1699</v>
      </c>
      <c r="C1715" s="176">
        <v>1</v>
      </c>
      <c r="D1715" s="176">
        <v>3</v>
      </c>
      <c r="E1715" s="180"/>
      <c r="F1715" s="213">
        <f t="shared" si="78"/>
        <v>2484.5104981502504</v>
      </c>
      <c r="G1715" s="214">
        <f t="shared" si="79"/>
        <v>29.577505930360125</v>
      </c>
      <c r="H1715" s="215">
        <f>[1]!srE2LETt($H$9,G1715,0)</f>
        <v>16.954862789362664</v>
      </c>
      <c r="I1715" s="216">
        <f>[1]!srE2Rng($H$9,G1715)</f>
        <v>428.39789724237198</v>
      </c>
      <c r="J1715" s="181"/>
      <c r="K1715" s="213">
        <f t="shared" si="80"/>
        <v>1655.7624657620167</v>
      </c>
      <c r="L1715" s="222">
        <f>[1]!srEnew($K$9,G1715,$K$10)</f>
        <v>19.711457925738294</v>
      </c>
    </row>
    <row r="1716" spans="2:12">
      <c r="B1716" s="177">
        <v>1700</v>
      </c>
      <c r="C1716" s="176">
        <v>1</v>
      </c>
      <c r="D1716" s="176">
        <v>0</v>
      </c>
      <c r="E1716" s="180"/>
      <c r="F1716" s="213">
        <f t="shared" si="78"/>
        <v>2486.0058693688102</v>
      </c>
      <c r="G1716" s="214">
        <f t="shared" si="79"/>
        <v>29.595307968676313</v>
      </c>
      <c r="H1716" s="215">
        <f>[1]!srE2LETt($H$9,G1716,0)</f>
        <v>16.948398138084741</v>
      </c>
      <c r="I1716" s="216">
        <f>[1]!srE2Rng($H$9,G1716)</f>
        <v>428.76785208184367</v>
      </c>
      <c r="J1716" s="181"/>
      <c r="K1716" s="213">
        <f t="shared" si="80"/>
        <v>1657.640493790386</v>
      </c>
      <c r="L1716" s="222">
        <f>[1]!srEnew($K$9,G1716,$K$10)</f>
        <v>19.733815402266501</v>
      </c>
    </row>
    <row r="1717" spans="2:12">
      <c r="B1717" s="177">
        <v>1701</v>
      </c>
      <c r="C1717" s="176">
        <v>2</v>
      </c>
      <c r="D1717" s="176">
        <v>1</v>
      </c>
      <c r="E1717" s="180"/>
      <c r="F1717" s="213">
        <f t="shared" si="78"/>
        <v>2487.5012405873699</v>
      </c>
      <c r="G1717" s="214">
        <f t="shared" si="79"/>
        <v>29.6131100069925</v>
      </c>
      <c r="H1717" s="215">
        <f>[1]!srE2LETt($H$9,G1717,0)</f>
        <v>16.941933486806814</v>
      </c>
      <c r="I1717" s="216">
        <f>[1]!srE2Rng($H$9,G1717)</f>
        <v>429.13780692131536</v>
      </c>
      <c r="J1717" s="181"/>
      <c r="K1717" s="213">
        <f t="shared" si="80"/>
        <v>1659.5185218187555</v>
      </c>
      <c r="L1717" s="222">
        <f>[1]!srEnew($K$9,G1717,$K$10)</f>
        <v>19.756172878794708</v>
      </c>
    </row>
    <row r="1718" spans="2:12">
      <c r="B1718" s="177">
        <v>1702</v>
      </c>
      <c r="C1718" s="176">
        <v>1</v>
      </c>
      <c r="D1718" s="176">
        <v>0</v>
      </c>
      <c r="E1718" s="180"/>
      <c r="F1718" s="213">
        <f t="shared" si="78"/>
        <v>2488.9966118059297</v>
      </c>
      <c r="G1718" s="214">
        <f t="shared" si="79"/>
        <v>29.630912045308687</v>
      </c>
      <c r="H1718" s="215">
        <f>[1]!srE2LETt($H$9,G1718,0)</f>
        <v>16.935468835528891</v>
      </c>
      <c r="I1718" s="216">
        <f>[1]!srE2Rng($H$9,G1718)</f>
        <v>429.50776176078699</v>
      </c>
      <c r="J1718" s="181"/>
      <c r="K1718" s="213">
        <f t="shared" si="80"/>
        <v>1661.396549847125</v>
      </c>
      <c r="L1718" s="222">
        <f>[1]!srEnew($K$9,G1718,$K$10)</f>
        <v>19.778530355322918</v>
      </c>
    </row>
    <row r="1719" spans="2:12">
      <c r="B1719" s="177">
        <v>1703</v>
      </c>
      <c r="C1719" s="176">
        <v>0</v>
      </c>
      <c r="D1719" s="176">
        <v>1</v>
      </c>
      <c r="E1719" s="180"/>
      <c r="F1719" s="213">
        <f t="shared" si="78"/>
        <v>2490.4919830244899</v>
      </c>
      <c r="G1719" s="214">
        <f t="shared" si="79"/>
        <v>29.648714083624878</v>
      </c>
      <c r="H1719" s="215">
        <f>[1]!srE2LETt($H$9,G1719,0)</f>
        <v>16.929004184250964</v>
      </c>
      <c r="I1719" s="216">
        <f>[1]!srE2Rng($H$9,G1719)</f>
        <v>429.87771660025874</v>
      </c>
      <c r="J1719" s="181"/>
      <c r="K1719" s="213">
        <f t="shared" si="80"/>
        <v>1663.2745778754947</v>
      </c>
      <c r="L1719" s="222">
        <f>[1]!srEnew($K$9,G1719,$K$10)</f>
        <v>19.800887831851128</v>
      </c>
    </row>
    <row r="1720" spans="2:12">
      <c r="B1720" s="177">
        <v>1704</v>
      </c>
      <c r="C1720" s="176">
        <v>1</v>
      </c>
      <c r="D1720" s="176">
        <v>0</v>
      </c>
      <c r="E1720" s="180"/>
      <c r="F1720" s="213">
        <f t="shared" si="78"/>
        <v>2491.9873542430496</v>
      </c>
      <c r="G1720" s="214">
        <f t="shared" si="79"/>
        <v>29.666516121941065</v>
      </c>
      <c r="H1720" s="215">
        <f>[1]!srE2LETt($H$9,G1720,0)</f>
        <v>16.922539532973037</v>
      </c>
      <c r="I1720" s="216">
        <f>[1]!srE2Rng($H$9,G1720)</f>
        <v>430.24767143973042</v>
      </c>
      <c r="J1720" s="181"/>
      <c r="K1720" s="213">
        <f t="shared" si="80"/>
        <v>1665.152605903864</v>
      </c>
      <c r="L1720" s="222">
        <f>[1]!srEnew($K$9,G1720,$K$10)</f>
        <v>19.823245308379335</v>
      </c>
    </row>
    <row r="1721" spans="2:12">
      <c r="B1721" s="177">
        <v>1705</v>
      </c>
      <c r="C1721" s="176">
        <v>2</v>
      </c>
      <c r="D1721" s="176">
        <v>4</v>
      </c>
      <c r="E1721" s="180"/>
      <c r="F1721" s="213">
        <f t="shared" si="78"/>
        <v>2493.4827254616093</v>
      </c>
      <c r="G1721" s="214">
        <f t="shared" si="79"/>
        <v>29.684318160257256</v>
      </c>
      <c r="H1721" s="215">
        <f>[1]!srE2LETt($H$9,G1721,0)</f>
        <v>16.91607488169511</v>
      </c>
      <c r="I1721" s="216">
        <f>[1]!srE2Rng($H$9,G1721)</f>
        <v>430.61762627920217</v>
      </c>
      <c r="J1721" s="181"/>
      <c r="K1721" s="213">
        <f t="shared" si="80"/>
        <v>1667.0306339322337</v>
      </c>
      <c r="L1721" s="222">
        <f>[1]!srEnew($K$9,G1721,$K$10)</f>
        <v>19.845602784907545</v>
      </c>
    </row>
    <row r="1722" spans="2:12">
      <c r="B1722" s="177">
        <v>1706</v>
      </c>
      <c r="C1722" s="176">
        <v>1</v>
      </c>
      <c r="D1722" s="176">
        <v>3</v>
      </c>
      <c r="E1722" s="180"/>
      <c r="F1722" s="213">
        <f t="shared" si="78"/>
        <v>2494.9780966801691</v>
      </c>
      <c r="G1722" s="214">
        <f t="shared" si="79"/>
        <v>29.702120198573443</v>
      </c>
      <c r="H1722" s="215">
        <f>[1]!srE2LETt($H$9,G1722,0)</f>
        <v>16.909610230417186</v>
      </c>
      <c r="I1722" s="216">
        <f>[1]!srE2Rng($H$9,G1722)</f>
        <v>430.98758111867386</v>
      </c>
      <c r="J1722" s="181"/>
      <c r="K1722" s="213">
        <f t="shared" si="80"/>
        <v>1668.9086619606035</v>
      </c>
      <c r="L1722" s="222">
        <f>[1]!srEnew($K$9,G1722,$K$10)</f>
        <v>19.867960261435755</v>
      </c>
    </row>
    <row r="1723" spans="2:12">
      <c r="B1723" s="177">
        <v>1707</v>
      </c>
      <c r="C1723" s="176">
        <v>1</v>
      </c>
      <c r="D1723" s="176">
        <v>1</v>
      </c>
      <c r="E1723" s="180"/>
      <c r="F1723" s="213">
        <f t="shared" si="78"/>
        <v>2496.4734678987293</v>
      </c>
      <c r="G1723" s="214">
        <f t="shared" si="79"/>
        <v>29.719922236889634</v>
      </c>
      <c r="H1723" s="215">
        <f>[1]!srE2LETt($H$9,G1723,0)</f>
        <v>16.90314557913926</v>
      </c>
      <c r="I1723" s="216">
        <f>[1]!srE2Rng($H$9,G1723)</f>
        <v>431.3575359581456</v>
      </c>
      <c r="J1723" s="181"/>
      <c r="K1723" s="213">
        <f t="shared" si="80"/>
        <v>1670.786689988973</v>
      </c>
      <c r="L1723" s="222">
        <f>[1]!srEnew($K$9,G1723,$K$10)</f>
        <v>19.890317737963965</v>
      </c>
    </row>
    <row r="1724" spans="2:12">
      <c r="B1724" s="177">
        <v>1708</v>
      </c>
      <c r="C1724" s="176">
        <v>4</v>
      </c>
      <c r="D1724" s="176">
        <v>1</v>
      </c>
      <c r="E1724" s="180"/>
      <c r="F1724" s="213">
        <f t="shared" si="78"/>
        <v>2497.968839117289</v>
      </c>
      <c r="G1724" s="214">
        <f t="shared" si="79"/>
        <v>29.737724275205821</v>
      </c>
      <c r="H1724" s="215">
        <f>[1]!srE2LETt($H$9,G1724,0)</f>
        <v>16.896680927861333</v>
      </c>
      <c r="I1724" s="216">
        <f>[1]!srE2Rng($H$9,G1724)</f>
        <v>431.72749079761729</v>
      </c>
      <c r="J1724" s="181"/>
      <c r="K1724" s="213">
        <f t="shared" si="80"/>
        <v>1672.6647180173427</v>
      </c>
      <c r="L1724" s="222">
        <f>[1]!srEnew($K$9,G1724,$K$10)</f>
        <v>19.912675214492175</v>
      </c>
    </row>
    <row r="1725" spans="2:12">
      <c r="B1725" s="177">
        <v>1709</v>
      </c>
      <c r="C1725" s="176">
        <v>1</v>
      </c>
      <c r="D1725" s="176">
        <v>1</v>
      </c>
      <c r="E1725" s="180"/>
      <c r="F1725" s="213">
        <f t="shared" si="78"/>
        <v>2499.4642103358487</v>
      </c>
      <c r="G1725" s="214">
        <f t="shared" si="79"/>
        <v>29.755526313522008</v>
      </c>
      <c r="H1725" s="215">
        <f>[1]!srE2LETt($H$9,G1725,0)</f>
        <v>16.890216276583409</v>
      </c>
      <c r="I1725" s="216">
        <f>[1]!srE2Rng($H$9,G1725)</f>
        <v>432.09744563708898</v>
      </c>
      <c r="J1725" s="181"/>
      <c r="K1725" s="213">
        <f t="shared" si="80"/>
        <v>1674.5427460457122</v>
      </c>
      <c r="L1725" s="222">
        <f>[1]!srEnew($K$9,G1725,$K$10)</f>
        <v>19.935032691020382</v>
      </c>
    </row>
    <row r="1726" spans="2:12">
      <c r="B1726" s="177">
        <v>1710</v>
      </c>
      <c r="C1726" s="176">
        <v>1</v>
      </c>
      <c r="D1726" s="176">
        <v>4</v>
      </c>
      <c r="E1726" s="180"/>
      <c r="F1726" s="213">
        <f t="shared" si="78"/>
        <v>2500.9595815544085</v>
      </c>
      <c r="G1726" s="214">
        <f t="shared" si="79"/>
        <v>29.773328351838195</v>
      </c>
      <c r="H1726" s="215">
        <f>[1]!srE2LETt($H$9,G1726,0)</f>
        <v>16.884059201900282</v>
      </c>
      <c r="I1726" s="216">
        <f>[1]!srE2Rng($H$9,G1726)</f>
        <v>432.4824083320716</v>
      </c>
      <c r="J1726" s="181"/>
      <c r="K1726" s="213">
        <f t="shared" si="80"/>
        <v>1676.4975847424964</v>
      </c>
      <c r="L1726" s="222">
        <f>[1]!srEnew($K$9,G1726,$K$10)</f>
        <v>19.958304580267814</v>
      </c>
    </row>
    <row r="1727" spans="2:12">
      <c r="B1727" s="177">
        <v>1711</v>
      </c>
      <c r="C1727" s="176">
        <v>0</v>
      </c>
      <c r="D1727" s="176">
        <v>1</v>
      </c>
      <c r="E1727" s="180"/>
      <c r="F1727" s="213">
        <f t="shared" si="78"/>
        <v>2502.4549527729687</v>
      </c>
      <c r="G1727" s="214">
        <f t="shared" si="79"/>
        <v>29.79113039015439</v>
      </c>
      <c r="H1727" s="215">
        <f>[1]!srE2LETt($H$9,G1727,0)</f>
        <v>16.87807386494978</v>
      </c>
      <c r="I1727" s="216">
        <f>[1]!srE2Rng($H$9,G1727)</f>
        <v>432.87575077740172</v>
      </c>
      <c r="J1727" s="181"/>
      <c r="K1727" s="213">
        <f t="shared" si="80"/>
        <v>1678.4953112605867</v>
      </c>
      <c r="L1727" s="222">
        <f>[1]!srEnew($K$9,G1727,$K$10)</f>
        <v>19.982087038816509</v>
      </c>
    </row>
    <row r="1728" spans="2:12">
      <c r="B1728" s="177">
        <v>1712</v>
      </c>
      <c r="C1728" s="176">
        <v>3</v>
      </c>
      <c r="D1728" s="176">
        <v>1</v>
      </c>
      <c r="E1728" s="180"/>
      <c r="F1728" s="213">
        <f t="shared" si="78"/>
        <v>2503.9503239915284</v>
      </c>
      <c r="G1728" s="214">
        <f t="shared" si="79"/>
        <v>29.808932428470577</v>
      </c>
      <c r="H1728" s="215">
        <f>[1]!srE2LETt($H$9,G1728,0)</f>
        <v>16.872088527999281</v>
      </c>
      <c r="I1728" s="216">
        <f>[1]!srE2Rng($H$9,G1728)</f>
        <v>433.26909322273167</v>
      </c>
      <c r="J1728" s="181"/>
      <c r="K1728" s="213">
        <f t="shared" si="80"/>
        <v>1680.4930377786766</v>
      </c>
      <c r="L1728" s="222">
        <f>[1]!srEnew($K$9,G1728,$K$10)</f>
        <v>20.005869497365197</v>
      </c>
    </row>
    <row r="1729" spans="2:12">
      <c r="B1729" s="177">
        <v>1713</v>
      </c>
      <c r="C1729" s="176">
        <v>1</v>
      </c>
      <c r="D1729" s="176">
        <v>1</v>
      </c>
      <c r="E1729" s="180"/>
      <c r="F1729" s="213">
        <f t="shared" si="78"/>
        <v>2505.4456952100882</v>
      </c>
      <c r="G1729" s="214">
        <f t="shared" si="79"/>
        <v>29.826734466786764</v>
      </c>
      <c r="H1729" s="215">
        <f>[1]!srE2LETt($H$9,G1729,0)</f>
        <v>16.866103191048786</v>
      </c>
      <c r="I1729" s="216">
        <f>[1]!srE2Rng($H$9,G1729)</f>
        <v>433.66243566806162</v>
      </c>
      <c r="J1729" s="181"/>
      <c r="K1729" s="213">
        <f t="shared" si="80"/>
        <v>1682.490764296766</v>
      </c>
      <c r="L1729" s="222">
        <f>[1]!srEnew($K$9,G1729,$K$10)</f>
        <v>20.029651955913881</v>
      </c>
    </row>
    <row r="1730" spans="2:12">
      <c r="B1730" s="177">
        <v>1714</v>
      </c>
      <c r="C1730" s="176">
        <v>0</v>
      </c>
      <c r="D1730" s="176">
        <v>3</v>
      </c>
      <c r="E1730" s="180"/>
      <c r="F1730" s="213">
        <f t="shared" si="78"/>
        <v>2506.9410664286479</v>
      </c>
      <c r="G1730" s="214">
        <f t="shared" si="79"/>
        <v>29.844536505102951</v>
      </c>
      <c r="H1730" s="215">
        <f>[1]!srE2LETt($H$9,G1730,0)</f>
        <v>16.860117854098288</v>
      </c>
      <c r="I1730" s="216">
        <f>[1]!srE2Rng($H$9,G1730)</f>
        <v>434.05577811339157</v>
      </c>
      <c r="J1730" s="181"/>
      <c r="K1730" s="213">
        <f t="shared" si="80"/>
        <v>1684.488490814856</v>
      </c>
      <c r="L1730" s="222">
        <f>[1]!srEnew($K$9,G1730,$K$10)</f>
        <v>20.053434414462572</v>
      </c>
    </row>
    <row r="1731" spans="2:12">
      <c r="B1731" s="177">
        <v>1715</v>
      </c>
      <c r="C1731" s="176">
        <v>0</v>
      </c>
      <c r="D1731" s="176">
        <v>2</v>
      </c>
      <c r="E1731" s="180"/>
      <c r="F1731" s="213">
        <f t="shared" si="78"/>
        <v>2508.4364376472081</v>
      </c>
      <c r="G1731" s="214">
        <f t="shared" si="79"/>
        <v>29.862338543419146</v>
      </c>
      <c r="H1731" s="215">
        <f>[1]!srE2LETt($H$9,G1731,0)</f>
        <v>16.854132517147786</v>
      </c>
      <c r="I1731" s="216">
        <f>[1]!srE2Rng($H$9,G1731)</f>
        <v>434.44912055872163</v>
      </c>
      <c r="J1731" s="181"/>
      <c r="K1731" s="213">
        <f t="shared" si="80"/>
        <v>1686.4862173329464</v>
      </c>
      <c r="L1731" s="222">
        <f>[1]!srEnew($K$9,G1731,$K$10)</f>
        <v>20.077216873011267</v>
      </c>
    </row>
    <row r="1732" spans="2:12">
      <c r="B1732" s="177">
        <v>1716</v>
      </c>
      <c r="C1732" s="176">
        <v>0</v>
      </c>
      <c r="D1732" s="176">
        <v>3</v>
      </c>
      <c r="E1732" s="180"/>
      <c r="F1732" s="213">
        <f t="shared" si="78"/>
        <v>2509.9318088657678</v>
      </c>
      <c r="G1732" s="214">
        <f t="shared" si="79"/>
        <v>29.880140581735333</v>
      </c>
      <c r="H1732" s="215">
        <f>[1]!srE2LETt($H$9,G1732,0)</f>
        <v>16.848147180197287</v>
      </c>
      <c r="I1732" s="216">
        <f>[1]!srE2Rng($H$9,G1732)</f>
        <v>434.84246300405158</v>
      </c>
      <c r="J1732" s="181"/>
      <c r="K1732" s="213">
        <f t="shared" si="80"/>
        <v>1688.4839438510362</v>
      </c>
      <c r="L1732" s="222">
        <f>[1]!srEnew($K$9,G1732,$K$10)</f>
        <v>20.100999331559954</v>
      </c>
    </row>
    <row r="1733" spans="2:12">
      <c r="B1733" s="177">
        <v>1717</v>
      </c>
      <c r="C1733" s="176">
        <v>3</v>
      </c>
      <c r="D1733" s="176">
        <v>2</v>
      </c>
      <c r="E1733" s="180"/>
      <c r="F1733" s="213">
        <f t="shared" si="78"/>
        <v>2511.4271800843276</v>
      </c>
      <c r="G1733" s="214">
        <f t="shared" si="79"/>
        <v>29.89794262005152</v>
      </c>
      <c r="H1733" s="215">
        <f>[1]!srE2LETt($H$9,G1733,0)</f>
        <v>16.842161843246792</v>
      </c>
      <c r="I1733" s="216">
        <f>[1]!srE2Rng($H$9,G1733)</f>
        <v>435.23580544938153</v>
      </c>
      <c r="J1733" s="181"/>
      <c r="K1733" s="213">
        <f t="shared" si="80"/>
        <v>1690.4816703691256</v>
      </c>
      <c r="L1733" s="222">
        <f>[1]!srEnew($K$9,G1733,$K$10)</f>
        <v>20.124781790108639</v>
      </c>
    </row>
    <row r="1734" spans="2:12">
      <c r="B1734" s="177">
        <v>1718</v>
      </c>
      <c r="C1734" s="176">
        <v>1</v>
      </c>
      <c r="D1734" s="176">
        <v>3</v>
      </c>
      <c r="E1734" s="180"/>
      <c r="F1734" s="213">
        <f t="shared" si="78"/>
        <v>2512.9225513028873</v>
      </c>
      <c r="G1734" s="214">
        <f t="shared" si="79"/>
        <v>29.915744658367707</v>
      </c>
      <c r="H1734" s="215">
        <f>[1]!srE2LETt($H$9,G1734,0)</f>
        <v>16.836176506296294</v>
      </c>
      <c r="I1734" s="216">
        <f>[1]!srE2Rng($H$9,G1734)</f>
        <v>435.62914789471148</v>
      </c>
      <c r="J1734" s="181"/>
      <c r="K1734" s="213">
        <f t="shared" si="80"/>
        <v>1692.4793968872154</v>
      </c>
      <c r="L1734" s="222">
        <f>[1]!srEnew($K$9,G1734,$K$10)</f>
        <v>20.148564248657326</v>
      </c>
    </row>
    <row r="1735" spans="2:12">
      <c r="B1735" s="177">
        <v>1719</v>
      </c>
      <c r="C1735" s="176">
        <v>1</v>
      </c>
      <c r="D1735" s="176">
        <v>2</v>
      </c>
      <c r="E1735" s="180"/>
      <c r="F1735" s="213">
        <f t="shared" si="78"/>
        <v>2514.4179225214475</v>
      </c>
      <c r="G1735" s="214">
        <f t="shared" si="79"/>
        <v>29.933546696683898</v>
      </c>
      <c r="H1735" s="215">
        <f>[1]!srE2LETt($H$9,G1735,0)</f>
        <v>16.830191169345795</v>
      </c>
      <c r="I1735" s="216">
        <f>[1]!srE2Rng($H$9,G1735)</f>
        <v>436.02249034004154</v>
      </c>
      <c r="J1735" s="181"/>
      <c r="K1735" s="213">
        <f t="shared" si="80"/>
        <v>1694.4771234053055</v>
      </c>
      <c r="L1735" s="222">
        <f>[1]!srEnew($K$9,G1735,$K$10)</f>
        <v>20.172346707206017</v>
      </c>
    </row>
    <row r="1736" spans="2:12">
      <c r="B1736" s="177">
        <v>1720</v>
      </c>
      <c r="C1736" s="176">
        <v>2</v>
      </c>
      <c r="D1736" s="176">
        <v>0</v>
      </c>
      <c r="E1736" s="180"/>
      <c r="F1736" s="213">
        <f t="shared" si="78"/>
        <v>2515.9132937400072</v>
      </c>
      <c r="G1736" s="214">
        <f t="shared" si="79"/>
        <v>29.951348735000085</v>
      </c>
      <c r="H1736" s="215">
        <f>[1]!srE2LETt($H$9,G1736,0)</f>
        <v>16.824205832395297</v>
      </c>
      <c r="I1736" s="216">
        <f>[1]!srE2Rng($H$9,G1736)</f>
        <v>436.41583278537149</v>
      </c>
      <c r="J1736" s="181"/>
      <c r="K1736" s="213">
        <f t="shared" si="80"/>
        <v>1696.4748499233951</v>
      </c>
      <c r="L1736" s="222">
        <f>[1]!srEnew($K$9,G1736,$K$10)</f>
        <v>20.196129165754705</v>
      </c>
    </row>
    <row r="1737" spans="2:12">
      <c r="B1737" s="177">
        <v>1721</v>
      </c>
      <c r="C1737" s="176">
        <v>2</v>
      </c>
      <c r="D1737" s="176">
        <v>1</v>
      </c>
      <c r="E1737" s="180"/>
      <c r="F1737" s="213">
        <f t="shared" si="78"/>
        <v>2517.408664958567</v>
      </c>
      <c r="G1737" s="214">
        <f t="shared" si="79"/>
        <v>29.969150773316272</v>
      </c>
      <c r="H1737" s="215">
        <f>[1]!srE2LETt($H$9,G1737,0)</f>
        <v>16.818220495444798</v>
      </c>
      <c r="I1737" s="216">
        <f>[1]!srE2Rng($H$9,G1737)</f>
        <v>436.80917523070144</v>
      </c>
      <c r="J1737" s="181"/>
      <c r="K1737" s="213">
        <f t="shared" si="80"/>
        <v>1698.4725764414848</v>
      </c>
      <c r="L1737" s="222">
        <f>[1]!srEnew($K$9,G1737,$K$10)</f>
        <v>20.219911624303389</v>
      </c>
    </row>
    <row r="1738" spans="2:12">
      <c r="B1738" s="177">
        <v>1722</v>
      </c>
      <c r="C1738" s="176">
        <v>1</v>
      </c>
      <c r="D1738" s="176">
        <v>0</v>
      </c>
      <c r="E1738" s="180"/>
      <c r="F1738" s="213">
        <f t="shared" si="78"/>
        <v>2518.9040361771267</v>
      </c>
      <c r="G1738" s="214">
        <f t="shared" si="79"/>
        <v>29.98695281163246</v>
      </c>
      <c r="H1738" s="215">
        <f>[1]!srE2LETt($H$9,G1738,0)</f>
        <v>16.8122351584943</v>
      </c>
      <c r="I1738" s="216">
        <f>[1]!srE2Rng($H$9,G1738)</f>
        <v>437.20251767603139</v>
      </c>
      <c r="J1738" s="181"/>
      <c r="K1738" s="213">
        <f t="shared" si="80"/>
        <v>1700.4533574538248</v>
      </c>
      <c r="L1738" s="222">
        <f>[1]!srEnew($K$9,G1738,$K$10)</f>
        <v>20.243492350640771</v>
      </c>
    </row>
    <row r="1739" spans="2:12">
      <c r="B1739" s="177">
        <v>1723</v>
      </c>
      <c r="C1739" s="176">
        <v>3</v>
      </c>
      <c r="D1739" s="176">
        <v>0</v>
      </c>
      <c r="E1739" s="180"/>
      <c r="F1739" s="213">
        <f t="shared" si="78"/>
        <v>2520.3994073956869</v>
      </c>
      <c r="G1739" s="214">
        <f t="shared" si="79"/>
        <v>30.004754849948654</v>
      </c>
      <c r="H1739" s="215">
        <f>[1]!srE2LETt($H$9,G1739,0)</f>
        <v>16.806249821543801</v>
      </c>
      <c r="I1739" s="216">
        <f>[1]!srE2Rng($H$9,G1739)</f>
        <v>437.59586012136151</v>
      </c>
      <c r="J1739" s="181"/>
      <c r="K1739" s="213">
        <f t="shared" si="80"/>
        <v>1702.3791038035806</v>
      </c>
      <c r="L1739" s="222">
        <f>[1]!srEnew($K$9,G1739,$K$10)</f>
        <v>20.26641790242358</v>
      </c>
    </row>
    <row r="1740" spans="2:12">
      <c r="B1740" s="177">
        <v>1724</v>
      </c>
      <c r="C1740" s="176">
        <v>1</v>
      </c>
      <c r="D1740" s="176">
        <v>1</v>
      </c>
      <c r="E1740" s="180"/>
      <c r="F1740" s="213">
        <f t="shared" si="78"/>
        <v>2521.8947786142467</v>
      </c>
      <c r="G1740" s="214">
        <f t="shared" si="79"/>
        <v>30.022556888264841</v>
      </c>
      <c r="H1740" s="215">
        <f>[1]!srE2LETt($H$9,G1740,0)</f>
        <v>16.800264484593303</v>
      </c>
      <c r="I1740" s="216">
        <f>[1]!srE2Rng($H$9,G1740)</f>
        <v>437.98920256669146</v>
      </c>
      <c r="J1740" s="181"/>
      <c r="K1740" s="213">
        <f t="shared" si="80"/>
        <v>1704.3048501533358</v>
      </c>
      <c r="L1740" s="222">
        <f>[1]!srEnew($K$9,G1740,$K$10)</f>
        <v>20.289343454206378</v>
      </c>
    </row>
    <row r="1741" spans="2:12">
      <c r="B1741" s="177">
        <v>1725</v>
      </c>
      <c r="C1741" s="176">
        <v>1</v>
      </c>
      <c r="D1741" s="176">
        <v>0</v>
      </c>
      <c r="E1741" s="180"/>
      <c r="F1741" s="213">
        <f t="shared" si="78"/>
        <v>2523.3901498328064</v>
      </c>
      <c r="G1741" s="214">
        <f t="shared" si="79"/>
        <v>30.040358926581028</v>
      </c>
      <c r="H1741" s="215">
        <f>[1]!srE2LETt($H$9,G1741,0)</f>
        <v>16.794279147642804</v>
      </c>
      <c r="I1741" s="216">
        <f>[1]!srE2Rng($H$9,G1741)</f>
        <v>438.38254501202141</v>
      </c>
      <c r="J1741" s="181"/>
      <c r="K1741" s="213">
        <f t="shared" si="80"/>
        <v>1706.2305965030905</v>
      </c>
      <c r="L1741" s="222">
        <f>[1]!srEnew($K$9,G1741,$K$10)</f>
        <v>20.312269005989172</v>
      </c>
    </row>
    <row r="1742" spans="2:12">
      <c r="B1742" s="177">
        <v>1726</v>
      </c>
      <c r="C1742" s="176">
        <v>1</v>
      </c>
      <c r="D1742" s="176">
        <v>2</v>
      </c>
      <c r="E1742" s="180"/>
      <c r="F1742" s="213">
        <f t="shared" si="78"/>
        <v>2524.8855210513661</v>
      </c>
      <c r="G1742" s="214">
        <f t="shared" si="79"/>
        <v>30.058160964897215</v>
      </c>
      <c r="H1742" s="215">
        <f>[1]!srE2LETt($H$9,G1742,0)</f>
        <v>16.788293810692306</v>
      </c>
      <c r="I1742" s="216">
        <f>[1]!srE2Rng($H$9,G1742)</f>
        <v>438.77588745735136</v>
      </c>
      <c r="J1742" s="181"/>
      <c r="K1742" s="213">
        <f t="shared" si="80"/>
        <v>1708.1563428528455</v>
      </c>
      <c r="L1742" s="222">
        <f>[1]!srEnew($K$9,G1742,$K$10)</f>
        <v>20.33519455777197</v>
      </c>
    </row>
    <row r="1743" spans="2:12">
      <c r="B1743" s="177">
        <v>1727</v>
      </c>
      <c r="C1743" s="176">
        <v>1</v>
      </c>
      <c r="D1743" s="176">
        <v>3</v>
      </c>
      <c r="E1743" s="180"/>
      <c r="F1743" s="213">
        <f t="shared" si="78"/>
        <v>2526.3808922699263</v>
      </c>
      <c r="G1743" s="214">
        <f t="shared" si="79"/>
        <v>30.07596300321341</v>
      </c>
      <c r="H1743" s="215">
        <f>[1]!srE2LETt($H$9,G1743,0)</f>
        <v>16.782308473741807</v>
      </c>
      <c r="I1743" s="216">
        <f>[1]!srE2Rng($H$9,G1743)</f>
        <v>439.16922990268142</v>
      </c>
      <c r="J1743" s="181"/>
      <c r="K1743" s="213">
        <f t="shared" si="80"/>
        <v>1710.0820892026011</v>
      </c>
      <c r="L1743" s="222">
        <f>[1]!srEnew($K$9,G1743,$K$10)</f>
        <v>20.358120109554775</v>
      </c>
    </row>
    <row r="1744" spans="2:12">
      <c r="B1744" s="177">
        <v>1728</v>
      </c>
      <c r="C1744" s="176">
        <v>1</v>
      </c>
      <c r="D1744" s="176">
        <v>2</v>
      </c>
      <c r="E1744" s="180"/>
      <c r="F1744" s="213">
        <f t="shared" ref="F1744:F1807" si="81">$F$8*(B1744-$F$9)</f>
        <v>2527.8762634884861</v>
      </c>
      <c r="G1744" s="214">
        <f t="shared" ref="G1744:G1807" si="82">IF(F1744&lt;=0,0,F1744/$C$5)</f>
        <v>30.093765041529597</v>
      </c>
      <c r="H1744" s="215">
        <f>[1]!srE2LETt($H$9,G1744,0)</f>
        <v>16.776323136791309</v>
      </c>
      <c r="I1744" s="216">
        <f>[1]!srE2Rng($H$9,G1744)</f>
        <v>439.56257234801137</v>
      </c>
      <c r="J1744" s="181"/>
      <c r="K1744" s="213">
        <f t="shared" si="80"/>
        <v>1712.0078355523563</v>
      </c>
      <c r="L1744" s="222">
        <f>[1]!srEnew($K$9,G1744,$K$10)</f>
        <v>20.381045661337573</v>
      </c>
    </row>
    <row r="1745" spans="2:12">
      <c r="B1745" s="177">
        <v>1729</v>
      </c>
      <c r="C1745" s="176">
        <v>1</v>
      </c>
      <c r="D1745" s="176">
        <v>1</v>
      </c>
      <c r="E1745" s="180"/>
      <c r="F1745" s="213">
        <f t="shared" si="81"/>
        <v>2529.3716347070458</v>
      </c>
      <c r="G1745" s="214">
        <f t="shared" si="82"/>
        <v>30.111567079845784</v>
      </c>
      <c r="H1745" s="215">
        <f>[1]!srE2LETt($H$9,G1745,0)</f>
        <v>16.77033779984081</v>
      </c>
      <c r="I1745" s="216">
        <f>[1]!srE2Rng($H$9,G1745)</f>
        <v>439.95591479334132</v>
      </c>
      <c r="J1745" s="181"/>
      <c r="K1745" s="213">
        <f t="shared" ref="K1745:K1808" si="83">L1745*$C$5</f>
        <v>1713.9335819021112</v>
      </c>
      <c r="L1745" s="222">
        <f>[1]!srEnew($K$9,G1745,$K$10)</f>
        <v>20.403971213120371</v>
      </c>
    </row>
    <row r="1746" spans="2:12">
      <c r="B1746" s="177">
        <v>1730</v>
      </c>
      <c r="C1746" s="176">
        <v>0</v>
      </c>
      <c r="D1746" s="176">
        <v>1</v>
      </c>
      <c r="E1746" s="180"/>
      <c r="F1746" s="213">
        <f t="shared" si="81"/>
        <v>2530.8670059256056</v>
      </c>
      <c r="G1746" s="214">
        <f t="shared" si="82"/>
        <v>30.129369118161971</v>
      </c>
      <c r="H1746" s="215">
        <f>[1]!srE2LETt($H$9,G1746,0)</f>
        <v>16.764352462890312</v>
      </c>
      <c r="I1746" s="216">
        <f>[1]!srE2Rng($H$9,G1746)</f>
        <v>440.34925723867127</v>
      </c>
      <c r="J1746" s="181"/>
      <c r="K1746" s="213">
        <f t="shared" si="83"/>
        <v>1715.8593282518659</v>
      </c>
      <c r="L1746" s="222">
        <f>[1]!srEnew($K$9,G1746,$K$10)</f>
        <v>20.426896764903166</v>
      </c>
    </row>
    <row r="1747" spans="2:12">
      <c r="B1747" s="177">
        <v>1731</v>
      </c>
      <c r="C1747" s="176">
        <v>1</v>
      </c>
      <c r="D1747" s="176">
        <v>1</v>
      </c>
      <c r="E1747" s="180"/>
      <c r="F1747" s="213">
        <f t="shared" si="81"/>
        <v>2532.3623771441657</v>
      </c>
      <c r="G1747" s="214">
        <f t="shared" si="82"/>
        <v>30.147171156478162</v>
      </c>
      <c r="H1747" s="215">
        <f>[1]!srE2LETt($H$9,G1747,0)</f>
        <v>16.758367125939813</v>
      </c>
      <c r="I1747" s="216">
        <f>[1]!srE2Rng($H$9,G1747)</f>
        <v>440.74259968400133</v>
      </c>
      <c r="J1747" s="181"/>
      <c r="K1747" s="213">
        <f t="shared" si="83"/>
        <v>1717.7850746016213</v>
      </c>
      <c r="L1747" s="222">
        <f>[1]!srEnew($K$9,G1747,$K$10)</f>
        <v>20.449822316685967</v>
      </c>
    </row>
    <row r="1748" spans="2:12">
      <c r="B1748" s="177">
        <v>1732</v>
      </c>
      <c r="C1748" s="176">
        <v>1</v>
      </c>
      <c r="D1748" s="176">
        <v>1</v>
      </c>
      <c r="E1748" s="180"/>
      <c r="F1748" s="213">
        <f t="shared" si="81"/>
        <v>2533.8577483627255</v>
      </c>
      <c r="G1748" s="214">
        <f t="shared" si="82"/>
        <v>30.164973194794349</v>
      </c>
      <c r="H1748" s="215">
        <f>[1]!srE2LETt($H$9,G1748,0)</f>
        <v>16.752381788989315</v>
      </c>
      <c r="I1748" s="216">
        <f>[1]!srE2Rng($H$9,G1748)</f>
        <v>441.13594212933128</v>
      </c>
      <c r="J1748" s="181"/>
      <c r="K1748" s="213">
        <f t="shared" si="83"/>
        <v>1719.7108209513765</v>
      </c>
      <c r="L1748" s="222">
        <f>[1]!srEnew($K$9,G1748,$K$10)</f>
        <v>20.472747868468769</v>
      </c>
    </row>
    <row r="1749" spans="2:12">
      <c r="B1749" s="177">
        <v>1733</v>
      </c>
      <c r="C1749" s="176">
        <v>0</v>
      </c>
      <c r="D1749" s="176">
        <v>7</v>
      </c>
      <c r="E1749" s="180"/>
      <c r="F1749" s="213">
        <f t="shared" si="81"/>
        <v>2535.3531195812852</v>
      </c>
      <c r="G1749" s="214">
        <f t="shared" si="82"/>
        <v>30.18277523311054</v>
      </c>
      <c r="H1749" s="215">
        <f>[1]!srE2LETt($H$9,G1749,0)</f>
        <v>16.746396452038816</v>
      </c>
      <c r="I1749" s="216">
        <f>[1]!srE2Rng($H$9,G1749)</f>
        <v>441.52928457466129</v>
      </c>
      <c r="J1749" s="181"/>
      <c r="K1749" s="213">
        <f t="shared" si="83"/>
        <v>1721.6365673011319</v>
      </c>
      <c r="L1749" s="222">
        <f>[1]!srEnew($K$9,G1749,$K$10)</f>
        <v>20.49567342025157</v>
      </c>
    </row>
    <row r="1750" spans="2:12">
      <c r="B1750" s="177">
        <v>1734</v>
      </c>
      <c r="C1750" s="176">
        <v>1</v>
      </c>
      <c r="D1750" s="176">
        <v>1</v>
      </c>
      <c r="E1750" s="180"/>
      <c r="F1750" s="213">
        <f t="shared" si="81"/>
        <v>2536.848490799845</v>
      </c>
      <c r="G1750" s="214">
        <f t="shared" si="82"/>
        <v>30.200577271426727</v>
      </c>
      <c r="H1750" s="215">
        <f>[1]!srE2LETt($H$9,G1750,0)</f>
        <v>16.740411115088317</v>
      </c>
      <c r="I1750" s="216">
        <f>[1]!srE2Rng($H$9,G1750)</f>
        <v>441.92262701999124</v>
      </c>
      <c r="J1750" s="181"/>
      <c r="K1750" s="213">
        <f t="shared" si="83"/>
        <v>1723.5623136508866</v>
      </c>
      <c r="L1750" s="222">
        <f>[1]!srEnew($K$9,G1750,$K$10)</f>
        <v>20.518598972034365</v>
      </c>
    </row>
    <row r="1751" spans="2:12">
      <c r="B1751" s="177">
        <v>1735</v>
      </c>
      <c r="C1751" s="176">
        <v>2</v>
      </c>
      <c r="D1751" s="176">
        <v>1</v>
      </c>
      <c r="E1751" s="180"/>
      <c r="F1751" s="213">
        <f t="shared" si="81"/>
        <v>2538.3438620184052</v>
      </c>
      <c r="G1751" s="214">
        <f t="shared" si="82"/>
        <v>30.218379309742918</v>
      </c>
      <c r="H1751" s="215">
        <f>[1]!srE2LETt($H$9,G1751,0)</f>
        <v>16.734425778137819</v>
      </c>
      <c r="I1751" s="216">
        <f>[1]!srE2Rng($H$9,G1751)</f>
        <v>442.3159694653213</v>
      </c>
      <c r="J1751" s="181"/>
      <c r="K1751" s="213">
        <f t="shared" si="83"/>
        <v>1725.488060000642</v>
      </c>
      <c r="L1751" s="222">
        <f>[1]!srEnew($K$9,G1751,$K$10)</f>
        <v>20.541524523817166</v>
      </c>
    </row>
    <row r="1752" spans="2:12">
      <c r="B1752" s="177">
        <v>1736</v>
      </c>
      <c r="C1752" s="176">
        <v>0</v>
      </c>
      <c r="D1752" s="176">
        <v>1</v>
      </c>
      <c r="E1752" s="180"/>
      <c r="F1752" s="213">
        <f t="shared" si="81"/>
        <v>2539.8392332369649</v>
      </c>
      <c r="G1752" s="214">
        <f t="shared" si="82"/>
        <v>30.236181348059105</v>
      </c>
      <c r="H1752" s="215">
        <f>[1]!srE2LETt($H$9,G1752,0)</f>
        <v>16.72844044118732</v>
      </c>
      <c r="I1752" s="216">
        <f>[1]!srE2Rng($H$9,G1752)</f>
        <v>442.70931191065125</v>
      </c>
      <c r="J1752" s="181"/>
      <c r="K1752" s="213">
        <f t="shared" si="83"/>
        <v>1727.413806350397</v>
      </c>
      <c r="L1752" s="222">
        <f>[1]!srEnew($K$9,G1752,$K$10)</f>
        <v>20.564450075599964</v>
      </c>
    </row>
    <row r="1753" spans="2:12">
      <c r="B1753" s="177">
        <v>1737</v>
      </c>
      <c r="C1753" s="176">
        <v>2</v>
      </c>
      <c r="D1753" s="176">
        <v>2</v>
      </c>
      <c r="E1753" s="180"/>
      <c r="F1753" s="213">
        <f t="shared" si="81"/>
        <v>2541.3346044555246</v>
      </c>
      <c r="G1753" s="214">
        <f t="shared" si="82"/>
        <v>30.253983386375292</v>
      </c>
      <c r="H1753" s="215">
        <f>[1]!srE2LETt($H$9,G1753,0)</f>
        <v>16.722455104236822</v>
      </c>
      <c r="I1753" s="216">
        <f>[1]!srE2Rng($H$9,G1753)</f>
        <v>443.1026543559812</v>
      </c>
      <c r="J1753" s="181"/>
      <c r="K1753" s="213">
        <f t="shared" si="83"/>
        <v>1729.3395527001521</v>
      </c>
      <c r="L1753" s="222">
        <f>[1]!srEnew($K$9,G1753,$K$10)</f>
        <v>20.587375627382762</v>
      </c>
    </row>
    <row r="1754" spans="2:12">
      <c r="B1754" s="177">
        <v>1738</v>
      </c>
      <c r="C1754" s="176">
        <v>1</v>
      </c>
      <c r="D1754" s="176">
        <v>1</v>
      </c>
      <c r="E1754" s="180"/>
      <c r="F1754" s="213">
        <f t="shared" si="81"/>
        <v>2542.8299756740844</v>
      </c>
      <c r="G1754" s="214">
        <f t="shared" si="82"/>
        <v>30.27178542469148</v>
      </c>
      <c r="H1754" s="215">
        <f>[1]!srE2LETt($H$9,G1754,0)</f>
        <v>16.716469767286327</v>
      </c>
      <c r="I1754" s="216">
        <f>[1]!srE2Rng($H$9,G1754)</f>
        <v>443.49599680131115</v>
      </c>
      <c r="J1754" s="181"/>
      <c r="K1754" s="213">
        <f t="shared" si="83"/>
        <v>1731.2652990499068</v>
      </c>
      <c r="L1754" s="222">
        <f>[1]!srEnew($K$9,G1754,$K$10)</f>
        <v>20.610301179165557</v>
      </c>
    </row>
    <row r="1755" spans="2:12">
      <c r="B1755" s="177">
        <v>1739</v>
      </c>
      <c r="C1755" s="176">
        <v>1</v>
      </c>
      <c r="D1755" s="176">
        <v>1</v>
      </c>
      <c r="E1755" s="180"/>
      <c r="F1755" s="213">
        <f t="shared" si="81"/>
        <v>2544.3253468926446</v>
      </c>
      <c r="G1755" s="214">
        <f t="shared" si="82"/>
        <v>30.289587463007674</v>
      </c>
      <c r="H1755" s="215">
        <f>[1]!srE2LETt($H$9,G1755,0)</f>
        <v>16.710484430335825</v>
      </c>
      <c r="I1755" s="216">
        <f>[1]!srE2Rng($H$9,G1755)</f>
        <v>443.88933924664121</v>
      </c>
      <c r="J1755" s="181"/>
      <c r="K1755" s="213">
        <f t="shared" si="83"/>
        <v>1733.1910453996625</v>
      </c>
      <c r="L1755" s="222">
        <f>[1]!srEnew($K$9,G1755,$K$10)</f>
        <v>20.633226730948362</v>
      </c>
    </row>
    <row r="1756" spans="2:12">
      <c r="B1756" s="177">
        <v>1740</v>
      </c>
      <c r="C1756" s="176">
        <v>3</v>
      </c>
      <c r="D1756" s="176">
        <v>3</v>
      </c>
      <c r="E1756" s="180"/>
      <c r="F1756" s="213">
        <f t="shared" si="81"/>
        <v>2545.8207181112043</v>
      </c>
      <c r="G1756" s="214">
        <f t="shared" si="82"/>
        <v>30.307389501323861</v>
      </c>
      <c r="H1756" s="215">
        <f>[1]!srE2LETt($H$9,G1756,0)</f>
        <v>16.704499093385326</v>
      </c>
      <c r="I1756" s="216">
        <f>[1]!srE2Rng($H$9,G1756)</f>
        <v>444.28268169197116</v>
      </c>
      <c r="J1756" s="181"/>
      <c r="K1756" s="213">
        <f t="shared" si="83"/>
        <v>1735.1167917494176</v>
      </c>
      <c r="L1756" s="222">
        <f>[1]!srEnew($K$9,G1756,$K$10)</f>
        <v>20.656152282731163</v>
      </c>
    </row>
    <row r="1757" spans="2:12">
      <c r="B1757" s="177">
        <v>1741</v>
      </c>
      <c r="C1757" s="176">
        <v>1</v>
      </c>
      <c r="D1757" s="176">
        <v>1</v>
      </c>
      <c r="E1757" s="180"/>
      <c r="F1757" s="213">
        <f t="shared" si="81"/>
        <v>2547.3160893297641</v>
      </c>
      <c r="G1757" s="214">
        <f t="shared" si="82"/>
        <v>30.325191539640048</v>
      </c>
      <c r="H1757" s="215">
        <f>[1]!srE2LETt($H$9,G1757,0)</f>
        <v>16.698513756434828</v>
      </c>
      <c r="I1757" s="216">
        <f>[1]!srE2Rng($H$9,G1757)</f>
        <v>444.67602413730111</v>
      </c>
      <c r="J1757" s="181"/>
      <c r="K1757" s="213">
        <f t="shared" si="83"/>
        <v>1737.0425380991728</v>
      </c>
      <c r="L1757" s="222">
        <f>[1]!srEnew($K$9,G1757,$K$10)</f>
        <v>20.679077834513961</v>
      </c>
    </row>
    <row r="1758" spans="2:12">
      <c r="B1758" s="177">
        <v>1742</v>
      </c>
      <c r="C1758" s="176">
        <v>2</v>
      </c>
      <c r="D1758" s="176">
        <v>1</v>
      </c>
      <c r="E1758" s="180"/>
      <c r="F1758" s="213">
        <f t="shared" si="81"/>
        <v>2548.8114605483238</v>
      </c>
      <c r="G1758" s="214">
        <f t="shared" si="82"/>
        <v>30.342993577956236</v>
      </c>
      <c r="H1758" s="215">
        <f>[1]!srE2LETt($H$9,G1758,0)</f>
        <v>16.692528419484333</v>
      </c>
      <c r="I1758" s="216">
        <f>[1]!srE2Rng($H$9,G1758)</f>
        <v>445.06936658263106</v>
      </c>
      <c r="J1758" s="181"/>
      <c r="K1758" s="213">
        <f t="shared" si="83"/>
        <v>1738.9682844489275</v>
      </c>
      <c r="L1758" s="222">
        <f>[1]!srEnew($K$9,G1758,$K$10)</f>
        <v>20.702003386296756</v>
      </c>
    </row>
    <row r="1759" spans="2:12">
      <c r="B1759" s="177">
        <v>1743</v>
      </c>
      <c r="C1759" s="176">
        <v>1</v>
      </c>
      <c r="D1759" s="176">
        <v>1</v>
      </c>
      <c r="E1759" s="180"/>
      <c r="F1759" s="213">
        <f t="shared" si="81"/>
        <v>2550.306831766884</v>
      </c>
      <c r="G1759" s="214">
        <f t="shared" si="82"/>
        <v>30.36079561627243</v>
      </c>
      <c r="H1759" s="215">
        <f>[1]!srE2LETt($H$9,G1759,0)</f>
        <v>16.686543082533831</v>
      </c>
      <c r="I1759" s="216">
        <f>[1]!srE2Rng($H$9,G1759)</f>
        <v>445.46270902796118</v>
      </c>
      <c r="J1759" s="181"/>
      <c r="K1759" s="213">
        <f t="shared" si="83"/>
        <v>1740.8940307986834</v>
      </c>
      <c r="L1759" s="222">
        <f>[1]!srEnew($K$9,G1759,$K$10)</f>
        <v>20.724928938079564</v>
      </c>
    </row>
    <row r="1760" spans="2:12">
      <c r="B1760" s="177">
        <v>1744</v>
      </c>
      <c r="C1760" s="176">
        <v>1</v>
      </c>
      <c r="D1760" s="176">
        <v>1</v>
      </c>
      <c r="E1760" s="180"/>
      <c r="F1760" s="213">
        <f t="shared" si="81"/>
        <v>2551.8022029854437</v>
      </c>
      <c r="G1760" s="214">
        <f t="shared" si="82"/>
        <v>30.378597654588617</v>
      </c>
      <c r="H1760" s="215">
        <f>[1]!srE2LETt($H$9,G1760,0)</f>
        <v>16.680557745583332</v>
      </c>
      <c r="I1760" s="216">
        <f>[1]!srE2Rng($H$9,G1760)</f>
        <v>445.85605147329113</v>
      </c>
      <c r="J1760" s="181"/>
      <c r="K1760" s="213">
        <f t="shared" si="83"/>
        <v>1742.8197771484381</v>
      </c>
      <c r="L1760" s="222">
        <f>[1]!srEnew($K$9,G1760,$K$10)</f>
        <v>20.747854489862359</v>
      </c>
    </row>
    <row r="1761" spans="2:12">
      <c r="B1761" s="177">
        <v>1745</v>
      </c>
      <c r="C1761" s="176">
        <v>4</v>
      </c>
      <c r="D1761" s="176">
        <v>5</v>
      </c>
      <c r="E1761" s="180"/>
      <c r="F1761" s="213">
        <f t="shared" si="81"/>
        <v>2553.2975742040035</v>
      </c>
      <c r="G1761" s="214">
        <f t="shared" si="82"/>
        <v>30.396399692904804</v>
      </c>
      <c r="H1761" s="215">
        <f>[1]!srE2LETt($H$9,G1761,0)</f>
        <v>16.674572408632834</v>
      </c>
      <c r="I1761" s="216">
        <f>[1]!srE2Rng($H$9,G1761)</f>
        <v>446.24939391862108</v>
      </c>
      <c r="J1761" s="181"/>
      <c r="K1761" s="213">
        <f t="shared" si="83"/>
        <v>1744.7455234981933</v>
      </c>
      <c r="L1761" s="222">
        <f>[1]!srEnew($K$9,G1761,$K$10)</f>
        <v>20.770780041645157</v>
      </c>
    </row>
    <row r="1762" spans="2:12">
      <c r="B1762" s="177">
        <v>1746</v>
      </c>
      <c r="C1762" s="176">
        <v>1</v>
      </c>
      <c r="D1762" s="176">
        <v>2</v>
      </c>
      <c r="E1762" s="180"/>
      <c r="F1762" s="213">
        <f t="shared" si="81"/>
        <v>2554.7929454225632</v>
      </c>
      <c r="G1762" s="214">
        <f t="shared" si="82"/>
        <v>30.414201731220992</v>
      </c>
      <c r="H1762" s="215">
        <f>[1]!srE2LETt($H$9,G1762,0)</f>
        <v>16.668587071682339</v>
      </c>
      <c r="I1762" s="216">
        <f>[1]!srE2Rng($H$9,G1762)</f>
        <v>446.64273636395103</v>
      </c>
      <c r="J1762" s="181"/>
      <c r="K1762" s="213">
        <f t="shared" si="83"/>
        <v>1746.6712698479482</v>
      </c>
      <c r="L1762" s="222">
        <f>[1]!srEnew($K$9,G1762,$K$10)</f>
        <v>20.793705593427955</v>
      </c>
    </row>
    <row r="1763" spans="2:12">
      <c r="B1763" s="177">
        <v>1747</v>
      </c>
      <c r="C1763" s="176">
        <v>1</v>
      </c>
      <c r="D1763" s="176">
        <v>2</v>
      </c>
      <c r="E1763" s="180"/>
      <c r="F1763" s="213">
        <f t="shared" si="81"/>
        <v>2556.2883166411234</v>
      </c>
      <c r="G1763" s="214">
        <f t="shared" si="82"/>
        <v>30.432003769537182</v>
      </c>
      <c r="H1763" s="215">
        <f>[1]!srE2LETt($H$9,G1763,0)</f>
        <v>16.662601734731837</v>
      </c>
      <c r="I1763" s="216">
        <f>[1]!srE2Rng($H$9,G1763)</f>
        <v>447.03607880928109</v>
      </c>
      <c r="J1763" s="181"/>
      <c r="K1763" s="213">
        <f t="shared" si="83"/>
        <v>1748.5970161977032</v>
      </c>
      <c r="L1763" s="222">
        <f>[1]!srEnew($K$9,G1763,$K$10)</f>
        <v>20.816631145210753</v>
      </c>
    </row>
    <row r="1764" spans="2:12">
      <c r="B1764" s="177">
        <v>1748</v>
      </c>
      <c r="C1764" s="176">
        <v>0</v>
      </c>
      <c r="D1764" s="176">
        <v>2</v>
      </c>
      <c r="E1764" s="180"/>
      <c r="F1764" s="213">
        <f t="shared" si="81"/>
        <v>2557.7836878596831</v>
      </c>
      <c r="G1764" s="214">
        <f t="shared" si="82"/>
        <v>30.44980580785337</v>
      </c>
      <c r="H1764" s="215">
        <f>[1]!srE2LETt($H$9,G1764,0)</f>
        <v>16.656616397781342</v>
      </c>
      <c r="I1764" s="216">
        <f>[1]!srE2Rng($H$9,G1764)</f>
        <v>447.42942125461104</v>
      </c>
      <c r="J1764" s="181"/>
      <c r="K1764" s="213">
        <f t="shared" si="83"/>
        <v>1750.5227625474583</v>
      </c>
      <c r="L1764" s="222">
        <f>[1]!srEnew($K$9,G1764,$K$10)</f>
        <v>20.839556696993551</v>
      </c>
    </row>
    <row r="1765" spans="2:12">
      <c r="B1765" s="177">
        <v>1749</v>
      </c>
      <c r="C1765" s="176">
        <v>2</v>
      </c>
      <c r="D1765" s="176">
        <v>3</v>
      </c>
      <c r="E1765" s="180"/>
      <c r="F1765" s="213">
        <f t="shared" si="81"/>
        <v>2559.2790590782429</v>
      </c>
      <c r="G1765" s="214">
        <f t="shared" si="82"/>
        <v>30.467607846169557</v>
      </c>
      <c r="H1765" s="215">
        <f>[1]!srE2LETt($H$9,G1765,0)</f>
        <v>16.650631060830843</v>
      </c>
      <c r="I1765" s="216">
        <f>[1]!srE2Rng($H$9,G1765)</f>
        <v>447.82276369994099</v>
      </c>
      <c r="J1765" s="181"/>
      <c r="K1765" s="213">
        <f t="shared" si="83"/>
        <v>1752.4485088972135</v>
      </c>
      <c r="L1765" s="222">
        <f>[1]!srEnew($K$9,G1765,$K$10)</f>
        <v>20.862482248776352</v>
      </c>
    </row>
    <row r="1766" spans="2:12">
      <c r="B1766" s="177">
        <v>1750</v>
      </c>
      <c r="C1766" s="176">
        <v>1</v>
      </c>
      <c r="D1766" s="176">
        <v>2</v>
      </c>
      <c r="E1766" s="180"/>
      <c r="F1766" s="213">
        <f t="shared" si="81"/>
        <v>2560.7744302968026</v>
      </c>
      <c r="G1766" s="214">
        <f t="shared" si="82"/>
        <v>30.485409884485744</v>
      </c>
      <c r="H1766" s="215">
        <f>[1]!srE2LETt($H$9,G1766,0)</f>
        <v>16.644645723880345</v>
      </c>
      <c r="I1766" s="216">
        <f>[1]!srE2Rng($H$9,G1766)</f>
        <v>448.21610614527094</v>
      </c>
      <c r="J1766" s="181"/>
      <c r="K1766" s="213">
        <f t="shared" si="83"/>
        <v>1754.3742552469682</v>
      </c>
      <c r="L1766" s="222">
        <f>[1]!srEnew($K$9,G1766,$K$10)</f>
        <v>20.885407800559147</v>
      </c>
    </row>
    <row r="1767" spans="2:12">
      <c r="B1767" s="177">
        <v>1751</v>
      </c>
      <c r="C1767" s="176">
        <v>3</v>
      </c>
      <c r="D1767" s="176">
        <v>2</v>
      </c>
      <c r="E1767" s="180"/>
      <c r="F1767" s="213">
        <f t="shared" si="81"/>
        <v>2562.2698015153628</v>
      </c>
      <c r="G1767" s="214">
        <f t="shared" si="82"/>
        <v>30.503211922801938</v>
      </c>
      <c r="H1767" s="215">
        <f>[1]!srE2LETt($H$9,G1767,0)</f>
        <v>16.638660386929846</v>
      </c>
      <c r="I1767" s="216">
        <f>[1]!srE2Rng($H$9,G1767)</f>
        <v>448.609448590601</v>
      </c>
      <c r="J1767" s="181"/>
      <c r="K1767" s="213">
        <f t="shared" si="83"/>
        <v>1756.3000015967243</v>
      </c>
      <c r="L1767" s="222">
        <f>[1]!srEnew($K$9,G1767,$K$10)</f>
        <v>20.908333352341955</v>
      </c>
    </row>
    <row r="1768" spans="2:12">
      <c r="B1768" s="177">
        <v>1752</v>
      </c>
      <c r="C1768" s="176">
        <v>1</v>
      </c>
      <c r="D1768" s="176">
        <v>2</v>
      </c>
      <c r="E1768" s="180"/>
      <c r="F1768" s="213">
        <f t="shared" si="81"/>
        <v>2563.7651727339226</v>
      </c>
      <c r="G1768" s="214">
        <f t="shared" si="82"/>
        <v>30.521013961118125</v>
      </c>
      <c r="H1768" s="215">
        <f>[1]!srE2LETt($H$9,G1768,0)</f>
        <v>16.632675049979348</v>
      </c>
      <c r="I1768" s="216">
        <f>[1]!srE2Rng($H$9,G1768)</f>
        <v>449.00279103593095</v>
      </c>
      <c r="J1768" s="181"/>
      <c r="K1768" s="213">
        <f t="shared" si="83"/>
        <v>1758.225747946479</v>
      </c>
      <c r="L1768" s="222">
        <f>[1]!srEnew($K$9,G1768,$K$10)</f>
        <v>20.93125890412475</v>
      </c>
    </row>
    <row r="1769" spans="2:12">
      <c r="B1769" s="177">
        <v>1753</v>
      </c>
      <c r="C1769" s="176">
        <v>0</v>
      </c>
      <c r="D1769" s="176">
        <v>3</v>
      </c>
      <c r="E1769" s="180"/>
      <c r="F1769" s="213">
        <f t="shared" si="81"/>
        <v>2565.2605439524823</v>
      </c>
      <c r="G1769" s="214">
        <f t="shared" si="82"/>
        <v>30.538815999434313</v>
      </c>
      <c r="H1769" s="215">
        <f>[1]!srE2LETt($H$9,G1769,0)</f>
        <v>16.626689713028849</v>
      </c>
      <c r="I1769" s="216">
        <f>[1]!srE2Rng($H$9,G1769)</f>
        <v>449.3961334812609</v>
      </c>
      <c r="J1769" s="181"/>
      <c r="K1769" s="213">
        <f t="shared" si="83"/>
        <v>1760.151494296234</v>
      </c>
      <c r="L1769" s="222">
        <f>[1]!srEnew($K$9,G1769,$K$10)</f>
        <v>20.954184455907548</v>
      </c>
    </row>
    <row r="1770" spans="2:12">
      <c r="B1770" s="177">
        <v>1754</v>
      </c>
      <c r="C1770" s="176">
        <v>5</v>
      </c>
      <c r="D1770" s="176">
        <v>2</v>
      </c>
      <c r="E1770" s="180"/>
      <c r="F1770" s="213">
        <f t="shared" si="81"/>
        <v>2566.755915171042</v>
      </c>
      <c r="G1770" s="214">
        <f t="shared" si="82"/>
        <v>30.5566180377505</v>
      </c>
      <c r="H1770" s="215">
        <f>[1]!srE2LETt($H$9,G1770,0)</f>
        <v>16.620704376078351</v>
      </c>
      <c r="I1770" s="216">
        <f>[1]!srE2Rng($H$9,G1770)</f>
        <v>449.78947592659085</v>
      </c>
      <c r="J1770" s="181"/>
      <c r="K1770" s="213">
        <f t="shared" si="83"/>
        <v>1762.0772406459891</v>
      </c>
      <c r="L1770" s="222">
        <f>[1]!srEnew($K$9,G1770,$K$10)</f>
        <v>20.977110007690346</v>
      </c>
    </row>
    <row r="1771" spans="2:12">
      <c r="B1771" s="177">
        <v>1755</v>
      </c>
      <c r="C1771" s="176">
        <v>1</v>
      </c>
      <c r="D1771" s="176">
        <v>0</v>
      </c>
      <c r="E1771" s="180"/>
      <c r="F1771" s="213">
        <f t="shared" si="81"/>
        <v>2568.2512863896022</v>
      </c>
      <c r="G1771" s="214">
        <f t="shared" si="82"/>
        <v>30.574420076066694</v>
      </c>
      <c r="H1771" s="215">
        <f>[1]!srE2LETt($H$9,G1771,0)</f>
        <v>16.614719039127852</v>
      </c>
      <c r="I1771" s="216">
        <f>[1]!srE2Rng($H$9,G1771)</f>
        <v>450.18281837192097</v>
      </c>
      <c r="J1771" s="181"/>
      <c r="K1771" s="213">
        <f t="shared" si="83"/>
        <v>1764.0029869957448</v>
      </c>
      <c r="L1771" s="222">
        <f>[1]!srEnew($K$9,G1771,$K$10)</f>
        <v>21.000035559473151</v>
      </c>
    </row>
    <row r="1772" spans="2:12">
      <c r="B1772" s="177">
        <v>1756</v>
      </c>
      <c r="C1772" s="176">
        <v>3</v>
      </c>
      <c r="D1772" s="176">
        <v>3</v>
      </c>
      <c r="E1772" s="180"/>
      <c r="F1772" s="213">
        <f t="shared" si="81"/>
        <v>2569.746657608162</v>
      </c>
      <c r="G1772" s="214">
        <f t="shared" si="82"/>
        <v>30.592222114382881</v>
      </c>
      <c r="H1772" s="215">
        <f>[1]!srE2LETt($H$9,G1772,0)</f>
        <v>16.608733702177354</v>
      </c>
      <c r="I1772" s="216">
        <f>[1]!srE2Rng($H$9,G1772)</f>
        <v>450.57616081725092</v>
      </c>
      <c r="J1772" s="181"/>
      <c r="K1772" s="213">
        <f t="shared" si="83"/>
        <v>1765.9287333454995</v>
      </c>
      <c r="L1772" s="222">
        <f>[1]!srEnew($K$9,G1772,$K$10)</f>
        <v>21.022961111255945</v>
      </c>
    </row>
    <row r="1773" spans="2:12">
      <c r="B1773" s="177">
        <v>1757</v>
      </c>
      <c r="C1773" s="176">
        <v>2</v>
      </c>
      <c r="D1773" s="176">
        <v>0</v>
      </c>
      <c r="E1773" s="180"/>
      <c r="F1773" s="213">
        <f t="shared" si="81"/>
        <v>2571.2420288267217</v>
      </c>
      <c r="G1773" s="214">
        <f t="shared" si="82"/>
        <v>30.610024152699069</v>
      </c>
      <c r="H1773" s="215">
        <f>[1]!srE2LETt($H$9,G1773,0)</f>
        <v>16.602748365226855</v>
      </c>
      <c r="I1773" s="216">
        <f>[1]!srE2Rng($H$9,G1773)</f>
        <v>450.96950326258087</v>
      </c>
      <c r="J1773" s="181"/>
      <c r="K1773" s="213">
        <f t="shared" si="83"/>
        <v>1767.8544796952547</v>
      </c>
      <c r="L1773" s="222">
        <f>[1]!srEnew($K$9,G1773,$K$10)</f>
        <v>21.045886663038747</v>
      </c>
    </row>
    <row r="1774" spans="2:12">
      <c r="B1774" s="177">
        <v>1758</v>
      </c>
      <c r="C1774" s="176">
        <v>1</v>
      </c>
      <c r="D1774" s="176">
        <v>1</v>
      </c>
      <c r="E1774" s="180"/>
      <c r="F1774" s="213">
        <f t="shared" si="81"/>
        <v>2572.7374000452814</v>
      </c>
      <c r="G1774" s="214">
        <f t="shared" si="82"/>
        <v>30.627826191015256</v>
      </c>
      <c r="H1774" s="215">
        <f>[1]!srE2LETt($H$9,G1774,0)</f>
        <v>16.596763028276357</v>
      </c>
      <c r="I1774" s="216">
        <f>[1]!srE2Rng($H$9,G1774)</f>
        <v>451.36284570791082</v>
      </c>
      <c r="J1774" s="181"/>
      <c r="K1774" s="213">
        <f t="shared" si="83"/>
        <v>1769.7802260450098</v>
      </c>
      <c r="L1774" s="222">
        <f>[1]!srEnew($K$9,G1774,$K$10)</f>
        <v>21.068812214821545</v>
      </c>
    </row>
    <row r="1775" spans="2:12">
      <c r="B1775" s="177">
        <v>1759</v>
      </c>
      <c r="C1775" s="176">
        <v>0</v>
      </c>
      <c r="D1775" s="176">
        <v>1</v>
      </c>
      <c r="E1775" s="180"/>
      <c r="F1775" s="213">
        <f t="shared" si="81"/>
        <v>2574.2327712638416</v>
      </c>
      <c r="G1775" s="214">
        <f t="shared" si="82"/>
        <v>30.645628229331447</v>
      </c>
      <c r="H1775" s="215">
        <f>[1]!srE2LETt($H$9,G1775,0)</f>
        <v>16.590777691325858</v>
      </c>
      <c r="I1775" s="216">
        <f>[1]!srE2Rng($H$9,G1775)</f>
        <v>451.75618815324088</v>
      </c>
      <c r="J1775" s="181"/>
      <c r="K1775" s="213">
        <f t="shared" si="83"/>
        <v>1771.705972394765</v>
      </c>
      <c r="L1775" s="222">
        <f>[1]!srEnew($K$9,G1775,$K$10)</f>
        <v>21.091737766604346</v>
      </c>
    </row>
    <row r="1776" spans="2:12">
      <c r="B1776" s="177">
        <v>1760</v>
      </c>
      <c r="C1776" s="176">
        <v>0</v>
      </c>
      <c r="D1776" s="176">
        <v>2</v>
      </c>
      <c r="E1776" s="180"/>
      <c r="F1776" s="213">
        <f t="shared" si="81"/>
        <v>2575.7281424824014</v>
      </c>
      <c r="G1776" s="214">
        <f t="shared" si="82"/>
        <v>30.663430267647634</v>
      </c>
      <c r="H1776" s="215">
        <f>[1]!srE2LETt($H$9,G1776,0)</f>
        <v>16.584792354375359</v>
      </c>
      <c r="I1776" s="216">
        <f>[1]!srE2Rng($H$9,G1776)</f>
        <v>452.14953059857083</v>
      </c>
      <c r="J1776" s="181"/>
      <c r="K1776" s="213">
        <f t="shared" si="83"/>
        <v>1773.6317187445197</v>
      </c>
      <c r="L1776" s="222">
        <f>[1]!srEnew($K$9,G1776,$K$10)</f>
        <v>21.114663318387141</v>
      </c>
    </row>
    <row r="1777" spans="2:12">
      <c r="B1777" s="177">
        <v>1761</v>
      </c>
      <c r="C1777" s="176">
        <v>2</v>
      </c>
      <c r="D1777" s="176">
        <v>3</v>
      </c>
      <c r="E1777" s="180"/>
      <c r="F1777" s="213">
        <f t="shared" si="81"/>
        <v>2577.2235137009611</v>
      </c>
      <c r="G1777" s="214">
        <f t="shared" si="82"/>
        <v>30.681232305963825</v>
      </c>
      <c r="H1777" s="215">
        <f>[1]!srE2LETt($H$9,G1777,0)</f>
        <v>16.578807017424861</v>
      </c>
      <c r="I1777" s="216">
        <f>[1]!srE2Rng($H$9,G1777)</f>
        <v>452.54287304390084</v>
      </c>
      <c r="J1777" s="181"/>
      <c r="K1777" s="213">
        <f t="shared" si="83"/>
        <v>1775.5574650942751</v>
      </c>
      <c r="L1777" s="222">
        <f>[1]!srEnew($K$9,G1777,$K$10)</f>
        <v>21.137588870169942</v>
      </c>
    </row>
    <row r="1778" spans="2:12">
      <c r="B1778" s="177">
        <v>1762</v>
      </c>
      <c r="C1778" s="176">
        <v>1</v>
      </c>
      <c r="D1778" s="176">
        <v>1</v>
      </c>
      <c r="E1778" s="180"/>
      <c r="F1778" s="213">
        <f t="shared" si="81"/>
        <v>2578.7188849195209</v>
      </c>
      <c r="G1778" s="214">
        <f t="shared" si="82"/>
        <v>30.699034344280012</v>
      </c>
      <c r="H1778" s="215">
        <f>[1]!srE2LETt($H$9,G1778,0)</f>
        <v>16.572821680474362</v>
      </c>
      <c r="I1778" s="216">
        <f>[1]!srE2Rng($H$9,G1778)</f>
        <v>452.93621548923079</v>
      </c>
      <c r="J1778" s="181"/>
      <c r="K1778" s="213">
        <f t="shared" si="83"/>
        <v>1777.4832114440301</v>
      </c>
      <c r="L1778" s="222">
        <f>[1]!srEnew($K$9,G1778,$K$10)</f>
        <v>21.16051442195274</v>
      </c>
    </row>
    <row r="1779" spans="2:12">
      <c r="B1779" s="177">
        <v>1763</v>
      </c>
      <c r="C1779" s="176">
        <v>0</v>
      </c>
      <c r="D1779" s="176">
        <v>1</v>
      </c>
      <c r="E1779" s="180"/>
      <c r="F1779" s="213">
        <f t="shared" si="81"/>
        <v>2580.2142561380811</v>
      </c>
      <c r="G1779" s="214">
        <f t="shared" si="82"/>
        <v>30.716836382596203</v>
      </c>
      <c r="H1779" s="215">
        <f>[1]!srE2LETt($H$9,G1779,0)</f>
        <v>16.566836343523864</v>
      </c>
      <c r="I1779" s="216">
        <f>[1]!srE2Rng($H$9,G1779)</f>
        <v>453.3295579345608</v>
      </c>
      <c r="J1779" s="181"/>
      <c r="K1779" s="213">
        <f t="shared" si="83"/>
        <v>1779.4089577937855</v>
      </c>
      <c r="L1779" s="222">
        <f>[1]!srEnew($K$9,G1779,$K$10)</f>
        <v>21.183439973735542</v>
      </c>
    </row>
    <row r="1780" spans="2:12">
      <c r="B1780" s="177">
        <v>1764</v>
      </c>
      <c r="C1780" s="176">
        <v>3</v>
      </c>
      <c r="D1780" s="176">
        <v>3</v>
      </c>
      <c r="E1780" s="180"/>
      <c r="F1780" s="213">
        <f t="shared" si="81"/>
        <v>2581.7096273566408</v>
      </c>
      <c r="G1780" s="214">
        <f t="shared" si="82"/>
        <v>30.73463842091239</v>
      </c>
      <c r="H1780" s="215">
        <f>[1]!srE2LETt($H$9,G1780,0)</f>
        <v>16.560851006573365</v>
      </c>
      <c r="I1780" s="216">
        <f>[1]!srE2Rng($H$9,G1780)</f>
        <v>453.72290037989075</v>
      </c>
      <c r="J1780" s="181"/>
      <c r="K1780" s="213">
        <f t="shared" si="83"/>
        <v>1781.3347041435402</v>
      </c>
      <c r="L1780" s="222">
        <f>[1]!srEnew($K$9,G1780,$K$10)</f>
        <v>21.206365525518336</v>
      </c>
    </row>
    <row r="1781" spans="2:12">
      <c r="B1781" s="177">
        <v>1765</v>
      </c>
      <c r="C1781" s="176">
        <v>0</v>
      </c>
      <c r="D1781" s="176">
        <v>1</v>
      </c>
      <c r="E1781" s="180"/>
      <c r="F1781" s="213">
        <f t="shared" si="81"/>
        <v>2583.2049985752005</v>
      </c>
      <c r="G1781" s="214">
        <f t="shared" si="82"/>
        <v>30.752440459228577</v>
      </c>
      <c r="H1781" s="215">
        <f>[1]!srE2LETt($H$9,G1781,0)</f>
        <v>16.554865669622867</v>
      </c>
      <c r="I1781" s="216">
        <f>[1]!srE2Rng($H$9,G1781)</f>
        <v>454.1162428252207</v>
      </c>
      <c r="J1781" s="181"/>
      <c r="K1781" s="213">
        <f t="shared" si="83"/>
        <v>1783.2604504932954</v>
      </c>
      <c r="L1781" s="222">
        <f>[1]!srEnew($K$9,G1781,$K$10)</f>
        <v>21.229291077301134</v>
      </c>
    </row>
    <row r="1782" spans="2:12">
      <c r="B1782" s="177">
        <v>1766</v>
      </c>
      <c r="C1782" s="176">
        <v>1</v>
      </c>
      <c r="D1782" s="176">
        <v>1</v>
      </c>
      <c r="E1782" s="180"/>
      <c r="F1782" s="213">
        <f t="shared" si="81"/>
        <v>2584.7003697937603</v>
      </c>
      <c r="G1782" s="214">
        <f t="shared" si="82"/>
        <v>30.770242497544764</v>
      </c>
      <c r="H1782" s="215">
        <f>[1]!srE2LETt($H$9,G1782,0)</f>
        <v>16.548880332672372</v>
      </c>
      <c r="I1782" s="216">
        <f>[1]!srE2Rng($H$9,G1782)</f>
        <v>454.50958527055064</v>
      </c>
      <c r="J1782" s="181"/>
      <c r="K1782" s="213">
        <f t="shared" si="83"/>
        <v>1785.1861968430505</v>
      </c>
      <c r="L1782" s="222">
        <f>[1]!srEnew($K$9,G1782,$K$10)</f>
        <v>21.252216629083936</v>
      </c>
    </row>
    <row r="1783" spans="2:12">
      <c r="B1783" s="177">
        <v>1767</v>
      </c>
      <c r="C1783" s="176">
        <v>3</v>
      </c>
      <c r="D1783" s="176">
        <v>0</v>
      </c>
      <c r="E1783" s="180"/>
      <c r="F1783" s="213">
        <f t="shared" si="81"/>
        <v>2586.1957410123205</v>
      </c>
      <c r="G1783" s="214">
        <f t="shared" si="82"/>
        <v>30.788044535860958</v>
      </c>
      <c r="H1783" s="215">
        <f>[1]!srE2LETt($H$9,G1783,0)</f>
        <v>16.54289499572187</v>
      </c>
      <c r="I1783" s="216">
        <f>[1]!srE2Rng($H$9,G1783)</f>
        <v>454.90292771588076</v>
      </c>
      <c r="J1783" s="181"/>
      <c r="K1783" s="213">
        <f t="shared" si="83"/>
        <v>1787.1119431928062</v>
      </c>
      <c r="L1783" s="222">
        <f>[1]!srEnew($K$9,G1783,$K$10)</f>
        <v>21.275142180866741</v>
      </c>
    </row>
    <row r="1784" spans="2:12">
      <c r="B1784" s="177">
        <v>1768</v>
      </c>
      <c r="C1784" s="176">
        <v>1</v>
      </c>
      <c r="D1784" s="176">
        <v>3</v>
      </c>
      <c r="E1784" s="180"/>
      <c r="F1784" s="213">
        <f t="shared" si="81"/>
        <v>2587.6911122308802</v>
      </c>
      <c r="G1784" s="214">
        <f t="shared" si="82"/>
        <v>30.805846574177146</v>
      </c>
      <c r="H1784" s="215">
        <f>[1]!srE2LETt($H$9,G1784,0)</f>
        <v>16.536909658771371</v>
      </c>
      <c r="I1784" s="216">
        <f>[1]!srE2Rng($H$9,G1784)</f>
        <v>455.29627016121071</v>
      </c>
      <c r="J1784" s="181"/>
      <c r="K1784" s="213">
        <f t="shared" si="83"/>
        <v>1789.0376895425609</v>
      </c>
      <c r="L1784" s="222">
        <f>[1]!srEnew($K$9,G1784,$K$10)</f>
        <v>21.298067732649535</v>
      </c>
    </row>
    <row r="1785" spans="2:12">
      <c r="B1785" s="177">
        <v>1769</v>
      </c>
      <c r="C1785" s="176">
        <v>1</v>
      </c>
      <c r="D1785" s="176">
        <v>2</v>
      </c>
      <c r="E1785" s="180"/>
      <c r="F1785" s="213">
        <f t="shared" si="81"/>
        <v>2589.1864834494399</v>
      </c>
      <c r="G1785" s="214">
        <f t="shared" si="82"/>
        <v>30.823648612493333</v>
      </c>
      <c r="H1785" s="215">
        <f>[1]!srE2LETt($H$9,G1785,0)</f>
        <v>16.530924321820873</v>
      </c>
      <c r="I1785" s="216">
        <f>[1]!srE2Rng($H$9,G1785)</f>
        <v>455.68961260654066</v>
      </c>
      <c r="J1785" s="181"/>
      <c r="K1785" s="213">
        <f t="shared" si="83"/>
        <v>1790.9634358923161</v>
      </c>
      <c r="L1785" s="222">
        <f>[1]!srEnew($K$9,G1785,$K$10)</f>
        <v>21.320993284432333</v>
      </c>
    </row>
    <row r="1786" spans="2:12">
      <c r="B1786" s="177">
        <v>1770</v>
      </c>
      <c r="C1786" s="176">
        <v>0</v>
      </c>
      <c r="D1786" s="176">
        <v>0</v>
      </c>
      <c r="E1786" s="180"/>
      <c r="F1786" s="213">
        <f t="shared" si="81"/>
        <v>2590.6818546679997</v>
      </c>
      <c r="G1786" s="214">
        <f t="shared" si="82"/>
        <v>30.84145065080952</v>
      </c>
      <c r="H1786" s="215">
        <f>[1]!srE2LETt($H$9,G1786,0)</f>
        <v>16.524938984870378</v>
      </c>
      <c r="I1786" s="216">
        <f>[1]!srE2Rng($H$9,G1786)</f>
        <v>456.08295505187061</v>
      </c>
      <c r="J1786" s="181"/>
      <c r="K1786" s="213">
        <f t="shared" si="83"/>
        <v>1792.889182242071</v>
      </c>
      <c r="L1786" s="222">
        <f>[1]!srEnew($K$9,G1786,$K$10)</f>
        <v>21.343918836215131</v>
      </c>
    </row>
    <row r="1787" spans="2:12">
      <c r="B1787" s="177">
        <v>1771</v>
      </c>
      <c r="C1787" s="176">
        <v>0</v>
      </c>
      <c r="D1787" s="176">
        <v>1</v>
      </c>
      <c r="E1787" s="180"/>
      <c r="F1787" s="213">
        <f t="shared" si="81"/>
        <v>2592.1772258865599</v>
      </c>
      <c r="G1787" s="214">
        <f t="shared" si="82"/>
        <v>30.859252689125714</v>
      </c>
      <c r="H1787" s="215">
        <f>[1]!srE2LETt($H$9,G1787,0)</f>
        <v>16.518953647919876</v>
      </c>
      <c r="I1787" s="216">
        <f>[1]!srE2Rng($H$9,G1787)</f>
        <v>456.47629749720073</v>
      </c>
      <c r="J1787" s="181"/>
      <c r="K1787" s="213">
        <f t="shared" si="83"/>
        <v>1794.8149285918266</v>
      </c>
      <c r="L1787" s="222">
        <f>[1]!srEnew($K$9,G1787,$K$10)</f>
        <v>21.366844387997936</v>
      </c>
    </row>
    <row r="1788" spans="2:12">
      <c r="B1788" s="177">
        <v>1772</v>
      </c>
      <c r="C1788" s="176">
        <v>3</v>
      </c>
      <c r="D1788" s="176">
        <v>0</v>
      </c>
      <c r="E1788" s="180"/>
      <c r="F1788" s="213">
        <f t="shared" si="81"/>
        <v>2593.6725971051196</v>
      </c>
      <c r="G1788" s="214">
        <f t="shared" si="82"/>
        <v>30.877054727441902</v>
      </c>
      <c r="H1788" s="215">
        <f>[1]!srE2LETt($H$9,G1788,0)</f>
        <v>16.512968310969377</v>
      </c>
      <c r="I1788" s="216">
        <f>[1]!srE2Rng($H$9,G1788)</f>
        <v>456.86963994253068</v>
      </c>
      <c r="J1788" s="181"/>
      <c r="K1788" s="213">
        <f t="shared" si="83"/>
        <v>1796.7406749415818</v>
      </c>
      <c r="L1788" s="222">
        <f>[1]!srEnew($K$9,G1788,$K$10)</f>
        <v>21.389769939780734</v>
      </c>
    </row>
    <row r="1789" spans="2:12">
      <c r="B1789" s="177">
        <v>1773</v>
      </c>
      <c r="C1789" s="176">
        <v>1</v>
      </c>
      <c r="D1789" s="176">
        <v>0</v>
      </c>
      <c r="E1789" s="180"/>
      <c r="F1789" s="213">
        <f t="shared" si="81"/>
        <v>2595.1679683236794</v>
      </c>
      <c r="G1789" s="214">
        <f t="shared" si="82"/>
        <v>30.894856765758089</v>
      </c>
      <c r="H1789" s="215">
        <f>[1]!srE2LETt($H$9,G1789,0)</f>
        <v>16.506982974018879</v>
      </c>
      <c r="I1789" s="216">
        <f>[1]!srE2Rng($H$9,G1789)</f>
        <v>457.26298238786063</v>
      </c>
      <c r="J1789" s="181"/>
      <c r="K1789" s="213">
        <f t="shared" si="83"/>
        <v>1798.6664212913365</v>
      </c>
      <c r="L1789" s="222">
        <f>[1]!srEnew($K$9,G1789,$K$10)</f>
        <v>21.412695491563529</v>
      </c>
    </row>
    <row r="1790" spans="2:12">
      <c r="B1790" s="177">
        <v>1774</v>
      </c>
      <c r="C1790" s="176">
        <v>1</v>
      </c>
      <c r="D1790" s="176">
        <v>4</v>
      </c>
      <c r="E1790" s="180"/>
      <c r="F1790" s="213">
        <f t="shared" si="81"/>
        <v>2596.6633395422391</v>
      </c>
      <c r="G1790" s="214">
        <f t="shared" si="82"/>
        <v>30.912658804074276</v>
      </c>
      <c r="H1790" s="215">
        <f>[1]!srE2LETt($H$9,G1790,0)</f>
        <v>16.500997637068384</v>
      </c>
      <c r="I1790" s="216">
        <f>[1]!srE2Rng($H$9,G1790)</f>
        <v>457.65632483319058</v>
      </c>
      <c r="J1790" s="181"/>
      <c r="K1790" s="213">
        <f t="shared" si="83"/>
        <v>1800.5618040623347</v>
      </c>
      <c r="L1790" s="222">
        <f>[1]!srEnew($K$9,G1790,$K$10)</f>
        <v>21.435259572170651</v>
      </c>
    </row>
    <row r="1791" spans="2:12">
      <c r="B1791" s="177">
        <v>1775</v>
      </c>
      <c r="C1791" s="176">
        <v>2</v>
      </c>
      <c r="D1791" s="176">
        <v>1</v>
      </c>
      <c r="E1791" s="180"/>
      <c r="F1791" s="213">
        <f t="shared" si="81"/>
        <v>2598.1587107607993</v>
      </c>
      <c r="G1791" s="214">
        <f t="shared" si="82"/>
        <v>30.930460842390467</v>
      </c>
      <c r="H1791" s="215">
        <f>[1]!srE2LETt($H$9,G1791,0)</f>
        <v>16.495012300117882</v>
      </c>
      <c r="I1791" s="216">
        <f>[1]!srE2Rng($H$9,G1791)</f>
        <v>458.04966727852059</v>
      </c>
      <c r="J1791" s="181"/>
      <c r="K1791" s="213">
        <f t="shared" si="83"/>
        <v>1802.3888071730148</v>
      </c>
      <c r="L1791" s="222">
        <f>[1]!srEnew($K$9,G1791,$K$10)</f>
        <v>21.457009609202558</v>
      </c>
    </row>
    <row r="1792" spans="2:12">
      <c r="B1792" s="177">
        <v>1776</v>
      </c>
      <c r="C1792" s="176">
        <v>1</v>
      </c>
      <c r="D1792" s="176">
        <v>2</v>
      </c>
      <c r="E1792" s="180"/>
      <c r="F1792" s="213">
        <f t="shared" si="81"/>
        <v>2599.654081979359</v>
      </c>
      <c r="G1792" s="214">
        <f t="shared" si="82"/>
        <v>30.948262880706654</v>
      </c>
      <c r="H1792" s="215">
        <f>[1]!srE2LETt($H$9,G1792,0)</f>
        <v>16.489026963167387</v>
      </c>
      <c r="I1792" s="216">
        <f>[1]!srE2Rng($H$9,G1792)</f>
        <v>458.44300972385054</v>
      </c>
      <c r="J1792" s="181"/>
      <c r="K1792" s="213">
        <f t="shared" si="83"/>
        <v>1804.2158102836952</v>
      </c>
      <c r="L1792" s="222">
        <f>[1]!srEnew($K$9,G1792,$K$10)</f>
        <v>21.478759646234465</v>
      </c>
    </row>
    <row r="1793" spans="2:12">
      <c r="B1793" s="177">
        <v>1777</v>
      </c>
      <c r="C1793" s="176">
        <v>2</v>
      </c>
      <c r="D1793" s="176">
        <v>1</v>
      </c>
      <c r="E1793" s="180"/>
      <c r="F1793" s="213">
        <f t="shared" si="81"/>
        <v>2601.1494531979188</v>
      </c>
      <c r="G1793" s="214">
        <f t="shared" si="82"/>
        <v>30.966064919022841</v>
      </c>
      <c r="H1793" s="215">
        <f>[1]!srE2LETt($H$9,G1793,0)</f>
        <v>16.483041626216888</v>
      </c>
      <c r="I1793" s="216">
        <f>[1]!srE2Rng($H$9,G1793)</f>
        <v>458.83635216918049</v>
      </c>
      <c r="J1793" s="181"/>
      <c r="K1793" s="213">
        <f t="shared" si="83"/>
        <v>1806.0428133943747</v>
      </c>
      <c r="L1793" s="222">
        <f>[1]!srEnew($K$9,G1793,$K$10)</f>
        <v>21.500509683266365</v>
      </c>
    </row>
    <row r="1794" spans="2:12">
      <c r="B1794" s="177">
        <v>1778</v>
      </c>
      <c r="C1794" s="176">
        <v>1</v>
      </c>
      <c r="D1794" s="176">
        <v>2</v>
      </c>
      <c r="E1794" s="180"/>
      <c r="F1794" s="213">
        <f t="shared" si="81"/>
        <v>2602.6448244164785</v>
      </c>
      <c r="G1794" s="214">
        <f t="shared" si="82"/>
        <v>30.983866957339028</v>
      </c>
      <c r="H1794" s="215">
        <f>[1]!srE2LETt($H$9,G1794,0)</f>
        <v>16.47705628926639</v>
      </c>
      <c r="I1794" s="216">
        <f>[1]!srE2Rng($H$9,G1794)</f>
        <v>459.22969461451044</v>
      </c>
      <c r="J1794" s="181"/>
      <c r="K1794" s="213">
        <f t="shared" si="83"/>
        <v>1807.8698165050548</v>
      </c>
      <c r="L1794" s="222">
        <f>[1]!srEnew($K$9,G1794,$K$10)</f>
        <v>21.522259720298273</v>
      </c>
    </row>
    <row r="1795" spans="2:12">
      <c r="B1795" s="177">
        <v>1779</v>
      </c>
      <c r="C1795" s="176">
        <v>2</v>
      </c>
      <c r="D1795" s="176">
        <v>2</v>
      </c>
      <c r="E1795" s="180"/>
      <c r="F1795" s="213">
        <f t="shared" si="81"/>
        <v>2604.1401956350387</v>
      </c>
      <c r="G1795" s="214">
        <f t="shared" si="82"/>
        <v>31.001668995655223</v>
      </c>
      <c r="H1795" s="215">
        <f>[1]!srE2LETt($H$9,G1795,0)</f>
        <v>16.471070952315888</v>
      </c>
      <c r="I1795" s="216">
        <f>[1]!srE2Rng($H$9,G1795)</f>
        <v>459.62303705984056</v>
      </c>
      <c r="J1795" s="181"/>
      <c r="K1795" s="213">
        <f t="shared" si="83"/>
        <v>1809.6968196157354</v>
      </c>
      <c r="L1795" s="222">
        <f>[1]!srEnew($K$9,G1795,$K$10)</f>
        <v>21.544009757330183</v>
      </c>
    </row>
    <row r="1796" spans="2:12">
      <c r="B1796" s="177">
        <v>1780</v>
      </c>
      <c r="C1796" s="176">
        <v>3</v>
      </c>
      <c r="D1796" s="176">
        <v>4</v>
      </c>
      <c r="E1796" s="180"/>
      <c r="F1796" s="213">
        <f t="shared" si="81"/>
        <v>2605.6355668535984</v>
      </c>
      <c r="G1796" s="214">
        <f t="shared" si="82"/>
        <v>31.01947103397141</v>
      </c>
      <c r="H1796" s="215">
        <f>[1]!srE2LETt($H$9,G1796,0)</f>
        <v>16.465085615365393</v>
      </c>
      <c r="I1796" s="216">
        <f>[1]!srE2Rng($H$9,G1796)</f>
        <v>460.01637950517051</v>
      </c>
      <c r="J1796" s="181"/>
      <c r="K1796" s="213">
        <f t="shared" si="83"/>
        <v>1811.5238227264156</v>
      </c>
      <c r="L1796" s="222">
        <f>[1]!srEnew($K$9,G1796,$K$10)</f>
        <v>21.565759794362091</v>
      </c>
    </row>
    <row r="1797" spans="2:12">
      <c r="B1797" s="177">
        <v>1781</v>
      </c>
      <c r="C1797" s="176">
        <v>1</v>
      </c>
      <c r="D1797" s="176">
        <v>4</v>
      </c>
      <c r="E1797" s="180"/>
      <c r="F1797" s="213">
        <f t="shared" si="81"/>
        <v>2607.1309380721582</v>
      </c>
      <c r="G1797" s="214">
        <f t="shared" si="82"/>
        <v>31.037273072287597</v>
      </c>
      <c r="H1797" s="215">
        <f>[1]!srE2LETt($H$9,G1797,0)</f>
        <v>16.459100278414894</v>
      </c>
      <c r="I1797" s="216">
        <f>[1]!srE2Rng($H$9,G1797)</f>
        <v>460.40972195050045</v>
      </c>
      <c r="J1797" s="181"/>
      <c r="K1797" s="213">
        <f t="shared" si="83"/>
        <v>1813.3508258370953</v>
      </c>
      <c r="L1797" s="222">
        <f>[1]!srEnew($K$9,G1797,$K$10)</f>
        <v>21.587509831393991</v>
      </c>
    </row>
    <row r="1798" spans="2:12">
      <c r="B1798" s="177">
        <v>1782</v>
      </c>
      <c r="C1798" s="176">
        <v>0</v>
      </c>
      <c r="D1798" s="176">
        <v>2</v>
      </c>
      <c r="E1798" s="180"/>
      <c r="F1798" s="213">
        <f t="shared" si="81"/>
        <v>2608.6263092907179</v>
      </c>
      <c r="G1798" s="214">
        <f t="shared" si="82"/>
        <v>31.055075110603784</v>
      </c>
      <c r="H1798" s="215">
        <f>[1]!srE2LETt($H$9,G1798,0)</f>
        <v>16.453114941464396</v>
      </c>
      <c r="I1798" s="216">
        <f>[1]!srE2Rng($H$9,G1798)</f>
        <v>460.8030643958304</v>
      </c>
      <c r="J1798" s="181"/>
      <c r="K1798" s="213">
        <f t="shared" si="83"/>
        <v>1815.1778289477754</v>
      </c>
      <c r="L1798" s="222">
        <f>[1]!srEnew($K$9,G1798,$K$10)</f>
        <v>21.609259868425898</v>
      </c>
    </row>
    <row r="1799" spans="2:12">
      <c r="B1799" s="177">
        <v>1783</v>
      </c>
      <c r="C1799" s="176">
        <v>3</v>
      </c>
      <c r="D1799" s="176">
        <v>1</v>
      </c>
      <c r="E1799" s="180"/>
      <c r="F1799" s="213">
        <f t="shared" si="81"/>
        <v>2610.1216805092781</v>
      </c>
      <c r="G1799" s="214">
        <f t="shared" si="82"/>
        <v>31.072877148919979</v>
      </c>
      <c r="H1799" s="215">
        <f>[1]!srE2LETt($H$9,G1799,0)</f>
        <v>16.447129604513893</v>
      </c>
      <c r="I1799" s="216">
        <f>[1]!srE2Rng($H$9,G1799)</f>
        <v>461.19640684116052</v>
      </c>
      <c r="J1799" s="181"/>
      <c r="K1799" s="213">
        <f t="shared" si="83"/>
        <v>1817.004832058456</v>
      </c>
      <c r="L1799" s="222">
        <f>[1]!srEnew($K$9,G1799,$K$10)</f>
        <v>21.631009905457809</v>
      </c>
    </row>
    <row r="1800" spans="2:12">
      <c r="B1800" s="177">
        <v>1784</v>
      </c>
      <c r="C1800" s="176">
        <v>0</v>
      </c>
      <c r="D1800" s="176">
        <v>2</v>
      </c>
      <c r="E1800" s="180"/>
      <c r="F1800" s="213">
        <f t="shared" si="81"/>
        <v>2611.6170517278379</v>
      </c>
      <c r="G1800" s="214">
        <f t="shared" si="82"/>
        <v>31.090679187236166</v>
      </c>
      <c r="H1800" s="215">
        <f>[1]!srE2LETt($H$9,G1800,0)</f>
        <v>16.441144267563399</v>
      </c>
      <c r="I1800" s="216">
        <f>[1]!srE2Rng($H$9,G1800)</f>
        <v>461.58974928649047</v>
      </c>
      <c r="J1800" s="181"/>
      <c r="K1800" s="213">
        <f t="shared" si="83"/>
        <v>1818.8318351691362</v>
      </c>
      <c r="L1800" s="222">
        <f>[1]!srEnew($K$9,G1800,$K$10)</f>
        <v>21.652759942489716</v>
      </c>
    </row>
    <row r="1801" spans="2:12">
      <c r="B1801" s="177">
        <v>1785</v>
      </c>
      <c r="C1801" s="176">
        <v>1</v>
      </c>
      <c r="D1801" s="176">
        <v>2</v>
      </c>
      <c r="E1801" s="180"/>
      <c r="F1801" s="213">
        <f t="shared" si="81"/>
        <v>2613.1124229463976</v>
      </c>
      <c r="G1801" s="214">
        <f t="shared" si="82"/>
        <v>31.108481225552353</v>
      </c>
      <c r="H1801" s="215">
        <f>[1]!srE2LETt($H$9,G1801,0)</f>
        <v>16.4351589306129</v>
      </c>
      <c r="I1801" s="216">
        <f>[1]!srE2Rng($H$9,G1801)</f>
        <v>461.98309173182042</v>
      </c>
      <c r="J1801" s="181"/>
      <c r="K1801" s="213">
        <f t="shared" si="83"/>
        <v>1820.6588382798159</v>
      </c>
      <c r="L1801" s="222">
        <f>[1]!srEnew($K$9,G1801,$K$10)</f>
        <v>21.674509979521616</v>
      </c>
    </row>
    <row r="1802" spans="2:12">
      <c r="B1802" s="177">
        <v>1786</v>
      </c>
      <c r="C1802" s="176">
        <v>1</v>
      </c>
      <c r="D1802" s="176">
        <v>1</v>
      </c>
      <c r="E1802" s="180"/>
      <c r="F1802" s="213">
        <f t="shared" si="81"/>
        <v>2614.6077941649573</v>
      </c>
      <c r="G1802" s="214">
        <f t="shared" si="82"/>
        <v>31.12628326386854</v>
      </c>
      <c r="H1802" s="215">
        <f>[1]!srE2LETt($H$9,G1802,0)</f>
        <v>16.429173593662401</v>
      </c>
      <c r="I1802" s="216">
        <f>[1]!srE2Rng($H$9,G1802)</f>
        <v>462.37643417715037</v>
      </c>
      <c r="J1802" s="181"/>
      <c r="K1802" s="213">
        <f t="shared" si="83"/>
        <v>1822.485841390496</v>
      </c>
      <c r="L1802" s="222">
        <f>[1]!srEnew($K$9,G1802,$K$10)</f>
        <v>21.696260016553524</v>
      </c>
    </row>
    <row r="1803" spans="2:12">
      <c r="B1803" s="177">
        <v>1787</v>
      </c>
      <c r="C1803" s="176">
        <v>1</v>
      </c>
      <c r="D1803" s="176">
        <v>2</v>
      </c>
      <c r="E1803" s="180"/>
      <c r="F1803" s="213">
        <f t="shared" si="81"/>
        <v>2616.1031653835175</v>
      </c>
      <c r="G1803" s="214">
        <f t="shared" si="82"/>
        <v>31.144085302184731</v>
      </c>
      <c r="H1803" s="215">
        <f>[1]!srE2LETt($H$9,G1803,0)</f>
        <v>16.423188256711903</v>
      </c>
      <c r="I1803" s="216">
        <f>[1]!srE2Rng($H$9,G1803)</f>
        <v>462.76977662248038</v>
      </c>
      <c r="J1803" s="181"/>
      <c r="K1803" s="213">
        <f t="shared" si="83"/>
        <v>1824.3128445011764</v>
      </c>
      <c r="L1803" s="222">
        <f>[1]!srEnew($K$9,G1803,$K$10)</f>
        <v>21.718010053585434</v>
      </c>
    </row>
    <row r="1804" spans="2:12">
      <c r="B1804" s="177">
        <v>1788</v>
      </c>
      <c r="C1804" s="176">
        <v>2</v>
      </c>
      <c r="D1804" s="176">
        <v>2</v>
      </c>
      <c r="E1804" s="180"/>
      <c r="F1804" s="213">
        <f t="shared" si="81"/>
        <v>2617.5985366020773</v>
      </c>
      <c r="G1804" s="214">
        <f t="shared" si="82"/>
        <v>31.161887340500918</v>
      </c>
      <c r="H1804" s="215">
        <f>[1]!srE2LETt($H$9,G1804,0)</f>
        <v>16.417202919761404</v>
      </c>
      <c r="I1804" s="216">
        <f>[1]!srE2Rng($H$9,G1804)</f>
        <v>463.16311906781033</v>
      </c>
      <c r="J1804" s="181"/>
      <c r="K1804" s="213">
        <f t="shared" si="83"/>
        <v>1826.1398476118563</v>
      </c>
      <c r="L1804" s="222">
        <f>[1]!srEnew($K$9,G1804,$K$10)</f>
        <v>21.739760090617338</v>
      </c>
    </row>
    <row r="1805" spans="2:12">
      <c r="B1805" s="177">
        <v>1789</v>
      </c>
      <c r="C1805" s="176">
        <v>0</v>
      </c>
      <c r="D1805" s="176">
        <v>2</v>
      </c>
      <c r="E1805" s="180"/>
      <c r="F1805" s="213">
        <f t="shared" si="81"/>
        <v>2619.093907820637</v>
      </c>
      <c r="G1805" s="214">
        <f t="shared" si="82"/>
        <v>31.179689378817109</v>
      </c>
      <c r="H1805" s="215">
        <f>[1]!srE2LETt($H$9,G1805,0)</f>
        <v>16.411217582810906</v>
      </c>
      <c r="I1805" s="216">
        <f>[1]!srE2Rng($H$9,G1805)</f>
        <v>463.55646151314039</v>
      </c>
      <c r="J1805" s="181"/>
      <c r="K1805" s="213">
        <f t="shared" si="83"/>
        <v>1827.9668507225369</v>
      </c>
      <c r="L1805" s="222">
        <f>[1]!srEnew($K$9,G1805,$K$10)</f>
        <v>21.761510127649249</v>
      </c>
    </row>
    <row r="1806" spans="2:12">
      <c r="B1806" s="177">
        <v>1790</v>
      </c>
      <c r="C1806" s="176">
        <v>3</v>
      </c>
      <c r="D1806" s="176">
        <v>1</v>
      </c>
      <c r="E1806" s="180"/>
      <c r="F1806" s="213">
        <f t="shared" si="81"/>
        <v>2620.5892790391968</v>
      </c>
      <c r="G1806" s="214">
        <f t="shared" si="82"/>
        <v>31.197491417133296</v>
      </c>
      <c r="H1806" s="215">
        <f>[1]!srE2LETt($H$9,G1806,0)</f>
        <v>16.405232245860407</v>
      </c>
      <c r="I1806" s="216">
        <f>[1]!srE2Rng($H$9,G1806)</f>
        <v>463.94980395847034</v>
      </c>
      <c r="J1806" s="181"/>
      <c r="K1806" s="213">
        <f t="shared" si="83"/>
        <v>1829.7938538332164</v>
      </c>
      <c r="L1806" s="222">
        <f>[1]!srEnew($K$9,G1806,$K$10)</f>
        <v>21.783260164681149</v>
      </c>
    </row>
    <row r="1807" spans="2:12">
      <c r="B1807" s="177">
        <v>1791</v>
      </c>
      <c r="C1807" s="176">
        <v>0</v>
      </c>
      <c r="D1807" s="176">
        <v>0</v>
      </c>
      <c r="E1807" s="180"/>
      <c r="F1807" s="213">
        <f t="shared" si="81"/>
        <v>2622.0846502577569</v>
      </c>
      <c r="G1807" s="214">
        <f t="shared" si="82"/>
        <v>31.215293455449487</v>
      </c>
      <c r="H1807" s="215">
        <f>[1]!srE2LETt($H$9,G1807,0)</f>
        <v>16.399246908909909</v>
      </c>
      <c r="I1807" s="216">
        <f>[1]!srE2Rng($H$9,G1807)</f>
        <v>464.34314640380035</v>
      </c>
      <c r="J1807" s="181"/>
      <c r="K1807" s="213">
        <f t="shared" si="83"/>
        <v>1831.620856943897</v>
      </c>
      <c r="L1807" s="222">
        <f>[1]!srEnew($K$9,G1807,$K$10)</f>
        <v>21.80501020171306</v>
      </c>
    </row>
    <row r="1808" spans="2:12">
      <c r="B1808" s="177">
        <v>1792</v>
      </c>
      <c r="C1808" s="176">
        <v>4</v>
      </c>
      <c r="D1808" s="176">
        <v>3</v>
      </c>
      <c r="E1808" s="180"/>
      <c r="F1808" s="213">
        <f t="shared" ref="F1808:F1871" si="84">$F$8*(B1808-$F$9)</f>
        <v>2623.5800214763167</v>
      </c>
      <c r="G1808" s="214">
        <f t="shared" ref="G1808:G1871" si="85">IF(F1808&lt;=0,0,F1808/$C$5)</f>
        <v>31.233095493765674</v>
      </c>
      <c r="H1808" s="215">
        <f>[1]!srE2LETt($H$9,G1808,0)</f>
        <v>16.39326157195941</v>
      </c>
      <c r="I1808" s="216">
        <f>[1]!srE2Rng($H$9,G1808)</f>
        <v>464.7364888491303</v>
      </c>
      <c r="J1808" s="181"/>
      <c r="K1808" s="213">
        <f t="shared" si="83"/>
        <v>1833.4478600545769</v>
      </c>
      <c r="L1808" s="222">
        <f>[1]!srEnew($K$9,G1808,$K$10)</f>
        <v>21.826760238744964</v>
      </c>
    </row>
    <row r="1809" spans="2:12">
      <c r="B1809" s="177">
        <v>1793</v>
      </c>
      <c r="C1809" s="176">
        <v>0</v>
      </c>
      <c r="D1809" s="176">
        <v>3</v>
      </c>
      <c r="E1809" s="180"/>
      <c r="F1809" s="213">
        <f t="shared" si="84"/>
        <v>2625.0753926948764</v>
      </c>
      <c r="G1809" s="214">
        <f t="shared" si="85"/>
        <v>31.250897532081861</v>
      </c>
      <c r="H1809" s="215">
        <f>[1]!srE2LETt($H$9,G1809,0)</f>
        <v>16.387276235008912</v>
      </c>
      <c r="I1809" s="216">
        <f>[1]!srE2Rng($H$9,G1809)</f>
        <v>465.12983129446025</v>
      </c>
      <c r="J1809" s="181"/>
      <c r="K1809" s="213">
        <f t="shared" ref="K1809:K1872" si="86">L1809*$C$5</f>
        <v>1835.2748631652569</v>
      </c>
      <c r="L1809" s="222">
        <f>[1]!srEnew($K$9,G1809,$K$10)</f>
        <v>21.848510275776867</v>
      </c>
    </row>
    <row r="1810" spans="2:12">
      <c r="B1810" s="177">
        <v>1794</v>
      </c>
      <c r="C1810" s="176">
        <v>2</v>
      </c>
      <c r="D1810" s="176">
        <v>0</v>
      </c>
      <c r="E1810" s="180"/>
      <c r="F1810" s="213">
        <f t="shared" si="84"/>
        <v>2626.5707639134362</v>
      </c>
      <c r="G1810" s="214">
        <f t="shared" si="85"/>
        <v>31.268699570398049</v>
      </c>
      <c r="H1810" s="215">
        <f>[1]!srE2LETt($H$9,G1810,0)</f>
        <v>16.381290898058413</v>
      </c>
      <c r="I1810" s="216">
        <f>[1]!srE2Rng($H$9,G1810)</f>
        <v>465.5231737397902</v>
      </c>
      <c r="J1810" s="181"/>
      <c r="K1810" s="213">
        <f t="shared" si="86"/>
        <v>1837.1018662759368</v>
      </c>
      <c r="L1810" s="222">
        <f>[1]!srEnew($K$9,G1810,$K$10)</f>
        <v>21.870260312808771</v>
      </c>
    </row>
    <row r="1811" spans="2:12">
      <c r="B1811" s="177">
        <v>1795</v>
      </c>
      <c r="C1811" s="176">
        <v>2</v>
      </c>
      <c r="D1811" s="176">
        <v>0</v>
      </c>
      <c r="E1811" s="180"/>
      <c r="F1811" s="213">
        <f t="shared" si="84"/>
        <v>2628.0661351319964</v>
      </c>
      <c r="G1811" s="214">
        <f t="shared" si="85"/>
        <v>31.286501608714243</v>
      </c>
      <c r="H1811" s="215">
        <f>[1]!srE2LETt($H$9,G1811,0)</f>
        <v>16.375305561107915</v>
      </c>
      <c r="I1811" s="216">
        <f>[1]!srE2Rng($H$9,G1811)</f>
        <v>465.91651618512032</v>
      </c>
      <c r="J1811" s="181"/>
      <c r="K1811" s="213">
        <f t="shared" si="86"/>
        <v>1838.9288693866176</v>
      </c>
      <c r="L1811" s="222">
        <f>[1]!srEnew($K$9,G1811,$K$10)</f>
        <v>21.892010349840685</v>
      </c>
    </row>
    <row r="1812" spans="2:12">
      <c r="B1812" s="177">
        <v>1796</v>
      </c>
      <c r="C1812" s="176">
        <v>1</v>
      </c>
      <c r="D1812" s="176">
        <v>4</v>
      </c>
      <c r="E1812" s="180"/>
      <c r="F1812" s="213">
        <f t="shared" si="84"/>
        <v>2629.5615063505561</v>
      </c>
      <c r="G1812" s="214">
        <f t="shared" si="85"/>
        <v>31.30430364703043</v>
      </c>
      <c r="H1812" s="215">
        <f>[1]!srE2LETt($H$9,G1812,0)</f>
        <v>16.369320224157416</v>
      </c>
      <c r="I1812" s="216">
        <f>[1]!srE2Rng($H$9,G1812)</f>
        <v>466.30985863045026</v>
      </c>
      <c r="J1812" s="181"/>
      <c r="K1812" s="213">
        <f t="shared" si="86"/>
        <v>1840.7558724972976</v>
      </c>
      <c r="L1812" s="222">
        <f>[1]!srEnew($K$9,G1812,$K$10)</f>
        <v>21.913760386872589</v>
      </c>
    </row>
    <row r="1813" spans="2:12">
      <c r="B1813" s="177">
        <v>1797</v>
      </c>
      <c r="C1813" s="176">
        <v>1</v>
      </c>
      <c r="D1813" s="176">
        <v>2</v>
      </c>
      <c r="E1813" s="180"/>
      <c r="F1813" s="213">
        <f t="shared" si="84"/>
        <v>2631.0568775691158</v>
      </c>
      <c r="G1813" s="214">
        <f t="shared" si="85"/>
        <v>31.322105685346617</v>
      </c>
      <c r="H1813" s="215">
        <f>[1]!srE2LETt($H$9,G1813,0)</f>
        <v>16.363334887206918</v>
      </c>
      <c r="I1813" s="216">
        <f>[1]!srE2Rng($H$9,G1813)</f>
        <v>466.70320107578021</v>
      </c>
      <c r="J1813" s="181"/>
      <c r="K1813" s="213">
        <f t="shared" si="86"/>
        <v>1842.5828756079777</v>
      </c>
      <c r="L1813" s="222">
        <f>[1]!srEnew($K$9,G1813,$K$10)</f>
        <v>21.935510423904496</v>
      </c>
    </row>
    <row r="1814" spans="2:12">
      <c r="B1814" s="177">
        <v>1798</v>
      </c>
      <c r="C1814" s="176">
        <v>0</v>
      </c>
      <c r="D1814" s="176">
        <v>2</v>
      </c>
      <c r="E1814" s="180"/>
      <c r="F1814" s="213">
        <f t="shared" si="84"/>
        <v>2632.5522487876756</v>
      </c>
      <c r="G1814" s="214">
        <f t="shared" si="85"/>
        <v>31.339907723662805</v>
      </c>
      <c r="H1814" s="215">
        <f>[1]!srE2LETt($H$9,G1814,0)</f>
        <v>16.357349550256419</v>
      </c>
      <c r="I1814" s="216">
        <f>[1]!srE2Rng($H$9,G1814)</f>
        <v>467.09654352111016</v>
      </c>
      <c r="J1814" s="181"/>
      <c r="K1814" s="213">
        <f t="shared" si="86"/>
        <v>1844.4098787186572</v>
      </c>
      <c r="L1814" s="222">
        <f>[1]!srEnew($K$9,G1814,$K$10)</f>
        <v>21.957260460936396</v>
      </c>
    </row>
    <row r="1815" spans="2:12">
      <c r="B1815" s="177">
        <v>1799</v>
      </c>
      <c r="C1815" s="176">
        <v>3</v>
      </c>
      <c r="D1815" s="176">
        <v>5</v>
      </c>
      <c r="E1815" s="180"/>
      <c r="F1815" s="213">
        <f t="shared" si="84"/>
        <v>2634.0476200062358</v>
      </c>
      <c r="G1815" s="214">
        <f t="shared" si="85"/>
        <v>31.357709761978999</v>
      </c>
      <c r="H1815" s="215">
        <f>[1]!srE2LETt($H$9,G1815,0)</f>
        <v>16.351364213305921</v>
      </c>
      <c r="I1815" s="216">
        <f>[1]!srE2Rng($H$9,G1815)</f>
        <v>467.48988596644028</v>
      </c>
      <c r="J1815" s="181"/>
      <c r="K1815" s="213">
        <f t="shared" si="86"/>
        <v>1846.236881829338</v>
      </c>
      <c r="L1815" s="222">
        <f>[1]!srEnew($K$9,G1815,$K$10)</f>
        <v>21.979010497968311</v>
      </c>
    </row>
    <row r="1816" spans="2:12">
      <c r="B1816" s="177">
        <v>1800</v>
      </c>
      <c r="C1816" s="176">
        <v>0</v>
      </c>
      <c r="D1816" s="176">
        <v>2</v>
      </c>
      <c r="E1816" s="180"/>
      <c r="F1816" s="213">
        <f t="shared" si="84"/>
        <v>2635.5429912247955</v>
      </c>
      <c r="G1816" s="214">
        <f t="shared" si="85"/>
        <v>31.375511800295186</v>
      </c>
      <c r="H1816" s="215">
        <f>[1]!srE2LETt($H$9,G1816,0)</f>
        <v>16.345378876355422</v>
      </c>
      <c r="I1816" s="216">
        <f>[1]!srE2Rng($H$9,G1816)</f>
        <v>467.88322841177023</v>
      </c>
      <c r="J1816" s="181"/>
      <c r="K1816" s="213">
        <f t="shared" si="86"/>
        <v>1848.0638849400179</v>
      </c>
      <c r="L1816" s="222">
        <f>[1]!srEnew($K$9,G1816,$K$10)</f>
        <v>22.000760535000214</v>
      </c>
    </row>
    <row r="1817" spans="2:12">
      <c r="B1817" s="177">
        <v>1801</v>
      </c>
      <c r="C1817" s="176">
        <v>1</v>
      </c>
      <c r="D1817" s="176">
        <v>2</v>
      </c>
      <c r="E1817" s="180"/>
      <c r="F1817" s="213">
        <f t="shared" si="84"/>
        <v>2637.0383624433553</v>
      </c>
      <c r="G1817" s="214">
        <f t="shared" si="85"/>
        <v>31.393313838611373</v>
      </c>
      <c r="H1817" s="215">
        <f>[1]!srE2LETt($H$9,G1817,0)</f>
        <v>16.339393539404924</v>
      </c>
      <c r="I1817" s="216">
        <f>[1]!srE2Rng($H$9,G1817)</f>
        <v>468.27657085710018</v>
      </c>
      <c r="J1817" s="181"/>
      <c r="K1817" s="213">
        <f t="shared" si="86"/>
        <v>1849.8908880506983</v>
      </c>
      <c r="L1817" s="222">
        <f>[1]!srEnew($K$9,G1817,$K$10)</f>
        <v>22.022510572032122</v>
      </c>
    </row>
    <row r="1818" spans="2:12">
      <c r="B1818" s="177">
        <v>1802</v>
      </c>
      <c r="C1818" s="176">
        <v>3</v>
      </c>
      <c r="D1818" s="176">
        <v>2</v>
      </c>
      <c r="E1818" s="180"/>
      <c r="F1818" s="213">
        <f t="shared" si="84"/>
        <v>2638.533733661915</v>
      </c>
      <c r="G1818" s="214">
        <f t="shared" si="85"/>
        <v>31.41111587692756</v>
      </c>
      <c r="H1818" s="215">
        <f>[1]!srE2LETt($H$9,G1818,0)</f>
        <v>16.333408202454425</v>
      </c>
      <c r="I1818" s="216">
        <f>[1]!srE2Rng($H$9,G1818)</f>
        <v>468.66991330243013</v>
      </c>
      <c r="J1818" s="181"/>
      <c r="K1818" s="213">
        <f t="shared" si="86"/>
        <v>1851.7178911613778</v>
      </c>
      <c r="L1818" s="222">
        <f>[1]!srEnew($K$9,G1818,$K$10)</f>
        <v>22.044260609064022</v>
      </c>
    </row>
    <row r="1819" spans="2:12">
      <c r="B1819" s="177">
        <v>1803</v>
      </c>
      <c r="C1819" s="176">
        <v>0</v>
      </c>
      <c r="D1819" s="176">
        <v>2</v>
      </c>
      <c r="E1819" s="180"/>
      <c r="F1819" s="213">
        <f t="shared" si="84"/>
        <v>2640.0291048804752</v>
      </c>
      <c r="G1819" s="214">
        <f t="shared" si="85"/>
        <v>31.428917915243751</v>
      </c>
      <c r="H1819" s="215">
        <f>[1]!srE2LETt($H$9,G1819,0)</f>
        <v>16.327422865503927</v>
      </c>
      <c r="I1819" s="216">
        <f>[1]!srE2Rng($H$9,G1819)</f>
        <v>469.06325574776014</v>
      </c>
      <c r="J1819" s="181"/>
      <c r="K1819" s="213">
        <f t="shared" si="86"/>
        <v>1853.5448942720584</v>
      </c>
      <c r="L1819" s="222">
        <f>[1]!srEnew($K$9,G1819,$K$10)</f>
        <v>22.066010646095933</v>
      </c>
    </row>
    <row r="1820" spans="2:12">
      <c r="B1820" s="177">
        <v>1804</v>
      </c>
      <c r="C1820" s="176">
        <v>1</v>
      </c>
      <c r="D1820" s="176">
        <v>0</v>
      </c>
      <c r="E1820" s="180"/>
      <c r="F1820" s="213">
        <f t="shared" si="84"/>
        <v>2641.5244760990349</v>
      </c>
      <c r="G1820" s="214">
        <f t="shared" si="85"/>
        <v>31.446719953559938</v>
      </c>
      <c r="H1820" s="215">
        <f>[1]!srE2LETt($H$9,G1820,0)</f>
        <v>16.321437528553428</v>
      </c>
      <c r="I1820" s="216">
        <f>[1]!srE2Rng($H$9,G1820)</f>
        <v>469.45659819309009</v>
      </c>
      <c r="J1820" s="181"/>
      <c r="K1820" s="213">
        <f t="shared" si="86"/>
        <v>1855.3718973827383</v>
      </c>
      <c r="L1820" s="222">
        <f>[1]!srEnew($K$9,G1820,$K$10)</f>
        <v>22.087760683127836</v>
      </c>
    </row>
    <row r="1821" spans="2:12">
      <c r="B1821" s="177">
        <v>1805</v>
      </c>
      <c r="C1821" s="176">
        <v>1</v>
      </c>
      <c r="D1821" s="176">
        <v>3</v>
      </c>
      <c r="E1821" s="180"/>
      <c r="F1821" s="213">
        <f t="shared" si="84"/>
        <v>2643.0198473175947</v>
      </c>
      <c r="G1821" s="214">
        <f t="shared" si="85"/>
        <v>31.464521991876126</v>
      </c>
      <c r="H1821" s="215">
        <f>[1]!srE2LETt($H$9,G1821,0)</f>
        <v>16.315452191602933</v>
      </c>
      <c r="I1821" s="216">
        <f>[1]!srE2Rng($H$9,G1821)</f>
        <v>469.84994063842004</v>
      </c>
      <c r="J1821" s="181"/>
      <c r="K1821" s="213">
        <f t="shared" si="86"/>
        <v>1857.1989004934185</v>
      </c>
      <c r="L1821" s="222">
        <f>[1]!srEnew($K$9,G1821,$K$10)</f>
        <v>22.109510720159744</v>
      </c>
    </row>
    <row r="1822" spans="2:12">
      <c r="B1822" s="177">
        <v>1806</v>
      </c>
      <c r="C1822" s="176">
        <v>0</v>
      </c>
      <c r="D1822" s="176">
        <v>1</v>
      </c>
      <c r="E1822" s="180"/>
      <c r="F1822" s="213">
        <f t="shared" si="84"/>
        <v>2644.5152185361544</v>
      </c>
      <c r="G1822" s="214">
        <f t="shared" si="85"/>
        <v>31.482324030192313</v>
      </c>
      <c r="H1822" s="215">
        <f>[1]!srE2LETt($H$9,G1822,0)</f>
        <v>16.309466854652435</v>
      </c>
      <c r="I1822" s="216">
        <f>[1]!srE2Rng($H$9,G1822)</f>
        <v>470.24328308374999</v>
      </c>
      <c r="J1822" s="181"/>
      <c r="K1822" s="213">
        <f t="shared" si="86"/>
        <v>1859.0259036040982</v>
      </c>
      <c r="L1822" s="222">
        <f>[1]!srEnew($K$9,G1822,$K$10)</f>
        <v>22.131260757191644</v>
      </c>
    </row>
    <row r="1823" spans="2:12">
      <c r="B1823" s="177">
        <v>1807</v>
      </c>
      <c r="C1823" s="176">
        <v>1</v>
      </c>
      <c r="D1823" s="176">
        <v>1</v>
      </c>
      <c r="E1823" s="180"/>
      <c r="F1823" s="213">
        <f t="shared" si="84"/>
        <v>2646.0105897547146</v>
      </c>
      <c r="G1823" s="214">
        <f t="shared" si="85"/>
        <v>31.500126068508507</v>
      </c>
      <c r="H1823" s="215">
        <f>[1]!srE2LETt($H$9,G1823,0)</f>
        <v>16.303481517701933</v>
      </c>
      <c r="I1823" s="216">
        <f>[1]!srE2Rng($H$9,G1823)</f>
        <v>470.63662552908011</v>
      </c>
      <c r="J1823" s="181"/>
      <c r="K1823" s="213">
        <f t="shared" si="86"/>
        <v>1860.8529067147788</v>
      </c>
      <c r="L1823" s="222">
        <f>[1]!srEnew($K$9,G1823,$K$10)</f>
        <v>22.153010794223558</v>
      </c>
    </row>
    <row r="1824" spans="2:12">
      <c r="B1824" s="177">
        <v>1808</v>
      </c>
      <c r="C1824" s="176">
        <v>2</v>
      </c>
      <c r="D1824" s="176">
        <v>1</v>
      </c>
      <c r="E1824" s="180"/>
      <c r="F1824" s="213">
        <f t="shared" si="84"/>
        <v>2647.5059609732743</v>
      </c>
      <c r="G1824" s="214">
        <f t="shared" si="85"/>
        <v>31.517928106824694</v>
      </c>
      <c r="H1824" s="215">
        <f>[1]!srE2LETt($H$9,G1824,0)</f>
        <v>16.297496180751438</v>
      </c>
      <c r="I1824" s="216">
        <f>[1]!srE2Rng($H$9,G1824)</f>
        <v>471.02996797441006</v>
      </c>
      <c r="J1824" s="181"/>
      <c r="K1824" s="213">
        <f t="shared" si="86"/>
        <v>1862.6799098254587</v>
      </c>
      <c r="L1824" s="222">
        <f>[1]!srEnew($K$9,G1824,$K$10)</f>
        <v>22.174760831255462</v>
      </c>
    </row>
    <row r="1825" spans="2:12">
      <c r="B1825" s="177">
        <v>1809</v>
      </c>
      <c r="C1825" s="176">
        <v>0</v>
      </c>
      <c r="D1825" s="176">
        <v>3</v>
      </c>
      <c r="E1825" s="180"/>
      <c r="F1825" s="213">
        <f t="shared" si="84"/>
        <v>2649.0013321918341</v>
      </c>
      <c r="G1825" s="214">
        <f t="shared" si="85"/>
        <v>31.535730145140882</v>
      </c>
      <c r="H1825" s="215">
        <f>[1]!srE2LETt($H$9,G1825,0)</f>
        <v>16.291510843800939</v>
      </c>
      <c r="I1825" s="216">
        <f>[1]!srE2Rng($H$9,G1825)</f>
        <v>471.42331041974001</v>
      </c>
      <c r="J1825" s="181"/>
      <c r="K1825" s="213">
        <f t="shared" si="86"/>
        <v>1864.5069129361391</v>
      </c>
      <c r="L1825" s="222">
        <f>[1]!srEnew($K$9,G1825,$K$10)</f>
        <v>22.196510868287369</v>
      </c>
    </row>
    <row r="1826" spans="2:12">
      <c r="B1826" s="177">
        <v>1810</v>
      </c>
      <c r="C1826" s="176">
        <v>3</v>
      </c>
      <c r="D1826" s="176">
        <v>1</v>
      </c>
      <c r="E1826" s="180"/>
      <c r="F1826" s="213">
        <f t="shared" si="84"/>
        <v>2650.4967034103938</v>
      </c>
      <c r="G1826" s="214">
        <f t="shared" si="85"/>
        <v>31.553532183457069</v>
      </c>
      <c r="H1826" s="215">
        <f>[1]!srE2LETt($H$9,G1826,0)</f>
        <v>16.285525506850441</v>
      </c>
      <c r="I1826" s="216">
        <f>[1]!srE2Rng($H$9,G1826)</f>
        <v>471.81665286506995</v>
      </c>
      <c r="J1826" s="181"/>
      <c r="K1826" s="213">
        <f t="shared" si="86"/>
        <v>1866.3339160468186</v>
      </c>
      <c r="L1826" s="222">
        <f>[1]!srEnew($K$9,G1826,$K$10)</f>
        <v>22.218260905319269</v>
      </c>
    </row>
    <row r="1827" spans="2:12">
      <c r="B1827" s="177">
        <v>1811</v>
      </c>
      <c r="C1827" s="176">
        <v>4</v>
      </c>
      <c r="D1827" s="176">
        <v>1</v>
      </c>
      <c r="E1827" s="180"/>
      <c r="F1827" s="213">
        <f t="shared" si="84"/>
        <v>2651.992074628954</v>
      </c>
      <c r="G1827" s="214">
        <f t="shared" si="85"/>
        <v>31.571334221773263</v>
      </c>
      <c r="H1827" s="215">
        <f>[1]!srE2LETt($H$9,G1827,0)</f>
        <v>16.279540169899938</v>
      </c>
      <c r="I1827" s="216">
        <f>[1]!srE2Rng($H$9,G1827)</f>
        <v>472.20999531040007</v>
      </c>
      <c r="J1827" s="181"/>
      <c r="K1827" s="213">
        <f t="shared" si="86"/>
        <v>1868.1609191574994</v>
      </c>
      <c r="L1827" s="222">
        <f>[1]!srEnew($K$9,G1827,$K$10)</f>
        <v>22.240010942351184</v>
      </c>
    </row>
    <row r="1828" spans="2:12">
      <c r="B1828" s="177">
        <v>1812</v>
      </c>
      <c r="C1828" s="176">
        <v>3</v>
      </c>
      <c r="D1828" s="176">
        <v>0</v>
      </c>
      <c r="E1828" s="180"/>
      <c r="F1828" s="213">
        <f t="shared" si="84"/>
        <v>2653.4874458475138</v>
      </c>
      <c r="G1828" s="214">
        <f t="shared" si="85"/>
        <v>31.58913626008945</v>
      </c>
      <c r="H1828" s="215">
        <f>[1]!srE2LETt($H$9,G1828,0)</f>
        <v>16.273554832949443</v>
      </c>
      <c r="I1828" s="216">
        <f>[1]!srE2Rng($H$9,G1828)</f>
        <v>472.60333775573002</v>
      </c>
      <c r="J1828" s="181"/>
      <c r="K1828" s="213">
        <f t="shared" si="86"/>
        <v>1869.9879222681793</v>
      </c>
      <c r="L1828" s="222">
        <f>[1]!srEnew($K$9,G1828,$K$10)</f>
        <v>22.261760979383087</v>
      </c>
    </row>
    <row r="1829" spans="2:12">
      <c r="B1829" s="177">
        <v>1813</v>
      </c>
      <c r="C1829" s="176">
        <v>4</v>
      </c>
      <c r="D1829" s="176">
        <v>1</v>
      </c>
      <c r="E1829" s="180"/>
      <c r="F1829" s="213">
        <f t="shared" si="84"/>
        <v>2654.9828170660735</v>
      </c>
      <c r="G1829" s="214">
        <f t="shared" si="85"/>
        <v>31.606938298405638</v>
      </c>
      <c r="H1829" s="215">
        <f>[1]!srE2LETt($H$9,G1829,0)</f>
        <v>16.267569495998945</v>
      </c>
      <c r="I1829" s="216">
        <f>[1]!srE2Rng($H$9,G1829)</f>
        <v>472.99668020105997</v>
      </c>
      <c r="J1829" s="181"/>
      <c r="K1829" s="213">
        <f t="shared" si="86"/>
        <v>1871.8149253788595</v>
      </c>
      <c r="L1829" s="222">
        <f>[1]!srEnew($K$9,G1829,$K$10)</f>
        <v>22.283511016414995</v>
      </c>
    </row>
    <row r="1830" spans="2:12">
      <c r="B1830" s="177">
        <v>1814</v>
      </c>
      <c r="C1830" s="176">
        <v>3</v>
      </c>
      <c r="D1830" s="176">
        <v>5</v>
      </c>
      <c r="E1830" s="180"/>
      <c r="F1830" s="213">
        <f t="shared" si="84"/>
        <v>2656.4781882846332</v>
      </c>
      <c r="G1830" s="214">
        <f t="shared" si="85"/>
        <v>31.624740336721825</v>
      </c>
      <c r="H1830" s="215">
        <f>[1]!srE2LETt($H$9,G1830,0)</f>
        <v>16.261584159048446</v>
      </c>
      <c r="I1830" s="216">
        <f>[1]!srE2Rng($H$9,G1830)</f>
        <v>473.39002264638992</v>
      </c>
      <c r="J1830" s="181"/>
      <c r="K1830" s="213">
        <f t="shared" si="86"/>
        <v>1873.6419284895394</v>
      </c>
      <c r="L1830" s="222">
        <f>[1]!srEnew($K$9,G1830,$K$10)</f>
        <v>22.305261053446898</v>
      </c>
    </row>
    <row r="1831" spans="2:12">
      <c r="B1831" s="177">
        <v>1815</v>
      </c>
      <c r="C1831" s="176">
        <v>1</v>
      </c>
      <c r="D1831" s="176">
        <v>0</v>
      </c>
      <c r="E1831" s="180"/>
      <c r="F1831" s="213">
        <f t="shared" si="84"/>
        <v>2657.9735595031934</v>
      </c>
      <c r="G1831" s="214">
        <f t="shared" si="85"/>
        <v>31.642542375038015</v>
      </c>
      <c r="H1831" s="215">
        <f>[1]!srE2LETt($H$9,G1831,0)</f>
        <v>16.255598822097948</v>
      </c>
      <c r="I1831" s="216">
        <f>[1]!srE2Rng($H$9,G1831)</f>
        <v>473.78336509171993</v>
      </c>
      <c r="J1831" s="181"/>
      <c r="K1831" s="213">
        <f t="shared" si="86"/>
        <v>1875.4689316002195</v>
      </c>
      <c r="L1831" s="222">
        <f>[1]!srEnew($K$9,G1831,$K$10)</f>
        <v>22.327011090478805</v>
      </c>
    </row>
    <row r="1832" spans="2:12">
      <c r="B1832" s="177">
        <v>1816</v>
      </c>
      <c r="C1832" s="176">
        <v>2</v>
      </c>
      <c r="D1832" s="176">
        <v>4</v>
      </c>
      <c r="E1832" s="180"/>
      <c r="F1832" s="213">
        <f t="shared" si="84"/>
        <v>2659.4689307217532</v>
      </c>
      <c r="G1832" s="214">
        <f t="shared" si="85"/>
        <v>31.660344413354203</v>
      </c>
      <c r="H1832" s="215">
        <f>[1]!srE2LETt($H$9,G1832,0)</f>
        <v>16.249613485147449</v>
      </c>
      <c r="I1832" s="216">
        <f>[1]!srE2Rng($H$9,G1832)</f>
        <v>474.17670753704988</v>
      </c>
      <c r="J1832" s="181"/>
      <c r="K1832" s="213">
        <f t="shared" si="86"/>
        <v>1877.2959347108999</v>
      </c>
      <c r="L1832" s="222">
        <f>[1]!srEnew($K$9,G1832,$K$10)</f>
        <v>22.348761127510713</v>
      </c>
    </row>
    <row r="1833" spans="2:12">
      <c r="B1833" s="177">
        <v>1817</v>
      </c>
      <c r="C1833" s="176">
        <v>2</v>
      </c>
      <c r="D1833" s="176">
        <v>0</v>
      </c>
      <c r="E1833" s="180"/>
      <c r="F1833" s="213">
        <f t="shared" si="84"/>
        <v>2660.9643019403129</v>
      </c>
      <c r="G1833" s="214">
        <f t="shared" si="85"/>
        <v>31.678146451670393</v>
      </c>
      <c r="H1833" s="215">
        <f>[1]!srE2LETt($H$9,G1833,0)</f>
        <v>16.243628148196951</v>
      </c>
      <c r="I1833" s="216">
        <f>[1]!srE2Rng($H$9,G1833)</f>
        <v>474.57004998237989</v>
      </c>
      <c r="J1833" s="181"/>
      <c r="K1833" s="213">
        <f t="shared" si="86"/>
        <v>1879.1229378215801</v>
      </c>
      <c r="L1833" s="222">
        <f>[1]!srEnew($K$9,G1833,$K$10)</f>
        <v>22.37051116454262</v>
      </c>
    </row>
    <row r="1834" spans="2:12">
      <c r="B1834" s="177">
        <v>1818</v>
      </c>
      <c r="C1834" s="176">
        <v>1</v>
      </c>
      <c r="D1834" s="176">
        <v>1</v>
      </c>
      <c r="E1834" s="180"/>
      <c r="F1834" s="213">
        <f t="shared" si="84"/>
        <v>2662.4596731588726</v>
      </c>
      <c r="G1834" s="214">
        <f t="shared" si="85"/>
        <v>31.695948489986581</v>
      </c>
      <c r="H1834" s="215">
        <f>[1]!srE2LETt($H$9,G1834,0)</f>
        <v>16.237642811246452</v>
      </c>
      <c r="I1834" s="216">
        <f>[1]!srE2Rng($H$9,G1834)</f>
        <v>474.96339242770989</v>
      </c>
      <c r="J1834" s="181"/>
      <c r="K1834" s="213">
        <f t="shared" si="86"/>
        <v>1880.9499409322602</v>
      </c>
      <c r="L1834" s="222">
        <f>[1]!srEnew($K$9,G1834,$K$10)</f>
        <v>22.392261201574527</v>
      </c>
    </row>
    <row r="1835" spans="2:12">
      <c r="B1835" s="177">
        <v>1819</v>
      </c>
      <c r="C1835" s="176">
        <v>3</v>
      </c>
      <c r="D1835" s="176">
        <v>1</v>
      </c>
      <c r="E1835" s="180"/>
      <c r="F1835" s="213">
        <f t="shared" si="84"/>
        <v>2663.9550443774328</v>
      </c>
      <c r="G1835" s="214">
        <f t="shared" si="85"/>
        <v>31.713750528302771</v>
      </c>
      <c r="H1835" s="215">
        <f>[1]!srE2LETt($H$9,G1835,0)</f>
        <v>16.231657474295954</v>
      </c>
      <c r="I1835" s="216">
        <f>[1]!srE2Rng($H$9,G1835)</f>
        <v>475.3567348730399</v>
      </c>
      <c r="J1835" s="181"/>
      <c r="K1835" s="213">
        <f t="shared" si="86"/>
        <v>1882.7769440429406</v>
      </c>
      <c r="L1835" s="222">
        <f>[1]!srEnew($K$9,G1835,$K$10)</f>
        <v>22.414011238606435</v>
      </c>
    </row>
    <row r="1836" spans="2:12">
      <c r="B1836" s="177">
        <v>1820</v>
      </c>
      <c r="C1836" s="176">
        <v>2</v>
      </c>
      <c r="D1836" s="176">
        <v>2</v>
      </c>
      <c r="E1836" s="180"/>
      <c r="F1836" s="213">
        <f t="shared" si="84"/>
        <v>2665.4504155959926</v>
      </c>
      <c r="G1836" s="214">
        <f t="shared" si="85"/>
        <v>31.731552566618959</v>
      </c>
      <c r="H1836" s="215">
        <f>[1]!srE2LETt($H$9,G1836,0)</f>
        <v>16.225672137345455</v>
      </c>
      <c r="I1836" s="216">
        <f>[1]!srE2Rng($H$9,G1836)</f>
        <v>475.75007731836985</v>
      </c>
      <c r="J1836" s="181"/>
      <c r="K1836" s="213">
        <f t="shared" si="86"/>
        <v>1884.6039471536203</v>
      </c>
      <c r="L1836" s="222">
        <f>[1]!srEnew($K$9,G1836,$K$10)</f>
        <v>22.435761275638338</v>
      </c>
    </row>
    <row r="1837" spans="2:12">
      <c r="B1837" s="177">
        <v>1821</v>
      </c>
      <c r="C1837" s="176">
        <v>4</v>
      </c>
      <c r="D1837" s="176">
        <v>2</v>
      </c>
      <c r="E1837" s="180"/>
      <c r="F1837" s="213">
        <f t="shared" si="84"/>
        <v>2666.9457868145523</v>
      </c>
      <c r="G1837" s="214">
        <f t="shared" si="85"/>
        <v>31.749354604935146</v>
      </c>
      <c r="H1837" s="215">
        <f>[1]!srE2LETt($H$9,G1837,0)</f>
        <v>16.219686800394957</v>
      </c>
      <c r="I1837" s="216">
        <f>[1]!srE2Rng($H$9,G1837)</f>
        <v>476.1434197636998</v>
      </c>
      <c r="J1837" s="181"/>
      <c r="K1837" s="213">
        <f t="shared" si="86"/>
        <v>1886.4309502643002</v>
      </c>
      <c r="L1837" s="222">
        <f>[1]!srEnew($K$9,G1837,$K$10)</f>
        <v>22.457511312670242</v>
      </c>
    </row>
    <row r="1838" spans="2:12">
      <c r="B1838" s="177">
        <v>1822</v>
      </c>
      <c r="C1838" s="176">
        <v>0</v>
      </c>
      <c r="D1838" s="176">
        <v>0</v>
      </c>
      <c r="E1838" s="180"/>
      <c r="F1838" s="213">
        <f t="shared" si="84"/>
        <v>2668.4411580331121</v>
      </c>
      <c r="G1838" s="214">
        <f t="shared" si="85"/>
        <v>31.767156643251333</v>
      </c>
      <c r="H1838" s="215">
        <f>[1]!srE2LETt($H$9,G1838,0)</f>
        <v>16.213701463444458</v>
      </c>
      <c r="I1838" s="216">
        <f>[1]!srE2Rng($H$9,G1838)</f>
        <v>476.53676220902975</v>
      </c>
      <c r="J1838" s="181"/>
      <c r="K1838" s="213">
        <f t="shared" si="86"/>
        <v>1888.2579533749806</v>
      </c>
      <c r="L1838" s="222">
        <f>[1]!srEnew($K$9,G1838,$K$10)</f>
        <v>22.479261349702149</v>
      </c>
    </row>
    <row r="1839" spans="2:12">
      <c r="B1839" s="177">
        <v>1823</v>
      </c>
      <c r="C1839" s="176">
        <v>3</v>
      </c>
      <c r="D1839" s="176">
        <v>2</v>
      </c>
      <c r="E1839" s="180"/>
      <c r="F1839" s="213">
        <f t="shared" si="84"/>
        <v>2669.9365292516723</v>
      </c>
      <c r="G1839" s="214">
        <f t="shared" si="85"/>
        <v>31.784958681567527</v>
      </c>
      <c r="H1839" s="215">
        <f>[1]!srE2LETt($H$9,G1839,0)</f>
        <v>16.20771612649396</v>
      </c>
      <c r="I1839" s="216">
        <f>[1]!srE2Rng($H$9,G1839)</f>
        <v>476.93010465435987</v>
      </c>
      <c r="J1839" s="181"/>
      <c r="K1839" s="213">
        <f t="shared" si="86"/>
        <v>1890.084956485661</v>
      </c>
      <c r="L1839" s="222">
        <f>[1]!srEnew($K$9,G1839,$K$10)</f>
        <v>22.50101138673406</v>
      </c>
    </row>
    <row r="1840" spans="2:12">
      <c r="B1840" s="177">
        <v>1824</v>
      </c>
      <c r="C1840" s="176">
        <v>1</v>
      </c>
      <c r="D1840" s="176">
        <v>0</v>
      </c>
      <c r="E1840" s="180"/>
      <c r="F1840" s="213">
        <f t="shared" si="84"/>
        <v>2671.431900470232</v>
      </c>
      <c r="G1840" s="214">
        <f t="shared" si="85"/>
        <v>31.802760719883715</v>
      </c>
      <c r="H1840" s="215">
        <f>[1]!srE2LETt($H$9,G1840,0)</f>
        <v>16.201730789543461</v>
      </c>
      <c r="I1840" s="216">
        <f>[1]!srE2Rng($H$9,G1840)</f>
        <v>477.32344709968982</v>
      </c>
      <c r="J1840" s="181"/>
      <c r="K1840" s="213">
        <f t="shared" si="86"/>
        <v>1891.9119595963409</v>
      </c>
      <c r="L1840" s="222">
        <f>[1]!srEnew($K$9,G1840,$K$10)</f>
        <v>22.522761423765964</v>
      </c>
    </row>
    <row r="1841" spans="2:12">
      <c r="B1841" s="177">
        <v>1825</v>
      </c>
      <c r="C1841" s="176">
        <v>2</v>
      </c>
      <c r="D1841" s="176">
        <v>2</v>
      </c>
      <c r="E1841" s="180"/>
      <c r="F1841" s="213">
        <f t="shared" si="84"/>
        <v>2672.9272716887917</v>
      </c>
      <c r="G1841" s="214">
        <f t="shared" si="85"/>
        <v>31.820562758199902</v>
      </c>
      <c r="H1841" s="215">
        <f>[1]!srE2LETt($H$9,G1841,0)</f>
        <v>16.195745452592963</v>
      </c>
      <c r="I1841" s="216">
        <f>[1]!srE2Rng($H$9,G1841)</f>
        <v>477.71678954501976</v>
      </c>
      <c r="J1841" s="181"/>
      <c r="K1841" s="213">
        <f t="shared" si="86"/>
        <v>1893.7389627070208</v>
      </c>
      <c r="L1841" s="222">
        <f>[1]!srEnew($K$9,G1841,$K$10)</f>
        <v>22.544511460797867</v>
      </c>
    </row>
    <row r="1842" spans="2:12">
      <c r="B1842" s="177">
        <v>1826</v>
      </c>
      <c r="C1842" s="176">
        <v>1</v>
      </c>
      <c r="D1842" s="176">
        <v>2</v>
      </c>
      <c r="E1842" s="180"/>
      <c r="F1842" s="213">
        <f t="shared" si="84"/>
        <v>2674.4226429073515</v>
      </c>
      <c r="G1842" s="214">
        <f t="shared" si="85"/>
        <v>31.838364796516089</v>
      </c>
      <c r="H1842" s="215">
        <f>[1]!srE2LETt($H$9,G1842,0)</f>
        <v>16.189760115642464</v>
      </c>
      <c r="I1842" s="216">
        <f>[1]!srE2Rng($H$9,G1842)</f>
        <v>478.11013199034971</v>
      </c>
      <c r="J1842" s="181"/>
      <c r="K1842" s="213">
        <f t="shared" si="86"/>
        <v>1895.565965817701</v>
      </c>
      <c r="L1842" s="222">
        <f>[1]!srEnew($K$9,G1842,$K$10)</f>
        <v>22.566261497829775</v>
      </c>
    </row>
    <row r="1843" spans="2:12">
      <c r="B1843" s="177">
        <v>1827</v>
      </c>
      <c r="C1843" s="176">
        <v>0</v>
      </c>
      <c r="D1843" s="176">
        <v>2</v>
      </c>
      <c r="E1843" s="180"/>
      <c r="F1843" s="213">
        <f t="shared" si="84"/>
        <v>2675.9180141259117</v>
      </c>
      <c r="G1843" s="214">
        <f t="shared" si="85"/>
        <v>31.856166834832283</v>
      </c>
      <c r="H1843" s="215">
        <f>[1]!srE2LETt($H$9,G1843,0)</f>
        <v>16.183774778691966</v>
      </c>
      <c r="I1843" s="216">
        <f>[1]!srE2Rng($H$9,G1843)</f>
        <v>478.50347443567978</v>
      </c>
      <c r="J1843" s="181"/>
      <c r="K1843" s="213">
        <f t="shared" si="86"/>
        <v>1897.3929689283816</v>
      </c>
      <c r="L1843" s="222">
        <f>[1]!srEnew($K$9,G1843,$K$10)</f>
        <v>22.588011534861685</v>
      </c>
    </row>
    <row r="1844" spans="2:12">
      <c r="B1844" s="177">
        <v>1828</v>
      </c>
      <c r="C1844" s="176">
        <v>0</v>
      </c>
      <c r="D1844" s="176">
        <v>1</v>
      </c>
      <c r="E1844" s="180"/>
      <c r="F1844" s="213">
        <f t="shared" si="84"/>
        <v>2677.4133853444714</v>
      </c>
      <c r="G1844" s="214">
        <f t="shared" si="85"/>
        <v>31.87396887314847</v>
      </c>
      <c r="H1844" s="215">
        <f>[1]!srE2LETt($H$9,G1844,0)</f>
        <v>16.177789441741467</v>
      </c>
      <c r="I1844" s="216">
        <f>[1]!srE2Rng($H$9,G1844)</f>
        <v>478.89681688100973</v>
      </c>
      <c r="J1844" s="181"/>
      <c r="K1844" s="213">
        <f t="shared" si="86"/>
        <v>1899.2199720390615</v>
      </c>
      <c r="L1844" s="222">
        <f>[1]!srEnew($K$9,G1844,$K$10)</f>
        <v>22.609761571893589</v>
      </c>
    </row>
    <row r="1845" spans="2:12">
      <c r="B1845" s="177">
        <v>1829</v>
      </c>
      <c r="C1845" s="176">
        <v>2</v>
      </c>
      <c r="D1845" s="176">
        <v>3</v>
      </c>
      <c r="E1845" s="180"/>
      <c r="F1845" s="213">
        <f t="shared" si="84"/>
        <v>2678.9087565630311</v>
      </c>
      <c r="G1845" s="214">
        <f t="shared" si="85"/>
        <v>31.891770911464658</v>
      </c>
      <c r="H1845" s="215">
        <f>[1]!srE2LETt($H$9,G1845,0)</f>
        <v>16.171804104790969</v>
      </c>
      <c r="I1845" s="216">
        <f>[1]!srE2Rng($H$9,G1845)</f>
        <v>479.29015932633968</v>
      </c>
      <c r="J1845" s="181"/>
      <c r="K1845" s="213">
        <f t="shared" si="86"/>
        <v>1901.0469751497415</v>
      </c>
      <c r="L1845" s="222">
        <f>[1]!srEnew($K$9,G1845,$K$10)</f>
        <v>22.631511608925493</v>
      </c>
    </row>
    <row r="1846" spans="2:12">
      <c r="B1846" s="177">
        <v>1830</v>
      </c>
      <c r="C1846" s="176">
        <v>0</v>
      </c>
      <c r="D1846" s="176">
        <v>2</v>
      </c>
      <c r="E1846" s="180"/>
      <c r="F1846" s="213">
        <f t="shared" si="84"/>
        <v>2680.4041277815909</v>
      </c>
      <c r="G1846" s="214">
        <f t="shared" si="85"/>
        <v>31.909572949780845</v>
      </c>
      <c r="H1846" s="215">
        <f>[1]!srE2LETt($H$9,G1846,0)</f>
        <v>16.16581876784047</v>
      </c>
      <c r="I1846" s="216">
        <f>[1]!srE2Rng($H$9,G1846)</f>
        <v>479.68350177166963</v>
      </c>
      <c r="J1846" s="181"/>
      <c r="K1846" s="213">
        <f t="shared" si="86"/>
        <v>1902.8739782604216</v>
      </c>
      <c r="L1846" s="222">
        <f>[1]!srEnew($K$9,G1846,$K$10)</f>
        <v>22.6532616459574</v>
      </c>
    </row>
    <row r="1847" spans="2:12">
      <c r="B1847" s="177">
        <v>1831</v>
      </c>
      <c r="C1847" s="176">
        <v>2</v>
      </c>
      <c r="D1847" s="176">
        <v>1</v>
      </c>
      <c r="E1847" s="180"/>
      <c r="F1847" s="213">
        <f t="shared" si="84"/>
        <v>2681.8994990001511</v>
      </c>
      <c r="G1847" s="214">
        <f t="shared" si="85"/>
        <v>31.927374988097036</v>
      </c>
      <c r="H1847" s="215">
        <f>[1]!srE2LETt($H$9,G1847,0)</f>
        <v>16.159833430889972</v>
      </c>
      <c r="I1847" s="216">
        <f>[1]!srE2Rng($H$9,G1847)</f>
        <v>480.07684421699969</v>
      </c>
      <c r="J1847" s="181"/>
      <c r="K1847" s="213">
        <f t="shared" si="86"/>
        <v>1904.7009813711018</v>
      </c>
      <c r="L1847" s="222">
        <f>[1]!srEnew($K$9,G1847,$K$10)</f>
        <v>22.675011682989307</v>
      </c>
    </row>
    <row r="1848" spans="2:12">
      <c r="B1848" s="177">
        <v>1832</v>
      </c>
      <c r="C1848" s="176">
        <v>2</v>
      </c>
      <c r="D1848" s="176">
        <v>3</v>
      </c>
      <c r="E1848" s="180"/>
      <c r="F1848" s="213">
        <f t="shared" si="84"/>
        <v>2683.3948702187108</v>
      </c>
      <c r="G1848" s="214">
        <f t="shared" si="85"/>
        <v>31.945177026413223</v>
      </c>
      <c r="H1848" s="215">
        <f>[1]!srE2LETt($H$9,G1848,0)</f>
        <v>16.153848093939473</v>
      </c>
      <c r="I1848" s="216">
        <f>[1]!srE2Rng($H$9,G1848)</f>
        <v>480.47018666232964</v>
      </c>
      <c r="J1848" s="181"/>
      <c r="K1848" s="213">
        <f t="shared" si="86"/>
        <v>1906.5279844817817</v>
      </c>
      <c r="L1848" s="222">
        <f>[1]!srEnew($K$9,G1848,$K$10)</f>
        <v>22.696761720021211</v>
      </c>
    </row>
    <row r="1849" spans="2:12">
      <c r="B1849" s="177">
        <v>1833</v>
      </c>
      <c r="C1849" s="176">
        <v>0</v>
      </c>
      <c r="D1849" s="176">
        <v>3</v>
      </c>
      <c r="E1849" s="180"/>
      <c r="F1849" s="213">
        <f t="shared" si="84"/>
        <v>2684.8902414372706</v>
      </c>
      <c r="G1849" s="214">
        <f t="shared" si="85"/>
        <v>31.96297906472941</v>
      </c>
      <c r="H1849" s="215">
        <f>[1]!srE2LETt($H$9,G1849,0)</f>
        <v>16.147862756988978</v>
      </c>
      <c r="I1849" s="216">
        <f>[1]!srE2Rng($H$9,G1849)</f>
        <v>480.86352910765959</v>
      </c>
      <c r="J1849" s="181"/>
      <c r="K1849" s="213">
        <f t="shared" si="86"/>
        <v>1908.3549875924616</v>
      </c>
      <c r="L1849" s="222">
        <f>[1]!srEnew($K$9,G1849,$K$10)</f>
        <v>22.718511757053115</v>
      </c>
    </row>
    <row r="1850" spans="2:12">
      <c r="B1850" s="177">
        <v>1834</v>
      </c>
      <c r="C1850" s="176">
        <v>2</v>
      </c>
      <c r="D1850" s="176">
        <v>3</v>
      </c>
      <c r="E1850" s="180"/>
      <c r="F1850" s="213">
        <f t="shared" si="84"/>
        <v>2686.3856126558303</v>
      </c>
      <c r="G1850" s="214">
        <f t="shared" si="85"/>
        <v>31.980781103045597</v>
      </c>
      <c r="H1850" s="215">
        <f>[1]!srE2LETt($H$9,G1850,0)</f>
        <v>16.14187742003848</v>
      </c>
      <c r="I1850" s="216">
        <f>[1]!srE2Rng($H$9,G1850)</f>
        <v>481.25687155298954</v>
      </c>
      <c r="J1850" s="181"/>
      <c r="K1850" s="213">
        <f t="shared" si="86"/>
        <v>1910.1819907031418</v>
      </c>
      <c r="L1850" s="222">
        <f>[1]!srEnew($K$9,G1850,$K$10)</f>
        <v>22.740261794085022</v>
      </c>
    </row>
    <row r="1851" spans="2:12">
      <c r="B1851" s="177">
        <v>1835</v>
      </c>
      <c r="C1851" s="176">
        <v>1</v>
      </c>
      <c r="D1851" s="176">
        <v>5</v>
      </c>
      <c r="E1851" s="180"/>
      <c r="F1851" s="213">
        <f t="shared" si="84"/>
        <v>2687.8809838743905</v>
      </c>
      <c r="G1851" s="214">
        <f t="shared" si="85"/>
        <v>31.998583141361792</v>
      </c>
      <c r="H1851" s="215">
        <f>[1]!srE2LETt($H$9,G1851,0)</f>
        <v>16.135892083087978</v>
      </c>
      <c r="I1851" s="216">
        <f>[1]!srE2Rng($H$9,G1851)</f>
        <v>481.65021399831966</v>
      </c>
      <c r="J1851" s="181"/>
      <c r="K1851" s="213">
        <f t="shared" si="86"/>
        <v>1912.0089938138224</v>
      </c>
      <c r="L1851" s="222">
        <f>[1]!srEnew($K$9,G1851,$K$10)</f>
        <v>22.762011831116933</v>
      </c>
    </row>
    <row r="1852" spans="2:12">
      <c r="B1852" s="177">
        <v>1836</v>
      </c>
      <c r="C1852" s="176">
        <v>3</v>
      </c>
      <c r="D1852" s="176">
        <v>1</v>
      </c>
      <c r="E1852" s="180"/>
      <c r="F1852" s="213">
        <f t="shared" si="84"/>
        <v>2689.3763550929502</v>
      </c>
      <c r="G1852" s="214">
        <f t="shared" si="85"/>
        <v>32.016385179677982</v>
      </c>
      <c r="H1852" s="215">
        <f>[1]!srE2LETt($H$9,G1852,0)</f>
        <v>16.129906746137479</v>
      </c>
      <c r="I1852" s="216">
        <f>[1]!srE2Rng($H$9,G1852)</f>
        <v>482.04355644364966</v>
      </c>
      <c r="J1852" s="181"/>
      <c r="K1852" s="213">
        <f t="shared" si="86"/>
        <v>1913.835996924503</v>
      </c>
      <c r="L1852" s="222">
        <f>[1]!srEnew($K$9,G1852,$K$10)</f>
        <v>22.783761868148844</v>
      </c>
    </row>
    <row r="1853" spans="2:12">
      <c r="B1853" s="177">
        <v>1837</v>
      </c>
      <c r="C1853" s="176">
        <v>2</v>
      </c>
      <c r="D1853" s="176">
        <v>2</v>
      </c>
      <c r="E1853" s="180"/>
      <c r="F1853" s="213">
        <f t="shared" si="84"/>
        <v>2690.87172631151</v>
      </c>
      <c r="G1853" s="214">
        <f t="shared" si="85"/>
        <v>32.034187217994166</v>
      </c>
      <c r="H1853" s="215">
        <f>[1]!srE2LETt($H$9,G1853,0)</f>
        <v>16.123921409186984</v>
      </c>
      <c r="I1853" s="216">
        <f>[1]!srE2Rng($H$9,G1853)</f>
        <v>482.43689888897956</v>
      </c>
      <c r="J1853" s="181"/>
      <c r="K1853" s="213">
        <f t="shared" si="86"/>
        <v>1915.6630000351822</v>
      </c>
      <c r="L1853" s="222">
        <f>[1]!srEnew($K$9,G1853,$K$10)</f>
        <v>22.80551190518074</v>
      </c>
    </row>
    <row r="1854" spans="2:12">
      <c r="B1854" s="177">
        <v>1838</v>
      </c>
      <c r="C1854" s="176">
        <v>0</v>
      </c>
      <c r="D1854" s="176">
        <v>1</v>
      </c>
      <c r="E1854" s="180"/>
      <c r="F1854" s="213">
        <f t="shared" si="84"/>
        <v>2692.3670975300697</v>
      </c>
      <c r="G1854" s="214">
        <f t="shared" si="85"/>
        <v>32.051989256310357</v>
      </c>
      <c r="H1854" s="215">
        <f>[1]!srE2LETt($H$9,G1854,0)</f>
        <v>16.117936072236482</v>
      </c>
      <c r="I1854" s="216">
        <f>[1]!srE2Rng($H$9,G1854)</f>
        <v>482.83024133430956</v>
      </c>
      <c r="J1854" s="181"/>
      <c r="K1854" s="213">
        <f t="shared" si="86"/>
        <v>1917.4900031458626</v>
      </c>
      <c r="L1854" s="222">
        <f>[1]!srEnew($K$9,G1854,$K$10)</f>
        <v>22.827261942212651</v>
      </c>
    </row>
    <row r="1855" spans="2:12">
      <c r="B1855" s="177">
        <v>1839</v>
      </c>
      <c r="C1855" s="176">
        <v>3</v>
      </c>
      <c r="D1855" s="176">
        <v>2</v>
      </c>
      <c r="E1855" s="180"/>
      <c r="F1855" s="213">
        <f t="shared" si="84"/>
        <v>2693.8624687486299</v>
      </c>
      <c r="G1855" s="214">
        <f t="shared" si="85"/>
        <v>32.069791294626548</v>
      </c>
      <c r="H1855" s="215">
        <f>[1]!srE2LETt($H$9,G1855,0)</f>
        <v>16.111950735285983</v>
      </c>
      <c r="I1855" s="216">
        <f>[1]!srE2Rng($H$9,G1855)</f>
        <v>483.22358377963957</v>
      </c>
      <c r="J1855" s="181"/>
      <c r="K1855" s="213">
        <f t="shared" si="86"/>
        <v>1919.317006256543</v>
      </c>
      <c r="L1855" s="222">
        <f>[1]!srEnew($K$9,G1855,$K$10)</f>
        <v>22.849011979244558</v>
      </c>
    </row>
    <row r="1856" spans="2:12">
      <c r="B1856" s="177">
        <v>1840</v>
      </c>
      <c r="C1856" s="176">
        <v>3</v>
      </c>
      <c r="D1856" s="176">
        <v>1</v>
      </c>
      <c r="E1856" s="180"/>
      <c r="F1856" s="213">
        <f t="shared" si="84"/>
        <v>2695.3578399671896</v>
      </c>
      <c r="G1856" s="214">
        <f t="shared" si="85"/>
        <v>32.087593332942731</v>
      </c>
      <c r="H1856" s="215">
        <f>[1]!srE2LETt($H$9,G1856,0)</f>
        <v>16.105965398335488</v>
      </c>
      <c r="I1856" s="216">
        <f>[1]!srE2Rng($H$9,G1856)</f>
        <v>483.61692622496946</v>
      </c>
      <c r="J1856" s="181"/>
      <c r="K1856" s="213">
        <f t="shared" si="86"/>
        <v>1921.1440093672225</v>
      </c>
      <c r="L1856" s="222">
        <f>[1]!srEnew($K$9,G1856,$K$10)</f>
        <v>22.870762016276458</v>
      </c>
    </row>
    <row r="1857" spans="2:12">
      <c r="B1857" s="177">
        <v>1841</v>
      </c>
      <c r="C1857" s="176">
        <v>0</v>
      </c>
      <c r="D1857" s="176">
        <v>0</v>
      </c>
      <c r="E1857" s="180"/>
      <c r="F1857" s="213">
        <f t="shared" si="84"/>
        <v>2696.8532111857494</v>
      </c>
      <c r="G1857" s="214">
        <f t="shared" si="85"/>
        <v>32.105395371258922</v>
      </c>
      <c r="H1857" s="215">
        <f>[1]!srE2LETt($H$9,G1857,0)</f>
        <v>16.09998006138499</v>
      </c>
      <c r="I1857" s="216">
        <f>[1]!srE2Rng($H$9,G1857)</f>
        <v>484.01026867029947</v>
      </c>
      <c r="J1857" s="181"/>
      <c r="K1857" s="213">
        <f t="shared" si="86"/>
        <v>1922.9710124779026</v>
      </c>
      <c r="L1857" s="222">
        <f>[1]!srEnew($K$9,G1857,$K$10)</f>
        <v>22.892512053308366</v>
      </c>
    </row>
    <row r="1858" spans="2:12">
      <c r="B1858" s="177">
        <v>1842</v>
      </c>
      <c r="C1858" s="176">
        <v>2</v>
      </c>
      <c r="D1858" s="176">
        <v>2</v>
      </c>
      <c r="E1858" s="180"/>
      <c r="F1858" s="213">
        <f t="shared" si="84"/>
        <v>2698.3485824043091</v>
      </c>
      <c r="G1858" s="214">
        <f t="shared" si="85"/>
        <v>32.123197409575106</v>
      </c>
      <c r="H1858" s="215">
        <f>[1]!srE2LETt($H$9,G1858,0)</f>
        <v>16.093994724434491</v>
      </c>
      <c r="I1858" s="216">
        <f>[1]!srE2Rng($H$9,G1858)</f>
        <v>484.40361111562936</v>
      </c>
      <c r="J1858" s="181"/>
      <c r="K1858" s="213">
        <f t="shared" si="86"/>
        <v>1924.7980155885825</v>
      </c>
      <c r="L1858" s="222">
        <f>[1]!srEnew($K$9,G1858,$K$10)</f>
        <v>22.914262090340269</v>
      </c>
    </row>
    <row r="1859" spans="2:12">
      <c r="B1859" s="177">
        <v>1843</v>
      </c>
      <c r="C1859" s="176">
        <v>1</v>
      </c>
      <c r="D1859" s="176">
        <v>1</v>
      </c>
      <c r="E1859" s="180"/>
      <c r="F1859" s="213">
        <f t="shared" si="84"/>
        <v>2699.8439536228693</v>
      </c>
      <c r="G1859" s="214">
        <f t="shared" si="85"/>
        <v>32.140999447891303</v>
      </c>
      <c r="H1859" s="215">
        <f>[1]!srE2LETt($H$9,G1859,0)</f>
        <v>16.088009387483989</v>
      </c>
      <c r="I1859" s="216">
        <f>[1]!srE2Rng($H$9,G1859)</f>
        <v>484.79695356095954</v>
      </c>
      <c r="J1859" s="181"/>
      <c r="K1859" s="213">
        <f t="shared" si="86"/>
        <v>1926.6250186992638</v>
      </c>
      <c r="L1859" s="222">
        <f>[1]!srEnew($K$9,G1859,$K$10)</f>
        <v>22.936012127372187</v>
      </c>
    </row>
    <row r="1860" spans="2:12">
      <c r="B1860" s="177">
        <v>1844</v>
      </c>
      <c r="C1860" s="176">
        <v>0</v>
      </c>
      <c r="D1860" s="176">
        <v>2</v>
      </c>
      <c r="E1860" s="180"/>
      <c r="F1860" s="213">
        <f t="shared" si="84"/>
        <v>2701.3393248414291</v>
      </c>
      <c r="G1860" s="214">
        <f t="shared" si="85"/>
        <v>32.158801486207487</v>
      </c>
      <c r="H1860" s="215">
        <f>[1]!srE2LETt($H$9,G1860,0)</f>
        <v>16.082024050533494</v>
      </c>
      <c r="I1860" s="216">
        <f>[1]!srE2Rng($H$9,G1860)</f>
        <v>485.19029600628943</v>
      </c>
      <c r="J1860" s="181"/>
      <c r="K1860" s="213">
        <f t="shared" si="86"/>
        <v>1928.4520218099431</v>
      </c>
      <c r="L1860" s="222">
        <f>[1]!srEnew($K$9,G1860,$K$10)</f>
        <v>22.957762164404084</v>
      </c>
    </row>
    <row r="1861" spans="2:12">
      <c r="B1861" s="177">
        <v>1845</v>
      </c>
      <c r="C1861" s="176">
        <v>3</v>
      </c>
      <c r="D1861" s="176">
        <v>1</v>
      </c>
      <c r="E1861" s="180"/>
      <c r="F1861" s="213">
        <f t="shared" si="84"/>
        <v>2702.8346960599888</v>
      </c>
      <c r="G1861" s="214">
        <f t="shared" si="85"/>
        <v>32.176603524523678</v>
      </c>
      <c r="H1861" s="215">
        <f>[1]!srE2LETt($H$9,G1861,0)</f>
        <v>16.076038713582996</v>
      </c>
      <c r="I1861" s="216">
        <f>[1]!srE2Rng($H$9,G1861)</f>
        <v>485.58363845161944</v>
      </c>
      <c r="J1861" s="181"/>
      <c r="K1861" s="213">
        <f t="shared" si="86"/>
        <v>1930.2790249206237</v>
      </c>
      <c r="L1861" s="222">
        <f>[1]!srEnew($K$9,G1861,$K$10)</f>
        <v>22.979512201435995</v>
      </c>
    </row>
    <row r="1862" spans="2:12">
      <c r="B1862" s="177">
        <v>1846</v>
      </c>
      <c r="C1862" s="176">
        <v>0</v>
      </c>
      <c r="D1862" s="176">
        <v>4</v>
      </c>
      <c r="E1862" s="180"/>
      <c r="F1862" s="213">
        <f t="shared" si="84"/>
        <v>2704.3300672785485</v>
      </c>
      <c r="G1862" s="214">
        <f t="shared" si="85"/>
        <v>32.194405562839862</v>
      </c>
      <c r="H1862" s="215">
        <f>[1]!srE2LETt($H$9,G1862,0)</f>
        <v>16.070053376632497</v>
      </c>
      <c r="I1862" s="216">
        <f>[1]!srE2Rng($H$9,G1862)</f>
        <v>485.97698089694933</v>
      </c>
      <c r="J1862" s="181"/>
      <c r="K1862" s="213">
        <f t="shared" si="86"/>
        <v>1932.1060280313031</v>
      </c>
      <c r="L1862" s="222">
        <f>[1]!srEnew($K$9,G1862,$K$10)</f>
        <v>23.001262238467895</v>
      </c>
    </row>
    <row r="1863" spans="2:12">
      <c r="B1863" s="177">
        <v>1847</v>
      </c>
      <c r="C1863" s="176">
        <v>1</v>
      </c>
      <c r="D1863" s="176">
        <v>0</v>
      </c>
      <c r="E1863" s="180"/>
      <c r="F1863" s="213">
        <f t="shared" si="84"/>
        <v>2705.8254384971087</v>
      </c>
      <c r="G1863" s="214">
        <f t="shared" si="85"/>
        <v>32.212207601156059</v>
      </c>
      <c r="H1863" s="215">
        <f>[1]!srE2LETt($H$9,G1863,0)</f>
        <v>16.064068039681995</v>
      </c>
      <c r="I1863" s="216">
        <f>[1]!srE2Rng($H$9,G1863)</f>
        <v>486.37032334227951</v>
      </c>
      <c r="J1863" s="181"/>
      <c r="K1863" s="213">
        <f t="shared" si="86"/>
        <v>1933.9330311419842</v>
      </c>
      <c r="L1863" s="222">
        <f>[1]!srEnew($K$9,G1863,$K$10)</f>
        <v>23.023012275499813</v>
      </c>
    </row>
    <row r="1864" spans="2:12">
      <c r="B1864" s="177">
        <v>1848</v>
      </c>
      <c r="C1864" s="176">
        <v>2</v>
      </c>
      <c r="D1864" s="176">
        <v>3</v>
      </c>
      <c r="E1864" s="180"/>
      <c r="F1864" s="213">
        <f t="shared" si="84"/>
        <v>2707.3208097156685</v>
      </c>
      <c r="G1864" s="214">
        <f t="shared" si="85"/>
        <v>32.230009639472243</v>
      </c>
      <c r="H1864" s="215">
        <f>[1]!srE2LETt($H$9,G1864,0)</f>
        <v>16.0580827027315</v>
      </c>
      <c r="I1864" s="216">
        <f>[1]!srE2Rng($H$9,G1864)</f>
        <v>486.7636657876094</v>
      </c>
      <c r="J1864" s="181"/>
      <c r="K1864" s="213">
        <f t="shared" si="86"/>
        <v>1935.7600342526639</v>
      </c>
      <c r="L1864" s="222">
        <f>[1]!srEnew($K$9,G1864,$K$10)</f>
        <v>23.044762312531713</v>
      </c>
    </row>
    <row r="1865" spans="2:12">
      <c r="B1865" s="177">
        <v>1849</v>
      </c>
      <c r="C1865" s="176">
        <v>1</v>
      </c>
      <c r="D1865" s="176">
        <v>1</v>
      </c>
      <c r="E1865" s="180"/>
      <c r="F1865" s="213">
        <f t="shared" si="84"/>
        <v>2708.8161809342282</v>
      </c>
      <c r="G1865" s="214">
        <f t="shared" si="85"/>
        <v>32.247811677788434</v>
      </c>
      <c r="H1865" s="215">
        <f>[1]!srE2LETt($H$9,G1865,0)</f>
        <v>16.052097365781002</v>
      </c>
      <c r="I1865" s="216">
        <f>[1]!srE2Rng($H$9,G1865)</f>
        <v>487.1570082329394</v>
      </c>
      <c r="J1865" s="181"/>
      <c r="K1865" s="213">
        <f t="shared" si="86"/>
        <v>1937.5870373633441</v>
      </c>
      <c r="L1865" s="222">
        <f>[1]!srEnew($K$9,G1865,$K$10)</f>
        <v>23.06651234956362</v>
      </c>
    </row>
    <row r="1866" spans="2:12">
      <c r="B1866" s="177">
        <v>1850</v>
      </c>
      <c r="C1866" s="176">
        <v>3</v>
      </c>
      <c r="D1866" s="176">
        <v>2</v>
      </c>
      <c r="E1866" s="180"/>
      <c r="F1866" s="213">
        <f t="shared" si="84"/>
        <v>2710.311552152788</v>
      </c>
      <c r="G1866" s="214">
        <f t="shared" si="85"/>
        <v>32.265613716104617</v>
      </c>
      <c r="H1866" s="215">
        <f>[1]!srE2LETt($H$9,G1866,0)</f>
        <v>16.046112028830503</v>
      </c>
      <c r="I1866" s="216">
        <f>[1]!srE2Rng($H$9,G1866)</f>
        <v>487.5503506782693</v>
      </c>
      <c r="J1866" s="181"/>
      <c r="K1866" s="213">
        <f t="shared" si="86"/>
        <v>1939.4140404740237</v>
      </c>
      <c r="L1866" s="222">
        <f>[1]!srEnew($K$9,G1866,$K$10)</f>
        <v>23.08826238659552</v>
      </c>
    </row>
    <row r="1867" spans="2:12">
      <c r="B1867" s="177">
        <v>1851</v>
      </c>
      <c r="C1867" s="176">
        <v>0</v>
      </c>
      <c r="D1867" s="176">
        <v>0</v>
      </c>
      <c r="E1867" s="180"/>
      <c r="F1867" s="213">
        <f t="shared" si="84"/>
        <v>2711.8069233713481</v>
      </c>
      <c r="G1867" s="214">
        <f t="shared" si="85"/>
        <v>32.283415754420808</v>
      </c>
      <c r="H1867" s="215">
        <f>[1]!srE2LETt($H$9,G1867,0)</f>
        <v>16.040126691880005</v>
      </c>
      <c r="I1867" s="216">
        <f>[1]!srE2Rng($H$9,G1867)</f>
        <v>487.9436931235993</v>
      </c>
      <c r="J1867" s="181"/>
      <c r="K1867" s="213">
        <f t="shared" si="86"/>
        <v>1941.2410435847041</v>
      </c>
      <c r="L1867" s="222">
        <f>[1]!srEnew($K$9,G1867,$K$10)</f>
        <v>23.110012423627431</v>
      </c>
    </row>
    <row r="1868" spans="2:12">
      <c r="B1868" s="177">
        <v>1852</v>
      </c>
      <c r="C1868" s="176">
        <v>3</v>
      </c>
      <c r="D1868" s="176">
        <v>3</v>
      </c>
      <c r="E1868" s="180"/>
      <c r="F1868" s="213">
        <f t="shared" si="84"/>
        <v>2713.3022945899079</v>
      </c>
      <c r="G1868" s="214">
        <f t="shared" si="85"/>
        <v>32.301217792736999</v>
      </c>
      <c r="H1868" s="215">
        <f>[1]!srE2LETt($H$9,G1868,0)</f>
        <v>16.034141354929506</v>
      </c>
      <c r="I1868" s="216">
        <f>[1]!srE2Rng($H$9,G1868)</f>
        <v>488.33703556892931</v>
      </c>
      <c r="J1868" s="181"/>
      <c r="K1868" s="213">
        <f t="shared" si="86"/>
        <v>1943.0680466953845</v>
      </c>
      <c r="L1868" s="222">
        <f>[1]!srEnew($K$9,G1868,$K$10)</f>
        <v>23.131762460659338</v>
      </c>
    </row>
    <row r="1869" spans="2:12">
      <c r="B1869" s="177">
        <v>1853</v>
      </c>
      <c r="C1869" s="176">
        <v>0</v>
      </c>
      <c r="D1869" s="176">
        <v>2</v>
      </c>
      <c r="E1869" s="180"/>
      <c r="F1869" s="213">
        <f t="shared" si="84"/>
        <v>2714.7976658084676</v>
      </c>
      <c r="G1869" s="214">
        <f t="shared" si="85"/>
        <v>32.319019831053183</v>
      </c>
      <c r="H1869" s="215">
        <f>[1]!srE2LETt($H$9,G1869,0)</f>
        <v>16.028156017979008</v>
      </c>
      <c r="I1869" s="216">
        <f>[1]!srE2Rng($H$9,G1869)</f>
        <v>488.7303780142592</v>
      </c>
      <c r="J1869" s="181"/>
      <c r="K1869" s="213">
        <f t="shared" si="86"/>
        <v>1944.895049806064</v>
      </c>
      <c r="L1869" s="222">
        <f>[1]!srEnew($K$9,G1869,$K$10)</f>
        <v>23.153512497691239</v>
      </c>
    </row>
    <row r="1870" spans="2:12">
      <c r="B1870" s="177">
        <v>1854</v>
      </c>
      <c r="C1870" s="176">
        <v>3</v>
      </c>
      <c r="D1870" s="176">
        <v>2</v>
      </c>
      <c r="E1870" s="180"/>
      <c r="F1870" s="213">
        <f t="shared" si="84"/>
        <v>2716.2930370270274</v>
      </c>
      <c r="G1870" s="214">
        <f t="shared" si="85"/>
        <v>32.336821869369373</v>
      </c>
      <c r="H1870" s="215">
        <f>[1]!srE2LETt($H$9,G1870,0)</f>
        <v>16.022170681028509</v>
      </c>
      <c r="I1870" s="216">
        <f>[1]!srE2Rng($H$9,G1870)</f>
        <v>489.12372045958921</v>
      </c>
      <c r="J1870" s="181"/>
      <c r="K1870" s="213">
        <f t="shared" si="86"/>
        <v>1946.7220529167444</v>
      </c>
      <c r="L1870" s="222">
        <f>[1]!srEnew($K$9,G1870,$K$10)</f>
        <v>23.175262534723146</v>
      </c>
    </row>
    <row r="1871" spans="2:12">
      <c r="B1871" s="177">
        <v>1855</v>
      </c>
      <c r="C1871" s="176">
        <v>2</v>
      </c>
      <c r="D1871" s="176">
        <v>0</v>
      </c>
      <c r="E1871" s="180"/>
      <c r="F1871" s="213">
        <f t="shared" si="84"/>
        <v>2717.7884082455876</v>
      </c>
      <c r="G1871" s="214">
        <f t="shared" si="85"/>
        <v>32.354623907685564</v>
      </c>
      <c r="H1871" s="215">
        <f>[1]!srE2LETt($H$9,G1871,0)</f>
        <v>16.016185344078011</v>
      </c>
      <c r="I1871" s="216">
        <f>[1]!srE2Rng($H$9,G1871)</f>
        <v>489.51706290491927</v>
      </c>
      <c r="J1871" s="181"/>
      <c r="K1871" s="213">
        <f t="shared" si="86"/>
        <v>1948.5490560274247</v>
      </c>
      <c r="L1871" s="222">
        <f>[1]!srEnew($K$9,G1871,$K$10)</f>
        <v>23.197012571755057</v>
      </c>
    </row>
    <row r="1872" spans="2:12">
      <c r="B1872" s="177">
        <v>1856</v>
      </c>
      <c r="C1872" s="176">
        <v>1</v>
      </c>
      <c r="D1872" s="176">
        <v>4</v>
      </c>
      <c r="E1872" s="180"/>
      <c r="F1872" s="213">
        <f t="shared" ref="F1872:F1935" si="87">$F$8*(B1872-$F$9)</f>
        <v>2719.2837794641473</v>
      </c>
      <c r="G1872" s="214">
        <f t="shared" ref="G1872:G1935" si="88">IF(F1872&lt;=0,0,F1872/$C$5)</f>
        <v>32.372425946001755</v>
      </c>
      <c r="H1872" s="215">
        <f>[1]!srE2LETt($H$9,G1872,0)</f>
        <v>16.010200007127512</v>
      </c>
      <c r="I1872" s="216">
        <f>[1]!srE2Rng($H$9,G1872)</f>
        <v>489.91040535024928</v>
      </c>
      <c r="J1872" s="181"/>
      <c r="K1872" s="213">
        <f t="shared" si="86"/>
        <v>1950.3760591381049</v>
      </c>
      <c r="L1872" s="222">
        <f>[1]!srEnew($K$9,G1872,$K$10)</f>
        <v>23.218762608786964</v>
      </c>
    </row>
    <row r="1873" spans="2:12">
      <c r="B1873" s="177">
        <v>1857</v>
      </c>
      <c r="C1873" s="176">
        <v>0</v>
      </c>
      <c r="D1873" s="176">
        <v>1</v>
      </c>
      <c r="E1873" s="180"/>
      <c r="F1873" s="213">
        <f t="shared" si="87"/>
        <v>2720.779150682707</v>
      </c>
      <c r="G1873" s="214">
        <f t="shared" si="88"/>
        <v>32.390227984317939</v>
      </c>
      <c r="H1873" s="215">
        <f>[1]!srE2LETt($H$9,G1873,0)</f>
        <v>16.004214670177014</v>
      </c>
      <c r="I1873" s="216">
        <f>[1]!srE2Rng($H$9,G1873)</f>
        <v>490.30374779557917</v>
      </c>
      <c r="J1873" s="181"/>
      <c r="K1873" s="213">
        <f t="shared" ref="K1873:K1936" si="89">L1873*$C$5</f>
        <v>1952.2030622487846</v>
      </c>
      <c r="L1873" s="222">
        <f>[1]!srEnew($K$9,G1873,$K$10)</f>
        <v>23.240512645818864</v>
      </c>
    </row>
    <row r="1874" spans="2:12">
      <c r="B1874" s="177">
        <v>1858</v>
      </c>
      <c r="C1874" s="176">
        <v>1</v>
      </c>
      <c r="D1874" s="176">
        <v>3</v>
      </c>
      <c r="E1874" s="180"/>
      <c r="F1874" s="213">
        <f t="shared" si="87"/>
        <v>2722.2745219012668</v>
      </c>
      <c r="G1874" s="214">
        <f t="shared" si="88"/>
        <v>32.408030022634129</v>
      </c>
      <c r="H1874" s="215">
        <f>[1]!srE2LETt($H$9,G1874,0)</f>
        <v>15.998229333226517</v>
      </c>
      <c r="I1874" s="216">
        <f>[1]!srE2Rng($H$9,G1874)</f>
        <v>490.69709024090918</v>
      </c>
      <c r="J1874" s="181"/>
      <c r="K1874" s="213">
        <f t="shared" si="89"/>
        <v>1954.0300653594647</v>
      </c>
      <c r="L1874" s="222">
        <f>[1]!srEnew($K$9,G1874,$K$10)</f>
        <v>23.262262682850771</v>
      </c>
    </row>
    <row r="1875" spans="2:12">
      <c r="B1875" s="177">
        <v>1859</v>
      </c>
      <c r="C1875" s="176">
        <v>1</v>
      </c>
      <c r="D1875" s="176">
        <v>2</v>
      </c>
      <c r="E1875" s="180"/>
      <c r="F1875" s="213">
        <f t="shared" si="87"/>
        <v>2723.769893119827</v>
      </c>
      <c r="G1875" s="214">
        <f t="shared" si="88"/>
        <v>32.42583206095032</v>
      </c>
      <c r="H1875" s="215">
        <f>[1]!srE2LETt($H$9,G1875,0)</f>
        <v>15.992243996276017</v>
      </c>
      <c r="I1875" s="216">
        <f>[1]!srE2Rng($H$9,G1875)</f>
        <v>491.09043268623924</v>
      </c>
      <c r="J1875" s="181"/>
      <c r="K1875" s="213">
        <f t="shared" si="89"/>
        <v>1955.8570684701454</v>
      </c>
      <c r="L1875" s="222">
        <f>[1]!srEnew($K$9,G1875,$K$10)</f>
        <v>23.284012719882682</v>
      </c>
    </row>
    <row r="1876" spans="2:12">
      <c r="B1876" s="177">
        <v>1860</v>
      </c>
      <c r="C1876" s="176">
        <v>0</v>
      </c>
      <c r="D1876" s="176">
        <v>1</v>
      </c>
      <c r="E1876" s="180"/>
      <c r="F1876" s="213">
        <f t="shared" si="87"/>
        <v>2725.2652643383867</v>
      </c>
      <c r="G1876" s="214">
        <f t="shared" si="88"/>
        <v>32.443634099266511</v>
      </c>
      <c r="H1876" s="215">
        <f>[1]!srE2LETt($H$9,G1876,0)</f>
        <v>15.986258659325518</v>
      </c>
      <c r="I1876" s="216">
        <f>[1]!srE2Rng($H$9,G1876)</f>
        <v>491.48377513156925</v>
      </c>
      <c r="J1876" s="181"/>
      <c r="K1876" s="213">
        <f t="shared" si="89"/>
        <v>1957.6840715808255</v>
      </c>
      <c r="L1876" s="222">
        <f>[1]!srEnew($K$9,G1876,$K$10)</f>
        <v>23.305762756914589</v>
      </c>
    </row>
    <row r="1877" spans="2:12">
      <c r="B1877" s="177">
        <v>1861</v>
      </c>
      <c r="C1877" s="176">
        <v>0</v>
      </c>
      <c r="D1877" s="176">
        <v>3</v>
      </c>
      <c r="E1877" s="180"/>
      <c r="F1877" s="213">
        <f t="shared" si="87"/>
        <v>2726.7606355569465</v>
      </c>
      <c r="G1877" s="214">
        <f t="shared" si="88"/>
        <v>32.461436137582695</v>
      </c>
      <c r="H1877" s="215">
        <f>[1]!srE2LETt($H$9,G1877,0)</f>
        <v>15.980273322375021</v>
      </c>
      <c r="I1877" s="216">
        <f>[1]!srE2Rng($H$9,G1877)</f>
        <v>491.87711757689914</v>
      </c>
      <c r="J1877" s="181"/>
      <c r="K1877" s="213">
        <f t="shared" si="89"/>
        <v>1959.5110746915052</v>
      </c>
      <c r="L1877" s="222">
        <f>[1]!srEnew($K$9,G1877,$K$10)</f>
        <v>23.327512793946489</v>
      </c>
    </row>
    <row r="1878" spans="2:12">
      <c r="B1878" s="177">
        <v>1862</v>
      </c>
      <c r="C1878" s="176">
        <v>1</v>
      </c>
      <c r="D1878" s="176">
        <v>2</v>
      </c>
      <c r="E1878" s="180"/>
      <c r="F1878" s="213">
        <f t="shared" si="87"/>
        <v>2728.2560067755062</v>
      </c>
      <c r="G1878" s="214">
        <f t="shared" si="88"/>
        <v>32.479238175898885</v>
      </c>
      <c r="H1878" s="215">
        <f>[1]!srE2LETt($H$9,G1878,0)</f>
        <v>15.974287985424523</v>
      </c>
      <c r="I1878" s="216">
        <f>[1]!srE2Rng($H$9,G1878)</f>
        <v>492.27046002222914</v>
      </c>
      <c r="J1878" s="181"/>
      <c r="K1878" s="213">
        <f t="shared" si="89"/>
        <v>1961.3380778021854</v>
      </c>
      <c r="L1878" s="222">
        <f>[1]!srEnew($K$9,G1878,$K$10)</f>
        <v>23.349262830978397</v>
      </c>
    </row>
    <row r="1879" spans="2:12">
      <c r="B1879" s="177">
        <v>1863</v>
      </c>
      <c r="C1879" s="176">
        <v>1</v>
      </c>
      <c r="D1879" s="176">
        <v>3</v>
      </c>
      <c r="E1879" s="180"/>
      <c r="F1879" s="213">
        <f t="shared" si="87"/>
        <v>2729.7513779940664</v>
      </c>
      <c r="G1879" s="214">
        <f t="shared" si="88"/>
        <v>32.497040214215076</v>
      </c>
      <c r="H1879" s="215">
        <f>[1]!srE2LETt($H$9,G1879,0)</f>
        <v>15.968302648474022</v>
      </c>
      <c r="I1879" s="216">
        <f>[1]!srE2Rng($H$9,G1879)</f>
        <v>492.66380246755915</v>
      </c>
      <c r="J1879" s="181"/>
      <c r="K1879" s="213">
        <f t="shared" si="89"/>
        <v>1963.1650809128657</v>
      </c>
      <c r="L1879" s="222">
        <f>[1]!srEnew($K$9,G1879,$K$10)</f>
        <v>23.371012868010308</v>
      </c>
    </row>
    <row r="1880" spans="2:12">
      <c r="B1880" s="177">
        <v>1864</v>
      </c>
      <c r="C1880" s="176">
        <v>0</v>
      </c>
      <c r="D1880" s="176">
        <v>1</v>
      </c>
      <c r="E1880" s="180"/>
      <c r="F1880" s="213">
        <f t="shared" si="87"/>
        <v>2731.2467492126261</v>
      </c>
      <c r="G1880" s="214">
        <f t="shared" si="88"/>
        <v>32.514842252531267</v>
      </c>
      <c r="H1880" s="215">
        <f>[1]!srE2LETt($H$9,G1880,0)</f>
        <v>15.962317311523524</v>
      </c>
      <c r="I1880" s="216">
        <f>[1]!srE2Rng($H$9,G1880)</f>
        <v>493.05714491288921</v>
      </c>
      <c r="J1880" s="181"/>
      <c r="K1880" s="213">
        <f t="shared" si="89"/>
        <v>1964.9920840235461</v>
      </c>
      <c r="L1880" s="222">
        <f>[1]!srEnew($K$9,G1880,$K$10)</f>
        <v>23.392762905042215</v>
      </c>
    </row>
    <row r="1881" spans="2:12">
      <c r="B1881" s="177">
        <v>1865</v>
      </c>
      <c r="C1881" s="176">
        <v>0</v>
      </c>
      <c r="D1881" s="176">
        <v>1</v>
      </c>
      <c r="E1881" s="180"/>
      <c r="F1881" s="213">
        <f t="shared" si="87"/>
        <v>2732.7421204311859</v>
      </c>
      <c r="G1881" s="214">
        <f t="shared" si="88"/>
        <v>32.53264429084745</v>
      </c>
      <c r="H1881" s="215">
        <f>[1]!srE2LETt($H$9,G1881,0)</f>
        <v>15.956331974573027</v>
      </c>
      <c r="I1881" s="216">
        <f>[1]!srE2Rng($H$9,G1881)</f>
        <v>493.45048735821905</v>
      </c>
      <c r="J1881" s="181"/>
      <c r="K1881" s="213">
        <f t="shared" si="89"/>
        <v>1966.819087134226</v>
      </c>
      <c r="L1881" s="222">
        <f>[1]!srEnew($K$9,G1881,$K$10)</f>
        <v>23.414512942074118</v>
      </c>
    </row>
    <row r="1882" spans="2:12">
      <c r="B1882" s="177">
        <v>1866</v>
      </c>
      <c r="C1882" s="176">
        <v>2</v>
      </c>
      <c r="D1882" s="176">
        <v>3</v>
      </c>
      <c r="E1882" s="180"/>
      <c r="F1882" s="213">
        <f t="shared" si="87"/>
        <v>2734.2374916497461</v>
      </c>
      <c r="G1882" s="214">
        <f t="shared" si="88"/>
        <v>32.550446329163641</v>
      </c>
      <c r="H1882" s="215">
        <f>[1]!srE2LETt($H$9,G1882,0)</f>
        <v>15.950346637622529</v>
      </c>
      <c r="I1882" s="216">
        <f>[1]!srE2Rng($H$9,G1882)</f>
        <v>493.84382980354911</v>
      </c>
      <c r="J1882" s="181"/>
      <c r="K1882" s="213">
        <f t="shared" si="89"/>
        <v>1968.646090244906</v>
      </c>
      <c r="L1882" s="222">
        <f>[1]!srEnew($K$9,G1882,$K$10)</f>
        <v>23.436262979106022</v>
      </c>
    </row>
    <row r="1883" spans="2:12">
      <c r="B1883" s="177">
        <v>1867</v>
      </c>
      <c r="C1883" s="176">
        <v>1</v>
      </c>
      <c r="D1883" s="176">
        <v>2</v>
      </c>
      <c r="E1883" s="180"/>
      <c r="F1883" s="213">
        <f t="shared" si="87"/>
        <v>2735.7328628683058</v>
      </c>
      <c r="G1883" s="214">
        <f t="shared" si="88"/>
        <v>32.568248367479832</v>
      </c>
      <c r="H1883" s="215">
        <f>[1]!srE2LETt($H$9,G1883,0)</f>
        <v>15.944361300672028</v>
      </c>
      <c r="I1883" s="216">
        <f>[1]!srE2Rng($H$9,G1883)</f>
        <v>494.23717224887912</v>
      </c>
      <c r="J1883" s="181"/>
      <c r="K1883" s="213">
        <f t="shared" si="89"/>
        <v>1970.4730933555863</v>
      </c>
      <c r="L1883" s="222">
        <f>[1]!srEnew($K$9,G1883,$K$10)</f>
        <v>23.458013016137933</v>
      </c>
    </row>
    <row r="1884" spans="2:12">
      <c r="B1884" s="177">
        <v>1868</v>
      </c>
      <c r="C1884" s="176">
        <v>2</v>
      </c>
      <c r="D1884" s="176">
        <v>1</v>
      </c>
      <c r="E1884" s="180"/>
      <c r="F1884" s="213">
        <f t="shared" si="87"/>
        <v>2737.2282340868655</v>
      </c>
      <c r="G1884" s="214">
        <f t="shared" si="88"/>
        <v>32.586050405796016</v>
      </c>
      <c r="H1884" s="215">
        <f>[1]!srE2LETt($H$9,G1884,0)</f>
        <v>15.938375963721532</v>
      </c>
      <c r="I1884" s="216">
        <f>[1]!srE2Rng($H$9,G1884)</f>
        <v>494.63051469420901</v>
      </c>
      <c r="J1884" s="181"/>
      <c r="K1884" s="213">
        <f t="shared" si="89"/>
        <v>1972.300096466266</v>
      </c>
      <c r="L1884" s="222">
        <f>[1]!srEnew($K$9,G1884,$K$10)</f>
        <v>23.479763053169833</v>
      </c>
    </row>
    <row r="1885" spans="2:12">
      <c r="B1885" s="177">
        <v>1869</v>
      </c>
      <c r="C1885" s="176">
        <v>0</v>
      </c>
      <c r="D1885" s="176">
        <v>2</v>
      </c>
      <c r="E1885" s="180"/>
      <c r="F1885" s="213">
        <f t="shared" si="87"/>
        <v>2738.7236053054253</v>
      </c>
      <c r="G1885" s="214">
        <f t="shared" si="88"/>
        <v>32.603852444112206</v>
      </c>
      <c r="H1885" s="215">
        <f>[1]!srE2LETt($H$9,G1885,0)</f>
        <v>15.932390626771033</v>
      </c>
      <c r="I1885" s="216">
        <f>[1]!srE2Rng($H$9,G1885)</f>
        <v>495.02385713953902</v>
      </c>
      <c r="J1885" s="181"/>
      <c r="K1885" s="213">
        <f t="shared" si="89"/>
        <v>1974.1270995769464</v>
      </c>
      <c r="L1885" s="222">
        <f>[1]!srEnew($K$9,G1885,$K$10)</f>
        <v>23.501513090201744</v>
      </c>
    </row>
    <row r="1886" spans="2:12">
      <c r="B1886" s="177">
        <v>1870</v>
      </c>
      <c r="C1886" s="176">
        <v>3</v>
      </c>
      <c r="D1886" s="176">
        <v>3</v>
      </c>
      <c r="E1886" s="180"/>
      <c r="F1886" s="213">
        <f t="shared" si="87"/>
        <v>2740.2189765239855</v>
      </c>
      <c r="G1886" s="214">
        <f t="shared" si="88"/>
        <v>32.621654482428397</v>
      </c>
      <c r="H1886" s="215">
        <f>[1]!srE2LETt($H$9,G1886,0)</f>
        <v>15.926405289820535</v>
      </c>
      <c r="I1886" s="216">
        <f>[1]!srE2Rng($H$9,G1886)</f>
        <v>495.41719958486908</v>
      </c>
      <c r="J1886" s="181"/>
      <c r="K1886" s="213">
        <f t="shared" si="89"/>
        <v>1975.9541026876268</v>
      </c>
      <c r="L1886" s="222">
        <f>[1]!srEnew($K$9,G1886,$K$10)</f>
        <v>23.523263127233651</v>
      </c>
    </row>
    <row r="1887" spans="2:12">
      <c r="B1887" s="177">
        <v>1871</v>
      </c>
      <c r="C1887" s="176">
        <v>0</v>
      </c>
      <c r="D1887" s="176">
        <v>2</v>
      </c>
      <c r="E1887" s="180"/>
      <c r="F1887" s="213">
        <f t="shared" si="87"/>
        <v>2741.7143477425452</v>
      </c>
      <c r="G1887" s="214">
        <f t="shared" si="88"/>
        <v>32.639456520744588</v>
      </c>
      <c r="H1887" s="215">
        <f>[1]!srE2LETt($H$9,G1887,0)</f>
        <v>15.920419952870034</v>
      </c>
      <c r="I1887" s="216">
        <f>[1]!srE2Rng($H$9,G1887)</f>
        <v>495.81054203019909</v>
      </c>
      <c r="J1887" s="181"/>
      <c r="K1887" s="213">
        <f t="shared" si="89"/>
        <v>1977.781105798307</v>
      </c>
      <c r="L1887" s="222">
        <f>[1]!srEnew($K$9,G1887,$K$10)</f>
        <v>23.545013164265558</v>
      </c>
    </row>
    <row r="1888" spans="2:12">
      <c r="B1888" s="177">
        <v>1872</v>
      </c>
      <c r="C1888" s="176">
        <v>1</v>
      </c>
      <c r="D1888" s="176">
        <v>2</v>
      </c>
      <c r="E1888" s="180"/>
      <c r="F1888" s="213">
        <f t="shared" si="87"/>
        <v>2743.209718961105</v>
      </c>
      <c r="G1888" s="214">
        <f t="shared" si="88"/>
        <v>32.657258559060772</v>
      </c>
      <c r="H1888" s="215">
        <f>[1]!srE2LETt($H$9,G1888,0)</f>
        <v>15.914434615919539</v>
      </c>
      <c r="I1888" s="216">
        <f>[1]!srE2Rng($H$9,G1888)</f>
        <v>496.20388447552898</v>
      </c>
      <c r="J1888" s="181"/>
      <c r="K1888" s="213">
        <f t="shared" si="89"/>
        <v>1979.6081089089869</v>
      </c>
      <c r="L1888" s="222">
        <f>[1]!srEnew($K$9,G1888,$K$10)</f>
        <v>23.566763201297462</v>
      </c>
    </row>
    <row r="1889" spans="2:12">
      <c r="B1889" s="177">
        <v>1873</v>
      </c>
      <c r="C1889" s="176">
        <v>1</v>
      </c>
      <c r="D1889" s="176">
        <v>3</v>
      </c>
      <c r="E1889" s="180"/>
      <c r="F1889" s="213">
        <f t="shared" si="87"/>
        <v>2744.7050901796647</v>
      </c>
      <c r="G1889" s="214">
        <f t="shared" si="88"/>
        <v>32.675060597376962</v>
      </c>
      <c r="H1889" s="215">
        <f>[1]!srE2LETt($H$9,G1889,0)</f>
        <v>15.908449278969039</v>
      </c>
      <c r="I1889" s="216">
        <f>[1]!srE2Rng($H$9,G1889)</f>
        <v>496.59722692085899</v>
      </c>
      <c r="J1889" s="181"/>
      <c r="K1889" s="213">
        <f t="shared" si="89"/>
        <v>1981.435112019667</v>
      </c>
      <c r="L1889" s="222">
        <f>[1]!srEnew($K$9,G1889,$K$10)</f>
        <v>23.588513238329369</v>
      </c>
    </row>
    <row r="1890" spans="2:12">
      <c r="B1890" s="177">
        <v>1874</v>
      </c>
      <c r="C1890" s="176">
        <v>2</v>
      </c>
      <c r="D1890" s="176">
        <v>0</v>
      </c>
      <c r="E1890" s="180"/>
      <c r="F1890" s="213">
        <f t="shared" si="87"/>
        <v>2746.2004613982249</v>
      </c>
      <c r="G1890" s="214">
        <f t="shared" si="88"/>
        <v>32.692862635693153</v>
      </c>
      <c r="H1890" s="215">
        <f>[1]!srE2LETt($H$9,G1890,0)</f>
        <v>15.902463942018541</v>
      </c>
      <c r="I1890" s="216">
        <f>[1]!srE2Rng($H$9,G1890)</f>
        <v>496.99056936618899</v>
      </c>
      <c r="J1890" s="181"/>
      <c r="K1890" s="213">
        <f t="shared" si="89"/>
        <v>1983.2621151303476</v>
      </c>
      <c r="L1890" s="222">
        <f>[1]!srEnew($K$9,G1890,$K$10)</f>
        <v>23.61026327536128</v>
      </c>
    </row>
    <row r="1891" spans="2:12">
      <c r="B1891" s="177">
        <v>1875</v>
      </c>
      <c r="C1891" s="176">
        <v>2</v>
      </c>
      <c r="D1891" s="176">
        <v>1</v>
      </c>
      <c r="E1891" s="180"/>
      <c r="F1891" s="213">
        <f t="shared" si="87"/>
        <v>2747.6958326167846</v>
      </c>
      <c r="G1891" s="214">
        <f t="shared" si="88"/>
        <v>32.710664674009344</v>
      </c>
      <c r="H1891" s="215">
        <f>[1]!srE2LETt($H$9,G1891,0)</f>
        <v>15.896478605068042</v>
      </c>
      <c r="I1891" s="216">
        <f>[1]!srE2Rng($H$9,G1891)</f>
        <v>497.38391181151906</v>
      </c>
      <c r="J1891" s="181"/>
      <c r="K1891" s="213">
        <f t="shared" si="89"/>
        <v>1985.0891182410278</v>
      </c>
      <c r="L1891" s="222">
        <f>[1]!srEnew($K$9,G1891,$K$10)</f>
        <v>23.632013312393187</v>
      </c>
    </row>
    <row r="1892" spans="2:12">
      <c r="B1892" s="177">
        <v>1876</v>
      </c>
      <c r="C1892" s="176">
        <v>0</v>
      </c>
      <c r="D1892" s="176">
        <v>5</v>
      </c>
      <c r="E1892" s="180"/>
      <c r="F1892" s="213">
        <f t="shared" si="87"/>
        <v>2749.1912038353444</v>
      </c>
      <c r="G1892" s="214">
        <f t="shared" si="88"/>
        <v>32.728466712325528</v>
      </c>
      <c r="H1892" s="215">
        <f>[1]!srE2LETt($H$9,G1892,0)</f>
        <v>15.890493268117545</v>
      </c>
      <c r="I1892" s="216">
        <f>[1]!srE2Rng($H$9,G1892)</f>
        <v>497.77725425684889</v>
      </c>
      <c r="J1892" s="181"/>
      <c r="K1892" s="213">
        <f t="shared" si="89"/>
        <v>1986.9161213517073</v>
      </c>
      <c r="L1892" s="222">
        <f>[1]!srEnew($K$9,G1892,$K$10)</f>
        <v>23.653763349425088</v>
      </c>
    </row>
    <row r="1893" spans="2:12">
      <c r="B1893" s="177">
        <v>1877</v>
      </c>
      <c r="C1893" s="176">
        <v>1</v>
      </c>
      <c r="D1893" s="176">
        <v>3</v>
      </c>
      <c r="E1893" s="180"/>
      <c r="F1893" s="213">
        <f t="shared" si="87"/>
        <v>2750.6865750539041</v>
      </c>
      <c r="G1893" s="214">
        <f t="shared" si="88"/>
        <v>32.746268750641718</v>
      </c>
      <c r="H1893" s="215">
        <f>[1]!srE2LETt($H$9,G1893,0)</f>
        <v>15.884837764569241</v>
      </c>
      <c r="I1893" s="216">
        <f>[1]!srE2Rng($H$9,G1893)</f>
        <v>498.18163682904571</v>
      </c>
      <c r="J1893" s="181"/>
      <c r="K1893" s="213">
        <f t="shared" si="89"/>
        <v>1988.794396435911</v>
      </c>
      <c r="L1893" s="222">
        <f>[1]!srEnew($K$9,G1893,$K$10)</f>
        <v>23.676123767094179</v>
      </c>
    </row>
    <row r="1894" spans="2:12">
      <c r="B1894" s="177">
        <v>1878</v>
      </c>
      <c r="C1894" s="176">
        <v>1</v>
      </c>
      <c r="D1894" s="176">
        <v>1</v>
      </c>
      <c r="E1894" s="180"/>
      <c r="F1894" s="213">
        <f t="shared" si="87"/>
        <v>2752.1819462724643</v>
      </c>
      <c r="G1894" s="214">
        <f t="shared" si="88"/>
        <v>32.764070788957909</v>
      </c>
      <c r="H1894" s="215">
        <f>[1]!srE2LETt($H$9,G1894,0)</f>
        <v>15.879570809933623</v>
      </c>
      <c r="I1894" s="216">
        <f>[1]!srE2Rng($H$9,G1894)</f>
        <v>498.59902484357019</v>
      </c>
      <c r="J1894" s="181"/>
      <c r="K1894" s="213">
        <f t="shared" si="89"/>
        <v>1990.7330707077981</v>
      </c>
      <c r="L1894" s="222">
        <f>[1]!srEnew($K$9,G1894,$K$10)</f>
        <v>23.699203222711883</v>
      </c>
    </row>
    <row r="1895" spans="2:12">
      <c r="B1895" s="177">
        <v>1879</v>
      </c>
      <c r="C1895" s="176">
        <v>1</v>
      </c>
      <c r="D1895" s="176">
        <v>5</v>
      </c>
      <c r="E1895" s="180"/>
      <c r="F1895" s="213">
        <f t="shared" si="87"/>
        <v>2753.677317491024</v>
      </c>
      <c r="G1895" s="214">
        <f t="shared" si="88"/>
        <v>32.781872827274093</v>
      </c>
      <c r="H1895" s="215">
        <f>[1]!srE2LETt($H$9,G1895,0)</f>
        <v>15.874303855298008</v>
      </c>
      <c r="I1895" s="216">
        <f>[1]!srE2Rng($H$9,G1895)</f>
        <v>499.0164128580945</v>
      </c>
      <c r="J1895" s="181"/>
      <c r="K1895" s="213">
        <f t="shared" si="89"/>
        <v>1992.6717449796852</v>
      </c>
      <c r="L1895" s="222">
        <f>[1]!srEnew($K$9,G1895,$K$10)</f>
        <v>23.722282678329584</v>
      </c>
    </row>
    <row r="1896" spans="2:12">
      <c r="B1896" s="177">
        <v>1880</v>
      </c>
      <c r="C1896" s="176">
        <v>1</v>
      </c>
      <c r="D1896" s="176">
        <v>4</v>
      </c>
      <c r="E1896" s="180"/>
      <c r="F1896" s="213">
        <f t="shared" si="87"/>
        <v>2755.1726887095838</v>
      </c>
      <c r="G1896" s="214">
        <f t="shared" si="88"/>
        <v>32.799674865590283</v>
      </c>
      <c r="H1896" s="215">
        <f>[1]!srE2LETt($H$9,G1896,0)</f>
        <v>15.869036900662389</v>
      </c>
      <c r="I1896" s="216">
        <f>[1]!srE2Rng($H$9,G1896)</f>
        <v>499.43380087261897</v>
      </c>
      <c r="J1896" s="181"/>
      <c r="K1896" s="213">
        <f t="shared" si="89"/>
        <v>1994.6104192515729</v>
      </c>
      <c r="L1896" s="222">
        <f>[1]!srEnew($K$9,G1896,$K$10)</f>
        <v>23.745362133947296</v>
      </c>
    </row>
    <row r="1897" spans="2:12">
      <c r="B1897" s="177">
        <v>1881</v>
      </c>
      <c r="C1897" s="176">
        <v>3</v>
      </c>
      <c r="D1897" s="176">
        <v>4</v>
      </c>
      <c r="E1897" s="180"/>
      <c r="F1897" s="213">
        <f t="shared" si="87"/>
        <v>2756.6680599281435</v>
      </c>
      <c r="G1897" s="214">
        <f t="shared" si="88"/>
        <v>32.817476903906467</v>
      </c>
      <c r="H1897" s="215">
        <f>[1]!srE2LETt($H$9,G1897,0)</f>
        <v>15.863769946026773</v>
      </c>
      <c r="I1897" s="216">
        <f>[1]!srE2Rng($H$9,G1897)</f>
        <v>499.85118888714328</v>
      </c>
      <c r="J1897" s="181"/>
      <c r="K1897" s="213">
        <f t="shared" si="89"/>
        <v>1996.5490935234595</v>
      </c>
      <c r="L1897" s="222">
        <f>[1]!srEnew($K$9,G1897,$K$10)</f>
        <v>23.768441589564993</v>
      </c>
    </row>
    <row r="1898" spans="2:12">
      <c r="B1898" s="177">
        <v>1882</v>
      </c>
      <c r="C1898" s="176">
        <v>1</v>
      </c>
      <c r="D1898" s="176">
        <v>2</v>
      </c>
      <c r="E1898" s="180"/>
      <c r="F1898" s="213">
        <f t="shared" si="87"/>
        <v>2758.1634311467037</v>
      </c>
      <c r="G1898" s="214">
        <f t="shared" si="88"/>
        <v>32.835278942222665</v>
      </c>
      <c r="H1898" s="215">
        <f>[1]!srE2LETt($H$9,G1898,0)</f>
        <v>15.858502991391154</v>
      </c>
      <c r="I1898" s="216">
        <f>[1]!srE2Rng($H$9,G1898)</f>
        <v>500.26857690166793</v>
      </c>
      <c r="J1898" s="181"/>
      <c r="K1898" s="213">
        <f t="shared" si="89"/>
        <v>1998.4877677953477</v>
      </c>
      <c r="L1898" s="222">
        <f>[1]!srEnew($K$9,G1898,$K$10)</f>
        <v>23.791521045182712</v>
      </c>
    </row>
    <row r="1899" spans="2:12">
      <c r="B1899" s="177">
        <v>1883</v>
      </c>
      <c r="C1899" s="176">
        <v>1</v>
      </c>
      <c r="D1899" s="176">
        <v>1</v>
      </c>
      <c r="E1899" s="180"/>
      <c r="F1899" s="213">
        <f t="shared" si="87"/>
        <v>2759.6588023652635</v>
      </c>
      <c r="G1899" s="214">
        <f t="shared" si="88"/>
        <v>32.853080980538849</v>
      </c>
      <c r="H1899" s="215">
        <f>[1]!srE2LETt($H$9,G1899,0)</f>
        <v>15.853236036755538</v>
      </c>
      <c r="I1899" s="216">
        <f>[1]!srE2Rng($H$9,G1899)</f>
        <v>500.68596491619223</v>
      </c>
      <c r="J1899" s="181"/>
      <c r="K1899" s="213">
        <f t="shared" si="89"/>
        <v>2000.3973341781882</v>
      </c>
      <c r="L1899" s="222">
        <f>[1]!srEnew($K$9,G1899,$K$10)</f>
        <v>23.814253978311765</v>
      </c>
    </row>
    <row r="1900" spans="2:12">
      <c r="B1900" s="177">
        <v>1884</v>
      </c>
      <c r="C1900" s="176">
        <v>4</v>
      </c>
      <c r="D1900" s="176">
        <v>0</v>
      </c>
      <c r="E1900" s="180"/>
      <c r="F1900" s="213">
        <f t="shared" si="87"/>
        <v>2761.1541735838232</v>
      </c>
      <c r="G1900" s="214">
        <f t="shared" si="88"/>
        <v>32.870883018855039</v>
      </c>
      <c r="H1900" s="215">
        <f>[1]!srE2LETt($H$9,G1900,0)</f>
        <v>15.847969082119919</v>
      </c>
      <c r="I1900" s="216">
        <f>[1]!srE2Rng($H$9,G1900)</f>
        <v>501.10335293071671</v>
      </c>
      <c r="J1900" s="181"/>
      <c r="K1900" s="213">
        <f t="shared" si="89"/>
        <v>2002.2036793016664</v>
      </c>
      <c r="L1900" s="222">
        <f>[1]!srEnew($K$9,G1900,$K$10)</f>
        <v>23.835758086924599</v>
      </c>
    </row>
    <row r="1901" spans="2:12">
      <c r="B1901" s="177">
        <v>1885</v>
      </c>
      <c r="C1901" s="176">
        <v>2</v>
      </c>
      <c r="D1901" s="176">
        <v>5</v>
      </c>
      <c r="E1901" s="180"/>
      <c r="F1901" s="213">
        <f t="shared" si="87"/>
        <v>2762.6495448023829</v>
      </c>
      <c r="G1901" s="214">
        <f t="shared" si="88"/>
        <v>32.888685057171223</v>
      </c>
      <c r="H1901" s="215">
        <f>[1]!srE2LETt($H$9,G1901,0)</f>
        <v>15.842702127484303</v>
      </c>
      <c r="I1901" s="216">
        <f>[1]!srE2Rng($H$9,G1901)</f>
        <v>501.52074094524102</v>
      </c>
      <c r="J1901" s="181"/>
      <c r="K1901" s="213">
        <f t="shared" si="89"/>
        <v>2004.0100244251439</v>
      </c>
      <c r="L1901" s="222">
        <f>[1]!srEnew($K$9,G1901,$K$10)</f>
        <v>23.857262195537427</v>
      </c>
    </row>
    <row r="1902" spans="2:12">
      <c r="B1902" s="177">
        <v>1886</v>
      </c>
      <c r="C1902" s="176">
        <v>1</v>
      </c>
      <c r="D1902" s="176">
        <v>2</v>
      </c>
      <c r="E1902" s="180"/>
      <c r="F1902" s="213">
        <f t="shared" si="87"/>
        <v>2764.1449160209431</v>
      </c>
      <c r="G1902" s="214">
        <f t="shared" si="88"/>
        <v>32.906487095487421</v>
      </c>
      <c r="H1902" s="215">
        <f>[1]!srE2LETt($H$9,G1902,0)</f>
        <v>15.837435172848684</v>
      </c>
      <c r="I1902" s="216">
        <f>[1]!srE2Rng($H$9,G1902)</f>
        <v>501.93812895976566</v>
      </c>
      <c r="J1902" s="181"/>
      <c r="K1902" s="213">
        <f t="shared" si="89"/>
        <v>2005.8163695486228</v>
      </c>
      <c r="L1902" s="222">
        <f>[1]!srEnew($K$9,G1902,$K$10)</f>
        <v>23.878766304150272</v>
      </c>
    </row>
    <row r="1903" spans="2:12">
      <c r="B1903" s="177">
        <v>1887</v>
      </c>
      <c r="C1903" s="176">
        <v>1</v>
      </c>
      <c r="D1903" s="176">
        <v>1</v>
      </c>
      <c r="E1903" s="180"/>
      <c r="F1903" s="213">
        <f t="shared" si="87"/>
        <v>2765.6402872395029</v>
      </c>
      <c r="G1903" s="214">
        <f t="shared" si="88"/>
        <v>32.924289133803605</v>
      </c>
      <c r="H1903" s="215">
        <f>[1]!srE2LETt($H$9,G1903,0)</f>
        <v>15.832168218213067</v>
      </c>
      <c r="I1903" s="216">
        <f>[1]!srE2Rng($H$9,G1903)</f>
        <v>502.35551697428997</v>
      </c>
      <c r="J1903" s="181"/>
      <c r="K1903" s="213">
        <f t="shared" si="89"/>
        <v>2007.6227146721001</v>
      </c>
      <c r="L1903" s="222">
        <f>[1]!srEnew($K$9,G1903,$K$10)</f>
        <v>23.900270412763096</v>
      </c>
    </row>
    <row r="1904" spans="2:12">
      <c r="B1904" s="177">
        <v>1888</v>
      </c>
      <c r="C1904" s="176">
        <v>1</v>
      </c>
      <c r="D1904" s="176">
        <v>2</v>
      </c>
      <c r="E1904" s="180"/>
      <c r="F1904" s="213">
        <f t="shared" si="87"/>
        <v>2767.1356584580626</v>
      </c>
      <c r="G1904" s="214">
        <f t="shared" si="88"/>
        <v>32.942091172119795</v>
      </c>
      <c r="H1904" s="215">
        <f>[1]!srE2LETt($H$9,G1904,0)</f>
        <v>15.826901263577449</v>
      </c>
      <c r="I1904" s="216">
        <f>[1]!srE2Rng($H$9,G1904)</f>
        <v>502.77290498881445</v>
      </c>
      <c r="J1904" s="181"/>
      <c r="K1904" s="213">
        <f t="shared" si="89"/>
        <v>2009.429059795578</v>
      </c>
      <c r="L1904" s="222">
        <f>[1]!srEnew($K$9,G1904,$K$10)</f>
        <v>23.92177452137593</v>
      </c>
    </row>
    <row r="1905" spans="2:12">
      <c r="B1905" s="177">
        <v>1889</v>
      </c>
      <c r="C1905" s="176">
        <v>5</v>
      </c>
      <c r="D1905" s="176">
        <v>2</v>
      </c>
      <c r="E1905" s="180"/>
      <c r="F1905" s="213">
        <f t="shared" si="87"/>
        <v>2768.6310296766223</v>
      </c>
      <c r="G1905" s="214">
        <f t="shared" si="88"/>
        <v>32.959893210435979</v>
      </c>
      <c r="H1905" s="215">
        <f>[1]!srE2LETt($H$9,G1905,0)</f>
        <v>15.821634308941833</v>
      </c>
      <c r="I1905" s="216">
        <f>[1]!srE2Rng($H$9,G1905)</f>
        <v>503.19029300333875</v>
      </c>
      <c r="J1905" s="181"/>
      <c r="K1905" s="213">
        <f t="shared" si="89"/>
        <v>2011.2354049190553</v>
      </c>
      <c r="L1905" s="222">
        <f>[1]!srEnew($K$9,G1905,$K$10)</f>
        <v>23.943278629988754</v>
      </c>
    </row>
    <row r="1906" spans="2:12">
      <c r="B1906" s="177">
        <v>1890</v>
      </c>
      <c r="C1906" s="176">
        <v>2</v>
      </c>
      <c r="D1906" s="176">
        <v>4</v>
      </c>
      <c r="E1906" s="180"/>
      <c r="F1906" s="213">
        <f t="shared" si="87"/>
        <v>2770.1264008951825</v>
      </c>
      <c r="G1906" s="214">
        <f t="shared" si="88"/>
        <v>32.97769524875217</v>
      </c>
      <c r="H1906" s="215">
        <f>[1]!srE2LETt($H$9,G1906,0)</f>
        <v>15.816367354306216</v>
      </c>
      <c r="I1906" s="216">
        <f>[1]!srE2Rng($H$9,G1906)</f>
        <v>503.60768101786323</v>
      </c>
      <c r="J1906" s="181"/>
      <c r="K1906" s="213">
        <f t="shared" si="89"/>
        <v>2013.0417500425337</v>
      </c>
      <c r="L1906" s="222">
        <f>[1]!srEnew($K$9,G1906,$K$10)</f>
        <v>23.964782738601592</v>
      </c>
    </row>
    <row r="1907" spans="2:12">
      <c r="B1907" s="177">
        <v>1891</v>
      </c>
      <c r="C1907" s="176">
        <v>2</v>
      </c>
      <c r="D1907" s="176">
        <v>1</v>
      </c>
      <c r="E1907" s="180"/>
      <c r="F1907" s="213">
        <f t="shared" si="87"/>
        <v>2771.6217721137423</v>
      </c>
      <c r="G1907" s="214">
        <f t="shared" si="88"/>
        <v>32.99549728706836</v>
      </c>
      <c r="H1907" s="215">
        <f>[1]!srE2LETt($H$9,G1907,0)</f>
        <v>15.811100399670597</v>
      </c>
      <c r="I1907" s="216">
        <f>[1]!srE2Rng($H$9,G1907)</f>
        <v>504.02506903238771</v>
      </c>
      <c r="J1907" s="181"/>
      <c r="K1907" s="213">
        <f t="shared" si="89"/>
        <v>2014.8480951660117</v>
      </c>
      <c r="L1907" s="222">
        <f>[1]!srEnew($K$9,G1907,$K$10)</f>
        <v>23.986286847214426</v>
      </c>
    </row>
    <row r="1908" spans="2:12">
      <c r="B1908" s="177">
        <v>1892</v>
      </c>
      <c r="C1908" s="176">
        <v>0</v>
      </c>
      <c r="D1908" s="176">
        <v>1</v>
      </c>
      <c r="E1908" s="180"/>
      <c r="F1908" s="213">
        <f t="shared" si="87"/>
        <v>2773.117143332302</v>
      </c>
      <c r="G1908" s="214">
        <f t="shared" si="88"/>
        <v>33.013299325384551</v>
      </c>
      <c r="H1908" s="215">
        <f>[1]!srE2LETt($H$9,G1908,0)</f>
        <v>15.805833445034979</v>
      </c>
      <c r="I1908" s="216">
        <f>[1]!srE2Rng($H$9,G1908)</f>
        <v>504.44245704691218</v>
      </c>
      <c r="J1908" s="181"/>
      <c r="K1908" s="213">
        <f t="shared" si="89"/>
        <v>2016.6544402894899</v>
      </c>
      <c r="L1908" s="222">
        <f>[1]!srEnew($K$9,G1908,$K$10)</f>
        <v>24.007790955827261</v>
      </c>
    </row>
    <row r="1909" spans="2:12">
      <c r="B1909" s="177">
        <v>1893</v>
      </c>
      <c r="C1909" s="176">
        <v>3</v>
      </c>
      <c r="D1909" s="176">
        <v>2</v>
      </c>
      <c r="E1909" s="180"/>
      <c r="F1909" s="213">
        <f t="shared" si="87"/>
        <v>2774.6125145508618</v>
      </c>
      <c r="G1909" s="214">
        <f t="shared" si="88"/>
        <v>33.031101363700735</v>
      </c>
      <c r="H1909" s="215">
        <f>[1]!srE2LETt($H$9,G1909,0)</f>
        <v>15.800566490399364</v>
      </c>
      <c r="I1909" s="216">
        <f>[1]!srE2Rng($H$9,G1909)</f>
        <v>504.85984506143649</v>
      </c>
      <c r="J1909" s="181"/>
      <c r="K1909" s="213">
        <f t="shared" si="89"/>
        <v>2018.4607854129674</v>
      </c>
      <c r="L1909" s="222">
        <f>[1]!srEnew($K$9,G1909,$K$10)</f>
        <v>24.029295064440088</v>
      </c>
    </row>
    <row r="1910" spans="2:12">
      <c r="B1910" s="177">
        <v>1894</v>
      </c>
      <c r="C1910" s="176">
        <v>3</v>
      </c>
      <c r="D1910" s="176">
        <v>2</v>
      </c>
      <c r="E1910" s="180"/>
      <c r="F1910" s="213">
        <f t="shared" si="87"/>
        <v>2776.107885769422</v>
      </c>
      <c r="G1910" s="214">
        <f t="shared" si="88"/>
        <v>33.048903402016926</v>
      </c>
      <c r="H1910" s="215">
        <f>[1]!srE2LETt($H$9,G1910,0)</f>
        <v>15.795299535763746</v>
      </c>
      <c r="I1910" s="216">
        <f>[1]!srE2Rng($H$9,G1910)</f>
        <v>505.27723307596096</v>
      </c>
      <c r="J1910" s="181"/>
      <c r="K1910" s="213">
        <f t="shared" si="89"/>
        <v>2020.2671305364456</v>
      </c>
      <c r="L1910" s="222">
        <f>[1]!srEnew($K$9,G1910,$K$10)</f>
        <v>24.050799173052923</v>
      </c>
    </row>
    <row r="1911" spans="2:12">
      <c r="B1911" s="177">
        <v>1895</v>
      </c>
      <c r="C1911" s="176">
        <v>2</v>
      </c>
      <c r="D1911" s="176">
        <v>4</v>
      </c>
      <c r="E1911" s="180"/>
      <c r="F1911" s="213">
        <f t="shared" si="87"/>
        <v>2777.6032569879817</v>
      </c>
      <c r="G1911" s="214">
        <f t="shared" si="88"/>
        <v>33.066705440333116</v>
      </c>
      <c r="H1911" s="215">
        <f>[1]!srE2LETt($H$9,G1911,0)</f>
        <v>15.790032581128127</v>
      </c>
      <c r="I1911" s="216">
        <f>[1]!srE2Rng($H$9,G1911)</f>
        <v>505.69462109048544</v>
      </c>
      <c r="J1911" s="181"/>
      <c r="K1911" s="213">
        <f t="shared" si="89"/>
        <v>2022.0734756599236</v>
      </c>
      <c r="L1911" s="222">
        <f>[1]!srEnew($K$9,G1911,$K$10)</f>
        <v>24.072303281665757</v>
      </c>
    </row>
    <row r="1912" spans="2:12">
      <c r="B1912" s="177">
        <v>1896</v>
      </c>
      <c r="C1912" s="176">
        <v>2</v>
      </c>
      <c r="D1912" s="176">
        <v>5</v>
      </c>
      <c r="E1912" s="180"/>
      <c r="F1912" s="213">
        <f t="shared" si="87"/>
        <v>2779.0986282065414</v>
      </c>
      <c r="G1912" s="214">
        <f t="shared" si="88"/>
        <v>33.0845074786493</v>
      </c>
      <c r="H1912" s="215">
        <f>[1]!srE2LETt($H$9,G1912,0)</f>
        <v>15.784765626492511</v>
      </c>
      <c r="I1912" s="216">
        <f>[1]!srE2Rng($H$9,G1912)</f>
        <v>506.11200910500975</v>
      </c>
      <c r="J1912" s="181"/>
      <c r="K1912" s="213">
        <f t="shared" si="89"/>
        <v>2023.8798207834011</v>
      </c>
      <c r="L1912" s="222">
        <f>[1]!srEnew($K$9,G1912,$K$10)</f>
        <v>24.093807390278585</v>
      </c>
    </row>
    <row r="1913" spans="2:12">
      <c r="B1913" s="177">
        <v>1897</v>
      </c>
      <c r="C1913" s="176">
        <v>1</v>
      </c>
      <c r="D1913" s="176">
        <v>0</v>
      </c>
      <c r="E1913" s="180"/>
      <c r="F1913" s="213">
        <f t="shared" si="87"/>
        <v>2780.5939994251012</v>
      </c>
      <c r="G1913" s="214">
        <f t="shared" si="88"/>
        <v>33.102309516965491</v>
      </c>
      <c r="H1913" s="215">
        <f>[1]!srE2LETt($H$9,G1913,0)</f>
        <v>15.779498671856894</v>
      </c>
      <c r="I1913" s="216">
        <f>[1]!srE2Rng($H$9,G1913)</f>
        <v>506.52939711953422</v>
      </c>
      <c r="J1913" s="181"/>
      <c r="K1913" s="213">
        <f t="shared" si="89"/>
        <v>2025.6861659068793</v>
      </c>
      <c r="L1913" s="222">
        <f>[1]!srEnew($K$9,G1913,$K$10)</f>
        <v>24.115311498891419</v>
      </c>
    </row>
    <row r="1914" spans="2:12">
      <c r="B1914" s="177">
        <v>1898</v>
      </c>
      <c r="C1914" s="176">
        <v>0</v>
      </c>
      <c r="D1914" s="176">
        <v>2</v>
      </c>
      <c r="E1914" s="180"/>
      <c r="F1914" s="213">
        <f t="shared" si="87"/>
        <v>2782.0893706436614</v>
      </c>
      <c r="G1914" s="214">
        <f t="shared" si="88"/>
        <v>33.120111555281682</v>
      </c>
      <c r="H1914" s="215">
        <f>[1]!srE2LETt($H$9,G1914,0)</f>
        <v>15.774231717221276</v>
      </c>
      <c r="I1914" s="216">
        <f>[1]!srE2Rng($H$9,G1914)</f>
        <v>506.9467851340587</v>
      </c>
      <c r="J1914" s="181"/>
      <c r="K1914" s="213">
        <f t="shared" si="89"/>
        <v>2027.4925110303573</v>
      </c>
      <c r="L1914" s="222">
        <f>[1]!srEnew($K$9,G1914,$K$10)</f>
        <v>24.136815607504253</v>
      </c>
    </row>
    <row r="1915" spans="2:12">
      <c r="B1915" s="177">
        <v>1899</v>
      </c>
      <c r="C1915" s="176">
        <v>2</v>
      </c>
      <c r="D1915" s="176">
        <v>4</v>
      </c>
      <c r="E1915" s="180"/>
      <c r="F1915" s="213">
        <f t="shared" si="87"/>
        <v>2783.5847418622211</v>
      </c>
      <c r="G1915" s="214">
        <f t="shared" si="88"/>
        <v>33.137913593597872</v>
      </c>
      <c r="H1915" s="215">
        <f>[1]!srE2LETt($H$9,G1915,0)</f>
        <v>15.768964762585657</v>
      </c>
      <c r="I1915" s="216">
        <f>[1]!srE2Rng($H$9,G1915)</f>
        <v>507.36417314858312</v>
      </c>
      <c r="J1915" s="181"/>
      <c r="K1915" s="213">
        <f t="shared" si="89"/>
        <v>2029.2988561538355</v>
      </c>
      <c r="L1915" s="222">
        <f>[1]!srEnew($K$9,G1915,$K$10)</f>
        <v>24.158319716117088</v>
      </c>
    </row>
    <row r="1916" spans="2:12">
      <c r="B1916" s="177">
        <v>1900</v>
      </c>
      <c r="C1916" s="176">
        <v>1</v>
      </c>
      <c r="D1916" s="176">
        <v>2</v>
      </c>
      <c r="E1916" s="180"/>
      <c r="F1916" s="213">
        <f t="shared" si="87"/>
        <v>2785.0801130807808</v>
      </c>
      <c r="G1916" s="214">
        <f t="shared" si="88"/>
        <v>33.155715631914056</v>
      </c>
      <c r="H1916" s="215">
        <f>[1]!srE2LETt($H$9,G1916,0)</f>
        <v>15.763697807950042</v>
      </c>
      <c r="I1916" s="216">
        <f>[1]!srE2Rng($H$9,G1916)</f>
        <v>507.78156116310743</v>
      </c>
      <c r="J1916" s="181"/>
      <c r="K1916" s="213">
        <f t="shared" si="89"/>
        <v>2031.105201277313</v>
      </c>
      <c r="L1916" s="222">
        <f>[1]!srEnew($K$9,G1916,$K$10)</f>
        <v>24.179823824729915</v>
      </c>
    </row>
    <row r="1917" spans="2:12">
      <c r="B1917" s="177">
        <v>1901</v>
      </c>
      <c r="C1917" s="176">
        <v>3</v>
      </c>
      <c r="D1917" s="176">
        <v>2</v>
      </c>
      <c r="E1917" s="180"/>
      <c r="F1917" s="213">
        <f t="shared" si="87"/>
        <v>2786.5754842993406</v>
      </c>
      <c r="G1917" s="214">
        <f t="shared" si="88"/>
        <v>33.173517670230247</v>
      </c>
      <c r="H1917" s="215">
        <f>[1]!srE2LETt($H$9,G1917,0)</f>
        <v>15.758430853314424</v>
      </c>
      <c r="I1917" s="216">
        <f>[1]!srE2Rng($H$9,G1917)</f>
        <v>508.1989491776319</v>
      </c>
      <c r="J1917" s="181"/>
      <c r="K1917" s="213">
        <f t="shared" si="89"/>
        <v>2032.9115464007909</v>
      </c>
      <c r="L1917" s="222">
        <f>[1]!srEnew($K$9,G1917,$K$10)</f>
        <v>24.20132793334275</v>
      </c>
    </row>
    <row r="1918" spans="2:12">
      <c r="B1918" s="177">
        <v>1902</v>
      </c>
      <c r="C1918" s="176">
        <v>2</v>
      </c>
      <c r="D1918" s="176">
        <v>4</v>
      </c>
      <c r="E1918" s="180"/>
      <c r="F1918" s="213">
        <f t="shared" si="87"/>
        <v>2788.0708555179008</v>
      </c>
      <c r="G1918" s="214">
        <f t="shared" si="88"/>
        <v>33.191319708546438</v>
      </c>
      <c r="H1918" s="215">
        <f>[1]!srE2LETt($H$9,G1918,0)</f>
        <v>15.753163898678805</v>
      </c>
      <c r="I1918" s="216">
        <f>[1]!srE2Rng($H$9,G1918)</f>
        <v>508.61633719215638</v>
      </c>
      <c r="J1918" s="181"/>
      <c r="K1918" s="213">
        <f t="shared" si="89"/>
        <v>2034.7178915242694</v>
      </c>
      <c r="L1918" s="222">
        <f>[1]!srEnew($K$9,G1918,$K$10)</f>
        <v>24.222832041955588</v>
      </c>
    </row>
    <row r="1919" spans="2:12">
      <c r="B1919" s="177">
        <v>1903</v>
      </c>
      <c r="C1919" s="176">
        <v>0</v>
      </c>
      <c r="D1919" s="176">
        <v>5</v>
      </c>
      <c r="E1919" s="180"/>
      <c r="F1919" s="213">
        <f t="shared" si="87"/>
        <v>2789.5662267364605</v>
      </c>
      <c r="G1919" s="214">
        <f t="shared" si="88"/>
        <v>33.209121746862628</v>
      </c>
      <c r="H1919" s="215">
        <f>[1]!srE2LETt($H$9,G1919,0)</f>
        <v>15.747896944043188</v>
      </c>
      <c r="I1919" s="216">
        <f>[1]!srE2Rng($H$9,G1919)</f>
        <v>509.03372520668086</v>
      </c>
      <c r="J1919" s="181"/>
      <c r="K1919" s="213">
        <f t="shared" si="89"/>
        <v>2036.5242366477471</v>
      </c>
      <c r="L1919" s="222">
        <f>[1]!srEnew($K$9,G1919,$K$10)</f>
        <v>24.244336150568419</v>
      </c>
    </row>
    <row r="1920" spans="2:12">
      <c r="B1920" s="177">
        <v>1904</v>
      </c>
      <c r="C1920" s="176">
        <v>1</v>
      </c>
      <c r="D1920" s="176">
        <v>2</v>
      </c>
      <c r="E1920" s="180"/>
      <c r="F1920" s="213">
        <f t="shared" si="87"/>
        <v>2791.0615979550203</v>
      </c>
      <c r="G1920" s="214">
        <f t="shared" si="88"/>
        <v>33.226923785178812</v>
      </c>
      <c r="H1920" s="215">
        <f>[1]!srE2LETt($H$9,G1920,0)</f>
        <v>15.742629989407572</v>
      </c>
      <c r="I1920" s="216">
        <f>[1]!srE2Rng($H$9,G1920)</f>
        <v>509.45111322120516</v>
      </c>
      <c r="J1920" s="181"/>
      <c r="K1920" s="213">
        <f t="shared" si="89"/>
        <v>2038.3305817712246</v>
      </c>
      <c r="L1920" s="222">
        <f>[1]!srEnew($K$9,G1920,$K$10)</f>
        <v>24.265840259181246</v>
      </c>
    </row>
    <row r="1921" spans="2:12">
      <c r="B1921" s="177">
        <v>1905</v>
      </c>
      <c r="C1921" s="176">
        <v>0</v>
      </c>
      <c r="D1921" s="176">
        <v>1</v>
      </c>
      <c r="E1921" s="180"/>
      <c r="F1921" s="213">
        <f t="shared" si="87"/>
        <v>2792.55696917358</v>
      </c>
      <c r="G1921" s="214">
        <f t="shared" si="88"/>
        <v>33.244725823495003</v>
      </c>
      <c r="H1921" s="215">
        <f>[1]!srE2LETt($H$9,G1921,0)</f>
        <v>15.737363034771954</v>
      </c>
      <c r="I1921" s="216">
        <f>[1]!srE2Rng($H$9,G1921)</f>
        <v>509.86850123572964</v>
      </c>
      <c r="J1921" s="181"/>
      <c r="K1921" s="213">
        <f t="shared" si="89"/>
        <v>2040.1369268947028</v>
      </c>
      <c r="L1921" s="222">
        <f>[1]!srEnew($K$9,G1921,$K$10)</f>
        <v>24.287344367794081</v>
      </c>
    </row>
    <row r="1922" spans="2:12">
      <c r="B1922" s="177">
        <v>1906</v>
      </c>
      <c r="C1922" s="176">
        <v>3</v>
      </c>
      <c r="D1922" s="176">
        <v>1</v>
      </c>
      <c r="E1922" s="180"/>
      <c r="F1922" s="213">
        <f t="shared" si="87"/>
        <v>2794.0523403921402</v>
      </c>
      <c r="G1922" s="214">
        <f t="shared" si="88"/>
        <v>33.262527861811193</v>
      </c>
      <c r="H1922" s="215">
        <f>[1]!srE2LETt($H$9,G1922,0)</f>
        <v>15.732096080136335</v>
      </c>
      <c r="I1922" s="216">
        <f>[1]!srE2Rng($H$9,G1922)</f>
        <v>510.28588925025412</v>
      </c>
      <c r="J1922" s="181"/>
      <c r="K1922" s="213">
        <f t="shared" si="89"/>
        <v>2041.9432720181808</v>
      </c>
      <c r="L1922" s="222">
        <f>[1]!srEnew($K$9,G1922,$K$10)</f>
        <v>24.308848476406915</v>
      </c>
    </row>
    <row r="1923" spans="2:12">
      <c r="B1923" s="177">
        <v>1907</v>
      </c>
      <c r="C1923" s="176">
        <v>1</v>
      </c>
      <c r="D1923" s="176">
        <v>2</v>
      </c>
      <c r="E1923" s="180"/>
      <c r="F1923" s="213">
        <f t="shared" si="87"/>
        <v>2795.5477116106999</v>
      </c>
      <c r="G1923" s="214">
        <f t="shared" si="88"/>
        <v>33.280329900127377</v>
      </c>
      <c r="H1923" s="215">
        <f>[1]!srE2LETt($H$9,G1923,0)</f>
        <v>15.72682912550072</v>
      </c>
      <c r="I1923" s="216">
        <f>[1]!srE2Rng($H$9,G1923)</f>
        <v>510.70327726477842</v>
      </c>
      <c r="J1923" s="181"/>
      <c r="K1923" s="213">
        <f t="shared" si="89"/>
        <v>2043.7496171416583</v>
      </c>
      <c r="L1923" s="222">
        <f>[1]!srEnew($K$9,G1923,$K$10)</f>
        <v>24.330352585019742</v>
      </c>
    </row>
    <row r="1924" spans="2:12">
      <c r="B1924" s="177">
        <v>1908</v>
      </c>
      <c r="C1924" s="176">
        <v>1</v>
      </c>
      <c r="D1924" s="176">
        <v>2</v>
      </c>
      <c r="E1924" s="180"/>
      <c r="F1924" s="213">
        <f t="shared" si="87"/>
        <v>2797.0430828292597</v>
      </c>
      <c r="G1924" s="214">
        <f t="shared" si="88"/>
        <v>33.298131938443568</v>
      </c>
      <c r="H1924" s="215">
        <f>[1]!srE2LETt($H$9,G1924,0)</f>
        <v>15.721562170865102</v>
      </c>
      <c r="I1924" s="216">
        <f>[1]!srE2Rng($H$9,G1924)</f>
        <v>511.1206652793029</v>
      </c>
      <c r="J1924" s="181"/>
      <c r="K1924" s="213">
        <f t="shared" si="89"/>
        <v>2045.5559622651365</v>
      </c>
      <c r="L1924" s="222">
        <f>[1]!srEnew($K$9,G1924,$K$10)</f>
        <v>24.351856693632577</v>
      </c>
    </row>
    <row r="1925" spans="2:12">
      <c r="B1925" s="177">
        <v>1909</v>
      </c>
      <c r="C1925" s="176">
        <v>0</v>
      </c>
      <c r="D1925" s="176">
        <v>2</v>
      </c>
      <c r="E1925" s="180"/>
      <c r="F1925" s="213">
        <f t="shared" si="87"/>
        <v>2798.5384540478194</v>
      </c>
      <c r="G1925" s="214">
        <f t="shared" si="88"/>
        <v>33.315933976759752</v>
      </c>
      <c r="H1925" s="215">
        <f>[1]!srE2LETt($H$9,G1925,0)</f>
        <v>15.716295216229486</v>
      </c>
      <c r="I1925" s="216">
        <f>[1]!srE2Rng($H$9,G1925)</f>
        <v>511.5380532938272</v>
      </c>
      <c r="J1925" s="181"/>
      <c r="K1925" s="213">
        <f t="shared" si="89"/>
        <v>2047.362307388614</v>
      </c>
      <c r="L1925" s="222">
        <f>[1]!srEnew($K$9,G1925,$K$10)</f>
        <v>24.373360802245404</v>
      </c>
    </row>
    <row r="1926" spans="2:12">
      <c r="B1926" s="177">
        <v>1910</v>
      </c>
      <c r="C1926" s="176">
        <v>0</v>
      </c>
      <c r="D1926" s="176">
        <v>3</v>
      </c>
      <c r="E1926" s="180"/>
      <c r="F1926" s="213">
        <f t="shared" si="87"/>
        <v>2800.0338252663796</v>
      </c>
      <c r="G1926" s="214">
        <f t="shared" si="88"/>
        <v>33.333736015075949</v>
      </c>
      <c r="H1926" s="215">
        <f>[1]!srE2LETt($H$9,G1926,0)</f>
        <v>15.711028261593865</v>
      </c>
      <c r="I1926" s="216">
        <f>[1]!srE2Rng($H$9,G1926)</f>
        <v>511.95544130835185</v>
      </c>
      <c r="J1926" s="181"/>
      <c r="K1926" s="213">
        <f t="shared" si="89"/>
        <v>2049.1686525120926</v>
      </c>
      <c r="L1926" s="222">
        <f>[1]!srEnew($K$9,G1926,$K$10)</f>
        <v>24.394864910858246</v>
      </c>
    </row>
    <row r="1927" spans="2:12">
      <c r="B1927" s="177">
        <v>1911</v>
      </c>
      <c r="C1927" s="176">
        <v>2</v>
      </c>
      <c r="D1927" s="176">
        <v>1</v>
      </c>
      <c r="E1927" s="180"/>
      <c r="F1927" s="213">
        <f t="shared" si="87"/>
        <v>2801.5291964849393</v>
      </c>
      <c r="G1927" s="214">
        <f t="shared" si="88"/>
        <v>33.351538053392133</v>
      </c>
      <c r="H1927" s="215">
        <f>[1]!srE2LETt($H$9,G1927,0)</f>
        <v>15.70576130695825</v>
      </c>
      <c r="I1927" s="216">
        <f>[1]!srE2Rng($H$9,G1927)</f>
        <v>512.37282932287621</v>
      </c>
      <c r="J1927" s="181"/>
      <c r="K1927" s="213">
        <f t="shared" si="89"/>
        <v>2050.9749976355702</v>
      </c>
      <c r="L1927" s="222">
        <f>[1]!srEnew($K$9,G1927,$K$10)</f>
        <v>24.416369019471073</v>
      </c>
    </row>
    <row r="1928" spans="2:12">
      <c r="B1928" s="177">
        <v>1912</v>
      </c>
      <c r="C1928" s="176">
        <v>3</v>
      </c>
      <c r="D1928" s="176">
        <v>4</v>
      </c>
      <c r="E1928" s="180"/>
      <c r="F1928" s="213">
        <f t="shared" si="87"/>
        <v>2803.0245677034991</v>
      </c>
      <c r="G1928" s="214">
        <f t="shared" si="88"/>
        <v>33.369340091708324</v>
      </c>
      <c r="H1928" s="215">
        <f>[1]!srE2LETt($H$9,G1928,0)</f>
        <v>15.700494352322632</v>
      </c>
      <c r="I1928" s="216">
        <f>[1]!srE2Rng($H$9,G1928)</f>
        <v>512.79021733740069</v>
      </c>
      <c r="J1928" s="181"/>
      <c r="K1928" s="213">
        <f t="shared" si="89"/>
        <v>2052.7813427590481</v>
      </c>
      <c r="L1928" s="222">
        <f>[1]!srEnew($K$9,G1928,$K$10)</f>
        <v>24.437873128083908</v>
      </c>
    </row>
    <row r="1929" spans="2:12">
      <c r="B1929" s="177">
        <v>1913</v>
      </c>
      <c r="C1929" s="176">
        <v>1</v>
      </c>
      <c r="D1929" s="176">
        <v>4</v>
      </c>
      <c r="E1929" s="180"/>
      <c r="F1929" s="213">
        <f t="shared" si="87"/>
        <v>2804.5199389220588</v>
      </c>
      <c r="G1929" s="214">
        <f t="shared" si="88"/>
        <v>33.387142130024507</v>
      </c>
      <c r="H1929" s="215">
        <f>[1]!srE2LETt($H$9,G1929,0)</f>
        <v>15.695227397687017</v>
      </c>
      <c r="I1929" s="216">
        <f>[1]!srE2Rng($H$9,G1929)</f>
        <v>513.20760535192494</v>
      </c>
      <c r="J1929" s="181"/>
      <c r="K1929" s="213">
        <f t="shared" si="89"/>
        <v>2054.5876878825256</v>
      </c>
      <c r="L1929" s="222">
        <f>[1]!srEnew($K$9,G1929,$K$10)</f>
        <v>24.459377236696735</v>
      </c>
    </row>
    <row r="1930" spans="2:12">
      <c r="B1930" s="177">
        <v>1914</v>
      </c>
      <c r="C1930" s="176">
        <v>2</v>
      </c>
      <c r="D1930" s="176">
        <v>1</v>
      </c>
      <c r="E1930" s="180"/>
      <c r="F1930" s="213">
        <f t="shared" si="87"/>
        <v>2806.015310140619</v>
      </c>
      <c r="G1930" s="214">
        <f t="shared" si="88"/>
        <v>33.404944168340705</v>
      </c>
      <c r="H1930" s="215">
        <f>[1]!srE2LETt($H$9,G1930,0)</f>
        <v>15.689960443051396</v>
      </c>
      <c r="I1930" s="216">
        <f>[1]!srE2Rng($H$9,G1930)</f>
        <v>513.62499336644964</v>
      </c>
      <c r="J1930" s="181"/>
      <c r="K1930" s="213">
        <f t="shared" si="89"/>
        <v>2056.3940330060045</v>
      </c>
      <c r="L1930" s="222">
        <f>[1]!srEnew($K$9,G1930,$K$10)</f>
        <v>24.480881345309577</v>
      </c>
    </row>
    <row r="1931" spans="2:12">
      <c r="B1931" s="177">
        <v>1915</v>
      </c>
      <c r="C1931" s="176">
        <v>3</v>
      </c>
      <c r="D1931" s="176">
        <v>2</v>
      </c>
      <c r="E1931" s="180"/>
      <c r="F1931" s="213">
        <f t="shared" si="87"/>
        <v>2807.5106813591788</v>
      </c>
      <c r="G1931" s="214">
        <f t="shared" si="88"/>
        <v>33.422746206656889</v>
      </c>
      <c r="H1931" s="215">
        <f>[1]!srE2LETt($H$9,G1931,0)</f>
        <v>15.68469348841578</v>
      </c>
      <c r="I1931" s="216">
        <f>[1]!srE2Rng($H$9,G1931)</f>
        <v>514.04238138097389</v>
      </c>
      <c r="J1931" s="181"/>
      <c r="K1931" s="213">
        <f t="shared" si="89"/>
        <v>2058.200378129482</v>
      </c>
      <c r="L1931" s="222">
        <f>[1]!srEnew($K$9,G1931,$K$10)</f>
        <v>24.502385453922404</v>
      </c>
    </row>
    <row r="1932" spans="2:12">
      <c r="B1932" s="177">
        <v>1916</v>
      </c>
      <c r="C1932" s="176">
        <v>0</v>
      </c>
      <c r="D1932" s="176">
        <v>2</v>
      </c>
      <c r="E1932" s="180"/>
      <c r="F1932" s="213">
        <f t="shared" si="87"/>
        <v>2809.0060525777385</v>
      </c>
      <c r="G1932" s="214">
        <f t="shared" si="88"/>
        <v>33.44054824497308</v>
      </c>
      <c r="H1932" s="215">
        <f>[1]!srE2LETt($H$9,G1932,0)</f>
        <v>15.679426533780163</v>
      </c>
      <c r="I1932" s="216">
        <f>[1]!srE2Rng($H$9,G1932)</f>
        <v>514.45976939549837</v>
      </c>
      <c r="J1932" s="181"/>
      <c r="K1932" s="213">
        <f t="shared" si="89"/>
        <v>2060.0067232529605</v>
      </c>
      <c r="L1932" s="222">
        <f>[1]!srEnew($K$9,G1932,$K$10)</f>
        <v>24.523889562535242</v>
      </c>
    </row>
    <row r="1933" spans="2:12">
      <c r="B1933" s="177">
        <v>1917</v>
      </c>
      <c r="C1933" s="176">
        <v>3</v>
      </c>
      <c r="D1933" s="176">
        <v>1</v>
      </c>
      <c r="E1933" s="180"/>
      <c r="F1933" s="213">
        <f t="shared" si="87"/>
        <v>2810.5014237962982</v>
      </c>
      <c r="G1933" s="214">
        <f t="shared" si="88"/>
        <v>33.458350283289263</v>
      </c>
      <c r="H1933" s="215">
        <f>[1]!srE2LETt($H$9,G1933,0)</f>
        <v>15.674159579144547</v>
      </c>
      <c r="I1933" s="216">
        <f>[1]!srE2Rng($H$9,G1933)</f>
        <v>514.87715741002273</v>
      </c>
      <c r="J1933" s="181"/>
      <c r="K1933" s="213">
        <f t="shared" si="89"/>
        <v>2061.8130683764375</v>
      </c>
      <c r="L1933" s="222">
        <f>[1]!srEnew($K$9,G1933,$K$10)</f>
        <v>24.545393671148066</v>
      </c>
    </row>
    <row r="1934" spans="2:12">
      <c r="B1934" s="177">
        <v>1918</v>
      </c>
      <c r="C1934" s="176">
        <v>4</v>
      </c>
      <c r="D1934" s="176">
        <v>1</v>
      </c>
      <c r="E1934" s="180"/>
      <c r="F1934" s="213">
        <f t="shared" si="87"/>
        <v>2811.9967950148584</v>
      </c>
      <c r="G1934" s="214">
        <f t="shared" si="88"/>
        <v>33.476152321605454</v>
      </c>
      <c r="H1934" s="215">
        <f>[1]!srE2LETt($H$9,G1934,0)</f>
        <v>15.668892624508928</v>
      </c>
      <c r="I1934" s="216">
        <f>[1]!srE2Rng($H$9,G1934)</f>
        <v>515.29454542454721</v>
      </c>
      <c r="J1934" s="181"/>
      <c r="K1934" s="213">
        <f t="shared" si="89"/>
        <v>2063.6194134999155</v>
      </c>
      <c r="L1934" s="222">
        <f>[1]!srEnew($K$9,G1934,$K$10)</f>
        <v>24.5668977797609</v>
      </c>
    </row>
    <row r="1935" spans="2:12">
      <c r="B1935" s="177">
        <v>1919</v>
      </c>
      <c r="C1935" s="176">
        <v>4</v>
      </c>
      <c r="D1935" s="176">
        <v>1</v>
      </c>
      <c r="E1935" s="180"/>
      <c r="F1935" s="213">
        <f t="shared" si="87"/>
        <v>2813.4921662334182</v>
      </c>
      <c r="G1935" s="214">
        <f t="shared" si="88"/>
        <v>33.493954359921645</v>
      </c>
      <c r="H1935" s="215">
        <f>[1]!srE2LETt($H$9,G1935,0)</f>
        <v>15.66362566987331</v>
      </c>
      <c r="I1935" s="216">
        <f>[1]!srE2Rng($H$9,G1935)</f>
        <v>515.71193343907157</v>
      </c>
      <c r="J1935" s="181"/>
      <c r="K1935" s="213">
        <f t="shared" si="89"/>
        <v>2065.4257586233939</v>
      </c>
      <c r="L1935" s="222">
        <f>[1]!srEnew($K$9,G1935,$K$10)</f>
        <v>24.588401888373735</v>
      </c>
    </row>
    <row r="1936" spans="2:12">
      <c r="B1936" s="177">
        <v>1920</v>
      </c>
      <c r="C1936" s="176">
        <v>6</v>
      </c>
      <c r="D1936" s="176">
        <v>2</v>
      </c>
      <c r="E1936" s="180"/>
      <c r="F1936" s="213">
        <f t="shared" ref="F1936:F1999" si="90">$F$8*(B1936-$F$9)</f>
        <v>2814.9875374519779</v>
      </c>
      <c r="G1936" s="214">
        <f t="shared" ref="G1936:G1999" si="91">IF(F1936&lt;=0,0,F1936/$C$5)</f>
        <v>33.511756398237836</v>
      </c>
      <c r="H1936" s="215">
        <f>[1]!srE2LETt($H$9,G1936,0)</f>
        <v>15.658358715237693</v>
      </c>
      <c r="I1936" s="216">
        <f>[1]!srE2Rng($H$9,G1936)</f>
        <v>516.12932145359605</v>
      </c>
      <c r="J1936" s="181"/>
      <c r="K1936" s="213">
        <f t="shared" si="89"/>
        <v>2067.2321037468719</v>
      </c>
      <c r="L1936" s="222">
        <f>[1]!srEnew($K$9,G1936,$K$10)</f>
        <v>24.609905996986569</v>
      </c>
    </row>
    <row r="1937" spans="2:12">
      <c r="B1937" s="177">
        <v>1921</v>
      </c>
      <c r="C1937" s="176">
        <v>1</v>
      </c>
      <c r="D1937" s="176">
        <v>0</v>
      </c>
      <c r="E1937" s="180"/>
      <c r="F1937" s="213">
        <f t="shared" si="90"/>
        <v>2816.4829086705377</v>
      </c>
      <c r="G1937" s="214">
        <f t="shared" si="91"/>
        <v>33.529558436554019</v>
      </c>
      <c r="H1937" s="215">
        <f>[1]!srE2LETt($H$9,G1937,0)</f>
        <v>15.653091760602075</v>
      </c>
      <c r="I1937" s="216">
        <f>[1]!srE2Rng($H$9,G1937)</f>
        <v>516.54670946812041</v>
      </c>
      <c r="J1937" s="181"/>
      <c r="K1937" s="213">
        <f t="shared" ref="K1937:K2000" si="92">L1937*$C$5</f>
        <v>2069.0384488703494</v>
      </c>
      <c r="L1937" s="222">
        <f>[1]!srEnew($K$9,G1937,$K$10)</f>
        <v>24.631410105599397</v>
      </c>
    </row>
    <row r="1938" spans="2:12">
      <c r="B1938" s="177">
        <v>1922</v>
      </c>
      <c r="C1938" s="176">
        <v>0</v>
      </c>
      <c r="D1938" s="176">
        <v>1</v>
      </c>
      <c r="E1938" s="180"/>
      <c r="F1938" s="213">
        <f t="shared" si="90"/>
        <v>2817.9782798890978</v>
      </c>
      <c r="G1938" s="214">
        <f t="shared" si="91"/>
        <v>33.54736047487021</v>
      </c>
      <c r="H1938" s="215">
        <f>[1]!srE2LETt($H$9,G1938,0)</f>
        <v>15.647824805966458</v>
      </c>
      <c r="I1938" s="216">
        <f>[1]!srE2Rng($H$9,G1938)</f>
        <v>516.96409748264489</v>
      </c>
      <c r="J1938" s="181"/>
      <c r="K1938" s="213">
        <f t="shared" si="92"/>
        <v>2070.8447939938274</v>
      </c>
      <c r="L1938" s="222">
        <f>[1]!srEnew($K$9,G1938,$K$10)</f>
        <v>24.652914214212231</v>
      </c>
    </row>
    <row r="1939" spans="2:12">
      <c r="B1939" s="177">
        <v>1923</v>
      </c>
      <c r="C1939" s="176">
        <v>0</v>
      </c>
      <c r="D1939" s="176">
        <v>3</v>
      </c>
      <c r="E1939" s="180"/>
      <c r="F1939" s="213">
        <f t="shared" si="90"/>
        <v>2819.4736511076576</v>
      </c>
      <c r="G1939" s="214">
        <f t="shared" si="91"/>
        <v>33.565162513186401</v>
      </c>
      <c r="H1939" s="215">
        <f>[1]!srE2LETt($H$9,G1939,0)</f>
        <v>15.642557851330841</v>
      </c>
      <c r="I1939" s="216">
        <f>[1]!srE2Rng($H$9,G1939)</f>
        <v>517.38148549716936</v>
      </c>
      <c r="J1939" s="181"/>
      <c r="K1939" s="213">
        <f t="shared" si="92"/>
        <v>2072.6511391173058</v>
      </c>
      <c r="L1939" s="222">
        <f>[1]!srEnew($K$9,G1939,$K$10)</f>
        <v>24.674418322825069</v>
      </c>
    </row>
    <row r="1940" spans="2:12">
      <c r="B1940" s="177">
        <v>1924</v>
      </c>
      <c r="C1940" s="176">
        <v>2</v>
      </c>
      <c r="D1940" s="176">
        <v>1</v>
      </c>
      <c r="E1940" s="180"/>
      <c r="F1940" s="213">
        <f t="shared" si="90"/>
        <v>2820.9690223262173</v>
      </c>
      <c r="G1940" s="214">
        <f t="shared" si="91"/>
        <v>33.582964551502585</v>
      </c>
      <c r="H1940" s="215">
        <f>[1]!srE2LETt($H$9,G1940,0)</f>
        <v>15.637290896695225</v>
      </c>
      <c r="I1940" s="216">
        <f>[1]!srE2Rng($H$9,G1940)</f>
        <v>517.79887351169361</v>
      </c>
      <c r="J1940" s="181"/>
      <c r="K1940" s="213">
        <f t="shared" si="92"/>
        <v>2074.4574842407828</v>
      </c>
      <c r="L1940" s="222">
        <f>[1]!srEnew($K$9,G1940,$K$10)</f>
        <v>24.695922431437893</v>
      </c>
    </row>
    <row r="1941" spans="2:12">
      <c r="B1941" s="177">
        <v>1925</v>
      </c>
      <c r="C1941" s="176">
        <v>1</v>
      </c>
      <c r="D1941" s="176">
        <v>2</v>
      </c>
      <c r="E1941" s="180"/>
      <c r="F1941" s="213">
        <f t="shared" si="90"/>
        <v>2822.4643935447771</v>
      </c>
      <c r="G1941" s="214">
        <f t="shared" si="91"/>
        <v>33.600766589818775</v>
      </c>
      <c r="H1941" s="215">
        <f>[1]!srE2LETt($H$9,G1941,0)</f>
        <v>15.632023942059606</v>
      </c>
      <c r="I1941" s="216">
        <f>[1]!srE2Rng($H$9,G1941)</f>
        <v>518.21626152621809</v>
      </c>
      <c r="J1941" s="181"/>
      <c r="K1941" s="213">
        <f t="shared" si="92"/>
        <v>2076.2638293642613</v>
      </c>
      <c r="L1941" s="222">
        <f>[1]!srEnew($K$9,G1941,$K$10)</f>
        <v>24.717426540050727</v>
      </c>
    </row>
    <row r="1942" spans="2:12">
      <c r="B1942" s="177">
        <v>1926</v>
      </c>
      <c r="C1942" s="176">
        <v>1</v>
      </c>
      <c r="D1942" s="176">
        <v>4</v>
      </c>
      <c r="E1942" s="180"/>
      <c r="F1942" s="213">
        <f t="shared" si="90"/>
        <v>2823.9597647633373</v>
      </c>
      <c r="G1942" s="214">
        <f t="shared" si="91"/>
        <v>33.618568628134966</v>
      </c>
      <c r="H1942" s="215">
        <f>[1]!srE2LETt($H$9,G1942,0)</f>
        <v>15.626756987423988</v>
      </c>
      <c r="I1942" s="216">
        <f>[1]!srE2Rng($H$9,G1942)</f>
        <v>518.63364954074257</v>
      </c>
      <c r="J1942" s="181"/>
      <c r="K1942" s="213">
        <f t="shared" si="92"/>
        <v>2078.0701744877392</v>
      </c>
      <c r="L1942" s="222">
        <f>[1]!srEnew($K$9,G1942,$K$10)</f>
        <v>24.738930648663562</v>
      </c>
    </row>
    <row r="1943" spans="2:12">
      <c r="B1943" s="177">
        <v>1927</v>
      </c>
      <c r="C1943" s="176">
        <v>1</v>
      </c>
      <c r="D1943" s="176">
        <v>2</v>
      </c>
      <c r="E1943" s="180"/>
      <c r="F1943" s="213">
        <f t="shared" si="90"/>
        <v>2825.455135981897</v>
      </c>
      <c r="G1943" s="214">
        <f t="shared" si="91"/>
        <v>33.636370666451157</v>
      </c>
      <c r="H1943" s="215">
        <f>[1]!srE2LETt($H$9,G1943,0)</f>
        <v>15.621490032788371</v>
      </c>
      <c r="I1943" s="216">
        <f>[1]!srE2Rng($H$9,G1943)</f>
        <v>519.05103755526704</v>
      </c>
      <c r="J1943" s="181"/>
      <c r="K1943" s="213">
        <f t="shared" si="92"/>
        <v>2079.8765196112172</v>
      </c>
      <c r="L1943" s="222">
        <f>[1]!srEnew($K$9,G1943,$K$10)</f>
        <v>24.760434757276396</v>
      </c>
    </row>
    <row r="1944" spans="2:12">
      <c r="B1944" s="177">
        <v>1928</v>
      </c>
      <c r="C1944" s="176">
        <v>2</v>
      </c>
      <c r="D1944" s="176">
        <v>2</v>
      </c>
      <c r="E1944" s="180"/>
      <c r="F1944" s="213">
        <f t="shared" si="90"/>
        <v>2826.9505072004567</v>
      </c>
      <c r="G1944" s="214">
        <f t="shared" si="91"/>
        <v>33.65417270476734</v>
      </c>
      <c r="H1944" s="215">
        <f>[1]!srE2LETt($H$9,G1944,0)</f>
        <v>15.616223078152755</v>
      </c>
      <c r="I1944" s="216">
        <f>[1]!srE2Rng($H$9,G1944)</f>
        <v>519.46842556979141</v>
      </c>
      <c r="J1944" s="181"/>
      <c r="K1944" s="213">
        <f t="shared" si="92"/>
        <v>2081.6828647346947</v>
      </c>
      <c r="L1944" s="222">
        <f>[1]!srEnew($K$9,G1944,$K$10)</f>
        <v>24.781938865889224</v>
      </c>
    </row>
    <row r="1945" spans="2:12">
      <c r="B1945" s="177">
        <v>1929</v>
      </c>
      <c r="C1945" s="176">
        <v>1</v>
      </c>
      <c r="D1945" s="176">
        <v>1</v>
      </c>
      <c r="E1945" s="180"/>
      <c r="F1945" s="213">
        <f t="shared" si="90"/>
        <v>2828.4458784190165</v>
      </c>
      <c r="G1945" s="214">
        <f t="shared" si="91"/>
        <v>33.671974743083531</v>
      </c>
      <c r="H1945" s="215">
        <f>[1]!srE2LETt($H$9,G1945,0)</f>
        <v>15.610956123517136</v>
      </c>
      <c r="I1945" s="216">
        <f>[1]!srE2Rng($H$9,G1945)</f>
        <v>519.88581358431588</v>
      </c>
      <c r="J1945" s="181"/>
      <c r="K1945" s="213">
        <f t="shared" si="92"/>
        <v>2083.4892098581727</v>
      </c>
      <c r="L1945" s="222">
        <f>[1]!srEnew($K$9,G1945,$K$10)</f>
        <v>24.803442974502058</v>
      </c>
    </row>
    <row r="1946" spans="2:12">
      <c r="B1946" s="177">
        <v>1930</v>
      </c>
      <c r="C1946" s="176">
        <v>0</v>
      </c>
      <c r="D1946" s="176">
        <v>6</v>
      </c>
      <c r="E1946" s="180"/>
      <c r="F1946" s="213">
        <f t="shared" si="90"/>
        <v>2829.9412496375767</v>
      </c>
      <c r="G1946" s="214">
        <f t="shared" si="91"/>
        <v>33.689776781399722</v>
      </c>
      <c r="H1946" s="215">
        <f>[1]!srE2LETt($H$9,G1946,0)</f>
        <v>15.605689168881518</v>
      </c>
      <c r="I1946" s="216">
        <f>[1]!srE2Rng($H$9,G1946)</f>
        <v>520.30320159884036</v>
      </c>
      <c r="J1946" s="181"/>
      <c r="K1946" s="213">
        <f t="shared" si="92"/>
        <v>2085.2955549816511</v>
      </c>
      <c r="L1946" s="222">
        <f>[1]!srEnew($K$9,G1946,$K$10)</f>
        <v>24.824947083114896</v>
      </c>
    </row>
    <row r="1947" spans="2:12">
      <c r="B1947" s="177">
        <v>1931</v>
      </c>
      <c r="C1947" s="176">
        <v>2</v>
      </c>
      <c r="D1947" s="176">
        <v>2</v>
      </c>
      <c r="E1947" s="180"/>
      <c r="F1947" s="213">
        <f t="shared" si="90"/>
        <v>2831.4366208561364</v>
      </c>
      <c r="G1947" s="214">
        <f t="shared" si="91"/>
        <v>33.707578819715913</v>
      </c>
      <c r="H1947" s="215">
        <f>[1]!srE2LETt($H$9,G1947,0)</f>
        <v>15.600422214245901</v>
      </c>
      <c r="I1947" s="216">
        <f>[1]!srE2Rng($H$9,G1947)</f>
        <v>520.72058961336484</v>
      </c>
      <c r="J1947" s="181"/>
      <c r="K1947" s="213">
        <f t="shared" si="92"/>
        <v>2087.1019001051291</v>
      </c>
      <c r="L1947" s="222">
        <f>[1]!srEnew($K$9,G1947,$K$10)</f>
        <v>24.846451191727727</v>
      </c>
    </row>
    <row r="1948" spans="2:12">
      <c r="B1948" s="177">
        <v>1932</v>
      </c>
      <c r="C1948" s="176">
        <v>5</v>
      </c>
      <c r="D1948" s="176">
        <v>2</v>
      </c>
      <c r="E1948" s="180"/>
      <c r="F1948" s="213">
        <f t="shared" si="90"/>
        <v>2832.9319920746962</v>
      </c>
      <c r="G1948" s="214">
        <f t="shared" si="91"/>
        <v>33.725380858032096</v>
      </c>
      <c r="H1948" s="215">
        <f>[1]!srE2LETt($H$9,G1948,0)</f>
        <v>15.595155259610284</v>
      </c>
      <c r="I1948" s="216">
        <f>[1]!srE2Rng($H$9,G1948)</f>
        <v>521.13797762788909</v>
      </c>
      <c r="J1948" s="181"/>
      <c r="K1948" s="213">
        <f t="shared" si="92"/>
        <v>2088.9082452286066</v>
      </c>
      <c r="L1948" s="222">
        <f>[1]!srEnew($K$9,G1948,$K$10)</f>
        <v>24.867955300340554</v>
      </c>
    </row>
    <row r="1949" spans="2:12">
      <c r="B1949" s="177">
        <v>1933</v>
      </c>
      <c r="C1949" s="176">
        <v>0</v>
      </c>
      <c r="D1949" s="176">
        <v>4</v>
      </c>
      <c r="E1949" s="180"/>
      <c r="F1949" s="213">
        <f t="shared" si="90"/>
        <v>2834.4273632932559</v>
      </c>
      <c r="G1949" s="214">
        <f t="shared" si="91"/>
        <v>33.743182896348287</v>
      </c>
      <c r="H1949" s="215">
        <f>[1]!srE2LETt($H$9,G1949,0)</f>
        <v>15.589888304974666</v>
      </c>
      <c r="I1949" s="216">
        <f>[1]!srE2Rng($H$9,G1949)</f>
        <v>521.55536564241356</v>
      </c>
      <c r="J1949" s="181"/>
      <c r="K1949" s="213">
        <f t="shared" si="92"/>
        <v>2090.7145903520845</v>
      </c>
      <c r="L1949" s="222">
        <f>[1]!srEnew($K$9,G1949,$K$10)</f>
        <v>24.889459408953389</v>
      </c>
    </row>
    <row r="1950" spans="2:12">
      <c r="B1950" s="177">
        <v>1934</v>
      </c>
      <c r="C1950" s="176">
        <v>3</v>
      </c>
      <c r="D1950" s="176">
        <v>3</v>
      </c>
      <c r="E1950" s="180"/>
      <c r="F1950" s="213">
        <f t="shared" si="90"/>
        <v>2835.9227345118161</v>
      </c>
      <c r="G1950" s="214">
        <f t="shared" si="91"/>
        <v>33.760984934664478</v>
      </c>
      <c r="H1950" s="215">
        <f>[1]!srE2LETt($H$9,G1950,0)</f>
        <v>15.584621350339049</v>
      </c>
      <c r="I1950" s="216">
        <f>[1]!srE2Rng($H$9,G1950)</f>
        <v>521.97275365693804</v>
      </c>
      <c r="J1950" s="181"/>
      <c r="K1950" s="213">
        <f t="shared" si="92"/>
        <v>2092.520935475563</v>
      </c>
      <c r="L1950" s="222">
        <f>[1]!srEnew($K$9,G1950,$K$10)</f>
        <v>24.910963517566223</v>
      </c>
    </row>
    <row r="1951" spans="2:12">
      <c r="B1951" s="177">
        <v>1935</v>
      </c>
      <c r="C1951" s="176">
        <v>2</v>
      </c>
      <c r="D1951" s="176">
        <v>2</v>
      </c>
      <c r="E1951" s="180"/>
      <c r="F1951" s="213">
        <f t="shared" si="90"/>
        <v>2837.4181057303758</v>
      </c>
      <c r="G1951" s="214">
        <f t="shared" si="91"/>
        <v>33.778786972980662</v>
      </c>
      <c r="H1951" s="215">
        <f>[1]!srE2LETt($H$9,G1951,0)</f>
        <v>15.579354395703433</v>
      </c>
      <c r="I1951" s="216">
        <f>[1]!srE2Rng($H$9,G1951)</f>
        <v>522.3901416714624</v>
      </c>
      <c r="J1951" s="181"/>
      <c r="K1951" s="213">
        <f t="shared" si="92"/>
        <v>2094.3272805990405</v>
      </c>
      <c r="L1951" s="222">
        <f>[1]!srEnew($K$9,G1951,$K$10)</f>
        <v>24.932467626179051</v>
      </c>
    </row>
    <row r="1952" spans="2:12">
      <c r="B1952" s="177">
        <v>1936</v>
      </c>
      <c r="C1952" s="176">
        <v>0</v>
      </c>
      <c r="D1952" s="176">
        <v>1</v>
      </c>
      <c r="E1952" s="180"/>
      <c r="F1952" s="213">
        <f t="shared" si="90"/>
        <v>2838.9134769489356</v>
      </c>
      <c r="G1952" s="214">
        <f t="shared" si="91"/>
        <v>33.796589011296852</v>
      </c>
      <c r="H1952" s="215">
        <f>[1]!srE2LETt($H$9,G1952,0)</f>
        <v>15.574087441067814</v>
      </c>
      <c r="I1952" s="216">
        <f>[1]!srE2Rng($H$9,G1952)</f>
        <v>522.80752968598688</v>
      </c>
      <c r="J1952" s="181"/>
      <c r="K1952" s="213">
        <f t="shared" si="92"/>
        <v>2096.1336257225184</v>
      </c>
      <c r="L1952" s="222">
        <f>[1]!srEnew($K$9,G1952,$K$10)</f>
        <v>24.953971734791885</v>
      </c>
    </row>
    <row r="1953" spans="2:12">
      <c r="B1953" s="177">
        <v>1937</v>
      </c>
      <c r="C1953" s="176">
        <v>3</v>
      </c>
      <c r="D1953" s="176">
        <v>1</v>
      </c>
      <c r="E1953" s="180"/>
      <c r="F1953" s="213">
        <f t="shared" si="90"/>
        <v>2840.4088481674953</v>
      </c>
      <c r="G1953" s="214">
        <f t="shared" si="91"/>
        <v>33.814391049613036</v>
      </c>
      <c r="H1953" s="215">
        <f>[1]!srE2LETt($H$9,G1953,0)</f>
        <v>15.568820486432198</v>
      </c>
      <c r="I1953" s="216">
        <f>[1]!srE2Rng($H$9,G1953)</f>
        <v>523.22491770051113</v>
      </c>
      <c r="J1953" s="181"/>
      <c r="K1953" s="213">
        <f t="shared" si="92"/>
        <v>2097.939970845996</v>
      </c>
      <c r="L1953" s="222">
        <f>[1]!srEnew($K$9,G1953,$K$10)</f>
        <v>24.975475843404713</v>
      </c>
    </row>
    <row r="1954" spans="2:12">
      <c r="B1954" s="177">
        <v>1938</v>
      </c>
      <c r="C1954" s="176">
        <v>2</v>
      </c>
      <c r="D1954" s="176">
        <v>1</v>
      </c>
      <c r="E1954" s="180"/>
      <c r="F1954" s="213">
        <f t="shared" si="90"/>
        <v>2841.9042193860555</v>
      </c>
      <c r="G1954" s="214">
        <f t="shared" si="91"/>
        <v>33.832193087929234</v>
      </c>
      <c r="H1954" s="215">
        <f>[1]!srE2LETt($H$9,G1954,0)</f>
        <v>15.563553531796579</v>
      </c>
      <c r="I1954" s="216">
        <f>[1]!srE2Rng($H$9,G1954)</f>
        <v>523.64230571503583</v>
      </c>
      <c r="J1954" s="181"/>
      <c r="K1954" s="213">
        <f t="shared" si="92"/>
        <v>2099.7463159694744</v>
      </c>
      <c r="L1954" s="222">
        <f>[1]!srEnew($K$9,G1954,$K$10)</f>
        <v>24.996979952017554</v>
      </c>
    </row>
    <row r="1955" spans="2:12">
      <c r="B1955" s="177">
        <v>1939</v>
      </c>
      <c r="C1955" s="176">
        <v>0</v>
      </c>
      <c r="D1955" s="176">
        <v>0</v>
      </c>
      <c r="E1955" s="180"/>
      <c r="F1955" s="213">
        <f t="shared" si="90"/>
        <v>2843.3995906046152</v>
      </c>
      <c r="G1955" s="214">
        <f t="shared" si="91"/>
        <v>33.849995126245418</v>
      </c>
      <c r="H1955" s="215">
        <f>[1]!srE2LETt($H$9,G1955,0)</f>
        <v>15.558286577160963</v>
      </c>
      <c r="I1955" s="216">
        <f>[1]!srE2Rng($H$9,G1955)</f>
        <v>524.05969372956008</v>
      </c>
      <c r="J1955" s="181"/>
      <c r="K1955" s="213">
        <f t="shared" si="92"/>
        <v>2101.5526610929519</v>
      </c>
      <c r="L1955" s="222">
        <f>[1]!srEnew($K$9,G1955,$K$10)</f>
        <v>25.018484060630382</v>
      </c>
    </row>
    <row r="1956" spans="2:12">
      <c r="B1956" s="177">
        <v>1940</v>
      </c>
      <c r="C1956" s="176">
        <v>2</v>
      </c>
      <c r="D1956" s="176">
        <v>6</v>
      </c>
      <c r="E1956" s="180"/>
      <c r="F1956" s="213">
        <f t="shared" si="90"/>
        <v>2844.894961823175</v>
      </c>
      <c r="G1956" s="214">
        <f t="shared" si="91"/>
        <v>33.867797164561608</v>
      </c>
      <c r="H1956" s="215">
        <f>[1]!srE2LETt($H$9,G1956,0)</f>
        <v>15.553019622525344</v>
      </c>
      <c r="I1956" s="216">
        <f>[1]!srE2Rng($H$9,G1956)</f>
        <v>524.47708174408456</v>
      </c>
      <c r="J1956" s="181"/>
      <c r="K1956" s="213">
        <f t="shared" si="92"/>
        <v>2103.3590062164303</v>
      </c>
      <c r="L1956" s="222">
        <f>[1]!srEnew($K$9,G1956,$K$10)</f>
        <v>25.039988169243216</v>
      </c>
    </row>
    <row r="1957" spans="2:12">
      <c r="B1957" s="177">
        <v>1941</v>
      </c>
      <c r="C1957" s="176">
        <v>2</v>
      </c>
      <c r="D1957" s="176">
        <v>3</v>
      </c>
      <c r="E1957" s="180"/>
      <c r="F1957" s="213">
        <f t="shared" si="90"/>
        <v>2846.3903330417347</v>
      </c>
      <c r="G1957" s="214">
        <f t="shared" si="91"/>
        <v>33.885599202877792</v>
      </c>
      <c r="H1957" s="215">
        <f>[1]!srE2LETt($H$9,G1957,0)</f>
        <v>15.547752667889728</v>
      </c>
      <c r="I1957" s="216">
        <f>[1]!srE2Rng($H$9,G1957)</f>
        <v>524.89446975860892</v>
      </c>
      <c r="J1957" s="181"/>
      <c r="K1957" s="213">
        <f t="shared" si="92"/>
        <v>2105.1653513399078</v>
      </c>
      <c r="L1957" s="222">
        <f>[1]!srEnew($K$9,G1957,$K$10)</f>
        <v>25.061492277856043</v>
      </c>
    </row>
    <row r="1958" spans="2:12">
      <c r="B1958" s="177">
        <v>1942</v>
      </c>
      <c r="C1958" s="176">
        <v>3</v>
      </c>
      <c r="D1958" s="176">
        <v>4</v>
      </c>
      <c r="E1958" s="180"/>
      <c r="F1958" s="213">
        <f t="shared" si="90"/>
        <v>2847.8857042602949</v>
      </c>
      <c r="G1958" s="214">
        <f t="shared" si="91"/>
        <v>33.90340124119399</v>
      </c>
      <c r="H1958" s="215">
        <f>[1]!srE2LETt($H$9,G1958,0)</f>
        <v>15.542485713254109</v>
      </c>
      <c r="I1958" s="216">
        <f>[1]!srE2Rng($H$9,G1958)</f>
        <v>525.31185777313351</v>
      </c>
      <c r="J1958" s="181"/>
      <c r="K1958" s="213">
        <f t="shared" si="92"/>
        <v>2106.9716964633863</v>
      </c>
      <c r="L1958" s="222">
        <f>[1]!srEnew($K$9,G1958,$K$10)</f>
        <v>25.082996386468885</v>
      </c>
    </row>
    <row r="1959" spans="2:12">
      <c r="B1959" s="177">
        <v>1943</v>
      </c>
      <c r="C1959" s="176">
        <v>1</v>
      </c>
      <c r="D1959" s="176">
        <v>4</v>
      </c>
      <c r="E1959" s="180"/>
      <c r="F1959" s="213">
        <f t="shared" si="90"/>
        <v>2849.3810754788547</v>
      </c>
      <c r="G1959" s="214">
        <f t="shared" si="91"/>
        <v>33.921203279510173</v>
      </c>
      <c r="H1959" s="215">
        <f>[1]!srE2LETt($H$9,G1959,0)</f>
        <v>15.537218758618494</v>
      </c>
      <c r="I1959" s="216">
        <f>[1]!srE2Rng($H$9,G1959)</f>
        <v>525.72924578765787</v>
      </c>
      <c r="J1959" s="181"/>
      <c r="K1959" s="213">
        <f t="shared" si="92"/>
        <v>2108.7780415868638</v>
      </c>
      <c r="L1959" s="222">
        <f>[1]!srEnew($K$9,G1959,$K$10)</f>
        <v>25.104500495081712</v>
      </c>
    </row>
    <row r="1960" spans="2:12">
      <c r="B1960" s="177">
        <v>1944</v>
      </c>
      <c r="C1960" s="176">
        <v>0</v>
      </c>
      <c r="D1960" s="176">
        <v>1</v>
      </c>
      <c r="E1960" s="180"/>
      <c r="F1960" s="213">
        <f t="shared" si="90"/>
        <v>2850.8764466974144</v>
      </c>
      <c r="G1960" s="214">
        <f t="shared" si="91"/>
        <v>33.939005317826364</v>
      </c>
      <c r="H1960" s="215">
        <f>[1]!srE2LETt($H$9,G1960,0)</f>
        <v>15.531951803982874</v>
      </c>
      <c r="I1960" s="216">
        <f>[1]!srE2Rng($H$9,G1960)</f>
        <v>526.14663380218235</v>
      </c>
      <c r="J1960" s="181"/>
      <c r="K1960" s="213">
        <f t="shared" si="92"/>
        <v>2110.5843867103422</v>
      </c>
      <c r="L1960" s="222">
        <f>[1]!srEnew($K$9,G1960,$K$10)</f>
        <v>25.12600460369455</v>
      </c>
    </row>
    <row r="1961" spans="2:12">
      <c r="B1961" s="177">
        <v>1945</v>
      </c>
      <c r="C1961" s="176">
        <v>1</v>
      </c>
      <c r="D1961" s="176">
        <v>0</v>
      </c>
      <c r="E1961" s="180"/>
      <c r="F1961" s="213">
        <f t="shared" si="90"/>
        <v>2852.3718179159741</v>
      </c>
      <c r="G1961" s="214">
        <f t="shared" si="91"/>
        <v>33.956807356142548</v>
      </c>
      <c r="H1961" s="215">
        <f>[1]!srE2LETt($H$9,G1961,0)</f>
        <v>15.526684849347259</v>
      </c>
      <c r="I1961" s="216">
        <f>[1]!srE2Rng($H$9,G1961)</f>
        <v>526.5640218167066</v>
      </c>
      <c r="J1961" s="181"/>
      <c r="K1961" s="213">
        <f t="shared" si="92"/>
        <v>2112.3907318338192</v>
      </c>
      <c r="L1961" s="222">
        <f>[1]!srEnew($K$9,G1961,$K$10)</f>
        <v>25.147508712307374</v>
      </c>
    </row>
    <row r="1962" spans="2:12">
      <c r="B1962" s="177">
        <v>1946</v>
      </c>
      <c r="C1962" s="176">
        <v>1</v>
      </c>
      <c r="D1962" s="176">
        <v>5</v>
      </c>
      <c r="E1962" s="180"/>
      <c r="F1962" s="213">
        <f t="shared" si="90"/>
        <v>2853.8671891345343</v>
      </c>
      <c r="G1962" s="214">
        <f t="shared" si="91"/>
        <v>33.974609394458739</v>
      </c>
      <c r="H1962" s="215">
        <f>[1]!srE2LETt($H$9,G1962,0)</f>
        <v>15.521417894711641</v>
      </c>
      <c r="I1962" s="216">
        <f>[1]!srE2Rng($H$9,G1962)</f>
        <v>526.98140983123108</v>
      </c>
      <c r="J1962" s="181"/>
      <c r="K1962" s="213">
        <f t="shared" si="92"/>
        <v>2114.1970769572977</v>
      </c>
      <c r="L1962" s="222">
        <f>[1]!srEnew($K$9,G1962,$K$10)</f>
        <v>25.169012820920209</v>
      </c>
    </row>
    <row r="1963" spans="2:12">
      <c r="B1963" s="177">
        <v>1947</v>
      </c>
      <c r="C1963" s="176">
        <v>2</v>
      </c>
      <c r="D1963" s="176">
        <v>1</v>
      </c>
      <c r="E1963" s="180"/>
      <c r="F1963" s="213">
        <f t="shared" si="90"/>
        <v>2855.3625603530941</v>
      </c>
      <c r="G1963" s="214">
        <f t="shared" si="91"/>
        <v>33.992411432774929</v>
      </c>
      <c r="H1963" s="215">
        <f>[1]!srE2LETt($H$9,G1963,0)</f>
        <v>15.516150940076022</v>
      </c>
      <c r="I1963" s="216">
        <f>[1]!srE2Rng($H$9,G1963)</f>
        <v>527.39879784575555</v>
      </c>
      <c r="J1963" s="181"/>
      <c r="K1963" s="213">
        <f t="shared" si="92"/>
        <v>2116.0034220807756</v>
      </c>
      <c r="L1963" s="222">
        <f>[1]!srEnew($K$9,G1963,$K$10)</f>
        <v>25.190516929533043</v>
      </c>
    </row>
    <row r="1964" spans="2:12">
      <c r="B1964" s="177">
        <v>1948</v>
      </c>
      <c r="C1964" s="176">
        <v>5</v>
      </c>
      <c r="D1964" s="176">
        <v>2</v>
      </c>
      <c r="E1964" s="180"/>
      <c r="F1964" s="213">
        <f t="shared" si="90"/>
        <v>2856.8579315716538</v>
      </c>
      <c r="G1964" s="214">
        <f t="shared" si="91"/>
        <v>34.01021347109112</v>
      </c>
      <c r="H1964" s="215">
        <f>[1]!srE2LETt($H$9,G1964,0)</f>
        <v>15.510883985440405</v>
      </c>
      <c r="I1964" s="216">
        <f>[1]!srE2Rng($H$9,G1964)</f>
        <v>527.81618586028003</v>
      </c>
      <c r="J1964" s="181"/>
      <c r="K1964" s="213">
        <f t="shared" si="92"/>
        <v>2117.8097672042541</v>
      </c>
      <c r="L1964" s="222">
        <f>[1]!srEnew($K$9,G1964,$K$10)</f>
        <v>25.212021038145881</v>
      </c>
    </row>
    <row r="1965" spans="2:12">
      <c r="B1965" s="177">
        <v>1949</v>
      </c>
      <c r="C1965" s="176">
        <v>3</v>
      </c>
      <c r="D1965" s="176">
        <v>3</v>
      </c>
      <c r="E1965" s="180"/>
      <c r="F1965" s="213">
        <f t="shared" si="90"/>
        <v>2858.3533027902135</v>
      </c>
      <c r="G1965" s="214">
        <f t="shared" si="91"/>
        <v>34.028015509407304</v>
      </c>
      <c r="H1965" s="215">
        <f>[1]!srE2LETt($H$9,G1965,0)</f>
        <v>15.505617030804789</v>
      </c>
      <c r="I1965" s="216">
        <f>[1]!srE2Rng($H$9,G1965)</f>
        <v>528.23357387480439</v>
      </c>
      <c r="J1965" s="181"/>
      <c r="K1965" s="213">
        <f t="shared" si="92"/>
        <v>2119.6161123277311</v>
      </c>
      <c r="L1965" s="222">
        <f>[1]!srEnew($K$9,G1965,$K$10)</f>
        <v>25.233525146758705</v>
      </c>
    </row>
    <row r="1966" spans="2:12">
      <c r="B1966" s="177">
        <v>1950</v>
      </c>
      <c r="C1966" s="176">
        <v>3</v>
      </c>
      <c r="D1966" s="176">
        <v>1</v>
      </c>
      <c r="E1966" s="180"/>
      <c r="F1966" s="213">
        <f t="shared" si="90"/>
        <v>2859.8486740087737</v>
      </c>
      <c r="G1966" s="214">
        <f t="shared" si="91"/>
        <v>34.045817547723495</v>
      </c>
      <c r="H1966" s="215">
        <f>[1]!srE2LETt($H$9,G1966,0)</f>
        <v>15.500350076169171</v>
      </c>
      <c r="I1966" s="216">
        <f>[1]!srE2Rng($H$9,G1966)</f>
        <v>528.65096188932887</v>
      </c>
      <c r="J1966" s="181"/>
      <c r="K1966" s="213">
        <f t="shared" si="92"/>
        <v>2121.4224574512091</v>
      </c>
      <c r="L1966" s="222">
        <f>[1]!srEnew($K$9,G1966,$K$10)</f>
        <v>25.255029255371539</v>
      </c>
    </row>
    <row r="1967" spans="2:12">
      <c r="B1967" s="177">
        <v>1951</v>
      </c>
      <c r="C1967" s="176">
        <v>1</v>
      </c>
      <c r="D1967" s="176">
        <v>3</v>
      </c>
      <c r="E1967" s="180"/>
      <c r="F1967" s="213">
        <f t="shared" si="90"/>
        <v>2861.3440452273335</v>
      </c>
      <c r="G1967" s="214">
        <f t="shared" si="91"/>
        <v>34.063619586039685</v>
      </c>
      <c r="H1967" s="215">
        <f>[1]!srE2LETt($H$9,G1967,0)</f>
        <v>15.495083121533552</v>
      </c>
      <c r="I1967" s="216">
        <f>[1]!srE2Rng($H$9,G1967)</f>
        <v>529.06834990385335</v>
      </c>
      <c r="J1967" s="181"/>
      <c r="K1967" s="213">
        <f t="shared" si="92"/>
        <v>2123.2288025746875</v>
      </c>
      <c r="L1967" s="222">
        <f>[1]!srEnew($K$9,G1967,$K$10)</f>
        <v>25.276533363984377</v>
      </c>
    </row>
    <row r="1968" spans="2:12">
      <c r="B1968" s="177">
        <v>1952</v>
      </c>
      <c r="C1968" s="176">
        <v>1</v>
      </c>
      <c r="D1968" s="176">
        <v>5</v>
      </c>
      <c r="E1968" s="180"/>
      <c r="F1968" s="213">
        <f t="shared" si="90"/>
        <v>2862.8394164458932</v>
      </c>
      <c r="G1968" s="214">
        <f t="shared" si="91"/>
        <v>34.081421624355869</v>
      </c>
      <c r="H1968" s="215">
        <f>[1]!srE2LETt($H$9,G1968,0)</f>
        <v>15.489816166897937</v>
      </c>
      <c r="I1968" s="216">
        <f>[1]!srE2Rng($H$9,G1968)</f>
        <v>529.48573791837759</v>
      </c>
      <c r="J1968" s="181"/>
      <c r="K1968" s="213">
        <f t="shared" si="92"/>
        <v>2125.035147698165</v>
      </c>
      <c r="L1968" s="222">
        <f>[1]!srEnew($K$9,G1968,$K$10)</f>
        <v>25.298037472597201</v>
      </c>
    </row>
    <row r="1969" spans="2:12">
      <c r="B1969" s="177">
        <v>1953</v>
      </c>
      <c r="C1969" s="176">
        <v>2</v>
      </c>
      <c r="D1969" s="176">
        <v>0</v>
      </c>
      <c r="E1969" s="180"/>
      <c r="F1969" s="213">
        <f t="shared" si="90"/>
        <v>2864.334787664453</v>
      </c>
      <c r="G1969" s="214">
        <f t="shared" si="91"/>
        <v>34.09922366267206</v>
      </c>
      <c r="H1969" s="215">
        <f>[1]!srE2LETt($H$9,G1969,0)</f>
        <v>15.484549212262319</v>
      </c>
      <c r="I1969" s="216">
        <f>[1]!srE2Rng($H$9,G1969)</f>
        <v>529.90312593290207</v>
      </c>
      <c r="J1969" s="181"/>
      <c r="K1969" s="213">
        <f t="shared" si="92"/>
        <v>2126.841492821643</v>
      </c>
      <c r="L1969" s="222">
        <f>[1]!srEnew($K$9,G1969,$K$10)</f>
        <v>25.319541581210036</v>
      </c>
    </row>
    <row r="1970" spans="2:12">
      <c r="B1970" s="177">
        <v>1954</v>
      </c>
      <c r="C1970" s="176">
        <v>1</v>
      </c>
      <c r="D1970" s="176">
        <v>7</v>
      </c>
      <c r="E1970" s="180"/>
      <c r="F1970" s="213">
        <f t="shared" si="90"/>
        <v>2865.8301588830132</v>
      </c>
      <c r="G1970" s="214">
        <f t="shared" si="91"/>
        <v>34.11702570098825</v>
      </c>
      <c r="H1970" s="215">
        <f>[1]!srE2LETt($H$9,G1970,0)</f>
        <v>15.479282257626702</v>
      </c>
      <c r="I1970" s="216">
        <f>[1]!srE2Rng($H$9,G1970)</f>
        <v>530.32051394742655</v>
      </c>
      <c r="J1970" s="181"/>
      <c r="K1970" s="213">
        <f t="shared" si="92"/>
        <v>2128.647837945121</v>
      </c>
      <c r="L1970" s="222">
        <f>[1]!srEnew($K$9,G1970,$K$10)</f>
        <v>25.34104568982287</v>
      </c>
    </row>
    <row r="1971" spans="2:12">
      <c r="B1971" s="177">
        <v>1955</v>
      </c>
      <c r="C1971" s="176">
        <v>0</v>
      </c>
      <c r="D1971" s="176">
        <v>1</v>
      </c>
      <c r="E1971" s="180"/>
      <c r="F1971" s="213">
        <f t="shared" si="90"/>
        <v>2867.3255301015729</v>
      </c>
      <c r="G1971" s="214">
        <f t="shared" si="91"/>
        <v>34.134827739304441</v>
      </c>
      <c r="H1971" s="215">
        <f>[1]!srE2LETt($H$9,G1971,0)</f>
        <v>15.474015302991083</v>
      </c>
      <c r="I1971" s="216">
        <f>[1]!srE2Rng($H$9,G1971)</f>
        <v>530.73790196195102</v>
      </c>
      <c r="J1971" s="181"/>
      <c r="K1971" s="213">
        <f t="shared" si="92"/>
        <v>2130.4541830685994</v>
      </c>
      <c r="L1971" s="222">
        <f>[1]!srEnew($K$9,G1971,$K$10)</f>
        <v>25.362549798435708</v>
      </c>
    </row>
    <row r="1972" spans="2:12">
      <c r="B1972" s="177">
        <v>1956</v>
      </c>
      <c r="C1972" s="176">
        <v>6</v>
      </c>
      <c r="D1972" s="176">
        <v>1</v>
      </c>
      <c r="E1972" s="180"/>
      <c r="F1972" s="213">
        <f t="shared" si="90"/>
        <v>2868.8209013201326</v>
      </c>
      <c r="G1972" s="214">
        <f t="shared" si="91"/>
        <v>34.152629777620625</v>
      </c>
      <c r="H1972" s="215">
        <f>[1]!srE2LETt($H$9,G1972,0)</f>
        <v>15.468748348355467</v>
      </c>
      <c r="I1972" s="216">
        <f>[1]!srE2Rng($H$9,G1972)</f>
        <v>531.15528997647527</v>
      </c>
      <c r="J1972" s="181"/>
      <c r="K1972" s="213">
        <f t="shared" si="92"/>
        <v>2132.2605281920769</v>
      </c>
      <c r="L1972" s="222">
        <f>[1]!srEnew($K$9,G1972,$K$10)</f>
        <v>25.384053907048532</v>
      </c>
    </row>
    <row r="1973" spans="2:12">
      <c r="B1973" s="177">
        <v>1957</v>
      </c>
      <c r="C1973" s="176">
        <v>0</v>
      </c>
      <c r="D1973" s="176">
        <v>2</v>
      </c>
      <c r="E1973" s="180"/>
      <c r="F1973" s="213">
        <f t="shared" si="90"/>
        <v>2870.3162725386924</v>
      </c>
      <c r="G1973" s="214">
        <f t="shared" si="91"/>
        <v>34.170431815936816</v>
      </c>
      <c r="H1973" s="215">
        <f>[1]!srE2LETt($H$9,G1973,0)</f>
        <v>15.463481393719849</v>
      </c>
      <c r="I1973" s="216">
        <f>[1]!srE2Rng($H$9,G1973)</f>
        <v>531.57267799099975</v>
      </c>
      <c r="J1973" s="181"/>
      <c r="K1973" s="213">
        <f t="shared" si="92"/>
        <v>2134.0668733155549</v>
      </c>
      <c r="L1973" s="222">
        <f>[1]!srEnew($K$9,G1973,$K$10)</f>
        <v>25.405558015661367</v>
      </c>
    </row>
    <row r="1974" spans="2:12">
      <c r="B1974" s="177">
        <v>1958</v>
      </c>
      <c r="C1974" s="176">
        <v>1</v>
      </c>
      <c r="D1974" s="176">
        <v>3</v>
      </c>
      <c r="E1974" s="180"/>
      <c r="F1974" s="213">
        <f t="shared" si="90"/>
        <v>2871.8116437572526</v>
      </c>
      <c r="G1974" s="214">
        <f t="shared" si="91"/>
        <v>34.188233854253006</v>
      </c>
      <c r="H1974" s="215">
        <f>[1]!srE2LETt($H$9,G1974,0)</f>
        <v>15.45821443908423</v>
      </c>
      <c r="I1974" s="216">
        <f>[1]!srE2Rng($H$9,G1974)</f>
        <v>531.99006600552423</v>
      </c>
      <c r="J1974" s="181"/>
      <c r="K1974" s="213">
        <f t="shared" si="92"/>
        <v>2135.8732184390333</v>
      </c>
      <c r="L1974" s="222">
        <f>[1]!srEnew($K$9,G1974,$K$10)</f>
        <v>25.427062124274205</v>
      </c>
    </row>
    <row r="1975" spans="2:12">
      <c r="B1975" s="177">
        <v>1959</v>
      </c>
      <c r="C1975" s="176">
        <v>0</v>
      </c>
      <c r="D1975" s="176">
        <v>3</v>
      </c>
      <c r="E1975" s="180"/>
      <c r="F1975" s="213">
        <f t="shared" si="90"/>
        <v>2873.3070149758123</v>
      </c>
      <c r="G1975" s="214">
        <f t="shared" si="91"/>
        <v>34.206035892569197</v>
      </c>
      <c r="H1975" s="215">
        <f>[1]!srE2LETt($H$9,G1975,0)</f>
        <v>15.452947484448613</v>
      </c>
      <c r="I1975" s="216">
        <f>[1]!srE2Rng($H$9,G1975)</f>
        <v>532.4074540200487</v>
      </c>
      <c r="J1975" s="181"/>
      <c r="K1975" s="213">
        <f t="shared" si="92"/>
        <v>2137.6795635625108</v>
      </c>
      <c r="L1975" s="222">
        <f>[1]!srEnew($K$9,G1975,$K$10)</f>
        <v>25.448566232887035</v>
      </c>
    </row>
    <row r="1976" spans="2:12">
      <c r="B1976" s="177">
        <v>1960</v>
      </c>
      <c r="C1976" s="176">
        <v>1</v>
      </c>
      <c r="D1976" s="176">
        <v>3</v>
      </c>
      <c r="E1976" s="180"/>
      <c r="F1976" s="213">
        <f t="shared" si="90"/>
        <v>2874.802386194372</v>
      </c>
      <c r="G1976" s="214">
        <f t="shared" si="91"/>
        <v>34.223837930885381</v>
      </c>
      <c r="H1976" s="215">
        <f>[1]!srE2LETt($H$9,G1976,0)</f>
        <v>15.447680529812997</v>
      </c>
      <c r="I1976" s="216">
        <f>[1]!srE2Rng($H$9,G1976)</f>
        <v>532.82484203457307</v>
      </c>
      <c r="J1976" s="181"/>
      <c r="K1976" s="213">
        <f t="shared" si="92"/>
        <v>2139.4859086859883</v>
      </c>
      <c r="L1976" s="222">
        <f>[1]!srEnew($K$9,G1976,$K$10)</f>
        <v>25.470070341499863</v>
      </c>
    </row>
    <row r="1977" spans="2:12">
      <c r="B1977" s="177">
        <v>1961</v>
      </c>
      <c r="C1977" s="176">
        <v>1</v>
      </c>
      <c r="D1977" s="176">
        <v>4</v>
      </c>
      <c r="E1977" s="180"/>
      <c r="F1977" s="213">
        <f t="shared" si="90"/>
        <v>2876.2977574129318</v>
      </c>
      <c r="G1977" s="214">
        <f t="shared" si="91"/>
        <v>34.241639969201572</v>
      </c>
      <c r="H1977" s="215">
        <f>[1]!srE2LETt($H$9,G1977,0)</f>
        <v>15.44241357517738</v>
      </c>
      <c r="I1977" s="216">
        <f>[1]!srE2Rng($H$9,G1977)</f>
        <v>533.24223004909754</v>
      </c>
      <c r="J1977" s="181"/>
      <c r="K1977" s="213">
        <f t="shared" si="92"/>
        <v>2141.2922538094667</v>
      </c>
      <c r="L1977" s="222">
        <f>[1]!srEnew($K$9,G1977,$K$10)</f>
        <v>25.491574450112697</v>
      </c>
    </row>
    <row r="1978" spans="2:12">
      <c r="B1978" s="177">
        <v>1962</v>
      </c>
      <c r="C1978" s="176">
        <v>2</v>
      </c>
      <c r="D1978" s="176">
        <v>1</v>
      </c>
      <c r="E1978" s="180"/>
      <c r="F1978" s="213">
        <f t="shared" si="90"/>
        <v>2877.793128631492</v>
      </c>
      <c r="G1978" s="214">
        <f t="shared" si="91"/>
        <v>34.259442007517762</v>
      </c>
      <c r="H1978" s="215">
        <f>[1]!srE2LETt($H$9,G1978,0)</f>
        <v>15.43714662054176</v>
      </c>
      <c r="I1978" s="216">
        <f>[1]!srE2Rng($H$9,G1978)</f>
        <v>533.65961806362202</v>
      </c>
      <c r="J1978" s="181"/>
      <c r="K1978" s="213">
        <f t="shared" si="92"/>
        <v>2143.0985989329452</v>
      </c>
      <c r="L1978" s="222">
        <f>[1]!srEnew($K$9,G1978,$K$10)</f>
        <v>25.513078558725535</v>
      </c>
    </row>
    <row r="1979" spans="2:12">
      <c r="B1979" s="177">
        <v>1963</v>
      </c>
      <c r="C1979" s="176">
        <v>1</v>
      </c>
      <c r="D1979" s="176">
        <v>1</v>
      </c>
      <c r="E1979" s="180"/>
      <c r="F1979" s="213">
        <f t="shared" si="90"/>
        <v>2879.2884998500517</v>
      </c>
      <c r="G1979" s="214">
        <f t="shared" si="91"/>
        <v>34.277244045833946</v>
      </c>
      <c r="H1979" s="215">
        <f>[1]!srE2LETt($H$9,G1979,0)</f>
        <v>15.431879665906145</v>
      </c>
      <c r="I1979" s="216">
        <f>[1]!srE2Rng($H$9,G1979)</f>
        <v>534.07700607814627</v>
      </c>
      <c r="J1979" s="181"/>
      <c r="K1979" s="213">
        <f t="shared" si="92"/>
        <v>2144.9049440564222</v>
      </c>
      <c r="L1979" s="222">
        <f>[1]!srEnew($K$9,G1979,$K$10)</f>
        <v>25.534582667338359</v>
      </c>
    </row>
    <row r="1980" spans="2:12">
      <c r="B1980" s="177">
        <v>1964</v>
      </c>
      <c r="C1980" s="176">
        <v>1</v>
      </c>
      <c r="D1980" s="176">
        <v>1</v>
      </c>
      <c r="E1980" s="180"/>
      <c r="F1980" s="213">
        <f t="shared" si="90"/>
        <v>2880.7838710686115</v>
      </c>
      <c r="G1980" s="214">
        <f t="shared" si="91"/>
        <v>34.295046084150137</v>
      </c>
      <c r="H1980" s="215">
        <f>[1]!srE2LETt($H$9,G1980,0)</f>
        <v>15.426612711270527</v>
      </c>
      <c r="I1980" s="216">
        <f>[1]!srE2Rng($H$9,G1980)</f>
        <v>534.49439409267075</v>
      </c>
      <c r="J1980" s="181"/>
      <c r="K1980" s="213">
        <f t="shared" si="92"/>
        <v>2146.7112891799002</v>
      </c>
      <c r="L1980" s="222">
        <f>[1]!srEnew($K$9,G1980,$K$10)</f>
        <v>25.556086775951194</v>
      </c>
    </row>
    <row r="1981" spans="2:12">
      <c r="B1981" s="177">
        <v>1965</v>
      </c>
      <c r="C1981" s="176">
        <v>0</v>
      </c>
      <c r="D1981" s="176">
        <v>4</v>
      </c>
      <c r="E1981" s="180"/>
      <c r="F1981" s="213">
        <f t="shared" si="90"/>
        <v>2882.2792422871712</v>
      </c>
      <c r="G1981" s="214">
        <f t="shared" si="91"/>
        <v>34.31284812246632</v>
      </c>
      <c r="H1981" s="215">
        <f>[1]!srE2LETt($H$9,G1981,0)</f>
        <v>15.421345756634912</v>
      </c>
      <c r="I1981" s="216">
        <f>[1]!srE2Rng($H$9,G1981)</f>
        <v>534.91178210719511</v>
      </c>
      <c r="J1981" s="181"/>
      <c r="K1981" s="213">
        <f t="shared" si="92"/>
        <v>2148.5176343033777</v>
      </c>
      <c r="L1981" s="222">
        <f>[1]!srEnew($K$9,G1981,$K$10)</f>
        <v>25.577590884564021</v>
      </c>
    </row>
    <row r="1982" spans="2:12">
      <c r="B1982" s="177">
        <v>1966</v>
      </c>
      <c r="C1982" s="176">
        <v>0</v>
      </c>
      <c r="D1982" s="176">
        <v>2</v>
      </c>
      <c r="E1982" s="180"/>
      <c r="F1982" s="213">
        <f t="shared" si="90"/>
        <v>2883.7746135057314</v>
      </c>
      <c r="G1982" s="214">
        <f t="shared" si="91"/>
        <v>34.330650160782518</v>
      </c>
      <c r="H1982" s="215">
        <f>[1]!srE2LETt($H$9,G1982,0)</f>
        <v>15.416078801999291</v>
      </c>
      <c r="I1982" s="216">
        <f>[1]!srE2Rng($H$9,G1982)</f>
        <v>535.3291701217197</v>
      </c>
      <c r="J1982" s="181"/>
      <c r="K1982" s="213">
        <f t="shared" si="92"/>
        <v>2150.3239794268566</v>
      </c>
      <c r="L1982" s="222">
        <f>[1]!srEnew($K$9,G1982,$K$10)</f>
        <v>25.599094993176863</v>
      </c>
    </row>
    <row r="1983" spans="2:12">
      <c r="B1983" s="177">
        <v>1967</v>
      </c>
      <c r="C1983" s="176">
        <v>1</v>
      </c>
      <c r="D1983" s="176">
        <v>5</v>
      </c>
      <c r="E1983" s="180"/>
      <c r="F1983" s="213">
        <f t="shared" si="90"/>
        <v>2885.2699847242911</v>
      </c>
      <c r="G1983" s="214">
        <f t="shared" si="91"/>
        <v>34.348452199098702</v>
      </c>
      <c r="H1983" s="215">
        <f>[1]!srE2LETt($H$9,G1983,0)</f>
        <v>15.410811847363675</v>
      </c>
      <c r="I1983" s="216">
        <f>[1]!srE2Rng($H$9,G1983)</f>
        <v>535.74655813624406</v>
      </c>
      <c r="J1983" s="181"/>
      <c r="K1983" s="213">
        <f t="shared" si="92"/>
        <v>2152.1303245503341</v>
      </c>
      <c r="L1983" s="222">
        <f>[1]!srEnew($K$9,G1983,$K$10)</f>
        <v>25.62059910178969</v>
      </c>
    </row>
    <row r="1984" spans="2:12">
      <c r="B1984" s="177">
        <v>1968</v>
      </c>
      <c r="C1984" s="176">
        <v>2</v>
      </c>
      <c r="D1984" s="176">
        <v>1</v>
      </c>
      <c r="E1984" s="180"/>
      <c r="F1984" s="213">
        <f t="shared" si="90"/>
        <v>2886.7653559428509</v>
      </c>
      <c r="G1984" s="214">
        <f t="shared" si="91"/>
        <v>34.366254237414893</v>
      </c>
      <c r="H1984" s="215">
        <f>[1]!srE2LETt($H$9,G1984,0)</f>
        <v>15.405544892728058</v>
      </c>
      <c r="I1984" s="216">
        <f>[1]!srE2Rng($H$9,G1984)</f>
        <v>536.16394615076854</v>
      </c>
      <c r="J1984" s="181"/>
      <c r="K1984" s="213">
        <f t="shared" si="92"/>
        <v>2153.936669673812</v>
      </c>
      <c r="L1984" s="222">
        <f>[1]!srEnew($K$9,G1984,$K$10)</f>
        <v>25.642103210402524</v>
      </c>
    </row>
    <row r="1985" spans="2:12">
      <c r="B1985" s="177">
        <v>1969</v>
      </c>
      <c r="C1985" s="176">
        <v>2</v>
      </c>
      <c r="D1985" s="176">
        <v>0</v>
      </c>
      <c r="E1985" s="180"/>
      <c r="F1985" s="213">
        <f t="shared" si="90"/>
        <v>2888.2607271614106</v>
      </c>
      <c r="G1985" s="214">
        <f t="shared" si="91"/>
        <v>34.384056275731076</v>
      </c>
      <c r="H1985" s="215">
        <f>[1]!srE2LETt($H$9,G1985,0)</f>
        <v>15.400277938092442</v>
      </c>
      <c r="I1985" s="216">
        <f>[1]!srE2Rng($H$9,G1985)</f>
        <v>536.58133416529279</v>
      </c>
      <c r="J1985" s="181"/>
      <c r="K1985" s="213">
        <f t="shared" si="92"/>
        <v>2155.7430147972896</v>
      </c>
      <c r="L1985" s="222">
        <f>[1]!srEnew($K$9,G1985,$K$10)</f>
        <v>25.663607319015352</v>
      </c>
    </row>
    <row r="1986" spans="2:12">
      <c r="B1986" s="177">
        <v>1970</v>
      </c>
      <c r="C1986" s="176">
        <v>3</v>
      </c>
      <c r="D1986" s="176">
        <v>7</v>
      </c>
      <c r="E1986" s="180"/>
      <c r="F1986" s="213">
        <f t="shared" si="90"/>
        <v>2889.7560983799708</v>
      </c>
      <c r="G1986" s="214">
        <f t="shared" si="91"/>
        <v>34.401858314047274</v>
      </c>
      <c r="H1986" s="215">
        <f>[1]!srE2LETt($H$9,G1986,0)</f>
        <v>15.395010983456821</v>
      </c>
      <c r="I1986" s="216">
        <f>[1]!srE2Rng($H$9,G1986)</f>
        <v>536.99872217981749</v>
      </c>
      <c r="J1986" s="181"/>
      <c r="K1986" s="213">
        <f t="shared" si="92"/>
        <v>2157.5493599207684</v>
      </c>
      <c r="L1986" s="222">
        <f>[1]!srEnew($K$9,G1986,$K$10)</f>
        <v>25.685111427628193</v>
      </c>
    </row>
    <row r="1987" spans="2:12">
      <c r="B1987" s="177">
        <v>1971</v>
      </c>
      <c r="C1987" s="176">
        <v>1</v>
      </c>
      <c r="D1987" s="176">
        <v>3</v>
      </c>
      <c r="E1987" s="180"/>
      <c r="F1987" s="213">
        <f t="shared" si="90"/>
        <v>2891.2514695985305</v>
      </c>
      <c r="G1987" s="214">
        <f t="shared" si="91"/>
        <v>34.419660352363458</v>
      </c>
      <c r="H1987" s="215">
        <f>[1]!srE2LETt($H$9,G1987,0)</f>
        <v>15.389744028821205</v>
      </c>
      <c r="I1987" s="216">
        <f>[1]!srE2Rng($H$9,G1987)</f>
        <v>537.41611019434174</v>
      </c>
      <c r="J1987" s="181"/>
      <c r="K1987" s="213">
        <f t="shared" si="92"/>
        <v>2159.355705044246</v>
      </c>
      <c r="L1987" s="222">
        <f>[1]!srEnew($K$9,G1987,$K$10)</f>
        <v>25.706615536241021</v>
      </c>
    </row>
    <row r="1988" spans="2:12">
      <c r="B1988" s="177">
        <v>1972</v>
      </c>
      <c r="C1988" s="176">
        <v>0</v>
      </c>
      <c r="D1988" s="176">
        <v>2</v>
      </c>
      <c r="E1988" s="180"/>
      <c r="F1988" s="213">
        <f t="shared" si="90"/>
        <v>2892.7468408170903</v>
      </c>
      <c r="G1988" s="214">
        <f t="shared" si="91"/>
        <v>34.437462390679649</v>
      </c>
      <c r="H1988" s="215">
        <f>[1]!srE2LETt($H$9,G1988,0)</f>
        <v>15.384477074185588</v>
      </c>
      <c r="I1988" s="216">
        <f>[1]!srE2Rng($H$9,G1988)</f>
        <v>537.83349820886622</v>
      </c>
      <c r="J1988" s="181"/>
      <c r="K1988" s="213">
        <f t="shared" si="92"/>
        <v>2161.1620501677239</v>
      </c>
      <c r="L1988" s="222">
        <f>[1]!srEnew($K$9,G1988,$K$10)</f>
        <v>25.728119644853859</v>
      </c>
    </row>
    <row r="1989" spans="2:12">
      <c r="B1989" s="177">
        <v>1973</v>
      </c>
      <c r="C1989" s="176">
        <v>2</v>
      </c>
      <c r="D1989" s="176">
        <v>2</v>
      </c>
      <c r="E1989" s="180"/>
      <c r="F1989" s="213">
        <f t="shared" si="90"/>
        <v>2894.24221203565</v>
      </c>
      <c r="G1989" s="214">
        <f t="shared" si="91"/>
        <v>34.455264428995832</v>
      </c>
      <c r="H1989" s="215">
        <f>[1]!srE2LETt($H$9,G1989,0)</f>
        <v>15.379210119549972</v>
      </c>
      <c r="I1989" s="216">
        <f>[1]!srE2Rng($H$9,G1989)</f>
        <v>538.25088622339058</v>
      </c>
      <c r="J1989" s="181"/>
      <c r="K1989" s="213">
        <f t="shared" si="92"/>
        <v>2162.9683952912014</v>
      </c>
      <c r="L1989" s="222">
        <f>[1]!srEnew($K$9,G1989,$K$10)</f>
        <v>25.749623753466683</v>
      </c>
    </row>
    <row r="1990" spans="2:12">
      <c r="B1990" s="177">
        <v>1974</v>
      </c>
      <c r="C1990" s="176">
        <v>0</v>
      </c>
      <c r="D1990" s="176">
        <v>2</v>
      </c>
      <c r="E1990" s="180"/>
      <c r="F1990" s="213">
        <f t="shared" si="90"/>
        <v>2895.7375832542102</v>
      </c>
      <c r="G1990" s="214">
        <f t="shared" si="91"/>
        <v>34.473066467312023</v>
      </c>
      <c r="H1990" s="215">
        <f>[1]!srE2LETt($H$9,G1990,0)</f>
        <v>15.373943164914353</v>
      </c>
      <c r="I1990" s="216">
        <f>[1]!srE2Rng($H$9,G1990)</f>
        <v>538.66827423791506</v>
      </c>
      <c r="J1990" s="181"/>
      <c r="K1990" s="213">
        <f t="shared" si="92"/>
        <v>2164.7747404146794</v>
      </c>
      <c r="L1990" s="222">
        <f>[1]!srEnew($K$9,G1990,$K$10)</f>
        <v>25.771127862079517</v>
      </c>
    </row>
    <row r="1991" spans="2:12">
      <c r="B1991" s="177">
        <v>1975</v>
      </c>
      <c r="C1991" s="176">
        <v>1</v>
      </c>
      <c r="D1991" s="176">
        <v>3</v>
      </c>
      <c r="E1991" s="180"/>
      <c r="F1991" s="213">
        <f t="shared" si="90"/>
        <v>2897.23295447277</v>
      </c>
      <c r="G1991" s="214">
        <f t="shared" si="91"/>
        <v>34.490868505628214</v>
      </c>
      <c r="H1991" s="215">
        <f>[1]!srE2LETt($H$9,G1991,0)</f>
        <v>15.368676210278736</v>
      </c>
      <c r="I1991" s="216">
        <f>[1]!srE2Rng($H$9,G1991)</f>
        <v>539.08566225243953</v>
      </c>
      <c r="J1991" s="181"/>
      <c r="K1991" s="213">
        <f t="shared" si="92"/>
        <v>2166.5810855381574</v>
      </c>
      <c r="L1991" s="222">
        <f>[1]!srEnew($K$9,G1991,$K$10)</f>
        <v>25.792631970692351</v>
      </c>
    </row>
    <row r="1992" spans="2:12">
      <c r="B1992" s="177">
        <v>1976</v>
      </c>
      <c r="C1992" s="176">
        <v>1</v>
      </c>
      <c r="D1992" s="176">
        <v>1</v>
      </c>
      <c r="E1992" s="180"/>
      <c r="F1992" s="213">
        <f t="shared" si="90"/>
        <v>2898.7283256913297</v>
      </c>
      <c r="G1992" s="214">
        <f t="shared" si="91"/>
        <v>34.508670543944405</v>
      </c>
      <c r="H1992" s="215">
        <f>[1]!srE2LETt($H$9,G1992,0)</f>
        <v>15.363409255643118</v>
      </c>
      <c r="I1992" s="216">
        <f>[1]!srE2Rng($H$9,G1992)</f>
        <v>539.50305026696401</v>
      </c>
      <c r="J1992" s="181"/>
      <c r="K1992" s="213">
        <f t="shared" si="92"/>
        <v>2168.3874306616358</v>
      </c>
      <c r="L1992" s="222">
        <f>[1]!srEnew($K$9,G1992,$K$10)</f>
        <v>25.814136079305189</v>
      </c>
    </row>
    <row r="1993" spans="2:12">
      <c r="B1993" s="177">
        <v>1977</v>
      </c>
      <c r="C1993" s="176">
        <v>1</v>
      </c>
      <c r="D1993" s="176">
        <v>1</v>
      </c>
      <c r="E1993" s="180"/>
      <c r="F1993" s="213">
        <f t="shared" si="90"/>
        <v>2900.2236969098894</v>
      </c>
      <c r="G1993" s="214">
        <f t="shared" si="91"/>
        <v>34.526472582260588</v>
      </c>
      <c r="H1993" s="215">
        <f>[1]!srE2LETt($H$9,G1993,0)</f>
        <v>15.358142301007501</v>
      </c>
      <c r="I1993" s="216">
        <f>[1]!srE2Rng($H$9,G1993)</f>
        <v>539.92043828148826</v>
      </c>
      <c r="J1993" s="181"/>
      <c r="K1993" s="213">
        <f t="shared" si="92"/>
        <v>2170.1937757851133</v>
      </c>
      <c r="L1993" s="222">
        <f>[1]!srEnew($K$9,G1993,$K$10)</f>
        <v>25.835640187918013</v>
      </c>
    </row>
    <row r="1994" spans="2:12">
      <c r="B1994" s="177">
        <v>1978</v>
      </c>
      <c r="C1994" s="176">
        <v>2</v>
      </c>
      <c r="D1994" s="176">
        <v>3</v>
      </c>
      <c r="E1994" s="180"/>
      <c r="F1994" s="213">
        <f t="shared" si="90"/>
        <v>2901.7190681284496</v>
      </c>
      <c r="G1994" s="214">
        <f t="shared" si="91"/>
        <v>34.544274620576779</v>
      </c>
      <c r="H1994" s="215">
        <f>[1]!srE2LETt($H$9,G1994,0)</f>
        <v>15.352875346371883</v>
      </c>
      <c r="I1994" s="216">
        <f>[1]!srE2Rng($H$9,G1994)</f>
        <v>540.33782629601274</v>
      </c>
      <c r="J1994" s="181"/>
      <c r="K1994" s="213">
        <f t="shared" si="92"/>
        <v>2172.0001209085913</v>
      </c>
      <c r="L1994" s="222">
        <f>[1]!srEnew($K$9,G1994,$K$10)</f>
        <v>25.857144296530848</v>
      </c>
    </row>
    <row r="1995" spans="2:12">
      <c r="B1995" s="177">
        <v>1979</v>
      </c>
      <c r="C1995" s="176">
        <v>1</v>
      </c>
      <c r="D1995" s="176">
        <v>2</v>
      </c>
      <c r="E1995" s="180"/>
      <c r="F1995" s="213">
        <f t="shared" si="90"/>
        <v>2903.2144393470094</v>
      </c>
      <c r="G1995" s="214">
        <f t="shared" si="91"/>
        <v>34.56207665889297</v>
      </c>
      <c r="H1995" s="215">
        <f>[1]!srE2LETt($H$9,G1995,0)</f>
        <v>15.347608391736266</v>
      </c>
      <c r="I1995" s="216">
        <f>[1]!srE2Rng($H$9,G1995)</f>
        <v>540.75521431053721</v>
      </c>
      <c r="J1995" s="181"/>
      <c r="K1995" s="213">
        <f t="shared" si="92"/>
        <v>2173.8064660320692</v>
      </c>
      <c r="L1995" s="222">
        <f>[1]!srEnew($K$9,G1995,$K$10)</f>
        <v>25.878648405143682</v>
      </c>
    </row>
    <row r="1996" spans="2:12">
      <c r="B1996" s="177">
        <v>1980</v>
      </c>
      <c r="C1996" s="176">
        <v>3</v>
      </c>
      <c r="D1996" s="176">
        <v>1</v>
      </c>
      <c r="E1996" s="180"/>
      <c r="F1996" s="213">
        <f t="shared" si="90"/>
        <v>2904.7098105655691</v>
      </c>
      <c r="G1996" s="214">
        <f t="shared" si="91"/>
        <v>34.579878697209153</v>
      </c>
      <c r="H1996" s="215">
        <f>[1]!srE2LETt($H$9,G1996,0)</f>
        <v>15.34234143710065</v>
      </c>
      <c r="I1996" s="216">
        <f>[1]!srE2Rng($H$9,G1996)</f>
        <v>541.17260232506158</v>
      </c>
      <c r="J1996" s="181"/>
      <c r="K1996" s="213">
        <f t="shared" si="92"/>
        <v>2175.6128111555468</v>
      </c>
      <c r="L1996" s="222">
        <f>[1]!srEnew($K$9,G1996,$K$10)</f>
        <v>25.90015251375651</v>
      </c>
    </row>
    <row r="1997" spans="2:12">
      <c r="B1997" s="177">
        <v>1981</v>
      </c>
      <c r="C1997" s="176">
        <v>0</v>
      </c>
      <c r="D1997" s="176">
        <v>5</v>
      </c>
      <c r="E1997" s="180"/>
      <c r="F1997" s="213">
        <f t="shared" si="90"/>
        <v>2906.2051817841289</v>
      </c>
      <c r="G1997" s="214">
        <f t="shared" si="91"/>
        <v>34.597680735525344</v>
      </c>
      <c r="H1997" s="215">
        <f>[1]!srE2LETt($H$9,G1997,0)</f>
        <v>15.337074482465031</v>
      </c>
      <c r="I1997" s="216">
        <f>[1]!srE2Rng($H$9,G1997)</f>
        <v>541.58999033958605</v>
      </c>
      <c r="J1997" s="181"/>
      <c r="K1997" s="213">
        <f t="shared" si="92"/>
        <v>2177.4191562790247</v>
      </c>
      <c r="L1997" s="222">
        <f>[1]!srEnew($K$9,G1997,$K$10)</f>
        <v>25.921656622369344</v>
      </c>
    </row>
    <row r="1998" spans="2:12">
      <c r="B1998" s="177">
        <v>1982</v>
      </c>
      <c r="C1998" s="176">
        <v>0</v>
      </c>
      <c r="D1998" s="176">
        <v>3</v>
      </c>
      <c r="E1998" s="180"/>
      <c r="F1998" s="213">
        <f t="shared" si="90"/>
        <v>2907.700553002689</v>
      </c>
      <c r="G1998" s="214">
        <f t="shared" si="91"/>
        <v>34.615482773841535</v>
      </c>
      <c r="H1998" s="215">
        <f>[1]!srE2LETt($H$9,G1998,0)</f>
        <v>15.331807527829413</v>
      </c>
      <c r="I1998" s="216">
        <f>[1]!srE2Rng($H$9,G1998)</f>
        <v>542.00737835411053</v>
      </c>
      <c r="J1998" s="181"/>
      <c r="K1998" s="213">
        <f t="shared" si="92"/>
        <v>2179.2255014025031</v>
      </c>
      <c r="L1998" s="222">
        <f>[1]!srEnew($K$9,G1998,$K$10)</f>
        <v>25.943160730982179</v>
      </c>
    </row>
    <row r="1999" spans="2:12">
      <c r="B1999" s="177">
        <v>1983</v>
      </c>
      <c r="C1999" s="176">
        <v>3</v>
      </c>
      <c r="D1999" s="176">
        <v>2</v>
      </c>
      <c r="E1999" s="180"/>
      <c r="F1999" s="213">
        <f t="shared" si="90"/>
        <v>2909.1959242212488</v>
      </c>
      <c r="G1999" s="214">
        <f t="shared" si="91"/>
        <v>34.633284812157726</v>
      </c>
      <c r="H1999" s="215">
        <f>[1]!srE2LETt($H$9,G1999,0)</f>
        <v>15.326540573193796</v>
      </c>
      <c r="I1999" s="216">
        <f>[1]!srE2Rng($H$9,G1999)</f>
        <v>542.42476636863501</v>
      </c>
      <c r="J1999" s="181"/>
      <c r="K1999" s="213">
        <f t="shared" si="92"/>
        <v>2181.0318465259816</v>
      </c>
      <c r="L1999" s="222">
        <f>[1]!srEnew($K$9,G1999,$K$10)</f>
        <v>25.964664839595017</v>
      </c>
    </row>
    <row r="2000" spans="2:12">
      <c r="B2000" s="177">
        <v>1984</v>
      </c>
      <c r="C2000" s="176">
        <v>1</v>
      </c>
      <c r="D2000" s="176">
        <v>4</v>
      </c>
      <c r="E2000" s="180"/>
      <c r="F2000" s="213">
        <f t="shared" ref="F2000:F2063" si="93">$F$8*(B2000-$F$9)</f>
        <v>2910.6912954398085</v>
      </c>
      <c r="G2000" s="214">
        <f t="shared" ref="G2000:G2063" si="94">IF(F2000&lt;=0,0,F2000/$C$5)</f>
        <v>34.651086850473909</v>
      </c>
      <c r="H2000" s="215">
        <f>[1]!srE2LETt($H$9,G2000,0)</f>
        <v>15.32127361855818</v>
      </c>
      <c r="I2000" s="216">
        <f>[1]!srE2Rng($H$9,G2000)</f>
        <v>542.84215438315925</v>
      </c>
      <c r="J2000" s="181"/>
      <c r="K2000" s="213">
        <f t="shared" si="92"/>
        <v>2182.8381916494586</v>
      </c>
      <c r="L2000" s="222">
        <f>[1]!srEnew($K$9,G2000,$K$10)</f>
        <v>25.98616894820784</v>
      </c>
    </row>
    <row r="2001" spans="2:12">
      <c r="B2001" s="177">
        <v>1985</v>
      </c>
      <c r="C2001" s="176">
        <v>5</v>
      </c>
      <c r="D2001" s="176">
        <v>2</v>
      </c>
      <c r="E2001" s="180"/>
      <c r="F2001" s="213">
        <f t="shared" si="93"/>
        <v>2912.1866666583683</v>
      </c>
      <c r="G2001" s="214">
        <f t="shared" si="94"/>
        <v>34.6688888887901</v>
      </c>
      <c r="H2001" s="215">
        <f>[1]!srE2LETt($H$9,G2001,0)</f>
        <v>15.316006663922561</v>
      </c>
      <c r="I2001" s="216">
        <f>[1]!srE2Rng($H$9,G2001)</f>
        <v>543.25954239768373</v>
      </c>
      <c r="J2001" s="181"/>
      <c r="K2001" s="213">
        <f t="shared" ref="K2001:K2064" si="95">L2001*$C$5</f>
        <v>2184.6445367729366</v>
      </c>
      <c r="L2001" s="222">
        <f>[1]!srEnew($K$9,G2001,$K$10)</f>
        <v>26.007673056820675</v>
      </c>
    </row>
    <row r="2002" spans="2:12">
      <c r="B2002" s="177">
        <v>1986</v>
      </c>
      <c r="C2002" s="176">
        <v>1</v>
      </c>
      <c r="D2002" s="176">
        <v>2</v>
      </c>
      <c r="E2002" s="180"/>
      <c r="F2002" s="213">
        <f t="shared" si="93"/>
        <v>2913.6820378769285</v>
      </c>
      <c r="G2002" s="214">
        <f t="shared" si="94"/>
        <v>34.686690927106291</v>
      </c>
      <c r="H2002" s="215">
        <f>[1]!srE2LETt($H$9,G2002,0)</f>
        <v>15.310739709286944</v>
      </c>
      <c r="I2002" s="216">
        <f>[1]!srE2Rng($H$9,G2002)</f>
        <v>543.67693041220821</v>
      </c>
      <c r="J2002" s="181"/>
      <c r="K2002" s="213">
        <f t="shared" si="95"/>
        <v>2186.450881896415</v>
      </c>
      <c r="L2002" s="222">
        <f>[1]!srEnew($K$9,G2002,$K$10)</f>
        <v>26.029177165433509</v>
      </c>
    </row>
    <row r="2003" spans="2:12">
      <c r="B2003" s="177">
        <v>1987</v>
      </c>
      <c r="C2003" s="176">
        <v>3</v>
      </c>
      <c r="D2003" s="176">
        <v>2</v>
      </c>
      <c r="E2003" s="180"/>
      <c r="F2003" s="213">
        <f t="shared" si="93"/>
        <v>2915.1774090954882</v>
      </c>
      <c r="G2003" s="214">
        <f t="shared" si="94"/>
        <v>34.704492965422482</v>
      </c>
      <c r="H2003" s="215">
        <f>[1]!srE2LETt($H$9,G2003,0)</f>
        <v>15.305472754651326</v>
      </c>
      <c r="I2003" s="216">
        <f>[1]!srE2Rng($H$9,G2003)</f>
        <v>544.09431842673268</v>
      </c>
      <c r="J2003" s="181"/>
      <c r="K2003" s="213">
        <f t="shared" si="95"/>
        <v>2188.257227019893</v>
      </c>
      <c r="L2003" s="222">
        <f>[1]!srEnew($K$9,G2003,$K$10)</f>
        <v>26.050681274046344</v>
      </c>
    </row>
    <row r="2004" spans="2:12">
      <c r="B2004" s="177">
        <v>1988</v>
      </c>
      <c r="C2004" s="176">
        <v>2</v>
      </c>
      <c r="D2004" s="176">
        <v>4</v>
      </c>
      <c r="E2004" s="180"/>
      <c r="F2004" s="213">
        <f t="shared" si="93"/>
        <v>2916.6727803140479</v>
      </c>
      <c r="G2004" s="214">
        <f t="shared" si="94"/>
        <v>34.722295003738665</v>
      </c>
      <c r="H2004" s="215">
        <f>[1]!srE2LETt($H$9,G2004,0)</f>
        <v>15.300205800015709</v>
      </c>
      <c r="I2004" s="216">
        <f>[1]!srE2Rng($H$9,G2004)</f>
        <v>544.51170644125705</v>
      </c>
      <c r="J2004" s="181"/>
      <c r="K2004" s="213">
        <f t="shared" si="95"/>
        <v>2190.0635721433705</v>
      </c>
      <c r="L2004" s="222">
        <f>[1]!srEnew($K$9,G2004,$K$10)</f>
        <v>26.072185382659171</v>
      </c>
    </row>
    <row r="2005" spans="2:12">
      <c r="B2005" s="177">
        <v>1989</v>
      </c>
      <c r="C2005" s="176">
        <v>1</v>
      </c>
      <c r="D2005" s="176">
        <v>1</v>
      </c>
      <c r="E2005" s="180"/>
      <c r="F2005" s="213">
        <f t="shared" si="93"/>
        <v>2918.1681515326077</v>
      </c>
      <c r="G2005" s="214">
        <f t="shared" si="94"/>
        <v>34.740097042054856</v>
      </c>
      <c r="H2005" s="215">
        <f>[1]!srE2LETt($H$9,G2005,0)</f>
        <v>15.294938845380091</v>
      </c>
      <c r="I2005" s="216">
        <f>[1]!srE2Rng($H$9,G2005)</f>
        <v>544.92909445578152</v>
      </c>
      <c r="J2005" s="181"/>
      <c r="K2005" s="213">
        <f t="shared" si="95"/>
        <v>2191.8699172668485</v>
      </c>
      <c r="L2005" s="222">
        <f>[1]!srEnew($K$9,G2005,$K$10)</f>
        <v>26.093689491272006</v>
      </c>
    </row>
    <row r="2006" spans="2:12">
      <c r="B2006" s="177">
        <v>1990</v>
      </c>
      <c r="C2006" s="176">
        <v>1</v>
      </c>
      <c r="D2006" s="176">
        <v>2</v>
      </c>
      <c r="E2006" s="180"/>
      <c r="F2006" s="213">
        <f t="shared" si="93"/>
        <v>2919.6635227511679</v>
      </c>
      <c r="G2006" s="214">
        <f t="shared" si="94"/>
        <v>34.757899080371047</v>
      </c>
      <c r="H2006" s="215">
        <f>[1]!srE2LETt($H$9,G2006,0)</f>
        <v>15.289671890744474</v>
      </c>
      <c r="I2006" s="216">
        <f>[1]!srE2Rng($H$9,G2006)</f>
        <v>545.346482470306</v>
      </c>
      <c r="J2006" s="181"/>
      <c r="K2006" s="213">
        <f t="shared" si="95"/>
        <v>2193.6762623903269</v>
      </c>
      <c r="L2006" s="222">
        <f>[1]!srEnew($K$9,G2006,$K$10)</f>
        <v>26.115193599884844</v>
      </c>
    </row>
    <row r="2007" spans="2:12">
      <c r="B2007" s="177">
        <v>1991</v>
      </c>
      <c r="C2007" s="176">
        <v>3</v>
      </c>
      <c r="D2007" s="176">
        <v>4</v>
      </c>
      <c r="E2007" s="180"/>
      <c r="F2007" s="213">
        <f t="shared" si="93"/>
        <v>2921.1588939697276</v>
      </c>
      <c r="G2007" s="214">
        <f t="shared" si="94"/>
        <v>34.77570111868723</v>
      </c>
      <c r="H2007" s="215">
        <f>[1]!srE2LETt($H$9,G2007,0)</f>
        <v>15.284404936108858</v>
      </c>
      <c r="I2007" s="216">
        <f>[1]!srE2Rng($H$9,G2007)</f>
        <v>545.76387048483025</v>
      </c>
      <c r="J2007" s="181"/>
      <c r="K2007" s="213">
        <f t="shared" si="95"/>
        <v>2195.4826075138039</v>
      </c>
      <c r="L2007" s="222">
        <f>[1]!srEnew($K$9,G2007,$K$10)</f>
        <v>26.136697708497667</v>
      </c>
    </row>
    <row r="2008" spans="2:12">
      <c r="B2008" s="177">
        <v>1992</v>
      </c>
      <c r="C2008" s="176">
        <v>3</v>
      </c>
      <c r="D2008" s="176">
        <v>6</v>
      </c>
      <c r="E2008" s="180"/>
      <c r="F2008" s="213">
        <f t="shared" si="93"/>
        <v>2922.6542651882874</v>
      </c>
      <c r="G2008" s="214">
        <f t="shared" si="94"/>
        <v>34.793503157003421</v>
      </c>
      <c r="H2008" s="215">
        <f>[1]!srE2LETt($H$9,G2008,0)</f>
        <v>15.279137981473239</v>
      </c>
      <c r="I2008" s="216">
        <f>[1]!srE2Rng($H$9,G2008)</f>
        <v>546.18125849935473</v>
      </c>
      <c r="J2008" s="181"/>
      <c r="K2008" s="213">
        <f t="shared" si="95"/>
        <v>2197.2889526372824</v>
      </c>
      <c r="L2008" s="222">
        <f>[1]!srEnew($K$9,G2008,$K$10)</f>
        <v>26.158201817110502</v>
      </c>
    </row>
    <row r="2009" spans="2:12">
      <c r="B2009" s="177">
        <v>1993</v>
      </c>
      <c r="C2009" s="176">
        <v>2</v>
      </c>
      <c r="D2009" s="176">
        <v>4</v>
      </c>
      <c r="E2009" s="180"/>
      <c r="F2009" s="213">
        <f t="shared" si="93"/>
        <v>2924.1496364068471</v>
      </c>
      <c r="G2009" s="214">
        <f t="shared" si="94"/>
        <v>34.811305195319605</v>
      </c>
      <c r="H2009" s="215">
        <f>[1]!srE2LETt($H$9,G2009,0)</f>
        <v>15.273871026837623</v>
      </c>
      <c r="I2009" s="216">
        <f>[1]!srE2Rng($H$9,G2009)</f>
        <v>546.59864651387909</v>
      </c>
      <c r="J2009" s="181"/>
      <c r="K2009" s="213">
        <f t="shared" si="95"/>
        <v>2199.0952977607599</v>
      </c>
      <c r="L2009" s="222">
        <f>[1]!srEnew($K$9,G2009,$K$10)</f>
        <v>26.179705925723329</v>
      </c>
    </row>
    <row r="2010" spans="2:12">
      <c r="B2010" s="177">
        <v>1994</v>
      </c>
      <c r="C2010" s="176">
        <v>4</v>
      </c>
      <c r="D2010" s="176">
        <v>2</v>
      </c>
      <c r="E2010" s="180"/>
      <c r="F2010" s="213">
        <f t="shared" si="93"/>
        <v>2925.6450076254073</v>
      </c>
      <c r="G2010" s="214">
        <f t="shared" si="94"/>
        <v>34.829107233635803</v>
      </c>
      <c r="H2010" s="215">
        <f>[1]!srE2LETt($H$9,G2010,0)</f>
        <v>15.268604072202004</v>
      </c>
      <c r="I2010" s="216">
        <f>[1]!srE2Rng($H$9,G2010)</f>
        <v>547.01603452840368</v>
      </c>
      <c r="J2010" s="181"/>
      <c r="K2010" s="213">
        <f t="shared" si="95"/>
        <v>2200.9016428842383</v>
      </c>
      <c r="L2010" s="222">
        <f>[1]!srEnew($K$9,G2010,$K$10)</f>
        <v>26.201210034336171</v>
      </c>
    </row>
    <row r="2011" spans="2:12">
      <c r="B2011" s="177">
        <v>1995</v>
      </c>
      <c r="C2011" s="176">
        <v>3</v>
      </c>
      <c r="D2011" s="176">
        <v>7</v>
      </c>
      <c r="E2011" s="180"/>
      <c r="F2011" s="213">
        <f t="shared" si="93"/>
        <v>2927.140378843967</v>
      </c>
      <c r="G2011" s="214">
        <f t="shared" si="94"/>
        <v>34.846909271951986</v>
      </c>
      <c r="H2011" s="215">
        <f>[1]!srE2LETt($H$9,G2011,0)</f>
        <v>15.263337117566389</v>
      </c>
      <c r="I2011" s="216">
        <f>[1]!srE2Rng($H$9,G2011)</f>
        <v>547.43342254292793</v>
      </c>
      <c r="J2011" s="181"/>
      <c r="K2011" s="213">
        <f t="shared" si="95"/>
        <v>2202.7079880077163</v>
      </c>
      <c r="L2011" s="222">
        <f>[1]!srEnew($K$9,G2011,$K$10)</f>
        <v>26.222714142949002</v>
      </c>
    </row>
    <row r="2012" spans="2:12">
      <c r="B2012" s="177">
        <v>1996</v>
      </c>
      <c r="C2012" s="176">
        <v>0</v>
      </c>
      <c r="D2012" s="176">
        <v>2</v>
      </c>
      <c r="E2012" s="180"/>
      <c r="F2012" s="213">
        <f t="shared" si="93"/>
        <v>2928.6357500625268</v>
      </c>
      <c r="G2012" s="214">
        <f t="shared" si="94"/>
        <v>34.864711310268177</v>
      </c>
      <c r="H2012" s="215">
        <f>[1]!srE2LETt($H$9,G2012,0)</f>
        <v>15.258070162930769</v>
      </c>
      <c r="I2012" s="216">
        <f>[1]!srE2Rng($H$9,G2012)</f>
        <v>547.85081055745241</v>
      </c>
      <c r="J2012" s="181"/>
      <c r="K2012" s="213">
        <f t="shared" si="95"/>
        <v>2204.5143331311938</v>
      </c>
      <c r="L2012" s="222">
        <f>[1]!srEnew($K$9,G2012,$K$10)</f>
        <v>26.244218251561833</v>
      </c>
    </row>
    <row r="2013" spans="2:12">
      <c r="B2013" s="177">
        <v>1997</v>
      </c>
      <c r="C2013" s="176">
        <v>1</v>
      </c>
      <c r="D2013" s="176">
        <v>5</v>
      </c>
      <c r="E2013" s="180"/>
      <c r="F2013" s="213">
        <f t="shared" si="93"/>
        <v>2930.1311212810865</v>
      </c>
      <c r="G2013" s="214">
        <f t="shared" si="94"/>
        <v>34.882513348584361</v>
      </c>
      <c r="H2013" s="215">
        <f>[1]!srE2LETt($H$9,G2013,0)</f>
        <v>15.252803208295154</v>
      </c>
      <c r="I2013" s="216">
        <f>[1]!srE2Rng($H$9,G2013)</f>
        <v>548.26819857197677</v>
      </c>
      <c r="J2013" s="181"/>
      <c r="K2013" s="213">
        <f t="shared" si="95"/>
        <v>2206.3206782546713</v>
      </c>
      <c r="L2013" s="222">
        <f>[1]!srEnew($K$9,G2013,$K$10)</f>
        <v>26.26572236017466</v>
      </c>
    </row>
    <row r="2014" spans="2:12">
      <c r="B2014" s="177">
        <v>1998</v>
      </c>
      <c r="C2014" s="176">
        <v>2</v>
      </c>
      <c r="D2014" s="176">
        <v>2</v>
      </c>
      <c r="E2014" s="180"/>
      <c r="F2014" s="213">
        <f t="shared" si="93"/>
        <v>2931.6264924996467</v>
      </c>
      <c r="G2014" s="214">
        <f t="shared" si="94"/>
        <v>34.900315386900559</v>
      </c>
      <c r="H2014" s="215">
        <f>[1]!srE2LETt($H$9,G2014,0)</f>
        <v>15.247536253659534</v>
      </c>
      <c r="I2014" s="216">
        <f>[1]!srE2Rng($H$9,G2014)</f>
        <v>548.68558658650136</v>
      </c>
      <c r="J2014" s="181"/>
      <c r="K2014" s="213">
        <f t="shared" si="95"/>
        <v>2208.1270233781502</v>
      </c>
      <c r="L2014" s="222">
        <f>[1]!srEnew($K$9,G2014,$K$10)</f>
        <v>26.287226468787502</v>
      </c>
    </row>
    <row r="2015" spans="2:12">
      <c r="B2015" s="177">
        <v>1999</v>
      </c>
      <c r="C2015" s="176">
        <v>2</v>
      </c>
      <c r="D2015" s="176">
        <v>1</v>
      </c>
      <c r="E2015" s="180"/>
      <c r="F2015" s="213">
        <f t="shared" si="93"/>
        <v>2933.1218637182064</v>
      </c>
      <c r="G2015" s="214">
        <f t="shared" si="94"/>
        <v>34.918117425216742</v>
      </c>
      <c r="H2015" s="215">
        <f>[1]!srE2LETt($H$9,G2015,0)</f>
        <v>15.242269299023919</v>
      </c>
      <c r="I2015" s="216">
        <f>[1]!srE2Rng($H$9,G2015)</f>
        <v>549.10297460102572</v>
      </c>
      <c r="J2015" s="181"/>
      <c r="K2015" s="213">
        <f t="shared" si="95"/>
        <v>2209.9333685016277</v>
      </c>
      <c r="L2015" s="222">
        <f>[1]!srEnew($K$9,G2015,$K$10)</f>
        <v>26.308730577400329</v>
      </c>
    </row>
    <row r="2016" spans="2:12">
      <c r="B2016" s="177">
        <v>2000</v>
      </c>
      <c r="C2016" s="176">
        <v>3</v>
      </c>
      <c r="D2016" s="176">
        <v>2</v>
      </c>
      <c r="E2016" s="180"/>
      <c r="F2016" s="213">
        <f t="shared" si="93"/>
        <v>2934.6172349367662</v>
      </c>
      <c r="G2016" s="214">
        <f t="shared" si="94"/>
        <v>34.935919463532933</v>
      </c>
      <c r="H2016" s="215">
        <f>[1]!srE2LETt($H$9,G2016,0)</f>
        <v>15.2370023443883</v>
      </c>
      <c r="I2016" s="216">
        <f>[1]!srE2Rng($H$9,G2016)</f>
        <v>549.5203626155502</v>
      </c>
      <c r="J2016" s="181"/>
      <c r="K2016" s="213">
        <f t="shared" si="95"/>
        <v>2211.7397136251057</v>
      </c>
      <c r="L2016" s="222">
        <f>[1]!srEnew($K$9,G2016,$K$10)</f>
        <v>26.330234686013164</v>
      </c>
    </row>
    <row r="2017" spans="2:12">
      <c r="B2017" s="177">
        <v>2001</v>
      </c>
      <c r="C2017" s="176">
        <v>1</v>
      </c>
      <c r="D2017" s="176">
        <v>4</v>
      </c>
      <c r="E2017" s="180"/>
      <c r="F2017" s="213">
        <f t="shared" si="93"/>
        <v>2936.1126061553259</v>
      </c>
      <c r="G2017" s="214">
        <f t="shared" si="94"/>
        <v>34.953721501849117</v>
      </c>
      <c r="H2017" s="215">
        <f>[1]!srE2LETt($H$9,G2017,0)</f>
        <v>15.231735389752684</v>
      </c>
      <c r="I2017" s="216">
        <f>[1]!srE2Rng($H$9,G2017)</f>
        <v>549.93775063007445</v>
      </c>
      <c r="J2017" s="181"/>
      <c r="K2017" s="213">
        <f t="shared" si="95"/>
        <v>2213.5460587485832</v>
      </c>
      <c r="L2017" s="222">
        <f>[1]!srEnew($K$9,G2017,$K$10)</f>
        <v>26.351738794625991</v>
      </c>
    </row>
    <row r="2018" spans="2:12">
      <c r="B2018" s="177">
        <v>2002</v>
      </c>
      <c r="C2018" s="176">
        <v>2</v>
      </c>
      <c r="D2018" s="176">
        <v>6</v>
      </c>
      <c r="E2018" s="180"/>
      <c r="F2018" s="213">
        <f t="shared" si="93"/>
        <v>2937.6079773738861</v>
      </c>
      <c r="G2018" s="214">
        <f t="shared" si="94"/>
        <v>34.971523540165308</v>
      </c>
      <c r="H2018" s="215">
        <f>[1]!srE2LETt($H$9,G2018,0)</f>
        <v>15.226468435117066</v>
      </c>
      <c r="I2018" s="216">
        <f>[1]!srE2Rng($H$9,G2018)</f>
        <v>550.35513864459892</v>
      </c>
      <c r="J2018" s="181"/>
      <c r="K2018" s="213">
        <f t="shared" si="95"/>
        <v>2215.3524038720616</v>
      </c>
      <c r="L2018" s="222">
        <f>[1]!srEnew($K$9,G2018,$K$10)</f>
        <v>26.373242903238829</v>
      </c>
    </row>
    <row r="2019" spans="2:12">
      <c r="B2019" s="177">
        <v>2003</v>
      </c>
      <c r="C2019" s="176">
        <v>5</v>
      </c>
      <c r="D2019" s="176">
        <v>6</v>
      </c>
      <c r="E2019" s="180"/>
      <c r="F2019" s="213">
        <f t="shared" si="93"/>
        <v>2939.1033485924459</v>
      </c>
      <c r="G2019" s="214">
        <f t="shared" si="94"/>
        <v>34.989325578481498</v>
      </c>
      <c r="H2019" s="215">
        <f>[1]!srE2LETt($H$9,G2019,0)</f>
        <v>15.221201480481447</v>
      </c>
      <c r="I2019" s="216">
        <f>[1]!srE2Rng($H$9,G2019)</f>
        <v>550.7725266591234</v>
      </c>
      <c r="J2019" s="181"/>
      <c r="K2019" s="213">
        <f t="shared" si="95"/>
        <v>2217.1587489955396</v>
      </c>
      <c r="L2019" s="222">
        <f>[1]!srEnew($K$9,G2019,$K$10)</f>
        <v>26.39474701185166</v>
      </c>
    </row>
    <row r="2020" spans="2:12">
      <c r="B2020" s="177">
        <v>2004</v>
      </c>
      <c r="C2020" s="176">
        <v>3</v>
      </c>
      <c r="D2020" s="176">
        <v>1</v>
      </c>
      <c r="E2020" s="180"/>
      <c r="F2020" s="213">
        <f t="shared" si="93"/>
        <v>2940.5987198110056</v>
      </c>
      <c r="G2020" s="214">
        <f t="shared" si="94"/>
        <v>35.007127616797689</v>
      </c>
      <c r="H2020" s="215">
        <f>[1]!srE2LETt($H$9,G2020,0)</f>
        <v>15.21593452584583</v>
      </c>
      <c r="I2020" s="216">
        <f>[1]!srE2Rng($H$9,G2020)</f>
        <v>551.18991467364788</v>
      </c>
      <c r="J2020" s="181"/>
      <c r="K2020" s="213">
        <f t="shared" si="95"/>
        <v>2218.965094119018</v>
      </c>
      <c r="L2020" s="222">
        <f>[1]!srEnew($K$9,G2020,$K$10)</f>
        <v>26.416251120464498</v>
      </c>
    </row>
    <row r="2021" spans="2:12">
      <c r="B2021" s="177">
        <v>2005</v>
      </c>
      <c r="C2021" s="176">
        <v>1</v>
      </c>
      <c r="D2021" s="176">
        <v>1</v>
      </c>
      <c r="E2021" s="180"/>
      <c r="F2021" s="213">
        <f t="shared" si="93"/>
        <v>2942.0940910295653</v>
      </c>
      <c r="G2021" s="214">
        <f t="shared" si="94"/>
        <v>35.024929655113873</v>
      </c>
      <c r="H2021" s="215">
        <f>[1]!srE2LETt($H$9,G2021,0)</f>
        <v>15.210667571210214</v>
      </c>
      <c r="I2021" s="216">
        <f>[1]!srE2Rng($H$9,G2021)</f>
        <v>551.60730268817224</v>
      </c>
      <c r="J2021" s="181"/>
      <c r="K2021" s="213">
        <f t="shared" si="95"/>
        <v>2220.771439242495</v>
      </c>
      <c r="L2021" s="222">
        <f>[1]!srEnew($K$9,G2021,$K$10)</f>
        <v>26.437755229077322</v>
      </c>
    </row>
    <row r="2022" spans="2:12">
      <c r="B2022" s="177">
        <v>2006</v>
      </c>
      <c r="C2022" s="176">
        <v>1</v>
      </c>
      <c r="D2022" s="176">
        <v>1</v>
      </c>
      <c r="E2022" s="180"/>
      <c r="F2022" s="213">
        <f t="shared" si="93"/>
        <v>2943.5894622481255</v>
      </c>
      <c r="G2022" s="214">
        <f t="shared" si="94"/>
        <v>35.042731693430063</v>
      </c>
      <c r="H2022" s="215">
        <f>[1]!srE2LETt($H$9,G2022,0)</f>
        <v>15.205400616574597</v>
      </c>
      <c r="I2022" s="216">
        <f>[1]!srE2Rng($H$9,G2022)</f>
        <v>552.02469070269672</v>
      </c>
      <c r="J2022" s="181"/>
      <c r="K2022" s="213">
        <f t="shared" si="95"/>
        <v>2222.577784365973</v>
      </c>
      <c r="L2022" s="222">
        <f>[1]!srEnew($K$9,G2022,$K$10)</f>
        <v>26.459259337690156</v>
      </c>
    </row>
    <row r="2023" spans="2:12">
      <c r="B2023" s="177">
        <v>2007</v>
      </c>
      <c r="C2023" s="176">
        <v>1</v>
      </c>
      <c r="D2023" s="176">
        <v>2</v>
      </c>
      <c r="E2023" s="180"/>
      <c r="F2023" s="213">
        <f t="shared" si="93"/>
        <v>2945.0848334666853</v>
      </c>
      <c r="G2023" s="214">
        <f t="shared" si="94"/>
        <v>35.060533731746254</v>
      </c>
      <c r="H2023" s="215">
        <f>[1]!srE2LETt($H$9,G2023,0)</f>
        <v>15.200133661938978</v>
      </c>
      <c r="I2023" s="216">
        <f>[1]!srE2Rng($H$9,G2023)</f>
        <v>552.44207871722119</v>
      </c>
      <c r="J2023" s="181"/>
      <c r="K2023" s="213">
        <f t="shared" si="95"/>
        <v>2224.3841294894514</v>
      </c>
      <c r="L2023" s="222">
        <f>[1]!srEnew($K$9,G2023,$K$10)</f>
        <v>26.480763446302991</v>
      </c>
    </row>
    <row r="2024" spans="2:12">
      <c r="B2024" s="177">
        <v>2008</v>
      </c>
      <c r="C2024" s="176">
        <v>4</v>
      </c>
      <c r="D2024" s="176">
        <v>3</v>
      </c>
      <c r="E2024" s="180"/>
      <c r="F2024" s="213">
        <f t="shared" si="93"/>
        <v>2946.580204685245</v>
      </c>
      <c r="G2024" s="214">
        <f t="shared" si="94"/>
        <v>35.078335770062438</v>
      </c>
      <c r="H2024" s="215">
        <f>[1]!srE2LETt($H$9,G2024,0)</f>
        <v>15.194866707303362</v>
      </c>
      <c r="I2024" s="216">
        <f>[1]!srE2Rng($H$9,G2024)</f>
        <v>552.85946673174544</v>
      </c>
      <c r="J2024" s="181"/>
      <c r="K2024" s="213">
        <f t="shared" si="95"/>
        <v>2226.1904746129285</v>
      </c>
      <c r="L2024" s="222">
        <f>[1]!srEnew($K$9,G2024,$K$10)</f>
        <v>26.502267554915818</v>
      </c>
    </row>
    <row r="2025" spans="2:12">
      <c r="B2025" s="177">
        <v>2009</v>
      </c>
      <c r="C2025" s="176">
        <v>2</v>
      </c>
      <c r="D2025" s="176">
        <v>4</v>
      </c>
      <c r="E2025" s="180"/>
      <c r="F2025" s="213">
        <f t="shared" si="93"/>
        <v>2948.0755759038047</v>
      </c>
      <c r="G2025" s="214">
        <f t="shared" si="94"/>
        <v>35.096137808378629</v>
      </c>
      <c r="H2025" s="215">
        <f>[1]!srE2LETt($H$9,G2025,0)</f>
        <v>15.189599752667744</v>
      </c>
      <c r="I2025" s="216">
        <f>[1]!srE2Rng($H$9,G2025)</f>
        <v>553.27685474626992</v>
      </c>
      <c r="J2025" s="181"/>
      <c r="K2025" s="213">
        <f t="shared" si="95"/>
        <v>2227.9968197364069</v>
      </c>
      <c r="L2025" s="222">
        <f>[1]!srEnew($K$9,G2025,$K$10)</f>
        <v>26.523771663528656</v>
      </c>
    </row>
    <row r="2026" spans="2:12">
      <c r="B2026" s="177">
        <v>2010</v>
      </c>
      <c r="C2026" s="176">
        <v>1</v>
      </c>
      <c r="D2026" s="176">
        <v>2</v>
      </c>
      <c r="E2026" s="180"/>
      <c r="F2026" s="213">
        <f t="shared" si="93"/>
        <v>2949.5709471223649</v>
      </c>
      <c r="G2026" s="214">
        <f t="shared" si="94"/>
        <v>35.113939846694819</v>
      </c>
      <c r="H2026" s="215">
        <f>[1]!srE2LETt($H$9,G2026,0)</f>
        <v>15.184332798032127</v>
      </c>
      <c r="I2026" s="216">
        <f>[1]!srE2Rng($H$9,G2026)</f>
        <v>553.6942427607944</v>
      </c>
      <c r="J2026" s="181"/>
      <c r="K2026" s="213">
        <f t="shared" si="95"/>
        <v>2229.8031648598849</v>
      </c>
      <c r="L2026" s="222">
        <f>[1]!srEnew($K$9,G2026,$K$10)</f>
        <v>26.545275772141487</v>
      </c>
    </row>
    <row r="2027" spans="2:12">
      <c r="B2027" s="177">
        <v>2011</v>
      </c>
      <c r="C2027" s="176">
        <v>1</v>
      </c>
      <c r="D2027" s="176">
        <v>3</v>
      </c>
      <c r="E2027" s="180"/>
      <c r="F2027" s="213">
        <f t="shared" si="93"/>
        <v>2951.0663183409247</v>
      </c>
      <c r="G2027" s="214">
        <f t="shared" si="94"/>
        <v>35.13174188501101</v>
      </c>
      <c r="H2027" s="215">
        <f>[1]!srE2LETt($H$9,G2027,0)</f>
        <v>15.179065843396508</v>
      </c>
      <c r="I2027" s="216">
        <f>[1]!srE2Rng($H$9,G2027)</f>
        <v>554.11163077531887</v>
      </c>
      <c r="J2027" s="181"/>
      <c r="K2027" s="213">
        <f t="shared" si="95"/>
        <v>2231.6095099833633</v>
      </c>
      <c r="L2027" s="222">
        <f>[1]!srEnew($K$9,G2027,$K$10)</f>
        <v>26.566779880754325</v>
      </c>
    </row>
    <row r="2028" spans="2:12">
      <c r="B2028" s="177">
        <v>2012</v>
      </c>
      <c r="C2028" s="176">
        <v>3</v>
      </c>
      <c r="D2028" s="176">
        <v>3</v>
      </c>
      <c r="E2028" s="180"/>
      <c r="F2028" s="213">
        <f t="shared" si="93"/>
        <v>2952.5616895594844</v>
      </c>
      <c r="G2028" s="214">
        <f t="shared" si="94"/>
        <v>35.149543923327194</v>
      </c>
      <c r="H2028" s="215">
        <f>[1]!srE2LETt($H$9,G2028,0)</f>
        <v>15.173798888760892</v>
      </c>
      <c r="I2028" s="216">
        <f>[1]!srE2Rng($H$9,G2028)</f>
        <v>554.52901878984324</v>
      </c>
      <c r="J2028" s="181"/>
      <c r="K2028" s="213">
        <f t="shared" si="95"/>
        <v>2233.4158551068404</v>
      </c>
      <c r="L2028" s="222">
        <f>[1]!srEnew($K$9,G2028,$K$10)</f>
        <v>26.588283989367149</v>
      </c>
    </row>
    <row r="2029" spans="2:12">
      <c r="B2029" s="177">
        <v>2013</v>
      </c>
      <c r="C2029" s="176">
        <v>4</v>
      </c>
      <c r="D2029" s="176">
        <v>3</v>
      </c>
      <c r="E2029" s="180"/>
      <c r="F2029" s="213">
        <f t="shared" si="93"/>
        <v>2954.0570607780442</v>
      </c>
      <c r="G2029" s="214">
        <f t="shared" si="94"/>
        <v>35.167345961643385</v>
      </c>
      <c r="H2029" s="215">
        <f>[1]!srE2LETt($H$9,G2029,0)</f>
        <v>15.168531934125275</v>
      </c>
      <c r="I2029" s="216">
        <f>[1]!srE2Rng($H$9,G2029)</f>
        <v>554.94640680436771</v>
      </c>
      <c r="J2029" s="181"/>
      <c r="K2029" s="213">
        <f t="shared" si="95"/>
        <v>2235.2222002303188</v>
      </c>
      <c r="L2029" s="222">
        <f>[1]!srEnew($K$9,G2029,$K$10)</f>
        <v>26.609788097979983</v>
      </c>
    </row>
    <row r="2030" spans="2:12">
      <c r="B2030" s="177">
        <v>2014</v>
      </c>
      <c r="C2030" s="176">
        <v>1</v>
      </c>
      <c r="D2030" s="176">
        <v>5</v>
      </c>
      <c r="E2030" s="180"/>
      <c r="F2030" s="213">
        <f t="shared" si="93"/>
        <v>2955.5524319966044</v>
      </c>
      <c r="G2030" s="214">
        <f t="shared" si="94"/>
        <v>35.185147999959575</v>
      </c>
      <c r="H2030" s="215">
        <f>[1]!srE2LETt($H$9,G2030,0)</f>
        <v>15.163264979489655</v>
      </c>
      <c r="I2030" s="216">
        <f>[1]!srE2Rng($H$9,G2030)</f>
        <v>555.36379481889219</v>
      </c>
      <c r="J2030" s="181"/>
      <c r="K2030" s="213">
        <f t="shared" si="95"/>
        <v>2237.0285453537967</v>
      </c>
      <c r="L2030" s="222">
        <f>[1]!srEnew($K$9,G2030,$K$10)</f>
        <v>26.631292206592818</v>
      </c>
    </row>
    <row r="2031" spans="2:12">
      <c r="B2031" s="177">
        <v>2015</v>
      </c>
      <c r="C2031" s="176">
        <v>1</v>
      </c>
      <c r="D2031" s="176">
        <v>6</v>
      </c>
      <c r="E2031" s="180"/>
      <c r="F2031" s="213">
        <f t="shared" si="93"/>
        <v>2957.0478032151641</v>
      </c>
      <c r="G2031" s="214">
        <f t="shared" si="94"/>
        <v>35.202950038275766</v>
      </c>
      <c r="H2031" s="215">
        <f>[1]!srE2LETt($H$9,G2031,0)</f>
        <v>15.157998024854038</v>
      </c>
      <c r="I2031" s="216">
        <f>[1]!srE2Rng($H$9,G2031)</f>
        <v>555.78118283341666</v>
      </c>
      <c r="J2031" s="181"/>
      <c r="K2031" s="213">
        <f t="shared" si="95"/>
        <v>2238.8348904772752</v>
      </c>
      <c r="L2031" s="222">
        <f>[1]!srEnew($K$9,G2031,$K$10)</f>
        <v>26.652796315205656</v>
      </c>
    </row>
    <row r="2032" spans="2:12">
      <c r="B2032" s="177">
        <v>2016</v>
      </c>
      <c r="C2032" s="176">
        <v>2</v>
      </c>
      <c r="D2032" s="176">
        <v>9</v>
      </c>
      <c r="E2032" s="180"/>
      <c r="F2032" s="213">
        <f t="shared" si="93"/>
        <v>2958.5431744337238</v>
      </c>
      <c r="G2032" s="214">
        <f t="shared" si="94"/>
        <v>35.22075207659195</v>
      </c>
      <c r="H2032" s="215">
        <f>[1]!srE2LETt($H$9,G2032,0)</f>
        <v>15.152731070218422</v>
      </c>
      <c r="I2032" s="216">
        <f>[1]!srE2Rng($H$9,G2032)</f>
        <v>556.19857084794091</v>
      </c>
      <c r="J2032" s="181"/>
      <c r="K2032" s="213">
        <f t="shared" si="95"/>
        <v>2240.6412356007527</v>
      </c>
      <c r="L2032" s="222">
        <f>[1]!srEnew($K$9,G2032,$K$10)</f>
        <v>26.674300423818483</v>
      </c>
    </row>
    <row r="2033" spans="2:12">
      <c r="B2033" s="177">
        <v>2017</v>
      </c>
      <c r="C2033" s="176">
        <v>3</v>
      </c>
      <c r="D2033" s="176">
        <v>5</v>
      </c>
      <c r="E2033" s="180"/>
      <c r="F2033" s="213">
        <f t="shared" si="93"/>
        <v>2960.0385456522836</v>
      </c>
      <c r="G2033" s="214">
        <f t="shared" si="94"/>
        <v>35.23855411490814</v>
      </c>
      <c r="H2033" s="215">
        <f>[1]!srE2LETt($H$9,G2033,0)</f>
        <v>15.147464115582805</v>
      </c>
      <c r="I2033" s="216">
        <f>[1]!srE2Rng($H$9,G2033)</f>
        <v>556.61595886246539</v>
      </c>
      <c r="J2033" s="181"/>
      <c r="K2033" s="213">
        <f t="shared" si="95"/>
        <v>2242.4475807242302</v>
      </c>
      <c r="L2033" s="222">
        <f>[1]!srEnew($K$9,G2033,$K$10)</f>
        <v>26.695804532431314</v>
      </c>
    </row>
    <row r="2034" spans="2:12">
      <c r="B2034" s="177">
        <v>2018</v>
      </c>
      <c r="C2034" s="176">
        <v>0</v>
      </c>
      <c r="D2034" s="176">
        <v>6</v>
      </c>
      <c r="E2034" s="180"/>
      <c r="F2034" s="213">
        <f t="shared" si="93"/>
        <v>2961.5339168708438</v>
      </c>
      <c r="G2034" s="214">
        <f t="shared" si="94"/>
        <v>35.256356153224331</v>
      </c>
      <c r="H2034" s="215">
        <f>[1]!srE2LETt($H$9,G2034,0)</f>
        <v>15.142197160947186</v>
      </c>
      <c r="I2034" s="216">
        <f>[1]!srE2Rng($H$9,G2034)</f>
        <v>557.03334687698987</v>
      </c>
      <c r="J2034" s="181"/>
      <c r="K2034" s="213">
        <f t="shared" si="95"/>
        <v>2244.2539258477086</v>
      </c>
      <c r="L2034" s="222">
        <f>[1]!srEnew($K$9,G2034,$K$10)</f>
        <v>26.717308641044152</v>
      </c>
    </row>
    <row r="2035" spans="2:12">
      <c r="B2035" s="177">
        <v>2019</v>
      </c>
      <c r="C2035" s="176">
        <v>1</v>
      </c>
      <c r="D2035" s="176">
        <v>5</v>
      </c>
      <c r="E2035" s="180"/>
      <c r="F2035" s="213">
        <f t="shared" si="93"/>
        <v>2963.0292880894035</v>
      </c>
      <c r="G2035" s="214">
        <f t="shared" si="94"/>
        <v>35.274158191540515</v>
      </c>
      <c r="H2035" s="215">
        <f>[1]!srE2LETt($H$9,G2035,0)</f>
        <v>15.13693020631157</v>
      </c>
      <c r="I2035" s="216">
        <f>[1]!srE2Rng($H$9,G2035)</f>
        <v>557.45073489151423</v>
      </c>
      <c r="J2035" s="181"/>
      <c r="K2035" s="213">
        <f t="shared" si="95"/>
        <v>2246.0602709711861</v>
      </c>
      <c r="L2035" s="222">
        <f>[1]!srEnew($K$9,G2035,$K$10)</f>
        <v>26.738812749656976</v>
      </c>
    </row>
    <row r="2036" spans="2:12">
      <c r="B2036" s="177">
        <v>2020</v>
      </c>
      <c r="C2036" s="176">
        <v>1</v>
      </c>
      <c r="D2036" s="176">
        <v>4</v>
      </c>
      <c r="E2036" s="180"/>
      <c r="F2036" s="213">
        <f t="shared" si="93"/>
        <v>2964.5246593079632</v>
      </c>
      <c r="G2036" s="214">
        <f t="shared" si="94"/>
        <v>35.291960229856706</v>
      </c>
      <c r="H2036" s="215">
        <f>[1]!srE2LETt($H$9,G2036,0)</f>
        <v>15.131663251675953</v>
      </c>
      <c r="I2036" s="216">
        <f>[1]!srE2Rng($H$9,G2036)</f>
        <v>557.86812290603871</v>
      </c>
      <c r="J2036" s="181"/>
      <c r="K2036" s="213">
        <f t="shared" si="95"/>
        <v>2247.8666160946641</v>
      </c>
      <c r="L2036" s="222">
        <f>[1]!srEnew($K$9,G2036,$K$10)</f>
        <v>26.76031685826981</v>
      </c>
    </row>
    <row r="2037" spans="2:12">
      <c r="B2037" s="177">
        <v>2021</v>
      </c>
      <c r="C2037" s="176">
        <v>3</v>
      </c>
      <c r="D2037" s="176">
        <v>2</v>
      </c>
      <c r="E2037" s="180"/>
      <c r="F2037" s="213">
        <f t="shared" si="93"/>
        <v>2966.020030526523</v>
      </c>
      <c r="G2037" s="214">
        <f t="shared" si="94"/>
        <v>35.309762268172889</v>
      </c>
      <c r="H2037" s="215">
        <f>[1]!srE2LETt($H$9,G2037,0)</f>
        <v>15.126396297040337</v>
      </c>
      <c r="I2037" s="216">
        <f>[1]!srE2Rng($H$9,G2037)</f>
        <v>558.28551092056296</v>
      </c>
      <c r="J2037" s="181"/>
      <c r="K2037" s="213">
        <f t="shared" si="95"/>
        <v>2249.6729612181416</v>
      </c>
      <c r="L2037" s="222">
        <f>[1]!srEnew($K$9,G2037,$K$10)</f>
        <v>26.781820966882638</v>
      </c>
    </row>
    <row r="2038" spans="2:12">
      <c r="B2038" s="177">
        <v>2022</v>
      </c>
      <c r="C2038" s="176">
        <v>4</v>
      </c>
      <c r="D2038" s="176">
        <v>3</v>
      </c>
      <c r="E2038" s="180"/>
      <c r="F2038" s="213">
        <f t="shared" si="93"/>
        <v>2967.5154017450832</v>
      </c>
      <c r="G2038" s="214">
        <f t="shared" si="94"/>
        <v>35.327564306489087</v>
      </c>
      <c r="H2038" s="215">
        <f>[1]!srE2LETt($H$9,G2038,0)</f>
        <v>15.121129342404716</v>
      </c>
      <c r="I2038" s="216">
        <f>[1]!srE2Rng($H$9,G2038)</f>
        <v>558.70289893508766</v>
      </c>
      <c r="J2038" s="181"/>
      <c r="K2038" s="213">
        <f t="shared" si="95"/>
        <v>2251.3823115302102</v>
      </c>
      <c r="L2038" s="222">
        <f>[1]!srEnew($K$9,G2038,$K$10)</f>
        <v>26.802170375359644</v>
      </c>
    </row>
    <row r="2039" spans="2:12">
      <c r="B2039" s="177">
        <v>2023</v>
      </c>
      <c r="C2039" s="176">
        <v>0</v>
      </c>
      <c r="D2039" s="176">
        <v>3</v>
      </c>
      <c r="E2039" s="180"/>
      <c r="F2039" s="213">
        <f t="shared" si="93"/>
        <v>2969.0107729636429</v>
      </c>
      <c r="G2039" s="214">
        <f t="shared" si="94"/>
        <v>35.345366344805271</v>
      </c>
      <c r="H2039" s="215">
        <f>[1]!srE2LETt($H$9,G2039,0)</f>
        <v>15.1158623877691</v>
      </c>
      <c r="I2039" s="216">
        <f>[1]!srE2Rng($H$9,G2039)</f>
        <v>559.12028694961191</v>
      </c>
      <c r="J2039" s="181"/>
      <c r="K2039" s="213">
        <f t="shared" si="95"/>
        <v>2253.0702186400968</v>
      </c>
      <c r="L2039" s="222">
        <f>[1]!srEnew($K$9,G2039,$K$10)</f>
        <v>26.822264507620201</v>
      </c>
    </row>
    <row r="2040" spans="2:12">
      <c r="B2040" s="177">
        <v>2024</v>
      </c>
      <c r="C2040" s="176">
        <v>1</v>
      </c>
      <c r="D2040" s="176">
        <v>5</v>
      </c>
      <c r="E2040" s="180"/>
      <c r="F2040" s="213">
        <f t="shared" si="93"/>
        <v>2970.5061441822027</v>
      </c>
      <c r="G2040" s="214">
        <f t="shared" si="94"/>
        <v>35.363168383121462</v>
      </c>
      <c r="H2040" s="215">
        <f>[1]!srE2LETt($H$9,G2040,0)</f>
        <v>15.110595433133483</v>
      </c>
      <c r="I2040" s="216">
        <f>[1]!srE2Rng($H$9,G2040)</f>
        <v>559.53767496413639</v>
      </c>
      <c r="J2040" s="181"/>
      <c r="K2040" s="213">
        <f t="shared" si="95"/>
        <v>2254.7581257499842</v>
      </c>
      <c r="L2040" s="222">
        <f>[1]!srEnew($K$9,G2040,$K$10)</f>
        <v>26.842358639880764</v>
      </c>
    </row>
    <row r="2041" spans="2:12">
      <c r="B2041" s="177">
        <v>2025</v>
      </c>
      <c r="C2041" s="176">
        <v>3</v>
      </c>
      <c r="D2041" s="176">
        <v>5</v>
      </c>
      <c r="E2041" s="180"/>
      <c r="F2041" s="213">
        <f t="shared" si="93"/>
        <v>2972.0015154007624</v>
      </c>
      <c r="G2041" s="214">
        <f t="shared" si="94"/>
        <v>35.380970421437645</v>
      </c>
      <c r="H2041" s="215">
        <f>[1]!srE2LETt($H$9,G2041,0)</f>
        <v>15.105328478497867</v>
      </c>
      <c r="I2041" s="216">
        <f>[1]!srE2Rng($H$9,G2041)</f>
        <v>559.95506297866075</v>
      </c>
      <c r="J2041" s="181"/>
      <c r="K2041" s="213">
        <f t="shared" si="95"/>
        <v>2256.4460328598711</v>
      </c>
      <c r="L2041" s="222">
        <f>[1]!srEnew($K$9,G2041,$K$10)</f>
        <v>26.862452772141321</v>
      </c>
    </row>
    <row r="2042" spans="2:12">
      <c r="B2042" s="177">
        <v>2026</v>
      </c>
      <c r="C2042" s="176">
        <v>3</v>
      </c>
      <c r="D2042" s="176">
        <v>7</v>
      </c>
      <c r="E2042" s="180"/>
      <c r="F2042" s="213">
        <f t="shared" si="93"/>
        <v>2973.4968866193226</v>
      </c>
      <c r="G2042" s="214">
        <f t="shared" si="94"/>
        <v>35.398772459753843</v>
      </c>
      <c r="H2042" s="215">
        <f>[1]!srE2LETt($H$9,G2042,0)</f>
        <v>15.100061523862246</v>
      </c>
      <c r="I2042" s="216">
        <f>[1]!srE2Rng($H$9,G2042)</f>
        <v>560.37245099318534</v>
      </c>
      <c r="J2042" s="181"/>
      <c r="K2042" s="213">
        <f t="shared" si="95"/>
        <v>2258.133939969759</v>
      </c>
      <c r="L2042" s="222">
        <f>[1]!srEnew($K$9,G2042,$K$10)</f>
        <v>26.882546904401895</v>
      </c>
    </row>
    <row r="2043" spans="2:12">
      <c r="B2043" s="177">
        <v>2027</v>
      </c>
      <c r="C2043" s="176">
        <v>2</v>
      </c>
      <c r="D2043" s="176">
        <v>2</v>
      </c>
      <c r="E2043" s="180"/>
      <c r="F2043" s="213">
        <f t="shared" si="93"/>
        <v>2974.9922578378823</v>
      </c>
      <c r="G2043" s="214">
        <f t="shared" si="94"/>
        <v>35.416574498070027</v>
      </c>
      <c r="H2043" s="215">
        <f>[1]!srE2LETt($H$9,G2043,0)</f>
        <v>15.094794569226631</v>
      </c>
      <c r="I2043" s="216">
        <f>[1]!srE2Rng($H$9,G2043)</f>
        <v>560.7898390077097</v>
      </c>
      <c r="J2043" s="181"/>
      <c r="K2043" s="213">
        <f t="shared" si="95"/>
        <v>2259.821847079646</v>
      </c>
      <c r="L2043" s="222">
        <f>[1]!srEnew($K$9,G2043,$K$10)</f>
        <v>26.902641036662452</v>
      </c>
    </row>
    <row r="2044" spans="2:12">
      <c r="B2044" s="177">
        <v>2028</v>
      </c>
      <c r="C2044" s="176">
        <v>2</v>
      </c>
      <c r="D2044" s="176">
        <v>6</v>
      </c>
      <c r="E2044" s="180"/>
      <c r="F2044" s="213">
        <f t="shared" si="93"/>
        <v>2976.4876290564421</v>
      </c>
      <c r="G2044" s="214">
        <f t="shared" si="94"/>
        <v>35.434376536386218</v>
      </c>
      <c r="H2044" s="215">
        <f>[1]!srE2LETt($H$9,G2044,0)</f>
        <v>15.089527614591013</v>
      </c>
      <c r="I2044" s="216">
        <f>[1]!srE2Rng($H$9,G2044)</f>
        <v>561.20722702223418</v>
      </c>
      <c r="J2044" s="181"/>
      <c r="K2044" s="213">
        <f t="shared" si="95"/>
        <v>2261.5097541895334</v>
      </c>
      <c r="L2044" s="222">
        <f>[1]!srEnew($K$9,G2044,$K$10)</f>
        <v>26.922735168923015</v>
      </c>
    </row>
    <row r="2045" spans="2:12">
      <c r="B2045" s="177">
        <v>2029</v>
      </c>
      <c r="C2045" s="176">
        <v>2</v>
      </c>
      <c r="D2045" s="176">
        <v>8</v>
      </c>
      <c r="E2045" s="180"/>
      <c r="F2045" s="213">
        <f t="shared" si="93"/>
        <v>2977.9830002750018</v>
      </c>
      <c r="G2045" s="214">
        <f t="shared" si="94"/>
        <v>35.452178574702401</v>
      </c>
      <c r="H2045" s="215">
        <f>[1]!srE2LETt($H$9,G2045,0)</f>
        <v>15.084260659955397</v>
      </c>
      <c r="I2045" s="216">
        <f>[1]!srE2Rng($H$9,G2045)</f>
        <v>561.62461503675843</v>
      </c>
      <c r="J2045" s="181"/>
      <c r="K2045" s="213">
        <f t="shared" si="95"/>
        <v>2263.1976612994204</v>
      </c>
      <c r="L2045" s="222">
        <f>[1]!srEnew($K$9,G2045,$K$10)</f>
        <v>26.942829301183576</v>
      </c>
    </row>
    <row r="2046" spans="2:12">
      <c r="B2046" s="177">
        <v>2030</v>
      </c>
      <c r="C2046" s="176">
        <v>2</v>
      </c>
      <c r="D2046" s="176">
        <v>7</v>
      </c>
      <c r="E2046" s="180"/>
      <c r="F2046" s="213">
        <f t="shared" si="93"/>
        <v>2979.478371493562</v>
      </c>
      <c r="G2046" s="214">
        <f t="shared" si="94"/>
        <v>35.469980613018592</v>
      </c>
      <c r="H2046" s="215">
        <f>[1]!srE2LETt($H$9,G2046,0)</f>
        <v>15.078993705319778</v>
      </c>
      <c r="I2046" s="216">
        <f>[1]!srE2Rng($H$9,G2046)</f>
        <v>562.0420030512829</v>
      </c>
      <c r="J2046" s="181"/>
      <c r="K2046" s="213">
        <f t="shared" si="95"/>
        <v>2264.8855684093078</v>
      </c>
      <c r="L2046" s="222">
        <f>[1]!srEnew($K$9,G2046,$K$10)</f>
        <v>26.962923433444139</v>
      </c>
    </row>
    <row r="2047" spans="2:12">
      <c r="B2047" s="177">
        <v>2031</v>
      </c>
      <c r="C2047" s="176">
        <v>1</v>
      </c>
      <c r="D2047" s="176">
        <v>7</v>
      </c>
      <c r="E2047" s="180"/>
      <c r="F2047" s="213">
        <f t="shared" si="93"/>
        <v>2980.9737427121217</v>
      </c>
      <c r="G2047" s="214">
        <f t="shared" si="94"/>
        <v>35.487782651334783</v>
      </c>
      <c r="H2047" s="215">
        <f>[1]!srE2LETt($H$9,G2047,0)</f>
        <v>15.073726750684161</v>
      </c>
      <c r="I2047" s="216">
        <f>[1]!srE2Rng($H$9,G2047)</f>
        <v>562.45939106580738</v>
      </c>
      <c r="J2047" s="181"/>
      <c r="K2047" s="213">
        <f t="shared" si="95"/>
        <v>2266.5734755191952</v>
      </c>
      <c r="L2047" s="222">
        <f>[1]!srEnew($K$9,G2047,$K$10)</f>
        <v>26.983017565704703</v>
      </c>
    </row>
    <row r="2048" spans="2:12">
      <c r="B2048" s="177">
        <v>2032</v>
      </c>
      <c r="C2048" s="176">
        <v>2</v>
      </c>
      <c r="D2048" s="176">
        <v>4</v>
      </c>
      <c r="E2048" s="180"/>
      <c r="F2048" s="213">
        <f t="shared" si="93"/>
        <v>2982.4691139306815</v>
      </c>
      <c r="G2048" s="214">
        <f t="shared" si="94"/>
        <v>35.505584689650973</v>
      </c>
      <c r="H2048" s="215">
        <f>[1]!srE2LETt($H$9,G2048,0)</f>
        <v>15.068459796048543</v>
      </c>
      <c r="I2048" s="216">
        <f>[1]!srE2Rng($H$9,G2048)</f>
        <v>562.87677908033186</v>
      </c>
      <c r="J2048" s="181"/>
      <c r="K2048" s="213">
        <f t="shared" si="95"/>
        <v>2268.2613826290826</v>
      </c>
      <c r="L2048" s="222">
        <f>[1]!srEnew($K$9,G2048,$K$10)</f>
        <v>27.00311169796527</v>
      </c>
    </row>
    <row r="2049" spans="2:12">
      <c r="B2049" s="177">
        <v>2033</v>
      </c>
      <c r="C2049" s="176">
        <v>2</v>
      </c>
      <c r="D2049" s="176">
        <v>2</v>
      </c>
      <c r="E2049" s="180"/>
      <c r="F2049" s="213">
        <f t="shared" si="93"/>
        <v>2983.9644851492412</v>
      </c>
      <c r="G2049" s="214">
        <f t="shared" si="94"/>
        <v>35.523386727967157</v>
      </c>
      <c r="H2049" s="215">
        <f>[1]!srE2LETt($H$9,G2049,0)</f>
        <v>15.063192841412926</v>
      </c>
      <c r="I2049" s="216">
        <f>[1]!srE2Rng($H$9,G2049)</f>
        <v>563.29416709485611</v>
      </c>
      <c r="J2049" s="181"/>
      <c r="K2049" s="213">
        <f t="shared" si="95"/>
        <v>2269.9492897389696</v>
      </c>
      <c r="L2049" s="222">
        <f>[1]!srEnew($K$9,G2049,$K$10)</f>
        <v>27.023205830225827</v>
      </c>
    </row>
    <row r="2050" spans="2:12">
      <c r="B2050" s="177">
        <v>2034</v>
      </c>
      <c r="C2050" s="176">
        <v>4</v>
      </c>
      <c r="D2050" s="176">
        <v>6</v>
      </c>
      <c r="E2050" s="180"/>
      <c r="F2050" s="213">
        <f t="shared" si="93"/>
        <v>2985.4598563678014</v>
      </c>
      <c r="G2050" s="214">
        <f t="shared" si="94"/>
        <v>35.541188766283348</v>
      </c>
      <c r="H2050" s="215">
        <f>[1]!srE2LETt($H$9,G2050,0)</f>
        <v>15.057925886777308</v>
      </c>
      <c r="I2050" s="216">
        <f>[1]!srE2Rng($H$9,G2050)</f>
        <v>563.71155510938058</v>
      </c>
      <c r="J2050" s="181"/>
      <c r="K2050" s="213">
        <f t="shared" si="95"/>
        <v>2271.637196848857</v>
      </c>
      <c r="L2050" s="222">
        <f>[1]!srEnew($K$9,G2050,$K$10)</f>
        <v>27.04329996248639</v>
      </c>
    </row>
    <row r="2051" spans="2:12">
      <c r="B2051" s="177">
        <v>2035</v>
      </c>
      <c r="C2051" s="176">
        <v>1</v>
      </c>
      <c r="D2051" s="176">
        <v>4</v>
      </c>
      <c r="E2051" s="180"/>
      <c r="F2051" s="213">
        <f t="shared" si="93"/>
        <v>2986.9552275863612</v>
      </c>
      <c r="G2051" s="214">
        <f t="shared" si="94"/>
        <v>35.558990804599539</v>
      </c>
      <c r="H2051" s="215">
        <f>[1]!srE2LETt($H$9,G2051,0)</f>
        <v>15.052658932141691</v>
      </c>
      <c r="I2051" s="216">
        <f>[1]!srE2Rng($H$9,G2051)</f>
        <v>564.12894312390506</v>
      </c>
      <c r="J2051" s="181"/>
      <c r="K2051" s="213">
        <f t="shared" si="95"/>
        <v>2273.325103958744</v>
      </c>
      <c r="L2051" s="222">
        <f>[1]!srEnew($K$9,G2051,$K$10)</f>
        <v>27.063394094746954</v>
      </c>
    </row>
    <row r="2052" spans="2:12">
      <c r="B2052" s="177">
        <v>2036</v>
      </c>
      <c r="C2052" s="176">
        <v>2</v>
      </c>
      <c r="D2052" s="176">
        <v>6</v>
      </c>
      <c r="E2052" s="180"/>
      <c r="F2052" s="213">
        <f t="shared" si="93"/>
        <v>2988.4505988049209</v>
      </c>
      <c r="G2052" s="214">
        <f t="shared" si="94"/>
        <v>35.576792842915722</v>
      </c>
      <c r="H2052" s="215">
        <f>[1]!srE2LETt($H$9,G2052,0)</f>
        <v>15.047391977506075</v>
      </c>
      <c r="I2052" s="216">
        <f>[1]!srE2Rng($H$9,G2052)</f>
        <v>564.54633113842942</v>
      </c>
      <c r="J2052" s="181"/>
      <c r="K2052" s="213">
        <f t="shared" si="95"/>
        <v>2275.0130110686309</v>
      </c>
      <c r="L2052" s="222">
        <f>[1]!srEnew($K$9,G2052,$K$10)</f>
        <v>27.083488227007511</v>
      </c>
    </row>
    <row r="2053" spans="2:12">
      <c r="B2053" s="177">
        <v>2037</v>
      </c>
      <c r="C2053" s="176">
        <v>1</v>
      </c>
      <c r="D2053" s="176">
        <v>4</v>
      </c>
      <c r="E2053" s="180"/>
      <c r="F2053" s="213">
        <f t="shared" si="93"/>
        <v>2989.9459700234806</v>
      </c>
      <c r="G2053" s="214">
        <f t="shared" si="94"/>
        <v>35.594594881231913</v>
      </c>
      <c r="H2053" s="215">
        <f>[1]!srE2LETt($H$9,G2053,0)</f>
        <v>15.042125022870456</v>
      </c>
      <c r="I2053" s="216">
        <f>[1]!srE2Rng($H$9,G2053)</f>
        <v>564.9637191529539</v>
      </c>
      <c r="J2053" s="181"/>
      <c r="K2053" s="213">
        <f t="shared" si="95"/>
        <v>2276.7009181785184</v>
      </c>
      <c r="L2053" s="222">
        <f>[1]!srEnew($K$9,G2053,$K$10)</f>
        <v>27.103582359268078</v>
      </c>
    </row>
    <row r="2054" spans="2:12">
      <c r="B2054" s="177">
        <v>2038</v>
      </c>
      <c r="C2054" s="176">
        <v>3</v>
      </c>
      <c r="D2054" s="176">
        <v>4</v>
      </c>
      <c r="E2054" s="180"/>
      <c r="F2054" s="213">
        <f t="shared" si="93"/>
        <v>2991.4413412420408</v>
      </c>
      <c r="G2054" s="214">
        <f t="shared" si="94"/>
        <v>35.612396919548104</v>
      </c>
      <c r="H2054" s="215">
        <f>[1]!srE2LETt($H$9,G2054,0)</f>
        <v>15.036858068234839</v>
      </c>
      <c r="I2054" s="216">
        <f>[1]!srE2Rng($H$9,G2054)</f>
        <v>565.38110716747838</v>
      </c>
      <c r="J2054" s="181"/>
      <c r="K2054" s="213">
        <f t="shared" si="95"/>
        <v>2278.3888252884058</v>
      </c>
      <c r="L2054" s="222">
        <f>[1]!srEnew($K$9,G2054,$K$10)</f>
        <v>27.123676491528641</v>
      </c>
    </row>
    <row r="2055" spans="2:12">
      <c r="B2055" s="177">
        <v>2039</v>
      </c>
      <c r="C2055" s="176">
        <v>0</v>
      </c>
      <c r="D2055" s="176">
        <v>5</v>
      </c>
      <c r="E2055" s="180"/>
      <c r="F2055" s="213">
        <f t="shared" si="93"/>
        <v>2992.9367124606006</v>
      </c>
      <c r="G2055" s="214">
        <f t="shared" si="94"/>
        <v>35.630198957864295</v>
      </c>
      <c r="H2055" s="215">
        <f>[1]!srE2LETt($H$9,G2055,0)</f>
        <v>15.031591113599221</v>
      </c>
      <c r="I2055" s="216">
        <f>[1]!srE2Rng($H$9,G2055)</f>
        <v>565.79849518200285</v>
      </c>
      <c r="J2055" s="181"/>
      <c r="K2055" s="213">
        <f t="shared" si="95"/>
        <v>2280.0767323982932</v>
      </c>
      <c r="L2055" s="222">
        <f>[1]!srEnew($K$9,G2055,$K$10)</f>
        <v>27.143770623789205</v>
      </c>
    </row>
    <row r="2056" spans="2:12">
      <c r="B2056" s="177">
        <v>2040</v>
      </c>
      <c r="C2056" s="176">
        <v>1</v>
      </c>
      <c r="D2056" s="176">
        <v>3</v>
      </c>
      <c r="E2056" s="180"/>
      <c r="F2056" s="213">
        <f t="shared" si="93"/>
        <v>2994.4320836791603</v>
      </c>
      <c r="G2056" s="214">
        <f t="shared" si="94"/>
        <v>35.648000996180478</v>
      </c>
      <c r="H2056" s="215">
        <f>[1]!srE2LETt($H$9,G2056,0)</f>
        <v>15.026324158963606</v>
      </c>
      <c r="I2056" s="216">
        <f>[1]!srE2Rng($H$9,G2056)</f>
        <v>566.2158831965271</v>
      </c>
      <c r="J2056" s="181"/>
      <c r="K2056" s="213">
        <f t="shared" si="95"/>
        <v>2281.7646395081802</v>
      </c>
      <c r="L2056" s="222">
        <f>[1]!srEnew($K$9,G2056,$K$10)</f>
        <v>27.163864756049762</v>
      </c>
    </row>
    <row r="2057" spans="2:12">
      <c r="B2057" s="177">
        <v>2041</v>
      </c>
      <c r="C2057" s="176">
        <v>2</v>
      </c>
      <c r="D2057" s="176">
        <v>2</v>
      </c>
      <c r="E2057" s="180"/>
      <c r="F2057" s="213">
        <f t="shared" si="93"/>
        <v>2995.9274548977201</v>
      </c>
      <c r="G2057" s="214">
        <f t="shared" si="94"/>
        <v>35.665803034496669</v>
      </c>
      <c r="H2057" s="215">
        <f>[1]!srE2LETt($H$9,G2057,0)</f>
        <v>15.021057204327986</v>
      </c>
      <c r="I2057" s="216">
        <f>[1]!srE2Rng($H$9,G2057)</f>
        <v>566.63327121105158</v>
      </c>
      <c r="J2057" s="181"/>
      <c r="K2057" s="213">
        <f t="shared" si="95"/>
        <v>2283.4525466180671</v>
      </c>
      <c r="L2057" s="222">
        <f>[1]!srEnew($K$9,G2057,$K$10)</f>
        <v>27.183958888310325</v>
      </c>
    </row>
    <row r="2058" spans="2:12">
      <c r="B2058" s="177">
        <v>2042</v>
      </c>
      <c r="C2058" s="176">
        <v>1</v>
      </c>
      <c r="D2058" s="176">
        <v>4</v>
      </c>
      <c r="E2058" s="180"/>
      <c r="F2058" s="213">
        <f t="shared" si="93"/>
        <v>2997.4228261162802</v>
      </c>
      <c r="G2058" s="214">
        <f t="shared" si="94"/>
        <v>35.68360507281286</v>
      </c>
      <c r="H2058" s="215">
        <f>[1]!srE2LETt($H$9,G2058,0)</f>
        <v>15.015790249692369</v>
      </c>
      <c r="I2058" s="216">
        <f>[1]!srE2Rng($H$9,G2058)</f>
        <v>567.05065922557606</v>
      </c>
      <c r="J2058" s="181"/>
      <c r="K2058" s="213">
        <f t="shared" si="95"/>
        <v>2285.140453727955</v>
      </c>
      <c r="L2058" s="222">
        <f>[1]!srEnew($K$9,G2058,$K$10)</f>
        <v>27.204053020570893</v>
      </c>
    </row>
    <row r="2059" spans="2:12">
      <c r="B2059" s="177">
        <v>2043</v>
      </c>
      <c r="C2059" s="176">
        <v>1</v>
      </c>
      <c r="D2059" s="176">
        <v>4</v>
      </c>
      <c r="E2059" s="180"/>
      <c r="F2059" s="213">
        <f t="shared" si="93"/>
        <v>2998.91819733484</v>
      </c>
      <c r="G2059" s="214">
        <f t="shared" si="94"/>
        <v>35.701407111129051</v>
      </c>
      <c r="H2059" s="215">
        <f>[1]!srE2LETt($H$9,G2059,0)</f>
        <v>15.010523295056752</v>
      </c>
      <c r="I2059" s="216">
        <f>[1]!srE2Rng($H$9,G2059)</f>
        <v>567.46804724010053</v>
      </c>
      <c r="J2059" s="181"/>
      <c r="K2059" s="213">
        <f t="shared" si="95"/>
        <v>2286.8283608378424</v>
      </c>
      <c r="L2059" s="222">
        <f>[1]!srEnew($K$9,G2059,$K$10)</f>
        <v>27.22414715283146</v>
      </c>
    </row>
    <row r="2060" spans="2:12">
      <c r="B2060" s="177">
        <v>2044</v>
      </c>
      <c r="C2060" s="176">
        <v>3</v>
      </c>
      <c r="D2060" s="176">
        <v>1</v>
      </c>
      <c r="E2060" s="180"/>
      <c r="F2060" s="213">
        <f t="shared" si="93"/>
        <v>3000.4135685533997</v>
      </c>
      <c r="G2060" s="214">
        <f t="shared" si="94"/>
        <v>35.719209149445234</v>
      </c>
      <c r="H2060" s="215">
        <f>[1]!srE2LETt($H$9,G2060,0)</f>
        <v>15.005421898530157</v>
      </c>
      <c r="I2060" s="216">
        <f>[1]!srE2Rng($H$9,G2060)</f>
        <v>567.89201926599503</v>
      </c>
      <c r="J2060" s="181"/>
      <c r="K2060" s="213">
        <f t="shared" si="95"/>
        <v>2288.5430059879031</v>
      </c>
      <c r="L2060" s="222">
        <f>[1]!srEnew($K$9,G2060,$K$10)</f>
        <v>27.244559595094085</v>
      </c>
    </row>
    <row r="2061" spans="2:12">
      <c r="B2061" s="177">
        <v>2045</v>
      </c>
      <c r="C2061" s="176">
        <v>1</v>
      </c>
      <c r="D2061" s="176">
        <v>1</v>
      </c>
      <c r="E2061" s="180"/>
      <c r="F2061" s="213">
        <f t="shared" si="93"/>
        <v>3001.9089397719595</v>
      </c>
      <c r="G2061" s="214">
        <f t="shared" si="94"/>
        <v>35.737011187761425</v>
      </c>
      <c r="H2061" s="215">
        <f>[1]!srE2LETt($H$9,G2061,0)</f>
        <v>15.000753564919268</v>
      </c>
      <c r="I2061" s="216">
        <f>[1]!srE2Rng($H$9,G2061)</f>
        <v>568.33321359031891</v>
      </c>
      <c r="J2061" s="181"/>
      <c r="K2061" s="213">
        <f t="shared" si="95"/>
        <v>2290.3275918597233</v>
      </c>
      <c r="L2061" s="222">
        <f>[1]!srEnew($K$9,G2061,$K$10)</f>
        <v>27.265804664996704</v>
      </c>
    </row>
    <row r="2062" spans="2:12">
      <c r="B2062" s="177">
        <v>2046</v>
      </c>
      <c r="C2062" s="176">
        <v>2</v>
      </c>
      <c r="D2062" s="176">
        <v>5</v>
      </c>
      <c r="E2062" s="180"/>
      <c r="F2062" s="213">
        <f t="shared" si="93"/>
        <v>3003.4043109905197</v>
      </c>
      <c r="G2062" s="214">
        <f t="shared" si="94"/>
        <v>35.754813226077616</v>
      </c>
      <c r="H2062" s="215">
        <f>[1]!srE2LETt($H$9,G2062,0)</f>
        <v>14.996085231308379</v>
      </c>
      <c r="I2062" s="216">
        <f>[1]!srE2Rng($H$9,G2062)</f>
        <v>568.77440791464289</v>
      </c>
      <c r="J2062" s="181"/>
      <c r="K2062" s="213">
        <f t="shared" si="95"/>
        <v>2292.1121777315429</v>
      </c>
      <c r="L2062" s="222">
        <f>[1]!srEnew($K$9,G2062,$K$10)</f>
        <v>27.287049734899323</v>
      </c>
    </row>
    <row r="2063" spans="2:12">
      <c r="B2063" s="177">
        <v>2047</v>
      </c>
      <c r="C2063" s="176">
        <v>0</v>
      </c>
      <c r="D2063" s="176">
        <v>2</v>
      </c>
      <c r="E2063" s="180"/>
      <c r="F2063" s="213">
        <f t="shared" si="93"/>
        <v>3004.8996822090794</v>
      </c>
      <c r="G2063" s="214">
        <f t="shared" si="94"/>
        <v>35.772615264393799</v>
      </c>
      <c r="H2063" s="215">
        <f>[1]!srE2LETt($H$9,G2063,0)</f>
        <v>14.991416897697492</v>
      </c>
      <c r="I2063" s="216">
        <f>[1]!srE2Rng($H$9,G2063)</f>
        <v>569.21560223896665</v>
      </c>
      <c r="J2063" s="181"/>
      <c r="K2063" s="213">
        <f t="shared" si="95"/>
        <v>2293.8967636033622</v>
      </c>
      <c r="L2063" s="222">
        <f>[1]!srEnew($K$9,G2063,$K$10)</f>
        <v>27.308294804801932</v>
      </c>
    </row>
    <row r="2064" spans="2:12">
      <c r="B2064" s="177">
        <v>2048</v>
      </c>
      <c r="C2064" s="176">
        <v>2</v>
      </c>
      <c r="D2064" s="176">
        <v>3</v>
      </c>
      <c r="E2064" s="180"/>
      <c r="F2064" s="213">
        <f t="shared" ref="F2064:F2127" si="96">$F$8*(B2064-$F$9)</f>
        <v>3006.3950534276391</v>
      </c>
      <c r="G2064" s="214">
        <f t="shared" ref="G2064:G2127" si="97">IF(F2064&lt;=0,0,F2064/$C$5)</f>
        <v>35.79041730270999</v>
      </c>
      <c r="H2064" s="215">
        <f>[1]!srE2LETt($H$9,G2064,0)</f>
        <v>14.986748564086604</v>
      </c>
      <c r="I2064" s="216">
        <f>[1]!srE2Rng($H$9,G2064)</f>
        <v>569.65679656329064</v>
      </c>
      <c r="J2064" s="181"/>
      <c r="K2064" s="213">
        <f t="shared" si="95"/>
        <v>2295.6813494751823</v>
      </c>
      <c r="L2064" s="222">
        <f>[1]!srEnew($K$9,G2064,$K$10)</f>
        <v>27.329539874704551</v>
      </c>
    </row>
    <row r="2065" spans="2:12">
      <c r="B2065" s="177">
        <v>2049</v>
      </c>
      <c r="C2065" s="176">
        <v>2</v>
      </c>
      <c r="D2065" s="176">
        <v>4</v>
      </c>
      <c r="E2065" s="180"/>
      <c r="F2065" s="213">
        <f t="shared" si="96"/>
        <v>3007.8904246461989</v>
      </c>
      <c r="G2065" s="214">
        <f t="shared" si="97"/>
        <v>35.808219341026174</v>
      </c>
      <c r="H2065" s="215">
        <f>[1]!srE2LETt($H$9,G2065,0)</f>
        <v>14.982080230475717</v>
      </c>
      <c r="I2065" s="216">
        <f>[1]!srE2Rng($H$9,G2065)</f>
        <v>570.0979908876144</v>
      </c>
      <c r="J2065" s="181"/>
      <c r="K2065" s="213">
        <f t="shared" ref="K2065:K2128" si="98">L2065*$C$5</f>
        <v>2297.4659353470015</v>
      </c>
      <c r="L2065" s="222">
        <f>[1]!srEnew($K$9,G2065,$K$10)</f>
        <v>27.350784944607163</v>
      </c>
    </row>
    <row r="2066" spans="2:12">
      <c r="B2066" s="177">
        <v>2050</v>
      </c>
      <c r="C2066" s="176">
        <v>3</v>
      </c>
      <c r="D2066" s="176">
        <v>1</v>
      </c>
      <c r="E2066" s="180"/>
      <c r="F2066" s="213">
        <f t="shared" si="96"/>
        <v>3009.3857958647591</v>
      </c>
      <c r="G2066" s="214">
        <f t="shared" si="97"/>
        <v>35.826021379342372</v>
      </c>
      <c r="H2066" s="215">
        <f>[1]!srE2LETt($H$9,G2066,0)</f>
        <v>14.977411896864826</v>
      </c>
      <c r="I2066" s="216">
        <f>[1]!srE2Rng($H$9,G2066)</f>
        <v>570.5391852119385</v>
      </c>
      <c r="J2066" s="181"/>
      <c r="K2066" s="213">
        <f t="shared" si="98"/>
        <v>2299.2505212188225</v>
      </c>
      <c r="L2066" s="222">
        <f>[1]!srEnew($K$9,G2066,$K$10)</f>
        <v>27.372030014509793</v>
      </c>
    </row>
    <row r="2067" spans="2:12">
      <c r="B2067" s="177">
        <v>2051</v>
      </c>
      <c r="C2067" s="176">
        <v>0</v>
      </c>
      <c r="D2067" s="176">
        <v>1</v>
      </c>
      <c r="E2067" s="180"/>
      <c r="F2067" s="213">
        <f t="shared" si="96"/>
        <v>3010.8811670833188</v>
      </c>
      <c r="G2067" s="214">
        <f t="shared" si="97"/>
        <v>35.843823417658555</v>
      </c>
      <c r="H2067" s="215">
        <f>[1]!srE2LETt($H$9,G2067,0)</f>
        <v>14.972743563253939</v>
      </c>
      <c r="I2067" s="216">
        <f>[1]!srE2Rng($H$9,G2067)</f>
        <v>570.98037953626226</v>
      </c>
      <c r="J2067" s="181"/>
      <c r="K2067" s="213">
        <f t="shared" si="98"/>
        <v>2301.0351070906418</v>
      </c>
      <c r="L2067" s="222">
        <f>[1]!srEnew($K$9,G2067,$K$10)</f>
        <v>27.393275084412402</v>
      </c>
    </row>
    <row r="2068" spans="2:12">
      <c r="B2068" s="177">
        <v>2052</v>
      </c>
      <c r="C2068" s="176">
        <v>3</v>
      </c>
      <c r="D2068" s="176">
        <v>5</v>
      </c>
      <c r="E2068" s="180"/>
      <c r="F2068" s="213">
        <f t="shared" si="96"/>
        <v>3012.3765383018786</v>
      </c>
      <c r="G2068" s="214">
        <f t="shared" si="97"/>
        <v>35.861625455974746</v>
      </c>
      <c r="H2068" s="215">
        <f>[1]!srE2LETt($H$9,G2068,0)</f>
        <v>14.96807522964305</v>
      </c>
      <c r="I2068" s="216">
        <f>[1]!srE2Rng($H$9,G2068)</f>
        <v>571.42157386058625</v>
      </c>
      <c r="J2068" s="181"/>
      <c r="K2068" s="213">
        <f t="shared" si="98"/>
        <v>2302.8196929624619</v>
      </c>
      <c r="L2068" s="222">
        <f>[1]!srEnew($K$9,G2068,$K$10)</f>
        <v>27.414520154315021</v>
      </c>
    </row>
    <row r="2069" spans="2:12">
      <c r="B2069" s="177">
        <v>2053</v>
      </c>
      <c r="C2069" s="176">
        <v>2</v>
      </c>
      <c r="D2069" s="176">
        <v>4</v>
      </c>
      <c r="E2069" s="180"/>
      <c r="F2069" s="213">
        <f t="shared" si="96"/>
        <v>3013.8719095204383</v>
      </c>
      <c r="G2069" s="214">
        <f t="shared" si="97"/>
        <v>35.87942749429093</v>
      </c>
      <c r="H2069" s="215">
        <f>[1]!srE2LETt($H$9,G2069,0)</f>
        <v>14.963406896032163</v>
      </c>
      <c r="I2069" s="216">
        <f>[1]!srE2Rng($H$9,G2069)</f>
        <v>571.86276818491001</v>
      </c>
      <c r="J2069" s="181"/>
      <c r="K2069" s="213">
        <f t="shared" si="98"/>
        <v>2304.6042788342806</v>
      </c>
      <c r="L2069" s="222">
        <f>[1]!srEnew($K$9,G2069,$K$10)</f>
        <v>27.435765224217629</v>
      </c>
    </row>
    <row r="2070" spans="2:12">
      <c r="B2070" s="177">
        <v>2054</v>
      </c>
      <c r="C2070" s="176">
        <v>3</v>
      </c>
      <c r="D2070" s="176">
        <v>4</v>
      </c>
      <c r="E2070" s="180"/>
      <c r="F2070" s="213">
        <f t="shared" si="96"/>
        <v>3015.3672807389985</v>
      </c>
      <c r="G2070" s="214">
        <f t="shared" si="97"/>
        <v>35.897229532607128</v>
      </c>
      <c r="H2070" s="215">
        <f>[1]!srE2LETt($H$9,G2070,0)</f>
        <v>14.958738562421273</v>
      </c>
      <c r="I2070" s="216">
        <f>[1]!srE2Rng($H$9,G2070)</f>
        <v>572.30396250923411</v>
      </c>
      <c r="J2070" s="181"/>
      <c r="K2070" s="213">
        <f t="shared" si="98"/>
        <v>2306.3888647061017</v>
      </c>
      <c r="L2070" s="222">
        <f>[1]!srEnew($K$9,G2070,$K$10)</f>
        <v>27.457010294120259</v>
      </c>
    </row>
    <row r="2071" spans="2:12">
      <c r="B2071" s="177">
        <v>2055</v>
      </c>
      <c r="C2071" s="176">
        <v>0</v>
      </c>
      <c r="D2071" s="176">
        <v>2</v>
      </c>
      <c r="E2071" s="180"/>
      <c r="F2071" s="213">
        <f t="shared" si="96"/>
        <v>3016.8626519575582</v>
      </c>
      <c r="G2071" s="214">
        <f t="shared" si="97"/>
        <v>35.915031570923311</v>
      </c>
      <c r="H2071" s="215">
        <f>[1]!srE2LETt($H$9,G2071,0)</f>
        <v>14.954070228810386</v>
      </c>
      <c r="I2071" s="216">
        <f>[1]!srE2Rng($H$9,G2071)</f>
        <v>572.74515683355787</v>
      </c>
      <c r="J2071" s="181"/>
      <c r="K2071" s="213">
        <f t="shared" si="98"/>
        <v>2308.1734505779209</v>
      </c>
      <c r="L2071" s="222">
        <f>[1]!srEnew($K$9,G2071,$K$10)</f>
        <v>27.478255364022868</v>
      </c>
    </row>
    <row r="2072" spans="2:12">
      <c r="B2072" s="177">
        <v>2056</v>
      </c>
      <c r="C2072" s="176">
        <v>1</v>
      </c>
      <c r="D2072" s="176">
        <v>4</v>
      </c>
      <c r="E2072" s="180"/>
      <c r="F2072" s="213">
        <f t="shared" si="96"/>
        <v>3018.358023176118</v>
      </c>
      <c r="G2072" s="214">
        <f t="shared" si="97"/>
        <v>35.932833609239502</v>
      </c>
      <c r="H2072" s="215">
        <f>[1]!srE2LETt($H$9,G2072,0)</f>
        <v>14.949401895199497</v>
      </c>
      <c r="I2072" s="216">
        <f>[1]!srE2Rng($H$9,G2072)</f>
        <v>573.18635115788186</v>
      </c>
      <c r="J2072" s="181"/>
      <c r="K2072" s="213">
        <f t="shared" si="98"/>
        <v>2309.958036449741</v>
      </c>
      <c r="L2072" s="222">
        <f>[1]!srEnew($K$9,G2072,$K$10)</f>
        <v>27.499500433925487</v>
      </c>
    </row>
    <row r="2073" spans="2:12">
      <c r="B2073" s="177">
        <v>2057</v>
      </c>
      <c r="C2073" s="176">
        <v>0</v>
      </c>
      <c r="D2073" s="176">
        <v>1</v>
      </c>
      <c r="E2073" s="180"/>
      <c r="F2073" s="213">
        <f t="shared" si="96"/>
        <v>3019.8533943946777</v>
      </c>
      <c r="G2073" s="214">
        <f t="shared" si="97"/>
        <v>35.950635647555686</v>
      </c>
      <c r="H2073" s="215">
        <f>[1]!srE2LETt($H$9,G2073,0)</f>
        <v>14.94473356158861</v>
      </c>
      <c r="I2073" s="216">
        <f>[1]!srE2Rng($H$9,G2073)</f>
        <v>573.62754548220562</v>
      </c>
      <c r="J2073" s="181"/>
      <c r="K2073" s="213">
        <f t="shared" si="98"/>
        <v>2311.7426223215598</v>
      </c>
      <c r="L2073" s="222">
        <f>[1]!srEnew($K$9,G2073,$K$10)</f>
        <v>27.520745503828095</v>
      </c>
    </row>
    <row r="2074" spans="2:12">
      <c r="B2074" s="177">
        <v>2058</v>
      </c>
      <c r="C2074" s="176">
        <v>0</v>
      </c>
      <c r="D2074" s="176">
        <v>3</v>
      </c>
      <c r="E2074" s="180"/>
      <c r="F2074" s="213">
        <f t="shared" si="96"/>
        <v>3021.3487656132379</v>
      </c>
      <c r="G2074" s="214">
        <f t="shared" si="97"/>
        <v>35.968437685871876</v>
      </c>
      <c r="H2074" s="215">
        <f>[1]!srE2LETt($H$9,G2074,0)</f>
        <v>14.940065227977721</v>
      </c>
      <c r="I2074" s="216">
        <f>[1]!srE2Rng($H$9,G2074)</f>
        <v>574.06873980652961</v>
      </c>
      <c r="J2074" s="181"/>
      <c r="K2074" s="213">
        <f t="shared" si="98"/>
        <v>2313.5272081933804</v>
      </c>
      <c r="L2074" s="222">
        <f>[1]!srEnew($K$9,G2074,$K$10)</f>
        <v>27.541990573730718</v>
      </c>
    </row>
    <row r="2075" spans="2:12">
      <c r="B2075" s="177">
        <v>2059</v>
      </c>
      <c r="C2075" s="176">
        <v>2</v>
      </c>
      <c r="D2075" s="176">
        <v>2</v>
      </c>
      <c r="E2075" s="180"/>
      <c r="F2075" s="213">
        <f t="shared" si="96"/>
        <v>3022.8441368317976</v>
      </c>
      <c r="G2075" s="214">
        <f t="shared" si="97"/>
        <v>35.986239724188067</v>
      </c>
      <c r="H2075" s="215">
        <f>[1]!srE2LETt($H$9,G2075,0)</f>
        <v>14.935396894366832</v>
      </c>
      <c r="I2075" s="216">
        <f>[1]!srE2Rng($H$9,G2075)</f>
        <v>574.50993413085348</v>
      </c>
      <c r="J2075" s="181"/>
      <c r="K2075" s="213">
        <f t="shared" si="98"/>
        <v>2315.3117940652005</v>
      </c>
      <c r="L2075" s="222">
        <f>[1]!srEnew($K$9,G2075,$K$10)</f>
        <v>27.563235643633337</v>
      </c>
    </row>
    <row r="2076" spans="2:12">
      <c r="B2076" s="177">
        <v>2060</v>
      </c>
      <c r="C2076" s="176">
        <v>3</v>
      </c>
      <c r="D2076" s="176">
        <v>4</v>
      </c>
      <c r="E2076" s="180"/>
      <c r="F2076" s="213">
        <f t="shared" si="96"/>
        <v>3024.3395080503574</v>
      </c>
      <c r="G2076" s="214">
        <f t="shared" si="97"/>
        <v>36.004041762504258</v>
      </c>
      <c r="H2076" s="215">
        <f>[1]!srE2LETt($H$9,G2076,0)</f>
        <v>14.930728560755943</v>
      </c>
      <c r="I2076" s="216">
        <f>[1]!srE2Rng($H$9,G2076)</f>
        <v>574.95112845517747</v>
      </c>
      <c r="J2076" s="181"/>
      <c r="K2076" s="213">
        <f t="shared" si="98"/>
        <v>2317.0963799370202</v>
      </c>
      <c r="L2076" s="222">
        <f>[1]!srEnew($K$9,G2076,$K$10)</f>
        <v>27.584480713535953</v>
      </c>
    </row>
    <row r="2077" spans="2:12">
      <c r="B2077" s="177">
        <v>2061</v>
      </c>
      <c r="C2077" s="176">
        <v>4</v>
      </c>
      <c r="D2077" s="176">
        <v>2</v>
      </c>
      <c r="E2077" s="180"/>
      <c r="F2077" s="213">
        <f t="shared" si="96"/>
        <v>3025.8348792689171</v>
      </c>
      <c r="G2077" s="214">
        <f t="shared" si="97"/>
        <v>36.021843800820442</v>
      </c>
      <c r="H2077" s="215">
        <f>[1]!srE2LETt($H$9,G2077,0)</f>
        <v>14.926060227145056</v>
      </c>
      <c r="I2077" s="216">
        <f>[1]!srE2Rng($H$9,G2077)</f>
        <v>575.39232277950123</v>
      </c>
      <c r="J2077" s="181"/>
      <c r="K2077" s="213">
        <f t="shared" si="98"/>
        <v>2318.8809658088394</v>
      </c>
      <c r="L2077" s="222">
        <f>[1]!srEnew($K$9,G2077,$K$10)</f>
        <v>27.605725783438565</v>
      </c>
    </row>
    <row r="2078" spans="2:12">
      <c r="B2078" s="177">
        <v>2062</v>
      </c>
      <c r="C2078" s="176">
        <v>3</v>
      </c>
      <c r="D2078" s="176">
        <v>2</v>
      </c>
      <c r="E2078" s="180"/>
      <c r="F2078" s="213">
        <f t="shared" si="96"/>
        <v>3027.3302504874773</v>
      </c>
      <c r="G2078" s="214">
        <f t="shared" si="97"/>
        <v>36.039645839136632</v>
      </c>
      <c r="H2078" s="215">
        <f>[1]!srE2LETt($H$9,G2078,0)</f>
        <v>14.921391893534167</v>
      </c>
      <c r="I2078" s="216">
        <f>[1]!srE2Rng($H$9,G2078)</f>
        <v>575.83351710382522</v>
      </c>
      <c r="J2078" s="181"/>
      <c r="K2078" s="213">
        <f t="shared" si="98"/>
        <v>2320.6655516806595</v>
      </c>
      <c r="L2078" s="222">
        <f>[1]!srEnew($K$9,G2078,$K$10)</f>
        <v>27.626970853341184</v>
      </c>
    </row>
    <row r="2079" spans="2:12">
      <c r="B2079" s="177">
        <v>2063</v>
      </c>
      <c r="C2079" s="176">
        <v>1</v>
      </c>
      <c r="D2079" s="176">
        <v>4</v>
      </c>
      <c r="E2079" s="180"/>
      <c r="F2079" s="213">
        <f t="shared" si="96"/>
        <v>3028.8256217060371</v>
      </c>
      <c r="G2079" s="214">
        <f t="shared" si="97"/>
        <v>36.057447877452823</v>
      </c>
      <c r="H2079" s="215">
        <f>[1]!srE2LETt($H$9,G2079,0)</f>
        <v>14.916723559923277</v>
      </c>
      <c r="I2079" s="216">
        <f>[1]!srE2Rng($H$9,G2079)</f>
        <v>576.2747114281492</v>
      </c>
      <c r="J2079" s="181"/>
      <c r="K2079" s="213">
        <f t="shared" si="98"/>
        <v>2322.4501375524796</v>
      </c>
      <c r="L2079" s="222">
        <f>[1]!srEnew($K$9,G2079,$K$10)</f>
        <v>27.648215923243804</v>
      </c>
    </row>
    <row r="2080" spans="2:12">
      <c r="B2080" s="177">
        <v>2064</v>
      </c>
      <c r="C2080" s="176">
        <v>2</v>
      </c>
      <c r="D2080" s="176">
        <v>1</v>
      </c>
      <c r="E2080" s="180"/>
      <c r="F2080" s="213">
        <f t="shared" si="96"/>
        <v>3030.3209929245968</v>
      </c>
      <c r="G2080" s="214">
        <f t="shared" si="97"/>
        <v>36.075249915769007</v>
      </c>
      <c r="H2080" s="215">
        <f>[1]!srE2LETt($H$9,G2080,0)</f>
        <v>14.91205522631239</v>
      </c>
      <c r="I2080" s="216">
        <f>[1]!srE2Rng($H$9,G2080)</f>
        <v>576.71590575247296</v>
      </c>
      <c r="J2080" s="181"/>
      <c r="K2080" s="213">
        <f t="shared" si="98"/>
        <v>2324.2347234242984</v>
      </c>
      <c r="L2080" s="222">
        <f>[1]!srEnew($K$9,G2080,$K$10)</f>
        <v>27.669460993146412</v>
      </c>
    </row>
    <row r="2081" spans="2:12">
      <c r="B2081" s="177">
        <v>2065</v>
      </c>
      <c r="C2081" s="176">
        <v>3</v>
      </c>
      <c r="D2081" s="176">
        <v>3</v>
      </c>
      <c r="E2081" s="180"/>
      <c r="F2081" s="213">
        <f t="shared" si="96"/>
        <v>3031.8163641431565</v>
      </c>
      <c r="G2081" s="214">
        <f t="shared" si="97"/>
        <v>36.093051954085198</v>
      </c>
      <c r="H2081" s="215">
        <f>[1]!srE2LETt($H$9,G2081,0)</f>
        <v>14.907386892701501</v>
      </c>
      <c r="I2081" s="216">
        <f>[1]!srE2Rng($H$9,G2081)</f>
        <v>577.15710007679684</v>
      </c>
      <c r="J2081" s="181"/>
      <c r="K2081" s="213">
        <f t="shared" si="98"/>
        <v>2326.0193092961185</v>
      </c>
      <c r="L2081" s="222">
        <f>[1]!srEnew($K$9,G2081,$K$10)</f>
        <v>27.690706063049031</v>
      </c>
    </row>
    <row r="2082" spans="2:12">
      <c r="B2082" s="177">
        <v>2066</v>
      </c>
      <c r="C2082" s="176">
        <v>5</v>
      </c>
      <c r="D2082" s="176">
        <v>1</v>
      </c>
      <c r="E2082" s="180"/>
      <c r="F2082" s="213">
        <f t="shared" si="96"/>
        <v>3033.3117353617167</v>
      </c>
      <c r="G2082" s="214">
        <f t="shared" si="97"/>
        <v>36.110853992401388</v>
      </c>
      <c r="H2082" s="215">
        <f>[1]!srE2LETt($H$9,G2082,0)</f>
        <v>14.902718559090612</v>
      </c>
      <c r="I2082" s="216">
        <f>[1]!srE2Rng($H$9,G2082)</f>
        <v>577.59829440112082</v>
      </c>
      <c r="J2082" s="181"/>
      <c r="K2082" s="213">
        <f t="shared" si="98"/>
        <v>2327.8038951679387</v>
      </c>
      <c r="L2082" s="222">
        <f>[1]!srEnew($K$9,G2082,$K$10)</f>
        <v>27.711951132951651</v>
      </c>
    </row>
    <row r="2083" spans="2:12">
      <c r="B2083" s="177">
        <v>2067</v>
      </c>
      <c r="C2083" s="176">
        <v>1</v>
      </c>
      <c r="D2083" s="176">
        <v>3</v>
      </c>
      <c r="E2083" s="180"/>
      <c r="F2083" s="213">
        <f t="shared" si="96"/>
        <v>3034.8071065802765</v>
      </c>
      <c r="G2083" s="214">
        <f t="shared" si="97"/>
        <v>36.128656030717579</v>
      </c>
      <c r="H2083" s="215">
        <f>[1]!srE2LETt($H$9,G2083,0)</f>
        <v>14.898050225479723</v>
      </c>
      <c r="I2083" s="216">
        <f>[1]!srE2Rng($H$9,G2083)</f>
        <v>578.03948872544481</v>
      </c>
      <c r="J2083" s="181"/>
      <c r="K2083" s="213">
        <f t="shared" si="98"/>
        <v>2329.5884810397588</v>
      </c>
      <c r="L2083" s="222">
        <f>[1]!srEnew($K$9,G2083,$K$10)</f>
        <v>27.73319620285427</v>
      </c>
    </row>
    <row r="2084" spans="2:12">
      <c r="B2084" s="177">
        <v>2068</v>
      </c>
      <c r="C2084" s="176">
        <v>2</v>
      </c>
      <c r="D2084" s="176">
        <v>1</v>
      </c>
      <c r="E2084" s="180"/>
      <c r="F2084" s="213">
        <f t="shared" si="96"/>
        <v>3036.3024777988362</v>
      </c>
      <c r="G2084" s="214">
        <f t="shared" si="97"/>
        <v>36.146458069033763</v>
      </c>
      <c r="H2084" s="215">
        <f>[1]!srE2LETt($H$9,G2084,0)</f>
        <v>14.893381891868836</v>
      </c>
      <c r="I2084" s="216">
        <f>[1]!srE2Rng($H$9,G2084)</f>
        <v>578.48068304976857</v>
      </c>
      <c r="J2084" s="181"/>
      <c r="K2084" s="213">
        <f t="shared" si="98"/>
        <v>2331.373066911578</v>
      </c>
      <c r="L2084" s="222">
        <f>[1]!srEnew($K$9,G2084,$K$10)</f>
        <v>27.754441272756882</v>
      </c>
    </row>
    <row r="2085" spans="2:12">
      <c r="B2085" s="177">
        <v>2069</v>
      </c>
      <c r="C2085" s="176">
        <v>3</v>
      </c>
      <c r="D2085" s="176">
        <v>4</v>
      </c>
      <c r="E2085" s="180"/>
      <c r="F2085" s="213">
        <f t="shared" si="96"/>
        <v>3037.7978490173959</v>
      </c>
      <c r="G2085" s="214">
        <f t="shared" si="97"/>
        <v>36.164260107349953</v>
      </c>
      <c r="H2085" s="215">
        <f>[1]!srE2LETt($H$9,G2085,0)</f>
        <v>14.888713558257948</v>
      </c>
      <c r="I2085" s="216">
        <f>[1]!srE2Rng($H$9,G2085)</f>
        <v>578.92187737409245</v>
      </c>
      <c r="J2085" s="181"/>
      <c r="K2085" s="213">
        <f t="shared" si="98"/>
        <v>2333.1576527833981</v>
      </c>
      <c r="L2085" s="222">
        <f>[1]!srEnew($K$9,G2085,$K$10)</f>
        <v>27.775686342659501</v>
      </c>
    </row>
    <row r="2086" spans="2:12">
      <c r="B2086" s="177">
        <v>2070</v>
      </c>
      <c r="C2086" s="176">
        <v>2</v>
      </c>
      <c r="D2086" s="176">
        <v>3</v>
      </c>
      <c r="E2086" s="180"/>
      <c r="F2086" s="213">
        <f t="shared" si="96"/>
        <v>3039.2932202359561</v>
      </c>
      <c r="G2086" s="214">
        <f t="shared" si="97"/>
        <v>36.182062145666144</v>
      </c>
      <c r="H2086" s="215">
        <f>[1]!srE2LETt($H$9,G2086,0)</f>
        <v>14.884045224647059</v>
      </c>
      <c r="I2086" s="216">
        <f>[1]!srE2Rng($H$9,G2086)</f>
        <v>579.36307169841643</v>
      </c>
      <c r="J2086" s="181"/>
      <c r="K2086" s="213">
        <f t="shared" si="98"/>
        <v>2334.9422386552178</v>
      </c>
      <c r="L2086" s="222">
        <f>[1]!srEnew($K$9,G2086,$K$10)</f>
        <v>27.796931412562117</v>
      </c>
    </row>
    <row r="2087" spans="2:12">
      <c r="B2087" s="177">
        <v>2071</v>
      </c>
      <c r="C2087" s="176">
        <v>5</v>
      </c>
      <c r="D2087" s="176">
        <v>6</v>
      </c>
      <c r="E2087" s="180"/>
      <c r="F2087" s="213">
        <f t="shared" si="96"/>
        <v>3040.7885914545159</v>
      </c>
      <c r="G2087" s="214">
        <f t="shared" si="97"/>
        <v>36.199864183982335</v>
      </c>
      <c r="H2087" s="215">
        <f>[1]!srE2LETt($H$9,G2087,0)</f>
        <v>14.87937689103617</v>
      </c>
      <c r="I2087" s="216">
        <f>[1]!srE2Rng($H$9,G2087)</f>
        <v>579.80426602274042</v>
      </c>
      <c r="J2087" s="181"/>
      <c r="K2087" s="213">
        <f t="shared" si="98"/>
        <v>2336.7268245270379</v>
      </c>
      <c r="L2087" s="222">
        <f>[1]!srEnew($K$9,G2087,$K$10)</f>
        <v>27.818176482464736</v>
      </c>
    </row>
    <row r="2088" spans="2:12">
      <c r="B2088" s="177">
        <v>2072</v>
      </c>
      <c r="C2088" s="176">
        <v>1</v>
      </c>
      <c r="D2088" s="176">
        <v>4</v>
      </c>
      <c r="E2088" s="180"/>
      <c r="F2088" s="213">
        <f t="shared" si="96"/>
        <v>3042.2839626730756</v>
      </c>
      <c r="G2088" s="214">
        <f t="shared" si="97"/>
        <v>36.217666222298519</v>
      </c>
      <c r="H2088" s="215">
        <f>[1]!srE2LETt($H$9,G2088,0)</f>
        <v>14.874708557425283</v>
      </c>
      <c r="I2088" s="216">
        <f>[1]!srE2Rng($H$9,G2088)</f>
        <v>580.24546034706418</v>
      </c>
      <c r="J2088" s="181"/>
      <c r="K2088" s="213">
        <f t="shared" si="98"/>
        <v>2338.5114103988572</v>
      </c>
      <c r="L2088" s="222">
        <f>[1]!srEnew($K$9,G2088,$K$10)</f>
        <v>27.839421552367348</v>
      </c>
    </row>
    <row r="2089" spans="2:12">
      <c r="B2089" s="177">
        <v>2073</v>
      </c>
      <c r="C2089" s="176">
        <v>2</v>
      </c>
      <c r="D2089" s="176">
        <v>5</v>
      </c>
      <c r="E2089" s="180"/>
      <c r="F2089" s="213">
        <f t="shared" si="96"/>
        <v>3043.7793338916354</v>
      </c>
      <c r="G2089" s="214">
        <f t="shared" si="97"/>
        <v>36.235468260614709</v>
      </c>
      <c r="H2089" s="215">
        <f>[1]!srE2LETt($H$9,G2089,0)</f>
        <v>14.870040223814394</v>
      </c>
      <c r="I2089" s="216">
        <f>[1]!srE2Rng($H$9,G2089)</f>
        <v>580.68665467138817</v>
      </c>
      <c r="J2089" s="181"/>
      <c r="K2089" s="213">
        <f t="shared" si="98"/>
        <v>2340.2959962706768</v>
      </c>
      <c r="L2089" s="222">
        <f>[1]!srEnew($K$9,G2089,$K$10)</f>
        <v>27.860666622269964</v>
      </c>
    </row>
    <row r="2090" spans="2:12">
      <c r="B2090" s="177">
        <v>2074</v>
      </c>
      <c r="C2090" s="176">
        <v>4</v>
      </c>
      <c r="D2090" s="176">
        <v>3</v>
      </c>
      <c r="E2090" s="180"/>
      <c r="F2090" s="213">
        <f t="shared" si="96"/>
        <v>3045.2747051101956</v>
      </c>
      <c r="G2090" s="214">
        <f t="shared" si="97"/>
        <v>36.2532702989309</v>
      </c>
      <c r="H2090" s="215">
        <f>[1]!srE2LETt($H$9,G2090,0)</f>
        <v>14.865371890203505</v>
      </c>
      <c r="I2090" s="216">
        <f>[1]!srE2Rng($H$9,G2090)</f>
        <v>581.12784899571204</v>
      </c>
      <c r="J2090" s="181"/>
      <c r="K2090" s="213">
        <f t="shared" si="98"/>
        <v>2342.080582142497</v>
      </c>
      <c r="L2090" s="222">
        <f>[1]!srEnew($K$9,G2090,$K$10)</f>
        <v>27.881911692172583</v>
      </c>
    </row>
    <row r="2091" spans="2:12">
      <c r="B2091" s="177">
        <v>2075</v>
      </c>
      <c r="C2091" s="176">
        <v>3</v>
      </c>
      <c r="D2091" s="176">
        <v>4</v>
      </c>
      <c r="E2091" s="180"/>
      <c r="F2091" s="213">
        <f t="shared" si="96"/>
        <v>3046.7700763287553</v>
      </c>
      <c r="G2091" s="214">
        <f t="shared" si="97"/>
        <v>36.271072337247084</v>
      </c>
      <c r="H2091" s="215">
        <f>[1]!srE2LETt($H$9,G2091,0)</f>
        <v>14.860703556592618</v>
      </c>
      <c r="I2091" s="216">
        <f>[1]!srE2Rng($H$9,G2091)</f>
        <v>581.5690433200358</v>
      </c>
      <c r="J2091" s="181"/>
      <c r="K2091" s="213">
        <f t="shared" si="98"/>
        <v>2343.8651680143166</v>
      </c>
      <c r="L2091" s="222">
        <f>[1]!srEnew($K$9,G2091,$K$10)</f>
        <v>27.903156762075199</v>
      </c>
    </row>
    <row r="2092" spans="2:12">
      <c r="B2092" s="177">
        <v>2076</v>
      </c>
      <c r="C2092" s="176">
        <v>2</v>
      </c>
      <c r="D2092" s="176">
        <v>2</v>
      </c>
      <c r="E2092" s="180"/>
      <c r="F2092" s="213">
        <f t="shared" si="96"/>
        <v>3048.265447547315</v>
      </c>
      <c r="G2092" s="214">
        <f t="shared" si="97"/>
        <v>36.288874375563275</v>
      </c>
      <c r="H2092" s="215">
        <f>[1]!srE2LETt($H$9,G2092,0)</f>
        <v>14.856035222981729</v>
      </c>
      <c r="I2092" s="216">
        <f>[1]!srE2Rng($H$9,G2092)</f>
        <v>582.01023764435979</v>
      </c>
      <c r="J2092" s="181"/>
      <c r="K2092" s="213">
        <f t="shared" si="98"/>
        <v>2345.6497538861363</v>
      </c>
      <c r="L2092" s="222">
        <f>[1]!srEnew($K$9,G2092,$K$10)</f>
        <v>27.924401831977811</v>
      </c>
    </row>
    <row r="2093" spans="2:12">
      <c r="B2093" s="177">
        <v>2077</v>
      </c>
      <c r="C2093" s="176">
        <v>1</v>
      </c>
      <c r="D2093" s="176">
        <v>2</v>
      </c>
      <c r="E2093" s="180"/>
      <c r="F2093" s="213">
        <f t="shared" si="96"/>
        <v>3049.7608187658748</v>
      </c>
      <c r="G2093" s="214">
        <f t="shared" si="97"/>
        <v>36.306676413879458</v>
      </c>
      <c r="H2093" s="215">
        <f>[1]!srE2LETt($H$9,G2093,0)</f>
        <v>14.851366889370842</v>
      </c>
      <c r="I2093" s="216">
        <f>[1]!srE2Rng($H$9,G2093)</f>
        <v>582.45143196868355</v>
      </c>
      <c r="J2093" s="181"/>
      <c r="K2093" s="213">
        <f t="shared" si="98"/>
        <v>2347.434339757956</v>
      </c>
      <c r="L2093" s="222">
        <f>[1]!srEnew($K$9,G2093,$K$10)</f>
        <v>27.945646901880426</v>
      </c>
    </row>
    <row r="2094" spans="2:12">
      <c r="B2094" s="177">
        <v>2078</v>
      </c>
      <c r="C2094" s="176">
        <v>2</v>
      </c>
      <c r="D2094" s="176">
        <v>3</v>
      </c>
      <c r="E2094" s="180"/>
      <c r="F2094" s="213">
        <f t="shared" si="96"/>
        <v>3051.256189984435</v>
      </c>
      <c r="G2094" s="214">
        <f t="shared" si="97"/>
        <v>36.324478452195656</v>
      </c>
      <c r="H2094" s="215">
        <f>[1]!srE2LETt($H$9,G2094,0)</f>
        <v>14.846698555759952</v>
      </c>
      <c r="I2094" s="216">
        <f>[1]!srE2Rng($H$9,G2094)</f>
        <v>582.89262629300765</v>
      </c>
      <c r="J2094" s="181"/>
      <c r="K2094" s="213">
        <f t="shared" si="98"/>
        <v>2349.2189256297765</v>
      </c>
      <c r="L2094" s="222">
        <f>[1]!srEnew($K$9,G2094,$K$10)</f>
        <v>27.966891971783053</v>
      </c>
    </row>
    <row r="2095" spans="2:12">
      <c r="B2095" s="177">
        <v>2079</v>
      </c>
      <c r="C2095" s="176">
        <v>2</v>
      </c>
      <c r="D2095" s="176">
        <v>4</v>
      </c>
      <c r="E2095" s="180"/>
      <c r="F2095" s="213">
        <f t="shared" si="96"/>
        <v>3052.7515612029947</v>
      </c>
      <c r="G2095" s="214">
        <f t="shared" si="97"/>
        <v>36.34228049051184</v>
      </c>
      <c r="H2095" s="215">
        <f>[1]!srE2LETt($H$9,G2095,0)</f>
        <v>14.842030222149065</v>
      </c>
      <c r="I2095" s="216">
        <f>[1]!srE2Rng($H$9,G2095)</f>
        <v>583.33382061733141</v>
      </c>
      <c r="J2095" s="181"/>
      <c r="K2095" s="213">
        <f t="shared" si="98"/>
        <v>2351.0035115015958</v>
      </c>
      <c r="L2095" s="222">
        <f>[1]!srEnew($K$9,G2095,$K$10)</f>
        <v>27.988137041685665</v>
      </c>
    </row>
    <row r="2096" spans="2:12">
      <c r="B2096" s="177">
        <v>2080</v>
      </c>
      <c r="C2096" s="176">
        <v>2</v>
      </c>
      <c r="D2096" s="176">
        <v>3</v>
      </c>
      <c r="E2096" s="180"/>
      <c r="F2096" s="213">
        <f t="shared" si="96"/>
        <v>3054.2469324215544</v>
      </c>
      <c r="G2096" s="214">
        <f t="shared" si="97"/>
        <v>36.36008252882803</v>
      </c>
      <c r="H2096" s="215">
        <f>[1]!srE2LETt($H$9,G2096,0)</f>
        <v>14.837361888538176</v>
      </c>
      <c r="I2096" s="216">
        <f>[1]!srE2Rng($H$9,G2096)</f>
        <v>583.7750149416554</v>
      </c>
      <c r="J2096" s="181"/>
      <c r="K2096" s="213">
        <f t="shared" si="98"/>
        <v>2352.7880973734159</v>
      </c>
      <c r="L2096" s="222">
        <f>[1]!srEnew($K$9,G2096,$K$10)</f>
        <v>28.009382111588284</v>
      </c>
    </row>
    <row r="2097" spans="2:12">
      <c r="B2097" s="177">
        <v>2081</v>
      </c>
      <c r="C2097" s="176">
        <v>0</v>
      </c>
      <c r="D2097" s="176">
        <v>2</v>
      </c>
      <c r="E2097" s="180"/>
      <c r="F2097" s="213">
        <f t="shared" si="96"/>
        <v>3055.7423036401142</v>
      </c>
      <c r="G2097" s="214">
        <f t="shared" si="97"/>
        <v>36.377884567144214</v>
      </c>
      <c r="H2097" s="215">
        <f>[1]!srE2LETt($H$9,G2097,0)</f>
        <v>14.832693554927289</v>
      </c>
      <c r="I2097" s="216">
        <f>[1]!srE2Rng($H$9,G2097)</f>
        <v>584.21620926597916</v>
      </c>
      <c r="J2097" s="181"/>
      <c r="K2097" s="213">
        <f t="shared" si="98"/>
        <v>2354.5726832452351</v>
      </c>
      <c r="L2097" s="222">
        <f>[1]!srEnew($K$9,G2097,$K$10)</f>
        <v>28.030627181490892</v>
      </c>
    </row>
    <row r="2098" spans="2:12">
      <c r="B2098" s="177">
        <v>2082</v>
      </c>
      <c r="C2098" s="176">
        <v>4</v>
      </c>
      <c r="D2098" s="176">
        <v>4</v>
      </c>
      <c r="E2098" s="180"/>
      <c r="F2098" s="213">
        <f t="shared" si="96"/>
        <v>3057.2376748586744</v>
      </c>
      <c r="G2098" s="214">
        <f t="shared" si="97"/>
        <v>36.395686605460412</v>
      </c>
      <c r="H2098" s="215">
        <f>[1]!srE2LETt($H$9,G2098,0)</f>
        <v>14.828025221316398</v>
      </c>
      <c r="I2098" s="216">
        <f>[1]!srE2Rng($H$9,G2098)</f>
        <v>584.65740359030326</v>
      </c>
      <c r="J2098" s="181"/>
      <c r="K2098" s="213">
        <f t="shared" si="98"/>
        <v>2356.3572691170557</v>
      </c>
      <c r="L2098" s="222">
        <f>[1]!srEnew($K$9,G2098,$K$10)</f>
        <v>28.051872251393519</v>
      </c>
    </row>
    <row r="2099" spans="2:12">
      <c r="B2099" s="177">
        <v>2083</v>
      </c>
      <c r="C2099" s="176">
        <v>4</v>
      </c>
      <c r="D2099" s="176">
        <v>2</v>
      </c>
      <c r="E2099" s="180"/>
      <c r="F2099" s="213">
        <f t="shared" si="96"/>
        <v>3058.7330460772341</v>
      </c>
      <c r="G2099" s="214">
        <f t="shared" si="97"/>
        <v>36.413488643776596</v>
      </c>
      <c r="H2099" s="215">
        <f>[1]!srE2LETt($H$9,G2099,0)</f>
        <v>14.823356887705511</v>
      </c>
      <c r="I2099" s="216">
        <f>[1]!srE2Rng($H$9,G2099)</f>
        <v>585.09859791462713</v>
      </c>
      <c r="J2099" s="181"/>
      <c r="K2099" s="213">
        <f t="shared" si="98"/>
        <v>2358.1418549888749</v>
      </c>
      <c r="L2099" s="222">
        <f>[1]!srEnew($K$9,G2099,$K$10)</f>
        <v>28.073117321296131</v>
      </c>
    </row>
    <row r="2100" spans="2:12">
      <c r="B2100" s="177">
        <v>2084</v>
      </c>
      <c r="C2100" s="176">
        <v>1</v>
      </c>
      <c r="D2100" s="176">
        <v>4</v>
      </c>
      <c r="E2100" s="180"/>
      <c r="F2100" s="213">
        <f t="shared" si="96"/>
        <v>3060.2284172957939</v>
      </c>
      <c r="G2100" s="214">
        <f t="shared" si="97"/>
        <v>36.431290682092786</v>
      </c>
      <c r="H2100" s="215">
        <f>[1]!srE2LETt($H$9,G2100,0)</f>
        <v>14.818688554094621</v>
      </c>
      <c r="I2100" s="216">
        <f>[1]!srE2Rng($H$9,G2100)</f>
        <v>585.53979223895101</v>
      </c>
      <c r="J2100" s="181"/>
      <c r="K2100" s="213">
        <f t="shared" si="98"/>
        <v>2359.926440860695</v>
      </c>
      <c r="L2100" s="222">
        <f>[1]!srEnew($K$9,G2100,$K$10)</f>
        <v>28.09436239119875</v>
      </c>
    </row>
    <row r="2101" spans="2:12">
      <c r="B2101" s="177">
        <v>2085</v>
      </c>
      <c r="C2101" s="176">
        <v>1</v>
      </c>
      <c r="D2101" s="176">
        <v>4</v>
      </c>
      <c r="E2101" s="180"/>
      <c r="F2101" s="213">
        <f t="shared" si="96"/>
        <v>3061.7237885143536</v>
      </c>
      <c r="G2101" s="214">
        <f t="shared" si="97"/>
        <v>36.44909272040897</v>
      </c>
      <c r="H2101" s="215">
        <f>[1]!srE2LETt($H$9,G2101,0)</f>
        <v>14.814020220483734</v>
      </c>
      <c r="I2101" s="216">
        <f>[1]!srE2Rng($H$9,G2101)</f>
        <v>585.98098656327477</v>
      </c>
      <c r="J2101" s="181"/>
      <c r="K2101" s="213">
        <f t="shared" si="98"/>
        <v>2361.7110267325143</v>
      </c>
      <c r="L2101" s="222">
        <f>[1]!srEnew($K$9,G2101,$K$10)</f>
        <v>28.115607461101359</v>
      </c>
    </row>
    <row r="2102" spans="2:12">
      <c r="B2102" s="177">
        <v>2086</v>
      </c>
      <c r="C2102" s="176">
        <v>4</v>
      </c>
      <c r="D2102" s="176">
        <v>5</v>
      </c>
      <c r="E2102" s="180"/>
      <c r="F2102" s="213">
        <f t="shared" si="96"/>
        <v>3063.2191597329133</v>
      </c>
      <c r="G2102" s="214">
        <f t="shared" si="97"/>
        <v>36.466894758725161</v>
      </c>
      <c r="H2102" s="215">
        <f>[1]!srE2LETt($H$9,G2102,0)</f>
        <v>14.809351886872845</v>
      </c>
      <c r="I2102" s="216">
        <f>[1]!srE2Rng($H$9,G2102)</f>
        <v>586.42218088759876</v>
      </c>
      <c r="J2102" s="181"/>
      <c r="K2102" s="213">
        <f t="shared" si="98"/>
        <v>2363.4956126043339</v>
      </c>
      <c r="L2102" s="222">
        <f>[1]!srEnew($K$9,G2102,$K$10)</f>
        <v>28.136852531003978</v>
      </c>
    </row>
    <row r="2103" spans="2:12">
      <c r="B2103" s="177">
        <v>2087</v>
      </c>
      <c r="C2103" s="176">
        <v>1</v>
      </c>
      <c r="D2103" s="176">
        <v>4</v>
      </c>
      <c r="E2103" s="180"/>
      <c r="F2103" s="213">
        <f t="shared" si="96"/>
        <v>3064.7145309514731</v>
      </c>
      <c r="G2103" s="214">
        <f t="shared" si="97"/>
        <v>36.484696797041344</v>
      </c>
      <c r="H2103" s="215">
        <f>[1]!srE2LETt($H$9,G2103,0)</f>
        <v>14.804683553261958</v>
      </c>
      <c r="I2103" s="216">
        <f>[1]!srE2Rng($H$9,G2103)</f>
        <v>586.86337521192252</v>
      </c>
      <c r="J2103" s="181"/>
      <c r="K2103" s="213">
        <f t="shared" si="98"/>
        <v>2365.2801984761531</v>
      </c>
      <c r="L2103" s="222">
        <f>[1]!srEnew($K$9,G2103,$K$10)</f>
        <v>28.158097600906586</v>
      </c>
    </row>
    <row r="2104" spans="2:12">
      <c r="B2104" s="177">
        <v>2088</v>
      </c>
      <c r="C2104" s="176">
        <v>5</v>
      </c>
      <c r="D2104" s="176">
        <v>3</v>
      </c>
      <c r="E2104" s="180"/>
      <c r="F2104" s="213">
        <f t="shared" si="96"/>
        <v>3066.2099021700328</v>
      </c>
      <c r="G2104" s="214">
        <f t="shared" si="97"/>
        <v>36.502498835357535</v>
      </c>
      <c r="H2104" s="215">
        <f>[1]!srE2LETt($H$9,G2104,0)</f>
        <v>14.800015219651069</v>
      </c>
      <c r="I2104" s="216">
        <f>[1]!srE2Rng($H$9,G2104)</f>
        <v>587.3045695362465</v>
      </c>
      <c r="J2104" s="181"/>
      <c r="K2104" s="213">
        <f t="shared" si="98"/>
        <v>2367.0647843479733</v>
      </c>
      <c r="L2104" s="222">
        <f>[1]!srEnew($K$9,G2104,$K$10)</f>
        <v>28.179342670809206</v>
      </c>
    </row>
    <row r="2105" spans="2:12">
      <c r="B2105" s="177">
        <v>2089</v>
      </c>
      <c r="C2105" s="176">
        <v>3</v>
      </c>
      <c r="D2105" s="176">
        <v>2</v>
      </c>
      <c r="E2105" s="180"/>
      <c r="F2105" s="213">
        <f t="shared" si="96"/>
        <v>3067.705273388593</v>
      </c>
      <c r="G2105" s="214">
        <f t="shared" si="97"/>
        <v>36.520300873673726</v>
      </c>
      <c r="H2105" s="215">
        <f>[1]!srE2LETt($H$9,G2105,0)</f>
        <v>14.79534688604018</v>
      </c>
      <c r="I2105" s="216">
        <f>[1]!srE2Rng($H$9,G2105)</f>
        <v>587.74576386057049</v>
      </c>
      <c r="J2105" s="181"/>
      <c r="K2105" s="213">
        <f t="shared" si="98"/>
        <v>2368.8493702197934</v>
      </c>
      <c r="L2105" s="222">
        <f>[1]!srEnew($K$9,G2105,$K$10)</f>
        <v>28.200587740711825</v>
      </c>
    </row>
    <row r="2106" spans="2:12">
      <c r="B2106" s="177">
        <v>2090</v>
      </c>
      <c r="C2106" s="176">
        <v>5</v>
      </c>
      <c r="D2106" s="176">
        <v>3</v>
      </c>
      <c r="E2106" s="180"/>
      <c r="F2106" s="213">
        <f t="shared" si="96"/>
        <v>3069.2006446071528</v>
      </c>
      <c r="G2106" s="214">
        <f t="shared" si="97"/>
        <v>36.538102911989917</v>
      </c>
      <c r="H2106" s="215">
        <f>[1]!srE2LETt($H$9,G2106,0)</f>
        <v>14.790678552429291</v>
      </c>
      <c r="I2106" s="216">
        <f>[1]!srE2Rng($H$9,G2106)</f>
        <v>588.18695818489437</v>
      </c>
      <c r="J2106" s="181"/>
      <c r="K2106" s="213">
        <f t="shared" si="98"/>
        <v>2370.6339560916131</v>
      </c>
      <c r="L2106" s="222">
        <f>[1]!srEnew($K$9,G2106,$K$10)</f>
        <v>28.221832810614444</v>
      </c>
    </row>
    <row r="2107" spans="2:12">
      <c r="B2107" s="177">
        <v>2091</v>
      </c>
      <c r="C2107" s="176">
        <v>1</v>
      </c>
      <c r="D2107" s="176">
        <v>3</v>
      </c>
      <c r="E2107" s="180"/>
      <c r="F2107" s="213">
        <f t="shared" si="96"/>
        <v>3070.6960158257125</v>
      </c>
      <c r="G2107" s="214">
        <f t="shared" si="97"/>
        <v>36.5559049503061</v>
      </c>
      <c r="H2107" s="215">
        <f>[1]!srE2LETt($H$9,G2107,0)</f>
        <v>14.786010218818404</v>
      </c>
      <c r="I2107" s="216">
        <f>[1]!srE2Rng($H$9,G2107)</f>
        <v>588.62815250921813</v>
      </c>
      <c r="J2107" s="181"/>
      <c r="K2107" s="213">
        <f t="shared" si="98"/>
        <v>2372.4185419634323</v>
      </c>
      <c r="L2107" s="222">
        <f>[1]!srEnew($K$9,G2107,$K$10)</f>
        <v>28.243077880517053</v>
      </c>
    </row>
    <row r="2108" spans="2:12">
      <c r="B2108" s="177">
        <v>2092</v>
      </c>
      <c r="C2108" s="176">
        <v>2</v>
      </c>
      <c r="D2108" s="176">
        <v>6</v>
      </c>
      <c r="E2108" s="180"/>
      <c r="F2108" s="213">
        <f t="shared" si="96"/>
        <v>3072.1913870442722</v>
      </c>
      <c r="G2108" s="214">
        <f t="shared" si="97"/>
        <v>36.573706988622291</v>
      </c>
      <c r="H2108" s="215">
        <f>[1]!srE2LETt($H$9,G2108,0)</f>
        <v>14.781341885207516</v>
      </c>
      <c r="I2108" s="216">
        <f>[1]!srE2Rng($H$9,G2108)</f>
        <v>589.06934683354211</v>
      </c>
      <c r="J2108" s="181"/>
      <c r="K2108" s="213">
        <f t="shared" si="98"/>
        <v>2374.2031278352524</v>
      </c>
      <c r="L2108" s="222">
        <f>[1]!srEnew($K$9,G2108,$K$10)</f>
        <v>28.264322950419672</v>
      </c>
    </row>
    <row r="2109" spans="2:12">
      <c r="B2109" s="177">
        <v>2093</v>
      </c>
      <c r="C2109" s="176">
        <v>4</v>
      </c>
      <c r="D2109" s="176">
        <v>0</v>
      </c>
      <c r="E2109" s="180"/>
      <c r="F2109" s="213">
        <f t="shared" si="96"/>
        <v>3073.6867582628324</v>
      </c>
      <c r="G2109" s="214">
        <f t="shared" si="97"/>
        <v>36.591509026938482</v>
      </c>
      <c r="H2109" s="215">
        <f>[1]!srE2LETt($H$9,G2109,0)</f>
        <v>14.776673551596627</v>
      </c>
      <c r="I2109" s="216">
        <f>[1]!srE2Rng($H$9,G2109)</f>
        <v>589.5105411578661</v>
      </c>
      <c r="J2109" s="181"/>
      <c r="K2109" s="213">
        <f t="shared" si="98"/>
        <v>2375.9877137070725</v>
      </c>
      <c r="L2109" s="222">
        <f>[1]!srEnew($K$9,G2109,$K$10)</f>
        <v>28.285568020322291</v>
      </c>
    </row>
    <row r="2110" spans="2:12">
      <c r="B2110" s="177">
        <v>2094</v>
      </c>
      <c r="C2110" s="176">
        <v>1</v>
      </c>
      <c r="D2110" s="176">
        <v>4</v>
      </c>
      <c r="E2110" s="180"/>
      <c r="F2110" s="213">
        <f t="shared" si="96"/>
        <v>3075.1821294813922</v>
      </c>
      <c r="G2110" s="214">
        <f t="shared" si="97"/>
        <v>36.609311065254666</v>
      </c>
      <c r="H2110" s="215">
        <f>[1]!srE2LETt($H$9,G2110,0)</f>
        <v>14.77200521798574</v>
      </c>
      <c r="I2110" s="216">
        <f>[1]!srE2Rng($H$9,G2110)</f>
        <v>589.95173548218986</v>
      </c>
      <c r="J2110" s="181"/>
      <c r="K2110" s="213">
        <f t="shared" si="98"/>
        <v>2377.7722995788922</v>
      </c>
      <c r="L2110" s="222">
        <f>[1]!srEnew($K$9,G2110,$K$10)</f>
        <v>28.306813090224907</v>
      </c>
    </row>
    <row r="2111" spans="2:12">
      <c r="B2111" s="177">
        <v>2095</v>
      </c>
      <c r="C2111" s="176">
        <v>1</v>
      </c>
      <c r="D2111" s="176">
        <v>2</v>
      </c>
      <c r="E2111" s="180"/>
      <c r="F2111" s="213">
        <f t="shared" si="96"/>
        <v>3076.6775006999519</v>
      </c>
      <c r="G2111" s="214">
        <f t="shared" si="97"/>
        <v>36.627113103570856</v>
      </c>
      <c r="H2111" s="215">
        <f>[1]!srE2LETt($H$9,G2111,0)</f>
        <v>14.767336884374851</v>
      </c>
      <c r="I2111" s="216">
        <f>[1]!srE2Rng($H$9,G2111)</f>
        <v>590.39292980651373</v>
      </c>
      <c r="J2111" s="181"/>
      <c r="K2111" s="213">
        <f t="shared" si="98"/>
        <v>2379.5568854507114</v>
      </c>
      <c r="L2111" s="222">
        <f>[1]!srEnew($K$9,G2111,$K$10)</f>
        <v>28.328058160127519</v>
      </c>
    </row>
    <row r="2112" spans="2:12">
      <c r="B2112" s="177">
        <v>2096</v>
      </c>
      <c r="C2112" s="176">
        <v>2</v>
      </c>
      <c r="D2112" s="176">
        <v>4</v>
      </c>
      <c r="E2112" s="180"/>
      <c r="F2112" s="213">
        <f t="shared" si="96"/>
        <v>3078.1728719185116</v>
      </c>
      <c r="G2112" s="214">
        <f t="shared" si="97"/>
        <v>36.64491514188704</v>
      </c>
      <c r="H2112" s="215">
        <f>[1]!srE2LETt($H$9,G2112,0)</f>
        <v>14.762668550763964</v>
      </c>
      <c r="I2112" s="216">
        <f>[1]!srE2Rng($H$9,G2112)</f>
        <v>590.83412413083761</v>
      </c>
      <c r="J2112" s="181"/>
      <c r="K2112" s="213">
        <f t="shared" si="98"/>
        <v>2381.3414713225311</v>
      </c>
      <c r="L2112" s="222">
        <f>[1]!srEnew($K$9,G2112,$K$10)</f>
        <v>28.349303230030134</v>
      </c>
    </row>
    <row r="2113" spans="2:12">
      <c r="B2113" s="177">
        <v>2097</v>
      </c>
      <c r="C2113" s="176">
        <v>3</v>
      </c>
      <c r="D2113" s="176">
        <v>4</v>
      </c>
      <c r="E2113" s="180"/>
      <c r="F2113" s="213">
        <f t="shared" si="96"/>
        <v>3079.6682431370718</v>
      </c>
      <c r="G2113" s="214">
        <f t="shared" si="97"/>
        <v>36.662717180203238</v>
      </c>
      <c r="H2113" s="215">
        <f>[1]!srE2LETt($H$9,G2113,0)</f>
        <v>14.758000217153073</v>
      </c>
      <c r="I2113" s="216">
        <f>[1]!srE2Rng($H$9,G2113)</f>
        <v>591.27531845516171</v>
      </c>
      <c r="J2113" s="181"/>
      <c r="K2113" s="213">
        <f t="shared" si="98"/>
        <v>2383.1260571943517</v>
      </c>
      <c r="L2113" s="222">
        <f>[1]!srEnew($K$9,G2113,$K$10)</f>
        <v>28.370548299932761</v>
      </c>
    </row>
    <row r="2114" spans="2:12">
      <c r="B2114" s="177">
        <v>2098</v>
      </c>
      <c r="C2114" s="176">
        <v>4</v>
      </c>
      <c r="D2114" s="176">
        <v>3</v>
      </c>
      <c r="E2114" s="180"/>
      <c r="F2114" s="213">
        <f t="shared" si="96"/>
        <v>3081.1636143556316</v>
      </c>
      <c r="G2114" s="214">
        <f t="shared" si="97"/>
        <v>36.680519218519422</v>
      </c>
      <c r="H2114" s="215">
        <f>[1]!srE2LETt($H$9,G2114,0)</f>
        <v>14.753331883542186</v>
      </c>
      <c r="I2114" s="216">
        <f>[1]!srE2Rng($H$9,G2114)</f>
        <v>591.71651277948547</v>
      </c>
      <c r="J2114" s="181"/>
      <c r="K2114" s="213">
        <f t="shared" si="98"/>
        <v>2384.9106430661714</v>
      </c>
      <c r="L2114" s="222">
        <f>[1]!srEnew($K$9,G2114,$K$10)</f>
        <v>28.391793369835373</v>
      </c>
    </row>
    <row r="2115" spans="2:12">
      <c r="B2115" s="177">
        <v>2099</v>
      </c>
      <c r="C2115" s="176">
        <v>2</v>
      </c>
      <c r="D2115" s="176">
        <v>5</v>
      </c>
      <c r="E2115" s="180"/>
      <c r="F2115" s="213">
        <f t="shared" si="96"/>
        <v>3082.6589855741913</v>
      </c>
      <c r="G2115" s="214">
        <f t="shared" si="97"/>
        <v>36.698321256835612</v>
      </c>
      <c r="H2115" s="215">
        <f>[1]!srE2LETt($H$9,G2115,0)</f>
        <v>14.748663549931297</v>
      </c>
      <c r="I2115" s="216">
        <f>[1]!srE2Rng($H$9,G2115)</f>
        <v>592.15770710380946</v>
      </c>
      <c r="J2115" s="181"/>
      <c r="K2115" s="213">
        <f t="shared" si="98"/>
        <v>2386.6952289379915</v>
      </c>
      <c r="L2115" s="222">
        <f>[1]!srEnew($K$9,G2115,$K$10)</f>
        <v>28.413038439737992</v>
      </c>
    </row>
    <row r="2116" spans="2:12">
      <c r="B2116" s="177">
        <v>2100</v>
      </c>
      <c r="C2116" s="176">
        <v>3</v>
      </c>
      <c r="D2116" s="176">
        <v>4</v>
      </c>
      <c r="E2116" s="180"/>
      <c r="F2116" s="213">
        <f t="shared" si="96"/>
        <v>3084.1543567927511</v>
      </c>
      <c r="G2116" s="214">
        <f t="shared" si="97"/>
        <v>36.716123295151796</v>
      </c>
      <c r="H2116" s="215">
        <f>[1]!srE2LETt($H$9,G2116,0)</f>
        <v>14.74399521632041</v>
      </c>
      <c r="I2116" s="216">
        <f>[1]!srE2Rng($H$9,G2116)</f>
        <v>592.59890142813322</v>
      </c>
      <c r="J2116" s="181"/>
      <c r="K2116" s="213">
        <f t="shared" si="98"/>
        <v>2388.4798148098103</v>
      </c>
      <c r="L2116" s="222">
        <f>[1]!srEnew($K$9,G2116,$K$10)</f>
        <v>28.434283509640601</v>
      </c>
    </row>
    <row r="2117" spans="2:12">
      <c r="B2117" s="177">
        <v>2101</v>
      </c>
      <c r="C2117" s="176">
        <v>4</v>
      </c>
      <c r="D2117" s="176">
        <v>2</v>
      </c>
      <c r="E2117" s="180"/>
      <c r="F2117" s="213">
        <f t="shared" si="96"/>
        <v>3085.6497280113113</v>
      </c>
      <c r="G2117" s="214">
        <f t="shared" si="97"/>
        <v>36.733925333467994</v>
      </c>
      <c r="H2117" s="215">
        <f>[1]!srE2LETt($H$9,G2117,0)</f>
        <v>14.73932688270952</v>
      </c>
      <c r="I2117" s="216">
        <f>[1]!srE2Rng($H$9,G2117)</f>
        <v>593.04009575245732</v>
      </c>
      <c r="J2117" s="181"/>
      <c r="K2117" s="213">
        <f t="shared" si="98"/>
        <v>2390.2644006816308</v>
      </c>
      <c r="L2117" s="222">
        <f>[1]!srEnew($K$9,G2117,$K$10)</f>
        <v>28.455528579543227</v>
      </c>
    </row>
    <row r="2118" spans="2:12">
      <c r="B2118" s="177">
        <v>2102</v>
      </c>
      <c r="C2118" s="176">
        <v>4</v>
      </c>
      <c r="D2118" s="176">
        <v>4</v>
      </c>
      <c r="E2118" s="180"/>
      <c r="F2118" s="213">
        <f t="shared" si="96"/>
        <v>3087.145099229871</v>
      </c>
      <c r="G2118" s="214">
        <f t="shared" si="97"/>
        <v>36.751727371784177</v>
      </c>
      <c r="H2118" s="215">
        <f>[1]!srE2LETt($H$9,G2118,0)</f>
        <v>14.734658549098633</v>
      </c>
      <c r="I2118" s="216">
        <f>[1]!srE2Rng($H$9,G2118)</f>
        <v>593.48129007678108</v>
      </c>
      <c r="J2118" s="181"/>
      <c r="K2118" s="213">
        <f t="shared" si="98"/>
        <v>2392.0489865534505</v>
      </c>
      <c r="L2118" s="222">
        <f>[1]!srEnew($K$9,G2118,$K$10)</f>
        <v>28.476773649445839</v>
      </c>
    </row>
    <row r="2119" spans="2:12">
      <c r="B2119" s="177">
        <v>2103</v>
      </c>
      <c r="C2119" s="176">
        <v>2</v>
      </c>
      <c r="D2119" s="176">
        <v>3</v>
      </c>
      <c r="E2119" s="180"/>
      <c r="F2119" s="213">
        <f t="shared" si="96"/>
        <v>3088.6404704484307</v>
      </c>
      <c r="G2119" s="214">
        <f t="shared" si="97"/>
        <v>36.769529410100368</v>
      </c>
      <c r="H2119" s="215">
        <f>[1]!srE2LETt($H$9,G2119,0)</f>
        <v>14.729990215487744</v>
      </c>
      <c r="I2119" s="216">
        <f>[1]!srE2Rng($H$9,G2119)</f>
        <v>593.92248440110507</v>
      </c>
      <c r="J2119" s="181"/>
      <c r="K2119" s="213">
        <f t="shared" si="98"/>
        <v>2393.8335724252706</v>
      </c>
      <c r="L2119" s="222">
        <f>[1]!srEnew($K$9,G2119,$K$10)</f>
        <v>28.498018719348458</v>
      </c>
    </row>
    <row r="2120" spans="2:12">
      <c r="B2120" s="177">
        <v>2104</v>
      </c>
      <c r="C2120" s="176">
        <v>2</v>
      </c>
      <c r="D2120" s="176">
        <v>6</v>
      </c>
      <c r="E2120" s="180"/>
      <c r="F2120" s="213">
        <f t="shared" si="96"/>
        <v>3090.1358416669905</v>
      </c>
      <c r="G2120" s="214">
        <f t="shared" si="97"/>
        <v>36.787331448416552</v>
      </c>
      <c r="H2120" s="215">
        <f>[1]!srE2LETt($H$9,G2120,0)</f>
        <v>14.725321881876857</v>
      </c>
      <c r="I2120" s="216">
        <f>[1]!srE2Rng($H$9,G2120)</f>
        <v>594.36367872542883</v>
      </c>
      <c r="J2120" s="181"/>
      <c r="K2120" s="213">
        <f t="shared" si="98"/>
        <v>2395.6181582970894</v>
      </c>
      <c r="L2120" s="222">
        <f>[1]!srEnew($K$9,G2120,$K$10)</f>
        <v>28.519263789251067</v>
      </c>
    </row>
    <row r="2121" spans="2:12">
      <c r="B2121" s="177">
        <v>2105</v>
      </c>
      <c r="C2121" s="176">
        <v>4</v>
      </c>
      <c r="D2121" s="176">
        <v>3</v>
      </c>
      <c r="E2121" s="180"/>
      <c r="F2121" s="213">
        <f t="shared" si="96"/>
        <v>3091.6312128855507</v>
      </c>
      <c r="G2121" s="214">
        <f t="shared" si="97"/>
        <v>36.805133486732743</v>
      </c>
      <c r="H2121" s="215">
        <f>[1]!srE2LETt($H$9,G2121,0)</f>
        <v>14.720653548265968</v>
      </c>
      <c r="I2121" s="216">
        <f>[1]!srE2Rng($H$9,G2121)</f>
        <v>594.8048730497527</v>
      </c>
      <c r="J2121" s="181"/>
      <c r="K2121" s="213">
        <f t="shared" si="98"/>
        <v>2397.4027441689095</v>
      </c>
      <c r="L2121" s="222">
        <f>[1]!srEnew($K$9,G2121,$K$10)</f>
        <v>28.540508859153686</v>
      </c>
    </row>
    <row r="2122" spans="2:12">
      <c r="B2122" s="177">
        <v>2106</v>
      </c>
      <c r="C2122" s="176">
        <v>5</v>
      </c>
      <c r="D2122" s="176">
        <v>4</v>
      </c>
      <c r="E2122" s="180"/>
      <c r="F2122" s="213">
        <f t="shared" si="96"/>
        <v>3093.1265841041104</v>
      </c>
      <c r="G2122" s="214">
        <f t="shared" si="97"/>
        <v>36.822935525048933</v>
      </c>
      <c r="H2122" s="215">
        <f>[1]!srE2LETt($H$9,G2122,0)</f>
        <v>14.715985214655078</v>
      </c>
      <c r="I2122" s="216">
        <f>[1]!srE2Rng($H$9,G2122)</f>
        <v>595.24606737407669</v>
      </c>
      <c r="J2122" s="181"/>
      <c r="K2122" s="213">
        <f t="shared" si="98"/>
        <v>2399.1873300407301</v>
      </c>
      <c r="L2122" s="222">
        <f>[1]!srEnew($K$9,G2122,$K$10)</f>
        <v>28.561753929056309</v>
      </c>
    </row>
    <row r="2123" spans="2:12">
      <c r="B2123" s="177">
        <v>2107</v>
      </c>
      <c r="C2123" s="176">
        <v>1</v>
      </c>
      <c r="D2123" s="176">
        <v>4</v>
      </c>
      <c r="E2123" s="180"/>
      <c r="F2123" s="213">
        <f t="shared" si="96"/>
        <v>3094.6219553226701</v>
      </c>
      <c r="G2123" s="214">
        <f t="shared" si="97"/>
        <v>36.840737563365124</v>
      </c>
      <c r="H2123" s="215">
        <f>[1]!srE2LETt($H$9,G2123,0)</f>
        <v>14.711316881044189</v>
      </c>
      <c r="I2123" s="216">
        <f>[1]!srE2Rng($H$9,G2123)</f>
        <v>595.68726169840068</v>
      </c>
      <c r="J2123" s="181"/>
      <c r="K2123" s="213">
        <f t="shared" si="98"/>
        <v>2400.9719159125498</v>
      </c>
      <c r="L2123" s="222">
        <f>[1]!srEnew($K$9,G2123,$K$10)</f>
        <v>28.582998998958928</v>
      </c>
    </row>
    <row r="2124" spans="2:12">
      <c r="B2124" s="177">
        <v>2108</v>
      </c>
      <c r="C2124" s="176">
        <v>2</v>
      </c>
      <c r="D2124" s="176">
        <v>4</v>
      </c>
      <c r="E2124" s="180"/>
      <c r="F2124" s="213">
        <f t="shared" si="96"/>
        <v>3096.1173265412299</v>
      </c>
      <c r="G2124" s="214">
        <f t="shared" si="97"/>
        <v>36.858539601681308</v>
      </c>
      <c r="H2124" s="215">
        <f>[1]!srE2LETt($H$9,G2124,0)</f>
        <v>14.706648547433302</v>
      </c>
      <c r="I2124" s="216">
        <f>[1]!srE2Rng($H$9,G2124)</f>
        <v>596.12845602272444</v>
      </c>
      <c r="J2124" s="181"/>
      <c r="K2124" s="213">
        <f t="shared" si="98"/>
        <v>2402.756501784369</v>
      </c>
      <c r="L2124" s="222">
        <f>[1]!srEnew($K$9,G2124,$K$10)</f>
        <v>28.604244068861533</v>
      </c>
    </row>
    <row r="2125" spans="2:12">
      <c r="B2125" s="177">
        <v>2109</v>
      </c>
      <c r="C2125" s="176">
        <v>3</v>
      </c>
      <c r="D2125" s="176">
        <v>4</v>
      </c>
      <c r="E2125" s="180"/>
      <c r="F2125" s="213">
        <f t="shared" si="96"/>
        <v>3097.6126977597901</v>
      </c>
      <c r="G2125" s="214">
        <f t="shared" si="97"/>
        <v>36.876341639997499</v>
      </c>
      <c r="H2125" s="215">
        <f>[1]!srE2LETt($H$9,G2125,0)</f>
        <v>14.701980213822413</v>
      </c>
      <c r="I2125" s="216">
        <f>[1]!srE2Rng($H$9,G2125)</f>
        <v>596.56965034704842</v>
      </c>
      <c r="J2125" s="181"/>
      <c r="K2125" s="213">
        <f t="shared" si="98"/>
        <v>2404.5410876561891</v>
      </c>
      <c r="L2125" s="222">
        <f>[1]!srEnew($K$9,G2125,$K$10)</f>
        <v>28.625489138764156</v>
      </c>
    </row>
    <row r="2126" spans="2:12">
      <c r="B2126" s="177">
        <v>2110</v>
      </c>
      <c r="C2126" s="176">
        <v>8</v>
      </c>
      <c r="D2126" s="176">
        <v>4</v>
      </c>
      <c r="E2126" s="180"/>
      <c r="F2126" s="213">
        <f t="shared" si="96"/>
        <v>3099.1080689783498</v>
      </c>
      <c r="G2126" s="214">
        <f t="shared" si="97"/>
        <v>36.894143678313689</v>
      </c>
      <c r="H2126" s="215">
        <f>[1]!srE2LETt($H$9,G2126,0)</f>
        <v>14.697311880211524</v>
      </c>
      <c r="I2126" s="216">
        <f>[1]!srE2Rng($H$9,G2126)</f>
        <v>597.0108446713723</v>
      </c>
      <c r="J2126" s="181"/>
      <c r="K2126" s="213">
        <f t="shared" si="98"/>
        <v>2406.3256735280092</v>
      </c>
      <c r="L2126" s="222">
        <f>[1]!srEnew($K$9,G2126,$K$10)</f>
        <v>28.646734208666775</v>
      </c>
    </row>
    <row r="2127" spans="2:12">
      <c r="B2127" s="177">
        <v>2111</v>
      </c>
      <c r="C2127" s="176">
        <v>1</v>
      </c>
      <c r="D2127" s="176">
        <v>2</v>
      </c>
      <c r="E2127" s="180"/>
      <c r="F2127" s="213">
        <f t="shared" si="96"/>
        <v>3100.6034401969096</v>
      </c>
      <c r="G2127" s="214">
        <f t="shared" si="97"/>
        <v>36.911945716629873</v>
      </c>
      <c r="H2127" s="215">
        <f>[1]!srE2LETt($H$9,G2127,0)</f>
        <v>14.692643546600637</v>
      </c>
      <c r="I2127" s="216">
        <f>[1]!srE2Rng($H$9,G2127)</f>
        <v>597.45203899569606</v>
      </c>
      <c r="J2127" s="181"/>
      <c r="K2127" s="213">
        <f t="shared" si="98"/>
        <v>2408.110259399828</v>
      </c>
      <c r="L2127" s="222">
        <f>[1]!srEnew($K$9,G2127,$K$10)</f>
        <v>28.66797927856938</v>
      </c>
    </row>
    <row r="2128" spans="2:12">
      <c r="B2128" s="177">
        <v>2112</v>
      </c>
      <c r="C2128" s="176">
        <v>5</v>
      </c>
      <c r="D2128" s="176">
        <v>2</v>
      </c>
      <c r="E2128" s="180"/>
      <c r="F2128" s="213">
        <f t="shared" ref="F2128:F2191" si="99">$F$8*(B2128-$F$9)</f>
        <v>3102.0988114154693</v>
      </c>
      <c r="G2128" s="214">
        <f t="shared" ref="G2128:G2191" si="100">IF(F2128&lt;=0,0,F2128/$C$5)</f>
        <v>36.929747754946064</v>
      </c>
      <c r="H2128" s="215">
        <f>[1]!srE2LETt($H$9,G2128,0)</f>
        <v>14.687975212989748</v>
      </c>
      <c r="I2128" s="216">
        <f>[1]!srE2Rng($H$9,G2128)</f>
        <v>597.89323332002004</v>
      </c>
      <c r="J2128" s="181"/>
      <c r="K2128" s="213">
        <f t="shared" si="98"/>
        <v>2409.8948452716481</v>
      </c>
      <c r="L2128" s="222">
        <f>[1]!srEnew($K$9,G2128,$K$10)</f>
        <v>28.689224348472003</v>
      </c>
    </row>
    <row r="2129" spans="2:12">
      <c r="B2129" s="177">
        <v>2113</v>
      </c>
      <c r="C2129" s="176">
        <v>3</v>
      </c>
      <c r="D2129" s="176">
        <v>5</v>
      </c>
      <c r="E2129" s="180"/>
      <c r="F2129" s="213">
        <f t="shared" si="99"/>
        <v>3103.5941826340295</v>
      </c>
      <c r="G2129" s="214">
        <f t="shared" si="100"/>
        <v>36.947549793262255</v>
      </c>
      <c r="H2129" s="215">
        <f>[1]!srE2LETt($H$9,G2129,0)</f>
        <v>14.683306879378859</v>
      </c>
      <c r="I2129" s="216">
        <f>[1]!srE2Rng($H$9,G2129)</f>
        <v>598.33442764434403</v>
      </c>
      <c r="J2129" s="181"/>
      <c r="K2129" s="213">
        <f t="shared" ref="K2129:K2192" si="101">L2129*$C$5</f>
        <v>2411.6794311434683</v>
      </c>
      <c r="L2129" s="222">
        <f>[1]!srEnew($K$9,G2129,$K$10)</f>
        <v>28.710469418374622</v>
      </c>
    </row>
    <row r="2130" spans="2:12">
      <c r="B2130" s="177">
        <v>2114</v>
      </c>
      <c r="C2130" s="176">
        <v>6</v>
      </c>
      <c r="D2130" s="176">
        <v>5</v>
      </c>
      <c r="E2130" s="180"/>
      <c r="F2130" s="213">
        <f t="shared" si="99"/>
        <v>3105.0895538525892</v>
      </c>
      <c r="G2130" s="214">
        <f t="shared" si="100"/>
        <v>36.965351831578445</v>
      </c>
      <c r="H2130" s="215">
        <f>[1]!srE2LETt($H$9,G2130,0)</f>
        <v>14.678638545767971</v>
      </c>
      <c r="I2130" s="216">
        <f>[1]!srE2Rng($H$9,G2130)</f>
        <v>598.77562196866791</v>
      </c>
      <c r="J2130" s="181"/>
      <c r="K2130" s="213">
        <f t="shared" si="101"/>
        <v>2413.4640170152884</v>
      </c>
      <c r="L2130" s="222">
        <f>[1]!srEnew($K$9,G2130,$K$10)</f>
        <v>28.731714488277241</v>
      </c>
    </row>
    <row r="2131" spans="2:12">
      <c r="B2131" s="177">
        <v>2115</v>
      </c>
      <c r="C2131" s="176">
        <v>4</v>
      </c>
      <c r="D2131" s="176">
        <v>0</v>
      </c>
      <c r="E2131" s="180"/>
      <c r="F2131" s="213">
        <f t="shared" si="99"/>
        <v>3106.584925071149</v>
      </c>
      <c r="G2131" s="214">
        <f t="shared" si="100"/>
        <v>36.983153869894629</v>
      </c>
      <c r="H2131" s="215">
        <f>[1]!srE2LETt($H$9,G2131,0)</f>
        <v>14.673970212157084</v>
      </c>
      <c r="I2131" s="216">
        <f>[1]!srE2Rng($H$9,G2131)</f>
        <v>599.21681629299167</v>
      </c>
      <c r="J2131" s="181"/>
      <c r="K2131" s="213">
        <f t="shared" si="101"/>
        <v>2415.2486028871072</v>
      </c>
      <c r="L2131" s="222">
        <f>[1]!srEnew($K$9,G2131,$K$10)</f>
        <v>28.75295955817985</v>
      </c>
    </row>
    <row r="2132" spans="2:12">
      <c r="B2132" s="177">
        <v>2116</v>
      </c>
      <c r="C2132" s="176">
        <v>1</v>
      </c>
      <c r="D2132" s="176">
        <v>3</v>
      </c>
      <c r="E2132" s="180"/>
      <c r="F2132" s="213">
        <f t="shared" si="99"/>
        <v>3108.0802962897087</v>
      </c>
      <c r="G2132" s="214">
        <f t="shared" si="100"/>
        <v>37.00095590821082</v>
      </c>
      <c r="H2132" s="215">
        <f>[1]!srE2LETt($H$9,G2132,0)</f>
        <v>14.669301878546195</v>
      </c>
      <c r="I2132" s="216">
        <f>[1]!srE2Rng($H$9,G2132)</f>
        <v>599.65801061731565</v>
      </c>
      <c r="J2132" s="181"/>
      <c r="K2132" s="213">
        <f t="shared" si="101"/>
        <v>2417.0331887589273</v>
      </c>
      <c r="L2132" s="222">
        <f>[1]!srEnew($K$9,G2132,$K$10)</f>
        <v>28.774204628082469</v>
      </c>
    </row>
    <row r="2133" spans="2:12">
      <c r="B2133" s="177">
        <v>2117</v>
      </c>
      <c r="C2133" s="176">
        <v>2</v>
      </c>
      <c r="D2133" s="176">
        <v>6</v>
      </c>
      <c r="E2133" s="180"/>
      <c r="F2133" s="213">
        <f t="shared" si="99"/>
        <v>3109.5756675082689</v>
      </c>
      <c r="G2133" s="214">
        <f t="shared" si="100"/>
        <v>37.01875794652701</v>
      </c>
      <c r="H2133" s="215">
        <f>[1]!srE2LETt($H$9,G2133,0)</f>
        <v>14.664633544935306</v>
      </c>
      <c r="I2133" s="216">
        <f>[1]!srE2Rng($H$9,G2133)</f>
        <v>600.09920494163964</v>
      </c>
      <c r="J2133" s="181"/>
      <c r="K2133" s="213">
        <f t="shared" si="101"/>
        <v>2418.8177746307474</v>
      </c>
      <c r="L2133" s="222">
        <f>[1]!srEnew($K$9,G2133,$K$10)</f>
        <v>28.795449697985088</v>
      </c>
    </row>
    <row r="2134" spans="2:12">
      <c r="B2134" s="177">
        <v>2118</v>
      </c>
      <c r="C2134" s="176">
        <v>3</v>
      </c>
      <c r="D2134" s="176">
        <v>5</v>
      </c>
      <c r="E2134" s="180"/>
      <c r="F2134" s="213">
        <f t="shared" si="99"/>
        <v>3111.0710387268286</v>
      </c>
      <c r="G2134" s="214">
        <f t="shared" si="100"/>
        <v>37.036559984843201</v>
      </c>
      <c r="H2134" s="215">
        <f>[1]!srE2LETt($H$9,G2134,0)</f>
        <v>14.659965211324417</v>
      </c>
      <c r="I2134" s="216">
        <f>[1]!srE2Rng($H$9,G2134)</f>
        <v>600.54039926596352</v>
      </c>
      <c r="J2134" s="181"/>
      <c r="K2134" s="213">
        <f t="shared" si="101"/>
        <v>2420.6023605025675</v>
      </c>
      <c r="L2134" s="222">
        <f>[1]!srEnew($K$9,G2134,$K$10)</f>
        <v>28.816694767887707</v>
      </c>
    </row>
    <row r="2135" spans="2:12">
      <c r="B2135" s="177">
        <v>2119</v>
      </c>
      <c r="C2135" s="176">
        <v>2</v>
      </c>
      <c r="D2135" s="176">
        <v>5</v>
      </c>
      <c r="E2135" s="180"/>
      <c r="F2135" s="213">
        <f t="shared" si="99"/>
        <v>3112.5664099453884</v>
      </c>
      <c r="G2135" s="214">
        <f t="shared" si="100"/>
        <v>37.054362023159385</v>
      </c>
      <c r="H2135" s="215">
        <f>[1]!srE2LETt($H$9,G2135,0)</f>
        <v>14.65529687771353</v>
      </c>
      <c r="I2135" s="216">
        <f>[1]!srE2Rng($H$9,G2135)</f>
        <v>600.98159359028739</v>
      </c>
      <c r="J2135" s="181"/>
      <c r="K2135" s="213">
        <f t="shared" si="101"/>
        <v>2422.3869463743868</v>
      </c>
      <c r="L2135" s="222">
        <f>[1]!srEnew($K$9,G2135,$K$10)</f>
        <v>28.837939837790316</v>
      </c>
    </row>
    <row r="2136" spans="2:12">
      <c r="B2136" s="177">
        <v>2120</v>
      </c>
      <c r="C2136" s="176">
        <v>5</v>
      </c>
      <c r="D2136" s="176">
        <v>6</v>
      </c>
      <c r="E2136" s="180"/>
      <c r="F2136" s="213">
        <f t="shared" si="99"/>
        <v>3114.0617811639486</v>
      </c>
      <c r="G2136" s="214">
        <f t="shared" si="100"/>
        <v>37.072164061475576</v>
      </c>
      <c r="H2136" s="215">
        <f>[1]!srE2LETt($H$9,G2136,0)</f>
        <v>14.650628544102641</v>
      </c>
      <c r="I2136" s="216">
        <f>[1]!srE2Rng($H$9,G2136)</f>
        <v>601.42278791461126</v>
      </c>
      <c r="J2136" s="181"/>
      <c r="K2136" s="213">
        <f t="shared" si="101"/>
        <v>2424.1715322462064</v>
      </c>
      <c r="L2136" s="222">
        <f>[1]!srEnew($K$9,G2136,$K$10)</f>
        <v>28.859184907692935</v>
      </c>
    </row>
    <row r="2137" spans="2:12">
      <c r="B2137" s="177">
        <v>2121</v>
      </c>
      <c r="C2137" s="176">
        <v>2</v>
      </c>
      <c r="D2137" s="176">
        <v>4</v>
      </c>
      <c r="E2137" s="180"/>
      <c r="F2137" s="213">
        <f t="shared" si="99"/>
        <v>3115.5571523825083</v>
      </c>
      <c r="G2137" s="214">
        <f t="shared" si="100"/>
        <v>37.089966099791766</v>
      </c>
      <c r="H2137" s="215">
        <f>[1]!srE2LETt($H$9,G2137,0)</f>
        <v>14.645960210491753</v>
      </c>
      <c r="I2137" s="216">
        <f>[1]!srE2Rng($H$9,G2137)</f>
        <v>601.86398223893525</v>
      </c>
      <c r="J2137" s="181"/>
      <c r="K2137" s="213">
        <f t="shared" si="101"/>
        <v>2425.9561181180266</v>
      </c>
      <c r="L2137" s="222">
        <f>[1]!srEnew($K$9,G2137,$K$10)</f>
        <v>28.880429977595554</v>
      </c>
    </row>
    <row r="2138" spans="2:12">
      <c r="B2138" s="177">
        <v>2122</v>
      </c>
      <c r="C2138" s="176">
        <v>1</v>
      </c>
      <c r="D2138" s="176">
        <v>3</v>
      </c>
      <c r="E2138" s="180"/>
      <c r="F2138" s="213">
        <f t="shared" si="99"/>
        <v>3117.0525236010681</v>
      </c>
      <c r="G2138" s="214">
        <f t="shared" si="100"/>
        <v>37.10776813810795</v>
      </c>
      <c r="H2138" s="215">
        <f>[1]!srE2LETt($H$9,G2138,0)</f>
        <v>14.641291876880866</v>
      </c>
      <c r="I2138" s="216">
        <f>[1]!srE2Rng($H$9,G2138)</f>
        <v>602.30517656325901</v>
      </c>
      <c r="J2138" s="181"/>
      <c r="K2138" s="213">
        <f t="shared" si="101"/>
        <v>2427.7407039898462</v>
      </c>
      <c r="L2138" s="222">
        <f>[1]!srEnew($K$9,G2138,$K$10)</f>
        <v>28.90167504749817</v>
      </c>
    </row>
    <row r="2139" spans="2:12">
      <c r="B2139" s="177">
        <v>2123</v>
      </c>
      <c r="C2139" s="176">
        <v>5</v>
      </c>
      <c r="D2139" s="176">
        <v>0</v>
      </c>
      <c r="E2139" s="180"/>
      <c r="F2139" s="213">
        <f t="shared" si="99"/>
        <v>3118.5478948196278</v>
      </c>
      <c r="G2139" s="214">
        <f t="shared" si="100"/>
        <v>37.125570176424141</v>
      </c>
      <c r="H2139" s="215">
        <f>[1]!srE2LETt($H$9,G2139,0)</f>
        <v>14.636623543269977</v>
      </c>
      <c r="I2139" s="216">
        <f>[1]!srE2Rng($H$9,G2139)</f>
        <v>602.746370887583</v>
      </c>
      <c r="J2139" s="181"/>
      <c r="K2139" s="213">
        <f t="shared" si="101"/>
        <v>2429.5252898616659</v>
      </c>
      <c r="L2139" s="222">
        <f>[1]!srEnew($K$9,G2139,$K$10)</f>
        <v>28.922920117400782</v>
      </c>
    </row>
    <row r="2140" spans="2:12">
      <c r="B2140" s="177">
        <v>2124</v>
      </c>
      <c r="C2140" s="176">
        <v>3</v>
      </c>
      <c r="D2140" s="176">
        <v>4</v>
      </c>
      <c r="E2140" s="180"/>
      <c r="F2140" s="213">
        <f t="shared" si="99"/>
        <v>3120.043266038188</v>
      </c>
      <c r="G2140" s="214">
        <f t="shared" si="100"/>
        <v>37.143372214740332</v>
      </c>
      <c r="H2140" s="215">
        <f>[1]!srE2LETt($H$9,G2140,0)</f>
        <v>14.631955209659088</v>
      </c>
      <c r="I2140" s="216">
        <f>[1]!srE2Rng($H$9,G2140)</f>
        <v>603.18756521190687</v>
      </c>
      <c r="J2140" s="181"/>
      <c r="K2140" s="213">
        <f t="shared" si="101"/>
        <v>2431.3098757334856</v>
      </c>
      <c r="L2140" s="222">
        <f>[1]!srEnew($K$9,G2140,$K$10)</f>
        <v>28.944165187303401</v>
      </c>
    </row>
    <row r="2141" spans="2:12">
      <c r="B2141" s="177">
        <v>2125</v>
      </c>
      <c r="C2141" s="176">
        <v>3</v>
      </c>
      <c r="D2141" s="176">
        <v>3</v>
      </c>
      <c r="E2141" s="180"/>
      <c r="F2141" s="213">
        <f t="shared" si="99"/>
        <v>3121.5386372567477</v>
      </c>
      <c r="G2141" s="214">
        <f t="shared" si="100"/>
        <v>37.161174253056522</v>
      </c>
      <c r="H2141" s="215">
        <f>[1]!srE2LETt($H$9,G2141,0)</f>
        <v>14.627286876048199</v>
      </c>
      <c r="I2141" s="216">
        <f>[1]!srE2Rng($H$9,G2141)</f>
        <v>603.62875953623086</v>
      </c>
      <c r="J2141" s="181"/>
      <c r="K2141" s="213">
        <f t="shared" si="101"/>
        <v>2433.0944616053057</v>
      </c>
      <c r="L2141" s="222">
        <f>[1]!srEnew($K$9,G2141,$K$10)</f>
        <v>28.96541025720602</v>
      </c>
    </row>
    <row r="2142" spans="2:12">
      <c r="B2142" s="177">
        <v>2126</v>
      </c>
      <c r="C2142" s="176">
        <v>5</v>
      </c>
      <c r="D2142" s="176">
        <v>6</v>
      </c>
      <c r="E2142" s="180"/>
      <c r="F2142" s="213">
        <f t="shared" si="99"/>
        <v>3123.0340084753075</v>
      </c>
      <c r="G2142" s="214">
        <f t="shared" si="100"/>
        <v>37.178976291372706</v>
      </c>
      <c r="H2142" s="215">
        <f>[1]!srE2LETt($H$9,G2142,0)</f>
        <v>14.622618542437312</v>
      </c>
      <c r="I2142" s="216">
        <f>[1]!srE2Rng($H$9,G2142)</f>
        <v>604.06995386055462</v>
      </c>
      <c r="J2142" s="181"/>
      <c r="K2142" s="213">
        <f t="shared" si="101"/>
        <v>2434.8790474771254</v>
      </c>
      <c r="L2142" s="222">
        <f>[1]!srEnew($K$9,G2142,$K$10)</f>
        <v>28.986655327108636</v>
      </c>
    </row>
    <row r="2143" spans="2:12">
      <c r="B2143" s="177">
        <v>2127</v>
      </c>
      <c r="C2143" s="176">
        <v>5</v>
      </c>
      <c r="D2143" s="176">
        <v>3</v>
      </c>
      <c r="E2143" s="180"/>
      <c r="F2143" s="213">
        <f t="shared" si="99"/>
        <v>3124.5293796938672</v>
      </c>
      <c r="G2143" s="214">
        <f t="shared" si="100"/>
        <v>37.196778329688897</v>
      </c>
      <c r="H2143" s="215">
        <f>[1]!srE2LETt($H$9,G2143,0)</f>
        <v>14.617950208826423</v>
      </c>
      <c r="I2143" s="216">
        <f>[1]!srE2Rng($H$9,G2143)</f>
        <v>604.51114818487861</v>
      </c>
      <c r="J2143" s="181"/>
      <c r="K2143" s="213">
        <f t="shared" si="101"/>
        <v>2436.663633348945</v>
      </c>
      <c r="L2143" s="222">
        <f>[1]!srEnew($K$9,G2143,$K$10)</f>
        <v>29.007900397011248</v>
      </c>
    </row>
    <row r="2144" spans="2:12">
      <c r="B2144" s="177">
        <v>2128</v>
      </c>
      <c r="C2144" s="176">
        <v>4</v>
      </c>
      <c r="D2144" s="176">
        <v>4</v>
      </c>
      <c r="E2144" s="180"/>
      <c r="F2144" s="213">
        <f t="shared" si="99"/>
        <v>3126.0247509124274</v>
      </c>
      <c r="G2144" s="214">
        <f t="shared" si="100"/>
        <v>37.214580368005088</v>
      </c>
      <c r="H2144" s="215">
        <f>[1]!srE2LETt($H$9,G2144,0)</f>
        <v>14.613281875215533</v>
      </c>
      <c r="I2144" s="216">
        <f>[1]!srE2Rng($H$9,G2144)</f>
        <v>604.95234250920248</v>
      </c>
      <c r="J2144" s="181"/>
      <c r="K2144" s="213">
        <f t="shared" si="101"/>
        <v>2438.4482192207647</v>
      </c>
      <c r="L2144" s="222">
        <f>[1]!srEnew($K$9,G2144,$K$10)</f>
        <v>29.029145466913867</v>
      </c>
    </row>
    <row r="2145" spans="2:12">
      <c r="B2145" s="177">
        <v>2129</v>
      </c>
      <c r="C2145" s="176">
        <v>6</v>
      </c>
      <c r="D2145" s="176">
        <v>1</v>
      </c>
      <c r="E2145" s="180"/>
      <c r="F2145" s="213">
        <f t="shared" si="99"/>
        <v>3127.5201221309871</v>
      </c>
      <c r="G2145" s="214">
        <f t="shared" si="100"/>
        <v>37.232382406321278</v>
      </c>
      <c r="H2145" s="215">
        <f>[1]!srE2LETt($H$9,G2145,0)</f>
        <v>14.608613541604644</v>
      </c>
      <c r="I2145" s="216">
        <f>[1]!srE2Rng($H$9,G2145)</f>
        <v>605.39353683352647</v>
      </c>
      <c r="J2145" s="181"/>
      <c r="K2145" s="213">
        <f t="shared" si="101"/>
        <v>2440.2328050925853</v>
      </c>
      <c r="L2145" s="222">
        <f>[1]!srEnew($K$9,G2145,$K$10)</f>
        <v>29.05039053681649</v>
      </c>
    </row>
    <row r="2146" spans="2:12">
      <c r="B2146" s="177">
        <v>2130</v>
      </c>
      <c r="C2146" s="176">
        <v>4</v>
      </c>
      <c r="D2146" s="176">
        <v>2</v>
      </c>
      <c r="E2146" s="180"/>
      <c r="F2146" s="213">
        <f t="shared" si="99"/>
        <v>3129.0154933495469</v>
      </c>
      <c r="G2146" s="214">
        <f t="shared" si="100"/>
        <v>37.250184444637462</v>
      </c>
      <c r="H2146" s="215">
        <f>[1]!srE2LETt($H$9,G2146,0)</f>
        <v>14.603945207993757</v>
      </c>
      <c r="I2146" s="216">
        <f>[1]!srE2Rng($H$9,G2146)</f>
        <v>605.83473115785023</v>
      </c>
      <c r="J2146" s="181"/>
      <c r="K2146" s="213">
        <f t="shared" si="101"/>
        <v>2442.0173909644045</v>
      </c>
      <c r="L2146" s="222">
        <f>[1]!srEnew($K$9,G2146,$K$10)</f>
        <v>29.071635606719102</v>
      </c>
    </row>
    <row r="2147" spans="2:12">
      <c r="B2147" s="177">
        <v>2131</v>
      </c>
      <c r="C2147" s="176">
        <v>7</v>
      </c>
      <c r="D2147" s="176">
        <v>7</v>
      </c>
      <c r="E2147" s="180"/>
      <c r="F2147" s="213">
        <f t="shared" si="99"/>
        <v>3130.5108645681066</v>
      </c>
      <c r="G2147" s="214">
        <f t="shared" si="100"/>
        <v>37.267986482953653</v>
      </c>
      <c r="H2147" s="215">
        <f>[1]!srE2LETt($H$9,G2147,0)</f>
        <v>14.599276874382868</v>
      </c>
      <c r="I2147" s="216">
        <f>[1]!srE2Rng($H$9,G2147)</f>
        <v>606.27592548217422</v>
      </c>
      <c r="J2147" s="181"/>
      <c r="K2147" s="213">
        <f t="shared" si="101"/>
        <v>2443.8019768362246</v>
      </c>
      <c r="L2147" s="222">
        <f>[1]!srEnew($K$9,G2147,$K$10)</f>
        <v>29.092880676621721</v>
      </c>
    </row>
    <row r="2148" spans="2:12">
      <c r="B2148" s="177">
        <v>2132</v>
      </c>
      <c r="C2148" s="176">
        <v>2</v>
      </c>
      <c r="D2148" s="176">
        <v>4</v>
      </c>
      <c r="E2148" s="180"/>
      <c r="F2148" s="213">
        <f t="shared" si="99"/>
        <v>3132.0062357866668</v>
      </c>
      <c r="G2148" s="214">
        <f t="shared" si="100"/>
        <v>37.285788521269843</v>
      </c>
      <c r="H2148" s="215">
        <f>[1]!srE2LETt($H$9,G2148,0)</f>
        <v>14.594608540771979</v>
      </c>
      <c r="I2148" s="216">
        <f>[1]!srE2Rng($H$9,G2148)</f>
        <v>606.7171198064982</v>
      </c>
      <c r="J2148" s="181"/>
      <c r="K2148" s="213">
        <f t="shared" si="101"/>
        <v>2445.5865627080443</v>
      </c>
      <c r="L2148" s="222">
        <f>[1]!srEnew($K$9,G2148,$K$10)</f>
        <v>29.114125746524337</v>
      </c>
    </row>
    <row r="2149" spans="2:12">
      <c r="B2149" s="177">
        <v>2133</v>
      </c>
      <c r="C2149" s="176">
        <v>2</v>
      </c>
      <c r="D2149" s="176">
        <v>5</v>
      </c>
      <c r="E2149" s="180"/>
      <c r="F2149" s="213">
        <f t="shared" si="99"/>
        <v>3133.5016070052266</v>
      </c>
      <c r="G2149" s="214">
        <f t="shared" si="100"/>
        <v>37.303590559586027</v>
      </c>
      <c r="H2149" s="215">
        <f>[1]!srE2LETt($H$9,G2149,0)</f>
        <v>14.589940207161092</v>
      </c>
      <c r="I2149" s="216">
        <f>[1]!srE2Rng($H$9,G2149)</f>
        <v>607.15831413082196</v>
      </c>
      <c r="J2149" s="181"/>
      <c r="K2149" s="213">
        <f t="shared" si="101"/>
        <v>2447.3711485798635</v>
      </c>
      <c r="L2149" s="222">
        <f>[1]!srEnew($K$9,G2149,$K$10)</f>
        <v>29.135370816426949</v>
      </c>
    </row>
    <row r="2150" spans="2:12">
      <c r="B2150" s="177">
        <v>2134</v>
      </c>
      <c r="C2150" s="176">
        <v>2</v>
      </c>
      <c r="D2150" s="176">
        <v>4</v>
      </c>
      <c r="E2150" s="180"/>
      <c r="F2150" s="213">
        <f t="shared" si="99"/>
        <v>3134.9969782237863</v>
      </c>
      <c r="G2150" s="214">
        <f t="shared" si="100"/>
        <v>37.321392597902218</v>
      </c>
      <c r="H2150" s="215">
        <f>[1]!srE2LETt($H$9,G2150,0)</f>
        <v>14.585271873550203</v>
      </c>
      <c r="I2150" s="216">
        <f>[1]!srE2Rng($H$9,G2150)</f>
        <v>607.59950845514584</v>
      </c>
      <c r="J2150" s="181"/>
      <c r="K2150" s="213">
        <f t="shared" si="101"/>
        <v>2449.1557344516837</v>
      </c>
      <c r="L2150" s="222">
        <f>[1]!srEnew($K$9,G2150,$K$10)</f>
        <v>29.156615886329568</v>
      </c>
    </row>
    <row r="2151" spans="2:12">
      <c r="B2151" s="177">
        <v>2135</v>
      </c>
      <c r="C2151" s="176">
        <v>3</v>
      </c>
      <c r="D2151" s="176">
        <v>3</v>
      </c>
      <c r="E2151" s="180"/>
      <c r="F2151" s="213">
        <f t="shared" si="99"/>
        <v>3136.492349442346</v>
      </c>
      <c r="G2151" s="214">
        <f t="shared" si="100"/>
        <v>37.339194636218409</v>
      </c>
      <c r="H2151" s="215">
        <f>[1]!srE2LETt($H$9,G2151,0)</f>
        <v>14.580603539939315</v>
      </c>
      <c r="I2151" s="216">
        <f>[1]!srE2Rng($H$9,G2151)</f>
        <v>608.04070277946983</v>
      </c>
      <c r="J2151" s="181"/>
      <c r="K2151" s="213">
        <f t="shared" si="101"/>
        <v>2450.9403203235038</v>
      </c>
      <c r="L2151" s="222">
        <f>[1]!srEnew($K$9,G2151,$K$10)</f>
        <v>29.177860956232188</v>
      </c>
    </row>
    <row r="2152" spans="2:12">
      <c r="B2152" s="177">
        <v>2136</v>
      </c>
      <c r="C2152" s="176">
        <v>2</v>
      </c>
      <c r="D2152" s="176">
        <v>3</v>
      </c>
      <c r="E2152" s="180"/>
      <c r="F2152" s="213">
        <f t="shared" si="99"/>
        <v>3137.9877206609062</v>
      </c>
      <c r="G2152" s="214">
        <f t="shared" si="100"/>
        <v>37.356996674534599</v>
      </c>
      <c r="H2152" s="215">
        <f>[1]!srE2LETt($H$9,G2152,0)</f>
        <v>14.575935206328426</v>
      </c>
      <c r="I2152" s="216">
        <f>[1]!srE2Rng($H$9,G2152)</f>
        <v>608.48189710379381</v>
      </c>
      <c r="J2152" s="181"/>
      <c r="K2152" s="213">
        <f t="shared" si="101"/>
        <v>2452.7249061953235</v>
      </c>
      <c r="L2152" s="222">
        <f>[1]!srEnew($K$9,G2152,$K$10)</f>
        <v>29.199106026134803</v>
      </c>
    </row>
    <row r="2153" spans="2:12">
      <c r="B2153" s="177">
        <v>2137</v>
      </c>
      <c r="C2153" s="176">
        <v>4</v>
      </c>
      <c r="D2153" s="176">
        <v>3</v>
      </c>
      <c r="E2153" s="180"/>
      <c r="F2153" s="213">
        <f t="shared" si="99"/>
        <v>3139.483091879466</v>
      </c>
      <c r="G2153" s="214">
        <f t="shared" si="100"/>
        <v>37.374798712850783</v>
      </c>
      <c r="H2153" s="215">
        <f>[1]!srE2LETt($H$9,G2153,0)</f>
        <v>14.571266872717539</v>
      </c>
      <c r="I2153" s="216">
        <f>[1]!srE2Rng($H$9,G2153)</f>
        <v>608.92309142811757</v>
      </c>
      <c r="J2153" s="181"/>
      <c r="K2153" s="213">
        <f t="shared" si="101"/>
        <v>2454.5094920671427</v>
      </c>
      <c r="L2153" s="222">
        <f>[1]!srEnew($K$9,G2153,$K$10)</f>
        <v>29.220351096037415</v>
      </c>
    </row>
    <row r="2154" spans="2:12">
      <c r="B2154" s="177">
        <v>2138</v>
      </c>
      <c r="C2154" s="176">
        <v>3</v>
      </c>
      <c r="D2154" s="176">
        <v>4</v>
      </c>
      <c r="E2154" s="180"/>
      <c r="F2154" s="213">
        <f t="shared" si="99"/>
        <v>3140.9784630980257</v>
      </c>
      <c r="G2154" s="214">
        <f t="shared" si="100"/>
        <v>37.392600751166974</v>
      </c>
      <c r="H2154" s="215">
        <f>[1]!srE2LETt($H$9,G2154,0)</f>
        <v>14.56659853910665</v>
      </c>
      <c r="I2154" s="216">
        <f>[1]!srE2Rng($H$9,G2154)</f>
        <v>609.36428575244156</v>
      </c>
      <c r="J2154" s="181"/>
      <c r="K2154" s="213">
        <f t="shared" si="101"/>
        <v>2456.2940779389628</v>
      </c>
      <c r="L2154" s="222">
        <f>[1]!srEnew($K$9,G2154,$K$10)</f>
        <v>29.241596165940035</v>
      </c>
    </row>
    <row r="2155" spans="2:12">
      <c r="B2155" s="177">
        <v>2139</v>
      </c>
      <c r="C2155" s="176">
        <v>2</v>
      </c>
      <c r="D2155" s="176">
        <v>4</v>
      </c>
      <c r="E2155" s="180"/>
      <c r="F2155" s="213">
        <f t="shared" si="99"/>
        <v>3142.4738343165855</v>
      </c>
      <c r="G2155" s="214">
        <f t="shared" si="100"/>
        <v>37.410402789483157</v>
      </c>
      <c r="H2155" s="215">
        <f>[1]!srE2LETt($H$9,G2155,0)</f>
        <v>14.561930205495763</v>
      </c>
      <c r="I2155" s="216">
        <f>[1]!srE2Rng($H$9,G2155)</f>
        <v>609.80548007676532</v>
      </c>
      <c r="J2155" s="181"/>
      <c r="K2155" s="213">
        <f t="shared" si="101"/>
        <v>2458.078663810782</v>
      </c>
      <c r="L2155" s="222">
        <f>[1]!srEnew($K$9,G2155,$K$10)</f>
        <v>29.262841235842643</v>
      </c>
    </row>
    <row r="2156" spans="2:12">
      <c r="B2156" s="177">
        <v>2140</v>
      </c>
      <c r="C2156" s="176">
        <v>1</v>
      </c>
      <c r="D2156" s="176">
        <v>1</v>
      </c>
      <c r="E2156" s="180"/>
      <c r="F2156" s="213">
        <f t="shared" si="99"/>
        <v>3143.9692055351456</v>
      </c>
      <c r="G2156" s="214">
        <f t="shared" si="100"/>
        <v>37.428204827799355</v>
      </c>
      <c r="H2156" s="215">
        <f>[1]!srE2LETt($H$9,G2156,0)</f>
        <v>14.557261871884872</v>
      </c>
      <c r="I2156" s="216">
        <f>[1]!srE2Rng($H$9,G2156)</f>
        <v>610.24667440108942</v>
      </c>
      <c r="J2156" s="181"/>
      <c r="K2156" s="213">
        <f t="shared" si="101"/>
        <v>2459.8632496826026</v>
      </c>
      <c r="L2156" s="222">
        <f>[1]!srEnew($K$9,G2156,$K$10)</f>
        <v>29.284086305745269</v>
      </c>
    </row>
    <row r="2157" spans="2:12">
      <c r="B2157" s="177">
        <v>2141</v>
      </c>
      <c r="C2157" s="176">
        <v>5</v>
      </c>
      <c r="D2157" s="176">
        <v>2</v>
      </c>
      <c r="E2157" s="180"/>
      <c r="F2157" s="213">
        <f t="shared" si="99"/>
        <v>3145.4645767537054</v>
      </c>
      <c r="G2157" s="214">
        <f t="shared" si="100"/>
        <v>37.446006866115539</v>
      </c>
      <c r="H2157" s="215">
        <f>[1]!srE2LETt($H$9,G2157,0)</f>
        <v>14.552593538273985</v>
      </c>
      <c r="I2157" s="216">
        <f>[1]!srE2Rng($H$9,G2157)</f>
        <v>610.68786872541318</v>
      </c>
      <c r="J2157" s="181"/>
      <c r="K2157" s="213">
        <f t="shared" si="101"/>
        <v>2461.6478355544223</v>
      </c>
      <c r="L2157" s="222">
        <f>[1]!srEnew($K$9,G2157,$K$10)</f>
        <v>29.305331375647881</v>
      </c>
    </row>
    <row r="2158" spans="2:12">
      <c r="B2158" s="177">
        <v>2142</v>
      </c>
      <c r="C2158" s="176">
        <v>5</v>
      </c>
      <c r="D2158" s="176">
        <v>4</v>
      </c>
      <c r="E2158" s="180"/>
      <c r="F2158" s="213">
        <f t="shared" si="99"/>
        <v>3146.9599479722651</v>
      </c>
      <c r="G2158" s="214">
        <f t="shared" si="100"/>
        <v>37.46380890443173</v>
      </c>
      <c r="H2158" s="215">
        <f>[1]!srE2LETt($H$9,G2158,0)</f>
        <v>14.547925204663096</v>
      </c>
      <c r="I2158" s="216">
        <f>[1]!srE2Rng($H$9,G2158)</f>
        <v>611.12906304973717</v>
      </c>
      <c r="J2158" s="181"/>
      <c r="K2158" s="213">
        <f t="shared" si="101"/>
        <v>2463.4324214262424</v>
      </c>
      <c r="L2158" s="222">
        <f>[1]!srEnew($K$9,G2158,$K$10)</f>
        <v>29.326576445550504</v>
      </c>
    </row>
    <row r="2159" spans="2:12">
      <c r="B2159" s="177">
        <v>2143</v>
      </c>
      <c r="C2159" s="176">
        <v>5</v>
      </c>
      <c r="D2159" s="176">
        <v>5</v>
      </c>
      <c r="E2159" s="180"/>
      <c r="F2159" s="213">
        <f t="shared" si="99"/>
        <v>3148.4553191908249</v>
      </c>
      <c r="G2159" s="214">
        <f t="shared" si="100"/>
        <v>37.481610942747913</v>
      </c>
      <c r="H2159" s="215">
        <f>[1]!srE2LETt($H$9,G2159,0)</f>
        <v>14.543256871052209</v>
      </c>
      <c r="I2159" s="216">
        <f>[1]!srE2Rng($H$9,G2159)</f>
        <v>611.57025737406093</v>
      </c>
      <c r="J2159" s="181"/>
      <c r="K2159" s="213">
        <f t="shared" si="101"/>
        <v>2465.2170072980612</v>
      </c>
      <c r="L2159" s="222">
        <f>[1]!srEnew($K$9,G2159,$K$10)</f>
        <v>29.347821515453109</v>
      </c>
    </row>
    <row r="2160" spans="2:12">
      <c r="B2160" s="177">
        <v>2144</v>
      </c>
      <c r="C2160" s="176">
        <v>5</v>
      </c>
      <c r="D2160" s="176">
        <v>6</v>
      </c>
      <c r="E2160" s="180"/>
      <c r="F2160" s="213">
        <f t="shared" si="99"/>
        <v>3149.9506904093851</v>
      </c>
      <c r="G2160" s="214">
        <f t="shared" si="100"/>
        <v>37.499412981064111</v>
      </c>
      <c r="H2160" s="215">
        <f>[1]!srE2LETt($H$9,G2160,0)</f>
        <v>14.538588537441319</v>
      </c>
      <c r="I2160" s="216">
        <f>[1]!srE2Rng($H$9,G2160)</f>
        <v>612.01145169838503</v>
      </c>
      <c r="J2160" s="181"/>
      <c r="K2160" s="213">
        <f t="shared" si="101"/>
        <v>2467.0015931698817</v>
      </c>
      <c r="L2160" s="222">
        <f>[1]!srEnew($K$9,G2160,$K$10)</f>
        <v>29.369066585355736</v>
      </c>
    </row>
    <row r="2161" spans="2:12">
      <c r="B2161" s="177">
        <v>2145</v>
      </c>
      <c r="C2161" s="176">
        <v>3</v>
      </c>
      <c r="D2161" s="176">
        <v>4</v>
      </c>
      <c r="E2161" s="180"/>
      <c r="F2161" s="213">
        <f t="shared" si="99"/>
        <v>3151.4460616279448</v>
      </c>
      <c r="G2161" s="214">
        <f t="shared" si="100"/>
        <v>37.517215019380295</v>
      </c>
      <c r="H2161" s="215">
        <f>[1]!srE2LETt($H$9,G2161,0)</f>
        <v>14.533920203830432</v>
      </c>
      <c r="I2161" s="216">
        <f>[1]!srE2Rng($H$9,G2161)</f>
        <v>612.45264602270879</v>
      </c>
      <c r="J2161" s="181"/>
      <c r="K2161" s="213">
        <f t="shared" si="101"/>
        <v>2468.7861790417014</v>
      </c>
      <c r="L2161" s="222">
        <f>[1]!srEnew($K$9,G2161,$K$10)</f>
        <v>29.390311655258351</v>
      </c>
    </row>
    <row r="2162" spans="2:12">
      <c r="B2162" s="177">
        <v>2146</v>
      </c>
      <c r="C2162" s="176">
        <v>4</v>
      </c>
      <c r="D2162" s="176">
        <v>4</v>
      </c>
      <c r="E2162" s="180"/>
      <c r="F2162" s="213">
        <f t="shared" si="99"/>
        <v>3152.9414328465045</v>
      </c>
      <c r="G2162" s="214">
        <f t="shared" si="100"/>
        <v>37.535017057696486</v>
      </c>
      <c r="H2162" s="215">
        <f>[1]!srE2LETt($H$9,G2162,0)</f>
        <v>14.529251870219543</v>
      </c>
      <c r="I2162" s="216">
        <f>[1]!srE2Rng($H$9,G2162)</f>
        <v>612.89384034703278</v>
      </c>
      <c r="J2162" s="181"/>
      <c r="K2162" s="213">
        <f t="shared" si="101"/>
        <v>2470.5707649135215</v>
      </c>
      <c r="L2162" s="222">
        <f>[1]!srEnew($K$9,G2162,$K$10)</f>
        <v>29.41155672516097</v>
      </c>
    </row>
    <row r="2163" spans="2:12">
      <c r="B2163" s="177">
        <v>2147</v>
      </c>
      <c r="C2163" s="176">
        <v>3</v>
      </c>
      <c r="D2163" s="176">
        <v>5</v>
      </c>
      <c r="E2163" s="180"/>
      <c r="F2163" s="213">
        <f t="shared" si="99"/>
        <v>3154.4368040650643</v>
      </c>
      <c r="G2163" s="214">
        <f t="shared" si="100"/>
        <v>37.552819096012669</v>
      </c>
      <c r="H2163" s="215">
        <f>[1]!srE2LETt($H$9,G2163,0)</f>
        <v>14.524583536608656</v>
      </c>
      <c r="I2163" s="216">
        <f>[1]!srE2Rng($H$9,G2163)</f>
        <v>613.33503467135654</v>
      </c>
      <c r="J2163" s="181"/>
      <c r="K2163" s="213">
        <f t="shared" si="101"/>
        <v>2472.3553507853408</v>
      </c>
      <c r="L2163" s="222">
        <f>[1]!srEnew($K$9,G2163,$K$10)</f>
        <v>29.432801795063579</v>
      </c>
    </row>
    <row r="2164" spans="2:12">
      <c r="B2164" s="177">
        <v>2148</v>
      </c>
      <c r="C2164" s="176">
        <v>5</v>
      </c>
      <c r="D2164" s="176">
        <v>6</v>
      </c>
      <c r="E2164" s="180"/>
      <c r="F2164" s="213">
        <f t="shared" si="99"/>
        <v>3155.9321752836245</v>
      </c>
      <c r="G2164" s="214">
        <f t="shared" si="100"/>
        <v>37.57062113432886</v>
      </c>
      <c r="H2164" s="215">
        <f>[1]!srE2LETt($H$9,G2164,0)</f>
        <v>14.519915202997767</v>
      </c>
      <c r="I2164" s="216">
        <f>[1]!srE2Rng($H$9,G2164)</f>
        <v>613.77622899568053</v>
      </c>
      <c r="J2164" s="181"/>
      <c r="K2164" s="213">
        <f t="shared" si="101"/>
        <v>2474.1399366571604</v>
      </c>
      <c r="L2164" s="222">
        <f>[1]!srEnew($K$9,G2164,$K$10)</f>
        <v>29.454046864966198</v>
      </c>
    </row>
    <row r="2165" spans="2:12">
      <c r="B2165" s="177">
        <v>2149</v>
      </c>
      <c r="C2165" s="176">
        <v>4</v>
      </c>
      <c r="D2165" s="176">
        <v>3</v>
      </c>
      <c r="E2165" s="180"/>
      <c r="F2165" s="213">
        <f t="shared" si="99"/>
        <v>3157.4275465021842</v>
      </c>
      <c r="G2165" s="214">
        <f t="shared" si="100"/>
        <v>37.588423172645051</v>
      </c>
      <c r="H2165" s="215">
        <f>[1]!srE2LETt($H$9,G2165,0)</f>
        <v>14.515246869386878</v>
      </c>
      <c r="I2165" s="216">
        <f>[1]!srE2Rng($H$9,G2165)</f>
        <v>614.2174233200044</v>
      </c>
      <c r="J2165" s="181"/>
      <c r="K2165" s="213">
        <f t="shared" si="101"/>
        <v>2475.9245225289806</v>
      </c>
      <c r="L2165" s="222">
        <f>[1]!srEnew($K$9,G2165,$K$10)</f>
        <v>29.475291934868817</v>
      </c>
    </row>
    <row r="2166" spans="2:12">
      <c r="B2166" s="177">
        <v>2150</v>
      </c>
      <c r="C2166" s="176">
        <v>6</v>
      </c>
      <c r="D2166" s="176">
        <v>4</v>
      </c>
      <c r="E2166" s="180"/>
      <c r="F2166" s="213">
        <f t="shared" si="99"/>
        <v>3158.922917720744</v>
      </c>
      <c r="G2166" s="214">
        <f t="shared" si="100"/>
        <v>37.606225210961234</v>
      </c>
      <c r="H2166" s="215">
        <f>[1]!srE2LETt($H$9,G2166,0)</f>
        <v>14.51057853577599</v>
      </c>
      <c r="I2166" s="216">
        <f>[1]!srE2Rng($H$9,G2166)</f>
        <v>614.65861764432816</v>
      </c>
      <c r="J2166" s="181"/>
      <c r="K2166" s="213">
        <f t="shared" si="101"/>
        <v>2477.7091084007998</v>
      </c>
      <c r="L2166" s="222">
        <f>[1]!srEnew($K$9,G2166,$K$10)</f>
        <v>29.496537004771426</v>
      </c>
    </row>
    <row r="2167" spans="2:12">
      <c r="B2167" s="177">
        <v>2151</v>
      </c>
      <c r="C2167" s="176">
        <v>2</v>
      </c>
      <c r="D2167" s="176">
        <v>9</v>
      </c>
      <c r="E2167" s="180"/>
      <c r="F2167" s="213">
        <f t="shared" si="99"/>
        <v>3160.4182889393037</v>
      </c>
      <c r="G2167" s="214">
        <f t="shared" si="100"/>
        <v>37.624027249277425</v>
      </c>
      <c r="H2167" s="215">
        <f>[1]!srE2LETt($H$9,G2167,0)</f>
        <v>14.505910202165101</v>
      </c>
      <c r="I2167" s="216">
        <f>[1]!srE2Rng($H$9,G2167)</f>
        <v>615.09981196865215</v>
      </c>
      <c r="J2167" s="181"/>
      <c r="K2167" s="213">
        <f t="shared" si="101"/>
        <v>2479.4936942726199</v>
      </c>
      <c r="L2167" s="222">
        <f>[1]!srEnew($K$9,G2167,$K$10)</f>
        <v>29.517782074674045</v>
      </c>
    </row>
    <row r="2168" spans="2:12">
      <c r="B2168" s="177">
        <v>2152</v>
      </c>
      <c r="C2168" s="176">
        <v>5</v>
      </c>
      <c r="D2168" s="176">
        <v>2</v>
      </c>
      <c r="E2168" s="180"/>
      <c r="F2168" s="213">
        <f t="shared" si="99"/>
        <v>3161.9136601578639</v>
      </c>
      <c r="G2168" s="214">
        <f t="shared" si="100"/>
        <v>37.641829287593616</v>
      </c>
      <c r="H2168" s="215">
        <f>[1]!srE2LETt($H$9,G2168,0)</f>
        <v>14.501241868554212</v>
      </c>
      <c r="I2168" s="216">
        <f>[1]!srE2Rng($H$9,G2168)</f>
        <v>615.54100629297614</v>
      </c>
      <c r="J2168" s="181"/>
      <c r="K2168" s="213">
        <f t="shared" si="101"/>
        <v>2481.27828014444</v>
      </c>
      <c r="L2168" s="222">
        <f>[1]!srEnew($K$9,G2168,$K$10)</f>
        <v>29.539027144576664</v>
      </c>
    </row>
    <row r="2169" spans="2:12">
      <c r="B2169" s="177">
        <v>2153</v>
      </c>
      <c r="C2169" s="176">
        <v>6</v>
      </c>
      <c r="D2169" s="176">
        <v>5</v>
      </c>
      <c r="E2169" s="180"/>
      <c r="F2169" s="213">
        <f t="shared" si="99"/>
        <v>3163.4090313764236</v>
      </c>
      <c r="G2169" s="214">
        <f t="shared" si="100"/>
        <v>37.659631325909807</v>
      </c>
      <c r="H2169" s="215">
        <f>[1]!srE2LETt($H$9,G2169,0)</f>
        <v>14.496573534943323</v>
      </c>
      <c r="I2169" s="216">
        <f>[1]!srE2Rng($H$9,G2169)</f>
        <v>615.98220061730001</v>
      </c>
      <c r="J2169" s="181"/>
      <c r="K2169" s="213">
        <f t="shared" si="101"/>
        <v>2483.0628660162597</v>
      </c>
      <c r="L2169" s="222">
        <f>[1]!srEnew($K$9,G2169,$K$10)</f>
        <v>29.560272214479284</v>
      </c>
    </row>
    <row r="2170" spans="2:12">
      <c r="B2170" s="177">
        <v>2154</v>
      </c>
      <c r="C2170" s="176">
        <v>5</v>
      </c>
      <c r="D2170" s="176">
        <v>7</v>
      </c>
      <c r="E2170" s="180"/>
      <c r="F2170" s="213">
        <f t="shared" si="99"/>
        <v>3164.9044025949834</v>
      </c>
      <c r="G2170" s="214">
        <f t="shared" si="100"/>
        <v>37.67743336422599</v>
      </c>
      <c r="H2170" s="215">
        <f>[1]!srE2LETt($H$9,G2170,0)</f>
        <v>14.491905201332436</v>
      </c>
      <c r="I2170" s="216">
        <f>[1]!srE2Rng($H$9,G2170)</f>
        <v>616.42339494162377</v>
      </c>
      <c r="J2170" s="181"/>
      <c r="K2170" s="213">
        <f t="shared" si="101"/>
        <v>2484.8474518880794</v>
      </c>
      <c r="L2170" s="222">
        <f>[1]!srEnew($K$9,G2170,$K$10)</f>
        <v>29.581517284381899</v>
      </c>
    </row>
    <row r="2171" spans="2:12">
      <c r="B2171" s="177">
        <v>2155</v>
      </c>
      <c r="C2171" s="176">
        <v>6</v>
      </c>
      <c r="D2171" s="176">
        <v>3</v>
      </c>
      <c r="E2171" s="180"/>
      <c r="F2171" s="213">
        <f t="shared" si="99"/>
        <v>3166.3997738135431</v>
      </c>
      <c r="G2171" s="214">
        <f t="shared" si="100"/>
        <v>37.695235402542181</v>
      </c>
      <c r="H2171" s="215">
        <f>[1]!srE2LETt($H$9,G2171,0)</f>
        <v>14.487236867721547</v>
      </c>
      <c r="I2171" s="216">
        <f>[1]!srE2Rng($H$9,G2171)</f>
        <v>616.86458926594776</v>
      </c>
      <c r="J2171" s="181"/>
      <c r="K2171" s="213">
        <f t="shared" si="101"/>
        <v>2486.632037759899</v>
      </c>
      <c r="L2171" s="222">
        <f>[1]!srEnew($K$9,G2171,$K$10)</f>
        <v>29.602762354284511</v>
      </c>
    </row>
    <row r="2172" spans="2:12">
      <c r="B2172" s="177">
        <v>2156</v>
      </c>
      <c r="C2172" s="176">
        <v>2</v>
      </c>
      <c r="D2172" s="176">
        <v>6</v>
      </c>
      <c r="E2172" s="180"/>
      <c r="F2172" s="213">
        <f t="shared" si="99"/>
        <v>3167.8951450321033</v>
      </c>
      <c r="G2172" s="214">
        <f t="shared" si="100"/>
        <v>37.713037440858372</v>
      </c>
      <c r="H2172" s="215">
        <f>[1]!srE2LETt($H$9,G2172,0)</f>
        <v>14.482568534110658</v>
      </c>
      <c r="I2172" s="216">
        <f>[1]!srE2Rng($H$9,G2172)</f>
        <v>617.30578359027174</v>
      </c>
      <c r="J2172" s="181"/>
      <c r="K2172" s="213">
        <f t="shared" si="101"/>
        <v>2488.4166236317192</v>
      </c>
      <c r="L2172" s="222">
        <f>[1]!srEnew($K$9,G2172,$K$10)</f>
        <v>29.624007424187131</v>
      </c>
    </row>
    <row r="2173" spans="2:12">
      <c r="B2173" s="177">
        <v>2157</v>
      </c>
      <c r="C2173" s="176">
        <v>3</v>
      </c>
      <c r="D2173" s="176">
        <v>6</v>
      </c>
      <c r="E2173" s="180"/>
      <c r="F2173" s="213">
        <f t="shared" si="99"/>
        <v>3169.390516250663</v>
      </c>
      <c r="G2173" s="214">
        <f t="shared" si="100"/>
        <v>37.730839479174563</v>
      </c>
      <c r="H2173" s="215">
        <f>[1]!srE2LETt($H$9,G2173,0)</f>
        <v>14.47790020049977</v>
      </c>
      <c r="I2173" s="216">
        <f>[1]!srE2Rng($H$9,G2173)</f>
        <v>617.74697791459562</v>
      </c>
      <c r="J2173" s="181"/>
      <c r="K2173" s="213">
        <f t="shared" si="101"/>
        <v>2490.2012095035388</v>
      </c>
      <c r="L2173" s="222">
        <f>[1]!srEnew($K$9,G2173,$K$10)</f>
        <v>29.64525249408975</v>
      </c>
    </row>
    <row r="2174" spans="2:12">
      <c r="B2174" s="177">
        <v>2158</v>
      </c>
      <c r="C2174" s="176">
        <v>4</v>
      </c>
      <c r="D2174" s="176">
        <v>2</v>
      </c>
      <c r="E2174" s="180"/>
      <c r="F2174" s="213">
        <f t="shared" si="99"/>
        <v>3170.8858874692228</v>
      </c>
      <c r="G2174" s="214">
        <f t="shared" si="100"/>
        <v>37.748641517490746</v>
      </c>
      <c r="H2174" s="215">
        <f>[1]!srE2LETt($H$9,G2174,0)</f>
        <v>14.473231866888883</v>
      </c>
      <c r="I2174" s="216">
        <f>[1]!srE2Rng($H$9,G2174)</f>
        <v>618.18817223891949</v>
      </c>
      <c r="J2174" s="181"/>
      <c r="K2174" s="213">
        <f t="shared" si="101"/>
        <v>2491.9857953753585</v>
      </c>
      <c r="L2174" s="222">
        <f>[1]!srEnew($K$9,G2174,$K$10)</f>
        <v>29.666497563992365</v>
      </c>
    </row>
    <row r="2175" spans="2:12">
      <c r="B2175" s="177">
        <v>2159</v>
      </c>
      <c r="C2175" s="176">
        <v>4</v>
      </c>
      <c r="D2175" s="176">
        <v>3</v>
      </c>
      <c r="E2175" s="180"/>
      <c r="F2175" s="213">
        <f t="shared" si="99"/>
        <v>3172.3812586877825</v>
      </c>
      <c r="G2175" s="214">
        <f t="shared" si="100"/>
        <v>37.766443555806937</v>
      </c>
      <c r="H2175" s="215">
        <f>[1]!srE2LETt($H$9,G2175,0)</f>
        <v>14.468563533277994</v>
      </c>
      <c r="I2175" s="216">
        <f>[1]!srE2Rng($H$9,G2175)</f>
        <v>618.62936656324337</v>
      </c>
      <c r="J2175" s="181"/>
      <c r="K2175" s="213">
        <f t="shared" si="101"/>
        <v>2493.7703812471782</v>
      </c>
      <c r="L2175" s="222">
        <f>[1]!srEnew($K$9,G2175,$K$10)</f>
        <v>29.687742633894977</v>
      </c>
    </row>
    <row r="2176" spans="2:12">
      <c r="B2176" s="177">
        <v>2160</v>
      </c>
      <c r="C2176" s="176">
        <v>6</v>
      </c>
      <c r="D2176" s="176">
        <v>5</v>
      </c>
      <c r="E2176" s="180"/>
      <c r="F2176" s="213">
        <f t="shared" si="99"/>
        <v>3173.8766299063427</v>
      </c>
      <c r="G2176" s="214">
        <f t="shared" si="100"/>
        <v>37.784245594123128</v>
      </c>
      <c r="H2176" s="215">
        <f>[1]!srE2LETt($H$9,G2176,0)</f>
        <v>14.463895199667105</v>
      </c>
      <c r="I2176" s="216">
        <f>[1]!srE2Rng($H$9,G2176)</f>
        <v>619.07056088756735</v>
      </c>
      <c r="J2176" s="181"/>
      <c r="K2176" s="213">
        <f t="shared" si="101"/>
        <v>2495.5549671189983</v>
      </c>
      <c r="L2176" s="222">
        <f>[1]!srEnew($K$9,G2176,$K$10)</f>
        <v>29.708987703797597</v>
      </c>
    </row>
    <row r="2177" spans="2:12">
      <c r="B2177" s="177">
        <v>2161</v>
      </c>
      <c r="C2177" s="176">
        <v>5</v>
      </c>
      <c r="D2177" s="176">
        <v>4</v>
      </c>
      <c r="E2177" s="180"/>
      <c r="F2177" s="213">
        <f t="shared" si="99"/>
        <v>3175.3720011249025</v>
      </c>
      <c r="G2177" s="214">
        <f t="shared" si="100"/>
        <v>37.802047632439312</v>
      </c>
      <c r="H2177" s="215">
        <f>[1]!srE2LETt($H$9,G2177,0)</f>
        <v>14.459226866056218</v>
      </c>
      <c r="I2177" s="216">
        <f>[1]!srE2Rng($H$9,G2177)</f>
        <v>619.51175521189111</v>
      </c>
      <c r="J2177" s="181"/>
      <c r="K2177" s="213">
        <f t="shared" si="101"/>
        <v>2497.339552990818</v>
      </c>
      <c r="L2177" s="222">
        <f>[1]!srEnew($K$9,G2177,$K$10)</f>
        <v>29.730232773700212</v>
      </c>
    </row>
    <row r="2178" spans="2:12">
      <c r="B2178" s="177">
        <v>2162</v>
      </c>
      <c r="C2178" s="176">
        <v>7</v>
      </c>
      <c r="D2178" s="176">
        <v>3</v>
      </c>
      <c r="E2178" s="180"/>
      <c r="F2178" s="213">
        <f t="shared" si="99"/>
        <v>3176.8673723434622</v>
      </c>
      <c r="G2178" s="214">
        <f t="shared" si="100"/>
        <v>37.819849670755502</v>
      </c>
      <c r="H2178" s="215">
        <f>[1]!srE2LETt($H$9,G2178,0)</f>
        <v>14.454558532445329</v>
      </c>
      <c r="I2178" s="216">
        <f>[1]!srE2Rng($H$9,G2178)</f>
        <v>619.9529495362151</v>
      </c>
      <c r="J2178" s="181"/>
      <c r="K2178" s="213">
        <f t="shared" si="101"/>
        <v>2499.1241388626377</v>
      </c>
      <c r="L2178" s="222">
        <f>[1]!srEnew($K$9,G2178,$K$10)</f>
        <v>29.751477843602832</v>
      </c>
    </row>
    <row r="2179" spans="2:12">
      <c r="B2179" s="177">
        <v>2163</v>
      </c>
      <c r="C2179" s="176">
        <v>4</v>
      </c>
      <c r="D2179" s="176">
        <v>4</v>
      </c>
      <c r="E2179" s="180"/>
      <c r="F2179" s="213">
        <f t="shared" si="99"/>
        <v>3178.3627435620219</v>
      </c>
      <c r="G2179" s="214">
        <f t="shared" si="100"/>
        <v>37.837651709071693</v>
      </c>
      <c r="H2179" s="215">
        <f>[1]!srE2LETt($H$9,G2179,0)</f>
        <v>14.44989019883444</v>
      </c>
      <c r="I2179" s="216">
        <f>[1]!srE2Rng($H$9,G2179)</f>
        <v>620.39414386053897</v>
      </c>
      <c r="J2179" s="181"/>
      <c r="K2179" s="213">
        <f t="shared" si="101"/>
        <v>2500.8542763516075</v>
      </c>
      <c r="L2179" s="222">
        <f>[1]!srEnew($K$9,G2179,$K$10)</f>
        <v>29.772074718471519</v>
      </c>
    </row>
    <row r="2180" spans="2:12">
      <c r="B2180" s="177">
        <v>2164</v>
      </c>
      <c r="C2180" s="176">
        <v>3</v>
      </c>
      <c r="D2180" s="176">
        <v>4</v>
      </c>
      <c r="E2180" s="180"/>
      <c r="F2180" s="213">
        <f t="shared" si="99"/>
        <v>3179.8581147805821</v>
      </c>
      <c r="G2180" s="214">
        <f t="shared" si="100"/>
        <v>37.855453747387884</v>
      </c>
      <c r="H2180" s="215">
        <f>[1]!srE2LETt($H$9,G2180,0)</f>
        <v>14.445221865223552</v>
      </c>
      <c r="I2180" s="216">
        <f>[1]!srE2Rng($H$9,G2180)</f>
        <v>620.83533818486296</v>
      </c>
      <c r="J2180" s="181"/>
      <c r="K2180" s="213">
        <f t="shared" si="101"/>
        <v>2502.531934557554</v>
      </c>
      <c r="L2180" s="222">
        <f>[1]!srEnew($K$9,G2180,$K$10)</f>
        <v>29.792046839970883</v>
      </c>
    </row>
    <row r="2181" spans="2:12">
      <c r="B2181" s="177">
        <v>2165</v>
      </c>
      <c r="C2181" s="176">
        <v>5</v>
      </c>
      <c r="D2181" s="176">
        <v>4</v>
      </c>
      <c r="E2181" s="180"/>
      <c r="F2181" s="213">
        <f t="shared" si="99"/>
        <v>3181.3534859991419</v>
      </c>
      <c r="G2181" s="214">
        <f t="shared" si="100"/>
        <v>37.873255785704067</v>
      </c>
      <c r="H2181" s="215">
        <f>[1]!srE2LETt($H$9,G2181,0)</f>
        <v>14.440553531612665</v>
      </c>
      <c r="I2181" s="216">
        <f>[1]!srE2Rng($H$9,G2181)</f>
        <v>621.27653250918672</v>
      </c>
      <c r="J2181" s="181"/>
      <c r="K2181" s="213">
        <f t="shared" si="101"/>
        <v>2504.2095927635</v>
      </c>
      <c r="L2181" s="222">
        <f>[1]!srEnew($K$9,G2181,$K$10)</f>
        <v>29.81201896147024</v>
      </c>
    </row>
    <row r="2182" spans="2:12">
      <c r="B2182" s="177">
        <v>2166</v>
      </c>
      <c r="C2182" s="176">
        <v>1</v>
      </c>
      <c r="D2182" s="176">
        <v>3</v>
      </c>
      <c r="E2182" s="180"/>
      <c r="F2182" s="213">
        <f t="shared" si="99"/>
        <v>3182.8488572177016</v>
      </c>
      <c r="G2182" s="214">
        <f t="shared" si="100"/>
        <v>37.891057824020258</v>
      </c>
      <c r="H2182" s="215">
        <f>[1]!srE2LETt($H$9,G2182,0)</f>
        <v>14.435885198001776</v>
      </c>
      <c r="I2182" s="216">
        <f>[1]!srE2Rng($H$9,G2182)</f>
        <v>621.71772683351071</v>
      </c>
      <c r="J2182" s="181"/>
      <c r="K2182" s="213">
        <f t="shared" si="101"/>
        <v>2505.887250969447</v>
      </c>
      <c r="L2182" s="222">
        <f>[1]!srEnew($K$9,G2182,$K$10)</f>
        <v>29.831991082969605</v>
      </c>
    </row>
    <row r="2183" spans="2:12">
      <c r="B2183" s="177">
        <v>2167</v>
      </c>
      <c r="C2183" s="176">
        <v>7</v>
      </c>
      <c r="D2183" s="176">
        <v>8</v>
      </c>
      <c r="E2183" s="180"/>
      <c r="F2183" s="213">
        <f t="shared" si="99"/>
        <v>3184.3442284362613</v>
      </c>
      <c r="G2183" s="214">
        <f t="shared" si="100"/>
        <v>37.908859862336442</v>
      </c>
      <c r="H2183" s="215">
        <f>[1]!srE2LETt($H$9,G2183,0)</f>
        <v>14.431216864390889</v>
      </c>
      <c r="I2183" s="216">
        <f>[1]!srE2Rng($H$9,G2183)</f>
        <v>622.15892115783447</v>
      </c>
      <c r="J2183" s="181"/>
      <c r="K2183" s="213">
        <f t="shared" si="101"/>
        <v>2507.5649091753921</v>
      </c>
      <c r="L2183" s="222">
        <f>[1]!srEnew($K$9,G2183,$K$10)</f>
        <v>29.851963204468955</v>
      </c>
    </row>
    <row r="2184" spans="2:12">
      <c r="B2184" s="177">
        <v>2168</v>
      </c>
      <c r="C2184" s="176">
        <v>5</v>
      </c>
      <c r="D2184" s="176">
        <v>4</v>
      </c>
      <c r="E2184" s="180"/>
      <c r="F2184" s="213">
        <f t="shared" si="99"/>
        <v>3185.8395996548215</v>
      </c>
      <c r="G2184" s="214">
        <f t="shared" si="100"/>
        <v>37.92666190065264</v>
      </c>
      <c r="H2184" s="215">
        <f>[1]!srE2LETt($H$9,G2184,0)</f>
        <v>14.426548530779998</v>
      </c>
      <c r="I2184" s="216">
        <f>[1]!srE2Rng($H$9,G2184)</f>
        <v>622.60011548215857</v>
      </c>
      <c r="J2184" s="181"/>
      <c r="K2184" s="213">
        <f t="shared" si="101"/>
        <v>2509.2425673813395</v>
      </c>
      <c r="L2184" s="222">
        <f>[1]!srEnew($K$9,G2184,$K$10)</f>
        <v>29.871935325968327</v>
      </c>
    </row>
    <row r="2185" spans="2:12">
      <c r="B2185" s="177">
        <v>2169</v>
      </c>
      <c r="C2185" s="176">
        <v>3</v>
      </c>
      <c r="D2185" s="176">
        <v>3</v>
      </c>
      <c r="E2185" s="180"/>
      <c r="F2185" s="213">
        <f t="shared" si="99"/>
        <v>3187.3349708733813</v>
      </c>
      <c r="G2185" s="214">
        <f t="shared" si="100"/>
        <v>37.944463938968823</v>
      </c>
      <c r="H2185" s="215">
        <f>[1]!srE2LETt($H$9,G2185,0)</f>
        <v>14.421880197169111</v>
      </c>
      <c r="I2185" s="216">
        <f>[1]!srE2Rng($H$9,G2185)</f>
        <v>623.04130980648233</v>
      </c>
      <c r="J2185" s="181"/>
      <c r="K2185" s="213">
        <f t="shared" si="101"/>
        <v>2510.9202255872856</v>
      </c>
      <c r="L2185" s="222">
        <f>[1]!srEnew($K$9,G2185,$K$10)</f>
        <v>29.891907447467684</v>
      </c>
    </row>
    <row r="2186" spans="2:12">
      <c r="B2186" s="177">
        <v>2170</v>
      </c>
      <c r="C2186" s="176">
        <v>5</v>
      </c>
      <c r="D2186" s="176">
        <v>4</v>
      </c>
      <c r="E2186" s="180"/>
      <c r="F2186" s="213">
        <f t="shared" si="99"/>
        <v>3188.830342091941</v>
      </c>
      <c r="G2186" s="214">
        <f t="shared" si="100"/>
        <v>37.962265977285014</v>
      </c>
      <c r="H2186" s="215">
        <f>[1]!srE2LETt($H$9,G2186,0)</f>
        <v>14.417211863558222</v>
      </c>
      <c r="I2186" s="216">
        <f>[1]!srE2Rng($H$9,G2186)</f>
        <v>623.48250413080632</v>
      </c>
      <c r="J2186" s="181"/>
      <c r="K2186" s="213">
        <f t="shared" si="101"/>
        <v>2512.5978837932321</v>
      </c>
      <c r="L2186" s="222">
        <f>[1]!srEnew($K$9,G2186,$K$10)</f>
        <v>29.911879568967048</v>
      </c>
    </row>
    <row r="2187" spans="2:12">
      <c r="B2187" s="177">
        <v>2171</v>
      </c>
      <c r="C2187" s="176">
        <v>5</v>
      </c>
      <c r="D2187" s="176">
        <v>3</v>
      </c>
      <c r="E2187" s="180"/>
      <c r="F2187" s="213">
        <f t="shared" si="99"/>
        <v>3190.3257133105008</v>
      </c>
      <c r="G2187" s="214">
        <f t="shared" si="100"/>
        <v>37.980068015601198</v>
      </c>
      <c r="H2187" s="215">
        <f>[1]!srE2LETt($H$9,G2187,0)</f>
        <v>14.412543529947335</v>
      </c>
      <c r="I2187" s="216">
        <f>[1]!srE2Rng($H$9,G2187)</f>
        <v>623.92369845513008</v>
      </c>
      <c r="J2187" s="181"/>
      <c r="K2187" s="213">
        <f t="shared" si="101"/>
        <v>2514.2755419991777</v>
      </c>
      <c r="L2187" s="222">
        <f>[1]!srEnew($K$9,G2187,$K$10)</f>
        <v>29.931851690466399</v>
      </c>
    </row>
    <row r="2188" spans="2:12">
      <c r="B2188" s="177">
        <v>2172</v>
      </c>
      <c r="C2188" s="176">
        <v>3</v>
      </c>
      <c r="D2188" s="176">
        <v>5</v>
      </c>
      <c r="E2188" s="180"/>
      <c r="F2188" s="213">
        <f t="shared" si="99"/>
        <v>3191.821084529061</v>
      </c>
      <c r="G2188" s="214">
        <f t="shared" si="100"/>
        <v>37.997870053917396</v>
      </c>
      <c r="H2188" s="215">
        <f>[1]!srE2LETt($H$9,G2188,0)</f>
        <v>14.407875196336443</v>
      </c>
      <c r="I2188" s="216">
        <f>[1]!srE2Rng($H$9,G2188)</f>
        <v>624.36489277945418</v>
      </c>
      <c r="J2188" s="181"/>
      <c r="K2188" s="213">
        <f t="shared" si="101"/>
        <v>2515.9532002051246</v>
      </c>
      <c r="L2188" s="222">
        <f>[1]!srEnew($K$9,G2188,$K$10)</f>
        <v>29.95182381196577</v>
      </c>
    </row>
    <row r="2189" spans="2:12">
      <c r="B2189" s="177">
        <v>2173</v>
      </c>
      <c r="C2189" s="176">
        <v>4</v>
      </c>
      <c r="D2189" s="176">
        <v>8</v>
      </c>
      <c r="E2189" s="180"/>
      <c r="F2189" s="213">
        <f t="shared" si="99"/>
        <v>3193.3164557476207</v>
      </c>
      <c r="G2189" s="214">
        <f t="shared" si="100"/>
        <v>38.015672092233579</v>
      </c>
      <c r="H2189" s="215">
        <f>[1]!srE2LETt($H$9,G2189,0)</f>
        <v>14.403206862725556</v>
      </c>
      <c r="I2189" s="216">
        <f>[1]!srE2Rng($H$9,G2189)</f>
        <v>624.80608710377794</v>
      </c>
      <c r="J2189" s="181"/>
      <c r="K2189" s="213">
        <f t="shared" si="101"/>
        <v>2517.6308584110707</v>
      </c>
      <c r="L2189" s="222">
        <f>[1]!srEnew($K$9,G2189,$K$10)</f>
        <v>29.971795933465128</v>
      </c>
    </row>
    <row r="2190" spans="2:12">
      <c r="B2190" s="177">
        <v>2174</v>
      </c>
      <c r="C2190" s="176">
        <v>3</v>
      </c>
      <c r="D2190" s="176">
        <v>3</v>
      </c>
      <c r="E2190" s="180"/>
      <c r="F2190" s="213">
        <f t="shared" si="99"/>
        <v>3194.8118269661804</v>
      </c>
      <c r="G2190" s="214">
        <f t="shared" si="100"/>
        <v>38.03347413054977</v>
      </c>
      <c r="H2190" s="215">
        <f>[1]!srE2LETt($H$9,G2190,0)</f>
        <v>14.398538529114667</v>
      </c>
      <c r="I2190" s="216">
        <f>[1]!srE2Rng($H$9,G2190)</f>
        <v>625.24728142810193</v>
      </c>
      <c r="J2190" s="181"/>
      <c r="K2190" s="213">
        <f t="shared" si="101"/>
        <v>2519.3085166170172</v>
      </c>
      <c r="L2190" s="222">
        <f>[1]!srEnew($K$9,G2190,$K$10)</f>
        <v>29.991768054964492</v>
      </c>
    </row>
    <row r="2191" spans="2:12">
      <c r="B2191" s="177">
        <v>2175</v>
      </c>
      <c r="C2191" s="176">
        <v>3</v>
      </c>
      <c r="D2191" s="176">
        <v>3</v>
      </c>
      <c r="E2191" s="180"/>
      <c r="F2191" s="213">
        <f t="shared" si="99"/>
        <v>3196.3071981847402</v>
      </c>
      <c r="G2191" s="214">
        <f t="shared" si="100"/>
        <v>38.051276168865954</v>
      </c>
      <c r="H2191" s="215">
        <f>[1]!srE2LETt($H$9,G2191,0)</f>
        <v>14.39387019550378</v>
      </c>
      <c r="I2191" s="216">
        <f>[1]!srE2Rng($H$9,G2191)</f>
        <v>625.68847575242569</v>
      </c>
      <c r="J2191" s="181"/>
      <c r="K2191" s="213">
        <f t="shared" si="101"/>
        <v>2520.9861748229628</v>
      </c>
      <c r="L2191" s="222">
        <f>[1]!srEnew($K$9,G2191,$K$10)</f>
        <v>30.011740176463842</v>
      </c>
    </row>
    <row r="2192" spans="2:12">
      <c r="B2192" s="177">
        <v>2176</v>
      </c>
      <c r="C2192" s="176">
        <v>8</v>
      </c>
      <c r="D2192" s="176">
        <v>6</v>
      </c>
      <c r="E2192" s="180"/>
      <c r="F2192" s="213">
        <f t="shared" ref="F2192:F2255" si="102">$F$8*(B2192-$F$9)</f>
        <v>3197.8025694033004</v>
      </c>
      <c r="G2192" s="214">
        <f t="shared" ref="G2192:G2255" si="103">IF(F2192&lt;=0,0,F2192/$C$5)</f>
        <v>38.069078207182145</v>
      </c>
      <c r="H2192" s="215">
        <f>[1]!srE2LETt($H$9,G2192,0)</f>
        <v>14.389201861892891</v>
      </c>
      <c r="I2192" s="216">
        <f>[1]!srE2Rng($H$9,G2192)</f>
        <v>626.12967007674968</v>
      </c>
      <c r="J2192" s="181"/>
      <c r="K2192" s="213">
        <f t="shared" si="101"/>
        <v>2522.6638330289093</v>
      </c>
      <c r="L2192" s="222">
        <f>[1]!srEnew($K$9,G2192,$K$10)</f>
        <v>30.031712297963207</v>
      </c>
    </row>
    <row r="2193" spans="2:12">
      <c r="B2193" s="177">
        <v>2177</v>
      </c>
      <c r="C2193" s="176">
        <v>5</v>
      </c>
      <c r="D2193" s="176">
        <v>7</v>
      </c>
      <c r="E2193" s="180"/>
      <c r="F2193" s="213">
        <f t="shared" si="102"/>
        <v>3199.2979406218601</v>
      </c>
      <c r="G2193" s="214">
        <f t="shared" si="103"/>
        <v>38.086880245498335</v>
      </c>
      <c r="H2193" s="215">
        <f>[1]!srE2LETt($H$9,G2193,0)</f>
        <v>14.384533528282002</v>
      </c>
      <c r="I2193" s="216">
        <f>[1]!srE2Rng($H$9,G2193)</f>
        <v>626.57086440107355</v>
      </c>
      <c r="J2193" s="181"/>
      <c r="K2193" s="213">
        <f t="shared" ref="K2193:K2256" si="104">L2193*$C$5</f>
        <v>2524.3414912348558</v>
      </c>
      <c r="L2193" s="222">
        <f>[1]!srEnew($K$9,G2193,$K$10)</f>
        <v>30.051684419462571</v>
      </c>
    </row>
    <row r="2194" spans="2:12">
      <c r="B2194" s="177">
        <v>2178</v>
      </c>
      <c r="C2194" s="176">
        <v>6</v>
      </c>
      <c r="D2194" s="176">
        <v>3</v>
      </c>
      <c r="E2194" s="180"/>
      <c r="F2194" s="213">
        <f t="shared" si="102"/>
        <v>3200.7933118404198</v>
      </c>
      <c r="G2194" s="214">
        <f t="shared" si="103"/>
        <v>38.104682283814519</v>
      </c>
      <c r="H2194" s="215">
        <f>[1]!srE2LETt($H$9,G2194,0)</f>
        <v>14.379865194671115</v>
      </c>
      <c r="I2194" s="216">
        <f>[1]!srE2Rng($H$9,G2194)</f>
        <v>627.01205872539742</v>
      </c>
      <c r="J2194" s="181"/>
      <c r="K2194" s="213">
        <f t="shared" si="104"/>
        <v>2526.0191494408014</v>
      </c>
      <c r="L2194" s="222">
        <f>[1]!srEnew($K$9,G2194,$K$10)</f>
        <v>30.071656540961921</v>
      </c>
    </row>
    <row r="2195" spans="2:12">
      <c r="B2195" s="177">
        <v>2179</v>
      </c>
      <c r="C2195" s="176">
        <v>2</v>
      </c>
      <c r="D2195" s="176">
        <v>6</v>
      </c>
      <c r="E2195" s="180"/>
      <c r="F2195" s="213">
        <f t="shared" si="102"/>
        <v>3202.2886830589796</v>
      </c>
      <c r="G2195" s="214">
        <f t="shared" si="103"/>
        <v>38.12248432213071</v>
      </c>
      <c r="H2195" s="215">
        <f>[1]!srE2LETt($H$9,G2195,0)</f>
        <v>14.375196861060227</v>
      </c>
      <c r="I2195" s="216">
        <f>[1]!srE2Rng($H$9,G2195)</f>
        <v>627.4532530497213</v>
      </c>
      <c r="J2195" s="181"/>
      <c r="K2195" s="213">
        <f t="shared" si="104"/>
        <v>2527.6968076467479</v>
      </c>
      <c r="L2195" s="222">
        <f>[1]!srEnew($K$9,G2195,$K$10)</f>
        <v>30.091628662461286</v>
      </c>
    </row>
    <row r="2196" spans="2:12">
      <c r="B2196" s="177">
        <v>2180</v>
      </c>
      <c r="C2196" s="176">
        <v>3</v>
      </c>
      <c r="D2196" s="176">
        <v>2</v>
      </c>
      <c r="E2196" s="180"/>
      <c r="F2196" s="213">
        <f t="shared" si="102"/>
        <v>3203.7840542775398</v>
      </c>
      <c r="G2196" s="214">
        <f t="shared" si="103"/>
        <v>38.1402863604469</v>
      </c>
      <c r="H2196" s="215">
        <f>[1]!srE2LETt($H$9,G2196,0)</f>
        <v>14.370528527449338</v>
      </c>
      <c r="I2196" s="216">
        <f>[1]!srE2Rng($H$9,G2196)</f>
        <v>627.89444737404528</v>
      </c>
      <c r="J2196" s="181"/>
      <c r="K2196" s="213">
        <f t="shared" si="104"/>
        <v>2529.3744658526948</v>
      </c>
      <c r="L2196" s="222">
        <f>[1]!srEnew($K$9,G2196,$K$10)</f>
        <v>30.11160078396065</v>
      </c>
    </row>
    <row r="2197" spans="2:12">
      <c r="B2197" s="177">
        <v>2181</v>
      </c>
      <c r="C2197" s="176">
        <v>2</v>
      </c>
      <c r="D2197" s="176">
        <v>5</v>
      </c>
      <c r="E2197" s="180"/>
      <c r="F2197" s="213">
        <f t="shared" si="102"/>
        <v>3205.2794254960995</v>
      </c>
      <c r="G2197" s="214">
        <f t="shared" si="103"/>
        <v>38.158088398763091</v>
      </c>
      <c r="H2197" s="215">
        <f>[1]!srE2LETt($H$9,G2197,0)</f>
        <v>14.365860193838449</v>
      </c>
      <c r="I2197" s="216">
        <f>[1]!srE2Rng($H$9,G2197)</f>
        <v>628.33564169836927</v>
      </c>
      <c r="J2197" s="181"/>
      <c r="K2197" s="213">
        <f t="shared" si="104"/>
        <v>2531.0521240586413</v>
      </c>
      <c r="L2197" s="222">
        <f>[1]!srEnew($K$9,G2197,$K$10)</f>
        <v>30.131572905460015</v>
      </c>
    </row>
    <row r="2198" spans="2:12">
      <c r="B2198" s="177">
        <v>2182</v>
      </c>
      <c r="C2198" s="176">
        <v>7</v>
      </c>
      <c r="D2198" s="176">
        <v>9</v>
      </c>
      <c r="E2198" s="180"/>
      <c r="F2198" s="213">
        <f t="shared" si="102"/>
        <v>3206.7747967146593</v>
      </c>
      <c r="G2198" s="214">
        <f t="shared" si="103"/>
        <v>38.175890437079275</v>
      </c>
      <c r="H2198" s="215">
        <f>[1]!srE2LETt($H$9,G2198,0)</f>
        <v>14.361191860227562</v>
      </c>
      <c r="I2198" s="216">
        <f>[1]!srE2Rng($H$9,G2198)</f>
        <v>628.77683602269303</v>
      </c>
      <c r="J2198" s="181"/>
      <c r="K2198" s="213">
        <f t="shared" si="104"/>
        <v>2532.7297822645864</v>
      </c>
      <c r="L2198" s="222">
        <f>[1]!srEnew($K$9,G2198,$K$10)</f>
        <v>30.151545026959365</v>
      </c>
    </row>
    <row r="2199" spans="2:12">
      <c r="B2199" s="177">
        <v>2183</v>
      </c>
      <c r="C2199" s="176">
        <v>7</v>
      </c>
      <c r="D2199" s="176">
        <v>4</v>
      </c>
      <c r="E2199" s="180"/>
      <c r="F2199" s="213">
        <f t="shared" si="102"/>
        <v>3208.270167933219</v>
      </c>
      <c r="G2199" s="214">
        <f t="shared" si="103"/>
        <v>38.193692475395466</v>
      </c>
      <c r="H2199" s="215">
        <f>[1]!srE2LETt($H$9,G2199,0)</f>
        <v>14.356523526616673</v>
      </c>
      <c r="I2199" s="216">
        <f>[1]!srE2Rng($H$9,G2199)</f>
        <v>629.21803034701691</v>
      </c>
      <c r="J2199" s="181"/>
      <c r="K2199" s="213">
        <f t="shared" si="104"/>
        <v>2534.4074404705334</v>
      </c>
      <c r="L2199" s="222">
        <f>[1]!srEnew($K$9,G2199,$K$10)</f>
        <v>30.171517148458729</v>
      </c>
    </row>
    <row r="2200" spans="2:12">
      <c r="B2200" s="177">
        <v>2184</v>
      </c>
      <c r="C2200" s="176">
        <v>4</v>
      </c>
      <c r="D2200" s="176">
        <v>3</v>
      </c>
      <c r="E2200" s="180"/>
      <c r="F2200" s="213">
        <f t="shared" si="102"/>
        <v>3209.7655391517792</v>
      </c>
      <c r="G2200" s="214">
        <f t="shared" si="103"/>
        <v>38.211494513711656</v>
      </c>
      <c r="H2200" s="215">
        <f>[1]!srE2LETt($H$9,G2200,0)</f>
        <v>14.351855193005784</v>
      </c>
      <c r="I2200" s="216">
        <f>[1]!srE2Rng($H$9,G2200)</f>
        <v>629.65922467134089</v>
      </c>
      <c r="J2200" s="181"/>
      <c r="K2200" s="213">
        <f t="shared" si="104"/>
        <v>2536.0850986764799</v>
      </c>
      <c r="L2200" s="222">
        <f>[1]!srEnew($K$9,G2200,$K$10)</f>
        <v>30.191489269958094</v>
      </c>
    </row>
    <row r="2201" spans="2:12">
      <c r="B2201" s="177">
        <v>2185</v>
      </c>
      <c r="C2201" s="176">
        <v>5</v>
      </c>
      <c r="D2201" s="176">
        <v>2</v>
      </c>
      <c r="E2201" s="180"/>
      <c r="F2201" s="213">
        <f t="shared" si="102"/>
        <v>3211.2609103703389</v>
      </c>
      <c r="G2201" s="214">
        <f t="shared" si="103"/>
        <v>38.229296552027847</v>
      </c>
      <c r="H2201" s="215">
        <f>[1]!srE2LETt($H$9,G2201,0)</f>
        <v>14.347186859394895</v>
      </c>
      <c r="I2201" s="216">
        <f>[1]!srE2Rng($H$9,G2201)</f>
        <v>630.10041899566488</v>
      </c>
      <c r="J2201" s="181"/>
      <c r="K2201" s="213">
        <f t="shared" si="104"/>
        <v>2537.7627568824264</v>
      </c>
      <c r="L2201" s="222">
        <f>[1]!srEnew($K$9,G2201,$K$10)</f>
        <v>30.211461391457455</v>
      </c>
    </row>
    <row r="2202" spans="2:12">
      <c r="B2202" s="177">
        <v>2186</v>
      </c>
      <c r="C2202" s="176">
        <v>4</v>
      </c>
      <c r="D2202" s="176">
        <v>8</v>
      </c>
      <c r="E2202" s="180"/>
      <c r="F2202" s="213">
        <f t="shared" si="102"/>
        <v>3212.7562815888987</v>
      </c>
      <c r="G2202" s="214">
        <f t="shared" si="103"/>
        <v>38.247098590344031</v>
      </c>
      <c r="H2202" s="215">
        <f>[1]!srE2LETt($H$9,G2202,0)</f>
        <v>14.342518525784008</v>
      </c>
      <c r="I2202" s="216">
        <f>[1]!srE2Rng($H$9,G2202)</f>
        <v>630.54161331998864</v>
      </c>
      <c r="J2202" s="181"/>
      <c r="K2202" s="213">
        <f t="shared" si="104"/>
        <v>2539.4404150883724</v>
      </c>
      <c r="L2202" s="222">
        <f>[1]!srEnew($K$9,G2202,$K$10)</f>
        <v>30.231433512956816</v>
      </c>
    </row>
    <row r="2203" spans="2:12">
      <c r="B2203" s="177">
        <v>2187</v>
      </c>
      <c r="C2203" s="176">
        <v>5</v>
      </c>
      <c r="D2203" s="176">
        <v>4</v>
      </c>
      <c r="E2203" s="180"/>
      <c r="F2203" s="213">
        <f t="shared" si="102"/>
        <v>3214.2516528074584</v>
      </c>
      <c r="G2203" s="214">
        <f t="shared" si="103"/>
        <v>38.264900628660222</v>
      </c>
      <c r="H2203" s="215">
        <f>[1]!srE2LETt($H$9,G2203,0)</f>
        <v>14.33785019217312</v>
      </c>
      <c r="I2203" s="216">
        <f>[1]!srE2Rng($H$9,G2203)</f>
        <v>630.98280764431263</v>
      </c>
      <c r="J2203" s="181"/>
      <c r="K2203" s="213">
        <f t="shared" si="104"/>
        <v>2541.1180732943185</v>
      </c>
      <c r="L2203" s="222">
        <f>[1]!srEnew($K$9,G2203,$K$10)</f>
        <v>30.251405634456173</v>
      </c>
    </row>
    <row r="2204" spans="2:12">
      <c r="B2204" s="177">
        <v>2188</v>
      </c>
      <c r="C2204" s="176">
        <v>1</v>
      </c>
      <c r="D2204" s="176">
        <v>6</v>
      </c>
      <c r="E2204" s="180"/>
      <c r="F2204" s="213">
        <f t="shared" si="102"/>
        <v>3215.7470240260186</v>
      </c>
      <c r="G2204" s="214">
        <f t="shared" si="103"/>
        <v>38.282702666976412</v>
      </c>
      <c r="H2204" s="215">
        <f>[1]!srE2LETt($H$9,G2204,0)</f>
        <v>14.333181858562231</v>
      </c>
      <c r="I2204" s="216">
        <f>[1]!srE2Rng($H$9,G2204)</f>
        <v>631.4240019686365</v>
      </c>
      <c r="J2204" s="181"/>
      <c r="K2204" s="213">
        <f t="shared" si="104"/>
        <v>2542.795731500265</v>
      </c>
      <c r="L2204" s="222">
        <f>[1]!srEnew($K$9,G2204,$K$10)</f>
        <v>30.271377755955534</v>
      </c>
    </row>
    <row r="2205" spans="2:12">
      <c r="B2205" s="177">
        <v>2189</v>
      </c>
      <c r="C2205" s="176">
        <v>3</v>
      </c>
      <c r="D2205" s="176">
        <v>2</v>
      </c>
      <c r="E2205" s="180"/>
      <c r="F2205" s="213">
        <f t="shared" si="102"/>
        <v>3217.2423952445783</v>
      </c>
      <c r="G2205" s="214">
        <f t="shared" si="103"/>
        <v>38.300504705292596</v>
      </c>
      <c r="H2205" s="215">
        <f>[1]!srE2LETt($H$9,G2205,0)</f>
        <v>14.328513524951344</v>
      </c>
      <c r="I2205" s="216">
        <f>[1]!srE2Rng($H$9,G2205)</f>
        <v>631.86519629296026</v>
      </c>
      <c r="J2205" s="181"/>
      <c r="K2205" s="213">
        <f t="shared" si="104"/>
        <v>2544.473389706211</v>
      </c>
      <c r="L2205" s="222">
        <f>[1]!srEnew($K$9,G2205,$K$10)</f>
        <v>30.291349877454895</v>
      </c>
    </row>
    <row r="2206" spans="2:12">
      <c r="B2206" s="177">
        <v>2190</v>
      </c>
      <c r="C2206" s="176">
        <v>3</v>
      </c>
      <c r="D2206" s="176">
        <v>2</v>
      </c>
      <c r="E2206" s="180"/>
      <c r="F2206" s="213">
        <f t="shared" si="102"/>
        <v>3218.7377664631381</v>
      </c>
      <c r="G2206" s="214">
        <f t="shared" si="103"/>
        <v>38.318306743608787</v>
      </c>
      <c r="H2206" s="215">
        <f>[1]!srE2LETt($H$9,G2206,0)</f>
        <v>14.323845191340455</v>
      </c>
      <c r="I2206" s="216">
        <f>[1]!srE2Rng($H$9,G2206)</f>
        <v>632.30639061728425</v>
      </c>
      <c r="J2206" s="181"/>
      <c r="K2206" s="213">
        <f t="shared" si="104"/>
        <v>2546.1510479121575</v>
      </c>
      <c r="L2206" s="222">
        <f>[1]!srEnew($K$9,G2206,$K$10)</f>
        <v>30.311321998954256</v>
      </c>
    </row>
    <row r="2207" spans="2:12">
      <c r="B2207" s="177">
        <v>2191</v>
      </c>
      <c r="C2207" s="176">
        <v>9</v>
      </c>
      <c r="D2207" s="176">
        <v>4</v>
      </c>
      <c r="E2207" s="180"/>
      <c r="F2207" s="213">
        <f t="shared" si="102"/>
        <v>3220.2331376816978</v>
      </c>
      <c r="G2207" s="214">
        <f t="shared" si="103"/>
        <v>38.336108781924978</v>
      </c>
      <c r="H2207" s="215">
        <f>[1]!srE2LETt($H$9,G2207,0)</f>
        <v>14.319176857729566</v>
      </c>
      <c r="I2207" s="216">
        <f>[1]!srE2Rng($H$9,G2207)</f>
        <v>632.74758494160824</v>
      </c>
      <c r="J2207" s="181"/>
      <c r="K2207" s="213">
        <f t="shared" si="104"/>
        <v>2547.8287061181036</v>
      </c>
      <c r="L2207" s="222">
        <f>[1]!srEnew($K$9,G2207,$K$10)</f>
        <v>30.331294120453617</v>
      </c>
    </row>
    <row r="2208" spans="2:12">
      <c r="B2208" s="177">
        <v>2192</v>
      </c>
      <c r="C2208" s="176">
        <v>10</v>
      </c>
      <c r="D2208" s="176">
        <v>0</v>
      </c>
      <c r="E2208" s="180"/>
      <c r="F2208" s="213">
        <f t="shared" si="102"/>
        <v>3221.728508900258</v>
      </c>
      <c r="G2208" s="214">
        <f t="shared" si="103"/>
        <v>38.353910820241168</v>
      </c>
      <c r="H2208" s="215">
        <f>[1]!srE2LETt($H$9,G2208,0)</f>
        <v>14.314508524118677</v>
      </c>
      <c r="I2208" s="216">
        <f>[1]!srE2Rng($H$9,G2208)</f>
        <v>633.18877926593211</v>
      </c>
      <c r="J2208" s="181"/>
      <c r="K2208" s="213">
        <f t="shared" si="104"/>
        <v>2549.5063643240501</v>
      </c>
      <c r="L2208" s="222">
        <f>[1]!srEnew($K$9,G2208,$K$10)</f>
        <v>30.351266241952978</v>
      </c>
    </row>
    <row r="2209" spans="2:12">
      <c r="B2209" s="177">
        <v>2193</v>
      </c>
      <c r="C2209" s="176">
        <v>3</v>
      </c>
      <c r="D2209" s="176">
        <v>3</v>
      </c>
      <c r="E2209" s="180"/>
      <c r="F2209" s="213">
        <f t="shared" si="102"/>
        <v>3223.2238801188178</v>
      </c>
      <c r="G2209" s="214">
        <f t="shared" si="103"/>
        <v>38.371712858557352</v>
      </c>
      <c r="H2209" s="215">
        <f>[1]!srE2LETt($H$9,G2209,0)</f>
        <v>14.309840190507789</v>
      </c>
      <c r="I2209" s="216">
        <f>[1]!srE2Rng($H$9,G2209)</f>
        <v>633.62997359025587</v>
      </c>
      <c r="J2209" s="181"/>
      <c r="K2209" s="213">
        <f t="shared" si="104"/>
        <v>2551.1840225299961</v>
      </c>
      <c r="L2209" s="222">
        <f>[1]!srEnew($K$9,G2209,$K$10)</f>
        <v>30.371238363452335</v>
      </c>
    </row>
    <row r="2210" spans="2:12">
      <c r="B2210" s="177">
        <v>2194</v>
      </c>
      <c r="C2210" s="176">
        <v>4</v>
      </c>
      <c r="D2210" s="176">
        <v>7</v>
      </c>
      <c r="E2210" s="180"/>
      <c r="F2210" s="213">
        <f t="shared" si="102"/>
        <v>3224.7192513373775</v>
      </c>
      <c r="G2210" s="214">
        <f t="shared" si="103"/>
        <v>38.389514896873543</v>
      </c>
      <c r="H2210" s="215">
        <f>[1]!srE2LETt($H$9,G2210,0)</f>
        <v>14.3051718568969</v>
      </c>
      <c r="I2210" s="216">
        <f>[1]!srE2Rng($H$9,G2210)</f>
        <v>634.07116791457986</v>
      </c>
      <c r="J2210" s="181"/>
      <c r="K2210" s="213">
        <f t="shared" si="104"/>
        <v>2552.8616807359426</v>
      </c>
      <c r="L2210" s="222">
        <f>[1]!srEnew($K$9,G2210,$K$10)</f>
        <v>30.391210484951699</v>
      </c>
    </row>
    <row r="2211" spans="2:12">
      <c r="B2211" s="177">
        <v>2195</v>
      </c>
      <c r="C2211" s="176">
        <v>2</v>
      </c>
      <c r="D2211" s="176">
        <v>4</v>
      </c>
      <c r="E2211" s="180"/>
      <c r="F2211" s="213">
        <f t="shared" si="102"/>
        <v>3226.2146225559372</v>
      </c>
      <c r="G2211" s="214">
        <f t="shared" si="103"/>
        <v>38.407316935189726</v>
      </c>
      <c r="H2211" s="215">
        <f>[1]!srE2LETt($H$9,G2211,0)</f>
        <v>14.300503523286013</v>
      </c>
      <c r="I2211" s="216">
        <f>[1]!srE2Rng($H$9,G2211)</f>
        <v>634.51236223890362</v>
      </c>
      <c r="J2211" s="181"/>
      <c r="K2211" s="213">
        <f t="shared" si="104"/>
        <v>2554.5393389418887</v>
      </c>
      <c r="L2211" s="222">
        <f>[1]!srEnew($K$9,G2211,$K$10)</f>
        <v>30.411182606451053</v>
      </c>
    </row>
    <row r="2212" spans="2:12">
      <c r="B2212" s="177">
        <v>2196</v>
      </c>
      <c r="C2212" s="176">
        <v>3</v>
      </c>
      <c r="D2212" s="176">
        <v>6</v>
      </c>
      <c r="E2212" s="180"/>
      <c r="F2212" s="213">
        <f t="shared" si="102"/>
        <v>3227.7099937744974</v>
      </c>
      <c r="G2212" s="214">
        <f t="shared" si="103"/>
        <v>38.425118973505924</v>
      </c>
      <c r="H2212" s="215">
        <f>[1]!srE2LETt($H$9,G2212,0)</f>
        <v>14.295835189675122</v>
      </c>
      <c r="I2212" s="216">
        <f>[1]!srE2Rng($H$9,G2212)</f>
        <v>634.95355656322772</v>
      </c>
      <c r="J2212" s="181"/>
      <c r="K2212" s="213">
        <f t="shared" si="104"/>
        <v>2556.2169971478352</v>
      </c>
      <c r="L2212" s="222">
        <f>[1]!srEnew($K$9,G2212,$K$10)</f>
        <v>30.431154727950421</v>
      </c>
    </row>
    <row r="2213" spans="2:12">
      <c r="B2213" s="177">
        <v>2197</v>
      </c>
      <c r="C2213" s="176">
        <v>1</v>
      </c>
      <c r="D2213" s="176">
        <v>5</v>
      </c>
      <c r="E2213" s="180"/>
      <c r="F2213" s="213">
        <f t="shared" si="102"/>
        <v>3229.2053649930572</v>
      </c>
      <c r="G2213" s="214">
        <f t="shared" si="103"/>
        <v>38.442921011822108</v>
      </c>
      <c r="H2213" s="215">
        <f>[1]!srE2LETt($H$9,G2213,0)</f>
        <v>14.291166856064235</v>
      </c>
      <c r="I2213" s="216">
        <f>[1]!srE2Rng($H$9,G2213)</f>
        <v>635.3947508875516</v>
      </c>
      <c r="J2213" s="181"/>
      <c r="K2213" s="213">
        <f t="shared" si="104"/>
        <v>2557.8946553537812</v>
      </c>
      <c r="L2213" s="222">
        <f>[1]!srEnew($K$9,G2213,$K$10)</f>
        <v>30.451126849449778</v>
      </c>
    </row>
    <row r="2214" spans="2:12">
      <c r="B2214" s="177">
        <v>2198</v>
      </c>
      <c r="C2214" s="176">
        <v>2</v>
      </c>
      <c r="D2214" s="176">
        <v>4</v>
      </c>
      <c r="E2214" s="180"/>
      <c r="F2214" s="213">
        <f t="shared" si="102"/>
        <v>3230.7007362116169</v>
      </c>
      <c r="G2214" s="214">
        <f t="shared" si="103"/>
        <v>38.460723050138299</v>
      </c>
      <c r="H2214" s="215">
        <f>[1]!srE2LETt($H$9,G2214,0)</f>
        <v>14.286498522453346</v>
      </c>
      <c r="I2214" s="216">
        <f>[1]!srE2Rng($H$9,G2214)</f>
        <v>635.83594521187547</v>
      </c>
      <c r="J2214" s="181"/>
      <c r="K2214" s="213">
        <f t="shared" si="104"/>
        <v>2559.5723135597282</v>
      </c>
      <c r="L2214" s="222">
        <f>[1]!srEnew($K$9,G2214,$K$10)</f>
        <v>30.471098970949143</v>
      </c>
    </row>
    <row r="2215" spans="2:12">
      <c r="B2215" s="177">
        <v>2199</v>
      </c>
      <c r="C2215" s="176">
        <v>1</v>
      </c>
      <c r="D2215" s="176">
        <v>7</v>
      </c>
      <c r="E2215" s="180"/>
      <c r="F2215" s="213">
        <f t="shared" si="102"/>
        <v>3232.1961074301767</v>
      </c>
      <c r="G2215" s="214">
        <f t="shared" si="103"/>
        <v>38.478525088454482</v>
      </c>
      <c r="H2215" s="215">
        <f>[1]!srE2LETt($H$9,G2215,0)</f>
        <v>14.281830188842459</v>
      </c>
      <c r="I2215" s="216">
        <f>[1]!srE2Rng($H$9,G2215)</f>
        <v>636.27713953619923</v>
      </c>
      <c r="J2215" s="181"/>
      <c r="K2215" s="213">
        <f t="shared" si="104"/>
        <v>2561.2499717656738</v>
      </c>
      <c r="L2215" s="222">
        <f>[1]!srEnew($K$9,G2215,$K$10)</f>
        <v>30.491071092448497</v>
      </c>
    </row>
    <row r="2216" spans="2:12">
      <c r="B2216" s="177">
        <v>2200</v>
      </c>
      <c r="C2216" s="176">
        <v>3</v>
      </c>
      <c r="D2216" s="176">
        <v>4</v>
      </c>
      <c r="E2216" s="180"/>
      <c r="F2216" s="213">
        <f t="shared" si="102"/>
        <v>3233.6914786487368</v>
      </c>
      <c r="G2216" s="214">
        <f t="shared" si="103"/>
        <v>38.49632712677068</v>
      </c>
      <c r="H2216" s="215">
        <f>[1]!srE2LETt($H$9,G2216,0)</f>
        <v>14.277161855231569</v>
      </c>
      <c r="I2216" s="216">
        <f>[1]!srE2Rng($H$9,G2216)</f>
        <v>636.71833386052344</v>
      </c>
      <c r="J2216" s="181"/>
      <c r="K2216" s="213">
        <f t="shared" si="104"/>
        <v>2562.9276299716207</v>
      </c>
      <c r="L2216" s="222">
        <f>[1]!srEnew($K$9,G2216,$K$10)</f>
        <v>30.511043213947865</v>
      </c>
    </row>
    <row r="2217" spans="2:12">
      <c r="B2217" s="177">
        <v>2201</v>
      </c>
      <c r="C2217" s="176">
        <v>7</v>
      </c>
      <c r="D2217" s="176">
        <v>8</v>
      </c>
      <c r="E2217" s="180"/>
      <c r="F2217" s="213">
        <f t="shared" si="102"/>
        <v>3235.1868498672966</v>
      </c>
      <c r="G2217" s="214">
        <f t="shared" si="103"/>
        <v>38.514129165086864</v>
      </c>
      <c r="H2217" s="215">
        <f>[1]!srE2LETt($H$9,G2217,0)</f>
        <v>14.272493521620682</v>
      </c>
      <c r="I2217" s="216">
        <f>[1]!srE2Rng($H$9,G2217)</f>
        <v>637.1595281848472</v>
      </c>
      <c r="J2217" s="181"/>
      <c r="K2217" s="213">
        <f t="shared" si="104"/>
        <v>2564.6052881775668</v>
      </c>
      <c r="L2217" s="222">
        <f>[1]!srEnew($K$9,G2217,$K$10)</f>
        <v>30.531015335447222</v>
      </c>
    </row>
    <row r="2218" spans="2:12">
      <c r="B2218" s="177">
        <v>2202</v>
      </c>
      <c r="C2218" s="176">
        <v>6</v>
      </c>
      <c r="D2218" s="176">
        <v>5</v>
      </c>
      <c r="E2218" s="180"/>
      <c r="F2218" s="213">
        <f t="shared" si="102"/>
        <v>3236.6822210858563</v>
      </c>
      <c r="G2218" s="214">
        <f t="shared" si="103"/>
        <v>38.531931203403055</v>
      </c>
      <c r="H2218" s="215">
        <f>[1]!srE2LETt($H$9,G2218,0)</f>
        <v>14.267825188009793</v>
      </c>
      <c r="I2218" s="216">
        <f>[1]!srE2Rng($H$9,G2218)</f>
        <v>637.60072250917108</v>
      </c>
      <c r="J2218" s="181"/>
      <c r="K2218" s="213">
        <f t="shared" si="104"/>
        <v>2566.2829463835133</v>
      </c>
      <c r="L2218" s="222">
        <f>[1]!srEnew($K$9,G2218,$K$10)</f>
        <v>30.550987456946586</v>
      </c>
    </row>
    <row r="2219" spans="2:12">
      <c r="B2219" s="177">
        <v>2203</v>
      </c>
      <c r="C2219" s="176">
        <v>4</v>
      </c>
      <c r="D2219" s="176">
        <v>2</v>
      </c>
      <c r="E2219" s="180"/>
      <c r="F2219" s="213">
        <f t="shared" si="102"/>
        <v>3238.1775923044161</v>
      </c>
      <c r="G2219" s="214">
        <f t="shared" si="103"/>
        <v>38.549733241719238</v>
      </c>
      <c r="H2219" s="215">
        <f>[1]!srE2LETt($H$9,G2219,0)</f>
        <v>14.263156854398906</v>
      </c>
      <c r="I2219" s="216">
        <f>[1]!srE2Rng($H$9,G2219)</f>
        <v>638.04191683349484</v>
      </c>
      <c r="J2219" s="181"/>
      <c r="K2219" s="213">
        <f t="shared" si="104"/>
        <v>2567.9606045894589</v>
      </c>
      <c r="L2219" s="222">
        <f>[1]!srEnew($K$9,G2219,$K$10)</f>
        <v>30.570959578445937</v>
      </c>
    </row>
    <row r="2220" spans="2:12">
      <c r="B2220" s="177">
        <v>2204</v>
      </c>
      <c r="C2220" s="176">
        <v>3</v>
      </c>
      <c r="D2220" s="176">
        <v>5</v>
      </c>
      <c r="E2220" s="180"/>
      <c r="F2220" s="213">
        <f t="shared" si="102"/>
        <v>3239.6729635229763</v>
      </c>
      <c r="G2220" s="214">
        <f t="shared" si="103"/>
        <v>38.567535280035429</v>
      </c>
      <c r="H2220" s="215">
        <f>[1]!srE2LETt($H$9,G2220,0)</f>
        <v>14.258488520788017</v>
      </c>
      <c r="I2220" s="216">
        <f>[1]!srE2Rng($H$9,G2220)</f>
        <v>638.48311115781883</v>
      </c>
      <c r="J2220" s="181"/>
      <c r="K2220" s="213">
        <f t="shared" si="104"/>
        <v>2569.6382627954054</v>
      </c>
      <c r="L2220" s="222">
        <f>[1]!srEnew($K$9,G2220,$K$10)</f>
        <v>30.590931699945301</v>
      </c>
    </row>
    <row r="2221" spans="2:12">
      <c r="B2221" s="177">
        <v>2205</v>
      </c>
      <c r="C2221" s="176">
        <v>2</v>
      </c>
      <c r="D2221" s="176">
        <v>6</v>
      </c>
      <c r="E2221" s="180"/>
      <c r="F2221" s="213">
        <f t="shared" si="102"/>
        <v>3241.168334741536</v>
      </c>
      <c r="G2221" s="214">
        <f t="shared" si="103"/>
        <v>38.58533731835162</v>
      </c>
      <c r="H2221" s="215">
        <f>[1]!srE2LETt($H$9,G2221,0)</f>
        <v>14.253820187177128</v>
      </c>
      <c r="I2221" s="216">
        <f>[1]!srE2Rng($H$9,G2221)</f>
        <v>638.92430548214281</v>
      </c>
      <c r="J2221" s="181"/>
      <c r="K2221" s="213">
        <f t="shared" si="104"/>
        <v>2571.3159210013519</v>
      </c>
      <c r="L2221" s="222">
        <f>[1]!srEnew($K$9,G2221,$K$10)</f>
        <v>30.610903821444666</v>
      </c>
    </row>
    <row r="2222" spans="2:12">
      <c r="B2222" s="177">
        <v>2206</v>
      </c>
      <c r="C2222" s="176">
        <v>6</v>
      </c>
      <c r="D2222" s="176">
        <v>7</v>
      </c>
      <c r="E2222" s="180"/>
      <c r="F2222" s="213">
        <f t="shared" si="102"/>
        <v>3242.6637059600957</v>
      </c>
      <c r="G2222" s="214">
        <f t="shared" si="103"/>
        <v>38.603139356667803</v>
      </c>
      <c r="H2222" s="215">
        <f>[1]!srE2LETt($H$9,G2222,0)</f>
        <v>14.249151853566241</v>
      </c>
      <c r="I2222" s="216">
        <f>[1]!srE2Rng($H$9,G2222)</f>
        <v>639.36549980646657</v>
      </c>
      <c r="J2222" s="181"/>
      <c r="K2222" s="213">
        <f t="shared" si="104"/>
        <v>2572.9935792072974</v>
      </c>
      <c r="L2222" s="222">
        <f>[1]!srEnew($K$9,G2222,$K$10)</f>
        <v>30.630875942944016</v>
      </c>
    </row>
    <row r="2223" spans="2:12">
      <c r="B2223" s="177">
        <v>2207</v>
      </c>
      <c r="C2223" s="176">
        <v>1</v>
      </c>
      <c r="D2223" s="176">
        <v>3</v>
      </c>
      <c r="E2223" s="180"/>
      <c r="F2223" s="213">
        <f t="shared" si="102"/>
        <v>3244.1590771786555</v>
      </c>
      <c r="G2223" s="214">
        <f t="shared" si="103"/>
        <v>38.620941394983994</v>
      </c>
      <c r="H2223" s="215">
        <f>[1]!srE2LETt($H$9,G2223,0)</f>
        <v>14.244483519955352</v>
      </c>
      <c r="I2223" s="216">
        <f>[1]!srE2Rng($H$9,G2223)</f>
        <v>639.80669413079056</v>
      </c>
      <c r="J2223" s="181"/>
      <c r="K2223" s="213">
        <f t="shared" si="104"/>
        <v>2574.6712374132439</v>
      </c>
      <c r="L2223" s="222">
        <f>[1]!srEnew($K$9,G2223,$K$10)</f>
        <v>30.65084806444338</v>
      </c>
    </row>
    <row r="2224" spans="2:12">
      <c r="B2224" s="177">
        <v>2208</v>
      </c>
      <c r="C2224" s="176">
        <v>5</v>
      </c>
      <c r="D2224" s="176">
        <v>7</v>
      </c>
      <c r="E2224" s="180"/>
      <c r="F2224" s="213">
        <f t="shared" si="102"/>
        <v>3245.6544483972157</v>
      </c>
      <c r="G2224" s="214">
        <f t="shared" si="103"/>
        <v>38.638743433300185</v>
      </c>
      <c r="H2224" s="215">
        <f>[1]!srE2LETt($H$9,G2224,0)</f>
        <v>14.239815186344464</v>
      </c>
      <c r="I2224" s="216">
        <f>[1]!srE2Rng($H$9,G2224)</f>
        <v>640.24788845511443</v>
      </c>
      <c r="J2224" s="181"/>
      <c r="K2224" s="213">
        <f t="shared" si="104"/>
        <v>2576.3488956191904</v>
      </c>
      <c r="L2224" s="222">
        <f>[1]!srEnew($K$9,G2224,$K$10)</f>
        <v>30.670820185942745</v>
      </c>
    </row>
    <row r="2225" spans="2:12">
      <c r="B2225" s="177">
        <v>2209</v>
      </c>
      <c r="C2225" s="176">
        <v>2</v>
      </c>
      <c r="D2225" s="176">
        <v>4</v>
      </c>
      <c r="E2225" s="180"/>
      <c r="F2225" s="213">
        <f t="shared" si="102"/>
        <v>3247.1498196157754</v>
      </c>
      <c r="G2225" s="214">
        <f t="shared" si="103"/>
        <v>38.656545471616376</v>
      </c>
      <c r="H2225" s="215">
        <f>[1]!srE2LETt($H$9,G2225,0)</f>
        <v>14.235146852733575</v>
      </c>
      <c r="I2225" s="216">
        <f>[1]!srE2Rng($H$9,G2225)</f>
        <v>640.68908277943842</v>
      </c>
      <c r="J2225" s="181"/>
      <c r="K2225" s="213">
        <f t="shared" si="104"/>
        <v>2578.0265538251369</v>
      </c>
      <c r="L2225" s="222">
        <f>[1]!srEnew($K$9,G2225,$K$10)</f>
        <v>30.690792307442109</v>
      </c>
    </row>
    <row r="2226" spans="2:12">
      <c r="B2226" s="177">
        <v>2210</v>
      </c>
      <c r="C2226" s="176">
        <v>3</v>
      </c>
      <c r="D2226" s="176">
        <v>7</v>
      </c>
      <c r="E2226" s="180"/>
      <c r="F2226" s="213">
        <f t="shared" si="102"/>
        <v>3248.6451908343352</v>
      </c>
      <c r="G2226" s="214">
        <f t="shared" si="103"/>
        <v>38.674347509932559</v>
      </c>
      <c r="H2226" s="215">
        <f>[1]!srE2LETt($H$9,G2226,0)</f>
        <v>14.230478519122688</v>
      </c>
      <c r="I2226" s="216">
        <f>[1]!srE2Rng($H$9,G2226)</f>
        <v>641.13027710376218</v>
      </c>
      <c r="J2226" s="181"/>
      <c r="K2226" s="213">
        <f t="shared" si="104"/>
        <v>2579.7042120310825</v>
      </c>
      <c r="L2226" s="222">
        <f>[1]!srEnew($K$9,G2226,$K$10)</f>
        <v>30.710764428941459</v>
      </c>
    </row>
    <row r="2227" spans="2:12">
      <c r="B2227" s="177">
        <v>2211</v>
      </c>
      <c r="C2227" s="176">
        <v>3</v>
      </c>
      <c r="D2227" s="176">
        <v>9</v>
      </c>
      <c r="E2227" s="180"/>
      <c r="F2227" s="213">
        <f t="shared" si="102"/>
        <v>3250.1405620528949</v>
      </c>
      <c r="G2227" s="214">
        <f t="shared" si="103"/>
        <v>38.69214954824875</v>
      </c>
      <c r="H2227" s="215">
        <f>[1]!srE2LETt($H$9,G2227,0)</f>
        <v>14.225855200790361</v>
      </c>
      <c r="I2227" s="216">
        <f>[1]!srE2Rng($H$9,G2227)</f>
        <v>641.57366981859343</v>
      </c>
      <c r="J2227" s="181"/>
      <c r="K2227" s="213">
        <f t="shared" si="104"/>
        <v>2581.3902439405938</v>
      </c>
      <c r="L2227" s="222">
        <f>[1]!srEnew($K$9,G2227,$K$10)</f>
        <v>30.730836237388022</v>
      </c>
    </row>
    <row r="2228" spans="2:12">
      <c r="B2228" s="177">
        <v>2212</v>
      </c>
      <c r="C2228" s="176">
        <v>8</v>
      </c>
      <c r="D2228" s="176">
        <v>11</v>
      </c>
      <c r="E2228" s="180"/>
      <c r="F2228" s="213">
        <f t="shared" si="102"/>
        <v>3251.6359332714551</v>
      </c>
      <c r="G2228" s="214">
        <f t="shared" si="103"/>
        <v>38.709951586564941</v>
      </c>
      <c r="H2228" s="215">
        <f>[1]!srE2LETt($H$9,G2228,0)</f>
        <v>14.22166576280296</v>
      </c>
      <c r="I2228" s="216">
        <f>[1]!srE2Rng($H$9,G2228)</f>
        <v>642.03825174877568</v>
      </c>
      <c r="J2228" s="181"/>
      <c r="K2228" s="213">
        <f t="shared" si="104"/>
        <v>2583.156985900263</v>
      </c>
      <c r="L2228" s="222">
        <f>[1]!srEnew($K$9,G2228,$K$10)</f>
        <v>30.751868879765038</v>
      </c>
    </row>
    <row r="2229" spans="2:12">
      <c r="B2229" s="177">
        <v>2213</v>
      </c>
      <c r="C2229" s="176">
        <v>4</v>
      </c>
      <c r="D2229" s="176">
        <v>5</v>
      </c>
      <c r="E2229" s="180"/>
      <c r="F2229" s="213">
        <f t="shared" si="102"/>
        <v>3253.1313044900148</v>
      </c>
      <c r="G2229" s="214">
        <f t="shared" si="103"/>
        <v>38.727753624881132</v>
      </c>
      <c r="H2229" s="215">
        <f>[1]!srE2LETt($H$9,G2229,0)</f>
        <v>14.217476324815557</v>
      </c>
      <c r="I2229" s="216">
        <f>[1]!srE2Rng($H$9,G2229)</f>
        <v>642.50283367895781</v>
      </c>
      <c r="J2229" s="181"/>
      <c r="K2229" s="213">
        <f t="shared" si="104"/>
        <v>2584.9237278599317</v>
      </c>
      <c r="L2229" s="222">
        <f>[1]!srEnew($K$9,G2229,$K$10)</f>
        <v>30.772901522142046</v>
      </c>
    </row>
    <row r="2230" spans="2:12">
      <c r="B2230" s="177">
        <v>2214</v>
      </c>
      <c r="C2230" s="176">
        <v>5</v>
      </c>
      <c r="D2230" s="176">
        <v>2</v>
      </c>
      <c r="E2230" s="180"/>
      <c r="F2230" s="213">
        <f t="shared" si="102"/>
        <v>3254.6266757085746</v>
      </c>
      <c r="G2230" s="214">
        <f t="shared" si="103"/>
        <v>38.745555663197315</v>
      </c>
      <c r="H2230" s="215">
        <f>[1]!srE2LETt($H$9,G2230,0)</f>
        <v>14.213286886828156</v>
      </c>
      <c r="I2230" s="216">
        <f>[1]!srE2Rng($H$9,G2230)</f>
        <v>642.96741560913995</v>
      </c>
      <c r="J2230" s="181"/>
      <c r="K2230" s="213">
        <f t="shared" si="104"/>
        <v>2586.6904698196008</v>
      </c>
      <c r="L2230" s="222">
        <f>[1]!srEnew($K$9,G2230,$K$10)</f>
        <v>30.793934164519058</v>
      </c>
    </row>
    <row r="2231" spans="2:12">
      <c r="B2231" s="177">
        <v>2215</v>
      </c>
      <c r="C2231" s="176">
        <v>3</v>
      </c>
      <c r="D2231" s="176">
        <v>7</v>
      </c>
      <c r="E2231" s="180"/>
      <c r="F2231" s="213">
        <f t="shared" si="102"/>
        <v>3256.1220469271343</v>
      </c>
      <c r="G2231" s="214">
        <f t="shared" si="103"/>
        <v>38.763357701513506</v>
      </c>
      <c r="H2231" s="215">
        <f>[1]!srE2LETt($H$9,G2231,0)</f>
        <v>14.209097448840753</v>
      </c>
      <c r="I2231" s="216">
        <f>[1]!srE2Rng($H$9,G2231)</f>
        <v>643.4319975393222</v>
      </c>
      <c r="J2231" s="181"/>
      <c r="K2231" s="213">
        <f t="shared" si="104"/>
        <v>2588.45721177927</v>
      </c>
      <c r="L2231" s="222">
        <f>[1]!srEnew($K$9,G2231,$K$10)</f>
        <v>30.814966806896074</v>
      </c>
    </row>
    <row r="2232" spans="2:12">
      <c r="B2232" s="177">
        <v>2216</v>
      </c>
      <c r="C2232" s="176">
        <v>5</v>
      </c>
      <c r="D2232" s="176">
        <v>6</v>
      </c>
      <c r="E2232" s="180"/>
      <c r="F2232" s="213">
        <f t="shared" si="102"/>
        <v>3257.6174181456945</v>
      </c>
      <c r="G2232" s="214">
        <f t="shared" si="103"/>
        <v>38.781159739829697</v>
      </c>
      <c r="H2232" s="215">
        <f>[1]!srE2LETt($H$9,G2232,0)</f>
        <v>14.20490801085335</v>
      </c>
      <c r="I2232" s="216">
        <f>[1]!srE2Rng($H$9,G2232)</f>
        <v>643.89657946950433</v>
      </c>
      <c r="J2232" s="181"/>
      <c r="K2232" s="213">
        <f t="shared" si="104"/>
        <v>2590.2239537389396</v>
      </c>
      <c r="L2232" s="222">
        <f>[1]!srEnew($K$9,G2232,$K$10)</f>
        <v>30.835999449273089</v>
      </c>
    </row>
    <row r="2233" spans="2:12">
      <c r="B2233" s="177">
        <v>2217</v>
      </c>
      <c r="C2233" s="176">
        <v>6</v>
      </c>
      <c r="D2233" s="176">
        <v>5</v>
      </c>
      <c r="E2233" s="180"/>
      <c r="F2233" s="213">
        <f t="shared" si="102"/>
        <v>3259.1127893642542</v>
      </c>
      <c r="G2233" s="214">
        <f t="shared" si="103"/>
        <v>38.79896177814588</v>
      </c>
      <c r="H2233" s="215">
        <f>[1]!srE2LETt($H$9,G2233,0)</f>
        <v>14.200718572865949</v>
      </c>
      <c r="I2233" s="216">
        <f>[1]!srE2Rng($H$9,G2233)</f>
        <v>644.36116139968647</v>
      </c>
      <c r="J2233" s="181"/>
      <c r="K2233" s="213">
        <f t="shared" si="104"/>
        <v>2591.9906956986074</v>
      </c>
      <c r="L2233" s="222">
        <f>[1]!srEnew($K$9,G2233,$K$10)</f>
        <v>30.85703209165009</v>
      </c>
    </row>
    <row r="2234" spans="2:12">
      <c r="B2234" s="177">
        <v>2218</v>
      </c>
      <c r="C2234" s="176">
        <v>9</v>
      </c>
      <c r="D2234" s="176">
        <v>11</v>
      </c>
      <c r="E2234" s="180"/>
      <c r="F2234" s="213">
        <f t="shared" si="102"/>
        <v>3260.608160582814</v>
      </c>
      <c r="G2234" s="214">
        <f t="shared" si="103"/>
        <v>38.816763816462071</v>
      </c>
      <c r="H2234" s="215">
        <f>[1]!srE2LETt($H$9,G2234,0)</f>
        <v>14.196529134878547</v>
      </c>
      <c r="I2234" s="216">
        <f>[1]!srE2Rng($H$9,G2234)</f>
        <v>644.8257433298686</v>
      </c>
      <c r="J2234" s="181"/>
      <c r="K2234" s="213">
        <f t="shared" si="104"/>
        <v>2593.757437658277</v>
      </c>
      <c r="L2234" s="222">
        <f>[1]!srEnew($K$9,G2234,$K$10)</f>
        <v>30.878064734027106</v>
      </c>
    </row>
    <row r="2235" spans="2:12">
      <c r="B2235" s="177">
        <v>2219</v>
      </c>
      <c r="C2235" s="176">
        <v>3</v>
      </c>
      <c r="D2235" s="176">
        <v>7</v>
      </c>
      <c r="E2235" s="180"/>
      <c r="F2235" s="213">
        <f t="shared" si="102"/>
        <v>3262.1035318013737</v>
      </c>
      <c r="G2235" s="214">
        <f t="shared" si="103"/>
        <v>38.834565854778262</v>
      </c>
      <c r="H2235" s="215">
        <f>[1]!srE2LETt($H$9,G2235,0)</f>
        <v>14.192339696891144</v>
      </c>
      <c r="I2235" s="216">
        <f>[1]!srE2Rng($H$9,G2235)</f>
        <v>645.29032526005085</v>
      </c>
      <c r="J2235" s="181"/>
      <c r="K2235" s="213">
        <f t="shared" si="104"/>
        <v>2595.5241796179462</v>
      </c>
      <c r="L2235" s="222">
        <f>[1]!srEnew($K$9,G2235,$K$10)</f>
        <v>30.899097376404121</v>
      </c>
    </row>
    <row r="2236" spans="2:12">
      <c r="B2236" s="177">
        <v>2220</v>
      </c>
      <c r="C2236" s="176">
        <v>5</v>
      </c>
      <c r="D2236" s="176">
        <v>9</v>
      </c>
      <c r="E2236" s="180"/>
      <c r="F2236" s="213">
        <f t="shared" si="102"/>
        <v>3263.5989030199339</v>
      </c>
      <c r="G2236" s="214">
        <f t="shared" si="103"/>
        <v>38.852367893094453</v>
      </c>
      <c r="H2236" s="215">
        <f>[1]!srE2LETt($H$9,G2236,0)</f>
        <v>14.188150258903741</v>
      </c>
      <c r="I2236" s="216">
        <f>[1]!srE2Rng($H$9,G2236)</f>
        <v>645.7549071902331</v>
      </c>
      <c r="J2236" s="181"/>
      <c r="K2236" s="213">
        <f t="shared" si="104"/>
        <v>2597.2909215776153</v>
      </c>
      <c r="L2236" s="222">
        <f>[1]!srEnew($K$9,G2236,$K$10)</f>
        <v>30.920130018781137</v>
      </c>
    </row>
    <row r="2237" spans="2:12">
      <c r="B2237" s="177">
        <v>2221</v>
      </c>
      <c r="C2237" s="176">
        <v>4</v>
      </c>
      <c r="D2237" s="176">
        <v>8</v>
      </c>
      <c r="E2237" s="180"/>
      <c r="F2237" s="213">
        <f t="shared" si="102"/>
        <v>3265.0942742384937</v>
      </c>
      <c r="G2237" s="214">
        <f t="shared" si="103"/>
        <v>38.870169931410636</v>
      </c>
      <c r="H2237" s="215">
        <f>[1]!srE2LETt($H$9,G2237,0)</f>
        <v>14.18396082091634</v>
      </c>
      <c r="I2237" s="216">
        <f>[1]!srE2Rng($H$9,G2237)</f>
        <v>646.21948912041512</v>
      </c>
      <c r="J2237" s="181"/>
      <c r="K2237" s="213">
        <f t="shared" si="104"/>
        <v>2599.057663537284</v>
      </c>
      <c r="L2237" s="222">
        <f>[1]!srEnew($K$9,G2237,$K$10)</f>
        <v>30.941162661158142</v>
      </c>
    </row>
    <row r="2238" spans="2:12">
      <c r="B2238" s="177">
        <v>2222</v>
      </c>
      <c r="C2238" s="176">
        <v>7</v>
      </c>
      <c r="D2238" s="176">
        <v>8</v>
      </c>
      <c r="E2238" s="180"/>
      <c r="F2238" s="213">
        <f t="shared" si="102"/>
        <v>3266.5896454570534</v>
      </c>
      <c r="G2238" s="214">
        <f t="shared" si="103"/>
        <v>38.887971969726827</v>
      </c>
      <c r="H2238" s="215">
        <f>[1]!srE2LETt($H$9,G2238,0)</f>
        <v>14.179771382928937</v>
      </c>
      <c r="I2238" s="216">
        <f>[1]!srE2Rng($H$9,G2238)</f>
        <v>646.68407105059737</v>
      </c>
      <c r="J2238" s="181"/>
      <c r="K2238" s="213">
        <f t="shared" si="104"/>
        <v>2600.8244054969532</v>
      </c>
      <c r="L2238" s="222">
        <f>[1]!srEnew($K$9,G2238,$K$10)</f>
        <v>30.962195303535157</v>
      </c>
    </row>
    <row r="2239" spans="2:12">
      <c r="B2239" s="177">
        <v>2223</v>
      </c>
      <c r="C2239" s="176">
        <v>1</v>
      </c>
      <c r="D2239" s="176">
        <v>9</v>
      </c>
      <c r="E2239" s="180"/>
      <c r="F2239" s="213">
        <f t="shared" si="102"/>
        <v>3268.0850166756131</v>
      </c>
      <c r="G2239" s="214">
        <f t="shared" si="103"/>
        <v>38.905774008043011</v>
      </c>
      <c r="H2239" s="215">
        <f>[1]!srE2LETt($H$9,G2239,0)</f>
        <v>14.175581944941538</v>
      </c>
      <c r="I2239" s="216">
        <f>[1]!srE2Rng($H$9,G2239)</f>
        <v>647.14865298077939</v>
      </c>
      <c r="J2239" s="181"/>
      <c r="K2239" s="213">
        <f t="shared" si="104"/>
        <v>2602.5911474566215</v>
      </c>
      <c r="L2239" s="222">
        <f>[1]!srEnew($K$9,G2239,$K$10)</f>
        <v>30.983227945912162</v>
      </c>
    </row>
    <row r="2240" spans="2:12">
      <c r="B2240" s="177">
        <v>2224</v>
      </c>
      <c r="C2240" s="176">
        <v>6</v>
      </c>
      <c r="D2240" s="176">
        <v>4</v>
      </c>
      <c r="E2240" s="180"/>
      <c r="F2240" s="213">
        <f t="shared" si="102"/>
        <v>3269.5803878941733</v>
      </c>
      <c r="G2240" s="214">
        <f t="shared" si="103"/>
        <v>38.923576046359209</v>
      </c>
      <c r="H2240" s="215">
        <f>[1]!srE2LETt($H$9,G2240,0)</f>
        <v>14.171392506954133</v>
      </c>
      <c r="I2240" s="216">
        <f>[1]!srE2Rng($H$9,G2240)</f>
        <v>647.61323491096186</v>
      </c>
      <c r="J2240" s="181"/>
      <c r="K2240" s="213">
        <f t="shared" si="104"/>
        <v>2604.357889416292</v>
      </c>
      <c r="L2240" s="222">
        <f>[1]!srEnew($K$9,G2240,$K$10)</f>
        <v>31.004260588289188</v>
      </c>
    </row>
    <row r="2241" spans="2:12">
      <c r="B2241" s="177">
        <v>2225</v>
      </c>
      <c r="C2241" s="176">
        <v>1</v>
      </c>
      <c r="D2241" s="176">
        <v>2</v>
      </c>
      <c r="E2241" s="180"/>
      <c r="F2241" s="213">
        <f t="shared" si="102"/>
        <v>3271.0757591127331</v>
      </c>
      <c r="G2241" s="214">
        <f t="shared" si="103"/>
        <v>38.941378084675392</v>
      </c>
      <c r="H2241" s="215">
        <f>[1]!srE2LETt($H$9,G2241,0)</f>
        <v>14.167203068966732</v>
      </c>
      <c r="I2241" s="216">
        <f>[1]!srE2Rng($H$9,G2241)</f>
        <v>648.07781684114389</v>
      </c>
      <c r="J2241" s="181"/>
      <c r="K2241" s="213">
        <f t="shared" si="104"/>
        <v>2606.1246313759602</v>
      </c>
      <c r="L2241" s="222">
        <f>[1]!srEnew($K$9,G2241,$K$10)</f>
        <v>31.025293230666193</v>
      </c>
    </row>
    <row r="2242" spans="2:12">
      <c r="B2242" s="177">
        <v>2226</v>
      </c>
      <c r="C2242" s="176">
        <v>6</v>
      </c>
      <c r="D2242" s="176">
        <v>6</v>
      </c>
      <c r="E2242" s="180"/>
      <c r="F2242" s="213">
        <f t="shared" si="102"/>
        <v>3272.5711303312928</v>
      </c>
      <c r="G2242" s="214">
        <f t="shared" si="103"/>
        <v>38.959180122991583</v>
      </c>
      <c r="H2242" s="215">
        <f>[1]!srE2LETt($H$9,G2242,0)</f>
        <v>14.163013630979329</v>
      </c>
      <c r="I2242" s="216">
        <f>[1]!srE2Rng($H$9,G2242)</f>
        <v>648.54239877132613</v>
      </c>
      <c r="J2242" s="181"/>
      <c r="K2242" s="213">
        <f t="shared" si="104"/>
        <v>2607.8913733356294</v>
      </c>
      <c r="L2242" s="222">
        <f>[1]!srEnew($K$9,G2242,$K$10)</f>
        <v>31.046325873043205</v>
      </c>
    </row>
    <row r="2243" spans="2:12">
      <c r="B2243" s="177">
        <v>2227</v>
      </c>
      <c r="C2243" s="176">
        <v>4</v>
      </c>
      <c r="D2243" s="176">
        <v>9</v>
      </c>
      <c r="E2243" s="180"/>
      <c r="F2243" s="213">
        <f t="shared" si="102"/>
        <v>3274.0665015498525</v>
      </c>
      <c r="G2243" s="214">
        <f t="shared" si="103"/>
        <v>38.976982161307767</v>
      </c>
      <c r="H2243" s="215">
        <f>[1]!srE2LETt($H$9,G2243,0)</f>
        <v>14.158824192991927</v>
      </c>
      <c r="I2243" s="216">
        <f>[1]!srE2Rng($H$9,G2243)</f>
        <v>649.00698070150816</v>
      </c>
      <c r="J2243" s="181"/>
      <c r="K2243" s="213">
        <f t="shared" si="104"/>
        <v>2609.6581152952976</v>
      </c>
      <c r="L2243" s="222">
        <f>[1]!srEnew($K$9,G2243,$K$10)</f>
        <v>31.06735851542021</v>
      </c>
    </row>
    <row r="2244" spans="2:12">
      <c r="B2244" s="177">
        <v>2228</v>
      </c>
      <c r="C2244" s="176">
        <v>0</v>
      </c>
      <c r="D2244" s="176">
        <v>2</v>
      </c>
      <c r="E2244" s="180"/>
      <c r="F2244" s="213">
        <f t="shared" si="102"/>
        <v>3275.5618727684127</v>
      </c>
      <c r="G2244" s="214">
        <f t="shared" si="103"/>
        <v>38.994784199623965</v>
      </c>
      <c r="H2244" s="215">
        <f>[1]!srE2LETt($H$9,G2244,0)</f>
        <v>14.154634755004524</v>
      </c>
      <c r="I2244" s="216">
        <f>[1]!srE2Rng($H$9,G2244)</f>
        <v>649.47156263169052</v>
      </c>
      <c r="J2244" s="181"/>
      <c r="K2244" s="213">
        <f t="shared" si="104"/>
        <v>2611.4248572549677</v>
      </c>
      <c r="L2244" s="222">
        <f>[1]!srEnew($K$9,G2244,$K$10)</f>
        <v>31.088391157797236</v>
      </c>
    </row>
    <row r="2245" spans="2:12">
      <c r="B2245" s="177">
        <v>2229</v>
      </c>
      <c r="C2245" s="176">
        <v>5</v>
      </c>
      <c r="D2245" s="176">
        <v>5</v>
      </c>
      <c r="E2245" s="180"/>
      <c r="F2245" s="213">
        <f t="shared" si="102"/>
        <v>3277.0572439869725</v>
      </c>
      <c r="G2245" s="214">
        <f t="shared" si="103"/>
        <v>39.012586237940148</v>
      </c>
      <c r="H2245" s="215">
        <f>[1]!srE2LETt($H$9,G2245,0)</f>
        <v>14.150445317017123</v>
      </c>
      <c r="I2245" s="216">
        <f>[1]!srE2Rng($H$9,G2245)</f>
        <v>649.93614456187265</v>
      </c>
      <c r="J2245" s="181"/>
      <c r="K2245" s="213">
        <f t="shared" si="104"/>
        <v>2613.1915992146364</v>
      </c>
      <c r="L2245" s="222">
        <f>[1]!srEnew($K$9,G2245,$K$10)</f>
        <v>31.109423800174241</v>
      </c>
    </row>
    <row r="2246" spans="2:12">
      <c r="B2246" s="177">
        <v>2230</v>
      </c>
      <c r="C2246" s="176">
        <v>7</v>
      </c>
      <c r="D2246" s="176">
        <v>10</v>
      </c>
      <c r="E2246" s="180"/>
      <c r="F2246" s="213">
        <f t="shared" si="102"/>
        <v>3278.5526152055322</v>
      </c>
      <c r="G2246" s="214">
        <f t="shared" si="103"/>
        <v>39.030388276256339</v>
      </c>
      <c r="H2246" s="215">
        <f>[1]!srE2LETt($H$9,G2246,0)</f>
        <v>14.14625587902972</v>
      </c>
      <c r="I2246" s="216">
        <f>[1]!srE2Rng($H$9,G2246)</f>
        <v>650.40072649205479</v>
      </c>
      <c r="J2246" s="181"/>
      <c r="K2246" s="213">
        <f t="shared" si="104"/>
        <v>2614.9583411743056</v>
      </c>
      <c r="L2246" s="222">
        <f>[1]!srEnew($K$9,G2246,$K$10)</f>
        <v>31.130456442551257</v>
      </c>
    </row>
    <row r="2247" spans="2:12">
      <c r="B2247" s="177">
        <v>2231</v>
      </c>
      <c r="C2247" s="176">
        <v>10</v>
      </c>
      <c r="D2247" s="176">
        <v>6</v>
      </c>
      <c r="E2247" s="180"/>
      <c r="F2247" s="213">
        <f t="shared" si="102"/>
        <v>3280.047986424092</v>
      </c>
      <c r="G2247" s="214">
        <f t="shared" si="103"/>
        <v>39.048190314572523</v>
      </c>
      <c r="H2247" s="215">
        <f>[1]!srE2LETt($H$9,G2247,0)</f>
        <v>14.142066441042319</v>
      </c>
      <c r="I2247" s="216">
        <f>[1]!srE2Rng($H$9,G2247)</f>
        <v>650.86530842223692</v>
      </c>
      <c r="J2247" s="181"/>
      <c r="K2247" s="213">
        <f t="shared" si="104"/>
        <v>2616.7250831339738</v>
      </c>
      <c r="L2247" s="222">
        <f>[1]!srEnew($K$9,G2247,$K$10)</f>
        <v>31.151489084928262</v>
      </c>
    </row>
    <row r="2248" spans="2:12">
      <c r="B2248" s="177">
        <v>2232</v>
      </c>
      <c r="C2248" s="176">
        <v>7</v>
      </c>
      <c r="D2248" s="176">
        <v>9</v>
      </c>
      <c r="E2248" s="180"/>
      <c r="F2248" s="213">
        <f t="shared" si="102"/>
        <v>3281.5433576426522</v>
      </c>
      <c r="G2248" s="214">
        <f t="shared" si="103"/>
        <v>39.065992352888713</v>
      </c>
      <c r="H2248" s="215">
        <f>[1]!srE2LETt($H$9,G2248,0)</f>
        <v>14.137877003054916</v>
      </c>
      <c r="I2248" s="216">
        <f>[1]!srE2Rng($H$9,G2248)</f>
        <v>651.32989035241906</v>
      </c>
      <c r="J2248" s="181"/>
      <c r="K2248" s="213">
        <f t="shared" si="104"/>
        <v>2618.4918250936435</v>
      </c>
      <c r="L2248" s="222">
        <f>[1]!srEnew($K$9,G2248,$K$10)</f>
        <v>31.172521727305277</v>
      </c>
    </row>
    <row r="2249" spans="2:12">
      <c r="B2249" s="177">
        <v>2233</v>
      </c>
      <c r="C2249" s="176">
        <v>5</v>
      </c>
      <c r="D2249" s="176">
        <v>5</v>
      </c>
      <c r="E2249" s="180"/>
      <c r="F2249" s="213">
        <f t="shared" si="102"/>
        <v>3283.0387288612119</v>
      </c>
      <c r="G2249" s="214">
        <f t="shared" si="103"/>
        <v>39.083794391204904</v>
      </c>
      <c r="H2249" s="215">
        <f>[1]!srE2LETt($H$9,G2249,0)</f>
        <v>14.133687565067515</v>
      </c>
      <c r="I2249" s="216">
        <f>[1]!srE2Rng($H$9,G2249)</f>
        <v>651.7944722826013</v>
      </c>
      <c r="J2249" s="181"/>
      <c r="K2249" s="213">
        <f t="shared" si="104"/>
        <v>2620.2585670533126</v>
      </c>
      <c r="L2249" s="222">
        <f>[1]!srEnew($K$9,G2249,$K$10)</f>
        <v>31.193554369682293</v>
      </c>
    </row>
    <row r="2250" spans="2:12">
      <c r="B2250" s="177">
        <v>2234</v>
      </c>
      <c r="C2250" s="176">
        <v>8</v>
      </c>
      <c r="D2250" s="176">
        <v>8</v>
      </c>
      <c r="E2250" s="180"/>
      <c r="F2250" s="213">
        <f t="shared" si="102"/>
        <v>3284.5341000797716</v>
      </c>
      <c r="G2250" s="214">
        <f t="shared" si="103"/>
        <v>39.101596429521088</v>
      </c>
      <c r="H2250" s="215">
        <f>[1]!srE2LETt($H$9,G2250,0)</f>
        <v>14.129498127080113</v>
      </c>
      <c r="I2250" s="216">
        <f>[1]!srE2Rng($H$9,G2250)</f>
        <v>652.25905421278333</v>
      </c>
      <c r="J2250" s="181"/>
      <c r="K2250" s="213">
        <f t="shared" si="104"/>
        <v>2622.0253090129813</v>
      </c>
      <c r="L2250" s="222">
        <f>[1]!srEnew($K$9,G2250,$K$10)</f>
        <v>31.214587012059301</v>
      </c>
    </row>
    <row r="2251" spans="2:12">
      <c r="B2251" s="177">
        <v>2235</v>
      </c>
      <c r="C2251" s="176">
        <v>5</v>
      </c>
      <c r="D2251" s="176">
        <v>8</v>
      </c>
      <c r="E2251" s="180"/>
      <c r="F2251" s="213">
        <f t="shared" si="102"/>
        <v>3286.0294712983314</v>
      </c>
      <c r="G2251" s="214">
        <f t="shared" si="103"/>
        <v>39.119398467837279</v>
      </c>
      <c r="H2251" s="215">
        <f>[1]!srE2LETt($H$9,G2251,0)</f>
        <v>14.12530868909271</v>
      </c>
      <c r="I2251" s="216">
        <f>[1]!srE2Rng($H$9,G2251)</f>
        <v>652.72363614296557</v>
      </c>
      <c r="J2251" s="181"/>
      <c r="K2251" s="213">
        <f t="shared" si="104"/>
        <v>2623.7920509726505</v>
      </c>
      <c r="L2251" s="222">
        <f>[1]!srEnew($K$9,G2251,$K$10)</f>
        <v>31.235619654436316</v>
      </c>
    </row>
    <row r="2252" spans="2:12">
      <c r="B2252" s="177">
        <v>2236</v>
      </c>
      <c r="C2252" s="176">
        <v>5</v>
      </c>
      <c r="D2252" s="176">
        <v>5</v>
      </c>
      <c r="E2252" s="180"/>
      <c r="F2252" s="213">
        <f t="shared" si="102"/>
        <v>3287.5248425168916</v>
      </c>
      <c r="G2252" s="214">
        <f t="shared" si="103"/>
        <v>39.137200506153469</v>
      </c>
      <c r="H2252" s="215">
        <f>[1]!srE2LETt($H$9,G2252,0)</f>
        <v>14.121119251105307</v>
      </c>
      <c r="I2252" s="216">
        <f>[1]!srE2Rng($H$9,G2252)</f>
        <v>653.18821807314782</v>
      </c>
      <c r="J2252" s="181"/>
      <c r="K2252" s="213">
        <f t="shared" si="104"/>
        <v>2625.5587929323192</v>
      </c>
      <c r="L2252" s="222">
        <f>[1]!srEnew($K$9,G2252,$K$10)</f>
        <v>31.256652296813325</v>
      </c>
    </row>
    <row r="2253" spans="2:12">
      <c r="B2253" s="177">
        <v>2237</v>
      </c>
      <c r="C2253" s="176">
        <v>6</v>
      </c>
      <c r="D2253" s="176">
        <v>6</v>
      </c>
      <c r="E2253" s="180"/>
      <c r="F2253" s="213">
        <f t="shared" si="102"/>
        <v>3289.0202137354513</v>
      </c>
      <c r="G2253" s="214">
        <f t="shared" si="103"/>
        <v>39.15500254446966</v>
      </c>
      <c r="H2253" s="215">
        <f>[1]!srE2LETt($H$9,G2253,0)</f>
        <v>14.116929813117904</v>
      </c>
      <c r="I2253" s="216">
        <f>[1]!srE2Rng($H$9,G2253)</f>
        <v>653.65280000333007</v>
      </c>
      <c r="J2253" s="181"/>
      <c r="K2253" s="213">
        <f t="shared" si="104"/>
        <v>2627.3255348919888</v>
      </c>
      <c r="L2253" s="222">
        <f>[1]!srEnew($K$9,G2253,$K$10)</f>
        <v>31.27768493919034</v>
      </c>
    </row>
    <row r="2254" spans="2:12">
      <c r="B2254" s="177">
        <v>2238</v>
      </c>
      <c r="C2254" s="176">
        <v>4</v>
      </c>
      <c r="D2254" s="176">
        <v>5</v>
      </c>
      <c r="E2254" s="180"/>
      <c r="F2254" s="213">
        <f t="shared" si="102"/>
        <v>3290.515584954011</v>
      </c>
      <c r="G2254" s="214">
        <f t="shared" si="103"/>
        <v>39.172804582785844</v>
      </c>
      <c r="H2254" s="215">
        <f>[1]!srE2LETt($H$9,G2254,0)</f>
        <v>14.112740375130503</v>
      </c>
      <c r="I2254" s="216">
        <f>[1]!srE2Rng($H$9,G2254)</f>
        <v>654.11738193351209</v>
      </c>
      <c r="J2254" s="181"/>
      <c r="K2254" s="213">
        <f t="shared" si="104"/>
        <v>2629.0922768516575</v>
      </c>
      <c r="L2254" s="222">
        <f>[1]!srEnew($K$9,G2254,$K$10)</f>
        <v>31.298717581567352</v>
      </c>
    </row>
    <row r="2255" spans="2:12">
      <c r="B2255" s="177">
        <v>2239</v>
      </c>
      <c r="C2255" s="176">
        <v>5</v>
      </c>
      <c r="D2255" s="176">
        <v>4</v>
      </c>
      <c r="E2255" s="180"/>
      <c r="F2255" s="213">
        <f t="shared" si="102"/>
        <v>3292.0109561725708</v>
      </c>
      <c r="G2255" s="214">
        <f t="shared" si="103"/>
        <v>39.190606621102035</v>
      </c>
      <c r="H2255" s="215">
        <f>[1]!srE2LETt($H$9,G2255,0)</f>
        <v>14.108550937143102</v>
      </c>
      <c r="I2255" s="216">
        <f>[1]!srE2Rng($H$9,G2255)</f>
        <v>654.58196386369434</v>
      </c>
      <c r="J2255" s="181"/>
      <c r="K2255" s="213">
        <f t="shared" si="104"/>
        <v>2630.8590188113267</v>
      </c>
      <c r="L2255" s="222">
        <f>[1]!srEnew($K$9,G2255,$K$10)</f>
        <v>31.319750223944368</v>
      </c>
    </row>
    <row r="2256" spans="2:12">
      <c r="B2256" s="177">
        <v>2240</v>
      </c>
      <c r="C2256" s="176">
        <v>6</v>
      </c>
      <c r="D2256" s="176">
        <v>5</v>
      </c>
      <c r="E2256" s="180"/>
      <c r="F2256" s="213">
        <f t="shared" ref="F2256:F2319" si="105">$F$8*(B2256-$F$9)</f>
        <v>3293.506327391131</v>
      </c>
      <c r="G2256" s="214">
        <f t="shared" ref="G2256:G2319" si="106">IF(F2256&lt;=0,0,F2256/$C$5)</f>
        <v>39.208408659418225</v>
      </c>
      <c r="H2256" s="215">
        <f>[1]!srE2LETt($H$9,G2256,0)</f>
        <v>14.104361499155699</v>
      </c>
      <c r="I2256" s="216">
        <f>[1]!srE2Rng($H$9,G2256)</f>
        <v>655.04654579387659</v>
      </c>
      <c r="J2256" s="181"/>
      <c r="K2256" s="213">
        <f t="shared" si="104"/>
        <v>2632.6257607709958</v>
      </c>
      <c r="L2256" s="222">
        <f>[1]!srEnew($K$9,G2256,$K$10)</f>
        <v>31.340782866321376</v>
      </c>
    </row>
    <row r="2257" spans="2:12">
      <c r="B2257" s="177">
        <v>2241</v>
      </c>
      <c r="C2257" s="176">
        <v>3</v>
      </c>
      <c r="D2257" s="176">
        <v>9</v>
      </c>
      <c r="E2257" s="180"/>
      <c r="F2257" s="213">
        <f t="shared" si="105"/>
        <v>3295.0016986096907</v>
      </c>
      <c r="G2257" s="214">
        <f t="shared" si="106"/>
        <v>39.226210697734416</v>
      </c>
      <c r="H2257" s="215">
        <f>[1]!srE2LETt($H$9,G2257,0)</f>
        <v>14.100172061168296</v>
      </c>
      <c r="I2257" s="216">
        <f>[1]!srE2Rng($H$9,G2257)</f>
        <v>655.51112772405884</v>
      </c>
      <c r="J2257" s="181"/>
      <c r="K2257" s="213">
        <f t="shared" ref="K2257:K2320" si="107">L2257*$C$5</f>
        <v>2634.392502730665</v>
      </c>
      <c r="L2257" s="222">
        <f>[1]!srEnew($K$9,G2257,$K$10)</f>
        <v>31.361815508698392</v>
      </c>
    </row>
    <row r="2258" spans="2:12">
      <c r="B2258" s="177">
        <v>2242</v>
      </c>
      <c r="C2258" s="176">
        <v>12</v>
      </c>
      <c r="D2258" s="176">
        <v>7</v>
      </c>
      <c r="E2258" s="180"/>
      <c r="F2258" s="213">
        <f t="shared" si="105"/>
        <v>3296.4970698282505</v>
      </c>
      <c r="G2258" s="214">
        <f t="shared" si="106"/>
        <v>39.2440127360506</v>
      </c>
      <c r="H2258" s="215">
        <f>[1]!srE2LETt($H$9,G2258,0)</f>
        <v>14.095982623180895</v>
      </c>
      <c r="I2258" s="216">
        <f>[1]!srE2Rng($H$9,G2258)</f>
        <v>655.97570965424086</v>
      </c>
      <c r="J2258" s="181"/>
      <c r="K2258" s="213">
        <f t="shared" si="107"/>
        <v>2636.1592446903337</v>
      </c>
      <c r="L2258" s="222">
        <f>[1]!srEnew($K$9,G2258,$K$10)</f>
        <v>31.3828481510754</v>
      </c>
    </row>
    <row r="2259" spans="2:12">
      <c r="B2259" s="177">
        <v>2243</v>
      </c>
      <c r="C2259" s="176">
        <v>7</v>
      </c>
      <c r="D2259" s="176">
        <v>10</v>
      </c>
      <c r="E2259" s="180"/>
      <c r="F2259" s="213">
        <f t="shared" si="105"/>
        <v>3297.9924410468102</v>
      </c>
      <c r="G2259" s="214">
        <f t="shared" si="106"/>
        <v>39.26181477436679</v>
      </c>
      <c r="H2259" s="215">
        <f>[1]!srE2LETt($H$9,G2259,0)</f>
        <v>14.091793185193492</v>
      </c>
      <c r="I2259" s="216">
        <f>[1]!srE2Rng($H$9,G2259)</f>
        <v>656.44029158442311</v>
      </c>
      <c r="J2259" s="181"/>
      <c r="K2259" s="213">
        <f t="shared" si="107"/>
        <v>2637.9259866500029</v>
      </c>
      <c r="L2259" s="222">
        <f>[1]!srEnew($K$9,G2259,$K$10)</f>
        <v>31.403880793452416</v>
      </c>
    </row>
    <row r="2260" spans="2:12">
      <c r="B2260" s="177">
        <v>2244</v>
      </c>
      <c r="C2260" s="176">
        <v>6</v>
      </c>
      <c r="D2260" s="176">
        <v>8</v>
      </c>
      <c r="E2260" s="180"/>
      <c r="F2260" s="213">
        <f t="shared" si="105"/>
        <v>3299.4878122653704</v>
      </c>
      <c r="G2260" s="214">
        <f t="shared" si="106"/>
        <v>39.279616812682981</v>
      </c>
      <c r="H2260" s="215">
        <f>[1]!srE2LETt($H$9,G2260,0)</f>
        <v>14.08760374720609</v>
      </c>
      <c r="I2260" s="216">
        <f>[1]!srE2Rng($H$9,G2260)</f>
        <v>656.90487351460524</v>
      </c>
      <c r="J2260" s="181"/>
      <c r="K2260" s="213">
        <f t="shared" si="107"/>
        <v>2639.692728609672</v>
      </c>
      <c r="L2260" s="222">
        <f>[1]!srEnew($K$9,G2260,$K$10)</f>
        <v>31.424913435829428</v>
      </c>
    </row>
    <row r="2261" spans="2:12">
      <c r="B2261" s="177">
        <v>2245</v>
      </c>
      <c r="C2261" s="176">
        <v>7</v>
      </c>
      <c r="D2261" s="176">
        <v>8</v>
      </c>
      <c r="E2261" s="180"/>
      <c r="F2261" s="213">
        <f t="shared" si="105"/>
        <v>3300.9831834839301</v>
      </c>
      <c r="G2261" s="214">
        <f t="shared" si="106"/>
        <v>39.297418850999165</v>
      </c>
      <c r="H2261" s="215">
        <f>[1]!srE2LETt($H$9,G2261,0)</f>
        <v>14.083414309218689</v>
      </c>
      <c r="I2261" s="216">
        <f>[1]!srE2Rng($H$9,G2261)</f>
        <v>657.36945544478738</v>
      </c>
      <c r="J2261" s="181"/>
      <c r="K2261" s="213">
        <f t="shared" si="107"/>
        <v>2641.4594705693407</v>
      </c>
      <c r="L2261" s="222">
        <f>[1]!srEnew($K$9,G2261,$K$10)</f>
        <v>31.445946078206436</v>
      </c>
    </row>
    <row r="2262" spans="2:12">
      <c r="B2262" s="177">
        <v>2246</v>
      </c>
      <c r="C2262" s="176">
        <v>4</v>
      </c>
      <c r="D2262" s="176">
        <v>6</v>
      </c>
      <c r="E2262" s="180"/>
      <c r="F2262" s="213">
        <f t="shared" si="105"/>
        <v>3302.4785547024899</v>
      </c>
      <c r="G2262" s="214">
        <f t="shared" si="106"/>
        <v>39.315220889315356</v>
      </c>
      <c r="H2262" s="215">
        <f>[1]!srE2LETt($H$9,G2262,0)</f>
        <v>14.079224871231286</v>
      </c>
      <c r="I2262" s="216">
        <f>[1]!srE2Rng($H$9,G2262)</f>
        <v>657.83403737496951</v>
      </c>
      <c r="J2262" s="181"/>
      <c r="K2262" s="213">
        <f t="shared" si="107"/>
        <v>2643.2262125290099</v>
      </c>
      <c r="L2262" s="222">
        <f>[1]!srEnew($K$9,G2262,$K$10)</f>
        <v>31.466978720583452</v>
      </c>
    </row>
    <row r="2263" spans="2:12">
      <c r="B2263" s="177">
        <v>2247</v>
      </c>
      <c r="C2263" s="176">
        <v>5</v>
      </c>
      <c r="D2263" s="176">
        <v>7</v>
      </c>
      <c r="E2263" s="180"/>
      <c r="F2263" s="213">
        <f t="shared" si="105"/>
        <v>3303.9739259210496</v>
      </c>
      <c r="G2263" s="214">
        <f t="shared" si="106"/>
        <v>39.333022927631546</v>
      </c>
      <c r="H2263" s="215">
        <f>[1]!srE2LETt($H$9,G2263,0)</f>
        <v>14.075035433243883</v>
      </c>
      <c r="I2263" s="216">
        <f>[1]!srE2Rng($H$9,G2263)</f>
        <v>658.29861930515176</v>
      </c>
      <c r="J2263" s="181"/>
      <c r="K2263" s="213">
        <f t="shared" si="107"/>
        <v>2644.9929544886791</v>
      </c>
      <c r="L2263" s="222">
        <f>[1]!srEnew($K$9,G2263,$K$10)</f>
        <v>31.488011362960467</v>
      </c>
    </row>
    <row r="2264" spans="2:12">
      <c r="B2264" s="177">
        <v>2248</v>
      </c>
      <c r="C2264" s="176">
        <v>1</v>
      </c>
      <c r="D2264" s="176">
        <v>11</v>
      </c>
      <c r="E2264" s="180"/>
      <c r="F2264" s="213">
        <f t="shared" si="105"/>
        <v>3305.4692971396098</v>
      </c>
      <c r="G2264" s="214">
        <f t="shared" si="106"/>
        <v>39.350824965947737</v>
      </c>
      <c r="H2264" s="215">
        <f>[1]!srE2LETt($H$9,G2264,0)</f>
        <v>14.07084599525648</v>
      </c>
      <c r="I2264" s="216">
        <f>[1]!srE2Rng($H$9,G2264)</f>
        <v>658.76320123533401</v>
      </c>
      <c r="J2264" s="181"/>
      <c r="K2264" s="213">
        <f t="shared" si="107"/>
        <v>2646.7596964483487</v>
      </c>
      <c r="L2264" s="222">
        <f>[1]!srEnew($K$9,G2264,$K$10)</f>
        <v>31.509044005337483</v>
      </c>
    </row>
    <row r="2265" spans="2:12">
      <c r="B2265" s="177">
        <v>2249</v>
      </c>
      <c r="C2265" s="176">
        <v>6</v>
      </c>
      <c r="D2265" s="176">
        <v>5</v>
      </c>
      <c r="E2265" s="180"/>
      <c r="F2265" s="213">
        <f t="shared" si="105"/>
        <v>3306.9646683581695</v>
      </c>
      <c r="G2265" s="214">
        <f t="shared" si="106"/>
        <v>39.368627004263921</v>
      </c>
      <c r="H2265" s="215">
        <f>[1]!srE2LETt($H$9,G2265,0)</f>
        <v>14.066656557269081</v>
      </c>
      <c r="I2265" s="216">
        <f>[1]!srE2Rng($H$9,G2265)</f>
        <v>659.22778316551603</v>
      </c>
      <c r="J2265" s="181"/>
      <c r="K2265" s="213">
        <f t="shared" si="107"/>
        <v>2648.5264384080165</v>
      </c>
      <c r="L2265" s="222">
        <f>[1]!srEnew($K$9,G2265,$K$10)</f>
        <v>31.530076647714484</v>
      </c>
    </row>
    <row r="2266" spans="2:12">
      <c r="B2266" s="177">
        <v>2250</v>
      </c>
      <c r="C2266" s="176">
        <v>4</v>
      </c>
      <c r="D2266" s="176">
        <v>4</v>
      </c>
      <c r="E2266" s="180"/>
      <c r="F2266" s="213">
        <f t="shared" si="105"/>
        <v>3308.4600395767293</v>
      </c>
      <c r="G2266" s="214">
        <f t="shared" si="106"/>
        <v>39.386429042580112</v>
      </c>
      <c r="H2266" s="215">
        <f>[1]!srE2LETt($H$9,G2266,0)</f>
        <v>14.062467119281678</v>
      </c>
      <c r="I2266" s="216">
        <f>[1]!srE2Rng($H$9,G2266)</f>
        <v>659.69236509569828</v>
      </c>
      <c r="J2266" s="181"/>
      <c r="K2266" s="213">
        <f t="shared" si="107"/>
        <v>2650.2931803676861</v>
      </c>
      <c r="L2266" s="222">
        <f>[1]!srEnew($K$9,G2266,$K$10)</f>
        <v>31.5511092900915</v>
      </c>
    </row>
    <row r="2267" spans="2:12">
      <c r="B2267" s="177">
        <v>2251</v>
      </c>
      <c r="C2267" s="176">
        <v>9</v>
      </c>
      <c r="D2267" s="176">
        <v>9</v>
      </c>
      <c r="E2267" s="180"/>
      <c r="F2267" s="213">
        <f t="shared" si="105"/>
        <v>3309.955410795289</v>
      </c>
      <c r="G2267" s="214">
        <f t="shared" si="106"/>
        <v>39.404231080896295</v>
      </c>
      <c r="H2267" s="215">
        <f>[1]!srE2LETt($H$9,G2267,0)</f>
        <v>14.058277681294276</v>
      </c>
      <c r="I2267" s="216">
        <f>[1]!srE2Rng($H$9,G2267)</f>
        <v>660.1569470258803</v>
      </c>
      <c r="J2267" s="181"/>
      <c r="K2267" s="213">
        <f t="shared" si="107"/>
        <v>2652.0599223273543</v>
      </c>
      <c r="L2267" s="222">
        <f>[1]!srEnew($K$9,G2267,$K$10)</f>
        <v>31.572141932468504</v>
      </c>
    </row>
    <row r="2268" spans="2:12">
      <c r="B2268" s="177">
        <v>2252</v>
      </c>
      <c r="C2268" s="176">
        <v>8</v>
      </c>
      <c r="D2268" s="176">
        <v>8</v>
      </c>
      <c r="E2268" s="180"/>
      <c r="F2268" s="213">
        <f t="shared" si="105"/>
        <v>3311.4507820138492</v>
      </c>
      <c r="G2268" s="214">
        <f t="shared" si="106"/>
        <v>39.422033119212493</v>
      </c>
      <c r="H2268" s="215">
        <f>[1]!srE2LETt($H$9,G2268,0)</f>
        <v>14.054088243306872</v>
      </c>
      <c r="I2268" s="216">
        <f>[1]!srE2Rng($H$9,G2268)</f>
        <v>660.62152895606278</v>
      </c>
      <c r="J2268" s="181"/>
      <c r="K2268" s="213">
        <f t="shared" si="107"/>
        <v>2653.8266642870244</v>
      </c>
      <c r="L2268" s="222">
        <f>[1]!srEnew($K$9,G2268,$K$10)</f>
        <v>31.593174574845531</v>
      </c>
    </row>
    <row r="2269" spans="2:12">
      <c r="B2269" s="177">
        <v>2253</v>
      </c>
      <c r="C2269" s="176">
        <v>6</v>
      </c>
      <c r="D2269" s="176">
        <v>13</v>
      </c>
      <c r="E2269" s="180"/>
      <c r="F2269" s="213">
        <f t="shared" si="105"/>
        <v>3312.946153232409</v>
      </c>
      <c r="G2269" s="214">
        <f t="shared" si="106"/>
        <v>39.439835157528677</v>
      </c>
      <c r="H2269" s="215">
        <f>[1]!srE2LETt($H$9,G2269,0)</f>
        <v>14.04989880531947</v>
      </c>
      <c r="I2269" s="216">
        <f>[1]!srE2Rng($H$9,G2269)</f>
        <v>661.0861108862448</v>
      </c>
      <c r="J2269" s="181"/>
      <c r="K2269" s="213">
        <f t="shared" si="107"/>
        <v>2655.5934062466931</v>
      </c>
      <c r="L2269" s="222">
        <f>[1]!srEnew($K$9,G2269,$K$10)</f>
        <v>31.614207217222535</v>
      </c>
    </row>
    <row r="2270" spans="2:12">
      <c r="B2270" s="177">
        <v>2254</v>
      </c>
      <c r="C2270" s="176">
        <v>1</v>
      </c>
      <c r="D2270" s="176">
        <v>3</v>
      </c>
      <c r="E2270" s="180"/>
      <c r="F2270" s="213">
        <f t="shared" si="105"/>
        <v>3314.4415244509687</v>
      </c>
      <c r="G2270" s="214">
        <f t="shared" si="106"/>
        <v>39.457637195844868</v>
      </c>
      <c r="H2270" s="215">
        <f>[1]!srE2LETt($H$9,G2270,0)</f>
        <v>14.045709367332067</v>
      </c>
      <c r="I2270" s="216">
        <f>[1]!srE2Rng($H$9,G2270)</f>
        <v>661.55069281642704</v>
      </c>
      <c r="J2270" s="181"/>
      <c r="K2270" s="213">
        <f t="shared" si="107"/>
        <v>2657.3601482063623</v>
      </c>
      <c r="L2270" s="222">
        <f>[1]!srEnew($K$9,G2270,$K$10)</f>
        <v>31.635239859599551</v>
      </c>
    </row>
    <row r="2271" spans="2:12">
      <c r="B2271" s="177">
        <v>2255</v>
      </c>
      <c r="C2271" s="176">
        <v>2</v>
      </c>
      <c r="D2271" s="176">
        <v>2</v>
      </c>
      <c r="E2271" s="180"/>
      <c r="F2271" s="213">
        <f t="shared" si="105"/>
        <v>3315.9368956695284</v>
      </c>
      <c r="G2271" s="214">
        <f t="shared" si="106"/>
        <v>39.475439234161051</v>
      </c>
      <c r="H2271" s="215">
        <f>[1]!srE2LETt($H$9,G2271,0)</f>
        <v>14.041519929344668</v>
      </c>
      <c r="I2271" s="216">
        <f>[1]!srE2Rng($H$9,G2271)</f>
        <v>662.01527474660907</v>
      </c>
      <c r="J2271" s="181"/>
      <c r="K2271" s="213">
        <f t="shared" si="107"/>
        <v>2659.1268901660305</v>
      </c>
      <c r="L2271" s="222">
        <f>[1]!srEnew($K$9,G2271,$K$10)</f>
        <v>31.656272501976556</v>
      </c>
    </row>
    <row r="2272" spans="2:12">
      <c r="B2272" s="177">
        <v>2256</v>
      </c>
      <c r="C2272" s="176">
        <v>6</v>
      </c>
      <c r="D2272" s="176">
        <v>7</v>
      </c>
      <c r="E2272" s="180"/>
      <c r="F2272" s="213">
        <f t="shared" si="105"/>
        <v>3317.4322668880886</v>
      </c>
      <c r="G2272" s="214">
        <f t="shared" si="106"/>
        <v>39.493241272477249</v>
      </c>
      <c r="H2272" s="215">
        <f>[1]!srE2LETt($H$9,G2272,0)</f>
        <v>14.037330491357263</v>
      </c>
      <c r="I2272" s="216">
        <f>[1]!srE2Rng($H$9,G2272)</f>
        <v>662.47985667679154</v>
      </c>
      <c r="J2272" s="181"/>
      <c r="K2272" s="213">
        <f t="shared" si="107"/>
        <v>2660.8936321257011</v>
      </c>
      <c r="L2272" s="222">
        <f>[1]!srEnew($K$9,G2272,$K$10)</f>
        <v>31.677305144353582</v>
      </c>
    </row>
    <row r="2273" spans="2:12">
      <c r="B2273" s="177">
        <v>2257</v>
      </c>
      <c r="C2273" s="176">
        <v>3</v>
      </c>
      <c r="D2273" s="176">
        <v>12</v>
      </c>
      <c r="E2273" s="180"/>
      <c r="F2273" s="213">
        <f t="shared" si="105"/>
        <v>3318.9276381066484</v>
      </c>
      <c r="G2273" s="214">
        <f t="shared" si="106"/>
        <v>39.511043310793433</v>
      </c>
      <c r="H2273" s="215">
        <f>[1]!srE2LETt($H$9,G2273,0)</f>
        <v>14.033141053369862</v>
      </c>
      <c r="I2273" s="216">
        <f>[1]!srE2Rng($H$9,G2273)</f>
        <v>662.94443860697356</v>
      </c>
      <c r="J2273" s="181"/>
      <c r="K2273" s="213">
        <f t="shared" si="107"/>
        <v>2662.6603740853693</v>
      </c>
      <c r="L2273" s="222">
        <f>[1]!srEnew($K$9,G2273,$K$10)</f>
        <v>31.698337786730587</v>
      </c>
    </row>
    <row r="2274" spans="2:12">
      <c r="B2274" s="177">
        <v>2258</v>
      </c>
      <c r="C2274" s="176">
        <v>8</v>
      </c>
      <c r="D2274" s="176">
        <v>12</v>
      </c>
      <c r="E2274" s="180"/>
      <c r="F2274" s="213">
        <f t="shared" si="105"/>
        <v>3320.4230093252081</v>
      </c>
      <c r="G2274" s="214">
        <f t="shared" si="106"/>
        <v>39.528845349109623</v>
      </c>
      <c r="H2274" s="215">
        <f>[1]!srE2LETt($H$9,G2274,0)</f>
        <v>14.028951615382459</v>
      </c>
      <c r="I2274" s="216">
        <f>[1]!srE2Rng($H$9,G2274)</f>
        <v>663.40902053715581</v>
      </c>
      <c r="J2274" s="181"/>
      <c r="K2274" s="213">
        <f t="shared" si="107"/>
        <v>2664.4271160450385</v>
      </c>
      <c r="L2274" s="222">
        <f>[1]!srEnew($K$9,G2274,$K$10)</f>
        <v>31.719370429107602</v>
      </c>
    </row>
    <row r="2275" spans="2:12">
      <c r="B2275" s="177">
        <v>2259</v>
      </c>
      <c r="C2275" s="176">
        <v>6</v>
      </c>
      <c r="D2275" s="176">
        <v>6</v>
      </c>
      <c r="E2275" s="180"/>
      <c r="F2275" s="213">
        <f t="shared" si="105"/>
        <v>3321.9183805437679</v>
      </c>
      <c r="G2275" s="214">
        <f t="shared" si="106"/>
        <v>39.546647387425807</v>
      </c>
      <c r="H2275" s="215">
        <f>[1]!srE2LETt($H$9,G2275,0)</f>
        <v>14.024762177395058</v>
      </c>
      <c r="I2275" s="216">
        <f>[1]!srE2Rng($H$9,G2275)</f>
        <v>663.87360246733783</v>
      </c>
      <c r="J2275" s="181"/>
      <c r="K2275" s="213">
        <f t="shared" si="107"/>
        <v>2666.1938580047067</v>
      </c>
      <c r="L2275" s="222">
        <f>[1]!srEnew($K$9,G2275,$K$10)</f>
        <v>31.740403071484604</v>
      </c>
    </row>
    <row r="2276" spans="2:12">
      <c r="B2276" s="177">
        <v>2260</v>
      </c>
      <c r="C2276" s="176">
        <v>6</v>
      </c>
      <c r="D2276" s="176">
        <v>10</v>
      </c>
      <c r="E2276" s="180"/>
      <c r="F2276" s="213">
        <f t="shared" si="105"/>
        <v>3323.413751762328</v>
      </c>
      <c r="G2276" s="214">
        <f t="shared" si="106"/>
        <v>39.564449425741998</v>
      </c>
      <c r="H2276" s="215">
        <f>[1]!srE2LETt($H$9,G2276,0)</f>
        <v>14.020572739407656</v>
      </c>
      <c r="I2276" s="216">
        <f>[1]!srE2Rng($H$9,G2276)</f>
        <v>664.33818439752008</v>
      </c>
      <c r="J2276" s="181"/>
      <c r="K2276" s="213">
        <f t="shared" si="107"/>
        <v>2667.9605999643759</v>
      </c>
      <c r="L2276" s="222">
        <f>[1]!srEnew($K$9,G2276,$K$10)</f>
        <v>31.761435713861619</v>
      </c>
    </row>
    <row r="2277" spans="2:12">
      <c r="B2277" s="177">
        <v>2261</v>
      </c>
      <c r="C2277" s="176">
        <v>3</v>
      </c>
      <c r="D2277" s="176">
        <v>16</v>
      </c>
      <c r="E2277" s="180"/>
      <c r="F2277" s="213">
        <f t="shared" si="105"/>
        <v>3324.9091229808878</v>
      </c>
      <c r="G2277" s="214">
        <f t="shared" si="106"/>
        <v>39.582251464058189</v>
      </c>
      <c r="H2277" s="215">
        <f>[1]!srE2LETt($H$9,G2277,0)</f>
        <v>14.016383301420253</v>
      </c>
      <c r="I2277" s="216">
        <f>[1]!srE2Rng($H$9,G2277)</f>
        <v>664.80276632770222</v>
      </c>
      <c r="J2277" s="181"/>
      <c r="K2277" s="213">
        <f t="shared" si="107"/>
        <v>2669.7273419240455</v>
      </c>
      <c r="L2277" s="222">
        <f>[1]!srEnew($K$9,G2277,$K$10)</f>
        <v>31.782468356238635</v>
      </c>
    </row>
    <row r="2278" spans="2:12">
      <c r="B2278" s="177">
        <v>2262</v>
      </c>
      <c r="C2278" s="176">
        <v>2</v>
      </c>
      <c r="D2278" s="176">
        <v>7</v>
      </c>
      <c r="E2278" s="180"/>
      <c r="F2278" s="213">
        <f t="shared" si="105"/>
        <v>3326.4044941994475</v>
      </c>
      <c r="G2278" s="214">
        <f t="shared" si="106"/>
        <v>39.600053502374372</v>
      </c>
      <c r="H2278" s="215">
        <f>[1]!srE2LETt($H$9,G2278,0)</f>
        <v>14.012193863432852</v>
      </c>
      <c r="I2278" s="216">
        <f>[1]!srE2Rng($H$9,G2278)</f>
        <v>665.26734825788435</v>
      </c>
      <c r="J2278" s="181"/>
      <c r="K2278" s="213">
        <f t="shared" si="107"/>
        <v>2671.4940838837142</v>
      </c>
      <c r="L2278" s="222">
        <f>[1]!srEnew($K$9,G2278,$K$10)</f>
        <v>31.803500998615647</v>
      </c>
    </row>
    <row r="2279" spans="2:12">
      <c r="B2279" s="177">
        <v>2263</v>
      </c>
      <c r="C2279" s="176">
        <v>6</v>
      </c>
      <c r="D2279" s="176">
        <v>6</v>
      </c>
      <c r="E2279" s="180"/>
      <c r="F2279" s="213">
        <f t="shared" si="105"/>
        <v>3327.8998654180073</v>
      </c>
      <c r="G2279" s="214">
        <f t="shared" si="106"/>
        <v>39.617855540690563</v>
      </c>
      <c r="H2279" s="215">
        <f>[1]!srE2LETt($H$9,G2279,0)</f>
        <v>14.008004425445449</v>
      </c>
      <c r="I2279" s="216">
        <f>[1]!srE2Rng($H$9,G2279)</f>
        <v>665.73193018806649</v>
      </c>
      <c r="J2279" s="181"/>
      <c r="K2279" s="213">
        <f t="shared" si="107"/>
        <v>2673.2608258433829</v>
      </c>
      <c r="L2279" s="222">
        <f>[1]!srEnew($K$9,G2279,$K$10)</f>
        <v>31.824533640992655</v>
      </c>
    </row>
    <row r="2280" spans="2:12">
      <c r="B2280" s="177">
        <v>2264</v>
      </c>
      <c r="C2280" s="176">
        <v>5</v>
      </c>
      <c r="D2280" s="176">
        <v>11</v>
      </c>
      <c r="E2280" s="180"/>
      <c r="F2280" s="213">
        <f t="shared" si="105"/>
        <v>3329.3952366365675</v>
      </c>
      <c r="G2280" s="214">
        <f t="shared" si="106"/>
        <v>39.635657579006754</v>
      </c>
      <c r="H2280" s="215">
        <f>[1]!srE2LETt($H$9,G2280,0)</f>
        <v>14.003814987458046</v>
      </c>
      <c r="I2280" s="216">
        <f>[1]!srE2Rng($H$9,G2280)</f>
        <v>666.19651211824873</v>
      </c>
      <c r="J2280" s="181"/>
      <c r="K2280" s="213">
        <f t="shared" si="107"/>
        <v>2675.0275678030525</v>
      </c>
      <c r="L2280" s="222">
        <f>[1]!srEnew($K$9,G2280,$K$10)</f>
        <v>31.845566283369671</v>
      </c>
    </row>
    <row r="2281" spans="2:12">
      <c r="B2281" s="177">
        <v>2265</v>
      </c>
      <c r="C2281" s="176">
        <v>2</v>
      </c>
      <c r="D2281" s="176">
        <v>6</v>
      </c>
      <c r="E2281" s="180"/>
      <c r="F2281" s="213">
        <f t="shared" si="105"/>
        <v>3330.8906078551272</v>
      </c>
      <c r="G2281" s="214">
        <f t="shared" si="106"/>
        <v>39.653459617322945</v>
      </c>
      <c r="H2281" s="215">
        <f>[1]!srE2LETt($H$9,G2281,0)</f>
        <v>13.999625549470645</v>
      </c>
      <c r="I2281" s="216">
        <f>[1]!srE2Rng($H$9,G2281)</f>
        <v>666.66109404843098</v>
      </c>
      <c r="J2281" s="181"/>
      <c r="K2281" s="213">
        <f t="shared" si="107"/>
        <v>2676.7943097627217</v>
      </c>
      <c r="L2281" s="222">
        <f>[1]!srEnew($K$9,G2281,$K$10)</f>
        <v>31.866598925746686</v>
      </c>
    </row>
    <row r="2282" spans="2:12">
      <c r="B2282" s="177">
        <v>2266</v>
      </c>
      <c r="C2282" s="176">
        <v>1</v>
      </c>
      <c r="D2282" s="176">
        <v>7</v>
      </c>
      <c r="E2282" s="180"/>
      <c r="F2282" s="213">
        <f t="shared" si="105"/>
        <v>3332.3859790736869</v>
      </c>
      <c r="G2282" s="214">
        <f t="shared" si="106"/>
        <v>39.671261655639128</v>
      </c>
      <c r="H2282" s="215">
        <f>[1]!srE2LETt($H$9,G2282,0)</f>
        <v>13.995436111483244</v>
      </c>
      <c r="I2282" s="216">
        <f>[1]!srE2Rng($H$9,G2282)</f>
        <v>667.125675978613</v>
      </c>
      <c r="J2282" s="181"/>
      <c r="K2282" s="213">
        <f t="shared" si="107"/>
        <v>2678.5610517223904</v>
      </c>
      <c r="L2282" s="222">
        <f>[1]!srEnew($K$9,G2282,$K$10)</f>
        <v>31.887631568123695</v>
      </c>
    </row>
    <row r="2283" spans="2:12">
      <c r="B2283" s="177">
        <v>2267</v>
      </c>
      <c r="C2283" s="176">
        <v>5</v>
      </c>
      <c r="D2283" s="176">
        <v>8</v>
      </c>
      <c r="E2283" s="180"/>
      <c r="F2283" s="213">
        <f t="shared" si="105"/>
        <v>3333.8813502922467</v>
      </c>
      <c r="G2283" s="214">
        <f t="shared" si="106"/>
        <v>39.689063693955319</v>
      </c>
      <c r="H2283" s="215">
        <f>[1]!srE2LETt($H$9,G2283,0)</f>
        <v>13.991246673495841</v>
      </c>
      <c r="I2283" s="216">
        <f>[1]!srE2Rng($H$9,G2283)</f>
        <v>667.59025790879525</v>
      </c>
      <c r="J2283" s="181"/>
      <c r="K2283" s="213">
        <f t="shared" si="107"/>
        <v>2680.3277936820591</v>
      </c>
      <c r="L2283" s="222">
        <f>[1]!srEnew($K$9,G2283,$K$10)</f>
        <v>31.908664210500703</v>
      </c>
    </row>
    <row r="2284" spans="2:12">
      <c r="B2284" s="177">
        <v>2268</v>
      </c>
      <c r="C2284" s="176">
        <v>3</v>
      </c>
      <c r="D2284" s="176">
        <v>4</v>
      </c>
      <c r="E2284" s="180"/>
      <c r="F2284" s="213">
        <f t="shared" si="105"/>
        <v>3335.3767215108069</v>
      </c>
      <c r="G2284" s="214">
        <f t="shared" si="106"/>
        <v>39.70686573227151</v>
      </c>
      <c r="H2284" s="215">
        <f>[1]!srE2LETt($H$9,G2284,0)</f>
        <v>13.987057235508438</v>
      </c>
      <c r="I2284" s="216">
        <f>[1]!srE2Rng($H$9,G2284)</f>
        <v>668.0548398389775</v>
      </c>
      <c r="J2284" s="181"/>
      <c r="K2284" s="213">
        <f t="shared" si="107"/>
        <v>2682.0945356417283</v>
      </c>
      <c r="L2284" s="222">
        <f>[1]!srEnew($K$9,G2284,$K$10)</f>
        <v>31.929696852877719</v>
      </c>
    </row>
    <row r="2285" spans="2:12">
      <c r="B2285" s="177">
        <v>2269</v>
      </c>
      <c r="C2285" s="176">
        <v>4</v>
      </c>
      <c r="D2285" s="176">
        <v>5</v>
      </c>
      <c r="E2285" s="180"/>
      <c r="F2285" s="213">
        <f t="shared" si="105"/>
        <v>3336.8720927293666</v>
      </c>
      <c r="G2285" s="214">
        <f t="shared" si="106"/>
        <v>39.7246677705877</v>
      </c>
      <c r="H2285" s="215">
        <f>[1]!srE2LETt($H$9,G2285,0)</f>
        <v>13.982867797521035</v>
      </c>
      <c r="I2285" s="216">
        <f>[1]!srE2Rng($H$9,G2285)</f>
        <v>668.51942176915975</v>
      </c>
      <c r="J2285" s="181"/>
      <c r="K2285" s="213">
        <f t="shared" si="107"/>
        <v>2683.8612776013979</v>
      </c>
      <c r="L2285" s="222">
        <f>[1]!srEnew($K$9,G2285,$K$10)</f>
        <v>31.950729495254734</v>
      </c>
    </row>
    <row r="2286" spans="2:12">
      <c r="B2286" s="177">
        <v>2270</v>
      </c>
      <c r="C2286" s="176">
        <v>4</v>
      </c>
      <c r="D2286" s="176">
        <v>7</v>
      </c>
      <c r="E2286" s="180"/>
      <c r="F2286" s="213">
        <f t="shared" si="105"/>
        <v>3338.3674639479264</v>
      </c>
      <c r="G2286" s="214">
        <f t="shared" si="106"/>
        <v>39.742469808903884</v>
      </c>
      <c r="H2286" s="215">
        <f>[1]!srE2LETt($H$9,G2286,0)</f>
        <v>13.978678359533633</v>
      </c>
      <c r="I2286" s="216">
        <f>[1]!srE2Rng($H$9,G2286)</f>
        <v>668.98400369934177</v>
      </c>
      <c r="J2286" s="181"/>
      <c r="K2286" s="213">
        <f t="shared" si="107"/>
        <v>2685.6280195610666</v>
      </c>
      <c r="L2286" s="222">
        <f>[1]!srEnew($K$9,G2286,$K$10)</f>
        <v>31.971762137631746</v>
      </c>
    </row>
    <row r="2287" spans="2:12">
      <c r="B2287" s="177">
        <v>2271</v>
      </c>
      <c r="C2287" s="176">
        <v>6</v>
      </c>
      <c r="D2287" s="176">
        <v>10</v>
      </c>
      <c r="E2287" s="180"/>
      <c r="F2287" s="213">
        <f t="shared" si="105"/>
        <v>3339.8628351664861</v>
      </c>
      <c r="G2287" s="214">
        <f t="shared" si="106"/>
        <v>39.760271847220075</v>
      </c>
      <c r="H2287" s="215">
        <f>[1]!srE2LETt($H$9,G2287,0)</f>
        <v>13.974488921546232</v>
      </c>
      <c r="I2287" s="216">
        <f>[1]!srE2Rng($H$9,G2287)</f>
        <v>669.44858562952402</v>
      </c>
      <c r="J2287" s="181"/>
      <c r="K2287" s="213">
        <f t="shared" si="107"/>
        <v>2687.3947615207358</v>
      </c>
      <c r="L2287" s="222">
        <f>[1]!srEnew($K$9,G2287,$K$10)</f>
        <v>31.992794780008762</v>
      </c>
    </row>
    <row r="2288" spans="2:12">
      <c r="B2288" s="177">
        <v>2272</v>
      </c>
      <c r="C2288" s="176">
        <v>5</v>
      </c>
      <c r="D2288" s="176">
        <v>8</v>
      </c>
      <c r="E2288" s="180"/>
      <c r="F2288" s="213">
        <f t="shared" si="105"/>
        <v>3341.3582063850463</v>
      </c>
      <c r="G2288" s="214">
        <f t="shared" si="106"/>
        <v>39.778073885536266</v>
      </c>
      <c r="H2288" s="215">
        <f>[1]!srE2LETt($H$9,G2288,0)</f>
        <v>13.970299483558829</v>
      </c>
      <c r="I2288" s="216">
        <f>[1]!srE2Rng($H$9,G2288)</f>
        <v>669.91316755970627</v>
      </c>
      <c r="J2288" s="181"/>
      <c r="K2288" s="213">
        <f t="shared" si="107"/>
        <v>2689.1615034804049</v>
      </c>
      <c r="L2288" s="222">
        <f>[1]!srEnew($K$9,G2288,$K$10)</f>
        <v>32.013827422385774</v>
      </c>
    </row>
    <row r="2289" spans="2:12">
      <c r="B2289" s="177">
        <v>2273</v>
      </c>
      <c r="C2289" s="176">
        <v>4</v>
      </c>
      <c r="D2289" s="176">
        <v>9</v>
      </c>
      <c r="E2289" s="180"/>
      <c r="F2289" s="213">
        <f t="shared" si="105"/>
        <v>3342.853577603606</v>
      </c>
      <c r="G2289" s="214">
        <f t="shared" si="106"/>
        <v>39.795875923852449</v>
      </c>
      <c r="H2289" s="215">
        <f>[1]!srE2LETt($H$9,G2289,0)</f>
        <v>13.966110045571428</v>
      </c>
      <c r="I2289" s="216">
        <f>[1]!srE2Rng($H$9,G2289)</f>
        <v>670.37774948988829</v>
      </c>
      <c r="J2289" s="181"/>
      <c r="K2289" s="213">
        <f t="shared" si="107"/>
        <v>2690.9282454400736</v>
      </c>
      <c r="L2289" s="222">
        <f>[1]!srEnew($K$9,G2289,$K$10)</f>
        <v>32.034860064762782</v>
      </c>
    </row>
    <row r="2290" spans="2:12">
      <c r="B2290" s="177">
        <v>2274</v>
      </c>
      <c r="C2290" s="176">
        <v>6</v>
      </c>
      <c r="D2290" s="176">
        <v>8</v>
      </c>
      <c r="E2290" s="180"/>
      <c r="F2290" s="213">
        <f t="shared" si="105"/>
        <v>3344.3489488221658</v>
      </c>
      <c r="G2290" s="214">
        <f t="shared" si="106"/>
        <v>39.81367796216864</v>
      </c>
      <c r="H2290" s="215">
        <f>[1]!srE2LETt($H$9,G2290,0)</f>
        <v>13.961920607584025</v>
      </c>
      <c r="I2290" s="216">
        <f>[1]!srE2Rng($H$9,G2290)</f>
        <v>670.84233142007054</v>
      </c>
      <c r="J2290" s="181"/>
      <c r="K2290" s="213">
        <f t="shared" si="107"/>
        <v>2692.6949873997428</v>
      </c>
      <c r="L2290" s="222">
        <f>[1]!srEnew($K$9,G2290,$K$10)</f>
        <v>32.055892707139797</v>
      </c>
    </row>
    <row r="2291" spans="2:12">
      <c r="B2291" s="177">
        <v>2275</v>
      </c>
      <c r="C2291" s="176">
        <v>5</v>
      </c>
      <c r="D2291" s="176">
        <v>7</v>
      </c>
      <c r="E2291" s="180"/>
      <c r="F2291" s="213">
        <f t="shared" si="105"/>
        <v>3345.8443200407255</v>
      </c>
      <c r="G2291" s="214">
        <f t="shared" si="106"/>
        <v>39.831480000484831</v>
      </c>
      <c r="H2291" s="215">
        <f>[1]!srE2LETt($H$9,G2291,0)</f>
        <v>13.957731169596622</v>
      </c>
      <c r="I2291" s="216">
        <f>[1]!srE2Rng($H$9,G2291)</f>
        <v>671.30691335025267</v>
      </c>
      <c r="J2291" s="181"/>
      <c r="K2291" s="213">
        <f t="shared" si="107"/>
        <v>2694.4617293594124</v>
      </c>
      <c r="L2291" s="222">
        <f>[1]!srEnew($K$9,G2291,$K$10)</f>
        <v>32.076925349516813</v>
      </c>
    </row>
    <row r="2292" spans="2:12">
      <c r="B2292" s="177">
        <v>2276</v>
      </c>
      <c r="C2292" s="176">
        <v>7</v>
      </c>
      <c r="D2292" s="176">
        <v>15</v>
      </c>
      <c r="E2292" s="180"/>
      <c r="F2292" s="213">
        <f t="shared" si="105"/>
        <v>3347.3396912592857</v>
      </c>
      <c r="G2292" s="214">
        <f t="shared" si="106"/>
        <v>39.849282038801022</v>
      </c>
      <c r="H2292" s="215">
        <f>[1]!srE2LETt($H$9,G2292,0)</f>
        <v>13.953541731609221</v>
      </c>
      <c r="I2292" s="216">
        <f>[1]!srE2Rng($H$9,G2292)</f>
        <v>671.77149528043492</v>
      </c>
      <c r="J2292" s="181"/>
      <c r="K2292" s="213">
        <f t="shared" si="107"/>
        <v>2696.2284713190811</v>
      </c>
      <c r="L2292" s="222">
        <f>[1]!srEnew($K$9,G2292,$K$10)</f>
        <v>32.097957991893821</v>
      </c>
    </row>
    <row r="2293" spans="2:12">
      <c r="B2293" s="177">
        <v>2277</v>
      </c>
      <c r="C2293" s="176">
        <v>7</v>
      </c>
      <c r="D2293" s="176">
        <v>2</v>
      </c>
      <c r="E2293" s="180"/>
      <c r="F2293" s="213">
        <f t="shared" si="105"/>
        <v>3348.8350624778454</v>
      </c>
      <c r="G2293" s="214">
        <f t="shared" si="106"/>
        <v>39.867084077117205</v>
      </c>
      <c r="H2293" s="215">
        <f>[1]!srE2LETt($H$9,G2293,0)</f>
        <v>13.949352293621819</v>
      </c>
      <c r="I2293" s="216">
        <f>[1]!srE2Rng($H$9,G2293)</f>
        <v>672.23607721061694</v>
      </c>
      <c r="J2293" s="181"/>
      <c r="K2293" s="213">
        <f t="shared" si="107"/>
        <v>2697.9952132787498</v>
      </c>
      <c r="L2293" s="222">
        <f>[1]!srEnew($K$9,G2293,$K$10)</f>
        <v>32.11899063427083</v>
      </c>
    </row>
    <row r="2294" spans="2:12">
      <c r="B2294" s="177">
        <v>2278</v>
      </c>
      <c r="C2294" s="176">
        <v>5</v>
      </c>
      <c r="D2294" s="176">
        <v>7</v>
      </c>
      <c r="E2294" s="180"/>
      <c r="F2294" s="213">
        <f t="shared" si="105"/>
        <v>3350.3304336964052</v>
      </c>
      <c r="G2294" s="214">
        <f t="shared" si="106"/>
        <v>39.884886115433396</v>
      </c>
      <c r="H2294" s="215">
        <f>[1]!srE2LETt($H$9,G2294,0)</f>
        <v>13.945162855634416</v>
      </c>
      <c r="I2294" s="216">
        <f>[1]!srE2Rng($H$9,G2294)</f>
        <v>672.70065914079919</v>
      </c>
      <c r="J2294" s="181"/>
      <c r="K2294" s="213">
        <f t="shared" si="107"/>
        <v>2699.761955238419</v>
      </c>
      <c r="L2294" s="222">
        <f>[1]!srEnew($K$9,G2294,$K$10)</f>
        <v>32.140023276647845</v>
      </c>
    </row>
    <row r="2295" spans="2:12">
      <c r="B2295" s="177">
        <v>2279</v>
      </c>
      <c r="C2295" s="176">
        <v>13</v>
      </c>
      <c r="D2295" s="176">
        <v>4</v>
      </c>
      <c r="E2295" s="180"/>
      <c r="F2295" s="213">
        <f t="shared" si="105"/>
        <v>3351.8258049149649</v>
      </c>
      <c r="G2295" s="214">
        <f t="shared" si="106"/>
        <v>39.90268815374958</v>
      </c>
      <c r="H2295" s="215">
        <f>[1]!srE2LETt($H$9,G2295,0)</f>
        <v>13.940973417647015</v>
      </c>
      <c r="I2295" s="216">
        <f>[1]!srE2Rng($H$9,G2295)</f>
        <v>673.16524107098132</v>
      </c>
      <c r="J2295" s="181"/>
      <c r="K2295" s="213">
        <f t="shared" si="107"/>
        <v>2701.5286971980872</v>
      </c>
      <c r="L2295" s="222">
        <f>[1]!srEnew($K$9,G2295,$K$10)</f>
        <v>32.161055919024847</v>
      </c>
    </row>
    <row r="2296" spans="2:12">
      <c r="B2296" s="177">
        <v>2280</v>
      </c>
      <c r="C2296" s="176">
        <v>5</v>
      </c>
      <c r="D2296" s="176">
        <v>8</v>
      </c>
      <c r="E2296" s="180"/>
      <c r="F2296" s="213">
        <f t="shared" si="105"/>
        <v>3353.3211761335251</v>
      </c>
      <c r="G2296" s="214">
        <f t="shared" si="106"/>
        <v>39.920490192065778</v>
      </c>
      <c r="H2296" s="215">
        <f>[1]!srE2LETt($H$9,G2296,0)</f>
        <v>13.93678397965961</v>
      </c>
      <c r="I2296" s="216">
        <f>[1]!srE2Rng($H$9,G2296)</f>
        <v>673.62982300116369</v>
      </c>
      <c r="J2296" s="181"/>
      <c r="K2296" s="213">
        <f t="shared" si="107"/>
        <v>2703.2954391577568</v>
      </c>
      <c r="L2296" s="222">
        <f>[1]!srEnew($K$9,G2296,$K$10)</f>
        <v>32.182088561401869</v>
      </c>
    </row>
    <row r="2297" spans="2:12">
      <c r="B2297" s="177">
        <v>2281</v>
      </c>
      <c r="C2297" s="176">
        <v>6</v>
      </c>
      <c r="D2297" s="176">
        <v>8</v>
      </c>
      <c r="E2297" s="180"/>
      <c r="F2297" s="213">
        <f t="shared" si="105"/>
        <v>3354.8165473520849</v>
      </c>
      <c r="G2297" s="214">
        <f t="shared" si="106"/>
        <v>39.938292230381961</v>
      </c>
      <c r="H2297" s="215">
        <f>[1]!srE2LETt($H$9,G2297,0)</f>
        <v>13.932594541672211</v>
      </c>
      <c r="I2297" s="216">
        <f>[1]!srE2Rng($H$9,G2297)</f>
        <v>674.09440493134571</v>
      </c>
      <c r="J2297" s="181"/>
      <c r="K2297" s="213">
        <f t="shared" si="107"/>
        <v>2705.0621811174256</v>
      </c>
      <c r="L2297" s="222">
        <f>[1]!srEnew($K$9,G2297,$K$10)</f>
        <v>32.203121203778878</v>
      </c>
    </row>
    <row r="2298" spans="2:12">
      <c r="B2298" s="177">
        <v>2282</v>
      </c>
      <c r="C2298" s="176">
        <v>7</v>
      </c>
      <c r="D2298" s="176">
        <v>6</v>
      </c>
      <c r="E2298" s="180"/>
      <c r="F2298" s="213">
        <f t="shared" si="105"/>
        <v>3356.3119185706446</v>
      </c>
      <c r="G2298" s="214">
        <f t="shared" si="106"/>
        <v>39.956094268698152</v>
      </c>
      <c r="H2298" s="215">
        <f>[1]!srE2LETt($H$9,G2298,0)</f>
        <v>13.928405103684808</v>
      </c>
      <c r="I2298" s="216">
        <f>[1]!srE2Rng($H$9,G2298)</f>
        <v>674.55898686152796</v>
      </c>
      <c r="J2298" s="181"/>
      <c r="K2298" s="213">
        <f t="shared" si="107"/>
        <v>2706.8289230770952</v>
      </c>
      <c r="L2298" s="222">
        <f>[1]!srEnew($K$9,G2298,$K$10)</f>
        <v>32.224153846155893</v>
      </c>
    </row>
    <row r="2299" spans="2:12">
      <c r="B2299" s="177">
        <v>2283</v>
      </c>
      <c r="C2299" s="176">
        <v>5</v>
      </c>
      <c r="D2299" s="176">
        <v>15</v>
      </c>
      <c r="E2299" s="180"/>
      <c r="F2299" s="213">
        <f t="shared" si="105"/>
        <v>3357.8072897892043</v>
      </c>
      <c r="G2299" s="214">
        <f t="shared" si="106"/>
        <v>39.973896307014336</v>
      </c>
      <c r="H2299" s="215">
        <f>[1]!srE2LETt($H$9,G2299,0)</f>
        <v>13.924215665697407</v>
      </c>
      <c r="I2299" s="216">
        <f>[1]!srE2Rng($H$9,G2299)</f>
        <v>675.02356879170998</v>
      </c>
      <c r="J2299" s="181"/>
      <c r="K2299" s="213">
        <f t="shared" si="107"/>
        <v>2708.5956650367639</v>
      </c>
      <c r="L2299" s="222">
        <f>[1]!srEnew($K$9,G2299,$K$10)</f>
        <v>32.245186488532902</v>
      </c>
    </row>
    <row r="2300" spans="2:12">
      <c r="B2300" s="177">
        <v>2284</v>
      </c>
      <c r="C2300" s="176">
        <v>6</v>
      </c>
      <c r="D2300" s="176">
        <v>9</v>
      </c>
      <c r="E2300" s="180"/>
      <c r="F2300" s="213">
        <f t="shared" si="105"/>
        <v>3359.3026610077645</v>
      </c>
      <c r="G2300" s="214">
        <f t="shared" si="106"/>
        <v>39.991698345330533</v>
      </c>
      <c r="H2300" s="215">
        <f>[1]!srE2LETt($H$9,G2300,0)</f>
        <v>13.920026227710002</v>
      </c>
      <c r="I2300" s="216">
        <f>[1]!srE2Rng($H$9,G2300)</f>
        <v>675.48815072189245</v>
      </c>
      <c r="J2300" s="181"/>
      <c r="K2300" s="213">
        <f t="shared" si="107"/>
        <v>2710.3624069964335</v>
      </c>
      <c r="L2300" s="222">
        <f>[1]!srEnew($K$9,G2300,$K$10)</f>
        <v>32.266219130909924</v>
      </c>
    </row>
    <row r="2301" spans="2:12">
      <c r="B2301" s="177">
        <v>2285</v>
      </c>
      <c r="C2301" s="176">
        <v>5</v>
      </c>
      <c r="D2301" s="176">
        <v>8</v>
      </c>
      <c r="E2301" s="180"/>
      <c r="F2301" s="213">
        <f t="shared" si="105"/>
        <v>3360.7980322263243</v>
      </c>
      <c r="G2301" s="214">
        <f t="shared" si="106"/>
        <v>40.009500383646717</v>
      </c>
      <c r="H2301" s="215">
        <f>[1]!srE2LETt($H$9,G2301,0)</f>
        <v>13.915836789722601</v>
      </c>
      <c r="I2301" s="216">
        <f>[1]!srE2Rng($H$9,G2301)</f>
        <v>675.95273265207447</v>
      </c>
      <c r="J2301" s="181"/>
      <c r="K2301" s="213">
        <f t="shared" si="107"/>
        <v>2712.1291489561022</v>
      </c>
      <c r="L2301" s="222">
        <f>[1]!srEnew($K$9,G2301,$K$10)</f>
        <v>32.287251773286933</v>
      </c>
    </row>
    <row r="2302" spans="2:12">
      <c r="B2302" s="177">
        <v>2286</v>
      </c>
      <c r="C2302" s="176">
        <v>5</v>
      </c>
      <c r="D2302" s="176">
        <v>3</v>
      </c>
      <c r="E2302" s="180"/>
      <c r="F2302" s="213">
        <f t="shared" si="105"/>
        <v>3362.293403444884</v>
      </c>
      <c r="G2302" s="214">
        <f t="shared" si="106"/>
        <v>40.027302421962908</v>
      </c>
      <c r="H2302" s="215">
        <f>[1]!srE2LETt($H$9,G2302,0)</f>
        <v>13.9116473517352</v>
      </c>
      <c r="I2302" s="216">
        <f>[1]!srE2Rng($H$9,G2302)</f>
        <v>676.41731458225672</v>
      </c>
      <c r="J2302" s="181"/>
      <c r="K2302" s="213">
        <f t="shared" si="107"/>
        <v>2713.8958909157718</v>
      </c>
      <c r="L2302" s="222">
        <f>[1]!srEnew($K$9,G2302,$K$10)</f>
        <v>32.308284415663948</v>
      </c>
    </row>
    <row r="2303" spans="2:12">
      <c r="B2303" s="177">
        <v>2287</v>
      </c>
      <c r="C2303" s="176">
        <v>3</v>
      </c>
      <c r="D2303" s="176">
        <v>7</v>
      </c>
      <c r="E2303" s="180"/>
      <c r="F2303" s="213">
        <f t="shared" si="105"/>
        <v>3363.7887746634437</v>
      </c>
      <c r="G2303" s="214">
        <f t="shared" si="106"/>
        <v>40.045104460279092</v>
      </c>
      <c r="H2303" s="215">
        <f>[1]!srE2LETt($H$9,G2303,0)</f>
        <v>13.907457913747798</v>
      </c>
      <c r="I2303" s="216">
        <f>[1]!srE2Rng($H$9,G2303)</f>
        <v>676.88189651243874</v>
      </c>
      <c r="J2303" s="181"/>
      <c r="K2303" s="213">
        <f t="shared" si="107"/>
        <v>2715.6626328754396</v>
      </c>
      <c r="L2303" s="222">
        <f>[1]!srEnew($K$9,G2303,$K$10)</f>
        <v>32.329317058040949</v>
      </c>
    </row>
    <row r="2304" spans="2:12">
      <c r="B2304" s="177">
        <v>2288</v>
      </c>
      <c r="C2304" s="176">
        <v>8</v>
      </c>
      <c r="D2304" s="176">
        <v>8</v>
      </c>
      <c r="E2304" s="180"/>
      <c r="F2304" s="213">
        <f t="shared" si="105"/>
        <v>3365.2841458820039</v>
      </c>
      <c r="G2304" s="214">
        <f t="shared" si="106"/>
        <v>40.062906498595282</v>
      </c>
      <c r="H2304" s="215">
        <f>[1]!srE2LETt($H$9,G2304,0)</f>
        <v>13.903268475760395</v>
      </c>
      <c r="I2304" s="216">
        <f>[1]!srE2Rng($H$9,G2304)</f>
        <v>677.34647844262099</v>
      </c>
      <c r="J2304" s="181"/>
      <c r="K2304" s="213">
        <f t="shared" si="107"/>
        <v>2717.4293748351092</v>
      </c>
      <c r="L2304" s="222">
        <f>[1]!srEnew($K$9,G2304,$K$10)</f>
        <v>32.350349700417965</v>
      </c>
    </row>
    <row r="2305" spans="2:12">
      <c r="B2305" s="177">
        <v>2289</v>
      </c>
      <c r="C2305" s="176">
        <v>8</v>
      </c>
      <c r="D2305" s="176">
        <v>6</v>
      </c>
      <c r="E2305" s="180"/>
      <c r="F2305" s="213">
        <f t="shared" si="105"/>
        <v>3366.7795171005637</v>
      </c>
      <c r="G2305" s="214">
        <f t="shared" si="106"/>
        <v>40.080708536911473</v>
      </c>
      <c r="H2305" s="215">
        <f>[1]!srE2LETt($H$9,G2305,0)</f>
        <v>13.899079037772992</v>
      </c>
      <c r="I2305" s="216">
        <f>[1]!srE2Rng($H$9,G2305)</f>
        <v>677.81106037280324</v>
      </c>
      <c r="J2305" s="181"/>
      <c r="K2305" s="213">
        <f t="shared" si="107"/>
        <v>2719.1961167947784</v>
      </c>
      <c r="L2305" s="222">
        <f>[1]!srEnew($K$9,G2305,$K$10)</f>
        <v>32.371382342794981</v>
      </c>
    </row>
    <row r="2306" spans="2:12">
      <c r="B2306" s="177">
        <v>2290</v>
      </c>
      <c r="C2306" s="176">
        <v>3</v>
      </c>
      <c r="D2306" s="176">
        <v>6</v>
      </c>
      <c r="E2306" s="180"/>
      <c r="F2306" s="213">
        <f t="shared" si="105"/>
        <v>3368.2748883191234</v>
      </c>
      <c r="G2306" s="214">
        <f t="shared" si="106"/>
        <v>40.098510575227657</v>
      </c>
      <c r="H2306" s="215">
        <f>[1]!srE2LETt($H$9,G2306,0)</f>
        <v>13.894889599785591</v>
      </c>
      <c r="I2306" s="216">
        <f>[1]!srE2Rng($H$9,G2306)</f>
        <v>678.27564230298526</v>
      </c>
      <c r="J2306" s="181"/>
      <c r="K2306" s="213">
        <f t="shared" si="107"/>
        <v>2720.9628587544466</v>
      </c>
      <c r="L2306" s="222">
        <f>[1]!srEnew($K$9,G2306,$K$10)</f>
        <v>32.392414985171982</v>
      </c>
    </row>
    <row r="2307" spans="2:12">
      <c r="B2307" s="177">
        <v>2291</v>
      </c>
      <c r="C2307" s="176">
        <v>3</v>
      </c>
      <c r="D2307" s="176">
        <v>9</v>
      </c>
      <c r="E2307" s="180"/>
      <c r="F2307" s="213">
        <f t="shared" si="105"/>
        <v>3369.7702595376832</v>
      </c>
      <c r="G2307" s="214">
        <f t="shared" si="106"/>
        <v>40.116312613543847</v>
      </c>
      <c r="H2307" s="215">
        <f>[1]!srE2LETt($H$9,G2307,0)</f>
        <v>13.890700161798188</v>
      </c>
      <c r="I2307" s="216">
        <f>[1]!srE2Rng($H$9,G2307)</f>
        <v>678.74022423316751</v>
      </c>
      <c r="J2307" s="181"/>
      <c r="K2307" s="213">
        <f t="shared" si="107"/>
        <v>2722.7296007141158</v>
      </c>
      <c r="L2307" s="222">
        <f>[1]!srEnew($K$9,G2307,$K$10)</f>
        <v>32.413447627548997</v>
      </c>
    </row>
    <row r="2308" spans="2:12">
      <c r="B2308" s="177">
        <v>2292</v>
      </c>
      <c r="C2308" s="176">
        <v>6</v>
      </c>
      <c r="D2308" s="176">
        <v>5</v>
      </c>
      <c r="E2308" s="180"/>
      <c r="F2308" s="213">
        <f t="shared" si="105"/>
        <v>3371.2656307562434</v>
      </c>
      <c r="G2308" s="214">
        <f t="shared" si="106"/>
        <v>40.134114651860038</v>
      </c>
      <c r="H2308" s="215">
        <f>[1]!srE2LETt($H$9,G2308,0)</f>
        <v>13.886510723810787</v>
      </c>
      <c r="I2308" s="216">
        <f>[1]!srE2Rng($H$9,G2308)</f>
        <v>679.20480616334964</v>
      </c>
      <c r="J2308" s="181"/>
      <c r="K2308" s="213">
        <f t="shared" si="107"/>
        <v>2724.496342673785</v>
      </c>
      <c r="L2308" s="222">
        <f>[1]!srEnew($K$9,G2308,$K$10)</f>
        <v>32.434480269926013</v>
      </c>
    </row>
    <row r="2309" spans="2:12">
      <c r="B2309" s="177">
        <v>2293</v>
      </c>
      <c r="C2309" s="176">
        <v>5</v>
      </c>
      <c r="D2309" s="176">
        <v>3</v>
      </c>
      <c r="E2309" s="180"/>
      <c r="F2309" s="213">
        <f t="shared" si="105"/>
        <v>3372.7610019748031</v>
      </c>
      <c r="G2309" s="214">
        <f t="shared" si="106"/>
        <v>40.151916690176229</v>
      </c>
      <c r="H2309" s="215">
        <f>[1]!srE2LETt($H$9,G2309,0)</f>
        <v>13.882321285823384</v>
      </c>
      <c r="I2309" s="216">
        <f>[1]!srE2Rng($H$9,G2309)</f>
        <v>679.66938809353189</v>
      </c>
      <c r="J2309" s="181"/>
      <c r="K2309" s="213">
        <f t="shared" si="107"/>
        <v>2726.2630846334546</v>
      </c>
      <c r="L2309" s="222">
        <f>[1]!srEnew($K$9,G2309,$K$10)</f>
        <v>32.455512912303028</v>
      </c>
    </row>
    <row r="2310" spans="2:12">
      <c r="B2310" s="177">
        <v>2294</v>
      </c>
      <c r="C2310" s="176">
        <v>8</v>
      </c>
      <c r="D2310" s="176">
        <v>9</v>
      </c>
      <c r="E2310" s="180"/>
      <c r="F2310" s="213">
        <f t="shared" si="105"/>
        <v>3374.2563731933628</v>
      </c>
      <c r="G2310" s="214">
        <f t="shared" si="106"/>
        <v>40.169718728492413</v>
      </c>
      <c r="H2310" s="215">
        <f>[1]!srE2LETt($H$9,G2310,0)</f>
        <v>13.878131847835983</v>
      </c>
      <c r="I2310" s="216">
        <f>[1]!srE2Rng($H$9,G2310)</f>
        <v>680.13397002371391</v>
      </c>
      <c r="J2310" s="181"/>
      <c r="K2310" s="213">
        <f t="shared" si="107"/>
        <v>2728.0298265931233</v>
      </c>
      <c r="L2310" s="222">
        <f>[1]!srEnew($K$9,G2310,$K$10)</f>
        <v>32.476545554680037</v>
      </c>
    </row>
    <row r="2311" spans="2:12">
      <c r="B2311" s="177">
        <v>2295</v>
      </c>
      <c r="C2311" s="176">
        <v>7</v>
      </c>
      <c r="D2311" s="176">
        <v>11</v>
      </c>
      <c r="E2311" s="180"/>
      <c r="F2311" s="213">
        <f t="shared" si="105"/>
        <v>3375.7517444119226</v>
      </c>
      <c r="G2311" s="214">
        <f t="shared" si="106"/>
        <v>40.187520766808603</v>
      </c>
      <c r="H2311" s="215">
        <f>[1]!srE2LETt($H$9,G2311,0)</f>
        <v>13.87394240984858</v>
      </c>
      <c r="I2311" s="216">
        <f>[1]!srE2Rng($H$9,G2311)</f>
        <v>680.59855195389616</v>
      </c>
      <c r="J2311" s="181"/>
      <c r="K2311" s="213">
        <f t="shared" si="107"/>
        <v>2729.7965685527925</v>
      </c>
      <c r="L2311" s="222">
        <f>[1]!srEnew($K$9,G2311,$K$10)</f>
        <v>32.497578197057052</v>
      </c>
    </row>
    <row r="2312" spans="2:12">
      <c r="B2312" s="177">
        <v>2296</v>
      </c>
      <c r="C2312" s="176">
        <v>4</v>
      </c>
      <c r="D2312" s="176">
        <v>10</v>
      </c>
      <c r="E2312" s="180"/>
      <c r="F2312" s="213">
        <f t="shared" si="105"/>
        <v>3377.2471156304828</v>
      </c>
      <c r="G2312" s="214">
        <f t="shared" si="106"/>
        <v>40.205322805124794</v>
      </c>
      <c r="H2312" s="215">
        <f>[1]!srE2LETt($H$9,G2312,0)</f>
        <v>13.869752971861177</v>
      </c>
      <c r="I2312" s="216">
        <f>[1]!srE2Rng($H$9,G2312)</f>
        <v>681.06313388407841</v>
      </c>
      <c r="J2312" s="181"/>
      <c r="K2312" s="213">
        <f t="shared" si="107"/>
        <v>2731.5633105124612</v>
      </c>
      <c r="L2312" s="222">
        <f>[1]!srEnew($K$9,G2312,$K$10)</f>
        <v>32.518610839434061</v>
      </c>
    </row>
    <row r="2313" spans="2:12">
      <c r="B2313" s="177">
        <v>2297</v>
      </c>
      <c r="C2313" s="176">
        <v>2</v>
      </c>
      <c r="D2313" s="176">
        <v>6</v>
      </c>
      <c r="E2313" s="180"/>
      <c r="F2313" s="213">
        <f t="shared" si="105"/>
        <v>3378.7424868490425</v>
      </c>
      <c r="G2313" s="214">
        <f t="shared" si="106"/>
        <v>40.223124843440985</v>
      </c>
      <c r="H2313" s="215">
        <f>[1]!srE2LETt($H$9,G2313,0)</f>
        <v>13.865563533873775</v>
      </c>
      <c r="I2313" s="216">
        <f>[1]!srE2Rng($H$9,G2313)</f>
        <v>681.52771581426066</v>
      </c>
      <c r="J2313" s="181"/>
      <c r="K2313" s="213">
        <f t="shared" si="107"/>
        <v>2733.3300524721303</v>
      </c>
      <c r="L2313" s="222">
        <f>[1]!srEnew($K$9,G2313,$K$10)</f>
        <v>32.539643481811076</v>
      </c>
    </row>
    <row r="2314" spans="2:12">
      <c r="B2314" s="177">
        <v>2298</v>
      </c>
      <c r="C2314" s="176">
        <v>4</v>
      </c>
      <c r="D2314" s="176">
        <v>10</v>
      </c>
      <c r="E2314" s="180"/>
      <c r="F2314" s="213">
        <f t="shared" si="105"/>
        <v>3380.2378580676022</v>
      </c>
      <c r="G2314" s="214">
        <f t="shared" si="106"/>
        <v>40.240926881757169</v>
      </c>
      <c r="H2314" s="215">
        <f>[1]!srE2LETt($H$9,G2314,0)</f>
        <v>13.861374095886374</v>
      </c>
      <c r="I2314" s="216">
        <f>[1]!srE2Rng($H$9,G2314)</f>
        <v>681.99229774444268</v>
      </c>
      <c r="J2314" s="181"/>
      <c r="K2314" s="213">
        <f t="shared" si="107"/>
        <v>2735.0967944317999</v>
      </c>
      <c r="L2314" s="222">
        <f>[1]!srEnew($K$9,G2314,$K$10)</f>
        <v>32.560676124188092</v>
      </c>
    </row>
    <row r="2315" spans="2:12">
      <c r="B2315" s="177">
        <v>2299</v>
      </c>
      <c r="C2315" s="176">
        <v>7</v>
      </c>
      <c r="D2315" s="176">
        <v>12</v>
      </c>
      <c r="E2315" s="180"/>
      <c r="F2315" s="213">
        <f t="shared" si="105"/>
        <v>3381.733229286162</v>
      </c>
      <c r="G2315" s="214">
        <f t="shared" si="106"/>
        <v>40.258728920073359</v>
      </c>
      <c r="H2315" s="215">
        <f>[1]!srE2LETt($H$9,G2315,0)</f>
        <v>13.857184657898971</v>
      </c>
      <c r="I2315" s="216">
        <f>[1]!srE2Rng($H$9,G2315)</f>
        <v>682.45687967462493</v>
      </c>
      <c r="J2315" s="181"/>
      <c r="K2315" s="213">
        <f t="shared" si="107"/>
        <v>2736.8635363914682</v>
      </c>
      <c r="L2315" s="222">
        <f>[1]!srEnew($K$9,G2315,$K$10)</f>
        <v>32.5817087665651</v>
      </c>
    </row>
    <row r="2316" spans="2:12">
      <c r="B2316" s="177">
        <v>2300</v>
      </c>
      <c r="C2316" s="176">
        <v>6</v>
      </c>
      <c r="D2316" s="176">
        <v>7</v>
      </c>
      <c r="E2316" s="180"/>
      <c r="F2316" s="213">
        <f t="shared" si="105"/>
        <v>3383.2286005047222</v>
      </c>
      <c r="G2316" s="214">
        <f t="shared" si="106"/>
        <v>40.27653095838955</v>
      </c>
      <c r="H2316" s="215">
        <f>[1]!srE2LETt($H$9,G2316,0)</f>
        <v>13.852995219911568</v>
      </c>
      <c r="I2316" s="216">
        <f>[1]!srE2Rng($H$9,G2316)</f>
        <v>682.92146160480718</v>
      </c>
      <c r="J2316" s="181"/>
      <c r="K2316" s="213">
        <f t="shared" si="107"/>
        <v>2738.6302783511378</v>
      </c>
      <c r="L2316" s="222">
        <f>[1]!srEnew($K$9,G2316,$K$10)</f>
        <v>32.602741408942116</v>
      </c>
    </row>
    <row r="2317" spans="2:12">
      <c r="B2317" s="177">
        <v>2301</v>
      </c>
      <c r="C2317" s="176">
        <v>10</v>
      </c>
      <c r="D2317" s="176">
        <v>7</v>
      </c>
      <c r="E2317" s="180"/>
      <c r="F2317" s="213">
        <f t="shared" si="105"/>
        <v>3384.7239717232819</v>
      </c>
      <c r="G2317" s="214">
        <f t="shared" si="106"/>
        <v>40.294332996705734</v>
      </c>
      <c r="H2317" s="215">
        <f>[1]!srE2LETt($H$9,G2317,0)</f>
        <v>13.848805781924167</v>
      </c>
      <c r="I2317" s="216">
        <f>[1]!srE2Rng($H$9,G2317)</f>
        <v>683.3860435349892</v>
      </c>
      <c r="J2317" s="181"/>
      <c r="K2317" s="213">
        <f t="shared" si="107"/>
        <v>2740.3970203108065</v>
      </c>
      <c r="L2317" s="222">
        <f>[1]!srEnew($K$9,G2317,$K$10)</f>
        <v>32.623774051319124</v>
      </c>
    </row>
    <row r="2318" spans="2:12">
      <c r="B2318" s="177">
        <v>2302</v>
      </c>
      <c r="C2318" s="176">
        <v>7</v>
      </c>
      <c r="D2318" s="176">
        <v>6</v>
      </c>
      <c r="E2318" s="180"/>
      <c r="F2318" s="213">
        <f t="shared" si="105"/>
        <v>3386.2193429418417</v>
      </c>
      <c r="G2318" s="214">
        <f t="shared" si="106"/>
        <v>40.312135035021925</v>
      </c>
      <c r="H2318" s="215">
        <f>[1]!srE2LETt($H$9,G2318,0)</f>
        <v>13.844616343936764</v>
      </c>
      <c r="I2318" s="216">
        <f>[1]!srE2Rng($H$9,G2318)</f>
        <v>683.85062546517145</v>
      </c>
      <c r="J2318" s="181"/>
      <c r="K2318" s="213">
        <f t="shared" si="107"/>
        <v>2742.1637622704757</v>
      </c>
      <c r="L2318" s="222">
        <f>[1]!srEnew($K$9,G2318,$K$10)</f>
        <v>32.64480669369614</v>
      </c>
    </row>
    <row r="2319" spans="2:12">
      <c r="B2319" s="177">
        <v>2303</v>
      </c>
      <c r="C2319" s="176">
        <v>2</v>
      </c>
      <c r="D2319" s="176">
        <v>8</v>
      </c>
      <c r="E2319" s="180"/>
      <c r="F2319" s="213">
        <f t="shared" si="105"/>
        <v>3387.7147141604014</v>
      </c>
      <c r="G2319" s="214">
        <f t="shared" si="106"/>
        <v>40.329937073338115</v>
      </c>
      <c r="H2319" s="215">
        <f>[1]!srE2LETt($H$9,G2319,0)</f>
        <v>13.840426905949363</v>
      </c>
      <c r="I2319" s="216">
        <f>[1]!srE2Rng($H$9,G2319)</f>
        <v>684.3152073953537</v>
      </c>
      <c r="J2319" s="181"/>
      <c r="K2319" s="213">
        <f t="shared" si="107"/>
        <v>2743.9305042301444</v>
      </c>
      <c r="L2319" s="222">
        <f>[1]!srEnew($K$9,G2319,$K$10)</f>
        <v>32.665839336073148</v>
      </c>
    </row>
    <row r="2320" spans="2:12">
      <c r="B2320" s="177">
        <v>2304</v>
      </c>
      <c r="C2320" s="176">
        <v>5</v>
      </c>
      <c r="D2320" s="176">
        <v>10</v>
      </c>
      <c r="E2320" s="180"/>
      <c r="F2320" s="213">
        <f t="shared" ref="F2320:F2383" si="108">$F$8*(B2320-$F$9)</f>
        <v>3389.2100853789616</v>
      </c>
      <c r="G2320" s="214">
        <f t="shared" ref="G2320:G2383" si="109">IF(F2320&lt;=0,0,F2320/$C$5)</f>
        <v>40.347739111654306</v>
      </c>
      <c r="H2320" s="215">
        <f>[1]!srE2LETt($H$9,G2320,0)</f>
        <v>13.83623746796196</v>
      </c>
      <c r="I2320" s="216">
        <f>[1]!srE2Rng($H$9,G2320)</f>
        <v>684.77978932553583</v>
      </c>
      <c r="J2320" s="181"/>
      <c r="K2320" s="213">
        <f t="shared" si="107"/>
        <v>2745.6972461898135</v>
      </c>
      <c r="L2320" s="222">
        <f>[1]!srEnew($K$9,G2320,$K$10)</f>
        <v>32.686871978450164</v>
      </c>
    </row>
    <row r="2321" spans="2:12">
      <c r="B2321" s="177">
        <v>2305</v>
      </c>
      <c r="C2321" s="176">
        <v>6</v>
      </c>
      <c r="D2321" s="176">
        <v>13</v>
      </c>
      <c r="E2321" s="180"/>
      <c r="F2321" s="213">
        <f t="shared" si="108"/>
        <v>3390.7054565975213</v>
      </c>
      <c r="G2321" s="214">
        <f t="shared" si="109"/>
        <v>40.36554114997049</v>
      </c>
      <c r="H2321" s="215">
        <f>[1]!srE2LETt($H$9,G2321,0)</f>
        <v>13.832048029974558</v>
      </c>
      <c r="I2321" s="216">
        <f>[1]!srE2Rng($H$9,G2321)</f>
        <v>685.24437125571797</v>
      </c>
      <c r="J2321" s="181"/>
      <c r="K2321" s="213">
        <f t="shared" ref="K2321:K2384" si="110">L2321*$C$5</f>
        <v>2747.4639881494822</v>
      </c>
      <c r="L2321" s="222">
        <f>[1]!srEnew($K$9,G2321,$K$10)</f>
        <v>32.707904620827172</v>
      </c>
    </row>
    <row r="2322" spans="2:12">
      <c r="B2322" s="177">
        <v>2306</v>
      </c>
      <c r="C2322" s="176">
        <v>4</v>
      </c>
      <c r="D2322" s="176">
        <v>6</v>
      </c>
      <c r="E2322" s="180"/>
      <c r="F2322" s="213">
        <f t="shared" si="108"/>
        <v>3392.2008278160811</v>
      </c>
      <c r="G2322" s="214">
        <f t="shared" si="109"/>
        <v>40.38334318828668</v>
      </c>
      <c r="H2322" s="215">
        <f>[1]!srE2LETt($H$9,G2322,0)</f>
        <v>13.827858591987155</v>
      </c>
      <c r="I2322" s="216">
        <f>[1]!srE2Rng($H$9,G2322)</f>
        <v>685.7089531859001</v>
      </c>
      <c r="J2322" s="181"/>
      <c r="K2322" s="213">
        <f t="shared" si="110"/>
        <v>2749.2307301091519</v>
      </c>
      <c r="L2322" s="222">
        <f>[1]!srEnew($K$9,G2322,$K$10)</f>
        <v>32.728937263204188</v>
      </c>
    </row>
    <row r="2323" spans="2:12">
      <c r="B2323" s="177">
        <v>2307</v>
      </c>
      <c r="C2323" s="176">
        <v>5</v>
      </c>
      <c r="D2323" s="176">
        <v>7</v>
      </c>
      <c r="E2323" s="180"/>
      <c r="F2323" s="213">
        <f t="shared" si="108"/>
        <v>3393.6961990346408</v>
      </c>
      <c r="G2323" s="214">
        <f t="shared" si="109"/>
        <v>40.401145226602864</v>
      </c>
      <c r="H2323" s="215">
        <f>[1]!srE2LETt($H$9,G2323,0)</f>
        <v>13.823669153999754</v>
      </c>
      <c r="I2323" s="216">
        <f>[1]!srE2Rng($H$9,G2323)</f>
        <v>686.17353511608223</v>
      </c>
      <c r="J2323" s="181"/>
      <c r="K2323" s="213">
        <f t="shared" si="110"/>
        <v>2750.9400158649537</v>
      </c>
      <c r="L2323" s="222">
        <f>[1]!srEnew($K$9,G2323,$K$10)</f>
        <v>32.74928590315421</v>
      </c>
    </row>
    <row r="2324" spans="2:12">
      <c r="B2324" s="177">
        <v>2308</v>
      </c>
      <c r="C2324" s="176">
        <v>5</v>
      </c>
      <c r="D2324" s="176">
        <v>7</v>
      </c>
      <c r="E2324" s="180"/>
      <c r="F2324" s="213">
        <f t="shared" si="108"/>
        <v>3395.191570253201</v>
      </c>
      <c r="G2324" s="214">
        <f t="shared" si="109"/>
        <v>40.418947264919062</v>
      </c>
      <c r="H2324" s="215">
        <f>[1]!srE2LETt($H$9,G2324,0)</f>
        <v>13.819479716012351</v>
      </c>
      <c r="I2324" s="216">
        <f>[1]!srE2Rng($H$9,G2324)</f>
        <v>686.6381170462646</v>
      </c>
      <c r="J2324" s="181"/>
      <c r="K2324" s="213">
        <f t="shared" si="110"/>
        <v>2752.6049902770515</v>
      </c>
      <c r="L2324" s="222">
        <f>[1]!srEnew($K$9,G2324,$K$10)</f>
        <v>32.769107027107758</v>
      </c>
    </row>
    <row r="2325" spans="2:12">
      <c r="B2325" s="177">
        <v>2309</v>
      </c>
      <c r="C2325" s="176">
        <v>4</v>
      </c>
      <c r="D2325" s="176">
        <v>5</v>
      </c>
      <c r="E2325" s="180"/>
      <c r="F2325" s="213">
        <f t="shared" si="108"/>
        <v>3396.6869414717607</v>
      </c>
      <c r="G2325" s="214">
        <f t="shared" si="109"/>
        <v>40.436749303235246</v>
      </c>
      <c r="H2325" s="215">
        <f>[1]!srE2LETt($H$9,G2325,0)</f>
        <v>13.81529027802495</v>
      </c>
      <c r="I2325" s="216">
        <f>[1]!srE2Rng($H$9,G2325)</f>
        <v>687.10269897644662</v>
      </c>
      <c r="J2325" s="181"/>
      <c r="K2325" s="213">
        <f t="shared" si="110"/>
        <v>2754.2699646891492</v>
      </c>
      <c r="L2325" s="222">
        <f>[1]!srEnew($K$9,G2325,$K$10)</f>
        <v>32.788928151061299</v>
      </c>
    </row>
    <row r="2326" spans="2:12">
      <c r="B2326" s="177">
        <v>2310</v>
      </c>
      <c r="C2326" s="176">
        <v>2</v>
      </c>
      <c r="D2326" s="176">
        <v>13</v>
      </c>
      <c r="E2326" s="180"/>
      <c r="F2326" s="213">
        <f t="shared" si="108"/>
        <v>3398.1823126903205</v>
      </c>
      <c r="G2326" s="214">
        <f t="shared" si="109"/>
        <v>40.454551341551436</v>
      </c>
      <c r="H2326" s="215">
        <f>[1]!srE2LETt($H$9,G2326,0)</f>
        <v>13.811100840037547</v>
      </c>
      <c r="I2326" s="216">
        <f>[1]!srE2Rng($H$9,G2326)</f>
        <v>687.56728090662887</v>
      </c>
      <c r="J2326" s="181"/>
      <c r="K2326" s="213">
        <f t="shared" si="110"/>
        <v>2755.934939101247</v>
      </c>
      <c r="L2326" s="222">
        <f>[1]!srEnew($K$9,G2326,$K$10)</f>
        <v>32.808749275014847</v>
      </c>
    </row>
    <row r="2327" spans="2:12">
      <c r="B2327" s="177">
        <v>2311</v>
      </c>
      <c r="C2327" s="176">
        <v>6</v>
      </c>
      <c r="D2327" s="176">
        <v>5</v>
      </c>
      <c r="E2327" s="180"/>
      <c r="F2327" s="213">
        <f t="shared" si="108"/>
        <v>3399.6776839088802</v>
      </c>
      <c r="G2327" s="214">
        <f t="shared" si="109"/>
        <v>40.47235337986762</v>
      </c>
      <c r="H2327" s="215">
        <f>[1]!srE2LETt($H$9,G2327,0)</f>
        <v>13.806911402050146</v>
      </c>
      <c r="I2327" s="216">
        <f>[1]!srE2Rng($H$9,G2327)</f>
        <v>688.03186283681089</v>
      </c>
      <c r="J2327" s="181"/>
      <c r="K2327" s="213">
        <f t="shared" si="110"/>
        <v>2757.5999135133438</v>
      </c>
      <c r="L2327" s="222">
        <f>[1]!srEnew($K$9,G2327,$K$10)</f>
        <v>32.828570398968381</v>
      </c>
    </row>
    <row r="2328" spans="2:12">
      <c r="B2328" s="177">
        <v>2312</v>
      </c>
      <c r="C2328" s="176">
        <v>5</v>
      </c>
      <c r="D2328" s="176">
        <v>8</v>
      </c>
      <c r="E2328" s="180"/>
      <c r="F2328" s="213">
        <f t="shared" si="108"/>
        <v>3401.1730551274404</v>
      </c>
      <c r="G2328" s="214">
        <f t="shared" si="109"/>
        <v>40.490155418183818</v>
      </c>
      <c r="H2328" s="215">
        <f>[1]!srE2LETt($H$9,G2328,0)</f>
        <v>13.802721964062741</v>
      </c>
      <c r="I2328" s="216">
        <f>[1]!srE2Rng($H$9,G2328)</f>
        <v>688.49644476699336</v>
      </c>
      <c r="J2328" s="181"/>
      <c r="K2328" s="213">
        <f t="shared" si="110"/>
        <v>2759.2648879254421</v>
      </c>
      <c r="L2328" s="222">
        <f>[1]!srEnew($K$9,G2328,$K$10)</f>
        <v>32.848391522921929</v>
      </c>
    </row>
    <row r="2329" spans="2:12">
      <c r="B2329" s="177">
        <v>2313</v>
      </c>
      <c r="C2329" s="176">
        <v>5</v>
      </c>
      <c r="D2329" s="176">
        <v>8</v>
      </c>
      <c r="E2329" s="180"/>
      <c r="F2329" s="213">
        <f t="shared" si="108"/>
        <v>3402.6684263460002</v>
      </c>
      <c r="G2329" s="214">
        <f t="shared" si="109"/>
        <v>40.507957456500002</v>
      </c>
      <c r="H2329" s="215">
        <f>[1]!srE2LETt($H$9,G2329,0)</f>
        <v>13.798532526075341</v>
      </c>
      <c r="I2329" s="216">
        <f>[1]!srE2Rng($H$9,G2329)</f>
        <v>688.96102669717538</v>
      </c>
      <c r="J2329" s="181"/>
      <c r="K2329" s="213">
        <f t="shared" si="110"/>
        <v>2760.9298623375394</v>
      </c>
      <c r="L2329" s="222">
        <f>[1]!srEnew($K$9,G2329,$K$10)</f>
        <v>32.86821264687547</v>
      </c>
    </row>
    <row r="2330" spans="2:12">
      <c r="B2330" s="177">
        <v>2314</v>
      </c>
      <c r="C2330" s="176">
        <v>7</v>
      </c>
      <c r="D2330" s="176">
        <v>5</v>
      </c>
      <c r="E2330" s="180"/>
      <c r="F2330" s="213">
        <f t="shared" si="108"/>
        <v>3404.1637975645599</v>
      </c>
      <c r="G2330" s="214">
        <f t="shared" si="109"/>
        <v>40.525759494816192</v>
      </c>
      <c r="H2330" s="215">
        <f>[1]!srE2LETt($H$9,G2330,0)</f>
        <v>13.794343088087938</v>
      </c>
      <c r="I2330" s="216">
        <f>[1]!srE2Rng($H$9,G2330)</f>
        <v>689.42560862735763</v>
      </c>
      <c r="J2330" s="181"/>
      <c r="K2330" s="213">
        <f t="shared" si="110"/>
        <v>2762.5948367496376</v>
      </c>
      <c r="L2330" s="222">
        <f>[1]!srEnew($K$9,G2330,$K$10)</f>
        <v>32.888033770829018</v>
      </c>
    </row>
    <row r="2331" spans="2:12">
      <c r="B2331" s="177">
        <v>2315</v>
      </c>
      <c r="C2331" s="176">
        <v>4</v>
      </c>
      <c r="D2331" s="176">
        <v>7</v>
      </c>
      <c r="E2331" s="180"/>
      <c r="F2331" s="213">
        <f t="shared" si="108"/>
        <v>3405.6591687831196</v>
      </c>
      <c r="G2331" s="214">
        <f t="shared" si="109"/>
        <v>40.543561533132376</v>
      </c>
      <c r="H2331" s="215">
        <f>[1]!srE2LETt($H$9,G2331,0)</f>
        <v>13.790153650100537</v>
      </c>
      <c r="I2331" s="216">
        <f>[1]!srE2Rng($H$9,G2331)</f>
        <v>689.89019055753965</v>
      </c>
      <c r="J2331" s="181"/>
      <c r="K2331" s="213">
        <f t="shared" si="110"/>
        <v>2764.2598111617344</v>
      </c>
      <c r="L2331" s="222">
        <f>[1]!srEnew($K$9,G2331,$K$10)</f>
        <v>32.907854894782552</v>
      </c>
    </row>
    <row r="2332" spans="2:12">
      <c r="B2332" s="177">
        <v>2316</v>
      </c>
      <c r="C2332" s="176">
        <v>3</v>
      </c>
      <c r="D2332" s="176">
        <v>10</v>
      </c>
      <c r="E2332" s="180"/>
      <c r="F2332" s="213">
        <f t="shared" si="108"/>
        <v>3407.1545400016798</v>
      </c>
      <c r="G2332" s="214">
        <f t="shared" si="109"/>
        <v>40.561363571448567</v>
      </c>
      <c r="H2332" s="215">
        <f>[1]!srE2LETt($H$9,G2332,0)</f>
        <v>13.785964212113134</v>
      </c>
      <c r="I2332" s="216">
        <f>[1]!srE2Rng($H$9,G2332)</f>
        <v>690.3547724877219</v>
      </c>
      <c r="J2332" s="181"/>
      <c r="K2332" s="213">
        <f t="shared" si="110"/>
        <v>2765.9247855738327</v>
      </c>
      <c r="L2332" s="222">
        <f>[1]!srEnew($K$9,G2332,$K$10)</f>
        <v>32.927676018736101</v>
      </c>
    </row>
    <row r="2333" spans="2:12">
      <c r="B2333" s="177">
        <v>2317</v>
      </c>
      <c r="C2333" s="176">
        <v>6</v>
      </c>
      <c r="D2333" s="176">
        <v>10</v>
      </c>
      <c r="E2333" s="180"/>
      <c r="F2333" s="213">
        <f t="shared" si="108"/>
        <v>3408.6499112202396</v>
      </c>
      <c r="G2333" s="214">
        <f t="shared" si="109"/>
        <v>40.579165609764758</v>
      </c>
      <c r="H2333" s="215">
        <f>[1]!srE2LETt($H$9,G2333,0)</f>
        <v>13.781774774125731</v>
      </c>
      <c r="I2333" s="216">
        <f>[1]!srE2Rng($H$9,G2333)</f>
        <v>690.81935441790415</v>
      </c>
      <c r="J2333" s="181"/>
      <c r="K2333" s="213">
        <f t="shared" si="110"/>
        <v>2767.5897599859304</v>
      </c>
      <c r="L2333" s="222">
        <f>[1]!srEnew($K$9,G2333,$K$10)</f>
        <v>32.947497142689649</v>
      </c>
    </row>
    <row r="2334" spans="2:12">
      <c r="B2334" s="177">
        <v>2318</v>
      </c>
      <c r="C2334" s="176">
        <v>5</v>
      </c>
      <c r="D2334" s="176">
        <v>5</v>
      </c>
      <c r="E2334" s="180"/>
      <c r="F2334" s="213">
        <f t="shared" si="108"/>
        <v>3410.1452824387993</v>
      </c>
      <c r="G2334" s="214">
        <f t="shared" si="109"/>
        <v>40.596967648080941</v>
      </c>
      <c r="H2334" s="215">
        <f>[1]!srE2LETt($H$9,G2334,0)</f>
        <v>13.77758533613833</v>
      </c>
      <c r="I2334" s="216">
        <f>[1]!srE2Rng($H$9,G2334)</f>
        <v>691.28393634808617</v>
      </c>
      <c r="J2334" s="181"/>
      <c r="K2334" s="213">
        <f t="shared" si="110"/>
        <v>2769.2547343980273</v>
      </c>
      <c r="L2334" s="222">
        <f>[1]!srEnew($K$9,G2334,$K$10)</f>
        <v>32.967318266643183</v>
      </c>
    </row>
    <row r="2335" spans="2:12">
      <c r="B2335" s="177">
        <v>2319</v>
      </c>
      <c r="C2335" s="176">
        <v>7</v>
      </c>
      <c r="D2335" s="176">
        <v>5</v>
      </c>
      <c r="E2335" s="180"/>
      <c r="F2335" s="213">
        <f t="shared" si="108"/>
        <v>3411.6406536573591</v>
      </c>
      <c r="G2335" s="214">
        <f t="shared" si="109"/>
        <v>40.614769686397132</v>
      </c>
      <c r="H2335" s="215">
        <f>[1]!srE2LETt($H$9,G2335,0)</f>
        <v>13.773395898150929</v>
      </c>
      <c r="I2335" s="216">
        <f>[1]!srE2Rng($H$9,G2335)</f>
        <v>691.74851827826842</v>
      </c>
      <c r="J2335" s="181"/>
      <c r="K2335" s="213">
        <f t="shared" si="110"/>
        <v>2770.9197088101255</v>
      </c>
      <c r="L2335" s="222">
        <f>[1]!srEnew($K$9,G2335,$K$10)</f>
        <v>32.987139390596731</v>
      </c>
    </row>
    <row r="2336" spans="2:12">
      <c r="B2336" s="177">
        <v>2320</v>
      </c>
      <c r="C2336" s="176">
        <v>8</v>
      </c>
      <c r="D2336" s="176">
        <v>9</v>
      </c>
      <c r="E2336" s="180"/>
      <c r="F2336" s="213">
        <f t="shared" si="108"/>
        <v>3413.1360248759192</v>
      </c>
      <c r="G2336" s="214">
        <f t="shared" si="109"/>
        <v>40.632571724713323</v>
      </c>
      <c r="H2336" s="215">
        <f>[1]!srE2LETt($H$9,G2336,0)</f>
        <v>13.769206460163526</v>
      </c>
      <c r="I2336" s="216">
        <f>[1]!srE2Rng($H$9,G2336)</f>
        <v>692.21310020845067</v>
      </c>
      <c r="J2336" s="181"/>
      <c r="K2336" s="213">
        <f t="shared" si="110"/>
        <v>2772.5846832222228</v>
      </c>
      <c r="L2336" s="222">
        <f>[1]!srEnew($K$9,G2336,$K$10)</f>
        <v>33.006960514550272</v>
      </c>
    </row>
    <row r="2337" spans="2:12">
      <c r="B2337" s="177">
        <v>2321</v>
      </c>
      <c r="C2337" s="176">
        <v>4</v>
      </c>
      <c r="D2337" s="176">
        <v>7</v>
      </c>
      <c r="E2337" s="180"/>
      <c r="F2337" s="213">
        <f t="shared" si="108"/>
        <v>3414.631396094479</v>
      </c>
      <c r="G2337" s="214">
        <f t="shared" si="109"/>
        <v>40.650373763029513</v>
      </c>
      <c r="H2337" s="215">
        <f>[1]!srE2LETt($H$9,G2337,0)</f>
        <v>13.765017022176123</v>
      </c>
      <c r="I2337" s="216">
        <f>[1]!srE2Rng($H$9,G2337)</f>
        <v>692.6776821386328</v>
      </c>
      <c r="J2337" s="181"/>
      <c r="K2337" s="213">
        <f t="shared" si="110"/>
        <v>2774.249657634321</v>
      </c>
      <c r="L2337" s="222">
        <f>[1]!srEnew($K$9,G2337,$K$10)</f>
        <v>33.02678163850382</v>
      </c>
    </row>
    <row r="2338" spans="2:12">
      <c r="B2338" s="177">
        <v>2322</v>
      </c>
      <c r="C2338" s="176">
        <v>4</v>
      </c>
      <c r="D2338" s="176">
        <v>11</v>
      </c>
      <c r="E2338" s="180"/>
      <c r="F2338" s="213">
        <f t="shared" si="108"/>
        <v>3416.1267673130387</v>
      </c>
      <c r="G2338" s="214">
        <f t="shared" si="109"/>
        <v>40.668175801345697</v>
      </c>
      <c r="H2338" s="215">
        <f>[1]!srE2LETt($H$9,G2338,0)</f>
        <v>13.760827584188721</v>
      </c>
      <c r="I2338" s="216">
        <f>[1]!srE2Rng($H$9,G2338)</f>
        <v>693.14226406881494</v>
      </c>
      <c r="J2338" s="181"/>
      <c r="K2338" s="213">
        <f t="shared" si="110"/>
        <v>2775.9146320464179</v>
      </c>
      <c r="L2338" s="222">
        <f>[1]!srEnew($K$9,G2338,$K$10)</f>
        <v>33.046602762457354</v>
      </c>
    </row>
    <row r="2339" spans="2:12">
      <c r="B2339" s="177">
        <v>2323</v>
      </c>
      <c r="C2339" s="176">
        <v>4</v>
      </c>
      <c r="D2339" s="176">
        <v>9</v>
      </c>
      <c r="E2339" s="180"/>
      <c r="F2339" s="213">
        <f t="shared" si="108"/>
        <v>3417.6221385315985</v>
      </c>
      <c r="G2339" s="214">
        <f t="shared" si="109"/>
        <v>40.685977839661888</v>
      </c>
      <c r="H2339" s="215">
        <f>[1]!srE2LETt($H$9,G2339,0)</f>
        <v>13.756638146201318</v>
      </c>
      <c r="I2339" s="216">
        <f>[1]!srE2Rng($H$9,G2339)</f>
        <v>693.60684599899707</v>
      </c>
      <c r="J2339" s="181"/>
      <c r="K2339" s="213">
        <f t="shared" si="110"/>
        <v>2777.5796064585156</v>
      </c>
      <c r="L2339" s="222">
        <f>[1]!srEnew($K$9,G2339,$K$10)</f>
        <v>33.066423886410902</v>
      </c>
    </row>
    <row r="2340" spans="2:12">
      <c r="B2340" s="177">
        <v>2324</v>
      </c>
      <c r="C2340" s="176">
        <v>8</v>
      </c>
      <c r="D2340" s="176">
        <v>7</v>
      </c>
      <c r="E2340" s="180"/>
      <c r="F2340" s="213">
        <f t="shared" si="108"/>
        <v>3419.1175097501587</v>
      </c>
      <c r="G2340" s="214">
        <f t="shared" si="109"/>
        <v>40.703779877978079</v>
      </c>
      <c r="H2340" s="215">
        <f>[1]!srE2LETt($H$9,G2340,0)</f>
        <v>13.752448708213917</v>
      </c>
      <c r="I2340" s="216">
        <f>[1]!srE2Rng($H$9,G2340)</f>
        <v>694.07142792917932</v>
      </c>
      <c r="J2340" s="181"/>
      <c r="K2340" s="213">
        <f t="shared" si="110"/>
        <v>2779.2445808706138</v>
      </c>
      <c r="L2340" s="222">
        <f>[1]!srEnew($K$9,G2340,$K$10)</f>
        <v>33.086245010364451</v>
      </c>
    </row>
    <row r="2341" spans="2:12">
      <c r="B2341" s="177">
        <v>2325</v>
      </c>
      <c r="C2341" s="176">
        <v>5</v>
      </c>
      <c r="D2341" s="176">
        <v>10</v>
      </c>
      <c r="E2341" s="180"/>
      <c r="F2341" s="213">
        <f t="shared" si="108"/>
        <v>3420.6128809687184</v>
      </c>
      <c r="G2341" s="214">
        <f t="shared" si="109"/>
        <v>40.721581916294269</v>
      </c>
      <c r="H2341" s="215">
        <f>[1]!srE2LETt($H$9,G2341,0)</f>
        <v>13.748259270226514</v>
      </c>
      <c r="I2341" s="216">
        <f>[1]!srE2Rng($H$9,G2341)</f>
        <v>694.53600985936157</v>
      </c>
      <c r="J2341" s="181"/>
      <c r="K2341" s="213">
        <f t="shared" si="110"/>
        <v>2780.9095552827112</v>
      </c>
      <c r="L2341" s="222">
        <f>[1]!srEnew($K$9,G2341,$K$10)</f>
        <v>33.106066134317992</v>
      </c>
    </row>
    <row r="2342" spans="2:12">
      <c r="B2342" s="177">
        <v>2326</v>
      </c>
      <c r="C2342" s="176">
        <v>7</v>
      </c>
      <c r="D2342" s="176">
        <v>10</v>
      </c>
      <c r="E2342" s="180"/>
      <c r="F2342" s="213">
        <f t="shared" si="108"/>
        <v>3422.1082521872781</v>
      </c>
      <c r="G2342" s="214">
        <f t="shared" si="109"/>
        <v>40.739383954610453</v>
      </c>
      <c r="H2342" s="215">
        <f>[1]!srE2LETt($H$9,G2342,0)</f>
        <v>13.744069832239113</v>
      </c>
      <c r="I2342" s="216">
        <f>[1]!srE2Rng($H$9,G2342)</f>
        <v>695.00059178954359</v>
      </c>
      <c r="J2342" s="181"/>
      <c r="K2342" s="213">
        <f t="shared" si="110"/>
        <v>2782.5745296948089</v>
      </c>
      <c r="L2342" s="222">
        <f>[1]!srEnew($K$9,G2342,$K$10)</f>
        <v>33.125887258271533</v>
      </c>
    </row>
    <row r="2343" spans="2:12">
      <c r="B2343" s="177">
        <v>2327</v>
      </c>
      <c r="C2343" s="176">
        <v>5</v>
      </c>
      <c r="D2343" s="176">
        <v>10</v>
      </c>
      <c r="E2343" s="180"/>
      <c r="F2343" s="213">
        <f t="shared" si="108"/>
        <v>3423.6036234058379</v>
      </c>
      <c r="G2343" s="214">
        <f t="shared" si="109"/>
        <v>40.757185992926644</v>
      </c>
      <c r="H2343" s="215">
        <f>[1]!srE2LETt($H$9,G2343,0)</f>
        <v>13.73988039425171</v>
      </c>
      <c r="I2343" s="216">
        <f>[1]!srE2Rng($H$9,G2343)</f>
        <v>695.46517371972584</v>
      </c>
      <c r="J2343" s="181"/>
      <c r="K2343" s="213">
        <f t="shared" si="110"/>
        <v>2784.2395041069062</v>
      </c>
      <c r="L2343" s="222">
        <f>[1]!srEnew($K$9,G2343,$K$10)</f>
        <v>33.145708382225074</v>
      </c>
    </row>
    <row r="2344" spans="2:12">
      <c r="B2344" s="177">
        <v>2328</v>
      </c>
      <c r="C2344" s="176">
        <v>5</v>
      </c>
      <c r="D2344" s="176">
        <v>9</v>
      </c>
      <c r="E2344" s="180"/>
      <c r="F2344" s="213">
        <f t="shared" si="108"/>
        <v>3425.0989946243981</v>
      </c>
      <c r="G2344" s="214">
        <f t="shared" si="109"/>
        <v>40.774988031242835</v>
      </c>
      <c r="H2344" s="215">
        <f>[1]!srE2LETt($H$9,G2344,0)</f>
        <v>13.735690956264307</v>
      </c>
      <c r="I2344" s="216">
        <f>[1]!srE2Rng($H$9,G2344)</f>
        <v>695.92975564990809</v>
      </c>
      <c r="J2344" s="181"/>
      <c r="K2344" s="213">
        <f t="shared" si="110"/>
        <v>2785.9044785190044</v>
      </c>
      <c r="L2344" s="222">
        <f>[1]!srEnew($K$9,G2344,$K$10)</f>
        <v>33.165529506178622</v>
      </c>
    </row>
    <row r="2345" spans="2:12">
      <c r="B2345" s="177">
        <v>2329</v>
      </c>
      <c r="C2345" s="176">
        <v>7</v>
      </c>
      <c r="D2345" s="176">
        <v>14</v>
      </c>
      <c r="E2345" s="180"/>
      <c r="F2345" s="213">
        <f t="shared" si="108"/>
        <v>3426.5943658429578</v>
      </c>
      <c r="G2345" s="214">
        <f t="shared" si="109"/>
        <v>40.792790069559018</v>
      </c>
      <c r="H2345" s="215">
        <f>[1]!srE2LETt($H$9,G2345,0)</f>
        <v>13.731501518276907</v>
      </c>
      <c r="I2345" s="216">
        <f>[1]!srE2Rng($H$9,G2345)</f>
        <v>696.39433758009011</v>
      </c>
      <c r="J2345" s="181"/>
      <c r="K2345" s="213">
        <f t="shared" si="110"/>
        <v>2787.5694529311018</v>
      </c>
      <c r="L2345" s="222">
        <f>[1]!srEnew($K$9,G2345,$K$10)</f>
        <v>33.185350630132163</v>
      </c>
    </row>
    <row r="2346" spans="2:12">
      <c r="B2346" s="177">
        <v>2330</v>
      </c>
      <c r="C2346" s="176">
        <v>6</v>
      </c>
      <c r="D2346" s="176">
        <v>10</v>
      </c>
      <c r="E2346" s="180"/>
      <c r="F2346" s="213">
        <f t="shared" si="108"/>
        <v>3428.0897370615176</v>
      </c>
      <c r="G2346" s="214">
        <f t="shared" si="109"/>
        <v>40.810592107875209</v>
      </c>
      <c r="H2346" s="215">
        <f>[1]!srE2LETt($H$9,G2346,0)</f>
        <v>13.727312080289504</v>
      </c>
      <c r="I2346" s="216">
        <f>[1]!srE2Rng($H$9,G2346)</f>
        <v>696.85891951027236</v>
      </c>
      <c r="J2346" s="181"/>
      <c r="K2346" s="213">
        <f t="shared" si="110"/>
        <v>2789.2344273432</v>
      </c>
      <c r="L2346" s="222">
        <f>[1]!srEnew($K$9,G2346,$K$10)</f>
        <v>33.205171754085711</v>
      </c>
    </row>
    <row r="2347" spans="2:12">
      <c r="B2347" s="177">
        <v>2331</v>
      </c>
      <c r="C2347" s="176">
        <v>5</v>
      </c>
      <c r="D2347" s="176">
        <v>9</v>
      </c>
      <c r="E2347" s="180"/>
      <c r="F2347" s="213">
        <f t="shared" si="108"/>
        <v>3429.5851082800773</v>
      </c>
      <c r="G2347" s="214">
        <f t="shared" si="109"/>
        <v>40.8283941461914</v>
      </c>
      <c r="H2347" s="215">
        <f>[1]!srE2LETt($H$9,G2347,0)</f>
        <v>13.723122642302101</v>
      </c>
      <c r="I2347" s="216">
        <f>[1]!srE2Rng($H$9,G2347)</f>
        <v>697.32350144045461</v>
      </c>
      <c r="J2347" s="181"/>
      <c r="K2347" s="213">
        <f t="shared" si="110"/>
        <v>2790.8994017552973</v>
      </c>
      <c r="L2347" s="222">
        <f>[1]!srEnew($K$9,G2347,$K$10)</f>
        <v>33.224992878039252</v>
      </c>
    </row>
    <row r="2348" spans="2:12">
      <c r="B2348" s="177">
        <v>2332</v>
      </c>
      <c r="C2348" s="176">
        <v>4</v>
      </c>
      <c r="D2348" s="176">
        <v>12</v>
      </c>
      <c r="E2348" s="180"/>
      <c r="F2348" s="213">
        <f t="shared" si="108"/>
        <v>3431.0804794986375</v>
      </c>
      <c r="G2348" s="214">
        <f t="shared" si="109"/>
        <v>40.84619618450759</v>
      </c>
      <c r="H2348" s="215">
        <f>[1]!srE2LETt($H$9,G2348,0)</f>
        <v>13.718933204314698</v>
      </c>
      <c r="I2348" s="216">
        <f>[1]!srE2Rng($H$9,G2348)</f>
        <v>697.78808337063685</v>
      </c>
      <c r="J2348" s="181"/>
      <c r="K2348" s="213">
        <f t="shared" si="110"/>
        <v>2792.5643761673946</v>
      </c>
      <c r="L2348" s="222">
        <f>[1]!srEnew($K$9,G2348,$K$10)</f>
        <v>33.244814001992793</v>
      </c>
    </row>
    <row r="2349" spans="2:12">
      <c r="B2349" s="177">
        <v>2333</v>
      </c>
      <c r="C2349" s="176">
        <v>3</v>
      </c>
      <c r="D2349" s="176">
        <v>6</v>
      </c>
      <c r="E2349" s="180"/>
      <c r="F2349" s="213">
        <f t="shared" si="108"/>
        <v>3432.5758507171972</v>
      </c>
      <c r="G2349" s="214">
        <f t="shared" si="109"/>
        <v>40.863998222823774</v>
      </c>
      <c r="H2349" s="215">
        <f>[1]!srE2LETt($H$9,G2349,0)</f>
        <v>13.714743766327297</v>
      </c>
      <c r="I2349" s="216">
        <f>[1]!srE2Rng($H$9,G2349)</f>
        <v>698.25266530081888</v>
      </c>
      <c r="J2349" s="181"/>
      <c r="K2349" s="213">
        <f t="shared" si="110"/>
        <v>2794.2293505794919</v>
      </c>
      <c r="L2349" s="222">
        <f>[1]!srEnew($K$9,G2349,$K$10)</f>
        <v>33.264635125946334</v>
      </c>
    </row>
    <row r="2350" spans="2:12">
      <c r="B2350" s="177">
        <v>2334</v>
      </c>
      <c r="C2350" s="176">
        <v>7</v>
      </c>
      <c r="D2350" s="176">
        <v>9</v>
      </c>
      <c r="E2350" s="180"/>
      <c r="F2350" s="213">
        <f t="shared" si="108"/>
        <v>3434.071221935757</v>
      </c>
      <c r="G2350" s="214">
        <f t="shared" si="109"/>
        <v>40.881800261139965</v>
      </c>
      <c r="H2350" s="215">
        <f>[1]!srE2LETt($H$9,G2350,0)</f>
        <v>13.710554328339896</v>
      </c>
      <c r="I2350" s="216">
        <f>[1]!srE2Rng($H$9,G2350)</f>
        <v>698.71724723100112</v>
      </c>
      <c r="J2350" s="181"/>
      <c r="K2350" s="213">
        <f t="shared" si="110"/>
        <v>2795.8943249915901</v>
      </c>
      <c r="L2350" s="222">
        <f>[1]!srEnew($K$9,G2350,$K$10)</f>
        <v>33.284456249899883</v>
      </c>
    </row>
    <row r="2351" spans="2:12">
      <c r="B2351" s="177">
        <v>2335</v>
      </c>
      <c r="C2351" s="176">
        <v>5</v>
      </c>
      <c r="D2351" s="176">
        <v>8</v>
      </c>
      <c r="E2351" s="180"/>
      <c r="F2351" s="213">
        <f t="shared" si="108"/>
        <v>3435.5665931543167</v>
      </c>
      <c r="G2351" s="214">
        <f t="shared" si="109"/>
        <v>40.899602299456149</v>
      </c>
      <c r="H2351" s="215">
        <f>[1]!srE2LETt($H$9,G2351,0)</f>
        <v>13.706364890352495</v>
      </c>
      <c r="I2351" s="216">
        <f>[1]!srE2Rng($H$9,G2351)</f>
        <v>699.18182916118315</v>
      </c>
      <c r="J2351" s="181"/>
      <c r="K2351" s="213">
        <f t="shared" si="110"/>
        <v>2797.559299403687</v>
      </c>
      <c r="L2351" s="222">
        <f>[1]!srEnew($K$9,G2351,$K$10)</f>
        <v>33.304277373853417</v>
      </c>
    </row>
    <row r="2352" spans="2:12">
      <c r="B2352" s="177">
        <v>2336</v>
      </c>
      <c r="C2352" s="176">
        <v>5</v>
      </c>
      <c r="D2352" s="176">
        <v>7</v>
      </c>
      <c r="E2352" s="180"/>
      <c r="F2352" s="213">
        <f t="shared" si="108"/>
        <v>3437.0619643728769</v>
      </c>
      <c r="G2352" s="214">
        <f t="shared" si="109"/>
        <v>40.917404337772346</v>
      </c>
      <c r="H2352" s="215">
        <f>[1]!srE2LETt($H$9,G2352,0)</f>
        <v>13.70217545236509</v>
      </c>
      <c r="I2352" s="216">
        <f>[1]!srE2Rng($H$9,G2352)</f>
        <v>699.64641109136551</v>
      </c>
      <c r="J2352" s="181"/>
      <c r="K2352" s="213">
        <f t="shared" si="110"/>
        <v>2799.2242738157856</v>
      </c>
      <c r="L2352" s="222">
        <f>[1]!srEnew($K$9,G2352,$K$10)</f>
        <v>33.324098497806972</v>
      </c>
    </row>
    <row r="2353" spans="2:12">
      <c r="B2353" s="177">
        <v>2337</v>
      </c>
      <c r="C2353" s="176">
        <v>10</v>
      </c>
      <c r="D2353" s="176">
        <v>3</v>
      </c>
      <c r="E2353" s="180"/>
      <c r="F2353" s="213">
        <f t="shared" si="108"/>
        <v>3438.5573355914366</v>
      </c>
      <c r="G2353" s="214">
        <f t="shared" si="109"/>
        <v>40.93520637608853</v>
      </c>
      <c r="H2353" s="215">
        <f>[1]!srE2LETt($H$9,G2353,0)</f>
        <v>13.697986014377689</v>
      </c>
      <c r="I2353" s="216">
        <f>[1]!srE2Rng($H$9,G2353)</f>
        <v>700.11099302154753</v>
      </c>
      <c r="J2353" s="181"/>
      <c r="K2353" s="213">
        <f t="shared" si="110"/>
        <v>2800.8892482278829</v>
      </c>
      <c r="L2353" s="222">
        <f>[1]!srEnew($K$9,G2353,$K$10)</f>
        <v>33.343919621760513</v>
      </c>
    </row>
    <row r="2354" spans="2:12">
      <c r="B2354" s="177">
        <v>2338</v>
      </c>
      <c r="C2354" s="176">
        <v>2</v>
      </c>
      <c r="D2354" s="176">
        <v>8</v>
      </c>
      <c r="E2354" s="180"/>
      <c r="F2354" s="213">
        <f t="shared" si="108"/>
        <v>3440.0527068099964</v>
      </c>
      <c r="G2354" s="214">
        <f t="shared" si="109"/>
        <v>40.953008414404721</v>
      </c>
      <c r="H2354" s="215">
        <f>[1]!srE2LETt($H$9,G2354,0)</f>
        <v>13.693796576390286</v>
      </c>
      <c r="I2354" s="216">
        <f>[1]!srE2Rng($H$9,G2354)</f>
        <v>700.57557495172978</v>
      </c>
      <c r="J2354" s="181"/>
      <c r="K2354" s="213">
        <f t="shared" si="110"/>
        <v>2802.5542226399807</v>
      </c>
      <c r="L2354" s="222">
        <f>[1]!srEnew($K$9,G2354,$K$10)</f>
        <v>33.363740745714054</v>
      </c>
    </row>
    <row r="2355" spans="2:12">
      <c r="B2355" s="177">
        <v>2339</v>
      </c>
      <c r="C2355" s="176">
        <v>2</v>
      </c>
      <c r="D2355" s="176">
        <v>12</v>
      </c>
      <c r="E2355" s="180"/>
      <c r="F2355" s="213">
        <f t="shared" si="108"/>
        <v>3441.5480780285561</v>
      </c>
      <c r="G2355" s="214">
        <f t="shared" si="109"/>
        <v>40.970810452720904</v>
      </c>
      <c r="H2355" s="215">
        <f>[1]!srE2LETt($H$9,G2355,0)</f>
        <v>13.689607138402884</v>
      </c>
      <c r="I2355" s="216">
        <f>[1]!srE2Rng($H$9,G2355)</f>
        <v>701.0401568819118</v>
      </c>
      <c r="J2355" s="181"/>
      <c r="K2355" s="213">
        <f t="shared" si="110"/>
        <v>2804.219197052078</v>
      </c>
      <c r="L2355" s="222">
        <f>[1]!srEnew($K$9,G2355,$K$10)</f>
        <v>33.383561869667595</v>
      </c>
    </row>
    <row r="2356" spans="2:12">
      <c r="B2356" s="177">
        <v>2340</v>
      </c>
      <c r="C2356" s="176">
        <v>11</v>
      </c>
      <c r="D2356" s="176">
        <v>9</v>
      </c>
      <c r="E2356" s="180"/>
      <c r="F2356" s="213">
        <f t="shared" si="108"/>
        <v>3443.0434492471163</v>
      </c>
      <c r="G2356" s="214">
        <f t="shared" si="109"/>
        <v>40.988612491037102</v>
      </c>
      <c r="H2356" s="215">
        <f>[1]!srE2LETt($H$9,G2356,0)</f>
        <v>13.685417700415481</v>
      </c>
      <c r="I2356" s="216">
        <f>[1]!srE2Rng($H$9,G2356)</f>
        <v>701.50473881209427</v>
      </c>
      <c r="J2356" s="181"/>
      <c r="K2356" s="213">
        <f t="shared" si="110"/>
        <v>2805.8841714641762</v>
      </c>
      <c r="L2356" s="222">
        <f>[1]!srEnew($K$9,G2356,$K$10)</f>
        <v>33.403382993621143</v>
      </c>
    </row>
    <row r="2357" spans="2:12">
      <c r="B2357" s="177">
        <v>2341</v>
      </c>
      <c r="C2357" s="176">
        <v>10</v>
      </c>
      <c r="D2357" s="176">
        <v>11</v>
      </c>
      <c r="E2357" s="180"/>
      <c r="F2357" s="213">
        <f t="shared" si="108"/>
        <v>3444.5388204656761</v>
      </c>
      <c r="G2357" s="214">
        <f t="shared" si="109"/>
        <v>41.006414529353286</v>
      </c>
      <c r="H2357" s="215">
        <f>[1]!srE2LETt($H$9,G2357,0)</f>
        <v>13.68122826242808</v>
      </c>
      <c r="I2357" s="216">
        <f>[1]!srE2Rng($H$9,G2357)</f>
        <v>701.9693207422763</v>
      </c>
      <c r="J2357" s="181"/>
      <c r="K2357" s="213">
        <f t="shared" si="110"/>
        <v>2807.5491458762735</v>
      </c>
      <c r="L2357" s="222">
        <f>[1]!srEnew($K$9,G2357,$K$10)</f>
        <v>33.423204117574684</v>
      </c>
    </row>
    <row r="2358" spans="2:12">
      <c r="B2358" s="177">
        <v>2342</v>
      </c>
      <c r="C2358" s="176">
        <v>5</v>
      </c>
      <c r="D2358" s="176">
        <v>8</v>
      </c>
      <c r="E2358" s="180"/>
      <c r="F2358" s="213">
        <f t="shared" si="108"/>
        <v>3446.0341916842358</v>
      </c>
      <c r="G2358" s="214">
        <f t="shared" si="109"/>
        <v>41.024216567669477</v>
      </c>
      <c r="H2358" s="215">
        <f>[1]!srE2LETt($H$9,G2358,0)</f>
        <v>13.677038824440677</v>
      </c>
      <c r="I2358" s="216">
        <f>[1]!srE2Rng($H$9,G2358)</f>
        <v>702.43390267245854</v>
      </c>
      <c r="J2358" s="181"/>
      <c r="K2358" s="213">
        <f t="shared" si="110"/>
        <v>2809.2141202883713</v>
      </c>
      <c r="L2358" s="222">
        <f>[1]!srEnew($K$9,G2358,$K$10)</f>
        <v>33.443025241528233</v>
      </c>
    </row>
    <row r="2359" spans="2:12">
      <c r="B2359" s="177">
        <v>2343</v>
      </c>
      <c r="C2359" s="176">
        <v>3</v>
      </c>
      <c r="D2359" s="176">
        <v>22</v>
      </c>
      <c r="E2359" s="180"/>
      <c r="F2359" s="213">
        <f t="shared" si="108"/>
        <v>3447.5295629027955</v>
      </c>
      <c r="G2359" s="214">
        <f t="shared" si="109"/>
        <v>41.04201860598566</v>
      </c>
      <c r="H2359" s="215">
        <f>[1]!srE2LETt($H$9,G2359,0)</f>
        <v>13.672849386453276</v>
      </c>
      <c r="I2359" s="216">
        <f>[1]!srE2Rng($H$9,G2359)</f>
        <v>702.89848460264056</v>
      </c>
      <c r="J2359" s="181"/>
      <c r="K2359" s="213">
        <f t="shared" si="110"/>
        <v>2810.8790947004682</v>
      </c>
      <c r="L2359" s="222">
        <f>[1]!srEnew($K$9,G2359,$K$10)</f>
        <v>33.462846365481766</v>
      </c>
    </row>
    <row r="2360" spans="2:12">
      <c r="B2360" s="177">
        <v>2344</v>
      </c>
      <c r="C2360" s="176">
        <v>8</v>
      </c>
      <c r="D2360" s="176">
        <v>10</v>
      </c>
      <c r="E2360" s="180"/>
      <c r="F2360" s="213">
        <f t="shared" si="108"/>
        <v>3449.0249341213557</v>
      </c>
      <c r="G2360" s="214">
        <f t="shared" si="109"/>
        <v>41.059820644301851</v>
      </c>
      <c r="H2360" s="215">
        <f>[1]!srE2LETt($H$9,G2360,0)</f>
        <v>13.668659948465873</v>
      </c>
      <c r="I2360" s="216">
        <f>[1]!srE2Rng($H$9,G2360)</f>
        <v>703.36306653282281</v>
      </c>
      <c r="J2360" s="181"/>
      <c r="K2360" s="213">
        <f t="shared" si="110"/>
        <v>2812.5440691125664</v>
      </c>
      <c r="L2360" s="222">
        <f>[1]!srEnew($K$9,G2360,$K$10)</f>
        <v>33.482667489435315</v>
      </c>
    </row>
    <row r="2361" spans="2:12">
      <c r="B2361" s="177">
        <v>2345</v>
      </c>
      <c r="C2361" s="176">
        <v>6</v>
      </c>
      <c r="D2361" s="176">
        <v>8</v>
      </c>
      <c r="E2361" s="180"/>
      <c r="F2361" s="213">
        <f t="shared" si="108"/>
        <v>3450.5203053399155</v>
      </c>
      <c r="G2361" s="214">
        <f t="shared" si="109"/>
        <v>41.077622682618042</v>
      </c>
      <c r="H2361" s="215">
        <f>[1]!srE2LETt($H$9,G2361,0)</f>
        <v>13.664470510478472</v>
      </c>
      <c r="I2361" s="216">
        <f>[1]!srE2Rng($H$9,G2361)</f>
        <v>703.82764846300506</v>
      </c>
      <c r="J2361" s="181"/>
      <c r="K2361" s="213">
        <f t="shared" si="110"/>
        <v>2814.2090435246637</v>
      </c>
      <c r="L2361" s="222">
        <f>[1]!srEnew($K$9,G2361,$K$10)</f>
        <v>33.502488613388856</v>
      </c>
    </row>
    <row r="2362" spans="2:12">
      <c r="B2362" s="177">
        <v>2346</v>
      </c>
      <c r="C2362" s="176">
        <v>4</v>
      </c>
      <c r="D2362" s="176">
        <v>10</v>
      </c>
      <c r="E2362" s="180"/>
      <c r="F2362" s="213">
        <f t="shared" si="108"/>
        <v>3452.0156765584752</v>
      </c>
      <c r="G2362" s="214">
        <f t="shared" si="109"/>
        <v>41.095424720934226</v>
      </c>
      <c r="H2362" s="215">
        <f>[1]!srE2LETt($H$9,G2362,0)</f>
        <v>13.66028107249107</v>
      </c>
      <c r="I2362" s="216">
        <f>[1]!srE2Rng($H$9,G2362)</f>
        <v>704.29223039318708</v>
      </c>
      <c r="J2362" s="181"/>
      <c r="K2362" s="213">
        <f t="shared" si="110"/>
        <v>2815.8740179367614</v>
      </c>
      <c r="L2362" s="222">
        <f>[1]!srEnew($K$9,G2362,$K$10)</f>
        <v>33.522309737342397</v>
      </c>
    </row>
    <row r="2363" spans="2:12">
      <c r="B2363" s="177">
        <v>2347</v>
      </c>
      <c r="C2363" s="176">
        <v>5</v>
      </c>
      <c r="D2363" s="176">
        <v>9</v>
      </c>
      <c r="E2363" s="180"/>
      <c r="F2363" s="213">
        <f t="shared" si="108"/>
        <v>3453.5110477770349</v>
      </c>
      <c r="G2363" s="214">
        <f t="shared" si="109"/>
        <v>41.113226759250416</v>
      </c>
      <c r="H2363" s="215">
        <f>[1]!srE2LETt($H$9,G2363,0)</f>
        <v>13.656091634503667</v>
      </c>
      <c r="I2363" s="216">
        <f>[1]!srE2Rng($H$9,G2363)</f>
        <v>704.75681232336933</v>
      </c>
      <c r="J2363" s="181"/>
      <c r="K2363" s="213">
        <f t="shared" si="110"/>
        <v>2817.5389923488588</v>
      </c>
      <c r="L2363" s="222">
        <f>[1]!srEnew($K$9,G2363,$K$10)</f>
        <v>33.542130861295938</v>
      </c>
    </row>
    <row r="2364" spans="2:12">
      <c r="B2364" s="177">
        <v>2348</v>
      </c>
      <c r="C2364" s="176">
        <v>3</v>
      </c>
      <c r="D2364" s="176">
        <v>16</v>
      </c>
      <c r="E2364" s="180"/>
      <c r="F2364" s="213">
        <f t="shared" si="108"/>
        <v>3455.0064189955951</v>
      </c>
      <c r="G2364" s="214">
        <f t="shared" si="109"/>
        <v>41.131028797566607</v>
      </c>
      <c r="H2364" s="215">
        <f>[1]!srE2LETt($H$9,G2364,0)</f>
        <v>13.651902196516264</v>
      </c>
      <c r="I2364" s="216">
        <f>[1]!srE2Rng($H$9,G2364)</f>
        <v>705.22139425355158</v>
      </c>
      <c r="J2364" s="181"/>
      <c r="K2364" s="213">
        <f t="shared" si="110"/>
        <v>2819.203966760957</v>
      </c>
      <c r="L2364" s="222">
        <f>[1]!srEnew($K$9,G2364,$K$10)</f>
        <v>33.561951985249486</v>
      </c>
    </row>
    <row r="2365" spans="2:12">
      <c r="B2365" s="177">
        <v>2349</v>
      </c>
      <c r="C2365" s="176">
        <v>8</v>
      </c>
      <c r="D2365" s="176">
        <v>10</v>
      </c>
      <c r="E2365" s="180"/>
      <c r="F2365" s="213">
        <f t="shared" si="108"/>
        <v>3456.5017902141549</v>
      </c>
      <c r="G2365" s="214">
        <f t="shared" si="109"/>
        <v>41.148830835882798</v>
      </c>
      <c r="H2365" s="215">
        <f>[1]!srE2LETt($H$9,G2365,0)</f>
        <v>13.647712758528861</v>
      </c>
      <c r="I2365" s="216">
        <f>[1]!srE2Rng($H$9,G2365)</f>
        <v>705.68597618373371</v>
      </c>
      <c r="J2365" s="181"/>
      <c r="K2365" s="213">
        <f t="shared" si="110"/>
        <v>2820.8689411730547</v>
      </c>
      <c r="L2365" s="222">
        <f>[1]!srEnew($K$9,G2365,$K$10)</f>
        <v>33.581773109203034</v>
      </c>
    </row>
    <row r="2366" spans="2:12">
      <c r="B2366" s="177">
        <v>2350</v>
      </c>
      <c r="C2366" s="176">
        <v>8</v>
      </c>
      <c r="D2366" s="176">
        <v>8</v>
      </c>
      <c r="E2366" s="180"/>
      <c r="F2366" s="213">
        <f t="shared" si="108"/>
        <v>3457.9971614327146</v>
      </c>
      <c r="G2366" s="214">
        <f t="shared" si="109"/>
        <v>41.166632874198982</v>
      </c>
      <c r="H2366" s="215">
        <f>[1]!srE2LETt($H$9,G2366,0)</f>
        <v>13.643523320541462</v>
      </c>
      <c r="I2366" s="216">
        <f>[1]!srE2Rng($H$9,G2366)</f>
        <v>706.15055811391585</v>
      </c>
      <c r="J2366" s="181"/>
      <c r="K2366" s="213">
        <f t="shared" si="110"/>
        <v>2822.5339155851516</v>
      </c>
      <c r="L2366" s="222">
        <f>[1]!srEnew($K$9,G2366,$K$10)</f>
        <v>33.601594233156568</v>
      </c>
    </row>
    <row r="2367" spans="2:12">
      <c r="B2367" s="177">
        <v>2351</v>
      </c>
      <c r="C2367" s="176">
        <v>2</v>
      </c>
      <c r="D2367" s="176">
        <v>10</v>
      </c>
      <c r="E2367" s="180"/>
      <c r="F2367" s="213">
        <f t="shared" si="108"/>
        <v>3459.4925326512744</v>
      </c>
      <c r="G2367" s="214">
        <f t="shared" si="109"/>
        <v>41.184434912515172</v>
      </c>
      <c r="H2367" s="215">
        <f>[1]!srE2LETt($H$9,G2367,0)</f>
        <v>13.639333882554059</v>
      </c>
      <c r="I2367" s="216">
        <f>[1]!srE2Rng($H$9,G2367)</f>
        <v>706.6151400440981</v>
      </c>
      <c r="J2367" s="181"/>
      <c r="K2367" s="213">
        <f t="shared" si="110"/>
        <v>2824.1988899972498</v>
      </c>
      <c r="L2367" s="222">
        <f>[1]!srEnew($K$9,G2367,$K$10)</f>
        <v>33.621415357110116</v>
      </c>
    </row>
    <row r="2368" spans="2:12">
      <c r="B2368" s="177">
        <v>2352</v>
      </c>
      <c r="C2368" s="176">
        <v>4</v>
      </c>
      <c r="D2368" s="176">
        <v>13</v>
      </c>
      <c r="E2368" s="180"/>
      <c r="F2368" s="213">
        <f t="shared" si="108"/>
        <v>3460.9879038698346</v>
      </c>
      <c r="G2368" s="214">
        <f t="shared" si="109"/>
        <v>41.202236950831363</v>
      </c>
      <c r="H2368" s="215">
        <f>[1]!srE2LETt($H$9,G2368,0)</f>
        <v>13.635144444566656</v>
      </c>
      <c r="I2368" s="216">
        <f>[1]!srE2Rng($H$9,G2368)</f>
        <v>707.07972197428023</v>
      </c>
      <c r="J2368" s="181"/>
      <c r="K2368" s="213">
        <f t="shared" si="110"/>
        <v>2825.8638644093471</v>
      </c>
      <c r="L2368" s="222">
        <f>[1]!srEnew($K$9,G2368,$K$10)</f>
        <v>33.641236481063657</v>
      </c>
    </row>
    <row r="2369" spans="2:12">
      <c r="B2369" s="177">
        <v>2353</v>
      </c>
      <c r="C2369" s="176">
        <v>4</v>
      </c>
      <c r="D2369" s="176">
        <v>8</v>
      </c>
      <c r="E2369" s="180"/>
      <c r="F2369" s="213">
        <f t="shared" si="108"/>
        <v>3462.4832750883943</v>
      </c>
      <c r="G2369" s="214">
        <f t="shared" si="109"/>
        <v>41.220038989147554</v>
      </c>
      <c r="H2369" s="215">
        <f>[1]!srE2LETt($H$9,G2369,0)</f>
        <v>13.630955006579253</v>
      </c>
      <c r="I2369" s="216">
        <f>[1]!srE2Rng($H$9,G2369)</f>
        <v>707.54430390446248</v>
      </c>
      <c r="J2369" s="181"/>
      <c r="K2369" s="213">
        <f t="shared" si="110"/>
        <v>2827.5288388214453</v>
      </c>
      <c r="L2369" s="222">
        <f>[1]!srEnew($K$9,G2369,$K$10)</f>
        <v>33.661057605017206</v>
      </c>
    </row>
    <row r="2370" spans="2:12">
      <c r="B2370" s="177">
        <v>2354</v>
      </c>
      <c r="C2370" s="176">
        <v>12</v>
      </c>
      <c r="D2370" s="176">
        <v>11</v>
      </c>
      <c r="E2370" s="180"/>
      <c r="F2370" s="213">
        <f t="shared" si="108"/>
        <v>3463.978646306954</v>
      </c>
      <c r="G2370" s="214">
        <f t="shared" si="109"/>
        <v>41.237841027463737</v>
      </c>
      <c r="H2370" s="215">
        <f>[1]!srE2LETt($H$9,G2370,0)</f>
        <v>13.626765568591852</v>
      </c>
      <c r="I2370" s="216">
        <f>[1]!srE2Rng($H$9,G2370)</f>
        <v>708.0088858346445</v>
      </c>
      <c r="J2370" s="181"/>
      <c r="K2370" s="213">
        <f t="shared" si="110"/>
        <v>2829.1938132335422</v>
      </c>
      <c r="L2370" s="222">
        <f>[1]!srEnew($K$9,G2370,$K$10)</f>
        <v>33.68087872897074</v>
      </c>
    </row>
    <row r="2371" spans="2:12">
      <c r="B2371" s="177">
        <v>2355</v>
      </c>
      <c r="C2371" s="176">
        <v>8</v>
      </c>
      <c r="D2371" s="176">
        <v>9</v>
      </c>
      <c r="E2371" s="180"/>
      <c r="F2371" s="213">
        <f t="shared" si="108"/>
        <v>3465.4740175255138</v>
      </c>
      <c r="G2371" s="214">
        <f t="shared" si="109"/>
        <v>41.255643065779928</v>
      </c>
      <c r="H2371" s="215">
        <f>[1]!srE2LETt($H$9,G2371,0)</f>
        <v>13.622576130604449</v>
      </c>
      <c r="I2371" s="216">
        <f>[1]!srE2Rng($H$9,G2371)</f>
        <v>708.47346776482675</v>
      </c>
      <c r="J2371" s="181"/>
      <c r="K2371" s="213">
        <f t="shared" si="110"/>
        <v>2830.8587876456404</v>
      </c>
      <c r="L2371" s="222">
        <f>[1]!srEnew($K$9,G2371,$K$10)</f>
        <v>33.700699852924288</v>
      </c>
    </row>
    <row r="2372" spans="2:12">
      <c r="B2372" s="177">
        <v>2356</v>
      </c>
      <c r="C2372" s="176">
        <v>3</v>
      </c>
      <c r="D2372" s="176">
        <v>7</v>
      </c>
      <c r="E2372" s="180"/>
      <c r="F2372" s="213">
        <f t="shared" si="108"/>
        <v>3466.969388744074</v>
      </c>
      <c r="G2372" s="214">
        <f t="shared" si="109"/>
        <v>41.273445104096119</v>
      </c>
      <c r="H2372" s="215">
        <f>[1]!srE2LETt($H$9,G2372,0)</f>
        <v>13.618386692617047</v>
      </c>
      <c r="I2372" s="216">
        <f>[1]!srE2Rng($H$9,G2372)</f>
        <v>708.938049695009</v>
      </c>
      <c r="J2372" s="181"/>
      <c r="K2372" s="213">
        <f t="shared" si="110"/>
        <v>2832.5237620577382</v>
      </c>
      <c r="L2372" s="222">
        <f>[1]!srEnew($K$9,G2372,$K$10)</f>
        <v>33.720520976877836</v>
      </c>
    </row>
    <row r="2373" spans="2:12">
      <c r="B2373" s="177">
        <v>2357</v>
      </c>
      <c r="C2373" s="176">
        <v>5</v>
      </c>
      <c r="D2373" s="176">
        <v>14</v>
      </c>
      <c r="E2373" s="180"/>
      <c r="F2373" s="213">
        <f t="shared" si="108"/>
        <v>3468.4647599626337</v>
      </c>
      <c r="G2373" s="214">
        <f t="shared" si="109"/>
        <v>41.291247142412303</v>
      </c>
      <c r="H2373" s="215">
        <f>[1]!srE2LETt($H$9,G2373,0)</f>
        <v>13.614197254629646</v>
      </c>
      <c r="I2373" s="216">
        <f>[1]!srE2Rng($H$9,G2373)</f>
        <v>709.40263162519102</v>
      </c>
      <c r="J2373" s="181"/>
      <c r="K2373" s="213">
        <f t="shared" si="110"/>
        <v>2834.1887364698355</v>
      </c>
      <c r="L2373" s="222">
        <f>[1]!srEnew($K$9,G2373,$K$10)</f>
        <v>33.740342100831377</v>
      </c>
    </row>
    <row r="2374" spans="2:12">
      <c r="B2374" s="177">
        <v>2358</v>
      </c>
      <c r="C2374" s="176">
        <v>5</v>
      </c>
      <c r="D2374" s="176">
        <v>18</v>
      </c>
      <c r="E2374" s="180"/>
      <c r="F2374" s="213">
        <f t="shared" si="108"/>
        <v>3469.9601311811934</v>
      </c>
      <c r="G2374" s="214">
        <f t="shared" si="109"/>
        <v>41.309049180728493</v>
      </c>
      <c r="H2374" s="215">
        <f>[1]!srE2LETt($H$9,G2374,0)</f>
        <v>13.610007816642243</v>
      </c>
      <c r="I2374" s="216">
        <f>[1]!srE2Rng($H$9,G2374)</f>
        <v>709.86721355537327</v>
      </c>
      <c r="J2374" s="181"/>
      <c r="K2374" s="213">
        <f t="shared" si="110"/>
        <v>2835.8537108819332</v>
      </c>
      <c r="L2374" s="222">
        <f>[1]!srEnew($K$9,G2374,$K$10)</f>
        <v>33.760163224784918</v>
      </c>
    </row>
    <row r="2375" spans="2:12">
      <c r="B2375" s="177">
        <v>2359</v>
      </c>
      <c r="C2375" s="176">
        <v>6</v>
      </c>
      <c r="D2375" s="176">
        <v>10</v>
      </c>
      <c r="E2375" s="180"/>
      <c r="F2375" s="213">
        <f t="shared" si="108"/>
        <v>3471.4555023997532</v>
      </c>
      <c r="G2375" s="214">
        <f t="shared" si="109"/>
        <v>41.326851219044684</v>
      </c>
      <c r="H2375" s="215">
        <f>[1]!srE2LETt($H$9,G2375,0)</f>
        <v>13.60581837865484</v>
      </c>
      <c r="I2375" s="216">
        <f>[1]!srE2Rng($H$9,G2375)</f>
        <v>710.33179548555552</v>
      </c>
      <c r="J2375" s="181"/>
      <c r="K2375" s="213">
        <f t="shared" si="110"/>
        <v>2837.5186852940305</v>
      </c>
      <c r="L2375" s="222">
        <f>[1]!srEnew($K$9,G2375,$K$10)</f>
        <v>33.779984348738459</v>
      </c>
    </row>
    <row r="2376" spans="2:12">
      <c r="B2376" s="177">
        <v>2360</v>
      </c>
      <c r="C2376" s="176">
        <v>6</v>
      </c>
      <c r="D2376" s="176">
        <v>8</v>
      </c>
      <c r="E2376" s="180"/>
      <c r="F2376" s="213">
        <f t="shared" si="108"/>
        <v>3472.9508736183134</v>
      </c>
      <c r="G2376" s="214">
        <f t="shared" si="109"/>
        <v>41.344653257360875</v>
      </c>
      <c r="H2376" s="215">
        <f>[1]!srE2LETt($H$9,G2376,0)</f>
        <v>13.601628940667437</v>
      </c>
      <c r="I2376" s="216">
        <f>[1]!srE2Rng($H$9,G2376)</f>
        <v>710.79637741573777</v>
      </c>
      <c r="J2376" s="181"/>
      <c r="K2376" s="213">
        <f t="shared" si="110"/>
        <v>2839.1836597061288</v>
      </c>
      <c r="L2376" s="222">
        <f>[1]!srEnew($K$9,G2376,$K$10)</f>
        <v>33.799805472692007</v>
      </c>
    </row>
    <row r="2377" spans="2:12">
      <c r="B2377" s="177">
        <v>2361</v>
      </c>
      <c r="C2377" s="176">
        <v>6</v>
      </c>
      <c r="D2377" s="176">
        <v>9</v>
      </c>
      <c r="E2377" s="180"/>
      <c r="F2377" s="213">
        <f t="shared" si="108"/>
        <v>3474.4462448368731</v>
      </c>
      <c r="G2377" s="214">
        <f t="shared" si="109"/>
        <v>41.362455295677059</v>
      </c>
      <c r="H2377" s="215">
        <f>[1]!srE2LETt($H$9,G2377,0)</f>
        <v>13.597439502680038</v>
      </c>
      <c r="I2377" s="216">
        <f>[1]!srE2Rng($H$9,G2377)</f>
        <v>711.26095934591979</v>
      </c>
      <c r="J2377" s="181"/>
      <c r="K2377" s="213">
        <f t="shared" si="110"/>
        <v>2840.8486341182261</v>
      </c>
      <c r="L2377" s="222">
        <f>[1]!srEnew($K$9,G2377,$K$10)</f>
        <v>33.819626596645548</v>
      </c>
    </row>
    <row r="2378" spans="2:12">
      <c r="B2378" s="177">
        <v>2362</v>
      </c>
      <c r="C2378" s="176">
        <v>4</v>
      </c>
      <c r="D2378" s="176">
        <v>6</v>
      </c>
      <c r="E2378" s="180"/>
      <c r="F2378" s="213">
        <f t="shared" si="108"/>
        <v>3475.9416160554329</v>
      </c>
      <c r="G2378" s="214">
        <f t="shared" si="109"/>
        <v>41.380257333993249</v>
      </c>
      <c r="H2378" s="215">
        <f>[1]!srE2LETt($H$9,G2378,0)</f>
        <v>13.593250064692635</v>
      </c>
      <c r="I2378" s="216">
        <f>[1]!srE2Rng($H$9,G2378)</f>
        <v>711.72554127610204</v>
      </c>
      <c r="J2378" s="181"/>
      <c r="K2378" s="213">
        <f t="shared" si="110"/>
        <v>2842.5136085303234</v>
      </c>
      <c r="L2378" s="222">
        <f>[1]!srEnew($K$9,G2378,$K$10)</f>
        <v>33.83944772059909</v>
      </c>
    </row>
    <row r="2379" spans="2:12">
      <c r="B2379" s="177">
        <v>2363</v>
      </c>
      <c r="C2379" s="176">
        <v>7</v>
      </c>
      <c r="D2379" s="176">
        <v>6</v>
      </c>
      <c r="E2379" s="180"/>
      <c r="F2379" s="213">
        <f t="shared" si="108"/>
        <v>3477.4369872739926</v>
      </c>
      <c r="G2379" s="214">
        <f t="shared" si="109"/>
        <v>41.398059372309433</v>
      </c>
      <c r="H2379" s="215">
        <f>[1]!srE2LETt($H$9,G2379,0)</f>
        <v>13.589060626705233</v>
      </c>
      <c r="I2379" s="216">
        <f>[1]!srE2Rng($H$9,G2379)</f>
        <v>712.19012320628406</v>
      </c>
      <c r="J2379" s="181"/>
      <c r="K2379" s="213">
        <f t="shared" si="110"/>
        <v>2844.1785829424211</v>
      </c>
      <c r="L2379" s="222">
        <f>[1]!srEnew($K$9,G2379,$K$10)</f>
        <v>33.859268844552631</v>
      </c>
    </row>
    <row r="2380" spans="2:12">
      <c r="B2380" s="177">
        <v>2364</v>
      </c>
      <c r="C2380" s="176">
        <v>7</v>
      </c>
      <c r="D2380" s="176">
        <v>13</v>
      </c>
      <c r="E2380" s="180"/>
      <c r="F2380" s="213">
        <f t="shared" si="108"/>
        <v>3478.9323584925528</v>
      </c>
      <c r="G2380" s="214">
        <f t="shared" si="109"/>
        <v>41.415861410625631</v>
      </c>
      <c r="H2380" s="215">
        <f>[1]!srE2LETt($H$9,G2380,0)</f>
        <v>13.584871188717829</v>
      </c>
      <c r="I2380" s="216">
        <f>[1]!srE2Rng($H$9,G2380)</f>
        <v>712.65470513646642</v>
      </c>
      <c r="J2380" s="181"/>
      <c r="K2380" s="213">
        <f t="shared" si="110"/>
        <v>2845.8435573545189</v>
      </c>
      <c r="L2380" s="222">
        <f>[1]!srEnew($K$9,G2380,$K$10)</f>
        <v>33.879089968506179</v>
      </c>
    </row>
    <row r="2381" spans="2:12">
      <c r="B2381" s="177">
        <v>2365</v>
      </c>
      <c r="C2381" s="176">
        <v>13</v>
      </c>
      <c r="D2381" s="176">
        <v>8</v>
      </c>
      <c r="E2381" s="180"/>
      <c r="F2381" s="213">
        <f t="shared" si="108"/>
        <v>3480.4277297111125</v>
      </c>
      <c r="G2381" s="214">
        <f t="shared" si="109"/>
        <v>41.433663448941815</v>
      </c>
      <c r="H2381" s="215">
        <f>[1]!srE2LETt($H$9,G2381,0)</f>
        <v>13.580681750730427</v>
      </c>
      <c r="I2381" s="216">
        <f>[1]!srE2Rng($H$9,G2381)</f>
        <v>713.11928706664855</v>
      </c>
      <c r="J2381" s="181"/>
      <c r="K2381" s="213">
        <f t="shared" si="110"/>
        <v>2847.5085317666167</v>
      </c>
      <c r="L2381" s="222">
        <f>[1]!srEnew($K$9,G2381,$K$10)</f>
        <v>33.89891109245972</v>
      </c>
    </row>
    <row r="2382" spans="2:12">
      <c r="B2382" s="177">
        <v>2366</v>
      </c>
      <c r="C2382" s="176">
        <v>7</v>
      </c>
      <c r="D2382" s="176">
        <v>6</v>
      </c>
      <c r="E2382" s="180"/>
      <c r="F2382" s="213">
        <f t="shared" si="108"/>
        <v>3481.9231009296723</v>
      </c>
      <c r="G2382" s="214">
        <f t="shared" si="109"/>
        <v>41.451465487258005</v>
      </c>
      <c r="H2382" s="215">
        <f>[1]!srE2LETt($H$9,G2382,0)</f>
        <v>13.576492312743026</v>
      </c>
      <c r="I2382" s="216">
        <f>[1]!srE2Rng($H$9,G2382)</f>
        <v>713.58386899683069</v>
      </c>
      <c r="J2382" s="181"/>
      <c r="K2382" s="213">
        <f t="shared" si="110"/>
        <v>2849.1735061787144</v>
      </c>
      <c r="L2382" s="222">
        <f>[1]!srEnew($K$9,G2382,$K$10)</f>
        <v>33.918732216413268</v>
      </c>
    </row>
    <row r="2383" spans="2:12">
      <c r="B2383" s="177">
        <v>2367</v>
      </c>
      <c r="C2383" s="176">
        <v>5</v>
      </c>
      <c r="D2383" s="176">
        <v>12</v>
      </c>
      <c r="E2383" s="180"/>
      <c r="F2383" s="213">
        <f t="shared" si="108"/>
        <v>3483.418472148232</v>
      </c>
      <c r="G2383" s="214">
        <f t="shared" si="109"/>
        <v>41.469267525574189</v>
      </c>
      <c r="H2383" s="215">
        <f>[1]!srE2LETt($H$9,G2383,0)</f>
        <v>13.572302874755625</v>
      </c>
      <c r="I2383" s="216">
        <f>[1]!srE2Rng($H$9,G2383)</f>
        <v>714.04845092701282</v>
      </c>
      <c r="J2383" s="181"/>
      <c r="K2383" s="213">
        <f t="shared" si="110"/>
        <v>2850.8384805908113</v>
      </c>
      <c r="L2383" s="222">
        <f>[1]!srEnew($K$9,G2383,$K$10)</f>
        <v>33.938553340366802</v>
      </c>
    </row>
    <row r="2384" spans="2:12">
      <c r="B2384" s="177">
        <v>2368</v>
      </c>
      <c r="C2384" s="176">
        <v>9</v>
      </c>
      <c r="D2384" s="176">
        <v>12</v>
      </c>
      <c r="E2384" s="180"/>
      <c r="F2384" s="213">
        <f t="shared" ref="F2384:F2447" si="111">$F$8*(B2384-$F$9)</f>
        <v>3484.9138433667922</v>
      </c>
      <c r="G2384" s="214">
        <f t="shared" ref="G2384:G2447" si="112">IF(F2384&lt;=0,0,F2384/$C$5)</f>
        <v>41.487069563890387</v>
      </c>
      <c r="H2384" s="215">
        <f>[1]!srE2LETt($H$9,G2384,0)</f>
        <v>13.56811343676822</v>
      </c>
      <c r="I2384" s="216">
        <f>[1]!srE2Rng($H$9,G2384)</f>
        <v>714.51303285719518</v>
      </c>
      <c r="J2384" s="181"/>
      <c r="K2384" s="213">
        <f t="shared" si="110"/>
        <v>2852.50345500291</v>
      </c>
      <c r="L2384" s="222">
        <f>[1]!srEnew($K$9,G2384,$K$10)</f>
        <v>33.958374464320357</v>
      </c>
    </row>
    <row r="2385" spans="2:12">
      <c r="B2385" s="177">
        <v>2369</v>
      </c>
      <c r="C2385" s="176">
        <v>4</v>
      </c>
      <c r="D2385" s="176">
        <v>10</v>
      </c>
      <c r="E2385" s="180"/>
      <c r="F2385" s="213">
        <f t="shared" si="111"/>
        <v>3486.4092145853519</v>
      </c>
      <c r="G2385" s="214">
        <f t="shared" si="112"/>
        <v>41.50487160220657</v>
      </c>
      <c r="H2385" s="215">
        <f>[1]!srE2LETt($H$9,G2385,0)</f>
        <v>13.563923998780819</v>
      </c>
      <c r="I2385" s="216">
        <f>[1]!srE2Rng($H$9,G2385)</f>
        <v>714.97761478737721</v>
      </c>
      <c r="J2385" s="181"/>
      <c r="K2385" s="213">
        <f t="shared" ref="K2385:K2448" si="113">L2385*$C$5</f>
        <v>2854.1684294150073</v>
      </c>
      <c r="L2385" s="222">
        <f>[1]!srEnew($K$9,G2385,$K$10)</f>
        <v>33.978195588273898</v>
      </c>
    </row>
    <row r="2386" spans="2:12">
      <c r="B2386" s="177">
        <v>2370</v>
      </c>
      <c r="C2386" s="176">
        <v>3</v>
      </c>
      <c r="D2386" s="176">
        <v>7</v>
      </c>
      <c r="E2386" s="180"/>
      <c r="F2386" s="213">
        <f t="shared" si="111"/>
        <v>3487.9045858039117</v>
      </c>
      <c r="G2386" s="214">
        <f t="shared" si="112"/>
        <v>41.522673640522761</v>
      </c>
      <c r="H2386" s="215">
        <f>[1]!srE2LETt($H$9,G2386,0)</f>
        <v>13.559734560793416</v>
      </c>
      <c r="I2386" s="216">
        <f>[1]!srE2Rng($H$9,G2386)</f>
        <v>715.44219671755945</v>
      </c>
      <c r="J2386" s="181"/>
      <c r="K2386" s="213">
        <f t="shared" si="113"/>
        <v>2855.833403827105</v>
      </c>
      <c r="L2386" s="222">
        <f>[1]!srEnew($K$9,G2386,$K$10)</f>
        <v>33.998016712227439</v>
      </c>
    </row>
    <row r="2387" spans="2:12">
      <c r="B2387" s="177">
        <v>2371</v>
      </c>
      <c r="C2387" s="176">
        <v>4</v>
      </c>
      <c r="D2387" s="176">
        <v>9</v>
      </c>
      <c r="E2387" s="180"/>
      <c r="F2387" s="213">
        <f t="shared" si="111"/>
        <v>3489.3999570224714</v>
      </c>
      <c r="G2387" s="214">
        <f t="shared" si="112"/>
        <v>41.540475678838945</v>
      </c>
      <c r="H2387" s="215">
        <f>[1]!srE2LETt($H$9,G2387,0)</f>
        <v>13.555545122806015</v>
      </c>
      <c r="I2387" s="216">
        <f>[1]!srE2Rng($H$9,G2387)</f>
        <v>715.90677864774148</v>
      </c>
      <c r="J2387" s="181"/>
      <c r="K2387" s="213">
        <f t="shared" si="113"/>
        <v>2857.4983782392023</v>
      </c>
      <c r="L2387" s="222">
        <f>[1]!srEnew($K$9,G2387,$K$10)</f>
        <v>34.017837836180981</v>
      </c>
    </row>
    <row r="2388" spans="2:12">
      <c r="B2388" s="177">
        <v>2372</v>
      </c>
      <c r="C2388" s="176">
        <v>7</v>
      </c>
      <c r="D2388" s="176">
        <v>24</v>
      </c>
      <c r="E2388" s="180"/>
      <c r="F2388" s="213">
        <f t="shared" si="111"/>
        <v>3490.8953282410316</v>
      </c>
      <c r="G2388" s="214">
        <f t="shared" si="112"/>
        <v>41.558277717155136</v>
      </c>
      <c r="H2388" s="215">
        <f>[1]!srE2LETt($H$9,G2388,0)</f>
        <v>13.551355684818613</v>
      </c>
      <c r="I2388" s="216">
        <f>[1]!srE2Rng($H$9,G2388)</f>
        <v>716.37136057792372</v>
      </c>
      <c r="J2388" s="181"/>
      <c r="K2388" s="213">
        <f t="shared" si="113"/>
        <v>2859.1633526512996</v>
      </c>
      <c r="L2388" s="222">
        <f>[1]!srEnew($K$9,G2388,$K$10)</f>
        <v>34.037658960134522</v>
      </c>
    </row>
    <row r="2389" spans="2:12">
      <c r="B2389" s="177">
        <v>2373</v>
      </c>
      <c r="C2389" s="176">
        <v>12</v>
      </c>
      <c r="D2389" s="176">
        <v>8</v>
      </c>
      <c r="E2389" s="180"/>
      <c r="F2389" s="213">
        <f t="shared" si="111"/>
        <v>3492.3906994595914</v>
      </c>
      <c r="G2389" s="214">
        <f t="shared" si="112"/>
        <v>41.576079755471326</v>
      </c>
      <c r="H2389" s="215">
        <f>[1]!srE2LETt($H$9,G2389,0)</f>
        <v>13.54716624683121</v>
      </c>
      <c r="I2389" s="216">
        <f>[1]!srE2Rng($H$9,G2389)</f>
        <v>716.83594250810597</v>
      </c>
      <c r="J2389" s="181"/>
      <c r="K2389" s="213">
        <f t="shared" si="113"/>
        <v>2860.8283270633979</v>
      </c>
      <c r="L2389" s="222">
        <f>[1]!srEnew($K$9,G2389,$K$10)</f>
        <v>34.05748008408807</v>
      </c>
    </row>
    <row r="2390" spans="2:12">
      <c r="B2390" s="177">
        <v>2374</v>
      </c>
      <c r="C2390" s="176">
        <v>6</v>
      </c>
      <c r="D2390" s="176">
        <v>8</v>
      </c>
      <c r="E2390" s="180"/>
      <c r="F2390" s="213">
        <f t="shared" si="111"/>
        <v>3493.8860706781511</v>
      </c>
      <c r="G2390" s="214">
        <f t="shared" si="112"/>
        <v>41.59388179378751</v>
      </c>
      <c r="H2390" s="215">
        <f>[1]!srE2LETt($H$9,G2390,0)</f>
        <v>13.542976808843809</v>
      </c>
      <c r="I2390" s="216">
        <f>[1]!srE2Rng($H$9,G2390)</f>
        <v>717.30052443828799</v>
      </c>
      <c r="J2390" s="181"/>
      <c r="K2390" s="213">
        <f t="shared" si="113"/>
        <v>2862.4933014754947</v>
      </c>
      <c r="L2390" s="222">
        <f>[1]!srEnew($K$9,G2390,$K$10)</f>
        <v>34.077301208041604</v>
      </c>
    </row>
    <row r="2391" spans="2:12">
      <c r="B2391" s="177">
        <v>2375</v>
      </c>
      <c r="C2391" s="176">
        <v>3</v>
      </c>
      <c r="D2391" s="176">
        <v>8</v>
      </c>
      <c r="E2391" s="180"/>
      <c r="F2391" s="213">
        <f t="shared" si="111"/>
        <v>3495.3814418967113</v>
      </c>
      <c r="G2391" s="214">
        <f t="shared" si="112"/>
        <v>41.611683832103708</v>
      </c>
      <c r="H2391" s="215">
        <f>[1]!srE2LETt($H$9,G2391,0)</f>
        <v>13.538787370856404</v>
      </c>
      <c r="I2391" s="216">
        <f>[1]!srE2Rng($H$9,G2391)</f>
        <v>717.76510636847047</v>
      </c>
      <c r="J2391" s="181"/>
      <c r="K2391" s="213">
        <f t="shared" si="113"/>
        <v>2864.1582758875934</v>
      </c>
      <c r="L2391" s="222">
        <f>[1]!srEnew($K$9,G2391,$K$10)</f>
        <v>34.097122331995159</v>
      </c>
    </row>
    <row r="2392" spans="2:12">
      <c r="B2392" s="177">
        <v>2376</v>
      </c>
      <c r="C2392" s="176">
        <v>4</v>
      </c>
      <c r="D2392" s="176">
        <v>16</v>
      </c>
      <c r="E2392" s="180"/>
      <c r="F2392" s="213">
        <f t="shared" si="111"/>
        <v>3496.876813115271</v>
      </c>
      <c r="G2392" s="214">
        <f t="shared" si="112"/>
        <v>41.629485870419892</v>
      </c>
      <c r="H2392" s="215">
        <f>[1]!srE2LETt($H$9,G2392,0)</f>
        <v>13.534597932869003</v>
      </c>
      <c r="I2392" s="216">
        <f>[1]!srE2Rng($H$9,G2392)</f>
        <v>718.22968829865249</v>
      </c>
      <c r="J2392" s="181"/>
      <c r="K2392" s="213">
        <f t="shared" si="113"/>
        <v>2865.8232502996907</v>
      </c>
      <c r="L2392" s="222">
        <f>[1]!srEnew($K$9,G2392,$K$10)</f>
        <v>34.1169434559487</v>
      </c>
    </row>
    <row r="2393" spans="2:12">
      <c r="B2393" s="177">
        <v>2377</v>
      </c>
      <c r="C2393" s="176">
        <v>3</v>
      </c>
      <c r="D2393" s="176">
        <v>12</v>
      </c>
      <c r="E2393" s="180"/>
      <c r="F2393" s="213">
        <f t="shared" si="111"/>
        <v>3498.3721843338308</v>
      </c>
      <c r="G2393" s="214">
        <f t="shared" si="112"/>
        <v>41.647287908736082</v>
      </c>
      <c r="H2393" s="215">
        <f>[1]!srE2LETt($H$9,G2393,0)</f>
        <v>13.530408494881602</v>
      </c>
      <c r="I2393" s="216">
        <f>[1]!srE2Rng($H$9,G2393)</f>
        <v>718.69427022883474</v>
      </c>
      <c r="J2393" s="181"/>
      <c r="K2393" s="213">
        <f t="shared" si="113"/>
        <v>2867.4882247117885</v>
      </c>
      <c r="L2393" s="222">
        <f>[1]!srEnew($K$9,G2393,$K$10)</f>
        <v>34.136764579902241</v>
      </c>
    </row>
    <row r="2394" spans="2:12">
      <c r="B2394" s="177">
        <v>2378</v>
      </c>
      <c r="C2394" s="176">
        <v>5</v>
      </c>
      <c r="D2394" s="176">
        <v>10</v>
      </c>
      <c r="E2394" s="180"/>
      <c r="F2394" s="213">
        <f t="shared" si="111"/>
        <v>3499.8675555523905</v>
      </c>
      <c r="G2394" s="214">
        <f t="shared" si="112"/>
        <v>41.665089947052266</v>
      </c>
      <c r="H2394" s="215">
        <f>[1]!srE2LETt($H$9,G2394,0)</f>
        <v>13.526219056894201</v>
      </c>
      <c r="I2394" s="216">
        <f>[1]!srE2Rng($H$9,G2394)</f>
        <v>719.15885215901676</v>
      </c>
      <c r="J2394" s="181"/>
      <c r="K2394" s="213">
        <f t="shared" si="113"/>
        <v>2869.1531991238853</v>
      </c>
      <c r="L2394" s="222">
        <f>[1]!srEnew($K$9,G2394,$K$10)</f>
        <v>34.156585703855775</v>
      </c>
    </row>
    <row r="2395" spans="2:12">
      <c r="B2395" s="177">
        <v>2379</v>
      </c>
      <c r="C2395" s="176">
        <v>7</v>
      </c>
      <c r="D2395" s="176">
        <v>10</v>
      </c>
      <c r="E2395" s="180"/>
      <c r="F2395" s="213">
        <f t="shared" si="111"/>
        <v>3501.3629267709507</v>
      </c>
      <c r="G2395" s="214">
        <f t="shared" si="112"/>
        <v>41.682891985368464</v>
      </c>
      <c r="H2395" s="215">
        <f>[1]!srE2LETt($H$9,G2395,0)</f>
        <v>13.522466028058854</v>
      </c>
      <c r="I2395" s="216">
        <f>[1]!srE2Rng($H$9,G2395)</f>
        <v>719.64447767854267</v>
      </c>
      <c r="J2395" s="181"/>
      <c r="K2395" s="213">
        <f t="shared" si="113"/>
        <v>2870.8935845418077</v>
      </c>
      <c r="L2395" s="222">
        <f>[1]!srEnew($K$9,G2395,$K$10)</f>
        <v>34.177304577878665</v>
      </c>
    </row>
    <row r="2396" spans="2:12">
      <c r="B2396" s="177">
        <v>2380</v>
      </c>
      <c r="C2396" s="176">
        <v>6</v>
      </c>
      <c r="D2396" s="176">
        <v>10</v>
      </c>
      <c r="E2396" s="180"/>
      <c r="F2396" s="213">
        <f t="shared" si="111"/>
        <v>3502.8582979895104</v>
      </c>
      <c r="G2396" s="214">
        <f t="shared" si="112"/>
        <v>41.700694023684648</v>
      </c>
      <c r="H2396" s="215">
        <f>[1]!srE2LETt($H$9,G2396,0)</f>
        <v>13.518755407935636</v>
      </c>
      <c r="I2396" s="216">
        <f>[1]!srE2Rng($H$9,G2396)</f>
        <v>720.13214814033927</v>
      </c>
      <c r="J2396" s="181"/>
      <c r="K2396" s="213">
        <f t="shared" si="113"/>
        <v>2872.641298137019</v>
      </c>
      <c r="L2396" s="222">
        <f>[1]!srEnew($K$9,G2396,$K$10)</f>
        <v>34.19811069210737</v>
      </c>
    </row>
    <row r="2397" spans="2:12">
      <c r="B2397" s="177">
        <v>2381</v>
      </c>
      <c r="C2397" s="176">
        <v>4</v>
      </c>
      <c r="D2397" s="176">
        <v>14</v>
      </c>
      <c r="E2397" s="180"/>
      <c r="F2397" s="213">
        <f t="shared" si="111"/>
        <v>3504.3536692080702</v>
      </c>
      <c r="G2397" s="214">
        <f t="shared" si="112"/>
        <v>41.718496062000838</v>
      </c>
      <c r="H2397" s="215">
        <f>[1]!srE2LETt($H$9,G2397,0)</f>
        <v>13.515044787812416</v>
      </c>
      <c r="I2397" s="216">
        <f>[1]!srE2Rng($H$9,G2397)</f>
        <v>720.61981860213598</v>
      </c>
      <c r="J2397" s="181"/>
      <c r="K2397" s="213">
        <f t="shared" si="113"/>
        <v>2874.3890117322303</v>
      </c>
      <c r="L2397" s="222">
        <f>[1]!srEnew($K$9,G2397,$K$10)</f>
        <v>34.218916806336075</v>
      </c>
    </row>
    <row r="2398" spans="2:12">
      <c r="B2398" s="177">
        <v>2382</v>
      </c>
      <c r="C2398" s="176">
        <v>6</v>
      </c>
      <c r="D2398" s="176">
        <v>13</v>
      </c>
      <c r="E2398" s="180"/>
      <c r="F2398" s="213">
        <f t="shared" si="111"/>
        <v>3505.8490404266299</v>
      </c>
      <c r="G2398" s="214">
        <f t="shared" si="112"/>
        <v>41.736298100317022</v>
      </c>
      <c r="H2398" s="215">
        <f>[1]!srE2LETt($H$9,G2398,0)</f>
        <v>13.511334167689199</v>
      </c>
      <c r="I2398" s="216">
        <f>[1]!srE2Rng($H$9,G2398)</f>
        <v>721.10748906393258</v>
      </c>
      <c r="J2398" s="181"/>
      <c r="K2398" s="213">
        <f t="shared" si="113"/>
        <v>2876.1367253274411</v>
      </c>
      <c r="L2398" s="222">
        <f>[1]!srEnew($K$9,G2398,$K$10)</f>
        <v>34.239722920564773</v>
      </c>
    </row>
    <row r="2399" spans="2:12">
      <c r="B2399" s="177">
        <v>2383</v>
      </c>
      <c r="C2399" s="176">
        <v>1</v>
      </c>
      <c r="D2399" s="176">
        <v>9</v>
      </c>
      <c r="E2399" s="180"/>
      <c r="F2399" s="213">
        <f t="shared" si="111"/>
        <v>3507.3444116451901</v>
      </c>
      <c r="G2399" s="214">
        <f t="shared" si="112"/>
        <v>41.754100138633213</v>
      </c>
      <c r="H2399" s="215">
        <f>[1]!srE2LETt($H$9,G2399,0)</f>
        <v>13.507623547565979</v>
      </c>
      <c r="I2399" s="216">
        <f>[1]!srE2Rng($H$9,G2399)</f>
        <v>721.5951595257294</v>
      </c>
      <c r="J2399" s="181"/>
      <c r="K2399" s="213">
        <f t="shared" si="113"/>
        <v>2877.8844389226524</v>
      </c>
      <c r="L2399" s="222">
        <f>[1]!srEnew($K$9,G2399,$K$10)</f>
        <v>34.260529034793478</v>
      </c>
    </row>
    <row r="2400" spans="2:12">
      <c r="B2400" s="177">
        <v>2384</v>
      </c>
      <c r="C2400" s="176">
        <v>7</v>
      </c>
      <c r="D2400" s="176">
        <v>10</v>
      </c>
      <c r="E2400" s="180"/>
      <c r="F2400" s="213">
        <f t="shared" si="111"/>
        <v>3508.8397828637499</v>
      </c>
      <c r="G2400" s="214">
        <f t="shared" si="112"/>
        <v>41.771902176949403</v>
      </c>
      <c r="H2400" s="215">
        <f>[1]!srE2LETt($H$9,G2400,0)</f>
        <v>13.503912927442759</v>
      </c>
      <c r="I2400" s="216">
        <f>[1]!srE2Rng($H$9,G2400)</f>
        <v>722.08282998752622</v>
      </c>
      <c r="J2400" s="181"/>
      <c r="K2400" s="213">
        <f t="shared" si="113"/>
        <v>2879.6321525178641</v>
      </c>
      <c r="L2400" s="222">
        <f>[1]!srEnew($K$9,G2400,$K$10)</f>
        <v>34.28133514902219</v>
      </c>
    </row>
    <row r="2401" spans="2:12">
      <c r="B2401" s="177">
        <v>2385</v>
      </c>
      <c r="C2401" s="176">
        <v>8</v>
      </c>
      <c r="D2401" s="176">
        <v>8</v>
      </c>
      <c r="E2401" s="180"/>
      <c r="F2401" s="213">
        <f t="shared" si="111"/>
        <v>3510.3351540823096</v>
      </c>
      <c r="G2401" s="214">
        <f t="shared" si="112"/>
        <v>41.789704215265587</v>
      </c>
      <c r="H2401" s="215">
        <f>[1]!srE2LETt($H$9,G2401,0)</f>
        <v>13.50020230731954</v>
      </c>
      <c r="I2401" s="216">
        <f>[1]!srE2Rng($H$9,G2401)</f>
        <v>722.57050044932282</v>
      </c>
      <c r="J2401" s="181"/>
      <c r="K2401" s="213">
        <f t="shared" si="113"/>
        <v>2881.3798661130745</v>
      </c>
      <c r="L2401" s="222">
        <f>[1]!srEnew($K$9,G2401,$K$10)</f>
        <v>34.302141263250888</v>
      </c>
    </row>
    <row r="2402" spans="2:12">
      <c r="B2402" s="177">
        <v>2386</v>
      </c>
      <c r="C2402" s="176">
        <v>5</v>
      </c>
      <c r="D2402" s="176">
        <v>13</v>
      </c>
      <c r="E2402" s="180"/>
      <c r="F2402" s="213">
        <f t="shared" si="111"/>
        <v>3511.8305253008693</v>
      </c>
      <c r="G2402" s="214">
        <f t="shared" si="112"/>
        <v>41.807506253581778</v>
      </c>
      <c r="H2402" s="215">
        <f>[1]!srE2LETt($H$9,G2402,0)</f>
        <v>13.496491687196322</v>
      </c>
      <c r="I2402" s="216">
        <f>[1]!srE2Rng($H$9,G2402)</f>
        <v>723.05817091111965</v>
      </c>
      <c r="J2402" s="181"/>
      <c r="K2402" s="213">
        <f t="shared" si="113"/>
        <v>2883.1275797082858</v>
      </c>
      <c r="L2402" s="222">
        <f>[1]!srEnew($K$9,G2402,$K$10)</f>
        <v>34.322947377479593</v>
      </c>
    </row>
    <row r="2403" spans="2:12">
      <c r="B2403" s="177">
        <v>2387</v>
      </c>
      <c r="C2403" s="176">
        <v>8</v>
      </c>
      <c r="D2403" s="176">
        <v>9</v>
      </c>
      <c r="E2403" s="180"/>
      <c r="F2403" s="213">
        <f t="shared" si="111"/>
        <v>3513.3258965194295</v>
      </c>
      <c r="G2403" s="214">
        <f t="shared" si="112"/>
        <v>41.825308291897969</v>
      </c>
      <c r="H2403" s="215">
        <f>[1]!srE2LETt($H$9,G2403,0)</f>
        <v>13.492781067073102</v>
      </c>
      <c r="I2403" s="216">
        <f>[1]!srE2Rng($H$9,G2403)</f>
        <v>723.54584137291636</v>
      </c>
      <c r="J2403" s="181"/>
      <c r="K2403" s="213">
        <f t="shared" si="113"/>
        <v>2884.8752933034971</v>
      </c>
      <c r="L2403" s="222">
        <f>[1]!srEnew($K$9,G2403,$K$10)</f>
        <v>34.343753491708298</v>
      </c>
    </row>
    <row r="2404" spans="2:12">
      <c r="B2404" s="177">
        <v>2388</v>
      </c>
      <c r="C2404" s="176">
        <v>5</v>
      </c>
      <c r="D2404" s="176">
        <v>13</v>
      </c>
      <c r="E2404" s="180"/>
      <c r="F2404" s="213">
        <f t="shared" si="111"/>
        <v>3514.8212677379893</v>
      </c>
      <c r="G2404" s="214">
        <f t="shared" si="112"/>
        <v>41.843110330214159</v>
      </c>
      <c r="H2404" s="215">
        <f>[1]!srE2LETt($H$9,G2404,0)</f>
        <v>13.489070446949881</v>
      </c>
      <c r="I2404" s="216">
        <f>[1]!srE2Rng($H$9,G2404)</f>
        <v>724.03351183471318</v>
      </c>
      <c r="J2404" s="181"/>
      <c r="K2404" s="213">
        <f t="shared" si="113"/>
        <v>2886.6230068987088</v>
      </c>
      <c r="L2404" s="222">
        <f>[1]!srEnew($K$9,G2404,$K$10)</f>
        <v>34.364559605937011</v>
      </c>
    </row>
    <row r="2405" spans="2:12">
      <c r="B2405" s="177">
        <v>2389</v>
      </c>
      <c r="C2405" s="176">
        <v>5</v>
      </c>
      <c r="D2405" s="176">
        <v>9</v>
      </c>
      <c r="E2405" s="180"/>
      <c r="F2405" s="213">
        <f t="shared" si="111"/>
        <v>3516.316638956549</v>
      </c>
      <c r="G2405" s="214">
        <f t="shared" si="112"/>
        <v>41.860912368530343</v>
      </c>
      <c r="H2405" s="215">
        <f>[1]!srE2LETt($H$9,G2405,0)</f>
        <v>13.485359826826663</v>
      </c>
      <c r="I2405" s="216">
        <f>[1]!srE2Rng($H$9,G2405)</f>
        <v>724.52118229650978</v>
      </c>
      <c r="J2405" s="181"/>
      <c r="K2405" s="213">
        <f t="shared" si="113"/>
        <v>2888.3707204939196</v>
      </c>
      <c r="L2405" s="222">
        <f>[1]!srEnew($K$9,G2405,$K$10)</f>
        <v>34.385365720165709</v>
      </c>
    </row>
    <row r="2406" spans="2:12">
      <c r="B2406" s="177">
        <v>2390</v>
      </c>
      <c r="C2406" s="176">
        <v>7</v>
      </c>
      <c r="D2406" s="176">
        <v>11</v>
      </c>
      <c r="E2406" s="180"/>
      <c r="F2406" s="213">
        <f t="shared" si="111"/>
        <v>3517.8120101751088</v>
      </c>
      <c r="G2406" s="214">
        <f t="shared" si="112"/>
        <v>41.878714406846534</v>
      </c>
      <c r="H2406" s="215">
        <f>[1]!srE2LETt($H$9,G2406,0)</f>
        <v>13.481649206703445</v>
      </c>
      <c r="I2406" s="216">
        <f>[1]!srE2Rng($H$9,G2406)</f>
        <v>725.0088527583066</v>
      </c>
      <c r="J2406" s="181"/>
      <c r="K2406" s="213">
        <f t="shared" si="113"/>
        <v>2890.1184340891309</v>
      </c>
      <c r="L2406" s="222">
        <f>[1]!srEnew($K$9,G2406,$K$10)</f>
        <v>34.406171834394414</v>
      </c>
    </row>
    <row r="2407" spans="2:12">
      <c r="B2407" s="177">
        <v>2391</v>
      </c>
      <c r="C2407" s="176">
        <v>7</v>
      </c>
      <c r="D2407" s="176">
        <v>11</v>
      </c>
      <c r="E2407" s="180"/>
      <c r="F2407" s="213">
        <f t="shared" si="111"/>
        <v>3519.3073813936689</v>
      </c>
      <c r="G2407" s="214">
        <f t="shared" si="112"/>
        <v>41.896516445162725</v>
      </c>
      <c r="H2407" s="215">
        <f>[1]!srE2LETt($H$9,G2407,0)</f>
        <v>13.477938586580224</v>
      </c>
      <c r="I2407" s="216">
        <f>[1]!srE2Rng($H$9,G2407)</f>
        <v>725.49652322010343</v>
      </c>
      <c r="J2407" s="181"/>
      <c r="K2407" s="213">
        <f t="shared" si="113"/>
        <v>2891.8661476843417</v>
      </c>
      <c r="L2407" s="222">
        <f>[1]!srEnew($K$9,G2407,$K$10)</f>
        <v>34.426977948623119</v>
      </c>
    </row>
    <row r="2408" spans="2:12">
      <c r="B2408" s="177">
        <v>2392</v>
      </c>
      <c r="C2408" s="176">
        <v>7</v>
      </c>
      <c r="D2408" s="176">
        <v>12</v>
      </c>
      <c r="E2408" s="180"/>
      <c r="F2408" s="213">
        <f t="shared" si="111"/>
        <v>3520.8027526122287</v>
      </c>
      <c r="G2408" s="214">
        <f t="shared" si="112"/>
        <v>41.914318483478915</v>
      </c>
      <c r="H2408" s="215">
        <f>[1]!srE2LETt($H$9,G2408,0)</f>
        <v>13.474227966457004</v>
      </c>
      <c r="I2408" s="216">
        <f>[1]!srE2Rng($H$9,G2408)</f>
        <v>725.98419368190014</v>
      </c>
      <c r="J2408" s="181"/>
      <c r="K2408" s="213">
        <f t="shared" si="113"/>
        <v>2893.6138612795539</v>
      </c>
      <c r="L2408" s="222">
        <f>[1]!srEnew($K$9,G2408,$K$10)</f>
        <v>34.447784062851831</v>
      </c>
    </row>
    <row r="2409" spans="2:12">
      <c r="B2409" s="177">
        <v>2393</v>
      </c>
      <c r="C2409" s="176">
        <v>3</v>
      </c>
      <c r="D2409" s="176">
        <v>5</v>
      </c>
      <c r="E2409" s="180"/>
      <c r="F2409" s="213">
        <f t="shared" si="111"/>
        <v>3522.2981238307884</v>
      </c>
      <c r="G2409" s="214">
        <f t="shared" si="112"/>
        <v>41.932120521795099</v>
      </c>
      <c r="H2409" s="215">
        <f>[1]!srE2LETt($H$9,G2409,0)</f>
        <v>13.470517346333786</v>
      </c>
      <c r="I2409" s="216">
        <f>[1]!srE2Rng($H$9,G2409)</f>
        <v>726.47186414369673</v>
      </c>
      <c r="J2409" s="181"/>
      <c r="K2409" s="213">
        <f t="shared" si="113"/>
        <v>2895.3615748747643</v>
      </c>
      <c r="L2409" s="222">
        <f>[1]!srEnew($K$9,G2409,$K$10)</f>
        <v>34.468590177080529</v>
      </c>
    </row>
    <row r="2410" spans="2:12">
      <c r="B2410" s="177">
        <v>2394</v>
      </c>
      <c r="C2410" s="176">
        <v>1</v>
      </c>
      <c r="D2410" s="176">
        <v>10</v>
      </c>
      <c r="E2410" s="180"/>
      <c r="F2410" s="213">
        <f t="shared" si="111"/>
        <v>3523.7934950493482</v>
      </c>
      <c r="G2410" s="214">
        <f t="shared" si="112"/>
        <v>41.94992256011129</v>
      </c>
      <c r="H2410" s="215">
        <f>[1]!srE2LETt($H$9,G2410,0)</f>
        <v>13.466806726210566</v>
      </c>
      <c r="I2410" s="216">
        <f>[1]!srE2Rng($H$9,G2410)</f>
        <v>726.95953460549356</v>
      </c>
      <c r="J2410" s="181"/>
      <c r="K2410" s="213">
        <f t="shared" si="113"/>
        <v>2897.1092884699756</v>
      </c>
      <c r="L2410" s="222">
        <f>[1]!srEnew($K$9,G2410,$K$10)</f>
        <v>34.489396291309234</v>
      </c>
    </row>
    <row r="2411" spans="2:12">
      <c r="B2411" s="177">
        <v>2395</v>
      </c>
      <c r="C2411" s="176">
        <v>10</v>
      </c>
      <c r="D2411" s="176">
        <v>13</v>
      </c>
      <c r="E2411" s="180"/>
      <c r="F2411" s="213">
        <f t="shared" si="111"/>
        <v>3525.2888662679084</v>
      </c>
      <c r="G2411" s="214">
        <f t="shared" si="112"/>
        <v>41.96772459842748</v>
      </c>
      <c r="H2411" s="215">
        <f>[1]!srE2LETt($H$9,G2411,0)</f>
        <v>13.463096106087347</v>
      </c>
      <c r="I2411" s="216">
        <f>[1]!srE2Rng($H$9,G2411)</f>
        <v>727.44720506729038</v>
      </c>
      <c r="J2411" s="181"/>
      <c r="K2411" s="213">
        <f t="shared" si="113"/>
        <v>2898.8570020651869</v>
      </c>
      <c r="L2411" s="222">
        <f>[1]!srEnew($K$9,G2411,$K$10)</f>
        <v>34.510202405537939</v>
      </c>
    </row>
    <row r="2412" spans="2:12">
      <c r="B2412" s="177">
        <v>2396</v>
      </c>
      <c r="C2412" s="176">
        <v>5</v>
      </c>
      <c r="D2412" s="176">
        <v>14</v>
      </c>
      <c r="E2412" s="180"/>
      <c r="F2412" s="213">
        <f t="shared" si="111"/>
        <v>3526.7842374864681</v>
      </c>
      <c r="G2412" s="214">
        <f t="shared" si="112"/>
        <v>41.985526636743671</v>
      </c>
      <c r="H2412" s="215">
        <f>[1]!srE2LETt($H$9,G2412,0)</f>
        <v>13.459385485964127</v>
      </c>
      <c r="I2412" s="216">
        <f>[1]!srE2Rng($H$9,G2412)</f>
        <v>727.93487552908721</v>
      </c>
      <c r="J2412" s="181"/>
      <c r="K2412" s="213">
        <f t="shared" si="113"/>
        <v>2900.6047156603986</v>
      </c>
      <c r="L2412" s="222">
        <f>[1]!srEnew($K$9,G2412,$K$10)</f>
        <v>34.531008519766651</v>
      </c>
    </row>
    <row r="2413" spans="2:12">
      <c r="B2413" s="177">
        <v>2397</v>
      </c>
      <c r="C2413" s="176">
        <v>3</v>
      </c>
      <c r="D2413" s="176">
        <v>11</v>
      </c>
      <c r="E2413" s="180"/>
      <c r="F2413" s="213">
        <f t="shared" si="111"/>
        <v>3528.2796087050278</v>
      </c>
      <c r="G2413" s="214">
        <f t="shared" si="112"/>
        <v>42.003328675059855</v>
      </c>
      <c r="H2413" s="215">
        <f>[1]!srE2LETt($H$9,G2413,0)</f>
        <v>13.455674865840908</v>
      </c>
      <c r="I2413" s="216">
        <f>[1]!srE2Rng($H$9,G2413)</f>
        <v>728.4225459908838</v>
      </c>
      <c r="J2413" s="181"/>
      <c r="K2413" s="213">
        <f t="shared" si="113"/>
        <v>2902.3524292556094</v>
      </c>
      <c r="L2413" s="222">
        <f>[1]!srEnew($K$9,G2413,$K$10)</f>
        <v>34.551814633995349</v>
      </c>
    </row>
    <row r="2414" spans="2:12">
      <c r="B2414" s="177">
        <v>2398</v>
      </c>
      <c r="C2414" s="176">
        <v>2</v>
      </c>
      <c r="D2414" s="176">
        <v>13</v>
      </c>
      <c r="E2414" s="180"/>
      <c r="F2414" s="213">
        <f t="shared" si="111"/>
        <v>3529.7749799235876</v>
      </c>
      <c r="G2414" s="214">
        <f t="shared" si="112"/>
        <v>42.021130713376046</v>
      </c>
      <c r="H2414" s="215">
        <f>[1]!srE2LETt($H$9,G2414,0)</f>
        <v>13.451964245717688</v>
      </c>
      <c r="I2414" s="216">
        <f>[1]!srE2Rng($H$9,G2414)</f>
        <v>728.91021645268052</v>
      </c>
      <c r="J2414" s="181"/>
      <c r="K2414" s="213">
        <f t="shared" si="113"/>
        <v>2904.1001428508207</v>
      </c>
      <c r="L2414" s="222">
        <f>[1]!srEnew($K$9,G2414,$K$10)</f>
        <v>34.572620748224054</v>
      </c>
    </row>
    <row r="2415" spans="2:12">
      <c r="B2415" s="177">
        <v>2399</v>
      </c>
      <c r="C2415" s="176">
        <v>3</v>
      </c>
      <c r="D2415" s="176">
        <v>12</v>
      </c>
      <c r="E2415" s="180"/>
      <c r="F2415" s="213">
        <f t="shared" si="111"/>
        <v>3531.2703511421478</v>
      </c>
      <c r="G2415" s="214">
        <f t="shared" si="112"/>
        <v>42.038932751692236</v>
      </c>
      <c r="H2415" s="215">
        <f>[1]!srE2LETt($H$9,G2415,0)</f>
        <v>13.44825362559447</v>
      </c>
      <c r="I2415" s="216">
        <f>[1]!srE2Rng($H$9,G2415)</f>
        <v>729.39788691447734</v>
      </c>
      <c r="J2415" s="181"/>
      <c r="K2415" s="213">
        <f t="shared" si="113"/>
        <v>2905.847856446032</v>
      </c>
      <c r="L2415" s="222">
        <f>[1]!srEnew($K$9,G2415,$K$10)</f>
        <v>34.593426862452759</v>
      </c>
    </row>
    <row r="2416" spans="2:12">
      <c r="B2416" s="177">
        <v>2400</v>
      </c>
      <c r="C2416" s="176">
        <v>7</v>
      </c>
      <c r="D2416" s="176">
        <v>15</v>
      </c>
      <c r="E2416" s="180"/>
      <c r="F2416" s="213">
        <f t="shared" si="111"/>
        <v>3532.7657223607075</v>
      </c>
      <c r="G2416" s="214">
        <f t="shared" si="112"/>
        <v>42.05673479000842</v>
      </c>
      <c r="H2416" s="215">
        <f>[1]!srE2LETt($H$9,G2416,0)</f>
        <v>13.444543005471251</v>
      </c>
      <c r="I2416" s="216">
        <f>[1]!srE2Rng($H$9,G2416)</f>
        <v>729.88555737627394</v>
      </c>
      <c r="J2416" s="181"/>
      <c r="K2416" s="213">
        <f t="shared" si="113"/>
        <v>2907.5955700412424</v>
      </c>
      <c r="L2416" s="222">
        <f>[1]!srEnew($K$9,G2416,$K$10)</f>
        <v>34.614232976681457</v>
      </c>
    </row>
    <row r="2417" spans="2:12">
      <c r="B2417" s="177">
        <v>2401</v>
      </c>
      <c r="C2417" s="176">
        <v>7</v>
      </c>
      <c r="D2417" s="176">
        <v>8</v>
      </c>
      <c r="E2417" s="180"/>
      <c r="F2417" s="213">
        <f t="shared" si="111"/>
        <v>3534.2610935792673</v>
      </c>
      <c r="G2417" s="214">
        <f t="shared" si="112"/>
        <v>42.074536828324611</v>
      </c>
      <c r="H2417" s="215">
        <f>[1]!srE2LETt($H$9,G2417,0)</f>
        <v>13.440832385348031</v>
      </c>
      <c r="I2417" s="216">
        <f>[1]!srE2Rng($H$9,G2417)</f>
        <v>730.37322783807076</v>
      </c>
      <c r="J2417" s="181"/>
      <c r="K2417" s="213">
        <f t="shared" si="113"/>
        <v>2909.3432836364536</v>
      </c>
      <c r="L2417" s="222">
        <f>[1]!srEnew($K$9,G2417,$K$10)</f>
        <v>34.635039090910162</v>
      </c>
    </row>
    <row r="2418" spans="2:12">
      <c r="B2418" s="177">
        <v>2402</v>
      </c>
      <c r="C2418" s="176">
        <v>8</v>
      </c>
      <c r="D2418" s="176">
        <v>12</v>
      </c>
      <c r="E2418" s="180"/>
      <c r="F2418" s="213">
        <f t="shared" si="111"/>
        <v>3535.756464797827</v>
      </c>
      <c r="G2418" s="214">
        <f t="shared" si="112"/>
        <v>42.092338866640794</v>
      </c>
      <c r="H2418" s="215">
        <f>[1]!srE2LETt($H$9,G2418,0)</f>
        <v>13.437121765224813</v>
      </c>
      <c r="I2418" s="216">
        <f>[1]!srE2Rng($H$9,G2418)</f>
        <v>730.86089829986736</v>
      </c>
      <c r="J2418" s="181"/>
      <c r="K2418" s="213">
        <f t="shared" si="113"/>
        <v>2911.090997231664</v>
      </c>
      <c r="L2418" s="222">
        <f>[1]!srEnew($K$9,G2418,$K$10)</f>
        <v>34.65584520513886</v>
      </c>
    </row>
    <row r="2419" spans="2:12">
      <c r="B2419" s="177">
        <v>2403</v>
      </c>
      <c r="C2419" s="176">
        <v>3</v>
      </c>
      <c r="D2419" s="176">
        <v>14</v>
      </c>
      <c r="E2419" s="180"/>
      <c r="F2419" s="213">
        <f t="shared" si="111"/>
        <v>3537.2518360163872</v>
      </c>
      <c r="G2419" s="214">
        <f t="shared" si="112"/>
        <v>42.110140904956992</v>
      </c>
      <c r="H2419" s="215">
        <f>[1]!srE2LETt($H$9,G2419,0)</f>
        <v>13.433411145101593</v>
      </c>
      <c r="I2419" s="216">
        <f>[1]!srE2Rng($H$9,G2419)</f>
        <v>731.3485687616643</v>
      </c>
      <c r="J2419" s="181"/>
      <c r="K2419" s="213">
        <f t="shared" si="113"/>
        <v>2912.8387108268766</v>
      </c>
      <c r="L2419" s="222">
        <f>[1]!srEnew($K$9,G2419,$K$10)</f>
        <v>34.676651319367579</v>
      </c>
    </row>
    <row r="2420" spans="2:12">
      <c r="B2420" s="177">
        <v>2404</v>
      </c>
      <c r="C2420" s="176">
        <v>6</v>
      </c>
      <c r="D2420" s="176">
        <v>7</v>
      </c>
      <c r="E2420" s="180"/>
      <c r="F2420" s="213">
        <f t="shared" si="111"/>
        <v>3538.7472072349469</v>
      </c>
      <c r="G2420" s="214">
        <f t="shared" si="112"/>
        <v>42.127942943273176</v>
      </c>
      <c r="H2420" s="215">
        <f>[1]!srE2LETt($H$9,G2420,0)</f>
        <v>13.429700524978374</v>
      </c>
      <c r="I2420" s="216">
        <f>[1]!srE2Rng($H$9,G2420)</f>
        <v>731.83623922346089</v>
      </c>
      <c r="J2420" s="181"/>
      <c r="K2420" s="213">
        <f t="shared" si="113"/>
        <v>2914.5864244220879</v>
      </c>
      <c r="L2420" s="222">
        <f>[1]!srEnew($K$9,G2420,$K$10)</f>
        <v>34.697457433596284</v>
      </c>
    </row>
    <row r="2421" spans="2:12">
      <c r="B2421" s="177">
        <v>2405</v>
      </c>
      <c r="C2421" s="176">
        <v>6</v>
      </c>
      <c r="D2421" s="176">
        <v>14</v>
      </c>
      <c r="E2421" s="180"/>
      <c r="F2421" s="213">
        <f t="shared" si="111"/>
        <v>3540.2425784535067</v>
      </c>
      <c r="G2421" s="214">
        <f t="shared" si="112"/>
        <v>42.145744981589367</v>
      </c>
      <c r="H2421" s="215">
        <f>[1]!srE2LETt($H$9,G2421,0)</f>
        <v>13.425989904855154</v>
      </c>
      <c r="I2421" s="216">
        <f>[1]!srE2Rng($H$9,G2421)</f>
        <v>732.32390968525772</v>
      </c>
      <c r="J2421" s="181"/>
      <c r="K2421" s="213">
        <f t="shared" si="113"/>
        <v>2916.3341380172983</v>
      </c>
      <c r="L2421" s="222">
        <f>[1]!srEnew($K$9,G2421,$K$10)</f>
        <v>34.718263547824982</v>
      </c>
    </row>
    <row r="2422" spans="2:12">
      <c r="B2422" s="177">
        <v>2406</v>
      </c>
      <c r="C2422" s="176">
        <v>2</v>
      </c>
      <c r="D2422" s="176">
        <v>15</v>
      </c>
      <c r="E2422" s="180"/>
      <c r="F2422" s="213">
        <f t="shared" si="111"/>
        <v>3541.7379496720664</v>
      </c>
      <c r="G2422" s="214">
        <f t="shared" si="112"/>
        <v>42.16354701990555</v>
      </c>
      <c r="H2422" s="215">
        <f>[1]!srE2LETt($H$9,G2422,0)</f>
        <v>13.422279284731935</v>
      </c>
      <c r="I2422" s="216">
        <f>[1]!srE2Rng($H$9,G2422)</f>
        <v>732.81158014705431</v>
      </c>
      <c r="J2422" s="181"/>
      <c r="K2422" s="213">
        <f t="shared" si="113"/>
        <v>2918.0818516125091</v>
      </c>
      <c r="L2422" s="222">
        <f>[1]!srEnew($K$9,G2422,$K$10)</f>
        <v>34.73906966205368</v>
      </c>
    </row>
    <row r="2423" spans="2:12">
      <c r="B2423" s="177">
        <v>2407</v>
      </c>
      <c r="C2423" s="176">
        <v>5</v>
      </c>
      <c r="D2423" s="176">
        <v>7</v>
      </c>
      <c r="E2423" s="180"/>
      <c r="F2423" s="213">
        <f t="shared" si="111"/>
        <v>3543.2333208906266</v>
      </c>
      <c r="G2423" s="214">
        <f t="shared" si="112"/>
        <v>42.181349058221748</v>
      </c>
      <c r="H2423" s="215">
        <f>[1]!srE2LETt($H$9,G2423,0)</f>
        <v>13.418568664608715</v>
      </c>
      <c r="I2423" s="216">
        <f>[1]!srE2Rng($H$9,G2423)</f>
        <v>733.29925060885125</v>
      </c>
      <c r="J2423" s="181"/>
      <c r="K2423" s="213">
        <f t="shared" si="113"/>
        <v>2919.8295652077213</v>
      </c>
      <c r="L2423" s="222">
        <f>[1]!srEnew($K$9,G2423,$K$10)</f>
        <v>34.759875776282399</v>
      </c>
    </row>
    <row r="2424" spans="2:12">
      <c r="B2424" s="177">
        <v>2408</v>
      </c>
      <c r="C2424" s="176">
        <v>7</v>
      </c>
      <c r="D2424" s="176">
        <v>14</v>
      </c>
      <c r="E2424" s="180"/>
      <c r="F2424" s="213">
        <f t="shared" si="111"/>
        <v>3544.7286921091863</v>
      </c>
      <c r="G2424" s="214">
        <f t="shared" si="112"/>
        <v>42.199151096537932</v>
      </c>
      <c r="H2424" s="215">
        <f>[1]!srE2LETt($H$9,G2424,0)</f>
        <v>13.414858044485497</v>
      </c>
      <c r="I2424" s="216">
        <f>[1]!srE2Rng($H$9,G2424)</f>
        <v>733.78692107064796</v>
      </c>
      <c r="J2424" s="181"/>
      <c r="K2424" s="213">
        <f t="shared" si="113"/>
        <v>2921.5772788029321</v>
      </c>
      <c r="L2424" s="222">
        <f>[1]!srEnew($K$9,G2424,$K$10)</f>
        <v>34.780681890511097</v>
      </c>
    </row>
    <row r="2425" spans="2:12">
      <c r="B2425" s="177">
        <v>2409</v>
      </c>
      <c r="C2425" s="176">
        <v>3</v>
      </c>
      <c r="D2425" s="176">
        <v>15</v>
      </c>
      <c r="E2425" s="180"/>
      <c r="F2425" s="213">
        <f t="shared" si="111"/>
        <v>3546.2240633277461</v>
      </c>
      <c r="G2425" s="214">
        <f t="shared" si="112"/>
        <v>42.216953134854123</v>
      </c>
      <c r="H2425" s="215">
        <f>[1]!srE2LETt($H$9,G2425,0)</f>
        <v>13.411147424362277</v>
      </c>
      <c r="I2425" s="216">
        <f>[1]!srE2Rng($H$9,G2425)</f>
        <v>734.27459153244467</v>
      </c>
      <c r="J2425" s="181"/>
      <c r="K2425" s="213">
        <f t="shared" si="113"/>
        <v>2923.3249923981434</v>
      </c>
      <c r="L2425" s="222">
        <f>[1]!srEnew($K$9,G2425,$K$10)</f>
        <v>34.801488004739802</v>
      </c>
    </row>
    <row r="2426" spans="2:12">
      <c r="B2426" s="177">
        <v>2410</v>
      </c>
      <c r="C2426" s="176">
        <v>4</v>
      </c>
      <c r="D2426" s="176">
        <v>9</v>
      </c>
      <c r="E2426" s="180"/>
      <c r="F2426" s="213">
        <f t="shared" si="111"/>
        <v>3547.7194345463058</v>
      </c>
      <c r="G2426" s="214">
        <f t="shared" si="112"/>
        <v>42.234755173170306</v>
      </c>
      <c r="H2426" s="215">
        <f>[1]!srE2LETt($H$9,G2426,0)</f>
        <v>13.407436804239058</v>
      </c>
      <c r="I2426" s="216">
        <f>[1]!srE2Rng($H$9,G2426)</f>
        <v>734.76226199424127</v>
      </c>
      <c r="J2426" s="181"/>
      <c r="K2426" s="213">
        <f t="shared" si="113"/>
        <v>2925.0727059933542</v>
      </c>
      <c r="L2426" s="222">
        <f>[1]!srEnew($K$9,G2426,$K$10)</f>
        <v>34.8222941189685</v>
      </c>
    </row>
    <row r="2427" spans="2:12">
      <c r="B2427" s="177">
        <v>2411</v>
      </c>
      <c r="C2427" s="176">
        <v>6</v>
      </c>
      <c r="D2427" s="176">
        <v>16</v>
      </c>
      <c r="E2427" s="180"/>
      <c r="F2427" s="213">
        <f t="shared" si="111"/>
        <v>3549.214805764866</v>
      </c>
      <c r="G2427" s="214">
        <f t="shared" si="112"/>
        <v>42.252557211486497</v>
      </c>
      <c r="H2427" s="215">
        <f>[1]!srE2LETt($H$9,G2427,0)</f>
        <v>13.403726184115838</v>
      </c>
      <c r="I2427" s="216">
        <f>[1]!srE2Rng($H$9,G2427)</f>
        <v>735.2499324560381</v>
      </c>
      <c r="J2427" s="181"/>
      <c r="K2427" s="213">
        <f t="shared" si="113"/>
        <v>2926.820419588566</v>
      </c>
      <c r="L2427" s="222">
        <f>[1]!srEnew($K$9,G2427,$K$10)</f>
        <v>34.843100233197212</v>
      </c>
    </row>
    <row r="2428" spans="2:12">
      <c r="B2428" s="177">
        <v>2412</v>
      </c>
      <c r="C2428" s="176">
        <v>11</v>
      </c>
      <c r="D2428" s="176">
        <v>11</v>
      </c>
      <c r="E2428" s="180"/>
      <c r="F2428" s="213">
        <f t="shared" si="111"/>
        <v>3550.7101769834258</v>
      </c>
      <c r="G2428" s="214">
        <f t="shared" si="112"/>
        <v>42.270359249802688</v>
      </c>
      <c r="H2428" s="215">
        <f>[1]!srE2LETt($H$9,G2428,0)</f>
        <v>13.40001556399262</v>
      </c>
      <c r="I2428" s="216">
        <f>[1]!srE2Rng($H$9,G2428)</f>
        <v>735.73760291783492</v>
      </c>
      <c r="J2428" s="181"/>
      <c r="K2428" s="213">
        <f t="shared" si="113"/>
        <v>2928.5681331837773</v>
      </c>
      <c r="L2428" s="222">
        <f>[1]!srEnew($K$9,G2428,$K$10)</f>
        <v>34.863906347425917</v>
      </c>
    </row>
    <row r="2429" spans="2:12">
      <c r="B2429" s="177">
        <v>2413</v>
      </c>
      <c r="C2429" s="176">
        <v>7</v>
      </c>
      <c r="D2429" s="176">
        <v>16</v>
      </c>
      <c r="E2429" s="180"/>
      <c r="F2429" s="213">
        <f t="shared" si="111"/>
        <v>3552.2055482019855</v>
      </c>
      <c r="G2429" s="214">
        <f t="shared" si="112"/>
        <v>42.288161288118872</v>
      </c>
      <c r="H2429" s="215">
        <f>[1]!srE2LETt($H$9,G2429,0)</f>
        <v>13.396304943869401</v>
      </c>
      <c r="I2429" s="216">
        <f>[1]!srE2Rng($H$9,G2429)</f>
        <v>736.22527337963152</v>
      </c>
      <c r="J2429" s="181"/>
      <c r="K2429" s="213">
        <f t="shared" si="113"/>
        <v>2930.3158467789876</v>
      </c>
      <c r="L2429" s="222">
        <f>[1]!srEnew($K$9,G2429,$K$10)</f>
        <v>34.884712461654615</v>
      </c>
    </row>
    <row r="2430" spans="2:12">
      <c r="B2430" s="177">
        <v>2414</v>
      </c>
      <c r="C2430" s="176">
        <v>7</v>
      </c>
      <c r="D2430" s="176">
        <v>4</v>
      </c>
      <c r="E2430" s="180"/>
      <c r="F2430" s="213">
        <f t="shared" si="111"/>
        <v>3553.7009194205452</v>
      </c>
      <c r="G2430" s="214">
        <f t="shared" si="112"/>
        <v>42.305963326435062</v>
      </c>
      <c r="H2430" s="215">
        <f>[1]!srE2LETt($H$9,G2430,0)</f>
        <v>13.392594323746181</v>
      </c>
      <c r="I2430" s="216">
        <f>[1]!srE2Rng($H$9,G2430)</f>
        <v>736.71294384142823</v>
      </c>
      <c r="J2430" s="181"/>
      <c r="K2430" s="213">
        <f t="shared" si="113"/>
        <v>2932.0635603741989</v>
      </c>
      <c r="L2430" s="222">
        <f>[1]!srEnew($K$9,G2430,$K$10)</f>
        <v>34.90551857588332</v>
      </c>
    </row>
    <row r="2431" spans="2:12">
      <c r="B2431" s="177">
        <v>2415</v>
      </c>
      <c r="C2431" s="176">
        <v>7</v>
      </c>
      <c r="D2431" s="176">
        <v>9</v>
      </c>
      <c r="E2431" s="180"/>
      <c r="F2431" s="213">
        <f t="shared" si="111"/>
        <v>3555.1962906391054</v>
      </c>
      <c r="G2431" s="214">
        <f t="shared" si="112"/>
        <v>42.323765364751253</v>
      </c>
      <c r="H2431" s="215">
        <f>[1]!srE2LETt($H$9,G2431,0)</f>
        <v>13.388883703622961</v>
      </c>
      <c r="I2431" s="216">
        <f>[1]!srE2Rng($H$9,G2431)</f>
        <v>737.20061430322505</v>
      </c>
      <c r="J2431" s="181"/>
      <c r="K2431" s="213">
        <f t="shared" si="113"/>
        <v>2933.8112739694106</v>
      </c>
      <c r="L2431" s="222">
        <f>[1]!srEnew($K$9,G2431,$K$10)</f>
        <v>34.926324690112033</v>
      </c>
    </row>
    <row r="2432" spans="2:12">
      <c r="B2432" s="177">
        <v>2416</v>
      </c>
      <c r="C2432" s="176">
        <v>5</v>
      </c>
      <c r="D2432" s="176">
        <v>13</v>
      </c>
      <c r="E2432" s="180"/>
      <c r="F2432" s="213">
        <f t="shared" si="111"/>
        <v>3556.6916618576652</v>
      </c>
      <c r="G2432" s="214">
        <f t="shared" si="112"/>
        <v>42.341567403067444</v>
      </c>
      <c r="H2432" s="215">
        <f>[1]!srE2LETt($H$9,G2432,0)</f>
        <v>13.385173083499742</v>
      </c>
      <c r="I2432" s="216">
        <f>[1]!srE2Rng($H$9,G2432)</f>
        <v>737.68828476502188</v>
      </c>
      <c r="J2432" s="181"/>
      <c r="K2432" s="213">
        <f t="shared" si="113"/>
        <v>2935.5589875646219</v>
      </c>
      <c r="L2432" s="222">
        <f>[1]!srEnew($K$9,G2432,$K$10)</f>
        <v>34.947130804340738</v>
      </c>
    </row>
    <row r="2433" spans="2:12">
      <c r="B2433" s="177">
        <v>2417</v>
      </c>
      <c r="C2433" s="176">
        <v>2</v>
      </c>
      <c r="D2433" s="176">
        <v>11</v>
      </c>
      <c r="E2433" s="180"/>
      <c r="F2433" s="213">
        <f t="shared" si="111"/>
        <v>3558.1870330762249</v>
      </c>
      <c r="G2433" s="214">
        <f t="shared" si="112"/>
        <v>42.359369441383627</v>
      </c>
      <c r="H2433" s="215">
        <f>[1]!srE2LETt($H$9,G2433,0)</f>
        <v>13.381462463376524</v>
      </c>
      <c r="I2433" s="216">
        <f>[1]!srE2Rng($H$9,G2433)</f>
        <v>738.17595522681847</v>
      </c>
      <c r="J2433" s="181"/>
      <c r="K2433" s="213">
        <f t="shared" si="113"/>
        <v>2937.3067011598328</v>
      </c>
      <c r="L2433" s="222">
        <f>[1]!srEnew($K$9,G2433,$K$10)</f>
        <v>34.967936918569436</v>
      </c>
    </row>
    <row r="2434" spans="2:12">
      <c r="B2434" s="177">
        <v>2418</v>
      </c>
      <c r="C2434" s="176">
        <v>5</v>
      </c>
      <c r="D2434" s="176">
        <v>12</v>
      </c>
      <c r="E2434" s="180"/>
      <c r="F2434" s="213">
        <f t="shared" si="111"/>
        <v>3559.6824042947846</v>
      </c>
      <c r="G2434" s="214">
        <f t="shared" si="112"/>
        <v>42.377171479699818</v>
      </c>
      <c r="H2434" s="215">
        <f>[1]!srE2LETt($H$9,G2434,0)</f>
        <v>13.377751843253304</v>
      </c>
      <c r="I2434" s="216">
        <f>[1]!srE2Rng($H$9,G2434)</f>
        <v>738.6636256886153</v>
      </c>
      <c r="J2434" s="181"/>
      <c r="K2434" s="213">
        <f t="shared" si="113"/>
        <v>2939.0544147550445</v>
      </c>
      <c r="L2434" s="222">
        <f>[1]!srEnew($K$9,G2434,$K$10)</f>
        <v>34.988743032798148</v>
      </c>
    </row>
    <row r="2435" spans="2:12">
      <c r="B2435" s="177">
        <v>2419</v>
      </c>
      <c r="C2435" s="176">
        <v>7</v>
      </c>
      <c r="D2435" s="176">
        <v>14</v>
      </c>
      <c r="E2435" s="180"/>
      <c r="F2435" s="213">
        <f t="shared" si="111"/>
        <v>3561.1777755133448</v>
      </c>
      <c r="G2435" s="214">
        <f t="shared" si="112"/>
        <v>42.394973518016009</v>
      </c>
      <c r="H2435" s="215">
        <f>[1]!srE2LETt($H$9,G2435,0)</f>
        <v>13.374041223130083</v>
      </c>
      <c r="I2435" s="216">
        <f>[1]!srE2Rng($H$9,G2435)</f>
        <v>739.15129615041201</v>
      </c>
      <c r="J2435" s="181"/>
      <c r="K2435" s="213">
        <f t="shared" si="113"/>
        <v>2940.8021283502558</v>
      </c>
      <c r="L2435" s="222">
        <f>[1]!srEnew($K$9,G2435,$K$10)</f>
        <v>35.009549147026853</v>
      </c>
    </row>
    <row r="2436" spans="2:12">
      <c r="B2436" s="177">
        <v>2420</v>
      </c>
      <c r="C2436" s="176">
        <v>9</v>
      </c>
      <c r="D2436" s="176">
        <v>14</v>
      </c>
      <c r="E2436" s="180"/>
      <c r="F2436" s="213">
        <f t="shared" si="111"/>
        <v>3562.6731467319046</v>
      </c>
      <c r="G2436" s="214">
        <f t="shared" si="112"/>
        <v>42.4127755563322</v>
      </c>
      <c r="H2436" s="215">
        <f>[1]!srE2LETt($H$9,G2436,0)</f>
        <v>13.370330603006865</v>
      </c>
      <c r="I2436" s="216">
        <f>[1]!srE2Rng($H$9,G2436)</f>
        <v>739.63896661220883</v>
      </c>
      <c r="J2436" s="181"/>
      <c r="K2436" s="213">
        <f t="shared" si="113"/>
        <v>2942.5498419454671</v>
      </c>
      <c r="L2436" s="222">
        <f>[1]!srEnew($K$9,G2436,$K$10)</f>
        <v>35.030355261255558</v>
      </c>
    </row>
    <row r="2437" spans="2:12">
      <c r="B2437" s="177">
        <v>2421</v>
      </c>
      <c r="C2437" s="176">
        <v>7</v>
      </c>
      <c r="D2437" s="176">
        <v>18</v>
      </c>
      <c r="E2437" s="180"/>
      <c r="F2437" s="213">
        <f t="shared" si="111"/>
        <v>3564.1685179504643</v>
      </c>
      <c r="G2437" s="214">
        <f t="shared" si="112"/>
        <v>42.430577594648383</v>
      </c>
      <c r="H2437" s="215">
        <f>[1]!srE2LETt($H$9,G2437,0)</f>
        <v>13.366619982883647</v>
      </c>
      <c r="I2437" s="216">
        <f>[1]!srE2Rng($H$9,G2437)</f>
        <v>740.12663707400543</v>
      </c>
      <c r="J2437" s="181"/>
      <c r="K2437" s="213">
        <f t="shared" si="113"/>
        <v>2944.2975555406774</v>
      </c>
      <c r="L2437" s="222">
        <f>[1]!srEnew($K$9,G2437,$K$10)</f>
        <v>35.051161375484256</v>
      </c>
    </row>
    <row r="2438" spans="2:12">
      <c r="B2438" s="177">
        <v>2422</v>
      </c>
      <c r="C2438" s="176">
        <v>4</v>
      </c>
      <c r="D2438" s="176">
        <v>10</v>
      </c>
      <c r="E2438" s="180"/>
      <c r="F2438" s="213">
        <f t="shared" si="111"/>
        <v>3565.6638891690241</v>
      </c>
      <c r="G2438" s="214">
        <f t="shared" si="112"/>
        <v>42.448379632964574</v>
      </c>
      <c r="H2438" s="215">
        <f>[1]!srE2LETt($H$9,G2438,0)</f>
        <v>13.362909362760426</v>
      </c>
      <c r="I2438" s="216">
        <f>[1]!srE2Rng($H$9,G2438)</f>
        <v>740.61430753580225</v>
      </c>
      <c r="J2438" s="181"/>
      <c r="K2438" s="213">
        <f t="shared" si="113"/>
        <v>2946.0452691358892</v>
      </c>
      <c r="L2438" s="222">
        <f>[1]!srEnew($K$9,G2438,$K$10)</f>
        <v>35.071967489712968</v>
      </c>
    </row>
    <row r="2439" spans="2:12">
      <c r="B2439" s="177">
        <v>2423</v>
      </c>
      <c r="C2439" s="176">
        <v>9</v>
      </c>
      <c r="D2439" s="176">
        <v>11</v>
      </c>
      <c r="E2439" s="180"/>
      <c r="F2439" s="213">
        <f t="shared" si="111"/>
        <v>3567.1592603875843</v>
      </c>
      <c r="G2439" s="214">
        <f t="shared" si="112"/>
        <v>42.466181671280765</v>
      </c>
      <c r="H2439" s="215">
        <f>[1]!srE2LETt($H$9,G2439,0)</f>
        <v>13.359198742637206</v>
      </c>
      <c r="I2439" s="216">
        <f>[1]!srE2Rng($H$9,G2439)</f>
        <v>741.10197799759908</v>
      </c>
      <c r="J2439" s="181"/>
      <c r="K2439" s="213">
        <f t="shared" si="113"/>
        <v>2947.7929827311004</v>
      </c>
      <c r="L2439" s="222">
        <f>[1]!srEnew($K$9,G2439,$K$10)</f>
        <v>35.092773603941673</v>
      </c>
    </row>
    <row r="2440" spans="2:12">
      <c r="B2440" s="177">
        <v>2424</v>
      </c>
      <c r="C2440" s="176">
        <v>10</v>
      </c>
      <c r="D2440" s="176">
        <v>15</v>
      </c>
      <c r="E2440" s="180"/>
      <c r="F2440" s="213">
        <f t="shared" si="111"/>
        <v>3568.654631606144</v>
      </c>
      <c r="G2440" s="214">
        <f t="shared" si="112"/>
        <v>42.483983709596956</v>
      </c>
      <c r="H2440" s="215">
        <f>[1]!srE2LETt($H$9,G2440,0)</f>
        <v>13.355488122513988</v>
      </c>
      <c r="I2440" s="216">
        <f>[1]!srE2Rng($H$9,G2440)</f>
        <v>741.58964845939579</v>
      </c>
      <c r="J2440" s="181"/>
      <c r="K2440" s="213">
        <f t="shared" si="113"/>
        <v>2949.5406963263117</v>
      </c>
      <c r="L2440" s="222">
        <f>[1]!srEnew($K$9,G2440,$K$10)</f>
        <v>35.113579718170378</v>
      </c>
    </row>
    <row r="2441" spans="2:12">
      <c r="B2441" s="177">
        <v>2425</v>
      </c>
      <c r="C2441" s="176">
        <v>16</v>
      </c>
      <c r="D2441" s="176">
        <v>14</v>
      </c>
      <c r="E2441" s="180"/>
      <c r="F2441" s="213">
        <f t="shared" si="111"/>
        <v>3570.1500028247037</v>
      </c>
      <c r="G2441" s="214">
        <f t="shared" si="112"/>
        <v>42.501785747913139</v>
      </c>
      <c r="H2441" s="215">
        <f>[1]!srE2LETt($H$9,G2441,0)</f>
        <v>13.351777502390769</v>
      </c>
      <c r="I2441" s="216">
        <f>[1]!srE2Rng($H$9,G2441)</f>
        <v>742.07731892119239</v>
      </c>
      <c r="J2441" s="181"/>
      <c r="K2441" s="213">
        <f t="shared" si="113"/>
        <v>2951.2884099215225</v>
      </c>
      <c r="L2441" s="222">
        <f>[1]!srEnew($K$9,G2441,$K$10)</f>
        <v>35.134385832399076</v>
      </c>
    </row>
    <row r="2442" spans="2:12">
      <c r="B2442" s="177">
        <v>2426</v>
      </c>
      <c r="C2442" s="176">
        <v>4</v>
      </c>
      <c r="D2442" s="176">
        <v>11</v>
      </c>
      <c r="E2442" s="180"/>
      <c r="F2442" s="213">
        <f t="shared" si="111"/>
        <v>3571.6453740432635</v>
      </c>
      <c r="G2442" s="214">
        <f t="shared" si="112"/>
        <v>42.51958778622933</v>
      </c>
      <c r="H2442" s="215">
        <f>[1]!srE2LETt($H$9,G2442,0)</f>
        <v>13.348066882267549</v>
      </c>
      <c r="I2442" s="216">
        <f>[1]!srE2Rng($H$9,G2442)</f>
        <v>742.56498938298921</v>
      </c>
      <c r="J2442" s="181"/>
      <c r="K2442" s="213">
        <f t="shared" si="113"/>
        <v>2953.0361235167343</v>
      </c>
      <c r="L2442" s="222">
        <f>[1]!srEnew($K$9,G2442,$K$10)</f>
        <v>35.155191946627788</v>
      </c>
    </row>
    <row r="2443" spans="2:12">
      <c r="B2443" s="177">
        <v>2427</v>
      </c>
      <c r="C2443" s="176">
        <v>9</v>
      </c>
      <c r="D2443" s="176">
        <v>11</v>
      </c>
      <c r="E2443" s="180"/>
      <c r="F2443" s="213">
        <f t="shared" si="111"/>
        <v>3573.1407452618237</v>
      </c>
      <c r="G2443" s="214">
        <f t="shared" si="112"/>
        <v>42.537389824545521</v>
      </c>
      <c r="H2443" s="215">
        <f>[1]!srE2LETt($H$9,G2443,0)</f>
        <v>13.344356262144329</v>
      </c>
      <c r="I2443" s="216">
        <f>[1]!srE2Rng($H$9,G2443)</f>
        <v>743.05265984478604</v>
      </c>
      <c r="J2443" s="181"/>
      <c r="K2443" s="213">
        <f t="shared" si="113"/>
        <v>2954.7838371119446</v>
      </c>
      <c r="L2443" s="222">
        <f>[1]!srEnew($K$9,G2443,$K$10)</f>
        <v>35.175998060856486</v>
      </c>
    </row>
    <row r="2444" spans="2:12">
      <c r="B2444" s="177">
        <v>2428</v>
      </c>
      <c r="C2444" s="176">
        <v>9</v>
      </c>
      <c r="D2444" s="176">
        <v>10</v>
      </c>
      <c r="E2444" s="180"/>
      <c r="F2444" s="213">
        <f t="shared" si="111"/>
        <v>3574.6361164803834</v>
      </c>
      <c r="G2444" s="214">
        <f t="shared" si="112"/>
        <v>42.555191862861705</v>
      </c>
      <c r="H2444" s="215">
        <f>[1]!srE2LETt($H$9,G2444,0)</f>
        <v>13.34064564202111</v>
      </c>
      <c r="I2444" s="216">
        <f>[1]!srE2Rng($H$9,G2444)</f>
        <v>743.54033030658263</v>
      </c>
      <c r="J2444" s="181"/>
      <c r="K2444" s="213">
        <f t="shared" si="113"/>
        <v>2956.5315507071555</v>
      </c>
      <c r="L2444" s="222">
        <f>[1]!srEnew($K$9,G2444,$K$10)</f>
        <v>35.196804175085184</v>
      </c>
    </row>
    <row r="2445" spans="2:12">
      <c r="B2445" s="177">
        <v>2429</v>
      </c>
      <c r="C2445" s="176">
        <v>7</v>
      </c>
      <c r="D2445" s="176">
        <v>10</v>
      </c>
      <c r="E2445" s="180"/>
      <c r="F2445" s="213">
        <f t="shared" si="111"/>
        <v>3576.1314876989431</v>
      </c>
      <c r="G2445" s="214">
        <f t="shared" si="112"/>
        <v>42.572993901177895</v>
      </c>
      <c r="H2445" s="215">
        <f>[1]!srE2LETt($H$9,G2445,0)</f>
        <v>13.336935021897892</v>
      </c>
      <c r="I2445" s="216">
        <f>[1]!srE2Rng($H$9,G2445)</f>
        <v>744.02800076837946</v>
      </c>
      <c r="J2445" s="181"/>
      <c r="K2445" s="213">
        <f t="shared" si="113"/>
        <v>2958.2792643023672</v>
      </c>
      <c r="L2445" s="222">
        <f>[1]!srEnew($K$9,G2445,$K$10)</f>
        <v>35.217610289313896</v>
      </c>
    </row>
    <row r="2446" spans="2:12">
      <c r="B2446" s="177">
        <v>2430</v>
      </c>
      <c r="C2446" s="176">
        <v>7</v>
      </c>
      <c r="D2446" s="176">
        <v>17</v>
      </c>
      <c r="E2446" s="180"/>
      <c r="F2446" s="213">
        <f t="shared" si="111"/>
        <v>3577.6268589175029</v>
      </c>
      <c r="G2446" s="214">
        <f t="shared" si="112"/>
        <v>42.590795939494079</v>
      </c>
      <c r="H2446" s="215">
        <f>[1]!srE2LETt($H$9,G2446,0)</f>
        <v>13.333224401774673</v>
      </c>
      <c r="I2446" s="216">
        <f>[1]!srE2Rng($H$9,G2446)</f>
        <v>744.51567123017605</v>
      </c>
      <c r="J2446" s="181"/>
      <c r="K2446" s="213">
        <f t="shared" si="113"/>
        <v>2960.026977897578</v>
      </c>
      <c r="L2446" s="222">
        <f>[1]!srEnew($K$9,G2446,$K$10)</f>
        <v>35.238416403542594</v>
      </c>
    </row>
    <row r="2447" spans="2:12">
      <c r="B2447" s="177">
        <v>2431</v>
      </c>
      <c r="C2447" s="176">
        <v>6</v>
      </c>
      <c r="D2447" s="176">
        <v>12</v>
      </c>
      <c r="E2447" s="180"/>
      <c r="F2447" s="213">
        <f t="shared" si="111"/>
        <v>3579.1222301360631</v>
      </c>
      <c r="G2447" s="214">
        <f t="shared" si="112"/>
        <v>42.608597977810277</v>
      </c>
      <c r="H2447" s="215">
        <f>[1]!srE2LETt($H$9,G2447,0)</f>
        <v>13.329513781651452</v>
      </c>
      <c r="I2447" s="216">
        <f>[1]!srE2Rng($H$9,G2447)</f>
        <v>745.00334169197299</v>
      </c>
      <c r="J2447" s="181"/>
      <c r="K2447" s="213">
        <f t="shared" si="113"/>
        <v>2961.7746914927898</v>
      </c>
      <c r="L2447" s="222">
        <f>[1]!srEnew($K$9,G2447,$K$10)</f>
        <v>35.259222517771306</v>
      </c>
    </row>
    <row r="2448" spans="2:12">
      <c r="B2448" s="177">
        <v>2432</v>
      </c>
      <c r="C2448" s="176">
        <v>7</v>
      </c>
      <c r="D2448" s="176">
        <v>14</v>
      </c>
      <c r="E2448" s="180"/>
      <c r="F2448" s="213">
        <f t="shared" ref="F2448:F2511" si="114">$F$8*(B2448-$F$9)</f>
        <v>3580.6176013546228</v>
      </c>
      <c r="G2448" s="214">
        <f t="shared" ref="G2448:G2511" si="115">IF(F2448&lt;=0,0,F2448/$C$5)</f>
        <v>42.62640001612646</v>
      </c>
      <c r="H2448" s="215">
        <f>[1]!srE2LETt($H$9,G2448,0)</f>
        <v>13.325803161528233</v>
      </c>
      <c r="I2448" s="216">
        <f>[1]!srE2Rng($H$9,G2448)</f>
        <v>745.49101215376959</v>
      </c>
      <c r="J2448" s="181"/>
      <c r="K2448" s="213">
        <f t="shared" si="113"/>
        <v>2963.5224050880001</v>
      </c>
      <c r="L2448" s="222">
        <f>[1]!srEnew($K$9,G2448,$K$10)</f>
        <v>35.280028632000004</v>
      </c>
    </row>
    <row r="2449" spans="2:12">
      <c r="B2449" s="177">
        <v>2433</v>
      </c>
      <c r="C2449" s="176">
        <v>7</v>
      </c>
      <c r="D2449" s="176">
        <v>8</v>
      </c>
      <c r="E2449" s="180"/>
      <c r="F2449" s="213">
        <f t="shared" si="114"/>
        <v>3582.1129725731826</v>
      </c>
      <c r="G2449" s="214">
        <f t="shared" si="115"/>
        <v>42.644202054442651</v>
      </c>
      <c r="H2449" s="215">
        <f>[1]!srE2LETt($H$9,G2449,0)</f>
        <v>13.322092541405015</v>
      </c>
      <c r="I2449" s="216">
        <f>[1]!srE2Rng($H$9,G2449)</f>
        <v>745.97868261556641</v>
      </c>
      <c r="J2449" s="181"/>
      <c r="K2449" s="213">
        <f t="shared" ref="K2449:K2512" si="116">L2449*$C$5</f>
        <v>2965.2701186832123</v>
      </c>
      <c r="L2449" s="222">
        <f>[1]!srEnew($K$9,G2449,$K$10)</f>
        <v>35.300834746228716</v>
      </c>
    </row>
    <row r="2450" spans="2:12">
      <c r="B2450" s="177">
        <v>2434</v>
      </c>
      <c r="C2450" s="176">
        <v>5</v>
      </c>
      <c r="D2450" s="176">
        <v>11</v>
      </c>
      <c r="E2450" s="180"/>
      <c r="F2450" s="213">
        <f t="shared" si="114"/>
        <v>3583.6083437917423</v>
      </c>
      <c r="G2450" s="214">
        <f t="shared" si="115"/>
        <v>42.662004092758835</v>
      </c>
      <c r="H2450" s="215">
        <f>[1]!srE2LETt($H$9,G2450,0)</f>
        <v>13.318381921281796</v>
      </c>
      <c r="I2450" s="216">
        <f>[1]!srE2Rng($H$9,G2450)</f>
        <v>746.46635307736301</v>
      </c>
      <c r="J2450" s="181"/>
      <c r="K2450" s="213">
        <f t="shared" si="116"/>
        <v>2967.0178322784227</v>
      </c>
      <c r="L2450" s="222">
        <f>[1]!srEnew($K$9,G2450,$K$10)</f>
        <v>35.321640860457414</v>
      </c>
    </row>
    <row r="2451" spans="2:12">
      <c r="B2451" s="177">
        <v>2435</v>
      </c>
      <c r="C2451" s="176">
        <v>3</v>
      </c>
      <c r="D2451" s="176">
        <v>16</v>
      </c>
      <c r="E2451" s="180"/>
      <c r="F2451" s="213">
        <f t="shared" si="114"/>
        <v>3585.1037150103025</v>
      </c>
      <c r="G2451" s="214">
        <f t="shared" si="115"/>
        <v>42.679806131075033</v>
      </c>
      <c r="H2451" s="215">
        <f>[1]!srE2LETt($H$9,G2451,0)</f>
        <v>13.314671301158574</v>
      </c>
      <c r="I2451" s="216">
        <f>[1]!srE2Rng($H$9,G2451)</f>
        <v>746.95402353915995</v>
      </c>
      <c r="J2451" s="181"/>
      <c r="K2451" s="213">
        <f t="shared" si="116"/>
        <v>2968.7655458736344</v>
      </c>
      <c r="L2451" s="222">
        <f>[1]!srEnew($K$9,G2451,$K$10)</f>
        <v>35.342446974686126</v>
      </c>
    </row>
    <row r="2452" spans="2:12">
      <c r="B2452" s="177">
        <v>2436</v>
      </c>
      <c r="C2452" s="176">
        <v>5</v>
      </c>
      <c r="D2452" s="176">
        <v>10</v>
      </c>
      <c r="E2452" s="180"/>
      <c r="F2452" s="213">
        <f t="shared" si="114"/>
        <v>3586.5990862288622</v>
      </c>
      <c r="G2452" s="214">
        <f t="shared" si="115"/>
        <v>42.697608169391216</v>
      </c>
      <c r="H2452" s="215">
        <f>[1]!srE2LETt($H$9,G2452,0)</f>
        <v>13.310960681035356</v>
      </c>
      <c r="I2452" s="216">
        <f>[1]!srE2Rng($H$9,G2452)</f>
        <v>747.44169400095655</v>
      </c>
      <c r="J2452" s="181"/>
      <c r="K2452" s="213">
        <f t="shared" si="116"/>
        <v>2970.5132594688457</v>
      </c>
      <c r="L2452" s="222">
        <f>[1]!srEnew($K$9,G2452,$K$10)</f>
        <v>35.363253088914831</v>
      </c>
    </row>
    <row r="2453" spans="2:12">
      <c r="B2453" s="177">
        <v>2437</v>
      </c>
      <c r="C2453" s="176">
        <v>4</v>
      </c>
      <c r="D2453" s="176">
        <v>11</v>
      </c>
      <c r="E2453" s="180"/>
      <c r="F2453" s="213">
        <f t="shared" si="114"/>
        <v>3588.094457447422</v>
      </c>
      <c r="G2453" s="214">
        <f t="shared" si="115"/>
        <v>42.715410207707407</v>
      </c>
      <c r="H2453" s="215">
        <f>[1]!srE2LETt($H$9,G2453,0)</f>
        <v>13.307250060912137</v>
      </c>
      <c r="I2453" s="216">
        <f>[1]!srE2Rng($H$9,G2453)</f>
        <v>747.92936446275337</v>
      </c>
      <c r="J2453" s="181"/>
      <c r="K2453" s="213">
        <f t="shared" si="116"/>
        <v>2972.260973064057</v>
      </c>
      <c r="L2453" s="222">
        <f>[1]!srEnew($K$9,G2453,$K$10)</f>
        <v>35.384059203143536</v>
      </c>
    </row>
    <row r="2454" spans="2:12">
      <c r="B2454" s="177">
        <v>2438</v>
      </c>
      <c r="C2454" s="176">
        <v>7</v>
      </c>
      <c r="D2454" s="176">
        <v>13</v>
      </c>
      <c r="E2454" s="180"/>
      <c r="F2454" s="213">
        <f t="shared" si="114"/>
        <v>3589.5898286659817</v>
      </c>
      <c r="G2454" s="214">
        <f t="shared" si="115"/>
        <v>42.733212246023591</v>
      </c>
      <c r="H2454" s="215">
        <f>[1]!srE2LETt($H$9,G2454,0)</f>
        <v>13.303539440788919</v>
      </c>
      <c r="I2454" s="216">
        <f>[1]!srE2Rng($H$9,G2454)</f>
        <v>748.41703492454997</v>
      </c>
      <c r="J2454" s="181"/>
      <c r="K2454" s="213">
        <f t="shared" si="116"/>
        <v>2974.0086866592678</v>
      </c>
      <c r="L2454" s="222">
        <f>[1]!srEnew($K$9,G2454,$K$10)</f>
        <v>35.404865317372234</v>
      </c>
    </row>
    <row r="2455" spans="2:12">
      <c r="B2455" s="177">
        <v>2439</v>
      </c>
      <c r="C2455" s="176">
        <v>12</v>
      </c>
      <c r="D2455" s="176">
        <v>12</v>
      </c>
      <c r="E2455" s="180"/>
      <c r="F2455" s="213">
        <f t="shared" si="114"/>
        <v>3591.0851998845419</v>
      </c>
      <c r="G2455" s="214">
        <f t="shared" si="115"/>
        <v>42.751014284339782</v>
      </c>
      <c r="H2455" s="215">
        <f>[1]!srE2LETt($H$9,G2455,0)</f>
        <v>13.299828820665699</v>
      </c>
      <c r="I2455" s="216">
        <f>[1]!srE2Rng($H$9,G2455)</f>
        <v>748.90470538634679</v>
      </c>
      <c r="J2455" s="181"/>
      <c r="K2455" s="213">
        <f t="shared" si="116"/>
        <v>2975.7564002544791</v>
      </c>
      <c r="L2455" s="222">
        <f>[1]!srEnew($K$9,G2455,$K$10)</f>
        <v>35.425671431600939</v>
      </c>
    </row>
    <row r="2456" spans="2:12">
      <c r="B2456" s="177">
        <v>2440</v>
      </c>
      <c r="C2456" s="176">
        <v>5</v>
      </c>
      <c r="D2456" s="176">
        <v>12</v>
      </c>
      <c r="E2456" s="180"/>
      <c r="F2456" s="213">
        <f t="shared" si="114"/>
        <v>3592.5805711031016</v>
      </c>
      <c r="G2456" s="214">
        <f t="shared" si="115"/>
        <v>42.768816322655972</v>
      </c>
      <c r="H2456" s="215">
        <f>[1]!srE2LETt($H$9,G2456,0)</f>
        <v>13.296118200542479</v>
      </c>
      <c r="I2456" s="216">
        <f>[1]!srE2Rng($H$9,G2456)</f>
        <v>749.39237584814362</v>
      </c>
      <c r="J2456" s="181"/>
      <c r="K2456" s="213">
        <f t="shared" si="116"/>
        <v>2977.5041138496908</v>
      </c>
      <c r="L2456" s="222">
        <f>[1]!srEnew($K$9,G2456,$K$10)</f>
        <v>35.446477545829651</v>
      </c>
    </row>
    <row r="2457" spans="2:12">
      <c r="B2457" s="177">
        <v>2441</v>
      </c>
      <c r="C2457" s="176">
        <v>8</v>
      </c>
      <c r="D2457" s="176">
        <v>15</v>
      </c>
      <c r="E2457" s="180"/>
      <c r="F2457" s="213">
        <f t="shared" si="114"/>
        <v>3594.0759423216614</v>
      </c>
      <c r="G2457" s="214">
        <f t="shared" si="115"/>
        <v>42.786618360972156</v>
      </c>
      <c r="H2457" s="215">
        <f>[1]!srE2LETt($H$9,G2457,0)</f>
        <v>13.29240758041926</v>
      </c>
      <c r="I2457" s="216">
        <f>[1]!srE2Rng($H$9,G2457)</f>
        <v>749.88004630994021</v>
      </c>
      <c r="J2457" s="181"/>
      <c r="K2457" s="213">
        <f t="shared" si="116"/>
        <v>2979.2518274449012</v>
      </c>
      <c r="L2457" s="222">
        <f>[1]!srEnew($K$9,G2457,$K$10)</f>
        <v>35.467283660058349</v>
      </c>
    </row>
    <row r="2458" spans="2:12">
      <c r="B2458" s="177">
        <v>2442</v>
      </c>
      <c r="C2458" s="176">
        <v>11</v>
      </c>
      <c r="D2458" s="176">
        <v>9</v>
      </c>
      <c r="E2458" s="180"/>
      <c r="F2458" s="213">
        <f t="shared" si="114"/>
        <v>3595.5713135402211</v>
      </c>
      <c r="G2458" s="214">
        <f t="shared" si="115"/>
        <v>42.804420399288347</v>
      </c>
      <c r="H2458" s="215">
        <f>[1]!srE2LETt($H$9,G2458,0)</f>
        <v>13.288696960296042</v>
      </c>
      <c r="I2458" s="216">
        <f>[1]!srE2Rng($H$9,G2458)</f>
        <v>750.36771677173692</v>
      </c>
      <c r="J2458" s="181"/>
      <c r="K2458" s="213">
        <f t="shared" si="116"/>
        <v>2980.9995410401125</v>
      </c>
      <c r="L2458" s="222">
        <f>[1]!srEnew($K$9,G2458,$K$10)</f>
        <v>35.488089774287054</v>
      </c>
    </row>
    <row r="2459" spans="2:12">
      <c r="B2459" s="177">
        <v>2443</v>
      </c>
      <c r="C2459" s="176">
        <v>7</v>
      </c>
      <c r="D2459" s="176">
        <v>17</v>
      </c>
      <c r="E2459" s="180"/>
      <c r="F2459" s="213">
        <f t="shared" si="114"/>
        <v>3597.0666847587813</v>
      </c>
      <c r="G2459" s="214">
        <f t="shared" si="115"/>
        <v>42.822222437604538</v>
      </c>
      <c r="H2459" s="215">
        <f>[1]!srE2LETt($H$9,G2459,0)</f>
        <v>13.284986340172821</v>
      </c>
      <c r="I2459" s="216">
        <f>[1]!srE2Rng($H$9,G2459)</f>
        <v>750.85538723353375</v>
      </c>
      <c r="J2459" s="181"/>
      <c r="K2459" s="213">
        <f t="shared" si="116"/>
        <v>2982.7472546353238</v>
      </c>
      <c r="L2459" s="222">
        <f>[1]!srEnew($K$9,G2459,$K$10)</f>
        <v>35.50889588851576</v>
      </c>
    </row>
    <row r="2460" spans="2:12">
      <c r="B2460" s="177">
        <v>2444</v>
      </c>
      <c r="C2460" s="176">
        <v>3</v>
      </c>
      <c r="D2460" s="176">
        <v>14</v>
      </c>
      <c r="E2460" s="180"/>
      <c r="F2460" s="213">
        <f t="shared" si="114"/>
        <v>3598.5620559773411</v>
      </c>
      <c r="G2460" s="214">
        <f t="shared" si="115"/>
        <v>42.840024475920728</v>
      </c>
      <c r="H2460" s="215">
        <f>[1]!srE2LETt($H$9,G2460,0)</f>
        <v>13.281275720049601</v>
      </c>
      <c r="I2460" s="216">
        <f>[1]!srE2Rng($H$9,G2460)</f>
        <v>751.34305769533057</v>
      </c>
      <c r="J2460" s="181"/>
      <c r="K2460" s="213">
        <f t="shared" si="116"/>
        <v>2984.4949682305355</v>
      </c>
      <c r="L2460" s="222">
        <f>[1]!srEnew($K$9,G2460,$K$10)</f>
        <v>35.529702002744472</v>
      </c>
    </row>
    <row r="2461" spans="2:12">
      <c r="B2461" s="177">
        <v>2445</v>
      </c>
      <c r="C2461" s="176">
        <v>4</v>
      </c>
      <c r="D2461" s="176">
        <v>15</v>
      </c>
      <c r="E2461" s="180"/>
      <c r="F2461" s="213">
        <f t="shared" si="114"/>
        <v>3600.0574271959008</v>
      </c>
      <c r="G2461" s="214">
        <f t="shared" si="115"/>
        <v>42.857826514236912</v>
      </c>
      <c r="H2461" s="215">
        <f>[1]!srE2LETt($H$9,G2461,0)</f>
        <v>13.277565099926383</v>
      </c>
      <c r="I2461" s="216">
        <f>[1]!srE2Rng($H$9,G2461)</f>
        <v>751.83072815712717</v>
      </c>
      <c r="J2461" s="181"/>
      <c r="K2461" s="213">
        <f t="shared" si="116"/>
        <v>2986.2426818257463</v>
      </c>
      <c r="L2461" s="222">
        <f>[1]!srEnew($K$9,G2461,$K$10)</f>
        <v>35.55050811697317</v>
      </c>
    </row>
    <row r="2462" spans="2:12">
      <c r="B2462" s="177">
        <v>2446</v>
      </c>
      <c r="C2462" s="176">
        <v>8</v>
      </c>
      <c r="D2462" s="176">
        <v>6</v>
      </c>
      <c r="E2462" s="180"/>
      <c r="F2462" s="213">
        <f t="shared" si="114"/>
        <v>3601.5527984144605</v>
      </c>
      <c r="G2462" s="214">
        <f t="shared" si="115"/>
        <v>42.875628552553103</v>
      </c>
      <c r="H2462" s="215">
        <f>[1]!srE2LETt($H$9,G2462,0)</f>
        <v>13.273854479803164</v>
      </c>
      <c r="I2462" s="216">
        <f>[1]!srE2Rng($H$9,G2462)</f>
        <v>752.31839861892399</v>
      </c>
      <c r="J2462" s="181"/>
      <c r="K2462" s="213">
        <f t="shared" si="116"/>
        <v>2987.9903954209576</v>
      </c>
      <c r="L2462" s="222">
        <f>[1]!srEnew($K$9,G2462,$K$10)</f>
        <v>35.571314231201875</v>
      </c>
    </row>
    <row r="2463" spans="2:12">
      <c r="B2463" s="177">
        <v>2447</v>
      </c>
      <c r="C2463" s="176">
        <v>5</v>
      </c>
      <c r="D2463" s="176">
        <v>16</v>
      </c>
      <c r="E2463" s="180"/>
      <c r="F2463" s="213">
        <f t="shared" si="114"/>
        <v>3603.0481696330207</v>
      </c>
      <c r="G2463" s="214">
        <f t="shared" si="115"/>
        <v>42.893430590869293</v>
      </c>
      <c r="H2463" s="215">
        <f>[1]!srE2LETt($H$9,G2463,0)</f>
        <v>13.270143859679944</v>
      </c>
      <c r="I2463" s="216">
        <f>[1]!srE2Rng($H$9,G2463)</f>
        <v>752.8060690807207</v>
      </c>
      <c r="J2463" s="181"/>
      <c r="K2463" s="213">
        <f t="shared" si="116"/>
        <v>2989.7381090161689</v>
      </c>
      <c r="L2463" s="222">
        <f>[1]!srEnew($K$9,G2463,$K$10)</f>
        <v>35.59212034543058</v>
      </c>
    </row>
    <row r="2464" spans="2:12">
      <c r="B2464" s="177">
        <v>2448</v>
      </c>
      <c r="C2464" s="176">
        <v>9</v>
      </c>
      <c r="D2464" s="176">
        <v>15</v>
      </c>
      <c r="E2464" s="180"/>
      <c r="F2464" s="213">
        <f t="shared" si="114"/>
        <v>3604.5435408515805</v>
      </c>
      <c r="G2464" s="214">
        <f t="shared" si="115"/>
        <v>42.911232629185484</v>
      </c>
      <c r="H2464" s="215">
        <f>[1]!srE2LETt($H$9,G2464,0)</f>
        <v>13.266433239556724</v>
      </c>
      <c r="I2464" s="216">
        <f>[1]!srE2Rng($H$9,G2464)</f>
        <v>753.29373954251753</v>
      </c>
      <c r="J2464" s="181"/>
      <c r="K2464" s="213">
        <f t="shared" si="116"/>
        <v>2991.4858226113806</v>
      </c>
      <c r="L2464" s="222">
        <f>[1]!srEnew($K$9,G2464,$K$10)</f>
        <v>35.612926459659292</v>
      </c>
    </row>
    <row r="2465" spans="2:12">
      <c r="B2465" s="177">
        <v>2449</v>
      </c>
      <c r="C2465" s="176">
        <v>3</v>
      </c>
      <c r="D2465" s="176">
        <v>12</v>
      </c>
      <c r="E2465" s="180"/>
      <c r="F2465" s="213">
        <f t="shared" si="114"/>
        <v>3606.0389120701402</v>
      </c>
      <c r="G2465" s="214">
        <f t="shared" si="115"/>
        <v>42.929034667501668</v>
      </c>
      <c r="H2465" s="215">
        <f>[1]!srE2LETt($H$9,G2465,0)</f>
        <v>13.262722619433505</v>
      </c>
      <c r="I2465" s="216">
        <f>[1]!srE2Rng($H$9,G2465)</f>
        <v>753.78141000431413</v>
      </c>
      <c r="J2465" s="181"/>
      <c r="K2465" s="213">
        <f t="shared" si="116"/>
        <v>2993.233536206591</v>
      </c>
      <c r="L2465" s="222">
        <f>[1]!srEnew($K$9,G2465,$K$10)</f>
        <v>35.63373257388799</v>
      </c>
    </row>
    <row r="2466" spans="2:12">
      <c r="B2466" s="177">
        <v>2450</v>
      </c>
      <c r="C2466" s="176">
        <v>11</v>
      </c>
      <c r="D2466" s="176">
        <v>15</v>
      </c>
      <c r="E2466" s="180"/>
      <c r="F2466" s="213">
        <f t="shared" si="114"/>
        <v>3607.5342832887</v>
      </c>
      <c r="G2466" s="214">
        <f t="shared" si="115"/>
        <v>42.946836705817859</v>
      </c>
      <c r="H2466" s="215">
        <f>[1]!srE2LETt($H$9,G2466,0)</f>
        <v>13.259011999310287</v>
      </c>
      <c r="I2466" s="216">
        <f>[1]!srE2Rng($H$9,G2466)</f>
        <v>754.26908046611095</v>
      </c>
      <c r="J2466" s="181"/>
      <c r="K2466" s="213">
        <f t="shared" si="116"/>
        <v>2994.9812498018023</v>
      </c>
      <c r="L2466" s="222">
        <f>[1]!srEnew($K$9,G2466,$K$10)</f>
        <v>35.654538688116695</v>
      </c>
    </row>
    <row r="2467" spans="2:12">
      <c r="B2467" s="177">
        <v>2451</v>
      </c>
      <c r="C2467" s="176">
        <v>3</v>
      </c>
      <c r="D2467" s="176">
        <v>7</v>
      </c>
      <c r="E2467" s="180"/>
      <c r="F2467" s="213">
        <f t="shared" si="114"/>
        <v>3609.0296545072601</v>
      </c>
      <c r="G2467" s="214">
        <f t="shared" si="115"/>
        <v>42.964638744134049</v>
      </c>
      <c r="H2467" s="215">
        <f>[1]!srE2LETt($H$9,G2467,0)</f>
        <v>13.255301379187067</v>
      </c>
      <c r="I2467" s="216">
        <f>[1]!srE2Rng($H$9,G2467)</f>
        <v>754.75675092790766</v>
      </c>
      <c r="J2467" s="181"/>
      <c r="K2467" s="213">
        <f t="shared" si="116"/>
        <v>2996.7289633970136</v>
      </c>
      <c r="L2467" s="222">
        <f>[1]!srEnew($K$9,G2467,$K$10)</f>
        <v>35.6753448023454</v>
      </c>
    </row>
    <row r="2468" spans="2:12">
      <c r="B2468" s="177">
        <v>2452</v>
      </c>
      <c r="C2468" s="176">
        <v>5</v>
      </c>
      <c r="D2468" s="176">
        <v>20</v>
      </c>
      <c r="E2468" s="180"/>
      <c r="F2468" s="213">
        <f t="shared" si="114"/>
        <v>3610.5250257258199</v>
      </c>
      <c r="G2468" s="214">
        <f t="shared" si="115"/>
        <v>42.98244078245024</v>
      </c>
      <c r="H2468" s="215">
        <f>[1]!srE2LETt($H$9,G2468,0)</f>
        <v>13.251590759063847</v>
      </c>
      <c r="I2468" s="216">
        <f>[1]!srE2Rng($H$9,G2468)</f>
        <v>755.24442138970448</v>
      </c>
      <c r="J2468" s="181"/>
      <c r="K2468" s="213">
        <f t="shared" si="116"/>
        <v>2998.4766769922253</v>
      </c>
      <c r="L2468" s="222">
        <f>[1]!srEnew($K$9,G2468,$K$10)</f>
        <v>35.696150916574112</v>
      </c>
    </row>
    <row r="2469" spans="2:12">
      <c r="B2469" s="177">
        <v>2453</v>
      </c>
      <c r="C2469" s="176">
        <v>9</v>
      </c>
      <c r="D2469" s="176">
        <v>9</v>
      </c>
      <c r="E2469" s="180"/>
      <c r="F2469" s="213">
        <f t="shared" si="114"/>
        <v>3612.0203969443796</v>
      </c>
      <c r="G2469" s="214">
        <f t="shared" si="115"/>
        <v>43.000242820766424</v>
      </c>
      <c r="H2469" s="215">
        <f>[1]!srE2LETt($H$9,G2469,0)</f>
        <v>13.247880138940628</v>
      </c>
      <c r="I2469" s="216">
        <f>[1]!srE2Rng($H$9,G2469)</f>
        <v>755.73209185150108</v>
      </c>
      <c r="J2469" s="181"/>
      <c r="K2469" s="213">
        <f t="shared" si="116"/>
        <v>3000.2122343754404</v>
      </c>
      <c r="L2469" s="222">
        <f>[1]!srEnew($K$9,G2469,$K$10)</f>
        <v>35.716812313993337</v>
      </c>
    </row>
    <row r="2470" spans="2:12">
      <c r="B2470" s="177">
        <v>2454</v>
      </c>
      <c r="C2470" s="176">
        <v>9</v>
      </c>
      <c r="D2470" s="176">
        <v>19</v>
      </c>
      <c r="E2470" s="180"/>
      <c r="F2470" s="213">
        <f t="shared" si="114"/>
        <v>3613.5157681629394</v>
      </c>
      <c r="G2470" s="214">
        <f t="shared" si="115"/>
        <v>43.018044859082615</v>
      </c>
      <c r="H2470" s="215">
        <f>[1]!srE2LETt($H$9,G2470,0)</f>
        <v>13.24416951881741</v>
      </c>
      <c r="I2470" s="216">
        <f>[1]!srE2Rng($H$9,G2470)</f>
        <v>756.21976231329791</v>
      </c>
      <c r="J2470" s="181"/>
      <c r="K2470" s="213">
        <f t="shared" si="116"/>
        <v>3001.8652667399715</v>
      </c>
      <c r="L2470" s="222">
        <f>[1]!srEnew($K$9,G2470,$K$10)</f>
        <v>35.736491270713948</v>
      </c>
    </row>
    <row r="2471" spans="2:12">
      <c r="B2471" s="177">
        <v>2455</v>
      </c>
      <c r="C2471" s="176">
        <v>6</v>
      </c>
      <c r="D2471" s="176">
        <v>16</v>
      </c>
      <c r="E2471" s="180"/>
      <c r="F2471" s="213">
        <f t="shared" si="114"/>
        <v>3615.0111393814996</v>
      </c>
      <c r="G2471" s="214">
        <f t="shared" si="115"/>
        <v>43.035846897398805</v>
      </c>
      <c r="H2471" s="215">
        <f>[1]!srE2LETt($H$9,G2471,0)</f>
        <v>13.24045889869419</v>
      </c>
      <c r="I2471" s="216">
        <f>[1]!srE2Rng($H$9,G2471)</f>
        <v>756.70743277509473</v>
      </c>
      <c r="J2471" s="181"/>
      <c r="K2471" s="213">
        <f t="shared" si="116"/>
        <v>3003.5182991045031</v>
      </c>
      <c r="L2471" s="222">
        <f>[1]!srEnew($K$9,G2471,$K$10)</f>
        <v>35.756170227434559</v>
      </c>
    </row>
    <row r="2472" spans="2:12">
      <c r="B2472" s="177">
        <v>2456</v>
      </c>
      <c r="C2472" s="176">
        <v>6</v>
      </c>
      <c r="D2472" s="176">
        <v>17</v>
      </c>
      <c r="E2472" s="180"/>
      <c r="F2472" s="213">
        <f t="shared" si="114"/>
        <v>3616.5065106000593</v>
      </c>
      <c r="G2472" s="214">
        <f t="shared" si="115"/>
        <v>43.053648935714989</v>
      </c>
      <c r="H2472" s="215">
        <f>[1]!srE2LETt($H$9,G2472,0)</f>
        <v>13.236748278570971</v>
      </c>
      <c r="I2472" s="216">
        <f>[1]!srE2Rng($H$9,G2472)</f>
        <v>757.19510323689133</v>
      </c>
      <c r="J2472" s="181"/>
      <c r="K2472" s="213">
        <f t="shared" si="116"/>
        <v>3005.1713314690337</v>
      </c>
      <c r="L2472" s="222">
        <f>[1]!srEnew($K$9,G2472,$K$10)</f>
        <v>35.775849184155163</v>
      </c>
    </row>
    <row r="2473" spans="2:12">
      <c r="B2473" s="177">
        <v>2457</v>
      </c>
      <c r="C2473" s="176">
        <v>5</v>
      </c>
      <c r="D2473" s="176">
        <v>20</v>
      </c>
      <c r="E2473" s="180"/>
      <c r="F2473" s="213">
        <f t="shared" si="114"/>
        <v>3618.001881818619</v>
      </c>
      <c r="G2473" s="214">
        <f t="shared" si="115"/>
        <v>43.07145097403118</v>
      </c>
      <c r="H2473" s="215">
        <f>[1]!srE2LETt($H$9,G2473,0)</f>
        <v>13.233037658447751</v>
      </c>
      <c r="I2473" s="216">
        <f>[1]!srE2Rng($H$9,G2473)</f>
        <v>757.68277369868804</v>
      </c>
      <c r="J2473" s="181"/>
      <c r="K2473" s="213">
        <f t="shared" si="116"/>
        <v>3006.8243638335657</v>
      </c>
      <c r="L2473" s="222">
        <f>[1]!srEnew($K$9,G2473,$K$10)</f>
        <v>35.795528140875781</v>
      </c>
    </row>
    <row r="2474" spans="2:12">
      <c r="B2474" s="177">
        <v>2458</v>
      </c>
      <c r="C2474" s="176">
        <v>8</v>
      </c>
      <c r="D2474" s="176">
        <v>13</v>
      </c>
      <c r="E2474" s="180"/>
      <c r="F2474" s="213">
        <f t="shared" si="114"/>
        <v>3619.4972530371788</v>
      </c>
      <c r="G2474" s="214">
        <f t="shared" si="115"/>
        <v>43.089253012347363</v>
      </c>
      <c r="H2474" s="215">
        <f>[1]!srE2LETt($H$9,G2474,0)</f>
        <v>13.229327038324532</v>
      </c>
      <c r="I2474" s="216">
        <f>[1]!srE2Rng($H$9,G2474)</f>
        <v>758.17044416048464</v>
      </c>
      <c r="J2474" s="181"/>
      <c r="K2474" s="213">
        <f t="shared" si="116"/>
        <v>3008.4773961980964</v>
      </c>
      <c r="L2474" s="222">
        <f>[1]!srEnew($K$9,G2474,$K$10)</f>
        <v>35.815207097596385</v>
      </c>
    </row>
    <row r="2475" spans="2:12">
      <c r="B2475" s="177">
        <v>2459</v>
      </c>
      <c r="C2475" s="176">
        <v>3</v>
      </c>
      <c r="D2475" s="176">
        <v>15</v>
      </c>
      <c r="E2475" s="180"/>
      <c r="F2475" s="213">
        <f t="shared" si="114"/>
        <v>3620.992624255739</v>
      </c>
      <c r="G2475" s="214">
        <f t="shared" si="115"/>
        <v>43.107055050663561</v>
      </c>
      <c r="H2475" s="215">
        <f>[1]!srE2LETt($H$9,G2475,0)</f>
        <v>13.225616418201312</v>
      </c>
      <c r="I2475" s="216">
        <f>[1]!srE2Rng($H$9,G2475)</f>
        <v>758.65811462228169</v>
      </c>
      <c r="J2475" s="181"/>
      <c r="K2475" s="213">
        <f t="shared" si="116"/>
        <v>3010.1304285626288</v>
      </c>
      <c r="L2475" s="222">
        <f>[1]!srEnew($K$9,G2475,$K$10)</f>
        <v>35.83488605431701</v>
      </c>
    </row>
    <row r="2476" spans="2:12">
      <c r="B2476" s="177">
        <v>2460</v>
      </c>
      <c r="C2476" s="176">
        <v>6</v>
      </c>
      <c r="D2476" s="176">
        <v>12</v>
      </c>
      <c r="E2476" s="180"/>
      <c r="F2476" s="213">
        <f t="shared" si="114"/>
        <v>3622.4879954742987</v>
      </c>
      <c r="G2476" s="214">
        <f t="shared" si="115"/>
        <v>43.124857088979745</v>
      </c>
      <c r="H2476" s="215">
        <f>[1]!srE2LETt($H$9,G2476,0)</f>
        <v>13.221905798078094</v>
      </c>
      <c r="I2476" s="216">
        <f>[1]!srE2Rng($H$9,G2476)</f>
        <v>759.14578508407828</v>
      </c>
      <c r="J2476" s="181"/>
      <c r="K2476" s="213">
        <f t="shared" si="116"/>
        <v>3011.7834609271595</v>
      </c>
      <c r="L2476" s="222">
        <f>[1]!srEnew($K$9,G2476,$K$10)</f>
        <v>35.854565011037614</v>
      </c>
    </row>
    <row r="2477" spans="2:12">
      <c r="B2477" s="177">
        <v>2461</v>
      </c>
      <c r="C2477" s="176">
        <v>8</v>
      </c>
      <c r="D2477" s="176">
        <v>10</v>
      </c>
      <c r="E2477" s="180"/>
      <c r="F2477" s="213">
        <f t="shared" si="114"/>
        <v>3623.9833666928585</v>
      </c>
      <c r="G2477" s="214">
        <f t="shared" si="115"/>
        <v>43.142659127295936</v>
      </c>
      <c r="H2477" s="215">
        <f>[1]!srE2LETt($H$9,G2477,0)</f>
        <v>13.218195177954874</v>
      </c>
      <c r="I2477" s="216">
        <f>[1]!srE2Rng($H$9,G2477)</f>
        <v>759.63345554587511</v>
      </c>
      <c r="J2477" s="181"/>
      <c r="K2477" s="213">
        <f t="shared" si="116"/>
        <v>3013.4364932916915</v>
      </c>
      <c r="L2477" s="222">
        <f>[1]!srEnew($K$9,G2477,$K$10)</f>
        <v>35.874243967758233</v>
      </c>
    </row>
    <row r="2478" spans="2:12">
      <c r="B2478" s="177">
        <v>2462</v>
      </c>
      <c r="C2478" s="176">
        <v>6</v>
      </c>
      <c r="D2478" s="176">
        <v>13</v>
      </c>
      <c r="E2478" s="180"/>
      <c r="F2478" s="213">
        <f t="shared" si="114"/>
        <v>3625.4787379114182</v>
      </c>
      <c r="G2478" s="214">
        <f t="shared" si="115"/>
        <v>43.160461165612119</v>
      </c>
      <c r="H2478" s="215">
        <f>[1]!srE2LETt($H$9,G2478,0)</f>
        <v>13.214484557831655</v>
      </c>
      <c r="I2478" s="216">
        <f>[1]!srE2Rng($H$9,G2478)</f>
        <v>760.12112600767171</v>
      </c>
      <c r="J2478" s="181"/>
      <c r="K2478" s="213">
        <f t="shared" si="116"/>
        <v>3015.0895256562221</v>
      </c>
      <c r="L2478" s="222">
        <f>[1]!srEnew($K$9,G2478,$K$10)</f>
        <v>35.893922924478836</v>
      </c>
    </row>
    <row r="2479" spans="2:12">
      <c r="B2479" s="177">
        <v>2463</v>
      </c>
      <c r="C2479" s="176">
        <v>8</v>
      </c>
      <c r="D2479" s="176">
        <v>19</v>
      </c>
      <c r="E2479" s="180"/>
      <c r="F2479" s="213">
        <f t="shared" si="114"/>
        <v>3626.9741091299784</v>
      </c>
      <c r="G2479" s="214">
        <f t="shared" si="115"/>
        <v>43.178263203928317</v>
      </c>
      <c r="H2479" s="215">
        <f>[1]!srE2LETt($H$9,G2479,0)</f>
        <v>13.210773937708435</v>
      </c>
      <c r="I2479" s="216">
        <f>[1]!srE2Rng($H$9,G2479)</f>
        <v>760.60879646946864</v>
      </c>
      <c r="J2479" s="181"/>
      <c r="K2479" s="213">
        <f t="shared" si="116"/>
        <v>3016.7425580207541</v>
      </c>
      <c r="L2479" s="222">
        <f>[1]!srEnew($K$9,G2479,$K$10)</f>
        <v>35.913601881199455</v>
      </c>
    </row>
    <row r="2480" spans="2:12">
      <c r="B2480" s="177">
        <v>2464</v>
      </c>
      <c r="C2480" s="176">
        <v>5</v>
      </c>
      <c r="D2480" s="176">
        <v>12</v>
      </c>
      <c r="E2480" s="180"/>
      <c r="F2480" s="213">
        <f t="shared" si="114"/>
        <v>3628.4694803485381</v>
      </c>
      <c r="G2480" s="214">
        <f t="shared" si="115"/>
        <v>43.196065242244501</v>
      </c>
      <c r="H2480" s="215">
        <f>[1]!srE2LETt($H$9,G2480,0)</f>
        <v>13.207063317585217</v>
      </c>
      <c r="I2480" s="216">
        <f>[1]!srE2Rng($H$9,G2480)</f>
        <v>761.09646693126524</v>
      </c>
      <c r="J2480" s="181"/>
      <c r="K2480" s="213">
        <f t="shared" si="116"/>
        <v>3018.3955903852857</v>
      </c>
      <c r="L2480" s="222">
        <f>[1]!srEnew($K$9,G2480,$K$10)</f>
        <v>35.933280837920066</v>
      </c>
    </row>
    <row r="2481" spans="2:12">
      <c r="B2481" s="177">
        <v>2465</v>
      </c>
      <c r="C2481" s="176">
        <v>2</v>
      </c>
      <c r="D2481" s="176">
        <v>17</v>
      </c>
      <c r="E2481" s="180"/>
      <c r="F2481" s="213">
        <f t="shared" si="114"/>
        <v>3629.9648515670979</v>
      </c>
      <c r="G2481" s="214">
        <f t="shared" si="115"/>
        <v>43.213867280560692</v>
      </c>
      <c r="H2481" s="215">
        <f>[1]!srE2LETt($H$9,G2481,0)</f>
        <v>13.203352697461996</v>
      </c>
      <c r="I2481" s="216">
        <f>[1]!srE2Rng($H$9,G2481)</f>
        <v>761.58413739306206</v>
      </c>
      <c r="J2481" s="181"/>
      <c r="K2481" s="213">
        <f t="shared" si="116"/>
        <v>3020.0486227498168</v>
      </c>
      <c r="L2481" s="222">
        <f>[1]!srEnew($K$9,G2481,$K$10)</f>
        <v>35.952959794640677</v>
      </c>
    </row>
    <row r="2482" spans="2:12">
      <c r="B2482" s="177">
        <v>2466</v>
      </c>
      <c r="C2482" s="176">
        <v>6</v>
      </c>
      <c r="D2482" s="176">
        <v>10</v>
      </c>
      <c r="E2482" s="180"/>
      <c r="F2482" s="213">
        <f t="shared" si="114"/>
        <v>3631.4602227856576</v>
      </c>
      <c r="G2482" s="214">
        <f t="shared" si="115"/>
        <v>43.231669318876875</v>
      </c>
      <c r="H2482" s="215">
        <f>[1]!srE2LETt($H$9,G2482,0)</f>
        <v>13.199642077338778</v>
      </c>
      <c r="I2482" s="216">
        <f>[1]!srE2Rng($H$9,G2482)</f>
        <v>762.07180785485866</v>
      </c>
      <c r="J2482" s="181"/>
      <c r="K2482" s="213">
        <f t="shared" si="116"/>
        <v>3021.7016551143483</v>
      </c>
      <c r="L2482" s="222">
        <f>[1]!srEnew($K$9,G2482,$K$10)</f>
        <v>35.972638751361288</v>
      </c>
    </row>
    <row r="2483" spans="2:12">
      <c r="B2483" s="177">
        <v>2467</v>
      </c>
      <c r="C2483" s="176">
        <v>8</v>
      </c>
      <c r="D2483" s="176">
        <v>23</v>
      </c>
      <c r="E2483" s="180"/>
      <c r="F2483" s="213">
        <f t="shared" si="114"/>
        <v>3632.9555940042178</v>
      </c>
      <c r="G2483" s="214">
        <f t="shared" si="115"/>
        <v>43.249471357193066</v>
      </c>
      <c r="H2483" s="215">
        <f>[1]!srE2LETt($H$9,G2483,0)</f>
        <v>13.195931457215559</v>
      </c>
      <c r="I2483" s="216">
        <f>[1]!srE2Rng($H$9,G2483)</f>
        <v>762.55947831665549</v>
      </c>
      <c r="J2483" s="181"/>
      <c r="K2483" s="213">
        <f t="shared" si="116"/>
        <v>3023.3546874788794</v>
      </c>
      <c r="L2483" s="222">
        <f>[1]!srEnew($K$9,G2483,$K$10)</f>
        <v>35.992317708081899</v>
      </c>
    </row>
    <row r="2484" spans="2:12">
      <c r="B2484" s="177">
        <v>2468</v>
      </c>
      <c r="C2484" s="176">
        <v>7</v>
      </c>
      <c r="D2484" s="176">
        <v>14</v>
      </c>
      <c r="E2484" s="180"/>
      <c r="F2484" s="213">
        <f t="shared" si="114"/>
        <v>3634.4509652227775</v>
      </c>
      <c r="G2484" s="214">
        <f t="shared" si="115"/>
        <v>43.267273395509257</v>
      </c>
      <c r="H2484" s="215">
        <f>[1]!srE2LETt($H$9,G2484,0)</f>
        <v>13.192220837092339</v>
      </c>
      <c r="I2484" s="216">
        <f>[1]!srE2Rng($H$9,G2484)</f>
        <v>763.0471487784522</v>
      </c>
      <c r="J2484" s="181"/>
      <c r="K2484" s="213">
        <f t="shared" si="116"/>
        <v>3025.0077198434115</v>
      </c>
      <c r="L2484" s="222">
        <f>[1]!srEnew($K$9,G2484,$K$10)</f>
        <v>36.011996664802517</v>
      </c>
    </row>
    <row r="2485" spans="2:12">
      <c r="B2485" s="177">
        <v>2469</v>
      </c>
      <c r="C2485" s="176">
        <v>5</v>
      </c>
      <c r="D2485" s="176">
        <v>15</v>
      </c>
      <c r="E2485" s="180"/>
      <c r="F2485" s="213">
        <f t="shared" si="114"/>
        <v>3635.9463364413373</v>
      </c>
      <c r="G2485" s="214">
        <f t="shared" si="115"/>
        <v>43.28507543382544</v>
      </c>
      <c r="H2485" s="215">
        <f>[1]!srE2LETt($H$9,G2485,0)</f>
        <v>13.188510216969121</v>
      </c>
      <c r="I2485" s="216">
        <f>[1]!srE2Rng($H$9,G2485)</f>
        <v>763.53481924024879</v>
      </c>
      <c r="J2485" s="181"/>
      <c r="K2485" s="213">
        <f t="shared" si="116"/>
        <v>3026.6607522079421</v>
      </c>
      <c r="L2485" s="222">
        <f>[1]!srEnew($K$9,G2485,$K$10)</f>
        <v>36.031675621523121</v>
      </c>
    </row>
    <row r="2486" spans="2:12">
      <c r="B2486" s="177">
        <v>2470</v>
      </c>
      <c r="C2486" s="176">
        <v>7</v>
      </c>
      <c r="D2486" s="176">
        <v>14</v>
      </c>
      <c r="E2486" s="180"/>
      <c r="F2486" s="213">
        <f t="shared" si="114"/>
        <v>3637.441707659897</v>
      </c>
      <c r="G2486" s="214">
        <f t="shared" si="115"/>
        <v>43.302877472141631</v>
      </c>
      <c r="H2486" s="215">
        <f>[1]!srE2LETt($H$9,G2486,0)</f>
        <v>13.184799596845901</v>
      </c>
      <c r="I2486" s="216">
        <f>[1]!srE2Rng($H$9,G2486)</f>
        <v>764.02248970204562</v>
      </c>
      <c r="J2486" s="181"/>
      <c r="K2486" s="213">
        <f t="shared" si="116"/>
        <v>3028.3137845724737</v>
      </c>
      <c r="L2486" s="222">
        <f>[1]!srEnew($K$9,G2486,$K$10)</f>
        <v>36.051354578243732</v>
      </c>
    </row>
    <row r="2487" spans="2:12">
      <c r="B2487" s="177">
        <v>2471</v>
      </c>
      <c r="C2487" s="176">
        <v>6</v>
      </c>
      <c r="D2487" s="176">
        <v>16</v>
      </c>
      <c r="E2487" s="180"/>
      <c r="F2487" s="213">
        <f t="shared" si="114"/>
        <v>3638.9370788784572</v>
      </c>
      <c r="G2487" s="214">
        <f t="shared" si="115"/>
        <v>43.320679510457822</v>
      </c>
      <c r="H2487" s="215">
        <f>[1]!srE2LETt($H$9,G2487,0)</f>
        <v>13.181088976722682</v>
      </c>
      <c r="I2487" s="216">
        <f>[1]!srE2Rng($H$9,G2487)</f>
        <v>764.51016016384244</v>
      </c>
      <c r="J2487" s="181"/>
      <c r="K2487" s="213">
        <f t="shared" si="116"/>
        <v>3029.9668169370052</v>
      </c>
      <c r="L2487" s="222">
        <f>[1]!srEnew($K$9,G2487,$K$10)</f>
        <v>36.07103353496435</v>
      </c>
    </row>
    <row r="2488" spans="2:12">
      <c r="B2488" s="177">
        <v>2472</v>
      </c>
      <c r="C2488" s="176">
        <v>5</v>
      </c>
      <c r="D2488" s="176">
        <v>25</v>
      </c>
      <c r="E2488" s="180"/>
      <c r="F2488" s="213">
        <f t="shared" si="114"/>
        <v>3640.432450097017</v>
      </c>
      <c r="G2488" s="214">
        <f t="shared" si="115"/>
        <v>43.338481548774013</v>
      </c>
      <c r="H2488" s="215">
        <f>[1]!srE2LETt($H$9,G2488,0)</f>
        <v>13.177378356599462</v>
      </c>
      <c r="I2488" s="216">
        <f>[1]!srE2Rng($H$9,G2488)</f>
        <v>764.99783062563927</v>
      </c>
      <c r="J2488" s="181"/>
      <c r="K2488" s="213">
        <f t="shared" si="116"/>
        <v>3031.6198493015368</v>
      </c>
      <c r="L2488" s="222">
        <f>[1]!srEnew($K$9,G2488,$K$10)</f>
        <v>36.090712491684961</v>
      </c>
    </row>
    <row r="2489" spans="2:12">
      <c r="B2489" s="177">
        <v>2473</v>
      </c>
      <c r="C2489" s="176">
        <v>5</v>
      </c>
      <c r="D2489" s="176">
        <v>15</v>
      </c>
      <c r="E2489" s="180"/>
      <c r="F2489" s="213">
        <f t="shared" si="114"/>
        <v>3641.9278213155767</v>
      </c>
      <c r="G2489" s="214">
        <f t="shared" si="115"/>
        <v>43.356283587090196</v>
      </c>
      <c r="H2489" s="215">
        <f>[1]!srE2LETt($H$9,G2489,0)</f>
        <v>13.173667736476244</v>
      </c>
      <c r="I2489" s="216">
        <f>[1]!srE2Rng($H$9,G2489)</f>
        <v>765.48550108743586</v>
      </c>
      <c r="J2489" s="181"/>
      <c r="K2489" s="213">
        <f t="shared" si="116"/>
        <v>3033.2728816660679</v>
      </c>
      <c r="L2489" s="222">
        <f>[1]!srEnew($K$9,G2489,$K$10)</f>
        <v>36.110391448405572</v>
      </c>
    </row>
    <row r="2490" spans="2:12">
      <c r="B2490" s="177">
        <v>2474</v>
      </c>
      <c r="C2490" s="176">
        <v>5</v>
      </c>
      <c r="D2490" s="176">
        <v>12</v>
      </c>
      <c r="E2490" s="180"/>
      <c r="F2490" s="213">
        <f t="shared" si="114"/>
        <v>3643.4231925341364</v>
      </c>
      <c r="G2490" s="214">
        <f t="shared" si="115"/>
        <v>43.374085625406387</v>
      </c>
      <c r="H2490" s="215">
        <f>[1]!srE2LETt($H$9,G2490,0)</f>
        <v>13.169957116353023</v>
      </c>
      <c r="I2490" s="216">
        <f>[1]!srE2Rng($H$9,G2490)</f>
        <v>765.97317154923257</v>
      </c>
      <c r="J2490" s="181"/>
      <c r="K2490" s="213">
        <f t="shared" si="116"/>
        <v>3034.9259140305994</v>
      </c>
      <c r="L2490" s="222">
        <f>[1]!srEnew($K$9,G2490,$K$10)</f>
        <v>36.130070405126183</v>
      </c>
    </row>
    <row r="2491" spans="2:12">
      <c r="B2491" s="177">
        <v>2475</v>
      </c>
      <c r="C2491" s="176">
        <v>8</v>
      </c>
      <c r="D2491" s="176">
        <v>19</v>
      </c>
      <c r="E2491" s="180"/>
      <c r="F2491" s="213">
        <f t="shared" si="114"/>
        <v>3644.9185637526966</v>
      </c>
      <c r="G2491" s="214">
        <f t="shared" si="115"/>
        <v>43.391887663722578</v>
      </c>
      <c r="H2491" s="215">
        <f>[1]!srE2LETt($H$9,G2491,0)</f>
        <v>13.166246496229805</v>
      </c>
      <c r="I2491" s="216">
        <f>[1]!srE2Rng($H$9,G2491)</f>
        <v>766.4608420110294</v>
      </c>
      <c r="J2491" s="181"/>
      <c r="K2491" s="213">
        <f t="shared" si="116"/>
        <v>3036.5789463951305</v>
      </c>
      <c r="L2491" s="222">
        <f>[1]!srEnew($K$9,G2491,$K$10)</f>
        <v>36.149749361846794</v>
      </c>
    </row>
    <row r="2492" spans="2:12">
      <c r="B2492" s="177">
        <v>2476</v>
      </c>
      <c r="C2492" s="176">
        <v>11</v>
      </c>
      <c r="D2492" s="176">
        <v>18</v>
      </c>
      <c r="E2492" s="180"/>
      <c r="F2492" s="213">
        <f t="shared" si="114"/>
        <v>3646.4139349712564</v>
      </c>
      <c r="G2492" s="214">
        <f t="shared" si="115"/>
        <v>43.409689702038769</v>
      </c>
      <c r="H2492" s="215">
        <f>[1]!srE2LETt($H$9,G2492,0)</f>
        <v>13.162535876106585</v>
      </c>
      <c r="I2492" s="216">
        <f>[1]!srE2Rng($H$9,G2492)</f>
        <v>766.94851247282622</v>
      </c>
      <c r="J2492" s="181"/>
      <c r="K2492" s="213">
        <f t="shared" si="116"/>
        <v>3038.2319787596625</v>
      </c>
      <c r="L2492" s="222">
        <f>[1]!srEnew($K$9,G2492,$K$10)</f>
        <v>36.169428318567412</v>
      </c>
    </row>
    <row r="2493" spans="2:12">
      <c r="B2493" s="177">
        <v>2477</v>
      </c>
      <c r="C2493" s="176">
        <v>2</v>
      </c>
      <c r="D2493" s="176">
        <v>15</v>
      </c>
      <c r="E2493" s="180"/>
      <c r="F2493" s="213">
        <f t="shared" si="114"/>
        <v>3647.9093061898161</v>
      </c>
      <c r="G2493" s="214">
        <f t="shared" si="115"/>
        <v>43.427491740354952</v>
      </c>
      <c r="H2493" s="215">
        <f>[1]!srE2LETt($H$9,G2493,0)</f>
        <v>13.158825255983366</v>
      </c>
      <c r="I2493" s="216">
        <f>[1]!srE2Rng($H$9,G2493)</f>
        <v>767.43618293462282</v>
      </c>
      <c r="J2493" s="181"/>
      <c r="K2493" s="213">
        <f t="shared" si="116"/>
        <v>3039.8850111241932</v>
      </c>
      <c r="L2493" s="222">
        <f>[1]!srEnew($K$9,G2493,$K$10)</f>
        <v>36.189107275288016</v>
      </c>
    </row>
    <row r="2494" spans="2:12">
      <c r="B2494" s="177">
        <v>2478</v>
      </c>
      <c r="C2494" s="176">
        <v>8</v>
      </c>
      <c r="D2494" s="176">
        <v>26</v>
      </c>
      <c r="E2494" s="180"/>
      <c r="F2494" s="213">
        <f t="shared" si="114"/>
        <v>3649.4046774083758</v>
      </c>
      <c r="G2494" s="214">
        <f t="shared" si="115"/>
        <v>43.445293778671143</v>
      </c>
      <c r="H2494" s="215">
        <f>[1]!srE2LETt($H$9,G2494,0)</f>
        <v>13.155114635860146</v>
      </c>
      <c r="I2494" s="216">
        <f>[1]!srE2Rng($H$9,G2494)</f>
        <v>767.92385339641964</v>
      </c>
      <c r="J2494" s="181"/>
      <c r="K2494" s="213">
        <f t="shared" si="116"/>
        <v>3041.5380434887252</v>
      </c>
      <c r="L2494" s="222">
        <f>[1]!srEnew($K$9,G2494,$K$10)</f>
        <v>36.208786232008634</v>
      </c>
    </row>
    <row r="2495" spans="2:12">
      <c r="B2495" s="177">
        <v>2479</v>
      </c>
      <c r="C2495" s="176">
        <v>5</v>
      </c>
      <c r="D2495" s="176">
        <v>23</v>
      </c>
      <c r="E2495" s="180"/>
      <c r="F2495" s="213">
        <f t="shared" si="114"/>
        <v>3650.900048626936</v>
      </c>
      <c r="G2495" s="214">
        <f t="shared" si="115"/>
        <v>43.463095816987334</v>
      </c>
      <c r="H2495" s="215">
        <f>[1]!srE2LETt($H$9,G2495,0)</f>
        <v>13.151404015736928</v>
      </c>
      <c r="I2495" s="216">
        <f>[1]!srE2Rng($H$9,G2495)</f>
        <v>768.41152385821636</v>
      </c>
      <c r="J2495" s="181"/>
      <c r="K2495" s="213">
        <f t="shared" si="116"/>
        <v>3043.1910758532567</v>
      </c>
      <c r="L2495" s="222">
        <f>[1]!srEnew($K$9,G2495,$K$10)</f>
        <v>36.228465188729245</v>
      </c>
    </row>
    <row r="2496" spans="2:12">
      <c r="B2496" s="177">
        <v>2480</v>
      </c>
      <c r="C2496" s="176">
        <v>8</v>
      </c>
      <c r="D2496" s="176">
        <v>22</v>
      </c>
      <c r="E2496" s="180"/>
      <c r="F2496" s="213">
        <f t="shared" si="114"/>
        <v>3652.3954198454958</v>
      </c>
      <c r="G2496" s="214">
        <f t="shared" si="115"/>
        <v>43.480897855303525</v>
      </c>
      <c r="H2496" s="215">
        <f>[1]!srE2LETt($H$9,G2496,0)</f>
        <v>13.147693395613707</v>
      </c>
      <c r="I2496" s="216">
        <f>[1]!srE2Rng($H$9,G2496)</f>
        <v>768.89919432001318</v>
      </c>
      <c r="J2496" s="181"/>
      <c r="K2496" s="213">
        <f t="shared" si="116"/>
        <v>3044.8441082177887</v>
      </c>
      <c r="L2496" s="222">
        <f>[1]!srEnew($K$9,G2496,$K$10)</f>
        <v>36.248144145449864</v>
      </c>
    </row>
    <row r="2497" spans="2:12">
      <c r="B2497" s="177">
        <v>2481</v>
      </c>
      <c r="C2497" s="176">
        <v>9</v>
      </c>
      <c r="D2497" s="176">
        <v>17</v>
      </c>
      <c r="E2497" s="180"/>
      <c r="F2497" s="213">
        <f t="shared" si="114"/>
        <v>3653.8907910640555</v>
      </c>
      <c r="G2497" s="214">
        <f t="shared" si="115"/>
        <v>43.498699893619708</v>
      </c>
      <c r="H2497" s="215">
        <f>[1]!srE2LETt($H$9,G2497,0)</f>
        <v>13.143982775490489</v>
      </c>
      <c r="I2497" s="216">
        <f>[1]!srE2Rng($H$9,G2497)</f>
        <v>769.38686478180978</v>
      </c>
      <c r="J2497" s="181"/>
      <c r="K2497" s="213">
        <f t="shared" si="116"/>
        <v>3046.4971405823194</v>
      </c>
      <c r="L2497" s="222">
        <f>[1]!srEnew($K$9,G2497,$K$10)</f>
        <v>36.267823102170468</v>
      </c>
    </row>
    <row r="2498" spans="2:12">
      <c r="B2498" s="177">
        <v>2482</v>
      </c>
      <c r="C2498" s="176">
        <v>9</v>
      </c>
      <c r="D2498" s="176">
        <v>25</v>
      </c>
      <c r="E2498" s="180"/>
      <c r="F2498" s="213">
        <f t="shared" si="114"/>
        <v>3655.3861622826153</v>
      </c>
      <c r="G2498" s="214">
        <f t="shared" si="115"/>
        <v>43.516501931935899</v>
      </c>
      <c r="H2498" s="215">
        <f>[1]!srE2LETt($H$9,G2498,0)</f>
        <v>13.140272155367269</v>
      </c>
      <c r="I2498" s="216">
        <f>[1]!srE2Rng($H$9,G2498)</f>
        <v>769.8745352436066</v>
      </c>
      <c r="J2498" s="181"/>
      <c r="K2498" s="213">
        <f t="shared" si="116"/>
        <v>3048.1501729468514</v>
      </c>
      <c r="L2498" s="222">
        <f>[1]!srEnew($K$9,G2498,$K$10)</f>
        <v>36.287502058891086</v>
      </c>
    </row>
    <row r="2499" spans="2:12">
      <c r="B2499" s="177">
        <v>2483</v>
      </c>
      <c r="C2499" s="176">
        <v>2</v>
      </c>
      <c r="D2499" s="176">
        <v>19</v>
      </c>
      <c r="E2499" s="180"/>
      <c r="F2499" s="213">
        <f t="shared" si="114"/>
        <v>3656.8815335011755</v>
      </c>
      <c r="G2499" s="214">
        <f t="shared" si="115"/>
        <v>43.53430397025209</v>
      </c>
      <c r="H2499" s="215">
        <f>[1]!srE2LETt($H$9,G2499,0)</f>
        <v>13.13656153524405</v>
      </c>
      <c r="I2499" s="216">
        <f>[1]!srE2Rng($H$9,G2499)</f>
        <v>770.36220570540331</v>
      </c>
      <c r="J2499" s="181"/>
      <c r="K2499" s="213">
        <f t="shared" si="116"/>
        <v>3049.8032053113825</v>
      </c>
      <c r="L2499" s="222">
        <f>[1]!srEnew($K$9,G2499,$K$10)</f>
        <v>36.307181015611697</v>
      </c>
    </row>
    <row r="2500" spans="2:12">
      <c r="B2500" s="177">
        <v>2484</v>
      </c>
      <c r="C2500" s="176">
        <v>10</v>
      </c>
      <c r="D2500" s="176">
        <v>28</v>
      </c>
      <c r="E2500" s="180"/>
      <c r="F2500" s="213">
        <f t="shared" si="114"/>
        <v>3658.3769047197352</v>
      </c>
      <c r="G2500" s="214">
        <f t="shared" si="115"/>
        <v>43.552106008568273</v>
      </c>
      <c r="H2500" s="215">
        <f>[1]!srE2LETt($H$9,G2500,0)</f>
        <v>13.132850915120832</v>
      </c>
      <c r="I2500" s="216">
        <f>[1]!srE2Rng($H$9,G2500)</f>
        <v>770.84987616719991</v>
      </c>
      <c r="J2500" s="181"/>
      <c r="K2500" s="213">
        <f t="shared" si="116"/>
        <v>3051.4562376759131</v>
      </c>
      <c r="L2500" s="222">
        <f>[1]!srEnew($K$9,G2500,$K$10)</f>
        <v>36.326859972332301</v>
      </c>
    </row>
    <row r="2501" spans="2:12">
      <c r="B2501" s="177">
        <v>2485</v>
      </c>
      <c r="C2501" s="176">
        <v>11</v>
      </c>
      <c r="D2501" s="176">
        <v>20</v>
      </c>
      <c r="E2501" s="180"/>
      <c r="F2501" s="213">
        <f t="shared" si="114"/>
        <v>3659.8722759382949</v>
      </c>
      <c r="G2501" s="214">
        <f t="shared" si="115"/>
        <v>43.569908046884464</v>
      </c>
      <c r="H2501" s="215">
        <f>[1]!srE2LETt($H$9,G2501,0)</f>
        <v>13.129140294997612</v>
      </c>
      <c r="I2501" s="216">
        <f>[1]!srE2Rng($H$9,G2501)</f>
        <v>771.33754662899673</v>
      </c>
      <c r="J2501" s="181"/>
      <c r="K2501" s="213">
        <f t="shared" si="116"/>
        <v>3053.1092700404447</v>
      </c>
      <c r="L2501" s="222">
        <f>[1]!srEnew($K$9,G2501,$K$10)</f>
        <v>36.346538929052912</v>
      </c>
    </row>
    <row r="2502" spans="2:12">
      <c r="B2502" s="177">
        <v>2486</v>
      </c>
      <c r="C2502" s="176">
        <v>6</v>
      </c>
      <c r="D2502" s="176">
        <v>24</v>
      </c>
      <c r="E2502" s="180"/>
      <c r="F2502" s="213">
        <f t="shared" si="114"/>
        <v>3661.3676471568547</v>
      </c>
      <c r="G2502" s="214">
        <f t="shared" si="115"/>
        <v>43.587710085200648</v>
      </c>
      <c r="H2502" s="215">
        <f>[1]!srE2LETt($H$9,G2502,0)</f>
        <v>13.125429674874393</v>
      </c>
      <c r="I2502" s="216">
        <f>[1]!srE2Rng($H$9,G2502)</f>
        <v>771.82521709079333</v>
      </c>
      <c r="J2502" s="181"/>
      <c r="K2502" s="213">
        <f t="shared" si="116"/>
        <v>3054.7623024049758</v>
      </c>
      <c r="L2502" s="222">
        <f>[1]!srEnew($K$9,G2502,$K$10)</f>
        <v>36.366217885773523</v>
      </c>
    </row>
    <row r="2503" spans="2:12">
      <c r="B2503" s="177">
        <v>2487</v>
      </c>
      <c r="C2503" s="176">
        <v>6</v>
      </c>
      <c r="D2503" s="176">
        <v>27</v>
      </c>
      <c r="E2503" s="180"/>
      <c r="F2503" s="213">
        <f t="shared" si="114"/>
        <v>3662.8630183754149</v>
      </c>
      <c r="G2503" s="214">
        <f t="shared" si="115"/>
        <v>43.605512123516846</v>
      </c>
      <c r="H2503" s="215">
        <f>[1]!srE2LETt($H$9,G2503,0)</f>
        <v>13.121719054751171</v>
      </c>
      <c r="I2503" s="216">
        <f>[1]!srE2Rng($H$9,G2503)</f>
        <v>772.31288755259038</v>
      </c>
      <c r="J2503" s="181"/>
      <c r="K2503" s="213">
        <f t="shared" si="116"/>
        <v>3056.4153347695078</v>
      </c>
      <c r="L2503" s="222">
        <f>[1]!srEnew($K$9,G2503,$K$10)</f>
        <v>36.385896842494141</v>
      </c>
    </row>
    <row r="2504" spans="2:12">
      <c r="B2504" s="177">
        <v>2488</v>
      </c>
      <c r="C2504" s="176">
        <v>8</v>
      </c>
      <c r="D2504" s="176">
        <v>26</v>
      </c>
      <c r="E2504" s="180"/>
      <c r="F2504" s="213">
        <f t="shared" si="114"/>
        <v>3664.3583895939746</v>
      </c>
      <c r="G2504" s="214">
        <f t="shared" si="115"/>
        <v>43.623314161833029</v>
      </c>
      <c r="H2504" s="215">
        <f>[1]!srE2LETt($H$9,G2504,0)</f>
        <v>13.118008434627955</v>
      </c>
      <c r="I2504" s="216">
        <f>[1]!srE2Rng($H$9,G2504)</f>
        <v>772.80055801438698</v>
      </c>
      <c r="J2504" s="181"/>
      <c r="K2504" s="213">
        <f t="shared" si="116"/>
        <v>3058.0683671340385</v>
      </c>
      <c r="L2504" s="222">
        <f>[1]!srEnew($K$9,G2504,$K$10)</f>
        <v>36.405575799214745</v>
      </c>
    </row>
    <row r="2505" spans="2:12">
      <c r="B2505" s="177">
        <v>2489</v>
      </c>
      <c r="C2505" s="176">
        <v>6</v>
      </c>
      <c r="D2505" s="176">
        <v>42</v>
      </c>
      <c r="E2505" s="180"/>
      <c r="F2505" s="213">
        <f t="shared" si="114"/>
        <v>3665.8537608125343</v>
      </c>
      <c r="G2505" s="214">
        <f t="shared" si="115"/>
        <v>43.64111620014922</v>
      </c>
      <c r="H2505" s="215">
        <f>[1]!srE2LETt($H$9,G2505,0)</f>
        <v>13.114297814504734</v>
      </c>
      <c r="I2505" s="216">
        <f>[1]!srE2Rng($H$9,G2505)</f>
        <v>773.28822847618369</v>
      </c>
      <c r="J2505" s="181"/>
      <c r="K2505" s="213">
        <f t="shared" si="116"/>
        <v>3059.7213994985705</v>
      </c>
      <c r="L2505" s="222">
        <f>[1]!srEnew($K$9,G2505,$K$10)</f>
        <v>36.425254755935363</v>
      </c>
    </row>
    <row r="2506" spans="2:12">
      <c r="B2506" s="177">
        <v>2490</v>
      </c>
      <c r="C2506" s="176">
        <v>9</v>
      </c>
      <c r="D2506" s="176">
        <v>48</v>
      </c>
      <c r="E2506" s="180"/>
      <c r="F2506" s="213">
        <f t="shared" si="114"/>
        <v>3667.3491320310941</v>
      </c>
      <c r="G2506" s="214">
        <f t="shared" si="115"/>
        <v>43.658918238465404</v>
      </c>
      <c r="H2506" s="215">
        <f>[1]!srE2LETt($H$9,G2506,0)</f>
        <v>13.110587194381516</v>
      </c>
      <c r="I2506" s="216">
        <f>[1]!srE2Rng($H$9,G2506)</f>
        <v>773.77589893798029</v>
      </c>
      <c r="J2506" s="181"/>
      <c r="K2506" s="213">
        <f t="shared" si="116"/>
        <v>3061.3744318631011</v>
      </c>
      <c r="L2506" s="222">
        <f>[1]!srEnew($K$9,G2506,$K$10)</f>
        <v>36.444933712655967</v>
      </c>
    </row>
    <row r="2507" spans="2:12">
      <c r="B2507" s="177">
        <v>2491</v>
      </c>
      <c r="C2507" s="176">
        <v>7</v>
      </c>
      <c r="D2507" s="176">
        <v>54</v>
      </c>
      <c r="E2507" s="180"/>
      <c r="F2507" s="213">
        <f t="shared" si="114"/>
        <v>3668.8445032496543</v>
      </c>
      <c r="G2507" s="214">
        <f t="shared" si="115"/>
        <v>43.676720276781602</v>
      </c>
      <c r="H2507" s="215">
        <f>[1]!srE2LETt($H$9,G2507,0)</f>
        <v>13.106876574258294</v>
      </c>
      <c r="I2507" s="216">
        <f>[1]!srE2Rng($H$9,G2507)</f>
        <v>774.26356939977734</v>
      </c>
      <c r="J2507" s="181"/>
      <c r="K2507" s="213">
        <f t="shared" si="116"/>
        <v>3063.0274642276336</v>
      </c>
      <c r="L2507" s="222">
        <f>[1]!srEnew($K$9,G2507,$K$10)</f>
        <v>36.464612669376592</v>
      </c>
    </row>
    <row r="2508" spans="2:12">
      <c r="B2508" s="177">
        <v>2492</v>
      </c>
      <c r="C2508" s="176">
        <v>8</v>
      </c>
      <c r="D2508" s="176">
        <v>65</v>
      </c>
      <c r="E2508" s="180"/>
      <c r="F2508" s="213">
        <f t="shared" si="114"/>
        <v>3670.339874468214</v>
      </c>
      <c r="G2508" s="214">
        <f t="shared" si="115"/>
        <v>43.694522315097785</v>
      </c>
      <c r="H2508" s="215">
        <f>[1]!srE2LETt($H$9,G2508,0)</f>
        <v>13.103165954135077</v>
      </c>
      <c r="I2508" s="216">
        <f>[1]!srE2Rng($H$9,G2508)</f>
        <v>774.75123986157394</v>
      </c>
      <c r="J2508" s="181"/>
      <c r="K2508" s="213">
        <f t="shared" si="116"/>
        <v>3064.6804965921651</v>
      </c>
      <c r="L2508" s="222">
        <f>[1]!srEnew($K$9,G2508,$K$10)</f>
        <v>36.484291626097203</v>
      </c>
    </row>
    <row r="2509" spans="2:12">
      <c r="B2509" s="177">
        <v>2493</v>
      </c>
      <c r="C2509" s="176">
        <v>8</v>
      </c>
      <c r="D2509" s="176">
        <v>49</v>
      </c>
      <c r="E2509" s="180"/>
      <c r="F2509" s="213">
        <f t="shared" si="114"/>
        <v>3671.8352456867738</v>
      </c>
      <c r="G2509" s="214">
        <f t="shared" si="115"/>
        <v>43.712324353413976</v>
      </c>
      <c r="H2509" s="215">
        <f>[1]!srE2LETt($H$9,G2509,0)</f>
        <v>13.099455334011857</v>
      </c>
      <c r="I2509" s="216">
        <f>[1]!srE2Rng($H$9,G2509)</f>
        <v>775.23891032337076</v>
      </c>
      <c r="J2509" s="181"/>
      <c r="K2509" s="213">
        <f t="shared" si="116"/>
        <v>3066.3335289566962</v>
      </c>
      <c r="L2509" s="222">
        <f>[1]!srEnew($K$9,G2509,$K$10)</f>
        <v>36.503970582817814</v>
      </c>
    </row>
    <row r="2510" spans="2:12">
      <c r="B2510" s="177">
        <v>2494</v>
      </c>
      <c r="C2510" s="176">
        <v>5</v>
      </c>
      <c r="D2510" s="176">
        <v>59</v>
      </c>
      <c r="E2510" s="180"/>
      <c r="F2510" s="213">
        <f t="shared" si="114"/>
        <v>3673.3306169053335</v>
      </c>
      <c r="G2510" s="214">
        <f t="shared" si="115"/>
        <v>43.73012639173016</v>
      </c>
      <c r="H2510" s="215">
        <f>[1]!srE2LETt($H$9,G2510,0)</f>
        <v>13.095744713888639</v>
      </c>
      <c r="I2510" s="216">
        <f>[1]!srE2Rng($H$9,G2510)</f>
        <v>775.72658078516736</v>
      </c>
      <c r="J2510" s="181"/>
      <c r="K2510" s="213">
        <f t="shared" si="116"/>
        <v>3067.9865613212273</v>
      </c>
      <c r="L2510" s="222">
        <f>[1]!srEnew($K$9,G2510,$K$10)</f>
        <v>36.523649539538418</v>
      </c>
    </row>
    <row r="2511" spans="2:12">
      <c r="B2511" s="177">
        <v>2495</v>
      </c>
      <c r="C2511" s="176">
        <v>7</v>
      </c>
      <c r="D2511" s="176">
        <v>64</v>
      </c>
      <c r="E2511" s="180"/>
      <c r="F2511" s="213">
        <f t="shared" si="114"/>
        <v>3674.8259881238937</v>
      </c>
      <c r="G2511" s="214">
        <f t="shared" si="115"/>
        <v>43.74792843004635</v>
      </c>
      <c r="H2511" s="215">
        <f>[1]!srE2LETt($H$9,G2511,0)</f>
        <v>13.092034093765418</v>
      </c>
      <c r="I2511" s="216">
        <f>[1]!srE2Rng($H$9,G2511)</f>
        <v>776.21425124696407</v>
      </c>
      <c r="J2511" s="181"/>
      <c r="K2511" s="213">
        <f t="shared" si="116"/>
        <v>3069.6395936857589</v>
      </c>
      <c r="L2511" s="222">
        <f>[1]!srEnew($K$9,G2511,$K$10)</f>
        <v>36.543328496259036</v>
      </c>
    </row>
    <row r="2512" spans="2:12">
      <c r="B2512" s="177">
        <v>2496</v>
      </c>
      <c r="C2512" s="176">
        <v>7</v>
      </c>
      <c r="D2512" s="176">
        <v>97</v>
      </c>
      <c r="E2512" s="180"/>
      <c r="F2512" s="213">
        <f t="shared" ref="F2512:F2575" si="117">$F$8*(B2512-$F$9)</f>
        <v>3676.3213593424534</v>
      </c>
      <c r="G2512" s="214">
        <f t="shared" ref="G2512:G2575" si="118">IF(F2512&lt;=0,0,F2512/$C$5)</f>
        <v>43.765730468362541</v>
      </c>
      <c r="H2512" s="215">
        <f>[1]!srE2LETt($H$9,G2512,0)</f>
        <v>13.0883234736422</v>
      </c>
      <c r="I2512" s="216">
        <f>[1]!srE2Rng($H$9,G2512)</f>
        <v>776.70192170876089</v>
      </c>
      <c r="J2512" s="181"/>
      <c r="K2512" s="213">
        <f t="shared" si="116"/>
        <v>3071.2926260502904</v>
      </c>
      <c r="L2512" s="222">
        <f>[1]!srEnew($K$9,G2512,$K$10)</f>
        <v>36.563007452979647</v>
      </c>
    </row>
    <row r="2513" spans="2:12">
      <c r="B2513" s="177">
        <v>2497</v>
      </c>
      <c r="C2513" s="176">
        <v>5</v>
      </c>
      <c r="D2513" s="176">
        <v>88</v>
      </c>
      <c r="E2513" s="180"/>
      <c r="F2513" s="213">
        <f t="shared" si="117"/>
        <v>3677.8167305610132</v>
      </c>
      <c r="G2513" s="214">
        <f t="shared" si="118"/>
        <v>43.783532506678725</v>
      </c>
      <c r="H2513" s="215">
        <f>[1]!srE2LETt($H$9,G2513,0)</f>
        <v>13.084612853518982</v>
      </c>
      <c r="I2513" s="216">
        <f>[1]!srE2Rng($H$9,G2513)</f>
        <v>777.18959217055749</v>
      </c>
      <c r="J2513" s="181"/>
      <c r="K2513" s="213">
        <f t="shared" ref="K2513:K2576" si="119">L2513*$C$5</f>
        <v>3072.9456584148211</v>
      </c>
      <c r="L2513" s="222">
        <f>[1]!srEnew($K$9,G2513,$K$10)</f>
        <v>36.582686409700251</v>
      </c>
    </row>
    <row r="2514" spans="2:12">
      <c r="B2514" s="177">
        <v>2498</v>
      </c>
      <c r="C2514" s="176">
        <v>7</v>
      </c>
      <c r="D2514" s="176">
        <v>99</v>
      </c>
      <c r="E2514" s="180"/>
      <c r="F2514" s="213">
        <f t="shared" si="117"/>
        <v>3679.3121017795729</v>
      </c>
      <c r="G2514" s="214">
        <f t="shared" si="118"/>
        <v>43.801334544994916</v>
      </c>
      <c r="H2514" s="215">
        <f>[1]!srE2LETt($H$9,G2514,0)</f>
        <v>13.080902233395761</v>
      </c>
      <c r="I2514" s="216">
        <f>[1]!srE2Rng($H$9,G2514)</f>
        <v>777.67726263235431</v>
      </c>
      <c r="J2514" s="181"/>
      <c r="K2514" s="213">
        <f t="shared" si="119"/>
        <v>3074.5986907793526</v>
      </c>
      <c r="L2514" s="222">
        <f>[1]!srEnew($K$9,G2514,$K$10)</f>
        <v>36.602365366420862</v>
      </c>
    </row>
    <row r="2515" spans="2:12">
      <c r="B2515" s="177">
        <v>2499</v>
      </c>
      <c r="C2515" s="176">
        <v>6</v>
      </c>
      <c r="D2515" s="176">
        <v>102</v>
      </c>
      <c r="E2515" s="180"/>
      <c r="F2515" s="213">
        <f t="shared" si="117"/>
        <v>3680.8074729981331</v>
      </c>
      <c r="G2515" s="214">
        <f t="shared" si="118"/>
        <v>43.819136583311106</v>
      </c>
      <c r="H2515" s="215">
        <f>[1]!srE2LETt($H$9,G2515,0)</f>
        <v>13.077191613272541</v>
      </c>
      <c r="I2515" s="216">
        <f>[1]!srE2Rng($H$9,G2515)</f>
        <v>778.16493309415114</v>
      </c>
      <c r="J2515" s="181"/>
      <c r="K2515" s="213">
        <f t="shared" si="119"/>
        <v>3076.2517231438842</v>
      </c>
      <c r="L2515" s="222">
        <f>[1]!srEnew($K$9,G2515,$K$10)</f>
        <v>36.622044323141481</v>
      </c>
    </row>
    <row r="2516" spans="2:12">
      <c r="B2516" s="177">
        <v>2500</v>
      </c>
      <c r="C2516" s="176">
        <v>7</v>
      </c>
      <c r="D2516" s="176">
        <v>119</v>
      </c>
      <c r="E2516" s="180"/>
      <c r="F2516" s="213">
        <f t="shared" si="117"/>
        <v>3682.3028442166928</v>
      </c>
      <c r="G2516" s="214">
        <f t="shared" si="118"/>
        <v>43.836938621627297</v>
      </c>
      <c r="H2516" s="215">
        <f>[1]!srE2LETt($H$9,G2516,0)</f>
        <v>13.073480993149321</v>
      </c>
      <c r="I2516" s="216">
        <f>[1]!srE2Rng($H$9,G2516)</f>
        <v>778.65260355594785</v>
      </c>
      <c r="J2516" s="181"/>
      <c r="K2516" s="213">
        <f t="shared" si="119"/>
        <v>3077.9047555084162</v>
      </c>
      <c r="L2516" s="222">
        <f>[1]!srEnew($K$9,G2516,$K$10)</f>
        <v>36.641723279862099</v>
      </c>
    </row>
    <row r="2517" spans="2:12">
      <c r="B2517" s="177">
        <v>2501</v>
      </c>
      <c r="C2517" s="176">
        <v>6</v>
      </c>
      <c r="D2517" s="176">
        <v>128</v>
      </c>
      <c r="E2517" s="180"/>
      <c r="F2517" s="213">
        <f t="shared" si="117"/>
        <v>3683.7982154352526</v>
      </c>
      <c r="G2517" s="214">
        <f t="shared" si="118"/>
        <v>43.854740659943481</v>
      </c>
      <c r="H2517" s="215">
        <f>[1]!srE2LETt($H$9,G2517,0)</f>
        <v>13.069770373026104</v>
      </c>
      <c r="I2517" s="216">
        <f>[1]!srE2Rng($H$9,G2517)</f>
        <v>779.14027401774445</v>
      </c>
      <c r="J2517" s="181"/>
      <c r="K2517" s="213">
        <f t="shared" si="119"/>
        <v>3079.5577878729468</v>
      </c>
      <c r="L2517" s="222">
        <f>[1]!srEnew($K$9,G2517,$K$10)</f>
        <v>36.661402236582703</v>
      </c>
    </row>
    <row r="2518" spans="2:12">
      <c r="B2518" s="177">
        <v>2502</v>
      </c>
      <c r="C2518" s="176">
        <v>9</v>
      </c>
      <c r="D2518" s="176">
        <v>154</v>
      </c>
      <c r="E2518" s="180"/>
      <c r="F2518" s="213">
        <f t="shared" si="117"/>
        <v>3685.2935866538123</v>
      </c>
      <c r="G2518" s="214">
        <f t="shared" si="118"/>
        <v>43.872542698259672</v>
      </c>
      <c r="H2518" s="215">
        <f>[1]!srE2LETt($H$9,G2518,0)</f>
        <v>13.066059752902884</v>
      </c>
      <c r="I2518" s="216">
        <f>[1]!srE2Rng($H$9,G2518)</f>
        <v>779.62794447954127</v>
      </c>
      <c r="J2518" s="181"/>
      <c r="K2518" s="213">
        <f t="shared" si="119"/>
        <v>3081.2108202374784</v>
      </c>
      <c r="L2518" s="222">
        <f>[1]!srEnew($K$9,G2518,$K$10)</f>
        <v>36.681081193303314</v>
      </c>
    </row>
    <row r="2519" spans="2:12">
      <c r="B2519" s="177">
        <v>2503</v>
      </c>
      <c r="C2519" s="176">
        <v>6</v>
      </c>
      <c r="D2519" s="176">
        <v>156</v>
      </c>
      <c r="E2519" s="180"/>
      <c r="F2519" s="213">
        <f t="shared" si="117"/>
        <v>3686.7889578723725</v>
      </c>
      <c r="G2519" s="214">
        <f t="shared" si="118"/>
        <v>43.890344736575862</v>
      </c>
      <c r="H2519" s="215">
        <f>[1]!srE2LETt($H$9,G2519,0)</f>
        <v>13.062349132779664</v>
      </c>
      <c r="I2519" s="216">
        <f>[1]!srE2Rng($H$9,G2519)</f>
        <v>780.11561494133809</v>
      </c>
      <c r="J2519" s="181"/>
      <c r="K2519" s="213">
        <f t="shared" si="119"/>
        <v>3082.8638526020104</v>
      </c>
      <c r="L2519" s="222">
        <f>[1]!srEnew($K$9,G2519,$K$10)</f>
        <v>36.700760150023932</v>
      </c>
    </row>
    <row r="2520" spans="2:12">
      <c r="B2520" s="177">
        <v>2504</v>
      </c>
      <c r="C2520" s="176">
        <v>4</v>
      </c>
      <c r="D2520" s="176">
        <v>154</v>
      </c>
      <c r="E2520" s="180"/>
      <c r="F2520" s="213">
        <f t="shared" si="117"/>
        <v>3688.2843290909323</v>
      </c>
      <c r="G2520" s="214">
        <f t="shared" si="118"/>
        <v>43.908146774892053</v>
      </c>
      <c r="H2520" s="215">
        <f>[1]!srE2LETt($H$9,G2520,0)</f>
        <v>13.058638512656444</v>
      </c>
      <c r="I2520" s="216">
        <f>[1]!srE2Rng($H$9,G2520)</f>
        <v>780.60328540313492</v>
      </c>
      <c r="J2520" s="181"/>
      <c r="K2520" s="213">
        <f t="shared" si="119"/>
        <v>3084.5168849665415</v>
      </c>
      <c r="L2520" s="222">
        <f>[1]!srEnew($K$9,G2520,$K$10)</f>
        <v>36.720439106744543</v>
      </c>
    </row>
    <row r="2521" spans="2:12">
      <c r="B2521" s="177">
        <v>2505</v>
      </c>
      <c r="C2521" s="176">
        <v>7</v>
      </c>
      <c r="D2521" s="176">
        <v>197</v>
      </c>
      <c r="E2521" s="180"/>
      <c r="F2521" s="213">
        <f t="shared" si="117"/>
        <v>3689.779700309492</v>
      </c>
      <c r="G2521" s="214">
        <f t="shared" si="118"/>
        <v>43.925948813208237</v>
      </c>
      <c r="H2521" s="215">
        <f>[1]!srE2LETt($H$9,G2521,0)</f>
        <v>13.054927892533227</v>
      </c>
      <c r="I2521" s="216">
        <f>[1]!srE2Rng($H$9,G2521)</f>
        <v>781.09095586493152</v>
      </c>
      <c r="J2521" s="181"/>
      <c r="K2521" s="213">
        <f t="shared" si="119"/>
        <v>3086.1699173310731</v>
      </c>
      <c r="L2521" s="222">
        <f>[1]!srEnew($K$9,G2521,$K$10)</f>
        <v>36.740118063465154</v>
      </c>
    </row>
    <row r="2522" spans="2:12">
      <c r="B2522" s="177">
        <v>2506</v>
      </c>
      <c r="C2522" s="176">
        <v>4</v>
      </c>
      <c r="D2522" s="176">
        <v>189</v>
      </c>
      <c r="E2522" s="180"/>
      <c r="F2522" s="213">
        <f t="shared" si="117"/>
        <v>3691.2750715280517</v>
      </c>
      <c r="G2522" s="214">
        <f t="shared" si="118"/>
        <v>43.943750851524428</v>
      </c>
      <c r="H2522" s="215">
        <f>[1]!srE2LETt($H$9,G2522,0)</f>
        <v>13.051217272410007</v>
      </c>
      <c r="I2522" s="216">
        <f>[1]!srE2Rng($H$9,G2522)</f>
        <v>781.57862632672823</v>
      </c>
      <c r="J2522" s="181"/>
      <c r="K2522" s="213">
        <f t="shared" si="119"/>
        <v>3087.8229496956042</v>
      </c>
      <c r="L2522" s="222">
        <f>[1]!srEnew($K$9,G2522,$K$10)</f>
        <v>36.759797020185765</v>
      </c>
    </row>
    <row r="2523" spans="2:12">
      <c r="B2523" s="177">
        <v>2507</v>
      </c>
      <c r="C2523" s="176">
        <v>11</v>
      </c>
      <c r="D2523" s="176">
        <v>198</v>
      </c>
      <c r="E2523" s="180"/>
      <c r="F2523" s="213">
        <f t="shared" si="117"/>
        <v>3692.7704427466119</v>
      </c>
      <c r="G2523" s="214">
        <f t="shared" si="118"/>
        <v>43.961552889840618</v>
      </c>
      <c r="H2523" s="215">
        <f>[1]!srE2LETt($H$9,G2523,0)</f>
        <v>13.047506652286787</v>
      </c>
      <c r="I2523" s="216">
        <f>[1]!srE2Rng($H$9,G2523)</f>
        <v>782.06629678852505</v>
      </c>
      <c r="J2523" s="181"/>
      <c r="K2523" s="213">
        <f t="shared" si="119"/>
        <v>3089.4759820601357</v>
      </c>
      <c r="L2523" s="222">
        <f>[1]!srEnew($K$9,G2523,$K$10)</f>
        <v>36.779475976906376</v>
      </c>
    </row>
    <row r="2524" spans="2:12">
      <c r="B2524" s="177">
        <v>2508</v>
      </c>
      <c r="C2524" s="176">
        <v>10</v>
      </c>
      <c r="D2524" s="176">
        <v>207</v>
      </c>
      <c r="E2524" s="180"/>
      <c r="F2524" s="213">
        <f t="shared" si="117"/>
        <v>3694.2658139651717</v>
      </c>
      <c r="G2524" s="214">
        <f t="shared" si="118"/>
        <v>43.979354928156809</v>
      </c>
      <c r="H2524" s="215">
        <f>[1]!srE2LETt($H$9,G2524,0)</f>
        <v>13.043796032163566</v>
      </c>
      <c r="I2524" s="216">
        <f>[1]!srE2Rng($H$9,G2524)</f>
        <v>782.55396725032188</v>
      </c>
      <c r="J2524" s="181"/>
      <c r="K2524" s="213">
        <f t="shared" si="119"/>
        <v>3091.1290144246677</v>
      </c>
      <c r="L2524" s="222">
        <f>[1]!srEnew($K$9,G2524,$K$10)</f>
        <v>36.799154933626994</v>
      </c>
    </row>
    <row r="2525" spans="2:12">
      <c r="B2525" s="177">
        <v>2509</v>
      </c>
      <c r="C2525" s="176">
        <v>9</v>
      </c>
      <c r="D2525" s="176">
        <v>265</v>
      </c>
      <c r="E2525" s="180"/>
      <c r="F2525" s="213">
        <f t="shared" si="117"/>
        <v>3695.7611851837314</v>
      </c>
      <c r="G2525" s="214">
        <f t="shared" si="118"/>
        <v>43.997156966472993</v>
      </c>
      <c r="H2525" s="215">
        <f>[1]!srE2LETt($H$9,G2525,0)</f>
        <v>13.04008541204035</v>
      </c>
      <c r="I2525" s="216">
        <f>[1]!srE2Rng($H$9,G2525)</f>
        <v>783.04163771211847</v>
      </c>
      <c r="J2525" s="181"/>
      <c r="K2525" s="213">
        <f t="shared" si="119"/>
        <v>3092.7820467891984</v>
      </c>
      <c r="L2525" s="222">
        <f>[1]!srEnew($K$9,G2525,$K$10)</f>
        <v>36.818833890347598</v>
      </c>
    </row>
    <row r="2526" spans="2:12">
      <c r="B2526" s="177">
        <v>2510</v>
      </c>
      <c r="C2526" s="176">
        <v>11</v>
      </c>
      <c r="D2526" s="176">
        <v>284</v>
      </c>
      <c r="E2526" s="180"/>
      <c r="F2526" s="213">
        <f t="shared" si="117"/>
        <v>3697.2565564022912</v>
      </c>
      <c r="G2526" s="214">
        <f t="shared" si="118"/>
        <v>44.014959004789183</v>
      </c>
      <c r="H2526" s="215">
        <f>[1]!srE2LETt($H$9,G2526,0)</f>
        <v>13.03637479191713</v>
      </c>
      <c r="I2526" s="216">
        <f>[1]!srE2Rng($H$9,G2526)</f>
        <v>783.5293081739153</v>
      </c>
      <c r="J2526" s="181"/>
      <c r="K2526" s="213">
        <f t="shared" si="119"/>
        <v>3094.4350791537299</v>
      </c>
      <c r="L2526" s="222">
        <f>[1]!srEnew($K$9,G2526,$K$10)</f>
        <v>36.838512847068216</v>
      </c>
    </row>
    <row r="2527" spans="2:12">
      <c r="B2527" s="177">
        <v>2511</v>
      </c>
      <c r="C2527" s="176">
        <v>5</v>
      </c>
      <c r="D2527" s="176">
        <v>254</v>
      </c>
      <c r="E2527" s="180"/>
      <c r="F2527" s="213">
        <f t="shared" si="117"/>
        <v>3698.7519276208513</v>
      </c>
      <c r="G2527" s="214">
        <f t="shared" si="118"/>
        <v>44.032761043105374</v>
      </c>
      <c r="H2527" s="215">
        <f>[1]!srE2LETt($H$9,G2527,0)</f>
        <v>13.032664171793909</v>
      </c>
      <c r="I2527" s="216">
        <f>[1]!srE2Rng($H$9,G2527)</f>
        <v>784.01697863571201</v>
      </c>
      <c r="J2527" s="181"/>
      <c r="K2527" s="213">
        <f t="shared" si="119"/>
        <v>3096.0881115182615</v>
      </c>
      <c r="L2527" s="222">
        <f>[1]!srEnew($K$9,G2527,$K$10)</f>
        <v>36.858191803788827</v>
      </c>
    </row>
    <row r="2528" spans="2:12">
      <c r="B2528" s="177">
        <v>2512</v>
      </c>
      <c r="C2528" s="176">
        <v>4</v>
      </c>
      <c r="D2528" s="176">
        <v>299</v>
      </c>
      <c r="E2528" s="180"/>
      <c r="F2528" s="213">
        <f t="shared" si="117"/>
        <v>3700.2472988394111</v>
      </c>
      <c r="G2528" s="214">
        <f t="shared" si="118"/>
        <v>44.050563081421558</v>
      </c>
      <c r="H2528" s="215">
        <f>[1]!srE2LETt($H$9,G2528,0)</f>
        <v>13.028953551670691</v>
      </c>
      <c r="I2528" s="216">
        <f>[1]!srE2Rng($H$9,G2528)</f>
        <v>784.5046490975086</v>
      </c>
      <c r="J2528" s="181"/>
      <c r="K2528" s="213">
        <f t="shared" si="119"/>
        <v>3097.7411438827921</v>
      </c>
      <c r="L2528" s="222">
        <f>[1]!srEnew($K$9,G2528,$K$10)</f>
        <v>36.877870760509431</v>
      </c>
    </row>
    <row r="2529" spans="2:12">
      <c r="B2529" s="177">
        <v>2513</v>
      </c>
      <c r="C2529" s="176">
        <v>6</v>
      </c>
      <c r="D2529" s="176">
        <v>267</v>
      </c>
      <c r="E2529" s="180"/>
      <c r="F2529" s="213">
        <f t="shared" si="117"/>
        <v>3701.7426700579708</v>
      </c>
      <c r="G2529" s="214">
        <f t="shared" si="118"/>
        <v>44.068365119737749</v>
      </c>
      <c r="H2529" s="215">
        <f>[1]!srE2LETt($H$9,G2529,0)</f>
        <v>13.025242931547471</v>
      </c>
      <c r="I2529" s="216">
        <f>[1]!srE2Rng($H$9,G2529)</f>
        <v>784.99231955930543</v>
      </c>
      <c r="J2529" s="181"/>
      <c r="K2529" s="213">
        <f t="shared" si="119"/>
        <v>3099.3941762473241</v>
      </c>
      <c r="L2529" s="222">
        <f>[1]!srEnew($K$9,G2529,$K$10)</f>
        <v>36.897549717230049</v>
      </c>
    </row>
    <row r="2530" spans="2:12">
      <c r="B2530" s="177">
        <v>2514</v>
      </c>
      <c r="C2530" s="176">
        <v>9</v>
      </c>
      <c r="D2530" s="176">
        <v>315</v>
      </c>
      <c r="E2530" s="180"/>
      <c r="F2530" s="213">
        <f t="shared" si="117"/>
        <v>3703.2380412765306</v>
      </c>
      <c r="G2530" s="214">
        <f t="shared" si="118"/>
        <v>44.086167158053932</v>
      </c>
      <c r="H2530" s="215">
        <f>[1]!srE2LETt($H$9,G2530,0)</f>
        <v>13.021532311424254</v>
      </c>
      <c r="I2530" s="216">
        <f>[1]!srE2Rng($H$9,G2530)</f>
        <v>785.47999002110203</v>
      </c>
      <c r="J2530" s="181"/>
      <c r="K2530" s="213">
        <f t="shared" si="119"/>
        <v>3101.0472086118548</v>
      </c>
      <c r="L2530" s="222">
        <f>[1]!srEnew($K$9,G2530,$K$10)</f>
        <v>36.917228673950653</v>
      </c>
    </row>
    <row r="2531" spans="2:12">
      <c r="B2531" s="177">
        <v>2515</v>
      </c>
      <c r="C2531" s="176">
        <v>5</v>
      </c>
      <c r="D2531" s="176">
        <v>295</v>
      </c>
      <c r="E2531" s="180"/>
      <c r="F2531" s="213">
        <f t="shared" si="117"/>
        <v>3704.7334124950908</v>
      </c>
      <c r="G2531" s="214">
        <f t="shared" si="118"/>
        <v>44.10396919637013</v>
      </c>
      <c r="H2531" s="215">
        <f>[1]!srE2LETt($H$9,G2531,0)</f>
        <v>13.017821691301032</v>
      </c>
      <c r="I2531" s="216">
        <f>[1]!srE2Rng($H$9,G2531)</f>
        <v>785.96766048289896</v>
      </c>
      <c r="J2531" s="181"/>
      <c r="K2531" s="213">
        <f t="shared" si="119"/>
        <v>3102.7002409763868</v>
      </c>
      <c r="L2531" s="222">
        <f>[1]!srEnew($K$9,G2531,$K$10)</f>
        <v>36.936907630671271</v>
      </c>
    </row>
    <row r="2532" spans="2:12">
      <c r="B2532" s="177">
        <v>2516</v>
      </c>
      <c r="C2532" s="176">
        <v>4</v>
      </c>
      <c r="D2532" s="176">
        <v>319</v>
      </c>
      <c r="E2532" s="180"/>
      <c r="F2532" s="213">
        <f t="shared" si="117"/>
        <v>3706.2287837136505</v>
      </c>
      <c r="G2532" s="214">
        <f t="shared" si="118"/>
        <v>44.121771234686314</v>
      </c>
      <c r="H2532" s="215">
        <f>[1]!srE2LETt($H$9,G2532,0)</f>
        <v>13.014111071177814</v>
      </c>
      <c r="I2532" s="216">
        <f>[1]!srE2Rng($H$9,G2532)</f>
        <v>786.45533094469567</v>
      </c>
      <c r="J2532" s="181"/>
      <c r="K2532" s="213">
        <f t="shared" si="119"/>
        <v>3104.3532733409183</v>
      </c>
      <c r="L2532" s="222">
        <f>[1]!srEnew($K$9,G2532,$K$10)</f>
        <v>36.956586587391882</v>
      </c>
    </row>
    <row r="2533" spans="2:12">
      <c r="B2533" s="177">
        <v>2517</v>
      </c>
      <c r="C2533" s="176">
        <v>4</v>
      </c>
      <c r="D2533" s="176">
        <v>332</v>
      </c>
      <c r="E2533" s="180"/>
      <c r="F2533" s="213">
        <f t="shared" si="117"/>
        <v>3707.7241549322102</v>
      </c>
      <c r="G2533" s="214">
        <f t="shared" si="118"/>
        <v>44.139573273002505</v>
      </c>
      <c r="H2533" s="215">
        <f>[1]!srE2LETt($H$9,G2533,0)</f>
        <v>13.010400451054593</v>
      </c>
      <c r="I2533" s="216">
        <f>[1]!srE2Rng($H$9,G2533)</f>
        <v>786.94300140649239</v>
      </c>
      <c r="J2533" s="181"/>
      <c r="K2533" s="213">
        <f t="shared" si="119"/>
        <v>3106.0063057054494</v>
      </c>
      <c r="L2533" s="222">
        <f>[1]!srEnew($K$9,G2533,$K$10)</f>
        <v>36.976265544112493</v>
      </c>
    </row>
    <row r="2534" spans="2:12">
      <c r="B2534" s="177">
        <v>2518</v>
      </c>
      <c r="C2534" s="176">
        <v>7</v>
      </c>
      <c r="D2534" s="176">
        <v>353</v>
      </c>
      <c r="E2534" s="180"/>
      <c r="F2534" s="213">
        <f t="shared" si="117"/>
        <v>3709.21952615077</v>
      </c>
      <c r="G2534" s="214">
        <f t="shared" si="118"/>
        <v>44.157375311318688</v>
      </c>
      <c r="H2534" s="215">
        <f>[1]!srE2LETt($H$9,G2534,0)</f>
        <v>13.006689830931377</v>
      </c>
      <c r="I2534" s="216">
        <f>[1]!srE2Rng($H$9,G2534)</f>
        <v>787.43067186828898</v>
      </c>
      <c r="J2534" s="181"/>
      <c r="K2534" s="213">
        <f t="shared" si="119"/>
        <v>3107.6593380699805</v>
      </c>
      <c r="L2534" s="222">
        <f>[1]!srEnew($K$9,G2534,$K$10)</f>
        <v>36.995944500833104</v>
      </c>
    </row>
    <row r="2535" spans="2:12">
      <c r="B2535" s="177">
        <v>2519</v>
      </c>
      <c r="C2535" s="176">
        <v>8</v>
      </c>
      <c r="D2535" s="176">
        <v>364</v>
      </c>
      <c r="E2535" s="180"/>
      <c r="F2535" s="213">
        <f t="shared" si="117"/>
        <v>3710.7148973693302</v>
      </c>
      <c r="G2535" s="214">
        <f t="shared" si="118"/>
        <v>44.175177349634886</v>
      </c>
      <c r="H2535" s="215">
        <f>[1]!srE2LETt($H$9,G2535,0)</f>
        <v>13.002979210808155</v>
      </c>
      <c r="I2535" s="216">
        <f>[1]!srE2Rng($H$9,G2535)</f>
        <v>787.91834233008603</v>
      </c>
      <c r="J2535" s="181"/>
      <c r="K2535" s="213">
        <f t="shared" si="119"/>
        <v>3109.3123704345126</v>
      </c>
      <c r="L2535" s="222">
        <f>[1]!srEnew($K$9,G2535,$K$10)</f>
        <v>37.015623457553723</v>
      </c>
    </row>
    <row r="2536" spans="2:12">
      <c r="B2536" s="177">
        <v>2520</v>
      </c>
      <c r="C2536" s="176">
        <v>5</v>
      </c>
      <c r="D2536" s="176">
        <v>376</v>
      </c>
      <c r="E2536" s="180"/>
      <c r="F2536" s="213">
        <f t="shared" si="117"/>
        <v>3712.2102685878899</v>
      </c>
      <c r="G2536" s="214">
        <f t="shared" si="118"/>
        <v>44.19297938795107</v>
      </c>
      <c r="H2536" s="215">
        <f>[1]!srE2LETt($H$9,G2536,0)</f>
        <v>12.999268590684936</v>
      </c>
      <c r="I2536" s="216">
        <f>[1]!srE2Rng($H$9,G2536)</f>
        <v>788.40601279188263</v>
      </c>
      <c r="J2536" s="181"/>
      <c r="K2536" s="213">
        <f t="shared" si="119"/>
        <v>3110.9654027990441</v>
      </c>
      <c r="L2536" s="222">
        <f>[1]!srEnew($K$9,G2536,$K$10)</f>
        <v>37.035302414274334</v>
      </c>
    </row>
    <row r="2537" spans="2:12">
      <c r="B2537" s="177">
        <v>2521</v>
      </c>
      <c r="C2537" s="176">
        <v>7</v>
      </c>
      <c r="D2537" s="176">
        <v>342</v>
      </c>
      <c r="E2537" s="180"/>
      <c r="F2537" s="213">
        <f t="shared" si="117"/>
        <v>3713.7056398064497</v>
      </c>
      <c r="G2537" s="214">
        <f t="shared" si="118"/>
        <v>44.21078142626726</v>
      </c>
      <c r="H2537" s="215">
        <f>[1]!srE2LETt($H$9,G2537,0)</f>
        <v>12.995557970561716</v>
      </c>
      <c r="I2537" s="216">
        <f>[1]!srE2Rng($H$9,G2537)</f>
        <v>788.89368325367934</v>
      </c>
      <c r="J2537" s="181"/>
      <c r="K2537" s="213">
        <f t="shared" si="119"/>
        <v>3112.6184351635752</v>
      </c>
      <c r="L2537" s="222">
        <f>[1]!srEnew($K$9,G2537,$K$10)</f>
        <v>37.054981370994945</v>
      </c>
    </row>
    <row r="2538" spans="2:12">
      <c r="B2538" s="177">
        <v>2522</v>
      </c>
      <c r="C2538" s="176">
        <v>9</v>
      </c>
      <c r="D2538" s="176">
        <v>411</v>
      </c>
      <c r="E2538" s="180"/>
      <c r="F2538" s="213">
        <f t="shared" si="117"/>
        <v>3715.2010110250094</v>
      </c>
      <c r="G2538" s="214">
        <f t="shared" si="118"/>
        <v>44.228583464583444</v>
      </c>
      <c r="H2538" s="215">
        <f>[1]!srE2LETt($H$9,G2538,0)</f>
        <v>12.991847350438499</v>
      </c>
      <c r="I2538" s="216">
        <f>[1]!srE2Rng($H$9,G2538)</f>
        <v>789.38135371547594</v>
      </c>
      <c r="J2538" s="181"/>
      <c r="K2538" s="213">
        <f t="shared" si="119"/>
        <v>3114.2714675281059</v>
      </c>
      <c r="L2538" s="222">
        <f>[1]!srEnew($K$9,G2538,$K$10)</f>
        <v>37.074660327715549</v>
      </c>
    </row>
    <row r="2539" spans="2:12">
      <c r="B2539" s="177">
        <v>2523</v>
      </c>
      <c r="C2539" s="176">
        <v>9</v>
      </c>
      <c r="D2539" s="176">
        <v>423</v>
      </c>
      <c r="E2539" s="180"/>
      <c r="F2539" s="213">
        <f t="shared" si="117"/>
        <v>3716.6963822435696</v>
      </c>
      <c r="G2539" s="214">
        <f t="shared" si="118"/>
        <v>44.246385502899635</v>
      </c>
      <c r="H2539" s="215">
        <f>[1]!srE2LETt($H$9,G2539,0)</f>
        <v>12.988136730315279</v>
      </c>
      <c r="I2539" s="216">
        <f>[1]!srE2Rng($H$9,G2539)</f>
        <v>789.86902417727276</v>
      </c>
      <c r="J2539" s="181"/>
      <c r="K2539" s="213">
        <f t="shared" si="119"/>
        <v>3115.9244998926379</v>
      </c>
      <c r="L2539" s="222">
        <f>[1]!srEnew($K$9,G2539,$K$10)</f>
        <v>37.094339284436167</v>
      </c>
    </row>
    <row r="2540" spans="2:12">
      <c r="B2540" s="177">
        <v>2524</v>
      </c>
      <c r="C2540" s="176">
        <v>13</v>
      </c>
      <c r="D2540" s="176">
        <v>406</v>
      </c>
      <c r="E2540" s="180"/>
      <c r="F2540" s="213">
        <f t="shared" si="117"/>
        <v>3718.1917534621293</v>
      </c>
      <c r="G2540" s="214">
        <f t="shared" si="118"/>
        <v>44.264187541215826</v>
      </c>
      <c r="H2540" s="215">
        <f>[1]!srE2LETt($H$9,G2540,0)</f>
        <v>12.984426110192059</v>
      </c>
      <c r="I2540" s="216">
        <f>[1]!srE2Rng($H$9,G2540)</f>
        <v>790.35669463906959</v>
      </c>
      <c r="J2540" s="181"/>
      <c r="K2540" s="213">
        <f t="shared" si="119"/>
        <v>3117.5775322571699</v>
      </c>
      <c r="L2540" s="222">
        <f>[1]!srEnew($K$9,G2540,$K$10)</f>
        <v>37.114018241156785</v>
      </c>
    </row>
    <row r="2541" spans="2:12">
      <c r="B2541" s="177">
        <v>2525</v>
      </c>
      <c r="C2541" s="176">
        <v>6</v>
      </c>
      <c r="D2541" s="176">
        <v>451</v>
      </c>
      <c r="E2541" s="180"/>
      <c r="F2541" s="213">
        <f t="shared" si="117"/>
        <v>3719.6871246806891</v>
      </c>
      <c r="G2541" s="214">
        <f t="shared" si="118"/>
        <v>44.281989579532009</v>
      </c>
      <c r="H2541" s="215">
        <f>[1]!srE2LETt($H$9,G2541,0)</f>
        <v>12.980715490068841</v>
      </c>
      <c r="I2541" s="216">
        <f>[1]!srE2Rng($H$9,G2541)</f>
        <v>790.84436510086618</v>
      </c>
      <c r="J2541" s="181"/>
      <c r="K2541" s="213">
        <f t="shared" si="119"/>
        <v>3119.2305646217005</v>
      </c>
      <c r="L2541" s="222">
        <f>[1]!srEnew($K$9,G2541,$K$10)</f>
        <v>37.133697197877389</v>
      </c>
    </row>
    <row r="2542" spans="2:12">
      <c r="B2542" s="177">
        <v>2526</v>
      </c>
      <c r="C2542" s="176">
        <v>13</v>
      </c>
      <c r="D2542" s="176">
        <v>469</v>
      </c>
      <c r="E2542" s="180"/>
      <c r="F2542" s="213">
        <f t="shared" si="117"/>
        <v>3721.1824958992488</v>
      </c>
      <c r="G2542" s="214">
        <f t="shared" si="118"/>
        <v>44.2997916178482</v>
      </c>
      <c r="H2542" s="215">
        <f>[1]!srE2LETt($H$9,G2542,0)</f>
        <v>12.97700486994562</v>
      </c>
      <c r="I2542" s="216">
        <f>[1]!srE2Rng($H$9,G2542)</f>
        <v>791.33203556266301</v>
      </c>
      <c r="J2542" s="181"/>
      <c r="K2542" s="213">
        <f t="shared" si="119"/>
        <v>3120.8835969862321</v>
      </c>
      <c r="L2542" s="222">
        <f>[1]!srEnew($K$9,G2542,$K$10)</f>
        <v>37.153376154598</v>
      </c>
    </row>
    <row r="2543" spans="2:12">
      <c r="B2543" s="177">
        <v>2527</v>
      </c>
      <c r="C2543" s="176">
        <v>7</v>
      </c>
      <c r="D2543" s="176">
        <v>419</v>
      </c>
      <c r="E2543" s="180"/>
      <c r="F2543" s="213">
        <f t="shared" si="117"/>
        <v>3722.677867117809</v>
      </c>
      <c r="G2543" s="214">
        <f t="shared" si="118"/>
        <v>44.317593656164391</v>
      </c>
      <c r="H2543" s="215">
        <f>[1]!srE2LETt($H$9,G2543,0)</f>
        <v>12.973294249822402</v>
      </c>
      <c r="I2543" s="216">
        <f>[1]!srE2Rng($H$9,G2543)</f>
        <v>791.81970602445972</v>
      </c>
      <c r="J2543" s="181"/>
      <c r="K2543" s="213">
        <f t="shared" si="119"/>
        <v>3122.5366293507632</v>
      </c>
      <c r="L2543" s="222">
        <f>[1]!srEnew($K$9,G2543,$K$10)</f>
        <v>37.173055111318611</v>
      </c>
    </row>
    <row r="2544" spans="2:12">
      <c r="B2544" s="177">
        <v>2528</v>
      </c>
      <c r="C2544" s="176">
        <v>9</v>
      </c>
      <c r="D2544" s="176">
        <v>532</v>
      </c>
      <c r="E2544" s="180"/>
      <c r="F2544" s="213">
        <f t="shared" si="117"/>
        <v>3724.1732383363687</v>
      </c>
      <c r="G2544" s="214">
        <f t="shared" si="118"/>
        <v>44.335395694480582</v>
      </c>
      <c r="H2544" s="215">
        <f>[1]!srE2LETt($H$9,G2544,0)</f>
        <v>12.969583629699182</v>
      </c>
      <c r="I2544" s="216">
        <f>[1]!srE2Rng($H$9,G2544)</f>
        <v>792.30737648625654</v>
      </c>
      <c r="J2544" s="181"/>
      <c r="K2544" s="213">
        <f t="shared" si="119"/>
        <v>3124.1896617152952</v>
      </c>
      <c r="L2544" s="222">
        <f>[1]!srEnew($K$9,G2544,$K$10)</f>
        <v>37.192734068039229</v>
      </c>
    </row>
    <row r="2545" spans="2:12">
      <c r="B2545" s="177">
        <v>2529</v>
      </c>
      <c r="C2545" s="176">
        <v>5</v>
      </c>
      <c r="D2545" s="176">
        <v>504</v>
      </c>
      <c r="E2545" s="180"/>
      <c r="F2545" s="213">
        <f t="shared" si="117"/>
        <v>3725.6686095549285</v>
      </c>
      <c r="G2545" s="214">
        <f t="shared" si="118"/>
        <v>44.353197732796765</v>
      </c>
      <c r="H2545" s="215">
        <f>[1]!srE2LETt($H$9,G2545,0)</f>
        <v>12.965873009575963</v>
      </c>
      <c r="I2545" s="216">
        <f>[1]!srE2Rng($H$9,G2545)</f>
        <v>792.79504694805314</v>
      </c>
      <c r="J2545" s="181"/>
      <c r="K2545" s="213">
        <f t="shared" si="119"/>
        <v>3125.8426940798258</v>
      </c>
      <c r="L2545" s="222">
        <f>[1]!srEnew($K$9,G2545,$K$10)</f>
        <v>37.212413024759833</v>
      </c>
    </row>
    <row r="2546" spans="2:12">
      <c r="B2546" s="177">
        <v>2530</v>
      </c>
      <c r="C2546" s="176">
        <v>7</v>
      </c>
      <c r="D2546" s="176">
        <v>568</v>
      </c>
      <c r="E2546" s="180"/>
      <c r="F2546" s="213">
        <f t="shared" si="117"/>
        <v>3727.1639807734882</v>
      </c>
      <c r="G2546" s="214">
        <f t="shared" si="118"/>
        <v>44.370999771112956</v>
      </c>
      <c r="H2546" s="215">
        <f>[1]!srE2LETt($H$9,G2546,0)</f>
        <v>12.962162389452743</v>
      </c>
      <c r="I2546" s="216">
        <f>[1]!srE2Rng($H$9,G2546)</f>
        <v>793.28271740984997</v>
      </c>
      <c r="J2546" s="181"/>
      <c r="K2546" s="213">
        <f t="shared" si="119"/>
        <v>3127.4957264443574</v>
      </c>
      <c r="L2546" s="222">
        <f>[1]!srEnew($K$9,G2546,$K$10)</f>
        <v>37.232091981480444</v>
      </c>
    </row>
    <row r="2547" spans="2:12">
      <c r="B2547" s="177">
        <v>2531</v>
      </c>
      <c r="C2547" s="176">
        <v>11</v>
      </c>
      <c r="D2547" s="176">
        <v>527</v>
      </c>
      <c r="E2547" s="180"/>
      <c r="F2547" s="213">
        <f t="shared" si="117"/>
        <v>3728.6593519920484</v>
      </c>
      <c r="G2547" s="214">
        <f t="shared" si="118"/>
        <v>44.388801809429147</v>
      </c>
      <c r="H2547" s="215">
        <f>[1]!srE2LETt($H$9,G2547,0)</f>
        <v>12.958451769329525</v>
      </c>
      <c r="I2547" s="216">
        <f>[1]!srE2Rng($H$9,G2547)</f>
        <v>793.77038787164679</v>
      </c>
      <c r="J2547" s="181"/>
      <c r="K2547" s="213">
        <f t="shared" si="119"/>
        <v>3129.1487588088894</v>
      </c>
      <c r="L2547" s="222">
        <f>[1]!srEnew($K$9,G2547,$K$10)</f>
        <v>37.251770938201062</v>
      </c>
    </row>
    <row r="2548" spans="2:12">
      <c r="B2548" s="177">
        <v>2532</v>
      </c>
      <c r="C2548" s="176">
        <v>4</v>
      </c>
      <c r="D2548" s="176">
        <v>566</v>
      </c>
      <c r="E2548" s="180"/>
      <c r="F2548" s="213">
        <f t="shared" si="117"/>
        <v>3730.1547232106082</v>
      </c>
      <c r="G2548" s="214">
        <f t="shared" si="118"/>
        <v>44.406603847745338</v>
      </c>
      <c r="H2548" s="215">
        <f>[1]!srE2LETt($H$9,G2548,0)</f>
        <v>12.954741149206304</v>
      </c>
      <c r="I2548" s="216">
        <f>[1]!srE2Rng($H$9,G2548)</f>
        <v>794.2580583334435</v>
      </c>
      <c r="J2548" s="181"/>
      <c r="K2548" s="213">
        <f t="shared" si="119"/>
        <v>3130.801791173421</v>
      </c>
      <c r="L2548" s="222">
        <f>[1]!srEnew($K$9,G2548,$K$10)</f>
        <v>37.27144989492168</v>
      </c>
    </row>
    <row r="2549" spans="2:12">
      <c r="B2549" s="177">
        <v>2533</v>
      </c>
      <c r="C2549" s="176">
        <v>7</v>
      </c>
      <c r="D2549" s="176">
        <v>618</v>
      </c>
      <c r="E2549" s="180"/>
      <c r="F2549" s="213">
        <f t="shared" si="117"/>
        <v>3731.6500944291679</v>
      </c>
      <c r="G2549" s="214">
        <f t="shared" si="118"/>
        <v>44.424405886061521</v>
      </c>
      <c r="H2549" s="215">
        <f>[1]!srE2LETt($H$9,G2549,0)</f>
        <v>12.951030529083086</v>
      </c>
      <c r="I2549" s="216">
        <f>[1]!srE2Rng($H$9,G2549)</f>
        <v>794.7457287952401</v>
      </c>
      <c r="J2549" s="181"/>
      <c r="K2549" s="213">
        <f t="shared" si="119"/>
        <v>3132.4548235379521</v>
      </c>
      <c r="L2549" s="222">
        <f>[1]!srEnew($K$9,G2549,$K$10)</f>
        <v>37.291128851642284</v>
      </c>
    </row>
    <row r="2550" spans="2:12">
      <c r="B2550" s="177">
        <v>2534</v>
      </c>
      <c r="C2550" s="176">
        <v>8</v>
      </c>
      <c r="D2550" s="176">
        <v>680</v>
      </c>
      <c r="E2550" s="180"/>
      <c r="F2550" s="213">
        <f t="shared" si="117"/>
        <v>3733.1454656477276</v>
      </c>
      <c r="G2550" s="214">
        <f t="shared" si="118"/>
        <v>44.442207924377712</v>
      </c>
      <c r="H2550" s="215">
        <f>[1]!srE2LETt($H$9,G2550,0)</f>
        <v>12.947319908959866</v>
      </c>
      <c r="I2550" s="216">
        <f>[1]!srE2Rng($H$9,G2550)</f>
        <v>795.23339925703692</v>
      </c>
      <c r="J2550" s="181"/>
      <c r="K2550" s="213">
        <f t="shared" si="119"/>
        <v>3134.1078559024836</v>
      </c>
      <c r="L2550" s="222">
        <f>[1]!srEnew($K$9,G2550,$K$10)</f>
        <v>37.310807808362902</v>
      </c>
    </row>
    <row r="2551" spans="2:12">
      <c r="B2551" s="177">
        <v>2535</v>
      </c>
      <c r="C2551" s="176">
        <v>7</v>
      </c>
      <c r="D2551" s="176">
        <v>703</v>
      </c>
      <c r="E2551" s="180"/>
      <c r="F2551" s="213">
        <f t="shared" si="117"/>
        <v>3734.6408368662878</v>
      </c>
      <c r="G2551" s="214">
        <f t="shared" si="118"/>
        <v>44.460009962693903</v>
      </c>
      <c r="H2551" s="215">
        <f>[1]!srE2LETt($H$9,G2551,0)</f>
        <v>12.943609288836647</v>
      </c>
      <c r="I2551" s="216">
        <f>[1]!srE2Rng($H$9,G2551)</f>
        <v>795.72106971883375</v>
      </c>
      <c r="J2551" s="181"/>
      <c r="K2551" s="213">
        <f t="shared" si="119"/>
        <v>3135.7608882670152</v>
      </c>
      <c r="L2551" s="222">
        <f>[1]!srEnew($K$9,G2551,$K$10)</f>
        <v>37.330486765083513</v>
      </c>
    </row>
    <row r="2552" spans="2:12">
      <c r="B2552" s="177">
        <v>2536</v>
      </c>
      <c r="C2552" s="176">
        <v>12</v>
      </c>
      <c r="D2552" s="176">
        <v>730</v>
      </c>
      <c r="E2552" s="180"/>
      <c r="F2552" s="213">
        <f t="shared" si="117"/>
        <v>3736.1362080848476</v>
      </c>
      <c r="G2552" s="214">
        <f t="shared" si="118"/>
        <v>44.477812001010093</v>
      </c>
      <c r="H2552" s="215">
        <f>[1]!srE2LETt($H$9,G2552,0)</f>
        <v>12.939898668713427</v>
      </c>
      <c r="I2552" s="216">
        <f>[1]!srE2Rng($H$9,G2552)</f>
        <v>796.20874018063057</v>
      </c>
      <c r="J2552" s="181"/>
      <c r="K2552" s="213">
        <f t="shared" si="119"/>
        <v>3137.4139206315463</v>
      </c>
      <c r="L2552" s="222">
        <f>[1]!srEnew($K$9,G2552,$K$10)</f>
        <v>37.350165721804125</v>
      </c>
    </row>
    <row r="2553" spans="2:12">
      <c r="B2553" s="177">
        <v>2537</v>
      </c>
      <c r="C2553" s="176">
        <v>8</v>
      </c>
      <c r="D2553" s="176">
        <v>786</v>
      </c>
      <c r="E2553" s="180"/>
      <c r="F2553" s="213">
        <f t="shared" si="117"/>
        <v>3737.6315793034073</v>
      </c>
      <c r="G2553" s="214">
        <f t="shared" si="118"/>
        <v>44.495614039326277</v>
      </c>
      <c r="H2553" s="215">
        <f>[1]!srE2LETt($H$9,G2553,0)</f>
        <v>12.936188048590209</v>
      </c>
      <c r="I2553" s="216">
        <f>[1]!srE2Rng($H$9,G2553)</f>
        <v>796.69641064242717</v>
      </c>
      <c r="J2553" s="181"/>
      <c r="K2553" s="213">
        <f t="shared" si="119"/>
        <v>3139.0669529960778</v>
      </c>
      <c r="L2553" s="222">
        <f>[1]!srEnew($K$9,G2553,$K$10)</f>
        <v>37.369844678524736</v>
      </c>
    </row>
    <row r="2554" spans="2:12">
      <c r="B2554" s="177">
        <v>2538</v>
      </c>
      <c r="C2554" s="176">
        <v>5</v>
      </c>
      <c r="D2554" s="176">
        <v>772</v>
      </c>
      <c r="E2554" s="180"/>
      <c r="F2554" s="213">
        <f t="shared" si="117"/>
        <v>3739.126950521967</v>
      </c>
      <c r="G2554" s="214">
        <f t="shared" si="118"/>
        <v>44.513416077642468</v>
      </c>
      <c r="H2554" s="215">
        <f>[1]!srE2LETt($H$9,G2554,0)</f>
        <v>12.932477428466989</v>
      </c>
      <c r="I2554" s="216">
        <f>[1]!srE2Rng($H$9,G2554)</f>
        <v>797.18408110422388</v>
      </c>
      <c r="J2554" s="181"/>
      <c r="K2554" s="213">
        <f t="shared" si="119"/>
        <v>3140.7199853606089</v>
      </c>
      <c r="L2554" s="222">
        <f>[1]!srEnew($K$9,G2554,$K$10)</f>
        <v>37.389523635245347</v>
      </c>
    </row>
    <row r="2555" spans="2:12">
      <c r="B2555" s="177">
        <v>2539</v>
      </c>
      <c r="C2555" s="176">
        <v>15</v>
      </c>
      <c r="D2555" s="176">
        <v>784</v>
      </c>
      <c r="E2555" s="180"/>
      <c r="F2555" s="213">
        <f t="shared" si="117"/>
        <v>3740.6223217405272</v>
      </c>
      <c r="G2555" s="214">
        <f t="shared" si="118"/>
        <v>44.531218115958659</v>
      </c>
      <c r="H2555" s="215">
        <f>[1]!srE2LETt($H$9,G2555,0)</f>
        <v>12.92876680834377</v>
      </c>
      <c r="I2555" s="216">
        <f>[1]!srE2Rng($H$9,G2555)</f>
        <v>797.6717515660207</v>
      </c>
      <c r="J2555" s="181"/>
      <c r="K2555" s="213">
        <f t="shared" si="119"/>
        <v>3142.3730177251405</v>
      </c>
      <c r="L2555" s="222">
        <f>[1]!srEnew($K$9,G2555,$K$10)</f>
        <v>37.409202591965958</v>
      </c>
    </row>
    <row r="2556" spans="2:12">
      <c r="B2556" s="177">
        <v>2540</v>
      </c>
      <c r="C2556" s="176">
        <v>7</v>
      </c>
      <c r="D2556" s="176">
        <v>911</v>
      </c>
      <c r="E2556" s="180"/>
      <c r="F2556" s="213">
        <f t="shared" si="117"/>
        <v>3742.117692959087</v>
      </c>
      <c r="G2556" s="214">
        <f t="shared" si="118"/>
        <v>44.549020154274842</v>
      </c>
      <c r="H2556" s="215">
        <f>[1]!srE2LETt($H$9,G2556,0)</f>
        <v>12.925056188220552</v>
      </c>
      <c r="I2556" s="216">
        <f>[1]!srE2Rng($H$9,G2556)</f>
        <v>798.1594220278173</v>
      </c>
      <c r="J2556" s="181"/>
      <c r="K2556" s="213">
        <f t="shared" si="119"/>
        <v>3144.0260500896711</v>
      </c>
      <c r="L2556" s="222">
        <f>[1]!srEnew($K$9,G2556,$K$10)</f>
        <v>37.428881548686562</v>
      </c>
    </row>
    <row r="2557" spans="2:12">
      <c r="B2557" s="177">
        <v>2541</v>
      </c>
      <c r="C2557" s="176">
        <v>5</v>
      </c>
      <c r="D2557" s="176">
        <v>876</v>
      </c>
      <c r="E2557" s="180"/>
      <c r="F2557" s="213">
        <f t="shared" si="117"/>
        <v>3743.6130641776467</v>
      </c>
      <c r="G2557" s="214">
        <f t="shared" si="118"/>
        <v>44.566822192591033</v>
      </c>
      <c r="H2557" s="215">
        <f>[1]!srE2LETt($H$9,G2557,0)</f>
        <v>12.921345568097331</v>
      </c>
      <c r="I2557" s="216">
        <f>[1]!srE2Rng($H$9,G2557)</f>
        <v>798.64709248961412</v>
      </c>
      <c r="J2557" s="181"/>
      <c r="K2557" s="213">
        <f t="shared" si="119"/>
        <v>3145.6790824542031</v>
      </c>
      <c r="L2557" s="222">
        <f>[1]!srEnew($K$9,G2557,$K$10)</f>
        <v>37.44856050540718</v>
      </c>
    </row>
    <row r="2558" spans="2:12">
      <c r="B2558" s="177">
        <v>2542</v>
      </c>
      <c r="C2558" s="176">
        <v>8</v>
      </c>
      <c r="D2558" s="176">
        <v>994</v>
      </c>
      <c r="E2558" s="180"/>
      <c r="F2558" s="213">
        <f t="shared" si="117"/>
        <v>3745.1084353962065</v>
      </c>
      <c r="G2558" s="214">
        <f t="shared" si="118"/>
        <v>44.584624230907217</v>
      </c>
      <c r="H2558" s="215">
        <f>[1]!srE2LETt($H$9,G2558,0)</f>
        <v>12.917634947974113</v>
      </c>
      <c r="I2558" s="216">
        <f>[1]!srE2Rng($H$9,G2558)</f>
        <v>799.13476295141072</v>
      </c>
      <c r="J2558" s="181"/>
      <c r="K2558" s="213">
        <f t="shared" si="119"/>
        <v>3147.3321148187338</v>
      </c>
      <c r="L2558" s="222">
        <f>[1]!srEnew($K$9,G2558,$K$10)</f>
        <v>37.468239462127784</v>
      </c>
    </row>
    <row r="2559" spans="2:12">
      <c r="B2559" s="177">
        <v>2543</v>
      </c>
      <c r="C2559" s="176">
        <v>7</v>
      </c>
      <c r="D2559" s="176">
        <v>1018</v>
      </c>
      <c r="E2559" s="180"/>
      <c r="F2559" s="213">
        <f t="shared" si="117"/>
        <v>3746.6038066147667</v>
      </c>
      <c r="G2559" s="214">
        <f t="shared" si="118"/>
        <v>44.602426269223415</v>
      </c>
      <c r="H2559" s="215">
        <f>[1]!srE2LETt($H$9,G2559,0)</f>
        <v>12.913924327850893</v>
      </c>
      <c r="I2559" s="216">
        <f>[1]!srE2Rng($H$9,G2559)</f>
        <v>799.62243341320766</v>
      </c>
      <c r="J2559" s="181"/>
      <c r="K2559" s="213">
        <f t="shared" si="119"/>
        <v>3148.9851471832662</v>
      </c>
      <c r="L2559" s="222">
        <f>[1]!srEnew($K$9,G2559,$K$10)</f>
        <v>37.487918418848409</v>
      </c>
    </row>
    <row r="2560" spans="2:12">
      <c r="B2560" s="177">
        <v>2544</v>
      </c>
      <c r="C2560" s="176">
        <v>13</v>
      </c>
      <c r="D2560" s="176">
        <v>1080</v>
      </c>
      <c r="E2560" s="180"/>
      <c r="F2560" s="213">
        <f t="shared" si="117"/>
        <v>3748.0991778333264</v>
      </c>
      <c r="G2560" s="214">
        <f t="shared" si="118"/>
        <v>44.620228307539598</v>
      </c>
      <c r="H2560" s="215">
        <f>[1]!srE2LETt($H$9,G2560,0)</f>
        <v>12.910213707727674</v>
      </c>
      <c r="I2560" s="216">
        <f>[1]!srE2Rng($H$9,G2560)</f>
        <v>800.11010387500426</v>
      </c>
      <c r="J2560" s="181"/>
      <c r="K2560" s="213">
        <f t="shared" si="119"/>
        <v>3150.6381795477969</v>
      </c>
      <c r="L2560" s="222">
        <f>[1]!srEnew($K$9,G2560,$K$10)</f>
        <v>37.507597375569013</v>
      </c>
    </row>
    <row r="2561" spans="2:12">
      <c r="B2561" s="177">
        <v>2545</v>
      </c>
      <c r="C2561" s="176">
        <v>9</v>
      </c>
      <c r="D2561" s="176">
        <v>1069</v>
      </c>
      <c r="E2561" s="180"/>
      <c r="F2561" s="213">
        <f t="shared" si="117"/>
        <v>3749.5945490518861</v>
      </c>
      <c r="G2561" s="214">
        <f t="shared" si="118"/>
        <v>44.638030345855789</v>
      </c>
      <c r="H2561" s="215">
        <f>[1]!srE2LETt($H$9,G2561,0)</f>
        <v>12.906503087604454</v>
      </c>
      <c r="I2561" s="216">
        <f>[1]!srE2Rng($H$9,G2561)</f>
        <v>800.59777433680108</v>
      </c>
      <c r="J2561" s="181"/>
      <c r="K2561" s="213">
        <f t="shared" si="119"/>
        <v>3152.2912119123289</v>
      </c>
      <c r="L2561" s="222">
        <f>[1]!srEnew($K$9,G2561,$K$10)</f>
        <v>37.527276332289631</v>
      </c>
    </row>
    <row r="2562" spans="2:12">
      <c r="B2562" s="177">
        <v>2546</v>
      </c>
      <c r="C2562" s="176">
        <v>6</v>
      </c>
      <c r="D2562" s="176">
        <v>1091</v>
      </c>
      <c r="E2562" s="180"/>
      <c r="F2562" s="213">
        <f t="shared" si="117"/>
        <v>3751.0899202704459</v>
      </c>
      <c r="G2562" s="214">
        <f t="shared" si="118"/>
        <v>44.655832384171973</v>
      </c>
      <c r="H2562" s="215">
        <f>[1]!srE2LETt($H$9,G2562,0)</f>
        <v>12.903097828263567</v>
      </c>
      <c r="I2562" s="216">
        <f>[1]!srE2Rng($H$9,G2562)</f>
        <v>801.10192439308685</v>
      </c>
      <c r="J2562" s="181"/>
      <c r="K2562" s="213">
        <f t="shared" si="119"/>
        <v>3154.0004464270851</v>
      </c>
      <c r="L2562" s="222">
        <f>[1]!srEnew($K$9,G2562,$K$10)</f>
        <v>37.547624362227204</v>
      </c>
    </row>
    <row r="2563" spans="2:12">
      <c r="B2563" s="177">
        <v>2547</v>
      </c>
      <c r="C2563" s="176">
        <v>7</v>
      </c>
      <c r="D2563" s="176">
        <v>1063</v>
      </c>
      <c r="E2563" s="180"/>
      <c r="F2563" s="213">
        <f t="shared" si="117"/>
        <v>3752.5852914890061</v>
      </c>
      <c r="G2563" s="214">
        <f t="shared" si="118"/>
        <v>44.673634422488171</v>
      </c>
      <c r="H2563" s="215">
        <f>[1]!srE2LETt($H$9,G2563,0)</f>
        <v>12.899806163303907</v>
      </c>
      <c r="I2563" s="216">
        <f>[1]!srE2Rng($H$9,G2563)</f>
        <v>801.61220486770844</v>
      </c>
      <c r="J2563" s="181"/>
      <c r="K2563" s="213">
        <f t="shared" si="119"/>
        <v>3155.7305881730535</v>
      </c>
      <c r="L2563" s="222">
        <f>[1]!srEnew($K$9,G2563,$K$10)</f>
        <v>37.568221287774449</v>
      </c>
    </row>
    <row r="2564" spans="2:12">
      <c r="B2564" s="177">
        <v>2548</v>
      </c>
      <c r="C2564" s="176">
        <v>12</v>
      </c>
      <c r="D2564" s="176">
        <v>1204</v>
      </c>
      <c r="E2564" s="180"/>
      <c r="F2564" s="213">
        <f t="shared" si="117"/>
        <v>3754.0806627075658</v>
      </c>
      <c r="G2564" s="214">
        <f t="shared" si="118"/>
        <v>44.691436460804354</v>
      </c>
      <c r="H2564" s="215">
        <f>[1]!srE2LETt($H$9,G2564,0)</f>
        <v>12.896514498344249</v>
      </c>
      <c r="I2564" s="216">
        <f>[1]!srE2Rng($H$9,G2564)</f>
        <v>802.1224853423297</v>
      </c>
      <c r="J2564" s="181"/>
      <c r="K2564" s="213">
        <f t="shared" si="119"/>
        <v>3157.4607299190197</v>
      </c>
      <c r="L2564" s="222">
        <f>[1]!srEnew($K$9,G2564,$K$10)</f>
        <v>37.588818213321666</v>
      </c>
    </row>
    <row r="2565" spans="2:12">
      <c r="B2565" s="177">
        <v>2549</v>
      </c>
      <c r="C2565" s="176">
        <v>7</v>
      </c>
      <c r="D2565" s="176">
        <v>1067</v>
      </c>
      <c r="E2565" s="180"/>
      <c r="F2565" s="213">
        <f t="shared" si="117"/>
        <v>3755.5760339261255</v>
      </c>
      <c r="G2565" s="214">
        <f t="shared" si="118"/>
        <v>44.709238499120545</v>
      </c>
      <c r="H2565" s="215">
        <f>[1]!srE2LETt($H$9,G2565,0)</f>
        <v>12.893222833384591</v>
      </c>
      <c r="I2565" s="216">
        <f>[1]!srE2Rng($H$9,G2565)</f>
        <v>802.63276581695106</v>
      </c>
      <c r="J2565" s="181"/>
      <c r="K2565" s="213">
        <f t="shared" si="119"/>
        <v>3159.1908716649878</v>
      </c>
      <c r="L2565" s="222">
        <f>[1]!srEnew($K$9,G2565,$K$10)</f>
        <v>37.609415138868904</v>
      </c>
    </row>
    <row r="2566" spans="2:12">
      <c r="B2566" s="177">
        <v>2550</v>
      </c>
      <c r="C2566" s="176">
        <v>7</v>
      </c>
      <c r="D2566" s="176">
        <v>1122</v>
      </c>
      <c r="E2566" s="180"/>
      <c r="F2566" s="213">
        <f t="shared" si="117"/>
        <v>3757.0714051446853</v>
      </c>
      <c r="G2566" s="214">
        <f t="shared" si="118"/>
        <v>44.727040537436729</v>
      </c>
      <c r="H2566" s="215">
        <f>[1]!srE2LETt($H$9,G2566,0)</f>
        <v>12.889931168424935</v>
      </c>
      <c r="I2566" s="216">
        <f>[1]!srE2Rng($H$9,G2566)</f>
        <v>803.14304629157232</v>
      </c>
      <c r="J2566" s="181"/>
      <c r="K2566" s="213">
        <f t="shared" si="119"/>
        <v>3160.9210134109544</v>
      </c>
      <c r="L2566" s="222">
        <f>[1]!srEnew($K$9,G2566,$K$10)</f>
        <v>37.630012064416121</v>
      </c>
    </row>
    <row r="2567" spans="2:12">
      <c r="B2567" s="177">
        <v>2551</v>
      </c>
      <c r="C2567" s="176">
        <v>5</v>
      </c>
      <c r="D2567" s="176">
        <v>1168</v>
      </c>
      <c r="E2567" s="180"/>
      <c r="F2567" s="213">
        <f t="shared" si="117"/>
        <v>3758.5667763632455</v>
      </c>
      <c r="G2567" s="214">
        <f t="shared" si="118"/>
        <v>44.744842575752919</v>
      </c>
      <c r="H2567" s="215">
        <f>[1]!srE2LETt($H$9,G2567,0)</f>
        <v>12.886639503465277</v>
      </c>
      <c r="I2567" s="216">
        <f>[1]!srE2Rng($H$9,G2567)</f>
        <v>803.65332676619369</v>
      </c>
      <c r="J2567" s="181"/>
      <c r="K2567" s="213">
        <f t="shared" si="119"/>
        <v>3162.651155156922</v>
      </c>
      <c r="L2567" s="222">
        <f>[1]!srEnew($K$9,G2567,$K$10)</f>
        <v>37.650608989963359</v>
      </c>
    </row>
    <row r="2568" spans="2:12">
      <c r="B2568" s="177">
        <v>2552</v>
      </c>
      <c r="C2568" s="176">
        <v>13</v>
      </c>
      <c r="D2568" s="176">
        <v>1130</v>
      </c>
      <c r="E2568" s="180"/>
      <c r="F2568" s="213">
        <f t="shared" si="117"/>
        <v>3760.0621475818052</v>
      </c>
      <c r="G2568" s="214">
        <f t="shared" si="118"/>
        <v>44.76264461406911</v>
      </c>
      <c r="H2568" s="215">
        <f>[1]!srE2LETt($H$9,G2568,0)</f>
        <v>12.883347838505617</v>
      </c>
      <c r="I2568" s="216">
        <f>[1]!srE2Rng($H$9,G2568)</f>
        <v>804.16360724081517</v>
      </c>
      <c r="J2568" s="181"/>
      <c r="K2568" s="213">
        <f t="shared" si="119"/>
        <v>3164.3812969028895</v>
      </c>
      <c r="L2568" s="222">
        <f>[1]!srEnew($K$9,G2568,$K$10)</f>
        <v>37.671205915510591</v>
      </c>
    </row>
    <row r="2569" spans="2:12">
      <c r="B2569" s="177">
        <v>2553</v>
      </c>
      <c r="C2569" s="176">
        <v>11</v>
      </c>
      <c r="D2569" s="176">
        <v>1099</v>
      </c>
      <c r="E2569" s="180"/>
      <c r="F2569" s="213">
        <f t="shared" si="117"/>
        <v>3761.557518800365</v>
      </c>
      <c r="G2569" s="214">
        <f t="shared" si="118"/>
        <v>44.780446652385294</v>
      </c>
      <c r="H2569" s="215">
        <f>[1]!srE2LETt($H$9,G2569,0)</f>
        <v>12.880056173545961</v>
      </c>
      <c r="I2569" s="216">
        <f>[1]!srE2Rng($H$9,G2569)</f>
        <v>804.67388771543642</v>
      </c>
      <c r="J2569" s="181"/>
      <c r="K2569" s="213">
        <f t="shared" si="119"/>
        <v>3166.1114386488557</v>
      </c>
      <c r="L2569" s="222">
        <f>[1]!srEnew($K$9,G2569,$K$10)</f>
        <v>37.691802841057807</v>
      </c>
    </row>
    <row r="2570" spans="2:12">
      <c r="B2570" s="177">
        <v>2554</v>
      </c>
      <c r="C2570" s="176">
        <v>4</v>
      </c>
      <c r="D2570" s="176">
        <v>1127</v>
      </c>
      <c r="E2570" s="180"/>
      <c r="F2570" s="213">
        <f t="shared" si="117"/>
        <v>3763.0528900189247</v>
      </c>
      <c r="G2570" s="214">
        <f t="shared" si="118"/>
        <v>44.798248690701485</v>
      </c>
      <c r="H2570" s="215">
        <f>[1]!srE2LETt($H$9,G2570,0)</f>
        <v>12.876764508586303</v>
      </c>
      <c r="I2570" s="216">
        <f>[1]!srE2Rng($H$9,G2570)</f>
        <v>805.18416819005779</v>
      </c>
      <c r="J2570" s="181"/>
      <c r="K2570" s="213">
        <f t="shared" si="119"/>
        <v>3167.8415803948237</v>
      </c>
      <c r="L2570" s="222">
        <f>[1]!srEnew($K$9,G2570,$K$10)</f>
        <v>37.712399766605046</v>
      </c>
    </row>
    <row r="2571" spans="2:12">
      <c r="B2571" s="177">
        <v>2555</v>
      </c>
      <c r="C2571" s="176">
        <v>5</v>
      </c>
      <c r="D2571" s="176">
        <v>1126</v>
      </c>
      <c r="E2571" s="180"/>
      <c r="F2571" s="213">
        <f t="shared" si="117"/>
        <v>3764.5482612374849</v>
      </c>
      <c r="G2571" s="214">
        <f t="shared" si="118"/>
        <v>44.816050729017675</v>
      </c>
      <c r="H2571" s="215">
        <f>[1]!srE2LETt($H$9,G2571,0)</f>
        <v>12.873472843626645</v>
      </c>
      <c r="I2571" s="216">
        <f>[1]!srE2Rng($H$9,G2571)</f>
        <v>805.69444866467927</v>
      </c>
      <c r="J2571" s="181"/>
      <c r="K2571" s="213">
        <f t="shared" si="119"/>
        <v>3169.5717221407913</v>
      </c>
      <c r="L2571" s="222">
        <f>[1]!srEnew($K$9,G2571,$K$10)</f>
        <v>37.732996692152277</v>
      </c>
    </row>
    <row r="2572" spans="2:12">
      <c r="B2572" s="177">
        <v>2556</v>
      </c>
      <c r="C2572" s="176">
        <v>8</v>
      </c>
      <c r="D2572" s="176">
        <v>1090</v>
      </c>
      <c r="E2572" s="180"/>
      <c r="F2572" s="213">
        <f t="shared" si="117"/>
        <v>3766.0436324560446</v>
      </c>
      <c r="G2572" s="214">
        <f t="shared" si="118"/>
        <v>44.833852767333866</v>
      </c>
      <c r="H2572" s="215">
        <f>[1]!srE2LETt($H$9,G2572,0)</f>
        <v>12.870181178666988</v>
      </c>
      <c r="I2572" s="216">
        <f>[1]!srE2Rng($H$9,G2572)</f>
        <v>806.20472913930064</v>
      </c>
      <c r="J2572" s="181"/>
      <c r="K2572" s="213">
        <f t="shared" si="119"/>
        <v>3171.3018638867588</v>
      </c>
      <c r="L2572" s="222">
        <f>[1]!srEnew($K$9,G2572,$K$10)</f>
        <v>37.753593617699508</v>
      </c>
    </row>
    <row r="2573" spans="2:12">
      <c r="B2573" s="177">
        <v>2557</v>
      </c>
      <c r="C2573" s="176">
        <v>4</v>
      </c>
      <c r="D2573" s="176">
        <v>1010</v>
      </c>
      <c r="E2573" s="180"/>
      <c r="F2573" s="213">
        <f t="shared" si="117"/>
        <v>3767.5390036746044</v>
      </c>
      <c r="G2573" s="214">
        <f t="shared" si="118"/>
        <v>44.85165480565005</v>
      </c>
      <c r="H2573" s="215">
        <f>[1]!srE2LETt($H$9,G2573,0)</f>
        <v>12.86688951370733</v>
      </c>
      <c r="I2573" s="216">
        <f>[1]!srE2Rng($H$9,G2573)</f>
        <v>806.71500961392189</v>
      </c>
      <c r="J2573" s="181"/>
      <c r="K2573" s="213">
        <f t="shared" si="119"/>
        <v>3173.0320056327255</v>
      </c>
      <c r="L2573" s="222">
        <f>[1]!srEnew($K$9,G2573,$K$10)</f>
        <v>37.774190543246732</v>
      </c>
    </row>
    <row r="2574" spans="2:12">
      <c r="B2574" s="177">
        <v>2558</v>
      </c>
      <c r="C2574" s="176">
        <v>4</v>
      </c>
      <c r="D2574" s="176">
        <v>978</v>
      </c>
      <c r="E2574" s="180"/>
      <c r="F2574" s="213">
        <f t="shared" si="117"/>
        <v>3769.0343748931641</v>
      </c>
      <c r="G2574" s="214">
        <f t="shared" si="118"/>
        <v>44.86945684396624</v>
      </c>
      <c r="H2574" s="215">
        <f>[1]!srE2LETt($H$9,G2574,0)</f>
        <v>12.863597848747672</v>
      </c>
      <c r="I2574" s="216">
        <f>[1]!srE2Rng($H$9,G2574)</f>
        <v>807.22529008854326</v>
      </c>
      <c r="J2574" s="181"/>
      <c r="K2574" s="213">
        <f t="shared" si="119"/>
        <v>3174.762147378693</v>
      </c>
      <c r="L2574" s="222">
        <f>[1]!srEnew($K$9,G2574,$K$10)</f>
        <v>37.794787468793963</v>
      </c>
    </row>
    <row r="2575" spans="2:12">
      <c r="B2575" s="177">
        <v>2559</v>
      </c>
      <c r="C2575" s="176">
        <v>10</v>
      </c>
      <c r="D2575" s="176">
        <v>869</v>
      </c>
      <c r="E2575" s="180"/>
      <c r="F2575" s="213">
        <f t="shared" si="117"/>
        <v>3770.5297461117243</v>
      </c>
      <c r="G2575" s="214">
        <f t="shared" si="118"/>
        <v>44.887258882282431</v>
      </c>
      <c r="H2575" s="215">
        <f>[1]!srE2LETt($H$9,G2575,0)</f>
        <v>12.860306183788014</v>
      </c>
      <c r="I2575" s="216">
        <f>[1]!srE2Rng($H$9,G2575)</f>
        <v>807.73557056316474</v>
      </c>
      <c r="J2575" s="181"/>
      <c r="K2575" s="213">
        <f t="shared" si="119"/>
        <v>3176.4922891246601</v>
      </c>
      <c r="L2575" s="222">
        <f>[1]!srEnew($K$9,G2575,$K$10)</f>
        <v>37.815384394341194</v>
      </c>
    </row>
    <row r="2576" spans="2:12">
      <c r="B2576" s="177">
        <v>2560</v>
      </c>
      <c r="C2576" s="176">
        <v>6</v>
      </c>
      <c r="D2576" s="176">
        <v>1104</v>
      </c>
      <c r="E2576" s="180"/>
      <c r="F2576" s="213">
        <f t="shared" ref="F2576:F2639" si="120">$F$8*(B2576-$F$9)</f>
        <v>3772.025117330284</v>
      </c>
      <c r="G2576" s="214">
        <f t="shared" ref="G2576:G2639" si="121">IF(F2576&lt;=0,0,F2576/$C$5)</f>
        <v>44.905060920598622</v>
      </c>
      <c r="H2576" s="215">
        <f>[1]!srE2LETt($H$9,G2576,0)</f>
        <v>12.857014518828356</v>
      </c>
      <c r="I2576" s="216">
        <f>[1]!srE2Rng($H$9,G2576)</f>
        <v>808.24585103778611</v>
      </c>
      <c r="J2576" s="181"/>
      <c r="K2576" s="213">
        <f t="shared" si="119"/>
        <v>3178.2224308706277</v>
      </c>
      <c r="L2576" s="222">
        <f>[1]!srEnew($K$9,G2576,$K$10)</f>
        <v>37.835981319888425</v>
      </c>
    </row>
    <row r="2577" spans="2:12">
      <c r="B2577" s="177">
        <v>2561</v>
      </c>
      <c r="C2577" s="176">
        <v>4</v>
      </c>
      <c r="D2577" s="176">
        <v>826</v>
      </c>
      <c r="E2577" s="180"/>
      <c r="F2577" s="213">
        <f t="shared" si="120"/>
        <v>3773.5204885488438</v>
      </c>
      <c r="G2577" s="214">
        <f t="shared" si="121"/>
        <v>44.922862958914806</v>
      </c>
      <c r="H2577" s="215">
        <f>[1]!srE2LETt($H$9,G2577,0)</f>
        <v>12.853722853868698</v>
      </c>
      <c r="I2577" s="216">
        <f>[1]!srE2Rng($H$9,G2577)</f>
        <v>808.75613151240736</v>
      </c>
      <c r="J2577" s="181"/>
      <c r="K2577" s="213">
        <f t="shared" ref="K2577:K2640" si="122">L2577*$C$5</f>
        <v>3179.9525726165944</v>
      </c>
      <c r="L2577" s="222">
        <f>[1]!srEnew($K$9,G2577,$K$10)</f>
        <v>37.856578245435649</v>
      </c>
    </row>
    <row r="2578" spans="2:12">
      <c r="B2578" s="177">
        <v>2562</v>
      </c>
      <c r="C2578" s="176">
        <v>11</v>
      </c>
      <c r="D2578" s="176">
        <v>816</v>
      </c>
      <c r="E2578" s="180"/>
      <c r="F2578" s="213">
        <f t="shared" si="120"/>
        <v>3775.0158597674035</v>
      </c>
      <c r="G2578" s="214">
        <f t="shared" si="121"/>
        <v>44.940664997230996</v>
      </c>
      <c r="H2578" s="215">
        <f>[1]!srE2LETt($H$9,G2578,0)</f>
        <v>12.85043118890904</v>
      </c>
      <c r="I2578" s="216">
        <f>[1]!srE2Rng($H$9,G2578)</f>
        <v>809.26641198702873</v>
      </c>
      <c r="J2578" s="181"/>
      <c r="K2578" s="213">
        <f t="shared" si="122"/>
        <v>3181.6827143625619</v>
      </c>
      <c r="L2578" s="222">
        <f>[1]!srEnew($K$9,G2578,$K$10)</f>
        <v>37.877175170982881</v>
      </c>
    </row>
    <row r="2579" spans="2:12">
      <c r="B2579" s="177">
        <v>2563</v>
      </c>
      <c r="C2579" s="176">
        <v>9</v>
      </c>
      <c r="D2579" s="176">
        <v>748</v>
      </c>
      <c r="E2579" s="180"/>
      <c r="F2579" s="213">
        <f t="shared" si="120"/>
        <v>3776.5112309859637</v>
      </c>
      <c r="G2579" s="214">
        <f t="shared" si="121"/>
        <v>44.958467035547187</v>
      </c>
      <c r="H2579" s="215">
        <f>[1]!srE2LETt($H$9,G2579,0)</f>
        <v>12.847139523949382</v>
      </c>
      <c r="I2579" s="216">
        <f>[1]!srE2Rng($H$9,G2579)</f>
        <v>809.77669246165021</v>
      </c>
      <c r="J2579" s="181"/>
      <c r="K2579" s="213">
        <f t="shared" si="122"/>
        <v>3183.4128561085295</v>
      </c>
      <c r="L2579" s="222">
        <f>[1]!srEnew($K$9,G2579,$K$10)</f>
        <v>37.897772096530112</v>
      </c>
    </row>
    <row r="2580" spans="2:12">
      <c r="B2580" s="177">
        <v>2564</v>
      </c>
      <c r="C2580" s="176">
        <v>11</v>
      </c>
      <c r="D2580" s="176">
        <v>743</v>
      </c>
      <c r="E2580" s="180"/>
      <c r="F2580" s="213">
        <f t="shared" si="120"/>
        <v>3778.0066022045235</v>
      </c>
      <c r="G2580" s="214">
        <f t="shared" si="121"/>
        <v>44.976269073863378</v>
      </c>
      <c r="H2580" s="215">
        <f>[1]!srE2LETt($H$9,G2580,0)</f>
        <v>12.843847858989724</v>
      </c>
      <c r="I2580" s="216">
        <f>[1]!srE2Rng($H$9,G2580)</f>
        <v>810.28697293627158</v>
      </c>
      <c r="J2580" s="181"/>
      <c r="K2580" s="213">
        <f t="shared" si="122"/>
        <v>3185.1429978544966</v>
      </c>
      <c r="L2580" s="222">
        <f>[1]!srEnew($K$9,G2580,$K$10)</f>
        <v>37.918369022077343</v>
      </c>
    </row>
    <row r="2581" spans="2:12">
      <c r="B2581" s="177">
        <v>2565</v>
      </c>
      <c r="C2581" s="176">
        <v>6</v>
      </c>
      <c r="D2581" s="176">
        <v>595</v>
      </c>
      <c r="E2581" s="180"/>
      <c r="F2581" s="213">
        <f t="shared" si="120"/>
        <v>3779.5019734230832</v>
      </c>
      <c r="G2581" s="214">
        <f t="shared" si="121"/>
        <v>44.994071112179562</v>
      </c>
      <c r="H2581" s="215">
        <f>[1]!srE2LETt($H$9,G2581,0)</f>
        <v>12.840556194030068</v>
      </c>
      <c r="I2581" s="216">
        <f>[1]!srE2Rng($H$9,G2581)</f>
        <v>810.79725341089284</v>
      </c>
      <c r="J2581" s="181"/>
      <c r="K2581" s="213">
        <f t="shared" si="122"/>
        <v>3186.8731396004637</v>
      </c>
      <c r="L2581" s="222">
        <f>[1]!srEnew($K$9,G2581,$K$10)</f>
        <v>37.938965947624567</v>
      </c>
    </row>
    <row r="2582" spans="2:12">
      <c r="B2582" s="177">
        <v>2566</v>
      </c>
      <c r="C2582" s="176">
        <v>6</v>
      </c>
      <c r="D2582" s="176">
        <v>587</v>
      </c>
      <c r="E2582" s="180"/>
      <c r="F2582" s="213">
        <f t="shared" si="120"/>
        <v>3780.9973446416429</v>
      </c>
      <c r="G2582" s="214">
        <f t="shared" si="121"/>
        <v>45.011873150495752</v>
      </c>
      <c r="H2582" s="215">
        <f>[1]!srE2LETt($H$9,G2582,0)</f>
        <v>12.837264529070408</v>
      </c>
      <c r="I2582" s="216">
        <f>[1]!srE2Rng($H$9,G2582)</f>
        <v>811.3075338855142</v>
      </c>
      <c r="J2582" s="181"/>
      <c r="K2582" s="213">
        <f t="shared" si="122"/>
        <v>3188.6032813464312</v>
      </c>
      <c r="L2582" s="222">
        <f>[1]!srEnew($K$9,G2582,$K$10)</f>
        <v>37.959562873171798</v>
      </c>
    </row>
    <row r="2583" spans="2:12">
      <c r="B2583" s="177">
        <v>2567</v>
      </c>
      <c r="C2583" s="176">
        <v>7</v>
      </c>
      <c r="D2583" s="176">
        <v>547</v>
      </c>
      <c r="E2583" s="180"/>
      <c r="F2583" s="213">
        <f t="shared" si="120"/>
        <v>3782.4927158602031</v>
      </c>
      <c r="G2583" s="214">
        <f t="shared" si="121"/>
        <v>45.029675188811943</v>
      </c>
      <c r="H2583" s="215">
        <f>[1]!srE2LETt($H$9,G2583,0)</f>
        <v>12.83397286411075</v>
      </c>
      <c r="I2583" s="216">
        <f>[1]!srE2Rng($H$9,G2583)</f>
        <v>811.81781436013569</v>
      </c>
      <c r="J2583" s="181"/>
      <c r="K2583" s="213">
        <f t="shared" si="122"/>
        <v>3190.3334230923983</v>
      </c>
      <c r="L2583" s="222">
        <f>[1]!srEnew($K$9,G2583,$K$10)</f>
        <v>37.980159798719029</v>
      </c>
    </row>
    <row r="2584" spans="2:12">
      <c r="B2584" s="177">
        <v>2568</v>
      </c>
      <c r="C2584" s="176">
        <v>4</v>
      </c>
      <c r="D2584" s="176">
        <v>548</v>
      </c>
      <c r="E2584" s="180"/>
      <c r="F2584" s="213">
        <f t="shared" si="120"/>
        <v>3783.9880870787629</v>
      </c>
      <c r="G2584" s="214">
        <f t="shared" si="121"/>
        <v>45.047477227128127</v>
      </c>
      <c r="H2584" s="215">
        <f>[1]!srE2LETt($H$9,G2584,0)</f>
        <v>12.830681199151094</v>
      </c>
      <c r="I2584" s="216">
        <f>[1]!srE2Rng($H$9,G2584)</f>
        <v>812.32809483475694</v>
      </c>
      <c r="J2584" s="181"/>
      <c r="K2584" s="213">
        <f t="shared" si="122"/>
        <v>3192.0635648383654</v>
      </c>
      <c r="L2584" s="222">
        <f>[1]!srEnew($K$9,G2584,$K$10)</f>
        <v>38.000756724266253</v>
      </c>
    </row>
    <row r="2585" spans="2:12">
      <c r="B2585" s="177">
        <v>2569</v>
      </c>
      <c r="C2585" s="176">
        <v>5</v>
      </c>
      <c r="D2585" s="176">
        <v>442</v>
      </c>
      <c r="E2585" s="180"/>
      <c r="F2585" s="213">
        <f t="shared" si="120"/>
        <v>3785.4834582973226</v>
      </c>
      <c r="G2585" s="214">
        <f t="shared" si="121"/>
        <v>45.065279265444318</v>
      </c>
      <c r="H2585" s="215">
        <f>[1]!srE2LETt($H$9,G2585,0)</f>
        <v>12.827389534191436</v>
      </c>
      <c r="I2585" s="216">
        <f>[1]!srE2Rng($H$9,G2585)</f>
        <v>812.83837530937831</v>
      </c>
      <c r="J2585" s="181"/>
      <c r="K2585" s="213">
        <f t="shared" si="122"/>
        <v>3193.7937065843325</v>
      </c>
      <c r="L2585" s="222">
        <f>[1]!srEnew($K$9,G2585,$K$10)</f>
        <v>38.021353649813484</v>
      </c>
    </row>
    <row r="2586" spans="2:12">
      <c r="B2586" s="177">
        <v>2570</v>
      </c>
      <c r="C2586" s="176">
        <v>6</v>
      </c>
      <c r="D2586" s="176">
        <v>380</v>
      </c>
      <c r="E2586" s="180"/>
      <c r="F2586" s="213">
        <f t="shared" si="120"/>
        <v>3786.9788295158824</v>
      </c>
      <c r="G2586" s="214">
        <f t="shared" si="121"/>
        <v>45.083081303760501</v>
      </c>
      <c r="H2586" s="215">
        <f>[1]!srE2LETt($H$9,G2586,0)</f>
        <v>12.824097869231778</v>
      </c>
      <c r="I2586" s="216">
        <f>[1]!srE2Rng($H$9,G2586)</f>
        <v>813.34865578399956</v>
      </c>
      <c r="J2586" s="181"/>
      <c r="K2586" s="213">
        <f t="shared" si="122"/>
        <v>3195.5238483302996</v>
      </c>
      <c r="L2586" s="222">
        <f>[1]!srEnew($K$9,G2586,$K$10)</f>
        <v>38.041950575360708</v>
      </c>
    </row>
    <row r="2587" spans="2:12">
      <c r="B2587" s="177">
        <v>2571</v>
      </c>
      <c r="C2587" s="176">
        <v>9</v>
      </c>
      <c r="D2587" s="176">
        <v>369</v>
      </c>
      <c r="E2587" s="180"/>
      <c r="F2587" s="213">
        <f t="shared" si="120"/>
        <v>3788.4742007344425</v>
      </c>
      <c r="G2587" s="214">
        <f t="shared" si="121"/>
        <v>45.100883342076699</v>
      </c>
      <c r="H2587" s="215">
        <f>[1]!srE2LETt($H$9,G2587,0)</f>
        <v>12.820806204272118</v>
      </c>
      <c r="I2587" s="216">
        <f>[1]!srE2Rng($H$9,G2587)</f>
        <v>813.85893625862116</v>
      </c>
      <c r="J2587" s="181"/>
      <c r="K2587" s="213">
        <f t="shared" si="122"/>
        <v>3197.2539900762681</v>
      </c>
      <c r="L2587" s="222">
        <f>[1]!srEnew($K$9,G2587,$K$10)</f>
        <v>38.062547500907954</v>
      </c>
    </row>
    <row r="2588" spans="2:12">
      <c r="B2588" s="177">
        <v>2572</v>
      </c>
      <c r="C2588" s="176">
        <v>10</v>
      </c>
      <c r="D2588" s="176">
        <v>321</v>
      </c>
      <c r="E2588" s="180"/>
      <c r="F2588" s="213">
        <f t="shared" si="120"/>
        <v>3789.9695719530023</v>
      </c>
      <c r="G2588" s="214">
        <f t="shared" si="121"/>
        <v>45.118685380392883</v>
      </c>
      <c r="H2588" s="215">
        <f>[1]!srE2LETt($H$9,G2588,0)</f>
        <v>12.817514539312462</v>
      </c>
      <c r="I2588" s="216">
        <f>[1]!srE2Rng($H$9,G2588)</f>
        <v>814.36921673324241</v>
      </c>
      <c r="J2588" s="181"/>
      <c r="K2588" s="213">
        <f t="shared" si="122"/>
        <v>3198.9841318222343</v>
      </c>
      <c r="L2588" s="222">
        <f>[1]!srEnew($K$9,G2588,$K$10)</f>
        <v>38.083144426455171</v>
      </c>
    </row>
    <row r="2589" spans="2:12">
      <c r="B2589" s="177">
        <v>2573</v>
      </c>
      <c r="C2589" s="176">
        <v>9</v>
      </c>
      <c r="D2589" s="176">
        <v>268</v>
      </c>
      <c r="E2589" s="180"/>
      <c r="F2589" s="213">
        <f t="shared" si="120"/>
        <v>3791.464943171562</v>
      </c>
      <c r="G2589" s="214">
        <f t="shared" si="121"/>
        <v>45.136487418709073</v>
      </c>
      <c r="H2589" s="215">
        <f>[1]!srE2LETt($H$9,G2589,0)</f>
        <v>12.814222874352804</v>
      </c>
      <c r="I2589" s="216">
        <f>[1]!srE2Rng($H$9,G2589)</f>
        <v>814.87949720786378</v>
      </c>
      <c r="J2589" s="181"/>
      <c r="K2589" s="213">
        <f t="shared" si="122"/>
        <v>3200.7142735682019</v>
      </c>
      <c r="L2589" s="222">
        <f>[1]!srEnew($K$9,G2589,$K$10)</f>
        <v>38.103741352002402</v>
      </c>
    </row>
    <row r="2590" spans="2:12">
      <c r="B2590" s="177">
        <v>2574</v>
      </c>
      <c r="C2590" s="176">
        <v>10</v>
      </c>
      <c r="D2590" s="176">
        <v>282</v>
      </c>
      <c r="E2590" s="180"/>
      <c r="F2590" s="213">
        <f t="shared" si="120"/>
        <v>3792.9603143901218</v>
      </c>
      <c r="G2590" s="214">
        <f t="shared" si="121"/>
        <v>45.154289457025257</v>
      </c>
      <c r="H2590" s="215">
        <f>[1]!srE2LETt($H$9,G2590,0)</f>
        <v>12.810931209393146</v>
      </c>
      <c r="I2590" s="216">
        <f>[1]!srE2Rng($H$9,G2590)</f>
        <v>815.38977768248503</v>
      </c>
      <c r="J2590" s="181"/>
      <c r="K2590" s="213">
        <f t="shared" si="122"/>
        <v>3202.4444153141685</v>
      </c>
      <c r="L2590" s="222">
        <f>[1]!srEnew($K$9,G2590,$K$10)</f>
        <v>38.124338277549626</v>
      </c>
    </row>
    <row r="2591" spans="2:12">
      <c r="B2591" s="177">
        <v>2575</v>
      </c>
      <c r="C2591" s="176">
        <v>4</v>
      </c>
      <c r="D2591" s="176">
        <v>239</v>
      </c>
      <c r="E2591" s="180"/>
      <c r="F2591" s="213">
        <f t="shared" si="120"/>
        <v>3794.455685608682</v>
      </c>
      <c r="G2591" s="214">
        <f t="shared" si="121"/>
        <v>45.172091495341455</v>
      </c>
      <c r="H2591" s="215">
        <f>[1]!srE2LETt($H$9,G2591,0)</f>
        <v>12.807639544433489</v>
      </c>
      <c r="I2591" s="216">
        <f>[1]!srE2Rng($H$9,G2591)</f>
        <v>815.90005815710663</v>
      </c>
      <c r="J2591" s="181"/>
      <c r="K2591" s="213">
        <f t="shared" si="122"/>
        <v>3204.174557060137</v>
      </c>
      <c r="L2591" s="222">
        <f>[1]!srEnew($K$9,G2591,$K$10)</f>
        <v>38.144935203096871</v>
      </c>
    </row>
    <row r="2592" spans="2:12">
      <c r="B2592" s="177">
        <v>2576</v>
      </c>
      <c r="C2592" s="176">
        <v>5</v>
      </c>
      <c r="D2592" s="176">
        <v>208</v>
      </c>
      <c r="E2592" s="180"/>
      <c r="F2592" s="213">
        <f t="shared" si="120"/>
        <v>3795.9510568272417</v>
      </c>
      <c r="G2592" s="214">
        <f t="shared" si="121"/>
        <v>45.189893533657639</v>
      </c>
      <c r="H2592" s="215">
        <f>[1]!srE2LETt($H$9,G2592,0)</f>
        <v>12.804347879473831</v>
      </c>
      <c r="I2592" s="216">
        <f>[1]!srE2Rng($H$9,G2592)</f>
        <v>816.41033863172788</v>
      </c>
      <c r="J2592" s="181"/>
      <c r="K2592" s="213">
        <f t="shared" si="122"/>
        <v>3205.9046988061036</v>
      </c>
      <c r="L2592" s="222">
        <f>[1]!srEnew($K$9,G2592,$K$10)</f>
        <v>38.165532128644088</v>
      </c>
    </row>
    <row r="2593" spans="2:12">
      <c r="B2593" s="177">
        <v>2577</v>
      </c>
      <c r="C2593" s="176">
        <v>9</v>
      </c>
      <c r="D2593" s="176">
        <v>174</v>
      </c>
      <c r="E2593" s="180"/>
      <c r="F2593" s="213">
        <f t="shared" si="120"/>
        <v>3797.4464280458014</v>
      </c>
      <c r="G2593" s="214">
        <f t="shared" si="121"/>
        <v>45.207695571973829</v>
      </c>
      <c r="H2593" s="215">
        <f>[1]!srE2LETt($H$9,G2593,0)</f>
        <v>12.801056214514173</v>
      </c>
      <c r="I2593" s="216">
        <f>[1]!srE2Rng($H$9,G2593)</f>
        <v>816.92061910634925</v>
      </c>
      <c r="J2593" s="181"/>
      <c r="K2593" s="213">
        <f t="shared" si="122"/>
        <v>3207.6348405520712</v>
      </c>
      <c r="L2593" s="222">
        <f>[1]!srEnew($K$9,G2593,$K$10)</f>
        <v>38.186129054191326</v>
      </c>
    </row>
    <row r="2594" spans="2:12">
      <c r="B2594" s="177">
        <v>2578</v>
      </c>
      <c r="C2594" s="176">
        <v>6</v>
      </c>
      <c r="D2594" s="176">
        <v>158</v>
      </c>
      <c r="E2594" s="180"/>
      <c r="F2594" s="213">
        <f t="shared" si="120"/>
        <v>3798.9417992643612</v>
      </c>
      <c r="G2594" s="214">
        <f t="shared" si="121"/>
        <v>45.225497610290013</v>
      </c>
      <c r="H2594" s="215">
        <f>[1]!srE2LETt($H$9,G2594,0)</f>
        <v>12.797764549554516</v>
      </c>
      <c r="I2594" s="216">
        <f>[1]!srE2Rng($H$9,G2594)</f>
        <v>817.4308995809705</v>
      </c>
      <c r="J2594" s="181"/>
      <c r="K2594" s="213">
        <f t="shared" si="122"/>
        <v>3209.3649822980378</v>
      </c>
      <c r="L2594" s="222">
        <f>[1]!srEnew($K$9,G2594,$K$10)</f>
        <v>38.206725979738543</v>
      </c>
    </row>
    <row r="2595" spans="2:12">
      <c r="B2595" s="177">
        <v>2579</v>
      </c>
      <c r="C2595" s="176">
        <v>7</v>
      </c>
      <c r="D2595" s="176">
        <v>152</v>
      </c>
      <c r="E2595" s="180"/>
      <c r="F2595" s="213">
        <f t="shared" si="120"/>
        <v>3800.4371704829214</v>
      </c>
      <c r="G2595" s="214">
        <f t="shared" si="121"/>
        <v>45.243299648606204</v>
      </c>
      <c r="H2595" s="215">
        <f>[1]!srE2LETt($H$9,G2595,0)</f>
        <v>12.794472884594857</v>
      </c>
      <c r="I2595" s="216">
        <f>[1]!srE2Rng($H$9,G2595)</f>
        <v>817.94118005559199</v>
      </c>
      <c r="J2595" s="181"/>
      <c r="K2595" s="213">
        <f t="shared" si="122"/>
        <v>3211.0951240440058</v>
      </c>
      <c r="L2595" s="222">
        <f>[1]!srEnew($K$9,G2595,$K$10)</f>
        <v>38.227322905285781</v>
      </c>
    </row>
    <row r="2596" spans="2:12">
      <c r="B2596" s="177">
        <v>2580</v>
      </c>
      <c r="C2596" s="176">
        <v>13</v>
      </c>
      <c r="D2596" s="176">
        <v>130</v>
      </c>
      <c r="E2596" s="180"/>
      <c r="F2596" s="213">
        <f t="shared" si="120"/>
        <v>3801.9325417014811</v>
      </c>
      <c r="G2596" s="214">
        <f t="shared" si="121"/>
        <v>45.261101686922395</v>
      </c>
      <c r="H2596" s="215">
        <f>[1]!srE2LETt($H$9,G2596,0)</f>
        <v>12.791181219635199</v>
      </c>
      <c r="I2596" s="216">
        <f>[1]!srE2Rng($H$9,G2596)</f>
        <v>818.45146053021335</v>
      </c>
      <c r="J2596" s="181"/>
      <c r="K2596" s="213">
        <f t="shared" si="122"/>
        <v>3212.8252657899729</v>
      </c>
      <c r="L2596" s="222">
        <f>[1]!srEnew($K$9,G2596,$K$10)</f>
        <v>38.247919830833013</v>
      </c>
    </row>
    <row r="2597" spans="2:12">
      <c r="B2597" s="177">
        <v>2581</v>
      </c>
      <c r="C2597" s="176">
        <v>15</v>
      </c>
      <c r="D2597" s="176">
        <v>118</v>
      </c>
      <c r="E2597" s="180"/>
      <c r="F2597" s="213">
        <f t="shared" si="120"/>
        <v>3803.4279129200409</v>
      </c>
      <c r="G2597" s="214">
        <f t="shared" si="121"/>
        <v>45.278903725238578</v>
      </c>
      <c r="H2597" s="215">
        <f>[1]!srE2LETt($H$9,G2597,0)</f>
        <v>12.787889554675543</v>
      </c>
      <c r="I2597" s="216">
        <f>[1]!srE2Rng($H$9,G2597)</f>
        <v>818.96174100483461</v>
      </c>
      <c r="J2597" s="181"/>
      <c r="K2597" s="213">
        <f t="shared" si="122"/>
        <v>3214.55540753594</v>
      </c>
      <c r="L2597" s="222">
        <f>[1]!srEnew($K$9,G2597,$K$10)</f>
        <v>38.268516756380237</v>
      </c>
    </row>
    <row r="2598" spans="2:12">
      <c r="B2598" s="177">
        <v>2582</v>
      </c>
      <c r="C2598" s="176">
        <v>8</v>
      </c>
      <c r="D2598" s="176">
        <v>115</v>
      </c>
      <c r="E2598" s="180"/>
      <c r="F2598" s="213">
        <f t="shared" si="120"/>
        <v>3804.9232841386006</v>
      </c>
      <c r="G2598" s="214">
        <f t="shared" si="121"/>
        <v>45.296705763554769</v>
      </c>
      <c r="H2598" s="215">
        <f>[1]!srE2LETt($H$9,G2598,0)</f>
        <v>12.784597889715885</v>
      </c>
      <c r="I2598" s="216">
        <f>[1]!srE2Rng($H$9,G2598)</f>
        <v>819.47202147945598</v>
      </c>
      <c r="J2598" s="181"/>
      <c r="K2598" s="213">
        <f t="shared" si="122"/>
        <v>3216.2855492819072</v>
      </c>
      <c r="L2598" s="222">
        <f>[1]!srEnew($K$9,G2598,$K$10)</f>
        <v>38.289113681927468</v>
      </c>
    </row>
    <row r="2599" spans="2:12">
      <c r="B2599" s="177">
        <v>2583</v>
      </c>
      <c r="C2599" s="176">
        <v>6</v>
      </c>
      <c r="D2599" s="176">
        <v>88</v>
      </c>
      <c r="E2599" s="180"/>
      <c r="F2599" s="213">
        <f t="shared" si="120"/>
        <v>3806.4186553571608</v>
      </c>
      <c r="G2599" s="214">
        <f t="shared" si="121"/>
        <v>45.31450780187096</v>
      </c>
      <c r="H2599" s="215">
        <f>[1]!srE2LETt($H$9,G2599,0)</f>
        <v>12.781306224756227</v>
      </c>
      <c r="I2599" s="216">
        <f>[1]!srE2Rng($H$9,G2599)</f>
        <v>819.98230195407746</v>
      </c>
      <c r="J2599" s="181"/>
      <c r="K2599" s="213">
        <f t="shared" si="122"/>
        <v>3218.0156910278747</v>
      </c>
      <c r="L2599" s="222">
        <f>[1]!srEnew($K$9,G2599,$K$10)</f>
        <v>38.309710607474699</v>
      </c>
    </row>
    <row r="2600" spans="2:12">
      <c r="B2600" s="177">
        <v>2584</v>
      </c>
      <c r="C2600" s="176">
        <v>8</v>
      </c>
      <c r="D2600" s="176">
        <v>66</v>
      </c>
      <c r="E2600" s="180"/>
      <c r="F2600" s="213">
        <f t="shared" si="120"/>
        <v>3807.9140265757205</v>
      </c>
      <c r="G2600" s="214">
        <f t="shared" si="121"/>
        <v>45.33230984018715</v>
      </c>
      <c r="H2600" s="215">
        <f>[1]!srE2LETt($H$9,G2600,0)</f>
        <v>12.778014559796567</v>
      </c>
      <c r="I2600" s="216">
        <f>[1]!srE2Rng($H$9,G2600)</f>
        <v>820.49258242869882</v>
      </c>
      <c r="J2600" s="181"/>
      <c r="K2600" s="213">
        <f t="shared" si="122"/>
        <v>3219.7458327738423</v>
      </c>
      <c r="L2600" s="222">
        <f>[1]!srEnew($K$9,G2600,$K$10)</f>
        <v>38.33030753302193</v>
      </c>
    </row>
    <row r="2601" spans="2:12">
      <c r="B2601" s="177">
        <v>2585</v>
      </c>
      <c r="C2601" s="176">
        <v>9</v>
      </c>
      <c r="D2601" s="176">
        <v>62</v>
      </c>
      <c r="E2601" s="180"/>
      <c r="F2601" s="213">
        <f t="shared" si="120"/>
        <v>3809.4093977942803</v>
      </c>
      <c r="G2601" s="214">
        <f t="shared" si="121"/>
        <v>45.350111878503334</v>
      </c>
      <c r="H2601" s="215">
        <f>[1]!srE2LETt($H$9,G2601,0)</f>
        <v>12.774722894836911</v>
      </c>
      <c r="I2601" s="216">
        <f>[1]!srE2Rng($H$9,G2601)</f>
        <v>821.00286290332008</v>
      </c>
      <c r="J2601" s="181"/>
      <c r="K2601" s="213">
        <f t="shared" si="122"/>
        <v>3221.4759745198089</v>
      </c>
      <c r="L2601" s="222">
        <f>[1]!srEnew($K$9,G2601,$K$10)</f>
        <v>38.350904458569154</v>
      </c>
    </row>
    <row r="2602" spans="2:12">
      <c r="B2602" s="177">
        <v>2586</v>
      </c>
      <c r="C2602" s="176">
        <v>11</v>
      </c>
      <c r="D2602" s="176">
        <v>53</v>
      </c>
      <c r="E2602" s="180"/>
      <c r="F2602" s="213">
        <f t="shared" si="120"/>
        <v>3810.90476901284</v>
      </c>
      <c r="G2602" s="214">
        <f t="shared" si="121"/>
        <v>45.367913916819525</v>
      </c>
      <c r="H2602" s="215">
        <f>[1]!srE2LETt($H$9,G2602,0)</f>
        <v>12.771431229877253</v>
      </c>
      <c r="I2602" s="216">
        <f>[1]!srE2Rng($H$9,G2602)</f>
        <v>821.51314337794145</v>
      </c>
      <c r="J2602" s="181"/>
      <c r="K2602" s="213">
        <f t="shared" si="122"/>
        <v>3223.2061162657765</v>
      </c>
      <c r="L2602" s="222">
        <f>[1]!srEnew($K$9,G2602,$K$10)</f>
        <v>38.371501384116385</v>
      </c>
    </row>
    <row r="2603" spans="2:12">
      <c r="B2603" s="177">
        <v>2587</v>
      </c>
      <c r="C2603" s="176">
        <v>9</v>
      </c>
      <c r="D2603" s="176">
        <v>49</v>
      </c>
      <c r="E2603" s="180"/>
      <c r="F2603" s="213">
        <f t="shared" si="120"/>
        <v>3812.4001402314002</v>
      </c>
      <c r="G2603" s="214">
        <f t="shared" si="121"/>
        <v>45.385715955135716</v>
      </c>
      <c r="H2603" s="215">
        <f>[1]!srE2LETt($H$9,G2603,0)</f>
        <v>12.768139564917595</v>
      </c>
      <c r="I2603" s="216">
        <f>[1]!srE2Rng($H$9,G2603)</f>
        <v>822.02342385256293</v>
      </c>
      <c r="J2603" s="181"/>
      <c r="K2603" s="213">
        <f t="shared" si="122"/>
        <v>3224.9362580117436</v>
      </c>
      <c r="L2603" s="222">
        <f>[1]!srEnew($K$9,G2603,$K$10)</f>
        <v>38.392098309663616</v>
      </c>
    </row>
    <row r="2604" spans="2:12">
      <c r="B2604" s="177">
        <v>2588</v>
      </c>
      <c r="C2604" s="176">
        <v>11</v>
      </c>
      <c r="D2604" s="176">
        <v>41</v>
      </c>
      <c r="E2604" s="180"/>
      <c r="F2604" s="213">
        <f t="shared" si="120"/>
        <v>3813.8955114499599</v>
      </c>
      <c r="G2604" s="214">
        <f t="shared" si="121"/>
        <v>45.403517993451906</v>
      </c>
      <c r="H2604" s="215">
        <f>[1]!srE2LETt($H$9,G2604,0)</f>
        <v>12.764847899957937</v>
      </c>
      <c r="I2604" s="216">
        <f>[1]!srE2Rng($H$9,G2604)</f>
        <v>822.5337043271843</v>
      </c>
      <c r="J2604" s="181"/>
      <c r="K2604" s="213">
        <f t="shared" si="122"/>
        <v>3226.6663997577111</v>
      </c>
      <c r="L2604" s="222">
        <f>[1]!srEnew($K$9,G2604,$K$10)</f>
        <v>38.412695235210847</v>
      </c>
    </row>
    <row r="2605" spans="2:12">
      <c r="B2605" s="177">
        <v>2589</v>
      </c>
      <c r="C2605" s="176">
        <v>6</v>
      </c>
      <c r="D2605" s="176">
        <v>35</v>
      </c>
      <c r="E2605" s="180"/>
      <c r="F2605" s="213">
        <f t="shared" si="120"/>
        <v>3815.3908826685197</v>
      </c>
      <c r="G2605" s="214">
        <f t="shared" si="121"/>
        <v>45.42132003176809</v>
      </c>
      <c r="H2605" s="215">
        <f>[1]!srE2LETt($H$9,G2605,0)</f>
        <v>12.761556234998279</v>
      </c>
      <c r="I2605" s="216">
        <f>[1]!srE2Rng($H$9,G2605)</f>
        <v>823.04398480180555</v>
      </c>
      <c r="J2605" s="181"/>
      <c r="K2605" s="213">
        <f t="shared" si="122"/>
        <v>3228.3965415036782</v>
      </c>
      <c r="L2605" s="222">
        <f>[1]!srEnew($K$9,G2605,$K$10)</f>
        <v>38.433292160758072</v>
      </c>
    </row>
    <row r="2606" spans="2:12">
      <c r="B2606" s="177">
        <v>2590</v>
      </c>
      <c r="C2606" s="176">
        <v>6</v>
      </c>
      <c r="D2606" s="176">
        <v>38</v>
      </c>
      <c r="E2606" s="180"/>
      <c r="F2606" s="213">
        <f t="shared" si="120"/>
        <v>3816.8862538870794</v>
      </c>
      <c r="G2606" s="214">
        <f t="shared" si="121"/>
        <v>45.439122070084281</v>
      </c>
      <c r="H2606" s="215">
        <f>[1]!srE2LETt($H$9,G2606,0)</f>
        <v>12.758264570038621</v>
      </c>
      <c r="I2606" s="216">
        <f>[1]!srE2Rng($H$9,G2606)</f>
        <v>823.55426527642692</v>
      </c>
      <c r="J2606" s="181"/>
      <c r="K2606" s="213">
        <f t="shared" si="122"/>
        <v>3230.1266832496453</v>
      </c>
      <c r="L2606" s="222">
        <f>[1]!srEnew($K$9,G2606,$K$10)</f>
        <v>38.453889086305303</v>
      </c>
    </row>
    <row r="2607" spans="2:12">
      <c r="B2607" s="177">
        <v>2591</v>
      </c>
      <c r="C2607" s="176">
        <v>9</v>
      </c>
      <c r="D2607" s="176">
        <v>37</v>
      </c>
      <c r="E2607" s="180"/>
      <c r="F2607" s="213">
        <f t="shared" si="120"/>
        <v>3818.3816251056396</v>
      </c>
      <c r="G2607" s="214">
        <f t="shared" si="121"/>
        <v>45.456924108400472</v>
      </c>
      <c r="H2607" s="215">
        <f>[1]!srE2LETt($H$9,G2607,0)</f>
        <v>12.754972905078963</v>
      </c>
      <c r="I2607" s="216">
        <f>[1]!srE2Rng($H$9,G2607)</f>
        <v>824.0645457510484</v>
      </c>
      <c r="J2607" s="181"/>
      <c r="K2607" s="213">
        <f t="shared" si="122"/>
        <v>3231.8568249956129</v>
      </c>
      <c r="L2607" s="222">
        <f>[1]!srEnew($K$9,G2607,$K$10)</f>
        <v>38.474486011852534</v>
      </c>
    </row>
    <row r="2608" spans="2:12">
      <c r="B2608" s="177">
        <v>2592</v>
      </c>
      <c r="C2608" s="176">
        <v>7</v>
      </c>
      <c r="D2608" s="176">
        <v>41</v>
      </c>
      <c r="E2608" s="180"/>
      <c r="F2608" s="213">
        <f t="shared" si="120"/>
        <v>3819.8769963241994</v>
      </c>
      <c r="G2608" s="214">
        <f t="shared" si="121"/>
        <v>45.474726146716662</v>
      </c>
      <c r="H2608" s="215">
        <f>[1]!srE2LETt($H$9,G2608,0)</f>
        <v>12.751681240119305</v>
      </c>
      <c r="I2608" s="216">
        <f>[1]!srE2Rng($H$9,G2608)</f>
        <v>824.57482622566977</v>
      </c>
      <c r="J2608" s="181"/>
      <c r="K2608" s="213">
        <f t="shared" si="122"/>
        <v>3233.5869667415805</v>
      </c>
      <c r="L2608" s="222">
        <f>[1]!srEnew($K$9,G2608,$K$10)</f>
        <v>38.495082937399765</v>
      </c>
    </row>
    <row r="2609" spans="2:12">
      <c r="B2609" s="177">
        <v>2593</v>
      </c>
      <c r="C2609" s="176">
        <v>7</v>
      </c>
      <c r="D2609" s="176">
        <v>44</v>
      </c>
      <c r="E2609" s="180"/>
      <c r="F2609" s="213">
        <f t="shared" si="120"/>
        <v>3821.3723675427591</v>
      </c>
      <c r="G2609" s="214">
        <f t="shared" si="121"/>
        <v>45.492528185032846</v>
      </c>
      <c r="H2609" s="215">
        <f>[1]!srE2LETt($H$9,G2609,0)</f>
        <v>12.748389575159647</v>
      </c>
      <c r="I2609" s="216">
        <f>[1]!srE2Rng($H$9,G2609)</f>
        <v>825.08510670029102</v>
      </c>
      <c r="J2609" s="181"/>
      <c r="K2609" s="213">
        <f t="shared" si="122"/>
        <v>3235.3171084875471</v>
      </c>
      <c r="L2609" s="222">
        <f>[1]!srEnew($K$9,G2609,$K$10)</f>
        <v>38.515679862946989</v>
      </c>
    </row>
    <row r="2610" spans="2:12">
      <c r="B2610" s="177">
        <v>2594</v>
      </c>
      <c r="C2610" s="176">
        <v>12</v>
      </c>
      <c r="D2610" s="176">
        <v>16</v>
      </c>
      <c r="E2610" s="180"/>
      <c r="F2610" s="213">
        <f t="shared" si="120"/>
        <v>3822.8677387613188</v>
      </c>
      <c r="G2610" s="214">
        <f t="shared" si="121"/>
        <v>45.510330223349037</v>
      </c>
      <c r="H2610" s="215">
        <f>[1]!srE2LETt($H$9,G2610,0)</f>
        <v>12.745097910199989</v>
      </c>
      <c r="I2610" s="216">
        <f>[1]!srE2Rng($H$9,G2610)</f>
        <v>825.5953871749125</v>
      </c>
      <c r="J2610" s="181"/>
      <c r="K2610" s="213">
        <f t="shared" si="122"/>
        <v>3237.0472502335147</v>
      </c>
      <c r="L2610" s="222">
        <f>[1]!srEnew($K$9,G2610,$K$10)</f>
        <v>38.53627678849422</v>
      </c>
    </row>
    <row r="2611" spans="2:12">
      <c r="B2611" s="177">
        <v>2595</v>
      </c>
      <c r="C2611" s="176">
        <v>5</v>
      </c>
      <c r="D2611" s="176">
        <v>19</v>
      </c>
      <c r="E2611" s="180"/>
      <c r="F2611" s="213">
        <f t="shared" si="120"/>
        <v>3824.363109979879</v>
      </c>
      <c r="G2611" s="214">
        <f t="shared" si="121"/>
        <v>45.528132261665228</v>
      </c>
      <c r="H2611" s="215">
        <f>[1]!srE2LETt($H$9,G2611,0)</f>
        <v>12.741806245240332</v>
      </c>
      <c r="I2611" s="216">
        <f>[1]!srE2Rng($H$9,G2611)</f>
        <v>826.10566764953387</v>
      </c>
      <c r="J2611" s="181"/>
      <c r="K2611" s="213">
        <f t="shared" si="122"/>
        <v>3238.7773919794818</v>
      </c>
      <c r="L2611" s="222">
        <f>[1]!srEnew($K$9,G2611,$K$10)</f>
        <v>38.556873714041451</v>
      </c>
    </row>
    <row r="2612" spans="2:12">
      <c r="B2612" s="177">
        <v>2596</v>
      </c>
      <c r="C2612" s="176">
        <v>9</v>
      </c>
      <c r="D2612" s="176">
        <v>21</v>
      </c>
      <c r="E2612" s="180"/>
      <c r="F2612" s="213">
        <f t="shared" si="120"/>
        <v>3825.8584811984388</v>
      </c>
      <c r="G2612" s="214">
        <f t="shared" si="121"/>
        <v>45.545934299981411</v>
      </c>
      <c r="H2612" s="215">
        <f>[1]!srE2LETt($H$9,G2612,0)</f>
        <v>12.738514580280675</v>
      </c>
      <c r="I2612" s="216">
        <f>[1]!srE2Rng($H$9,G2612)</f>
        <v>826.61594812415512</v>
      </c>
      <c r="J2612" s="181"/>
      <c r="K2612" s="213">
        <f t="shared" si="122"/>
        <v>3240.5075337254489</v>
      </c>
      <c r="L2612" s="222">
        <f>[1]!srEnew($K$9,G2612,$K$10)</f>
        <v>38.577470639588675</v>
      </c>
    </row>
    <row r="2613" spans="2:12">
      <c r="B2613" s="177">
        <v>2597</v>
      </c>
      <c r="C2613" s="176">
        <v>7</v>
      </c>
      <c r="D2613" s="176">
        <v>18</v>
      </c>
      <c r="E2613" s="180"/>
      <c r="F2613" s="213">
        <f t="shared" si="120"/>
        <v>3827.3538524169985</v>
      </c>
      <c r="G2613" s="214">
        <f t="shared" si="121"/>
        <v>45.563736338297602</v>
      </c>
      <c r="H2613" s="215">
        <f>[1]!srE2LETt($H$9,G2613,0)</f>
        <v>12.735222915321016</v>
      </c>
      <c r="I2613" s="216">
        <f>[1]!srE2Rng($H$9,G2613)</f>
        <v>827.12622859877649</v>
      </c>
      <c r="J2613" s="181"/>
      <c r="K2613" s="213">
        <f t="shared" si="122"/>
        <v>3242.237675471416</v>
      </c>
      <c r="L2613" s="222">
        <f>[1]!srEnew($K$9,G2613,$K$10)</f>
        <v>38.598067565135906</v>
      </c>
    </row>
    <row r="2614" spans="2:12">
      <c r="B2614" s="177">
        <v>2598</v>
      </c>
      <c r="C2614" s="176">
        <v>6</v>
      </c>
      <c r="D2614" s="176">
        <v>14</v>
      </c>
      <c r="E2614" s="180"/>
      <c r="F2614" s="213">
        <f t="shared" si="120"/>
        <v>3828.8492236355582</v>
      </c>
      <c r="G2614" s="214">
        <f t="shared" si="121"/>
        <v>45.581538376613786</v>
      </c>
      <c r="H2614" s="215">
        <f>[1]!srE2LETt($H$9,G2614,0)</f>
        <v>12.73193125036136</v>
      </c>
      <c r="I2614" s="216">
        <f>[1]!srE2Rng($H$9,G2614)</f>
        <v>827.63650907339775</v>
      </c>
      <c r="J2614" s="181"/>
      <c r="K2614" s="213">
        <f t="shared" si="122"/>
        <v>3243.9678172173835</v>
      </c>
      <c r="L2614" s="222">
        <f>[1]!srEnew($K$9,G2614,$K$10)</f>
        <v>38.618664490683138</v>
      </c>
    </row>
    <row r="2615" spans="2:12">
      <c r="B2615" s="177">
        <v>2599</v>
      </c>
      <c r="C2615" s="176">
        <v>8</v>
      </c>
      <c r="D2615" s="176">
        <v>8</v>
      </c>
      <c r="E2615" s="180"/>
      <c r="F2615" s="213">
        <f t="shared" si="120"/>
        <v>3830.3445948541184</v>
      </c>
      <c r="G2615" s="214">
        <f t="shared" si="121"/>
        <v>45.599340414929983</v>
      </c>
      <c r="H2615" s="215">
        <f>[1]!srE2LETt($H$9,G2615,0)</f>
        <v>12.7286395854017</v>
      </c>
      <c r="I2615" s="216">
        <f>[1]!srE2Rng($H$9,G2615)</f>
        <v>828.14678954801934</v>
      </c>
      <c r="J2615" s="181"/>
      <c r="K2615" s="213">
        <f t="shared" si="122"/>
        <v>3245.6979589633515</v>
      </c>
      <c r="L2615" s="222">
        <f>[1]!srEnew($K$9,G2615,$K$10)</f>
        <v>38.639261416230376</v>
      </c>
    </row>
    <row r="2616" spans="2:12">
      <c r="B2616" s="177">
        <v>2600</v>
      </c>
      <c r="C2616" s="176">
        <v>11</v>
      </c>
      <c r="D2616" s="176">
        <v>8</v>
      </c>
      <c r="E2616" s="180"/>
      <c r="F2616" s="213">
        <f t="shared" si="120"/>
        <v>3831.8399660726782</v>
      </c>
      <c r="G2616" s="214">
        <f t="shared" si="121"/>
        <v>45.617142453246167</v>
      </c>
      <c r="H2616" s="215">
        <f>[1]!srE2LETt($H$9,G2616,0)</f>
        <v>12.725347920442044</v>
      </c>
      <c r="I2616" s="216">
        <f>[1]!srE2Rng($H$9,G2616)</f>
        <v>828.6570700226406</v>
      </c>
      <c r="J2616" s="181"/>
      <c r="K2616" s="213">
        <f t="shared" si="122"/>
        <v>3247.4281007093177</v>
      </c>
      <c r="L2616" s="222">
        <f>[1]!srEnew($K$9,G2616,$K$10)</f>
        <v>38.659858341777593</v>
      </c>
    </row>
    <row r="2617" spans="2:12">
      <c r="B2617" s="177">
        <v>2601</v>
      </c>
      <c r="C2617" s="176">
        <v>8</v>
      </c>
      <c r="D2617" s="176">
        <v>7</v>
      </c>
      <c r="E2617" s="180"/>
      <c r="F2617" s="213">
        <f t="shared" si="120"/>
        <v>3833.3353372912379</v>
      </c>
      <c r="G2617" s="214">
        <f t="shared" si="121"/>
        <v>45.634944491562358</v>
      </c>
      <c r="H2617" s="215">
        <f>[1]!srE2LETt($H$9,G2617,0)</f>
        <v>12.722056255482386</v>
      </c>
      <c r="I2617" s="216">
        <f>[1]!srE2Rng($H$9,G2617)</f>
        <v>829.16735049726196</v>
      </c>
      <c r="J2617" s="181"/>
      <c r="K2617" s="213">
        <f t="shared" si="122"/>
        <v>3249.1582424552853</v>
      </c>
      <c r="L2617" s="222">
        <f>[1]!srEnew($K$9,G2617,$K$10)</f>
        <v>38.680455267324824</v>
      </c>
    </row>
    <row r="2618" spans="2:12">
      <c r="B2618" s="177">
        <v>2602</v>
      </c>
      <c r="C2618" s="176">
        <v>13</v>
      </c>
      <c r="D2618" s="176">
        <v>11</v>
      </c>
      <c r="E2618" s="180"/>
      <c r="F2618" s="213">
        <f t="shared" si="120"/>
        <v>3834.8307085097977</v>
      </c>
      <c r="G2618" s="214">
        <f t="shared" si="121"/>
        <v>45.652746529878542</v>
      </c>
      <c r="H2618" s="215">
        <f>[1]!srE2LETt($H$9,G2618,0)</f>
        <v>12.718764590522728</v>
      </c>
      <c r="I2618" s="216">
        <f>[1]!srE2Rng($H$9,G2618)</f>
        <v>829.67763097188322</v>
      </c>
      <c r="J2618" s="181"/>
      <c r="K2618" s="213">
        <f t="shared" si="122"/>
        <v>3250.843589544646</v>
      </c>
      <c r="L2618" s="222">
        <f>[1]!srEnew($K$9,G2618,$K$10)</f>
        <v>38.700518923150547</v>
      </c>
    </row>
    <row r="2619" spans="2:12">
      <c r="B2619" s="177">
        <v>2603</v>
      </c>
      <c r="C2619" s="176">
        <v>8</v>
      </c>
      <c r="D2619" s="176">
        <v>9</v>
      </c>
      <c r="E2619" s="180"/>
      <c r="F2619" s="213">
        <f t="shared" si="120"/>
        <v>3836.3260797283579</v>
      </c>
      <c r="G2619" s="214">
        <f t="shared" si="121"/>
        <v>45.670548568194739</v>
      </c>
      <c r="H2619" s="215">
        <f>[1]!srE2LETt($H$9,G2619,0)</f>
        <v>12.715472925563068</v>
      </c>
      <c r="I2619" s="216">
        <f>[1]!srE2Rng($H$9,G2619)</f>
        <v>830.18791144650481</v>
      </c>
      <c r="J2619" s="181"/>
      <c r="K2619" s="213">
        <f t="shared" si="122"/>
        <v>3252.4864930154604</v>
      </c>
      <c r="L2619" s="222">
        <f>[1]!srEnew($K$9,G2619,$K$10)</f>
        <v>38.720077297803101</v>
      </c>
    </row>
    <row r="2620" spans="2:12">
      <c r="B2620" s="177">
        <v>2604</v>
      </c>
      <c r="C2620" s="176">
        <v>6</v>
      </c>
      <c r="D2620" s="176">
        <v>6</v>
      </c>
      <c r="E2620" s="180"/>
      <c r="F2620" s="213">
        <f t="shared" si="120"/>
        <v>3837.8214509469176</v>
      </c>
      <c r="G2620" s="214">
        <f t="shared" si="121"/>
        <v>45.688350606510923</v>
      </c>
      <c r="H2620" s="215">
        <f>[1]!srE2LETt($H$9,G2620,0)</f>
        <v>12.712181260603412</v>
      </c>
      <c r="I2620" s="216">
        <f>[1]!srE2Rng($H$9,G2620)</f>
        <v>830.69819192112607</v>
      </c>
      <c r="J2620" s="181"/>
      <c r="K2620" s="213">
        <f t="shared" si="122"/>
        <v>3254.1293964862734</v>
      </c>
      <c r="L2620" s="222">
        <f>[1]!srEnew($K$9,G2620,$K$10)</f>
        <v>38.739635672455634</v>
      </c>
    </row>
    <row r="2621" spans="2:12">
      <c r="B2621" s="177">
        <v>2605</v>
      </c>
      <c r="C2621" s="176">
        <v>9</v>
      </c>
      <c r="D2621" s="176">
        <v>9</v>
      </c>
      <c r="E2621" s="180"/>
      <c r="F2621" s="213">
        <f t="shared" si="120"/>
        <v>3839.3168221654773</v>
      </c>
      <c r="G2621" s="214">
        <f t="shared" si="121"/>
        <v>45.706152644827114</v>
      </c>
      <c r="H2621" s="215">
        <f>[1]!srE2LETt($H$9,G2621,0)</f>
        <v>12.708889595643754</v>
      </c>
      <c r="I2621" s="216">
        <f>[1]!srE2Rng($H$9,G2621)</f>
        <v>831.20847239574744</v>
      </c>
      <c r="J2621" s="181"/>
      <c r="K2621" s="213">
        <f t="shared" si="122"/>
        <v>3255.7722999570874</v>
      </c>
      <c r="L2621" s="222">
        <f>[1]!srEnew($K$9,G2621,$K$10)</f>
        <v>38.759194047108181</v>
      </c>
    </row>
    <row r="2622" spans="2:12">
      <c r="B2622" s="177">
        <v>2606</v>
      </c>
      <c r="C2622" s="176">
        <v>13</v>
      </c>
      <c r="D2622" s="176">
        <v>5</v>
      </c>
      <c r="E2622" s="180"/>
      <c r="F2622" s="213">
        <f t="shared" si="120"/>
        <v>3840.8121933840371</v>
      </c>
      <c r="G2622" s="214">
        <f t="shared" si="121"/>
        <v>45.723954683143297</v>
      </c>
      <c r="H2622" s="215">
        <f>[1]!srE2LETt($H$9,G2622,0)</f>
        <v>12.705597930684096</v>
      </c>
      <c r="I2622" s="216">
        <f>[1]!srE2Rng($H$9,G2622)</f>
        <v>831.71875287036869</v>
      </c>
      <c r="J2622" s="181"/>
      <c r="K2622" s="213">
        <f t="shared" si="122"/>
        <v>3257.4152034279</v>
      </c>
      <c r="L2622" s="222">
        <f>[1]!srEnew($K$9,G2622,$K$10)</f>
        <v>38.778752421760714</v>
      </c>
    </row>
    <row r="2623" spans="2:12">
      <c r="B2623" s="177">
        <v>2607</v>
      </c>
      <c r="C2623" s="176">
        <v>11</v>
      </c>
      <c r="D2623" s="176">
        <v>5</v>
      </c>
      <c r="E2623" s="180"/>
      <c r="F2623" s="213">
        <f t="shared" si="120"/>
        <v>3842.3075646025973</v>
      </c>
      <c r="G2623" s="214">
        <f t="shared" si="121"/>
        <v>45.741756721459488</v>
      </c>
      <c r="H2623" s="215">
        <f>[1]!srE2LETt($H$9,G2623,0)</f>
        <v>12.702306265724438</v>
      </c>
      <c r="I2623" s="216">
        <f>[1]!srE2Rng($H$9,G2623)</f>
        <v>832.22903334499017</v>
      </c>
      <c r="J2623" s="181"/>
      <c r="K2623" s="213">
        <f t="shared" si="122"/>
        <v>3259.0581068987144</v>
      </c>
      <c r="L2623" s="222">
        <f>[1]!srEnew($K$9,G2623,$K$10)</f>
        <v>38.798310796413269</v>
      </c>
    </row>
    <row r="2624" spans="2:12">
      <c r="B2624" s="177">
        <v>2608</v>
      </c>
      <c r="C2624" s="176">
        <v>6</v>
      </c>
      <c r="D2624" s="176">
        <v>9</v>
      </c>
      <c r="E2624" s="180"/>
      <c r="F2624" s="213">
        <f t="shared" si="120"/>
        <v>3843.802935821157</v>
      </c>
      <c r="G2624" s="214">
        <f t="shared" si="121"/>
        <v>45.759558759775679</v>
      </c>
      <c r="H2624" s="215">
        <f>[1]!srE2LETt($H$9,G2624,0)</f>
        <v>12.69901460076478</v>
      </c>
      <c r="I2624" s="216">
        <f>[1]!srE2Rng($H$9,G2624)</f>
        <v>832.73931381961154</v>
      </c>
      <c r="J2624" s="181"/>
      <c r="K2624" s="213">
        <f t="shared" si="122"/>
        <v>3260.7010103695279</v>
      </c>
      <c r="L2624" s="222">
        <f>[1]!srEnew($K$9,G2624,$K$10)</f>
        <v>38.817869171065809</v>
      </c>
    </row>
    <row r="2625" spans="2:12">
      <c r="B2625" s="177">
        <v>2609</v>
      </c>
      <c r="C2625" s="176">
        <v>11</v>
      </c>
      <c r="D2625" s="176">
        <v>6</v>
      </c>
      <c r="E2625" s="180"/>
      <c r="F2625" s="213">
        <f t="shared" si="120"/>
        <v>3845.2983070397167</v>
      </c>
      <c r="G2625" s="214">
        <f t="shared" si="121"/>
        <v>45.777360798091863</v>
      </c>
      <c r="H2625" s="215">
        <f>[1]!srE2LETt($H$9,G2625,0)</f>
        <v>12.695722935805124</v>
      </c>
      <c r="I2625" s="216">
        <f>[1]!srE2Rng($H$9,G2625)</f>
        <v>833.24959429423279</v>
      </c>
      <c r="J2625" s="181"/>
      <c r="K2625" s="213">
        <f t="shared" si="122"/>
        <v>3262.3439138403405</v>
      </c>
      <c r="L2625" s="222">
        <f>[1]!srEnew($K$9,G2625,$K$10)</f>
        <v>38.837427545718342</v>
      </c>
    </row>
    <row r="2626" spans="2:12">
      <c r="B2626" s="177">
        <v>2610</v>
      </c>
      <c r="C2626" s="176">
        <v>6</v>
      </c>
      <c r="D2626" s="176">
        <v>6</v>
      </c>
      <c r="E2626" s="180"/>
      <c r="F2626" s="213">
        <f t="shared" si="120"/>
        <v>3846.7936782582765</v>
      </c>
      <c r="G2626" s="214">
        <f t="shared" si="121"/>
        <v>45.795162836408053</v>
      </c>
      <c r="H2626" s="215">
        <f>[1]!srE2LETt($H$9,G2626,0)</f>
        <v>12.692431270845466</v>
      </c>
      <c r="I2626" s="216">
        <f>[1]!srE2Rng($H$9,G2626)</f>
        <v>833.75987476885416</v>
      </c>
      <c r="J2626" s="181"/>
      <c r="K2626" s="213">
        <f t="shared" si="122"/>
        <v>3263.9868173111545</v>
      </c>
      <c r="L2626" s="222">
        <f>[1]!srEnew($K$9,G2626,$K$10)</f>
        <v>38.856985920370889</v>
      </c>
    </row>
    <row r="2627" spans="2:12">
      <c r="B2627" s="177">
        <v>2611</v>
      </c>
      <c r="C2627" s="176">
        <v>10</v>
      </c>
      <c r="D2627" s="176">
        <v>6</v>
      </c>
      <c r="E2627" s="180"/>
      <c r="F2627" s="213">
        <f t="shared" si="120"/>
        <v>3848.2890494768367</v>
      </c>
      <c r="G2627" s="214">
        <f t="shared" si="121"/>
        <v>45.812964874724244</v>
      </c>
      <c r="H2627" s="215">
        <f>[1]!srE2LETt($H$9,G2627,0)</f>
        <v>12.689139605885806</v>
      </c>
      <c r="I2627" s="216">
        <f>[1]!srE2Rng($H$9,G2627)</f>
        <v>834.27015524347564</v>
      </c>
      <c r="J2627" s="181"/>
      <c r="K2627" s="213">
        <f t="shared" si="122"/>
        <v>3265.6297207819684</v>
      </c>
      <c r="L2627" s="222">
        <f>[1]!srEnew($K$9,G2627,$K$10)</f>
        <v>38.876544295023436</v>
      </c>
    </row>
    <row r="2628" spans="2:12">
      <c r="B2628" s="177">
        <v>2612</v>
      </c>
      <c r="C2628" s="176">
        <v>16</v>
      </c>
      <c r="D2628" s="176">
        <v>2</v>
      </c>
      <c r="E2628" s="180"/>
      <c r="F2628" s="213">
        <f t="shared" si="120"/>
        <v>3849.7844206953964</v>
      </c>
      <c r="G2628" s="214">
        <f t="shared" si="121"/>
        <v>45.830766913040435</v>
      </c>
      <c r="H2628" s="215">
        <f>[1]!srE2LETt($H$9,G2628,0)</f>
        <v>12.685847940926148</v>
      </c>
      <c r="I2628" s="216">
        <f>[1]!srE2Rng($H$9,G2628)</f>
        <v>834.78043571809701</v>
      </c>
      <c r="J2628" s="181"/>
      <c r="K2628" s="213">
        <f t="shared" si="122"/>
        <v>3267.2726242527824</v>
      </c>
      <c r="L2628" s="222">
        <f>[1]!srEnew($K$9,G2628,$K$10)</f>
        <v>38.896102669675983</v>
      </c>
    </row>
    <row r="2629" spans="2:12">
      <c r="B2629" s="177">
        <v>2613</v>
      </c>
      <c r="C2629" s="176">
        <v>12</v>
      </c>
      <c r="D2629" s="176">
        <v>9</v>
      </c>
      <c r="E2629" s="180"/>
      <c r="F2629" s="213">
        <f t="shared" si="120"/>
        <v>3851.2797919139562</v>
      </c>
      <c r="G2629" s="214">
        <f t="shared" si="121"/>
        <v>45.848568951356619</v>
      </c>
      <c r="H2629" s="215">
        <f>[1]!srE2LETt($H$9,G2629,0)</f>
        <v>12.682556275966492</v>
      </c>
      <c r="I2629" s="216">
        <f>[1]!srE2Rng($H$9,G2629)</f>
        <v>835.29071619271826</v>
      </c>
      <c r="J2629" s="181"/>
      <c r="K2629" s="213">
        <f t="shared" si="122"/>
        <v>3268.9155277235955</v>
      </c>
      <c r="L2629" s="222">
        <f>[1]!srEnew($K$9,G2629,$K$10)</f>
        <v>38.915661044328516</v>
      </c>
    </row>
    <row r="2630" spans="2:12">
      <c r="B2630" s="177">
        <v>2614</v>
      </c>
      <c r="C2630" s="176">
        <v>12</v>
      </c>
      <c r="D2630" s="176">
        <v>1</v>
      </c>
      <c r="E2630" s="180"/>
      <c r="F2630" s="213">
        <f t="shared" si="120"/>
        <v>3852.7751631325159</v>
      </c>
      <c r="G2630" s="214">
        <f t="shared" si="121"/>
        <v>45.866370989672809</v>
      </c>
      <c r="H2630" s="215">
        <f>[1]!srE2LETt($H$9,G2630,0)</f>
        <v>12.679264611006834</v>
      </c>
      <c r="I2630" s="216">
        <f>[1]!srE2Rng($H$9,G2630)</f>
        <v>835.80099666733963</v>
      </c>
      <c r="J2630" s="181"/>
      <c r="K2630" s="213">
        <f t="shared" si="122"/>
        <v>3270.5584311944094</v>
      </c>
      <c r="L2630" s="222">
        <f>[1]!srEnew($K$9,G2630,$K$10)</f>
        <v>38.935219418981063</v>
      </c>
    </row>
    <row r="2631" spans="2:12">
      <c r="B2631" s="177">
        <v>2615</v>
      </c>
      <c r="C2631" s="176">
        <v>4</v>
      </c>
      <c r="D2631" s="176">
        <v>0</v>
      </c>
      <c r="E2631" s="180"/>
      <c r="F2631" s="213">
        <f t="shared" si="120"/>
        <v>3854.2705343510761</v>
      </c>
      <c r="G2631" s="214">
        <f t="shared" si="121"/>
        <v>45.884173027989</v>
      </c>
      <c r="H2631" s="215">
        <f>[1]!srE2LETt($H$9,G2631,0)</f>
        <v>12.675972946047176</v>
      </c>
      <c r="I2631" s="216">
        <f>[1]!srE2Rng($H$9,G2631)</f>
        <v>836.31127714196111</v>
      </c>
      <c r="J2631" s="181"/>
      <c r="K2631" s="213">
        <f t="shared" si="122"/>
        <v>3272.2013346652225</v>
      </c>
      <c r="L2631" s="222">
        <f>[1]!srEnew($K$9,G2631,$K$10)</f>
        <v>38.954777793633603</v>
      </c>
    </row>
    <row r="2632" spans="2:12">
      <c r="B2632" s="177">
        <v>2616</v>
      </c>
      <c r="C2632" s="176">
        <v>8</v>
      </c>
      <c r="D2632" s="176">
        <v>3</v>
      </c>
      <c r="E2632" s="180"/>
      <c r="F2632" s="213">
        <f t="shared" si="120"/>
        <v>3855.7659055696358</v>
      </c>
      <c r="G2632" s="214">
        <f t="shared" si="121"/>
        <v>45.901975066305191</v>
      </c>
      <c r="H2632" s="215">
        <f>[1]!srE2LETt($H$9,G2632,0)</f>
        <v>12.672681281087517</v>
      </c>
      <c r="I2632" s="216">
        <f>[1]!srE2Rng($H$9,G2632)</f>
        <v>836.82155761658248</v>
      </c>
      <c r="J2632" s="181"/>
      <c r="K2632" s="213">
        <f t="shared" si="122"/>
        <v>3273.8442381360364</v>
      </c>
      <c r="L2632" s="222">
        <f>[1]!srEnew($K$9,G2632,$K$10)</f>
        <v>38.97433616828615</v>
      </c>
    </row>
    <row r="2633" spans="2:12">
      <c r="B2633" s="177">
        <v>2617</v>
      </c>
      <c r="C2633" s="176">
        <v>8</v>
      </c>
      <c r="D2633" s="176">
        <v>1</v>
      </c>
      <c r="E2633" s="180"/>
      <c r="F2633" s="213">
        <f t="shared" si="120"/>
        <v>3857.2612767881956</v>
      </c>
      <c r="G2633" s="214">
        <f t="shared" si="121"/>
        <v>45.919777104621375</v>
      </c>
      <c r="H2633" s="215">
        <f>[1]!srE2LETt($H$9,G2633,0)</f>
        <v>12.669389616127861</v>
      </c>
      <c r="I2633" s="216">
        <f>[1]!srE2Rng($H$9,G2633)</f>
        <v>837.33183809120374</v>
      </c>
      <c r="J2633" s="181"/>
      <c r="K2633" s="213">
        <f t="shared" si="122"/>
        <v>3275.4871416068499</v>
      </c>
      <c r="L2633" s="222">
        <f>[1]!srEnew($K$9,G2633,$K$10)</f>
        <v>38.993894542938691</v>
      </c>
    </row>
    <row r="2634" spans="2:12">
      <c r="B2634" s="177">
        <v>2618</v>
      </c>
      <c r="C2634" s="176">
        <v>9</v>
      </c>
      <c r="D2634" s="176">
        <v>4</v>
      </c>
      <c r="E2634" s="180"/>
      <c r="F2634" s="213">
        <f t="shared" si="120"/>
        <v>3858.7566480067553</v>
      </c>
      <c r="G2634" s="214">
        <f t="shared" si="121"/>
        <v>45.937579142937565</v>
      </c>
      <c r="H2634" s="215">
        <f>[1]!srE2LETt($H$9,G2634,0)</f>
        <v>12.666097951168203</v>
      </c>
      <c r="I2634" s="216">
        <f>[1]!srE2Rng($H$9,G2634)</f>
        <v>837.84211856582522</v>
      </c>
      <c r="J2634" s="181"/>
      <c r="K2634" s="213">
        <f t="shared" si="122"/>
        <v>3277.1300450776635</v>
      </c>
      <c r="L2634" s="222">
        <f>[1]!srEnew($K$9,G2634,$K$10)</f>
        <v>39.013452917591231</v>
      </c>
    </row>
    <row r="2635" spans="2:12">
      <c r="B2635" s="177">
        <v>2619</v>
      </c>
      <c r="C2635" s="176">
        <v>11</v>
      </c>
      <c r="D2635" s="176">
        <v>3</v>
      </c>
      <c r="E2635" s="180"/>
      <c r="F2635" s="213">
        <f t="shared" si="120"/>
        <v>3860.2520192253155</v>
      </c>
      <c r="G2635" s="214">
        <f t="shared" si="121"/>
        <v>45.955381181253756</v>
      </c>
      <c r="H2635" s="215">
        <f>[1]!srE2LETt($H$9,G2635,0)</f>
        <v>12.662806286208545</v>
      </c>
      <c r="I2635" s="216">
        <f>[1]!srE2Rng($H$9,G2635)</f>
        <v>838.35239904044658</v>
      </c>
      <c r="J2635" s="181"/>
      <c r="K2635" s="213">
        <f t="shared" si="122"/>
        <v>3278.7729485484774</v>
      </c>
      <c r="L2635" s="222">
        <f>[1]!srEnew($K$9,G2635,$K$10)</f>
        <v>39.033011292243778</v>
      </c>
    </row>
    <row r="2636" spans="2:12">
      <c r="B2636" s="177">
        <v>2620</v>
      </c>
      <c r="C2636" s="176">
        <v>5</v>
      </c>
      <c r="D2636" s="176">
        <v>3</v>
      </c>
      <c r="E2636" s="180"/>
      <c r="F2636" s="213">
        <f t="shared" si="120"/>
        <v>3861.7473904438752</v>
      </c>
      <c r="G2636" s="214">
        <f t="shared" si="121"/>
        <v>45.973183219569947</v>
      </c>
      <c r="H2636" s="215">
        <f>[1]!srE2LETt($H$9,G2636,0)</f>
        <v>12.659514621248887</v>
      </c>
      <c r="I2636" s="216">
        <f>[1]!srE2Rng($H$9,G2636)</f>
        <v>838.86267951506807</v>
      </c>
      <c r="J2636" s="181"/>
      <c r="K2636" s="213">
        <f t="shared" si="122"/>
        <v>3280.4158520192905</v>
      </c>
      <c r="L2636" s="222">
        <f>[1]!srEnew($K$9,G2636,$K$10)</f>
        <v>39.052569666896318</v>
      </c>
    </row>
    <row r="2637" spans="2:12">
      <c r="B2637" s="177">
        <v>2621</v>
      </c>
      <c r="C2637" s="176">
        <v>7</v>
      </c>
      <c r="D2637" s="176">
        <v>3</v>
      </c>
      <c r="E2637" s="180"/>
      <c r="F2637" s="213">
        <f t="shared" si="120"/>
        <v>3863.242761662435</v>
      </c>
      <c r="G2637" s="214">
        <f t="shared" si="121"/>
        <v>45.99098525788613</v>
      </c>
      <c r="H2637" s="215">
        <f>[1]!srE2LETt($H$9,G2637,0)</f>
        <v>12.656222956289229</v>
      </c>
      <c r="I2637" s="216">
        <f>[1]!srE2Rng($H$9,G2637)</f>
        <v>839.37295998968921</v>
      </c>
      <c r="J2637" s="181"/>
      <c r="K2637" s="213">
        <f t="shared" si="122"/>
        <v>3282.058755490104</v>
      </c>
      <c r="L2637" s="222">
        <f>[1]!srEnew($K$9,G2637,$K$10)</f>
        <v>39.072128041548858</v>
      </c>
    </row>
    <row r="2638" spans="2:12">
      <c r="B2638" s="177">
        <v>2622</v>
      </c>
      <c r="C2638" s="176">
        <v>12</v>
      </c>
      <c r="D2638" s="176">
        <v>2</v>
      </c>
      <c r="E2638" s="180"/>
      <c r="F2638" s="213">
        <f t="shared" si="120"/>
        <v>3864.7381328809947</v>
      </c>
      <c r="G2638" s="214">
        <f t="shared" si="121"/>
        <v>46.008787296202321</v>
      </c>
      <c r="H2638" s="215">
        <f>[1]!srE2LETt($H$9,G2638,0)</f>
        <v>12.652931291329571</v>
      </c>
      <c r="I2638" s="216">
        <f>[1]!srE2Rng($H$9,G2638)</f>
        <v>839.88324046431069</v>
      </c>
      <c r="J2638" s="181"/>
      <c r="K2638" s="213">
        <f t="shared" si="122"/>
        <v>3283.7016589609179</v>
      </c>
      <c r="L2638" s="222">
        <f>[1]!srEnew($K$9,G2638,$K$10)</f>
        <v>39.091686416201405</v>
      </c>
    </row>
    <row r="2639" spans="2:12">
      <c r="B2639" s="177">
        <v>2623</v>
      </c>
      <c r="C2639" s="176">
        <v>10</v>
      </c>
      <c r="D2639" s="176">
        <v>0</v>
      </c>
      <c r="E2639" s="180"/>
      <c r="F2639" s="213">
        <f t="shared" si="120"/>
        <v>3866.2335040995549</v>
      </c>
      <c r="G2639" s="214">
        <f t="shared" si="121"/>
        <v>46.026589334518512</v>
      </c>
      <c r="H2639" s="215">
        <f>[1]!srE2LETt($H$9,G2639,0)</f>
        <v>12.649639626369913</v>
      </c>
      <c r="I2639" s="216">
        <f>[1]!srE2Rng($H$9,G2639)</f>
        <v>840.39352093893206</v>
      </c>
      <c r="J2639" s="181"/>
      <c r="K2639" s="213">
        <f t="shared" si="122"/>
        <v>3285.3445624317314</v>
      </c>
      <c r="L2639" s="222">
        <f>[1]!srEnew($K$9,G2639,$K$10)</f>
        <v>39.111244790853945</v>
      </c>
    </row>
    <row r="2640" spans="2:12">
      <c r="B2640" s="177">
        <v>2624</v>
      </c>
      <c r="C2640" s="176">
        <v>18</v>
      </c>
      <c r="D2640" s="176">
        <v>0</v>
      </c>
      <c r="E2640" s="180"/>
      <c r="F2640" s="213">
        <f t="shared" ref="F2640:F2703" si="123">$F$8*(B2640-$F$9)</f>
        <v>3867.7288753181147</v>
      </c>
      <c r="G2640" s="214">
        <f t="shared" ref="G2640:G2703" si="124">IF(F2640&lt;=0,0,F2640/$C$5)</f>
        <v>46.044391372834696</v>
      </c>
      <c r="H2640" s="215">
        <f>[1]!srE2LETt($H$9,G2640,0)</f>
        <v>12.646347961410255</v>
      </c>
      <c r="I2640" s="216">
        <f>[1]!srE2Rng($H$9,G2640)</f>
        <v>840.90380141355331</v>
      </c>
      <c r="J2640" s="181"/>
      <c r="K2640" s="213">
        <f t="shared" si="122"/>
        <v>3286.987465902545</v>
      </c>
      <c r="L2640" s="222">
        <f>[1]!srEnew($K$9,G2640,$K$10)</f>
        <v>39.130803165506485</v>
      </c>
    </row>
    <row r="2641" spans="2:12">
      <c r="B2641" s="177">
        <v>2625</v>
      </c>
      <c r="C2641" s="176">
        <v>15</v>
      </c>
      <c r="D2641" s="176">
        <v>3</v>
      </c>
      <c r="E2641" s="180"/>
      <c r="F2641" s="213">
        <f t="shared" si="123"/>
        <v>3869.2242465366744</v>
      </c>
      <c r="G2641" s="214">
        <f t="shared" si="124"/>
        <v>46.062193411150886</v>
      </c>
      <c r="H2641" s="215">
        <f>[1]!srE2LETt($H$9,G2641,0)</f>
        <v>12.643056296450597</v>
      </c>
      <c r="I2641" s="216">
        <f>[1]!srE2Rng($H$9,G2641)</f>
        <v>841.41408188817468</v>
      </c>
      <c r="J2641" s="181"/>
      <c r="K2641" s="213">
        <f t="shared" ref="K2641:K2704" si="125">L2641*$C$5</f>
        <v>3288.630369373358</v>
      </c>
      <c r="L2641" s="222">
        <f>[1]!srEnew($K$9,G2641,$K$10)</f>
        <v>39.150361540159025</v>
      </c>
    </row>
    <row r="2642" spans="2:12">
      <c r="B2642" s="177">
        <v>2626</v>
      </c>
      <c r="C2642" s="176">
        <v>9</v>
      </c>
      <c r="D2642" s="176">
        <v>2</v>
      </c>
      <c r="E2642" s="180"/>
      <c r="F2642" s="213">
        <f t="shared" si="123"/>
        <v>3870.7196177552341</v>
      </c>
      <c r="G2642" s="214">
        <f t="shared" si="124"/>
        <v>46.07999544946707</v>
      </c>
      <c r="H2642" s="215">
        <f>[1]!srE2LETt($H$9,G2642,0)</f>
        <v>12.639764631490941</v>
      </c>
      <c r="I2642" s="216">
        <f>[1]!srE2Rng($H$9,G2642)</f>
        <v>841.92436236279593</v>
      </c>
      <c r="J2642" s="181"/>
      <c r="K2642" s="213">
        <f t="shared" si="125"/>
        <v>3290.2732728441715</v>
      </c>
      <c r="L2642" s="222">
        <f>[1]!srEnew($K$9,G2642,$K$10)</f>
        <v>39.169919914811565</v>
      </c>
    </row>
    <row r="2643" spans="2:12">
      <c r="B2643" s="177">
        <v>2627</v>
      </c>
      <c r="C2643" s="176">
        <v>10</v>
      </c>
      <c r="D2643" s="176">
        <v>1</v>
      </c>
      <c r="E2643" s="180"/>
      <c r="F2643" s="213">
        <f t="shared" si="123"/>
        <v>3872.2149889737943</v>
      </c>
      <c r="G2643" s="214">
        <f t="shared" si="124"/>
        <v>46.097797487783268</v>
      </c>
      <c r="H2643" s="215">
        <f>[1]!srE2LETt($H$9,G2643,0)</f>
        <v>12.636472966531281</v>
      </c>
      <c r="I2643" s="216">
        <f>[1]!srE2Rng($H$9,G2643)</f>
        <v>842.43464283741753</v>
      </c>
      <c r="J2643" s="181"/>
      <c r="K2643" s="213">
        <f t="shared" si="125"/>
        <v>3291.9161763149859</v>
      </c>
      <c r="L2643" s="222">
        <f>[1]!srEnew($K$9,G2643,$K$10)</f>
        <v>39.18947828946412</v>
      </c>
    </row>
    <row r="2644" spans="2:12">
      <c r="B2644" s="177">
        <v>2628</v>
      </c>
      <c r="C2644" s="176">
        <v>7</v>
      </c>
      <c r="D2644" s="176">
        <v>1</v>
      </c>
      <c r="E2644" s="180"/>
      <c r="F2644" s="213">
        <f t="shared" si="123"/>
        <v>3873.7103601923541</v>
      </c>
      <c r="G2644" s="214">
        <f t="shared" si="124"/>
        <v>46.115599526099452</v>
      </c>
      <c r="H2644" s="215">
        <f>[1]!srE2LETt($H$9,G2644,0)</f>
        <v>12.633181301571625</v>
      </c>
      <c r="I2644" s="216">
        <f>[1]!srE2Rng($H$9,G2644)</f>
        <v>842.94492331203878</v>
      </c>
      <c r="J2644" s="181"/>
      <c r="K2644" s="213">
        <f t="shared" si="125"/>
        <v>3293.559079785799</v>
      </c>
      <c r="L2644" s="222">
        <f>[1]!srEnew($K$9,G2644,$K$10)</f>
        <v>39.209036664116653</v>
      </c>
    </row>
    <row r="2645" spans="2:12">
      <c r="B2645" s="177">
        <v>2629</v>
      </c>
      <c r="C2645" s="176">
        <v>11</v>
      </c>
      <c r="D2645" s="176">
        <v>2</v>
      </c>
      <c r="E2645" s="180"/>
      <c r="F2645" s="213">
        <f t="shared" si="123"/>
        <v>3875.2057314109138</v>
      </c>
      <c r="G2645" s="214">
        <f t="shared" si="124"/>
        <v>46.133401564415642</v>
      </c>
      <c r="H2645" s="215">
        <f>[1]!srE2LETt($H$9,G2645,0)</f>
        <v>12.629889636611965</v>
      </c>
      <c r="I2645" s="216">
        <f>[1]!srE2Rng($H$9,G2645)</f>
        <v>843.45520378666015</v>
      </c>
      <c r="J2645" s="181"/>
      <c r="K2645" s="213">
        <f t="shared" si="125"/>
        <v>3295.2019832566129</v>
      </c>
      <c r="L2645" s="222">
        <f>[1]!srEnew($K$9,G2645,$K$10)</f>
        <v>39.2285950387692</v>
      </c>
    </row>
    <row r="2646" spans="2:12">
      <c r="B2646" s="177">
        <v>2630</v>
      </c>
      <c r="C2646" s="176">
        <v>11</v>
      </c>
      <c r="D2646" s="176">
        <v>0</v>
      </c>
      <c r="E2646" s="180"/>
      <c r="F2646" s="213">
        <f t="shared" si="123"/>
        <v>3876.701102629474</v>
      </c>
      <c r="G2646" s="214">
        <f t="shared" si="124"/>
        <v>46.151203602731833</v>
      </c>
      <c r="H2646" s="215">
        <f>[1]!srE2LETt($H$9,G2646,0)</f>
        <v>12.626597971652307</v>
      </c>
      <c r="I2646" s="216">
        <f>[1]!srE2Rng($H$9,G2646)</f>
        <v>843.96548426128163</v>
      </c>
      <c r="J2646" s="181"/>
      <c r="K2646" s="213">
        <f t="shared" si="125"/>
        <v>3296.8448867274269</v>
      </c>
      <c r="L2646" s="222">
        <f>[1]!srEnew($K$9,G2646,$K$10)</f>
        <v>39.248153413421747</v>
      </c>
    </row>
    <row r="2647" spans="2:12">
      <c r="B2647" s="177">
        <v>2631</v>
      </c>
      <c r="C2647" s="176">
        <v>5</v>
      </c>
      <c r="D2647" s="176">
        <v>0</v>
      </c>
      <c r="E2647" s="180"/>
      <c r="F2647" s="213">
        <f t="shared" si="123"/>
        <v>3878.1964738480337</v>
      </c>
      <c r="G2647" s="214">
        <f t="shared" si="124"/>
        <v>46.169005641048024</v>
      </c>
      <c r="H2647" s="215">
        <f>[1]!srE2LETt($H$9,G2647,0)</f>
        <v>12.623306306692649</v>
      </c>
      <c r="I2647" s="216">
        <f>[1]!srE2Rng($H$9,G2647)</f>
        <v>844.475764735903</v>
      </c>
      <c r="J2647" s="181"/>
      <c r="K2647" s="213">
        <f t="shared" si="125"/>
        <v>3298.4877901982409</v>
      </c>
      <c r="L2647" s="222">
        <f>[1]!srEnew($K$9,G2647,$K$10)</f>
        <v>39.267711788074294</v>
      </c>
    </row>
    <row r="2648" spans="2:12">
      <c r="B2648" s="177">
        <v>2632</v>
      </c>
      <c r="C2648" s="176">
        <v>12</v>
      </c>
      <c r="D2648" s="176">
        <v>0</v>
      </c>
      <c r="E2648" s="180"/>
      <c r="F2648" s="213">
        <f t="shared" si="123"/>
        <v>3879.6918450665935</v>
      </c>
      <c r="G2648" s="214">
        <f t="shared" si="124"/>
        <v>46.186807679364208</v>
      </c>
      <c r="H2648" s="215">
        <f>[1]!srE2LETt($H$9,G2648,0)</f>
        <v>12.620014641732993</v>
      </c>
      <c r="I2648" s="216">
        <f>[1]!srE2Rng($H$9,G2648)</f>
        <v>844.98604521052425</v>
      </c>
      <c r="J2648" s="181"/>
      <c r="K2648" s="213">
        <f t="shared" si="125"/>
        <v>3300.1306936690535</v>
      </c>
      <c r="L2648" s="222">
        <f>[1]!srEnew($K$9,G2648,$K$10)</f>
        <v>39.287270162726827</v>
      </c>
    </row>
    <row r="2649" spans="2:12">
      <c r="B2649" s="177">
        <v>2633</v>
      </c>
      <c r="C2649" s="176">
        <v>9</v>
      </c>
      <c r="D2649" s="176">
        <v>0</v>
      </c>
      <c r="E2649" s="180"/>
      <c r="F2649" s="213">
        <f t="shared" si="123"/>
        <v>3881.1872162851532</v>
      </c>
      <c r="G2649" s="214">
        <f t="shared" si="124"/>
        <v>46.204609717680398</v>
      </c>
      <c r="H2649" s="215">
        <f>[1]!srE2LETt($H$9,G2649,0)</f>
        <v>12.616722976773335</v>
      </c>
      <c r="I2649" s="216">
        <f>[1]!srE2Rng($H$9,G2649)</f>
        <v>845.49632568514573</v>
      </c>
      <c r="J2649" s="181"/>
      <c r="K2649" s="213">
        <f t="shared" si="125"/>
        <v>3301.7735971398674</v>
      </c>
      <c r="L2649" s="222">
        <f>[1]!srEnew($K$9,G2649,$K$10)</f>
        <v>39.306828537379374</v>
      </c>
    </row>
    <row r="2650" spans="2:12">
      <c r="B2650" s="177">
        <v>2634</v>
      </c>
      <c r="C2650" s="176">
        <v>11</v>
      </c>
      <c r="D2650" s="176">
        <v>1</v>
      </c>
      <c r="E2650" s="180"/>
      <c r="F2650" s="213">
        <f t="shared" si="123"/>
        <v>3882.6825875037134</v>
      </c>
      <c r="G2650" s="214">
        <f t="shared" si="124"/>
        <v>46.222411755996589</v>
      </c>
      <c r="H2650" s="215">
        <f>[1]!srE2LETt($H$9,G2650,0)</f>
        <v>12.613431311813676</v>
      </c>
      <c r="I2650" s="216">
        <f>[1]!srE2Rng($H$9,G2650)</f>
        <v>846.0066061597671</v>
      </c>
      <c r="J2650" s="181"/>
      <c r="K2650" s="213">
        <f t="shared" si="125"/>
        <v>3303.4165006106809</v>
      </c>
      <c r="L2650" s="222">
        <f>[1]!srEnew($K$9,G2650,$K$10)</f>
        <v>39.326386912031914</v>
      </c>
    </row>
    <row r="2651" spans="2:12">
      <c r="B2651" s="177">
        <v>2635</v>
      </c>
      <c r="C2651" s="176">
        <v>14</v>
      </c>
      <c r="D2651" s="176">
        <v>0</v>
      </c>
      <c r="E2651" s="180"/>
      <c r="F2651" s="213">
        <f t="shared" si="123"/>
        <v>3884.1779587222732</v>
      </c>
      <c r="G2651" s="214">
        <f t="shared" si="124"/>
        <v>46.240213794312773</v>
      </c>
      <c r="H2651" s="215">
        <f>[1]!srE2LETt($H$9,G2651,0)</f>
        <v>12.610139646854019</v>
      </c>
      <c r="I2651" s="216">
        <f>[1]!srE2Rng($H$9,G2651)</f>
        <v>846.51688663438836</v>
      </c>
      <c r="J2651" s="181"/>
      <c r="K2651" s="213">
        <f t="shared" si="125"/>
        <v>3305.059404081494</v>
      </c>
      <c r="L2651" s="222">
        <f>[1]!srEnew($K$9,G2651,$K$10)</f>
        <v>39.345945286684454</v>
      </c>
    </row>
    <row r="2652" spans="2:12">
      <c r="B2652" s="177">
        <v>2636</v>
      </c>
      <c r="C2652" s="176">
        <v>12</v>
      </c>
      <c r="D2652" s="176">
        <v>0</v>
      </c>
      <c r="E2652" s="180"/>
      <c r="F2652" s="213">
        <f t="shared" si="123"/>
        <v>3885.6733299408329</v>
      </c>
      <c r="G2652" s="214">
        <f t="shared" si="124"/>
        <v>46.258015832628963</v>
      </c>
      <c r="H2652" s="215">
        <f>[1]!srE2LETt($H$9,G2652,0)</f>
        <v>12.606847981894362</v>
      </c>
      <c r="I2652" s="216">
        <f>[1]!srE2Rng($H$9,G2652)</f>
        <v>847.02716710900972</v>
      </c>
      <c r="J2652" s="181"/>
      <c r="K2652" s="213">
        <f t="shared" si="125"/>
        <v>3306.702307552308</v>
      </c>
      <c r="L2652" s="222">
        <f>[1]!srEnew($K$9,G2652,$K$10)</f>
        <v>39.365503661337002</v>
      </c>
    </row>
    <row r="2653" spans="2:12">
      <c r="B2653" s="177">
        <v>2637</v>
      </c>
      <c r="C2653" s="176">
        <v>7</v>
      </c>
      <c r="D2653" s="176">
        <v>1</v>
      </c>
      <c r="E2653" s="180"/>
      <c r="F2653" s="213">
        <f t="shared" si="123"/>
        <v>3887.1687011593926</v>
      </c>
      <c r="G2653" s="214">
        <f t="shared" si="124"/>
        <v>46.275817870945147</v>
      </c>
      <c r="H2653" s="215">
        <f>[1]!srE2LETt($H$9,G2653,0)</f>
        <v>12.603556316934704</v>
      </c>
      <c r="I2653" s="216">
        <f>[1]!srE2Rng($H$9,G2653)</f>
        <v>847.53744758363098</v>
      </c>
      <c r="J2653" s="181"/>
      <c r="K2653" s="213">
        <f t="shared" si="125"/>
        <v>3308.345211023121</v>
      </c>
      <c r="L2653" s="222">
        <f>[1]!srEnew($K$9,G2653,$K$10)</f>
        <v>39.385062035989534</v>
      </c>
    </row>
    <row r="2654" spans="2:12">
      <c r="B2654" s="177">
        <v>2638</v>
      </c>
      <c r="C2654" s="176">
        <v>9</v>
      </c>
      <c r="D2654" s="176">
        <v>1</v>
      </c>
      <c r="E2654" s="180"/>
      <c r="F2654" s="213">
        <f t="shared" si="123"/>
        <v>3888.6640723779528</v>
      </c>
      <c r="G2654" s="214">
        <f t="shared" si="124"/>
        <v>46.293619909261345</v>
      </c>
      <c r="H2654" s="215">
        <f>[1]!srE2LETt($H$9,G2654,0)</f>
        <v>12.600264651975046</v>
      </c>
      <c r="I2654" s="216">
        <f>[1]!srE2Rng($H$9,G2654)</f>
        <v>848.04772805825257</v>
      </c>
      <c r="J2654" s="181"/>
      <c r="K2654" s="213">
        <f t="shared" si="125"/>
        <v>3309.9881144939354</v>
      </c>
      <c r="L2654" s="222">
        <f>[1]!srEnew($K$9,G2654,$K$10)</f>
        <v>39.404620410642089</v>
      </c>
    </row>
    <row r="2655" spans="2:12">
      <c r="B2655" s="177">
        <v>2639</v>
      </c>
      <c r="C2655" s="176">
        <v>12</v>
      </c>
      <c r="D2655" s="176">
        <v>0</v>
      </c>
      <c r="E2655" s="180"/>
      <c r="F2655" s="213">
        <f t="shared" si="123"/>
        <v>3890.1594435965126</v>
      </c>
      <c r="G2655" s="214">
        <f t="shared" si="124"/>
        <v>46.311421947577529</v>
      </c>
      <c r="H2655" s="215">
        <f>[1]!srE2LETt($H$9,G2655,0)</f>
        <v>12.596972987015388</v>
      </c>
      <c r="I2655" s="216">
        <f>[1]!srE2Rng($H$9,G2655)</f>
        <v>848.55800853287383</v>
      </c>
      <c r="J2655" s="181"/>
      <c r="K2655" s="213">
        <f t="shared" si="125"/>
        <v>3311.6310179647489</v>
      </c>
      <c r="L2655" s="222">
        <f>[1]!srEnew($K$9,G2655,$K$10)</f>
        <v>39.424178785294629</v>
      </c>
    </row>
    <row r="2656" spans="2:12">
      <c r="B2656" s="177">
        <v>2640</v>
      </c>
      <c r="C2656" s="176">
        <v>7</v>
      </c>
      <c r="D2656" s="176">
        <v>1</v>
      </c>
      <c r="E2656" s="180"/>
      <c r="F2656" s="213">
        <f t="shared" si="123"/>
        <v>3891.6548148150723</v>
      </c>
      <c r="G2656" s="214">
        <f t="shared" si="124"/>
        <v>46.329223985893719</v>
      </c>
      <c r="H2656" s="215">
        <f>[1]!srE2LETt($H$9,G2656,0)</f>
        <v>12.59368132205573</v>
      </c>
      <c r="I2656" s="216">
        <f>[1]!srE2Rng($H$9,G2656)</f>
        <v>849.0682890074952</v>
      </c>
      <c r="J2656" s="181"/>
      <c r="K2656" s="213">
        <f t="shared" si="125"/>
        <v>3313.273921435562</v>
      </c>
      <c r="L2656" s="222">
        <f>[1]!srEnew($K$9,G2656,$K$10)</f>
        <v>39.443737159947169</v>
      </c>
    </row>
    <row r="2657" spans="2:12">
      <c r="B2657" s="177">
        <v>2641</v>
      </c>
      <c r="C2657" s="176">
        <v>8</v>
      </c>
      <c r="D2657" s="176">
        <v>0</v>
      </c>
      <c r="E2657" s="180"/>
      <c r="F2657" s="213">
        <f t="shared" si="123"/>
        <v>3893.1501860336321</v>
      </c>
      <c r="G2657" s="214">
        <f t="shared" si="124"/>
        <v>46.347026024209903</v>
      </c>
      <c r="H2657" s="215">
        <f>[1]!srE2LETt($H$9,G2657,0)</f>
        <v>12.590389657096074</v>
      </c>
      <c r="I2657" s="216">
        <f>[1]!srE2Rng($H$9,G2657)</f>
        <v>849.57856948211645</v>
      </c>
      <c r="J2657" s="181"/>
      <c r="K2657" s="213">
        <f t="shared" si="125"/>
        <v>3314.9168249063755</v>
      </c>
      <c r="L2657" s="222">
        <f>[1]!srEnew($K$9,G2657,$K$10)</f>
        <v>39.463295534599709</v>
      </c>
    </row>
    <row r="2658" spans="2:12">
      <c r="B2658" s="177">
        <v>2642</v>
      </c>
      <c r="C2658" s="176">
        <v>5</v>
      </c>
      <c r="D2658" s="176">
        <v>0</v>
      </c>
      <c r="E2658" s="180"/>
      <c r="F2658" s="213">
        <f t="shared" si="123"/>
        <v>3894.6455572521922</v>
      </c>
      <c r="G2658" s="214">
        <f t="shared" si="124"/>
        <v>46.364828062526101</v>
      </c>
      <c r="H2658" s="215">
        <f>[1]!srE2LETt($H$9,G2658,0)</f>
        <v>12.587097992136414</v>
      </c>
      <c r="I2658" s="216">
        <f>[1]!srE2Rng($H$9,G2658)</f>
        <v>850.08884995673804</v>
      </c>
      <c r="J2658" s="181"/>
      <c r="K2658" s="213">
        <f t="shared" si="125"/>
        <v>3316.5597283771895</v>
      </c>
      <c r="L2658" s="222">
        <f>[1]!srEnew($K$9,G2658,$K$10)</f>
        <v>39.482853909252256</v>
      </c>
    </row>
    <row r="2659" spans="2:12">
      <c r="B2659" s="177">
        <v>2643</v>
      </c>
      <c r="C2659" s="176">
        <v>10</v>
      </c>
      <c r="D2659" s="176">
        <v>2</v>
      </c>
      <c r="E2659" s="180"/>
      <c r="F2659" s="213">
        <f t="shared" si="123"/>
        <v>3896.140928470752</v>
      </c>
      <c r="G2659" s="214">
        <f t="shared" si="124"/>
        <v>46.382630100842285</v>
      </c>
      <c r="H2659" s="215">
        <f>[1]!srE2LETt($H$9,G2659,0)</f>
        <v>12.583806327176756</v>
      </c>
      <c r="I2659" s="216">
        <f>[1]!srE2Rng($H$9,G2659)</f>
        <v>850.5991304313593</v>
      </c>
      <c r="J2659" s="181"/>
      <c r="K2659" s="213">
        <f t="shared" si="125"/>
        <v>3318.202631848003</v>
      </c>
      <c r="L2659" s="222">
        <f>[1]!srEnew($K$9,G2659,$K$10)</f>
        <v>39.502412283904796</v>
      </c>
    </row>
    <row r="2660" spans="2:12">
      <c r="B2660" s="177">
        <v>2644</v>
      </c>
      <c r="C2660" s="176">
        <v>10</v>
      </c>
      <c r="D2660" s="176">
        <v>0</v>
      </c>
      <c r="E2660" s="180"/>
      <c r="F2660" s="213">
        <f t="shared" si="123"/>
        <v>3897.6362996893117</v>
      </c>
      <c r="G2660" s="214">
        <f t="shared" si="124"/>
        <v>46.400432139158475</v>
      </c>
      <c r="H2660" s="215">
        <f>[1]!srE2LETt($H$9,G2660,0)</f>
        <v>12.580514662217098</v>
      </c>
      <c r="I2660" s="216">
        <f>[1]!srE2Rng($H$9,G2660)</f>
        <v>851.10941090598078</v>
      </c>
      <c r="J2660" s="181"/>
      <c r="K2660" s="213">
        <f t="shared" si="125"/>
        <v>3319.8455353188169</v>
      </c>
      <c r="L2660" s="222">
        <f>[1]!srEnew($K$9,G2660,$K$10)</f>
        <v>39.521970658557343</v>
      </c>
    </row>
    <row r="2661" spans="2:12">
      <c r="B2661" s="177">
        <v>2645</v>
      </c>
      <c r="C2661" s="176">
        <v>8</v>
      </c>
      <c r="D2661" s="176">
        <v>0</v>
      </c>
      <c r="E2661" s="180"/>
      <c r="F2661" s="213">
        <f t="shared" si="123"/>
        <v>3899.1316709078715</v>
      </c>
      <c r="G2661" s="214">
        <f t="shared" si="124"/>
        <v>46.418234177474659</v>
      </c>
      <c r="H2661" s="215">
        <f>[1]!srE2LETt($H$9,G2661,0)</f>
        <v>12.577222997257442</v>
      </c>
      <c r="I2661" s="216">
        <f>[1]!srE2Rng($H$9,G2661)</f>
        <v>851.61969138060192</v>
      </c>
      <c r="J2661" s="181"/>
      <c r="K2661" s="213">
        <f t="shared" si="125"/>
        <v>3321.4884387896295</v>
      </c>
      <c r="L2661" s="222">
        <f>[1]!srEnew($K$9,G2661,$K$10)</f>
        <v>39.541529033209876</v>
      </c>
    </row>
    <row r="2662" spans="2:12">
      <c r="B2662" s="177">
        <v>2646</v>
      </c>
      <c r="C2662" s="176">
        <v>8</v>
      </c>
      <c r="D2662" s="176">
        <v>1</v>
      </c>
      <c r="E2662" s="180"/>
      <c r="F2662" s="213">
        <f t="shared" si="123"/>
        <v>3900.6270421264317</v>
      </c>
      <c r="G2662" s="214">
        <f t="shared" si="124"/>
        <v>46.43603621579085</v>
      </c>
      <c r="H2662" s="215">
        <f>[1]!srE2LETt($H$9,G2662,0)</f>
        <v>12.573931332297784</v>
      </c>
      <c r="I2662" s="216">
        <f>[1]!srE2Rng($H$9,G2662)</f>
        <v>852.1299718552234</v>
      </c>
      <c r="J2662" s="181"/>
      <c r="K2662" s="213">
        <f t="shared" si="125"/>
        <v>3323.1313422604435</v>
      </c>
      <c r="L2662" s="222">
        <f>[1]!srEnew($K$9,G2662,$K$10)</f>
        <v>39.561087407862424</v>
      </c>
    </row>
    <row r="2663" spans="2:12">
      <c r="B2663" s="177">
        <v>2647</v>
      </c>
      <c r="C2663" s="176">
        <v>16</v>
      </c>
      <c r="D2663" s="176">
        <v>0</v>
      </c>
      <c r="E2663" s="180"/>
      <c r="F2663" s="213">
        <f t="shared" si="123"/>
        <v>3902.1224133449914</v>
      </c>
      <c r="G2663" s="214">
        <f t="shared" si="124"/>
        <v>46.45383825410704</v>
      </c>
      <c r="H2663" s="215">
        <f>[1]!srE2LETt($H$9,G2663,0)</f>
        <v>12.570639667338126</v>
      </c>
      <c r="I2663" s="216">
        <f>[1]!srE2Rng($H$9,G2663)</f>
        <v>852.64025232984477</v>
      </c>
      <c r="J2663" s="181"/>
      <c r="K2663" s="213">
        <f t="shared" si="125"/>
        <v>3324.774245731257</v>
      </c>
      <c r="L2663" s="222">
        <f>[1]!srEnew($K$9,G2663,$K$10)</f>
        <v>39.580645782514964</v>
      </c>
    </row>
    <row r="2664" spans="2:12">
      <c r="B2664" s="177">
        <v>2648</v>
      </c>
      <c r="C2664" s="176">
        <v>16</v>
      </c>
      <c r="D2664" s="176">
        <v>0</v>
      </c>
      <c r="E2664" s="180"/>
      <c r="F2664" s="213">
        <f t="shared" si="123"/>
        <v>3903.6177845635511</v>
      </c>
      <c r="G2664" s="214">
        <f t="shared" si="124"/>
        <v>46.471640292423231</v>
      </c>
      <c r="H2664" s="215">
        <f>[1]!srE2LETt($H$9,G2664,0)</f>
        <v>12.567348002378466</v>
      </c>
      <c r="I2664" s="216">
        <f>[1]!srE2Rng($H$9,G2664)</f>
        <v>853.15053280446625</v>
      </c>
      <c r="J2664" s="181"/>
      <c r="K2664" s="213">
        <f t="shared" si="125"/>
        <v>3326.417149202071</v>
      </c>
      <c r="L2664" s="222">
        <f>[1]!srEnew($K$9,G2664,$K$10)</f>
        <v>39.600204157167511</v>
      </c>
    </row>
    <row r="2665" spans="2:12">
      <c r="B2665" s="177">
        <v>2649</v>
      </c>
      <c r="C2665" s="176">
        <v>10</v>
      </c>
      <c r="D2665" s="176">
        <v>0</v>
      </c>
      <c r="E2665" s="180"/>
      <c r="F2665" s="213">
        <f t="shared" si="123"/>
        <v>3905.1131557821109</v>
      </c>
      <c r="G2665" s="214">
        <f t="shared" si="124"/>
        <v>46.489442330739415</v>
      </c>
      <c r="H2665" s="215">
        <f>[1]!srE2LETt($H$9,G2665,0)</f>
        <v>12.56405633741881</v>
      </c>
      <c r="I2665" s="216">
        <f>[1]!srE2Rng($H$9,G2665)</f>
        <v>853.66081327908739</v>
      </c>
      <c r="J2665" s="181"/>
      <c r="K2665" s="213">
        <f t="shared" si="125"/>
        <v>3328.0600526728845</v>
      </c>
      <c r="L2665" s="222">
        <f>[1]!srEnew($K$9,G2665,$K$10)</f>
        <v>39.619762531820051</v>
      </c>
    </row>
    <row r="2666" spans="2:12">
      <c r="B2666" s="177">
        <v>2650</v>
      </c>
      <c r="C2666" s="176">
        <v>9</v>
      </c>
      <c r="D2666" s="176">
        <v>1</v>
      </c>
      <c r="E2666" s="180"/>
      <c r="F2666" s="213">
        <f t="shared" si="123"/>
        <v>3906.6085270006711</v>
      </c>
      <c r="G2666" s="214">
        <f t="shared" si="124"/>
        <v>46.507244369055606</v>
      </c>
      <c r="H2666" s="215">
        <f>[1]!srE2LETt($H$9,G2666,0)</f>
        <v>12.560764672459152</v>
      </c>
      <c r="I2666" s="216">
        <f>[1]!srE2Rng($H$9,G2666)</f>
        <v>854.17109375370887</v>
      </c>
      <c r="J2666" s="181"/>
      <c r="K2666" s="213">
        <f t="shared" si="125"/>
        <v>3329.7029561436975</v>
      </c>
      <c r="L2666" s="222">
        <f>[1]!srEnew($K$9,G2666,$K$10)</f>
        <v>39.639320906472591</v>
      </c>
    </row>
    <row r="2667" spans="2:12">
      <c r="B2667" s="177">
        <v>2651</v>
      </c>
      <c r="C2667" s="176">
        <v>4</v>
      </c>
      <c r="D2667" s="176">
        <v>0</v>
      </c>
      <c r="E2667" s="180"/>
      <c r="F2667" s="213">
        <f t="shared" si="123"/>
        <v>3908.1038982192308</v>
      </c>
      <c r="G2667" s="214">
        <f t="shared" si="124"/>
        <v>46.525046407371796</v>
      </c>
      <c r="H2667" s="215">
        <f>[1]!srE2LETt($H$9,G2667,0)</f>
        <v>12.557473007499494</v>
      </c>
      <c r="I2667" s="216">
        <f>[1]!srE2Rng($H$9,G2667)</f>
        <v>854.68137422833024</v>
      </c>
      <c r="J2667" s="181"/>
      <c r="K2667" s="213">
        <f t="shared" si="125"/>
        <v>3331.3458596145115</v>
      </c>
      <c r="L2667" s="222">
        <f>[1]!srEnew($K$9,G2667,$K$10)</f>
        <v>39.658879281125138</v>
      </c>
    </row>
    <row r="2668" spans="2:12">
      <c r="B2668" s="177">
        <v>2652</v>
      </c>
      <c r="C2668" s="176">
        <v>9</v>
      </c>
      <c r="D2668" s="176">
        <v>1</v>
      </c>
      <c r="E2668" s="180"/>
      <c r="F2668" s="213">
        <f t="shared" si="123"/>
        <v>3909.5992694377906</v>
      </c>
      <c r="G2668" s="214">
        <f t="shared" si="124"/>
        <v>46.54284844568798</v>
      </c>
      <c r="H2668" s="215">
        <f>[1]!srE2LETt($H$9,G2668,0)</f>
        <v>12.554181342539836</v>
      </c>
      <c r="I2668" s="216">
        <f>[1]!srE2Rng($H$9,G2668)</f>
        <v>855.1916547029515</v>
      </c>
      <c r="J2668" s="181"/>
      <c r="K2668" s="213">
        <f t="shared" si="125"/>
        <v>3332.988763085325</v>
      </c>
      <c r="L2668" s="222">
        <f>[1]!srEnew($K$9,G2668,$K$10)</f>
        <v>39.678437655777678</v>
      </c>
    </row>
    <row r="2669" spans="2:12">
      <c r="B2669" s="177">
        <v>2653</v>
      </c>
      <c r="C2669" s="176">
        <v>12</v>
      </c>
      <c r="D2669" s="176">
        <v>0</v>
      </c>
      <c r="E2669" s="180"/>
      <c r="F2669" s="213">
        <f t="shared" si="123"/>
        <v>3911.0946406563503</v>
      </c>
      <c r="G2669" s="214">
        <f t="shared" si="124"/>
        <v>46.560650484004171</v>
      </c>
      <c r="H2669" s="215">
        <f>[1]!srE2LETt($H$9,G2669,0)</f>
        <v>12.550889677580178</v>
      </c>
      <c r="I2669" s="216">
        <f>[1]!srE2Rng($H$9,G2669)</f>
        <v>855.70193517757286</v>
      </c>
      <c r="J2669" s="181"/>
      <c r="K2669" s="213">
        <f t="shared" si="125"/>
        <v>3334.6316665561385</v>
      </c>
      <c r="L2669" s="222">
        <f>[1]!srEnew($K$9,G2669,$K$10)</f>
        <v>39.697996030430218</v>
      </c>
    </row>
    <row r="2670" spans="2:12">
      <c r="B2670" s="177">
        <v>2654</v>
      </c>
      <c r="C2670" s="176">
        <v>15</v>
      </c>
      <c r="D2670" s="176">
        <v>0</v>
      </c>
      <c r="E2670" s="180"/>
      <c r="F2670" s="213">
        <f t="shared" si="123"/>
        <v>3912.5900118749105</v>
      </c>
      <c r="G2670" s="214">
        <f t="shared" si="124"/>
        <v>46.578452522320362</v>
      </c>
      <c r="H2670" s="215">
        <f>[1]!srE2LETt($H$9,G2670,0)</f>
        <v>12.54759801262052</v>
      </c>
      <c r="I2670" s="216">
        <f>[1]!srE2Rng($H$9,G2670)</f>
        <v>856.21221565219435</v>
      </c>
      <c r="J2670" s="181"/>
      <c r="K2670" s="213">
        <f t="shared" si="125"/>
        <v>3336.2745700269525</v>
      </c>
      <c r="L2670" s="222">
        <f>[1]!srEnew($K$9,G2670,$K$10)</f>
        <v>39.717554405082765</v>
      </c>
    </row>
    <row r="2671" spans="2:12">
      <c r="B2671" s="177">
        <v>2655</v>
      </c>
      <c r="C2671" s="176">
        <v>7</v>
      </c>
      <c r="D2671" s="176">
        <v>0</v>
      </c>
      <c r="E2671" s="180"/>
      <c r="F2671" s="213">
        <f t="shared" si="123"/>
        <v>3914.0853830934702</v>
      </c>
      <c r="G2671" s="214">
        <f t="shared" si="124"/>
        <v>46.596254560636552</v>
      </c>
      <c r="H2671" s="215">
        <f>[1]!srE2LETt($H$9,G2671,0)</f>
        <v>12.544306347660862</v>
      </c>
      <c r="I2671" s="216">
        <f>[1]!srE2Rng($H$9,G2671)</f>
        <v>856.72249612681571</v>
      </c>
      <c r="J2671" s="181"/>
      <c r="K2671" s="213">
        <f t="shared" si="125"/>
        <v>3337.9174734977664</v>
      </c>
      <c r="L2671" s="222">
        <f>[1]!srEnew($K$9,G2671,$K$10)</f>
        <v>39.737112779735313</v>
      </c>
    </row>
    <row r="2672" spans="2:12">
      <c r="B2672" s="177">
        <v>2656</v>
      </c>
      <c r="C2672" s="176">
        <v>14</v>
      </c>
      <c r="D2672" s="176">
        <v>0</v>
      </c>
      <c r="E2672" s="180"/>
      <c r="F2672" s="213">
        <f t="shared" si="123"/>
        <v>3915.58075431203</v>
      </c>
      <c r="G2672" s="214">
        <f t="shared" si="124"/>
        <v>46.614056598952736</v>
      </c>
      <c r="H2672" s="215">
        <f>[1]!srE2LETt($H$9,G2672,0)</f>
        <v>12.541014682701205</v>
      </c>
      <c r="I2672" s="216">
        <f>[1]!srE2Rng($H$9,G2672)</f>
        <v>857.23277660143697</v>
      </c>
      <c r="J2672" s="181"/>
      <c r="K2672" s="213">
        <f t="shared" si="125"/>
        <v>3339.560376968579</v>
      </c>
      <c r="L2672" s="222">
        <f>[1]!srEnew($K$9,G2672,$K$10)</f>
        <v>39.756671154387845</v>
      </c>
    </row>
    <row r="2673" spans="2:12">
      <c r="B2673" s="177">
        <v>2657</v>
      </c>
      <c r="C2673" s="176">
        <v>8</v>
      </c>
      <c r="D2673" s="176">
        <v>0</v>
      </c>
      <c r="E2673" s="180"/>
      <c r="F2673" s="213">
        <f t="shared" si="123"/>
        <v>3917.0761255305897</v>
      </c>
      <c r="G2673" s="214">
        <f t="shared" si="124"/>
        <v>46.631858637268927</v>
      </c>
      <c r="H2673" s="215">
        <f>[1]!srE2LETt($H$9,G2673,0)</f>
        <v>12.537723017741547</v>
      </c>
      <c r="I2673" s="216">
        <f>[1]!srE2Rng($H$9,G2673)</f>
        <v>857.74305707605845</v>
      </c>
      <c r="J2673" s="181"/>
      <c r="K2673" s="213">
        <f t="shared" si="125"/>
        <v>3341.203280439393</v>
      </c>
      <c r="L2673" s="222">
        <f>[1]!srEnew($K$9,G2673,$K$10)</f>
        <v>39.776229529040393</v>
      </c>
    </row>
    <row r="2674" spans="2:12">
      <c r="B2674" s="177">
        <v>2658</v>
      </c>
      <c r="C2674" s="176">
        <v>11</v>
      </c>
      <c r="D2674" s="176">
        <v>1</v>
      </c>
      <c r="E2674" s="180"/>
      <c r="F2674" s="213">
        <f t="shared" si="123"/>
        <v>3918.5714967491499</v>
      </c>
      <c r="G2674" s="214">
        <f t="shared" si="124"/>
        <v>46.649660675585118</v>
      </c>
      <c r="H2674" s="215">
        <f>[1]!srE2LETt($H$9,G2674,0)</f>
        <v>12.534431352781889</v>
      </c>
      <c r="I2674" s="216">
        <f>[1]!srE2Rng($H$9,G2674)</f>
        <v>858.25333755067982</v>
      </c>
      <c r="J2674" s="181"/>
      <c r="K2674" s="213">
        <f t="shared" si="125"/>
        <v>3342.8461839102069</v>
      </c>
      <c r="L2674" s="222">
        <f>[1]!srEnew($K$9,G2674,$K$10)</f>
        <v>39.79578790369294</v>
      </c>
    </row>
    <row r="2675" spans="2:12">
      <c r="B2675" s="177">
        <v>2659</v>
      </c>
      <c r="C2675" s="176">
        <v>9</v>
      </c>
      <c r="D2675" s="176">
        <v>1</v>
      </c>
      <c r="E2675" s="180"/>
      <c r="F2675" s="213">
        <f t="shared" si="123"/>
        <v>3920.0668679677096</v>
      </c>
      <c r="G2675" s="214">
        <f t="shared" si="124"/>
        <v>46.667462713901308</v>
      </c>
      <c r="H2675" s="215">
        <f>[1]!srE2LETt($H$9,G2675,0)</f>
        <v>12.531139687822231</v>
      </c>
      <c r="I2675" s="216">
        <f>[1]!srE2Rng($H$9,G2675)</f>
        <v>858.7636180253013</v>
      </c>
      <c r="J2675" s="181"/>
      <c r="K2675" s="213">
        <f t="shared" si="125"/>
        <v>3344.4890873810205</v>
      </c>
      <c r="L2675" s="222">
        <f>[1]!srEnew($K$9,G2675,$K$10)</f>
        <v>39.81534627834548</v>
      </c>
    </row>
    <row r="2676" spans="2:12">
      <c r="B2676" s="177">
        <v>2660</v>
      </c>
      <c r="C2676" s="176">
        <v>6</v>
      </c>
      <c r="D2676" s="176">
        <v>0</v>
      </c>
      <c r="E2676" s="180"/>
      <c r="F2676" s="213">
        <f t="shared" si="123"/>
        <v>3921.5622391862694</v>
      </c>
      <c r="G2676" s="214">
        <f t="shared" si="124"/>
        <v>46.685264752217492</v>
      </c>
      <c r="H2676" s="215">
        <f>[1]!srE2LETt($H$9,G2676,0)</f>
        <v>12.527848022862575</v>
      </c>
      <c r="I2676" s="216">
        <f>[1]!srE2Rng($H$9,G2676)</f>
        <v>859.27389849992244</v>
      </c>
      <c r="J2676" s="181"/>
      <c r="K2676" s="213">
        <f t="shared" si="125"/>
        <v>3346.1319908518331</v>
      </c>
      <c r="L2676" s="222">
        <f>[1]!srEnew($K$9,G2676,$K$10)</f>
        <v>39.834904652998013</v>
      </c>
    </row>
    <row r="2677" spans="2:12">
      <c r="B2677" s="177">
        <v>2661</v>
      </c>
      <c r="C2677" s="176">
        <v>12</v>
      </c>
      <c r="D2677" s="176">
        <v>1</v>
      </c>
      <c r="E2677" s="180"/>
      <c r="F2677" s="213">
        <f t="shared" si="123"/>
        <v>3923.0576104048291</v>
      </c>
      <c r="G2677" s="214">
        <f t="shared" si="124"/>
        <v>46.703066790533683</v>
      </c>
      <c r="H2677" s="215">
        <f>[1]!srE2LETt($H$9,G2677,0)</f>
        <v>12.524556357902915</v>
      </c>
      <c r="I2677" s="216">
        <f>[1]!srE2Rng($H$9,G2677)</f>
        <v>859.78417897454392</v>
      </c>
      <c r="J2677" s="181"/>
      <c r="K2677" s="213">
        <f t="shared" si="125"/>
        <v>3347.7748943226475</v>
      </c>
      <c r="L2677" s="222">
        <f>[1]!srEnew($K$9,G2677,$K$10)</f>
        <v>39.854463027650567</v>
      </c>
    </row>
    <row r="2678" spans="2:12">
      <c r="B2678" s="177">
        <v>2662</v>
      </c>
      <c r="C2678" s="176">
        <v>12</v>
      </c>
      <c r="D2678" s="176">
        <v>0</v>
      </c>
      <c r="E2678" s="180"/>
      <c r="F2678" s="213">
        <f t="shared" si="123"/>
        <v>3924.5529816233893</v>
      </c>
      <c r="G2678" s="214">
        <f t="shared" si="124"/>
        <v>46.720868828849873</v>
      </c>
      <c r="H2678" s="215">
        <f>[1]!srE2LETt($H$9,G2678,0)</f>
        <v>12.521264692943257</v>
      </c>
      <c r="I2678" s="216">
        <f>[1]!srE2Rng($H$9,G2678)</f>
        <v>860.29445944916529</v>
      </c>
      <c r="J2678" s="181"/>
      <c r="K2678" s="213">
        <f t="shared" si="125"/>
        <v>3349.417797793461</v>
      </c>
      <c r="L2678" s="222">
        <f>[1]!srEnew($K$9,G2678,$K$10)</f>
        <v>39.874021402303107</v>
      </c>
    </row>
    <row r="2679" spans="2:12">
      <c r="B2679" s="177">
        <v>2663</v>
      </c>
      <c r="C2679" s="176">
        <v>11</v>
      </c>
      <c r="D2679" s="176">
        <v>0</v>
      </c>
      <c r="E2679" s="180"/>
      <c r="F2679" s="213">
        <f t="shared" si="123"/>
        <v>3926.0483528419491</v>
      </c>
      <c r="G2679" s="214">
        <f t="shared" si="124"/>
        <v>46.738670867166057</v>
      </c>
      <c r="H2679" s="215">
        <f>[1]!srE2LETt($H$9,G2679,0)</f>
        <v>12.517973027983601</v>
      </c>
      <c r="I2679" s="216">
        <f>[1]!srE2Rng($H$9,G2679)</f>
        <v>860.80473992378654</v>
      </c>
      <c r="J2679" s="181"/>
      <c r="K2679" s="213">
        <f t="shared" si="125"/>
        <v>3351.0607012642745</v>
      </c>
      <c r="L2679" s="222">
        <f>[1]!srEnew($K$9,G2679,$K$10)</f>
        <v>39.893579776955647</v>
      </c>
    </row>
    <row r="2680" spans="2:12">
      <c r="B2680" s="177">
        <v>2664</v>
      </c>
      <c r="C2680" s="176">
        <v>20</v>
      </c>
      <c r="D2680" s="176">
        <v>0</v>
      </c>
      <c r="E2680" s="180"/>
      <c r="F2680" s="213">
        <f t="shared" si="123"/>
        <v>3927.5437240605088</v>
      </c>
      <c r="G2680" s="214">
        <f t="shared" si="124"/>
        <v>46.756472905482248</v>
      </c>
      <c r="H2680" s="215">
        <f>[1]!srE2LETt($H$9,G2680,0)</f>
        <v>12.514681363023943</v>
      </c>
      <c r="I2680" s="216">
        <f>[1]!srE2Rng($H$9,G2680)</f>
        <v>861.31502039840791</v>
      </c>
      <c r="J2680" s="181"/>
      <c r="K2680" s="213">
        <f t="shared" si="125"/>
        <v>3352.7036047350875</v>
      </c>
      <c r="L2680" s="222">
        <f>[1]!srEnew($K$9,G2680,$K$10)</f>
        <v>39.913138151608187</v>
      </c>
    </row>
    <row r="2681" spans="2:12">
      <c r="B2681" s="177">
        <v>2665</v>
      </c>
      <c r="C2681" s="176">
        <v>14</v>
      </c>
      <c r="D2681" s="176">
        <v>0</v>
      </c>
      <c r="E2681" s="180"/>
      <c r="F2681" s="213">
        <f t="shared" si="123"/>
        <v>3929.0390952790685</v>
      </c>
      <c r="G2681" s="214">
        <f t="shared" si="124"/>
        <v>46.774274943798432</v>
      </c>
      <c r="H2681" s="215">
        <f>[1]!srE2LETt($H$9,G2681,0)</f>
        <v>12.511389698064285</v>
      </c>
      <c r="I2681" s="216">
        <f>[1]!srE2Rng($H$9,G2681)</f>
        <v>861.82530087302916</v>
      </c>
      <c r="J2681" s="181"/>
      <c r="K2681" s="213">
        <f t="shared" si="125"/>
        <v>3354.346508205901</v>
      </c>
      <c r="L2681" s="222">
        <f>[1]!srEnew($K$9,G2681,$K$10)</f>
        <v>39.932696526260727</v>
      </c>
    </row>
    <row r="2682" spans="2:12">
      <c r="B2682" s="177">
        <v>2666</v>
      </c>
      <c r="C2682" s="176">
        <v>11</v>
      </c>
      <c r="D2682" s="176">
        <v>0</v>
      </c>
      <c r="E2682" s="180"/>
      <c r="F2682" s="213">
        <f t="shared" si="123"/>
        <v>3930.5344664976287</v>
      </c>
      <c r="G2682" s="214">
        <f t="shared" si="124"/>
        <v>46.792076982114629</v>
      </c>
      <c r="H2682" s="215">
        <f>[1]!srE2LETt($H$9,G2682,0)</f>
        <v>12.508098033104625</v>
      </c>
      <c r="I2682" s="216">
        <f>[1]!srE2Rng($H$9,G2682)</f>
        <v>862.33558134765076</v>
      </c>
      <c r="J2682" s="181"/>
      <c r="K2682" s="213">
        <f t="shared" si="125"/>
        <v>3355.9894116767155</v>
      </c>
      <c r="L2682" s="222">
        <f>[1]!srEnew($K$9,G2682,$K$10)</f>
        <v>39.952254900913282</v>
      </c>
    </row>
    <row r="2683" spans="2:12">
      <c r="B2683" s="177">
        <v>2667</v>
      </c>
      <c r="C2683" s="176">
        <v>3</v>
      </c>
      <c r="D2683" s="176">
        <v>0</v>
      </c>
      <c r="E2683" s="180"/>
      <c r="F2683" s="213">
        <f t="shared" si="123"/>
        <v>3932.0298377161885</v>
      </c>
      <c r="G2683" s="214">
        <f t="shared" si="124"/>
        <v>46.809879020430813</v>
      </c>
      <c r="H2683" s="215">
        <f>[1]!srE2LETt($H$9,G2683,0)</f>
        <v>12.504806368144969</v>
      </c>
      <c r="I2683" s="216">
        <f>[1]!srE2Rng($H$9,G2683)</f>
        <v>862.84586182227201</v>
      </c>
      <c r="J2683" s="181"/>
      <c r="K2683" s="213">
        <f t="shared" si="125"/>
        <v>3357.6323151475285</v>
      </c>
      <c r="L2683" s="222">
        <f>[1]!srEnew($K$9,G2683,$K$10)</f>
        <v>39.971813275565815</v>
      </c>
    </row>
    <row r="2684" spans="2:12">
      <c r="B2684" s="177">
        <v>2668</v>
      </c>
      <c r="C2684" s="176">
        <v>17</v>
      </c>
      <c r="D2684" s="176">
        <v>0</v>
      </c>
      <c r="E2684" s="180"/>
      <c r="F2684" s="213">
        <f t="shared" si="123"/>
        <v>3933.5252089347482</v>
      </c>
      <c r="G2684" s="214">
        <f t="shared" si="124"/>
        <v>46.827681058747004</v>
      </c>
      <c r="H2684" s="215">
        <f>[1]!srE2LETt($H$9,G2684,0)</f>
        <v>12.501514703185311</v>
      </c>
      <c r="I2684" s="216">
        <f>[1]!srE2Rng($H$9,G2684)</f>
        <v>863.35614229689349</v>
      </c>
      <c r="J2684" s="181"/>
      <c r="K2684" s="213">
        <f t="shared" si="125"/>
        <v>3359.2752186183425</v>
      </c>
      <c r="L2684" s="222">
        <f>[1]!srEnew($K$9,G2684,$K$10)</f>
        <v>39.991371650218362</v>
      </c>
    </row>
    <row r="2685" spans="2:12">
      <c r="B2685" s="177">
        <v>2669</v>
      </c>
      <c r="C2685" s="176">
        <v>9</v>
      </c>
      <c r="D2685" s="176">
        <v>0</v>
      </c>
      <c r="E2685" s="180"/>
      <c r="F2685" s="213">
        <f t="shared" si="123"/>
        <v>3935.0205801533079</v>
      </c>
      <c r="G2685" s="214">
        <f t="shared" si="124"/>
        <v>46.845483097063187</v>
      </c>
      <c r="H2685" s="215">
        <f>[1]!srE2LETt($H$9,G2685,0)</f>
        <v>12.498223038225653</v>
      </c>
      <c r="I2685" s="216">
        <f>[1]!srE2Rng($H$9,G2685)</f>
        <v>863.86642277151464</v>
      </c>
      <c r="J2685" s="181"/>
      <c r="K2685" s="213">
        <f t="shared" si="125"/>
        <v>3360.918122089156</v>
      </c>
      <c r="L2685" s="222">
        <f>[1]!srEnew($K$9,G2685,$K$10)</f>
        <v>40.010930024870902</v>
      </c>
    </row>
    <row r="2686" spans="2:12">
      <c r="B2686" s="177">
        <v>2670</v>
      </c>
      <c r="C2686" s="176">
        <v>12</v>
      </c>
      <c r="D2686" s="176">
        <v>0</v>
      </c>
      <c r="E2686" s="180"/>
      <c r="F2686" s="213">
        <f t="shared" si="123"/>
        <v>3936.5159513718681</v>
      </c>
      <c r="G2686" s="214">
        <f t="shared" si="124"/>
        <v>46.863285135379385</v>
      </c>
      <c r="H2686" s="215">
        <f>[1]!srE2LETt($H$9,G2686,0)</f>
        <v>12.494931373265995</v>
      </c>
      <c r="I2686" s="216">
        <f>[1]!srE2Rng($H$9,G2686)</f>
        <v>864.37670324613634</v>
      </c>
      <c r="J2686" s="181"/>
      <c r="K2686" s="213">
        <f t="shared" si="125"/>
        <v>3362.5610255599695</v>
      </c>
      <c r="L2686" s="222">
        <f>[1]!srEnew($K$9,G2686,$K$10)</f>
        <v>40.030488399523449</v>
      </c>
    </row>
    <row r="2687" spans="2:12">
      <c r="B2687" s="177">
        <v>2671</v>
      </c>
      <c r="C2687" s="176">
        <v>7</v>
      </c>
      <c r="D2687" s="176">
        <v>0</v>
      </c>
      <c r="E2687" s="180"/>
      <c r="F2687" s="213">
        <f t="shared" si="123"/>
        <v>3938.0113225904279</v>
      </c>
      <c r="G2687" s="214">
        <f t="shared" si="124"/>
        <v>46.881087173695569</v>
      </c>
      <c r="H2687" s="215">
        <f>[1]!srE2LETt($H$9,G2687,0)</f>
        <v>12.491639708306337</v>
      </c>
      <c r="I2687" s="216">
        <f>[1]!srE2Rng($H$9,G2687)</f>
        <v>864.88698372075748</v>
      </c>
      <c r="J2687" s="181"/>
      <c r="K2687" s="213">
        <f t="shared" si="125"/>
        <v>3364.203929030783</v>
      </c>
      <c r="L2687" s="222">
        <f>[1]!srEnew($K$9,G2687,$K$10)</f>
        <v>40.050046774175989</v>
      </c>
    </row>
    <row r="2688" spans="2:12">
      <c r="B2688" s="177">
        <v>2672</v>
      </c>
      <c r="C2688" s="176">
        <v>12</v>
      </c>
      <c r="D2688" s="176">
        <v>0</v>
      </c>
      <c r="E2688" s="180"/>
      <c r="F2688" s="213">
        <f t="shared" si="123"/>
        <v>3939.5066938089876</v>
      </c>
      <c r="G2688" s="214">
        <f t="shared" si="124"/>
        <v>46.89888921201176</v>
      </c>
      <c r="H2688" s="215">
        <f>[1]!srE2LETt($H$9,G2688,0)</f>
        <v>12.488348043346679</v>
      </c>
      <c r="I2688" s="216">
        <f>[1]!srE2Rng($H$9,G2688)</f>
        <v>865.39726419537897</v>
      </c>
      <c r="J2688" s="181"/>
      <c r="K2688" s="213">
        <f t="shared" si="125"/>
        <v>3365.8468325015965</v>
      </c>
      <c r="L2688" s="222">
        <f>[1]!srEnew($K$9,G2688,$K$10)</f>
        <v>40.069605148828529</v>
      </c>
    </row>
    <row r="2689" spans="2:12">
      <c r="B2689" s="177">
        <v>2673</v>
      </c>
      <c r="C2689" s="176">
        <v>12</v>
      </c>
      <c r="D2689" s="176">
        <v>0</v>
      </c>
      <c r="E2689" s="180"/>
      <c r="F2689" s="213">
        <f t="shared" si="123"/>
        <v>3941.0020650275474</v>
      </c>
      <c r="G2689" s="214">
        <f t="shared" si="124"/>
        <v>46.916691250327943</v>
      </c>
      <c r="H2689" s="215">
        <f>[1]!srE2LETt($H$9,G2689,0)</f>
        <v>12.485056378387023</v>
      </c>
      <c r="I2689" s="216">
        <f>[1]!srE2Rng($H$9,G2689)</f>
        <v>865.90754467000011</v>
      </c>
      <c r="J2689" s="181"/>
      <c r="K2689" s="213">
        <f t="shared" si="125"/>
        <v>3367.48973597241</v>
      </c>
      <c r="L2689" s="222">
        <f>[1]!srEnew($K$9,G2689,$K$10)</f>
        <v>40.089163523481069</v>
      </c>
    </row>
    <row r="2690" spans="2:12">
      <c r="B2690" s="177">
        <v>2674</v>
      </c>
      <c r="C2690" s="176">
        <v>7</v>
      </c>
      <c r="D2690" s="176">
        <v>0</v>
      </c>
      <c r="E2690" s="180"/>
      <c r="F2690" s="213">
        <f t="shared" si="123"/>
        <v>3942.4974362461076</v>
      </c>
      <c r="G2690" s="214">
        <f t="shared" si="124"/>
        <v>46.934493288644134</v>
      </c>
      <c r="H2690" s="215">
        <f>[1]!srE2LETt($H$9,G2690,0)</f>
        <v>12.481764713427363</v>
      </c>
      <c r="I2690" s="216">
        <f>[1]!srE2Rng($H$9,G2690)</f>
        <v>866.41782514462159</v>
      </c>
      <c r="J2690" s="181"/>
      <c r="K2690" s="213">
        <f t="shared" si="125"/>
        <v>3369.132639443224</v>
      </c>
      <c r="L2690" s="222">
        <f>[1]!srEnew($K$9,G2690,$K$10)</f>
        <v>40.108721898133616</v>
      </c>
    </row>
    <row r="2691" spans="2:12">
      <c r="B2691" s="177">
        <v>2675</v>
      </c>
      <c r="C2691" s="176">
        <v>9</v>
      </c>
      <c r="D2691" s="176">
        <v>0</v>
      </c>
      <c r="E2691" s="180"/>
      <c r="F2691" s="213">
        <f t="shared" si="123"/>
        <v>3943.9928074646673</v>
      </c>
      <c r="G2691" s="214">
        <f t="shared" si="124"/>
        <v>46.952295326960325</v>
      </c>
      <c r="H2691" s="215">
        <f>[1]!srE2LETt($H$9,G2691,0)</f>
        <v>12.478473048467706</v>
      </c>
      <c r="I2691" s="216">
        <f>[1]!srE2Rng($H$9,G2691)</f>
        <v>866.92810561924296</v>
      </c>
      <c r="J2691" s="181"/>
      <c r="K2691" s="213">
        <f t="shared" si="125"/>
        <v>3370.775542914037</v>
      </c>
      <c r="L2691" s="222">
        <f>[1]!srEnew($K$9,G2691,$K$10)</f>
        <v>40.128280272786157</v>
      </c>
    </row>
    <row r="2692" spans="2:12">
      <c r="B2692" s="177">
        <v>2676</v>
      </c>
      <c r="C2692" s="176">
        <v>13</v>
      </c>
      <c r="D2692" s="176">
        <v>0</v>
      </c>
      <c r="E2692" s="180"/>
      <c r="F2692" s="213">
        <f t="shared" si="123"/>
        <v>3945.488178683227</v>
      </c>
      <c r="G2692" s="214">
        <f t="shared" si="124"/>
        <v>46.970097365276516</v>
      </c>
      <c r="H2692" s="215">
        <f>[1]!srE2LETt($H$9,G2692,0)</f>
        <v>12.475181383508048</v>
      </c>
      <c r="I2692" s="216">
        <f>[1]!srE2Rng($H$9,G2692)</f>
        <v>867.43838609386444</v>
      </c>
      <c r="J2692" s="181"/>
      <c r="K2692" s="213">
        <f t="shared" si="125"/>
        <v>3372.418446384851</v>
      </c>
      <c r="L2692" s="222">
        <f>[1]!srEnew($K$9,G2692,$K$10)</f>
        <v>40.147838647438704</v>
      </c>
    </row>
    <row r="2693" spans="2:12">
      <c r="B2693" s="177">
        <v>2677</v>
      </c>
      <c r="C2693" s="176">
        <v>12</v>
      </c>
      <c r="D2693" s="176">
        <v>0</v>
      </c>
      <c r="E2693" s="180"/>
      <c r="F2693" s="213">
        <f t="shared" si="123"/>
        <v>3946.9835499017868</v>
      </c>
      <c r="G2693" s="214">
        <f t="shared" si="124"/>
        <v>46.987899403592699</v>
      </c>
      <c r="H2693" s="215">
        <f>[1]!srE2LETt($H$9,G2693,0)</f>
        <v>12.471889718548391</v>
      </c>
      <c r="I2693" s="216">
        <f>[1]!srE2Rng($H$9,G2693)</f>
        <v>867.94866656848558</v>
      </c>
      <c r="J2693" s="181"/>
      <c r="K2693" s="213">
        <f t="shared" si="125"/>
        <v>3374.061349855664</v>
      </c>
      <c r="L2693" s="222">
        <f>[1]!srEnew($K$9,G2693,$K$10)</f>
        <v>40.167397022091237</v>
      </c>
    </row>
    <row r="2694" spans="2:12">
      <c r="B2694" s="177">
        <v>2678</v>
      </c>
      <c r="C2694" s="176">
        <v>9</v>
      </c>
      <c r="D2694" s="176">
        <v>0</v>
      </c>
      <c r="E2694" s="180"/>
      <c r="F2694" s="213">
        <f t="shared" si="123"/>
        <v>3948.478921120347</v>
      </c>
      <c r="G2694" s="214">
        <f t="shared" si="124"/>
        <v>47.00570144190889</v>
      </c>
      <c r="H2694" s="215">
        <f>[1]!srE2LETt($H$9,G2694,0)</f>
        <v>12.468598053588734</v>
      </c>
      <c r="I2694" s="216">
        <f>[1]!srE2Rng($H$9,G2694)</f>
        <v>868.45894704310706</v>
      </c>
      <c r="J2694" s="181"/>
      <c r="K2694" s="213">
        <f t="shared" si="125"/>
        <v>3375.704253326478</v>
      </c>
      <c r="L2694" s="222">
        <f>[1]!srEnew($K$9,G2694,$K$10)</f>
        <v>40.186955396743784</v>
      </c>
    </row>
    <row r="2695" spans="2:12">
      <c r="B2695" s="177">
        <v>2679</v>
      </c>
      <c r="C2695" s="176">
        <v>12</v>
      </c>
      <c r="D2695" s="176">
        <v>0</v>
      </c>
      <c r="E2695" s="180"/>
      <c r="F2695" s="213">
        <f t="shared" si="123"/>
        <v>3949.9742923389067</v>
      </c>
      <c r="G2695" s="214">
        <f t="shared" si="124"/>
        <v>47.023503480225081</v>
      </c>
      <c r="H2695" s="215">
        <f>[1]!srE2LETt($H$9,G2695,0)</f>
        <v>12.465306388629074</v>
      </c>
      <c r="I2695" s="216">
        <f>[1]!srE2Rng($H$9,G2695)</f>
        <v>868.96922751772843</v>
      </c>
      <c r="J2695" s="181"/>
      <c r="K2695" s="213">
        <f t="shared" si="125"/>
        <v>3377.347156797292</v>
      </c>
      <c r="L2695" s="222">
        <f>[1]!srEnew($K$9,G2695,$K$10)</f>
        <v>40.206513771396331</v>
      </c>
    </row>
    <row r="2696" spans="2:12">
      <c r="B2696" s="177">
        <v>2680</v>
      </c>
      <c r="C2696" s="176">
        <v>8</v>
      </c>
      <c r="D2696" s="176">
        <v>0</v>
      </c>
      <c r="E2696" s="180"/>
      <c r="F2696" s="213">
        <f t="shared" si="123"/>
        <v>3951.4696635574664</v>
      </c>
      <c r="G2696" s="214">
        <f t="shared" si="124"/>
        <v>47.041305518541265</v>
      </c>
      <c r="H2696" s="215">
        <f>[1]!srE2LETt($H$9,G2696,0)</f>
        <v>12.462014723669418</v>
      </c>
      <c r="I2696" s="216">
        <f>[1]!srE2Rng($H$9,G2696)</f>
        <v>869.47950799234968</v>
      </c>
      <c r="J2696" s="181"/>
      <c r="K2696" s="213">
        <f t="shared" si="125"/>
        <v>3378.9900602681046</v>
      </c>
      <c r="L2696" s="222">
        <f>[1]!srEnew($K$9,G2696,$K$10)</f>
        <v>40.226072146048864</v>
      </c>
    </row>
    <row r="2697" spans="2:12">
      <c r="B2697" s="177">
        <v>2681</v>
      </c>
      <c r="C2697" s="176">
        <v>4</v>
      </c>
      <c r="D2697" s="176">
        <v>0</v>
      </c>
      <c r="E2697" s="180"/>
      <c r="F2697" s="213">
        <f t="shared" si="123"/>
        <v>3952.9650347760262</v>
      </c>
      <c r="G2697" s="214">
        <f t="shared" si="124"/>
        <v>47.059107556857455</v>
      </c>
      <c r="H2697" s="215">
        <f>[1]!srE2LETt($H$9,G2697,0)</f>
        <v>12.45872305870976</v>
      </c>
      <c r="I2697" s="216">
        <f>[1]!srE2Rng($H$9,G2697)</f>
        <v>869.98978846697116</v>
      </c>
      <c r="J2697" s="181"/>
      <c r="K2697" s="213">
        <f t="shared" si="125"/>
        <v>3380.6329637389185</v>
      </c>
      <c r="L2697" s="222">
        <f>[1]!srEnew($K$9,G2697,$K$10)</f>
        <v>40.245630520701411</v>
      </c>
    </row>
    <row r="2698" spans="2:12">
      <c r="B2698" s="177">
        <v>2682</v>
      </c>
      <c r="C2698" s="176">
        <v>8</v>
      </c>
      <c r="D2698" s="176">
        <v>0</v>
      </c>
      <c r="E2698" s="180"/>
      <c r="F2698" s="213">
        <f t="shared" si="123"/>
        <v>3954.4604059945864</v>
      </c>
      <c r="G2698" s="214">
        <f t="shared" si="124"/>
        <v>47.076909595173646</v>
      </c>
      <c r="H2698" s="215">
        <f>[1]!srE2LETt($H$9,G2698,0)</f>
        <v>12.455431393750102</v>
      </c>
      <c r="I2698" s="216">
        <f>[1]!srE2Rng($H$9,G2698)</f>
        <v>870.50006894159253</v>
      </c>
      <c r="J2698" s="181"/>
      <c r="K2698" s="213">
        <f t="shared" si="125"/>
        <v>3382.275867209732</v>
      </c>
      <c r="L2698" s="222">
        <f>[1]!srEnew($K$9,G2698,$K$10)</f>
        <v>40.265188895353951</v>
      </c>
    </row>
    <row r="2699" spans="2:12">
      <c r="B2699" s="177">
        <v>2683</v>
      </c>
      <c r="C2699" s="176">
        <v>6</v>
      </c>
      <c r="D2699" s="176">
        <v>0</v>
      </c>
      <c r="E2699" s="180"/>
      <c r="F2699" s="213">
        <f t="shared" si="123"/>
        <v>3955.9557772131461</v>
      </c>
      <c r="G2699" s="214">
        <f t="shared" si="124"/>
        <v>47.094711633489837</v>
      </c>
      <c r="H2699" s="215">
        <f>[1]!srE2LETt($H$9,G2699,0)</f>
        <v>12.452139728790444</v>
      </c>
      <c r="I2699" s="216">
        <f>[1]!srE2Rng($H$9,G2699)</f>
        <v>871.01034941621401</v>
      </c>
      <c r="J2699" s="181"/>
      <c r="K2699" s="213">
        <f t="shared" si="125"/>
        <v>3383.9187706805465</v>
      </c>
      <c r="L2699" s="222">
        <f>[1]!srEnew($K$9,G2699,$K$10)</f>
        <v>40.284747270006505</v>
      </c>
    </row>
    <row r="2700" spans="2:12">
      <c r="B2700" s="177">
        <v>2684</v>
      </c>
      <c r="C2700" s="176">
        <v>7</v>
      </c>
      <c r="D2700" s="176">
        <v>0</v>
      </c>
      <c r="E2700" s="180"/>
      <c r="F2700" s="213">
        <f t="shared" si="123"/>
        <v>3957.4511484317059</v>
      </c>
      <c r="G2700" s="214">
        <f t="shared" si="124"/>
        <v>47.11251367180602</v>
      </c>
      <c r="H2700" s="215">
        <f>[1]!srE2LETt($H$9,G2700,0)</f>
        <v>12.448848063830786</v>
      </c>
      <c r="I2700" s="216">
        <f>[1]!srE2Rng($H$9,G2700)</f>
        <v>871.52062989083515</v>
      </c>
      <c r="J2700" s="181"/>
      <c r="K2700" s="213">
        <f t="shared" si="125"/>
        <v>3385.5616741513591</v>
      </c>
      <c r="L2700" s="222">
        <f>[1]!srEnew($K$9,G2700,$K$10)</f>
        <v>40.304305644659038</v>
      </c>
    </row>
    <row r="2701" spans="2:12">
      <c r="B2701" s="177">
        <v>2685</v>
      </c>
      <c r="C2701" s="176">
        <v>12</v>
      </c>
      <c r="D2701" s="176">
        <v>1</v>
      </c>
      <c r="E2701" s="180"/>
      <c r="F2701" s="213">
        <f t="shared" si="123"/>
        <v>3958.9465196502656</v>
      </c>
      <c r="G2701" s="214">
        <f t="shared" si="124"/>
        <v>47.130315710122211</v>
      </c>
      <c r="H2701" s="215">
        <f>[1]!srE2LETt($H$9,G2701,0)</f>
        <v>12.445556398871128</v>
      </c>
      <c r="I2701" s="216">
        <f>[1]!srE2Rng($H$9,G2701)</f>
        <v>872.03091036545663</v>
      </c>
      <c r="J2701" s="181"/>
      <c r="K2701" s="213">
        <f t="shared" si="125"/>
        <v>3387.2045776221726</v>
      </c>
      <c r="L2701" s="222">
        <f>[1]!srEnew($K$9,G2701,$K$10)</f>
        <v>40.323864019311578</v>
      </c>
    </row>
    <row r="2702" spans="2:12">
      <c r="B2702" s="177">
        <v>2686</v>
      </c>
      <c r="C2702" s="176">
        <v>14</v>
      </c>
      <c r="D2702" s="176">
        <v>0</v>
      </c>
      <c r="E2702" s="180"/>
      <c r="F2702" s="213">
        <f t="shared" si="123"/>
        <v>3960.4418908688258</v>
      </c>
      <c r="G2702" s="214">
        <f t="shared" si="124"/>
        <v>47.148117748438402</v>
      </c>
      <c r="H2702" s="215">
        <f>[1]!srE2LETt($H$9,G2702,0)</f>
        <v>12.44226473391147</v>
      </c>
      <c r="I2702" s="216">
        <f>[1]!srE2Rng($H$9,G2702)</f>
        <v>872.541190840078</v>
      </c>
      <c r="J2702" s="181"/>
      <c r="K2702" s="213">
        <f t="shared" si="125"/>
        <v>3388.8474810929865</v>
      </c>
      <c r="L2702" s="222">
        <f>[1]!srEnew($K$9,G2702,$K$10)</f>
        <v>40.343422393964126</v>
      </c>
    </row>
    <row r="2703" spans="2:12">
      <c r="B2703" s="177">
        <v>2687</v>
      </c>
      <c r="C2703" s="176">
        <v>6</v>
      </c>
      <c r="D2703" s="176">
        <v>0</v>
      </c>
      <c r="E2703" s="180"/>
      <c r="F2703" s="213">
        <f t="shared" si="123"/>
        <v>3961.9372620873855</v>
      </c>
      <c r="G2703" s="214">
        <f t="shared" si="124"/>
        <v>47.165919786754593</v>
      </c>
      <c r="H2703" s="215">
        <f>[1]!srE2LETt($H$9,G2703,0)</f>
        <v>12.438973068951812</v>
      </c>
      <c r="I2703" s="216">
        <f>[1]!srE2Rng($H$9,G2703)</f>
        <v>873.05147131469948</v>
      </c>
      <c r="J2703" s="181"/>
      <c r="K2703" s="213">
        <f t="shared" si="125"/>
        <v>3390.4903845638005</v>
      </c>
      <c r="L2703" s="222">
        <f>[1]!srEnew($K$9,G2703,$K$10)</f>
        <v>40.362980768616673</v>
      </c>
    </row>
    <row r="2704" spans="2:12">
      <c r="B2704" s="177">
        <v>2688</v>
      </c>
      <c r="C2704" s="176">
        <v>12</v>
      </c>
      <c r="D2704" s="176">
        <v>1</v>
      </c>
      <c r="E2704" s="180"/>
      <c r="F2704" s="213">
        <f t="shared" ref="F2704:F2767" si="126">$F$8*(B2704-$F$9)</f>
        <v>3963.4326333059453</v>
      </c>
      <c r="G2704" s="214">
        <f t="shared" ref="G2704:G2767" si="127">IF(F2704&lt;=0,0,F2704/$C$5)</f>
        <v>47.183721825070776</v>
      </c>
      <c r="H2704" s="215">
        <f>[1]!srE2LETt($H$9,G2704,0)</f>
        <v>12.435681403992154</v>
      </c>
      <c r="I2704" s="216">
        <f>[1]!srE2Rng($H$9,G2704)</f>
        <v>873.56175178932062</v>
      </c>
      <c r="J2704" s="181"/>
      <c r="K2704" s="213">
        <f t="shared" si="125"/>
        <v>3392.1332880346131</v>
      </c>
      <c r="L2704" s="222">
        <f>[1]!srEnew($K$9,G2704,$K$10)</f>
        <v>40.382539143269206</v>
      </c>
    </row>
    <row r="2705" spans="2:12">
      <c r="B2705" s="177">
        <v>2689</v>
      </c>
      <c r="C2705" s="176">
        <v>7</v>
      </c>
      <c r="D2705" s="176">
        <v>0</v>
      </c>
      <c r="E2705" s="180"/>
      <c r="F2705" s="213">
        <f t="shared" si="126"/>
        <v>3964.928004524505</v>
      </c>
      <c r="G2705" s="214">
        <f t="shared" si="127"/>
        <v>47.201523863386967</v>
      </c>
      <c r="H2705" s="215">
        <f>[1]!srE2LETt($H$9,G2705,0)</f>
        <v>12.432389739032496</v>
      </c>
      <c r="I2705" s="216">
        <f>[1]!srE2Rng($H$9,G2705)</f>
        <v>874.07203226394211</v>
      </c>
      <c r="J2705" s="181"/>
      <c r="K2705" s="213">
        <f t="shared" ref="K2705:K2768" si="128">L2705*$C$5</f>
        <v>3393.7761915054271</v>
      </c>
      <c r="L2705" s="222">
        <f>[1]!srEnew($K$9,G2705,$K$10)</f>
        <v>40.402097517921753</v>
      </c>
    </row>
    <row r="2706" spans="2:12">
      <c r="B2706" s="177">
        <v>2690</v>
      </c>
      <c r="C2706" s="176">
        <v>17</v>
      </c>
      <c r="D2706" s="176">
        <v>0</v>
      </c>
      <c r="E2706" s="180"/>
      <c r="F2706" s="213">
        <f t="shared" si="126"/>
        <v>3966.4233757430652</v>
      </c>
      <c r="G2706" s="214">
        <f t="shared" si="127"/>
        <v>47.219325901703158</v>
      </c>
      <c r="H2706" s="215">
        <f>[1]!srE2LETt($H$9,G2706,0)</f>
        <v>12.429098074072838</v>
      </c>
      <c r="I2706" s="216">
        <f>[1]!srE2Rng($H$9,G2706)</f>
        <v>874.58231273856347</v>
      </c>
      <c r="J2706" s="181"/>
      <c r="K2706" s="213">
        <f t="shared" si="128"/>
        <v>3395.419094976241</v>
      </c>
      <c r="L2706" s="222">
        <f>[1]!srEnew($K$9,G2706,$K$10)</f>
        <v>40.4216558925743</v>
      </c>
    </row>
    <row r="2707" spans="2:12">
      <c r="B2707" s="177">
        <v>2691</v>
      </c>
      <c r="C2707" s="176">
        <v>12</v>
      </c>
      <c r="D2707" s="176">
        <v>0</v>
      </c>
      <c r="E2707" s="180"/>
      <c r="F2707" s="213">
        <f t="shared" si="126"/>
        <v>3967.9187469616249</v>
      </c>
      <c r="G2707" s="214">
        <f t="shared" si="127"/>
        <v>47.237127940019342</v>
      </c>
      <c r="H2707" s="215">
        <f>[1]!srE2LETt($H$9,G2707,0)</f>
        <v>12.425806409113182</v>
      </c>
      <c r="I2707" s="216">
        <f>[1]!srE2Rng($H$9,G2707)</f>
        <v>875.09259321318473</v>
      </c>
      <c r="J2707" s="181"/>
      <c r="K2707" s="213">
        <f t="shared" si="128"/>
        <v>3397.0619984470545</v>
      </c>
      <c r="L2707" s="222">
        <f>[1]!srEnew($K$9,G2707,$K$10)</f>
        <v>40.44121426722684</v>
      </c>
    </row>
    <row r="2708" spans="2:12">
      <c r="B2708" s="177">
        <v>2692</v>
      </c>
      <c r="C2708" s="176">
        <v>12</v>
      </c>
      <c r="D2708" s="176">
        <v>0</v>
      </c>
      <c r="E2708" s="180"/>
      <c r="F2708" s="213">
        <f t="shared" si="126"/>
        <v>3969.4141181801847</v>
      </c>
      <c r="G2708" s="214">
        <f t="shared" si="127"/>
        <v>47.254929978335532</v>
      </c>
      <c r="H2708" s="215">
        <f>[1]!srE2LETt($H$9,G2708,0)</f>
        <v>12.422514744153524</v>
      </c>
      <c r="I2708" s="216">
        <f>[1]!srE2Rng($H$9,G2708)</f>
        <v>875.60287368780621</v>
      </c>
      <c r="J2708" s="181"/>
      <c r="K2708" s="213">
        <f t="shared" si="128"/>
        <v>3398.704901917868</v>
      </c>
      <c r="L2708" s="222">
        <f>[1]!srEnew($K$9,G2708,$K$10)</f>
        <v>40.46077264187938</v>
      </c>
    </row>
    <row r="2709" spans="2:12">
      <c r="B2709" s="177">
        <v>2693</v>
      </c>
      <c r="C2709" s="176">
        <v>8</v>
      </c>
      <c r="D2709" s="176">
        <v>0</v>
      </c>
      <c r="E2709" s="180"/>
      <c r="F2709" s="213">
        <f t="shared" si="126"/>
        <v>3970.9094893987444</v>
      </c>
      <c r="G2709" s="214">
        <f t="shared" si="127"/>
        <v>47.272732016651716</v>
      </c>
      <c r="H2709" s="215">
        <f>[1]!srE2LETt($H$9,G2709,0)</f>
        <v>12.419223079193866</v>
      </c>
      <c r="I2709" s="216">
        <f>[1]!srE2Rng($H$9,G2709)</f>
        <v>876.11315416242735</v>
      </c>
      <c r="J2709" s="181"/>
      <c r="K2709" s="213">
        <f t="shared" si="128"/>
        <v>3400.3478053886806</v>
      </c>
      <c r="L2709" s="222">
        <f>[1]!srEnew($K$9,G2709,$K$10)</f>
        <v>40.480331016531913</v>
      </c>
    </row>
    <row r="2710" spans="2:12">
      <c r="B2710" s="177">
        <v>2694</v>
      </c>
      <c r="C2710" s="176">
        <v>8</v>
      </c>
      <c r="D2710" s="176">
        <v>0</v>
      </c>
      <c r="E2710" s="180"/>
      <c r="F2710" s="213">
        <f t="shared" si="126"/>
        <v>3972.4048606173046</v>
      </c>
      <c r="G2710" s="214">
        <f t="shared" si="127"/>
        <v>47.290534054967914</v>
      </c>
      <c r="H2710" s="215">
        <f>[1]!srE2LETt($H$9,G2710,0)</f>
        <v>12.415931414234207</v>
      </c>
      <c r="I2710" s="216">
        <f>[1]!srE2Rng($H$9,G2710)</f>
        <v>876.62343463704906</v>
      </c>
      <c r="J2710" s="181"/>
      <c r="K2710" s="213">
        <f t="shared" si="128"/>
        <v>3401.9907088594955</v>
      </c>
      <c r="L2710" s="222">
        <f>[1]!srEnew($K$9,G2710,$K$10)</f>
        <v>40.499889391184468</v>
      </c>
    </row>
    <row r="2711" spans="2:12">
      <c r="B2711" s="177">
        <v>2695</v>
      </c>
      <c r="C2711" s="176">
        <v>9</v>
      </c>
      <c r="D2711" s="176">
        <v>0</v>
      </c>
      <c r="E2711" s="180"/>
      <c r="F2711" s="213">
        <f t="shared" si="126"/>
        <v>3973.9002318358644</v>
      </c>
      <c r="G2711" s="214">
        <f t="shared" si="127"/>
        <v>47.308336093284098</v>
      </c>
      <c r="H2711" s="215">
        <f>[1]!srE2LETt($H$9,G2711,0)</f>
        <v>12.41263974927455</v>
      </c>
      <c r="I2711" s="216">
        <f>[1]!srE2Rng($H$9,G2711)</f>
        <v>877.1337151116702</v>
      </c>
      <c r="J2711" s="181"/>
      <c r="K2711" s="213">
        <f t="shared" si="128"/>
        <v>3403.6336123303086</v>
      </c>
      <c r="L2711" s="222">
        <f>[1]!srEnew($K$9,G2711,$K$10)</f>
        <v>40.519447765837008</v>
      </c>
    </row>
    <row r="2712" spans="2:12">
      <c r="B2712" s="177">
        <v>2696</v>
      </c>
      <c r="C2712" s="176">
        <v>8</v>
      </c>
      <c r="D2712" s="176">
        <v>0</v>
      </c>
      <c r="E2712" s="180"/>
      <c r="F2712" s="213">
        <f t="shared" si="126"/>
        <v>3975.3956030544241</v>
      </c>
      <c r="G2712" s="214">
        <f t="shared" si="127"/>
        <v>47.326138131600288</v>
      </c>
      <c r="H2712" s="215">
        <f>[1]!srE2LETt($H$9,G2712,0)</f>
        <v>12.409348084314892</v>
      </c>
      <c r="I2712" s="216">
        <f>[1]!srE2Rng($H$9,G2712)</f>
        <v>877.64399558629168</v>
      </c>
      <c r="J2712" s="181"/>
      <c r="K2712" s="213">
        <f t="shared" si="128"/>
        <v>3405.2765158011225</v>
      </c>
      <c r="L2712" s="222">
        <f>[1]!srEnew($K$9,G2712,$K$10)</f>
        <v>40.539006140489555</v>
      </c>
    </row>
    <row r="2713" spans="2:12">
      <c r="B2713" s="177">
        <v>2697</v>
      </c>
      <c r="C2713" s="176">
        <v>14</v>
      </c>
      <c r="D2713" s="176">
        <v>0</v>
      </c>
      <c r="E2713" s="180"/>
      <c r="F2713" s="213">
        <f t="shared" si="126"/>
        <v>3976.8909742729838</v>
      </c>
      <c r="G2713" s="214">
        <f t="shared" si="127"/>
        <v>47.343940169916472</v>
      </c>
      <c r="H2713" s="215">
        <f>[1]!srE2LETt($H$9,G2713,0)</f>
        <v>12.406056419355235</v>
      </c>
      <c r="I2713" s="216">
        <f>[1]!srE2Rng($H$9,G2713)</f>
        <v>878.15427606091282</v>
      </c>
      <c r="J2713" s="181"/>
      <c r="K2713" s="213">
        <f t="shared" si="128"/>
        <v>3406.9194192719356</v>
      </c>
      <c r="L2713" s="222">
        <f>[1]!srEnew($K$9,G2713,$K$10)</f>
        <v>40.558564515142088</v>
      </c>
    </row>
    <row r="2714" spans="2:12">
      <c r="B2714" s="177">
        <v>2698</v>
      </c>
      <c r="C2714" s="176">
        <v>11</v>
      </c>
      <c r="D2714" s="176">
        <v>0</v>
      </c>
      <c r="E2714" s="180"/>
      <c r="F2714" s="213">
        <f t="shared" si="126"/>
        <v>3978.386345491544</v>
      </c>
      <c r="G2714" s="214">
        <f t="shared" si="127"/>
        <v>47.36174220823267</v>
      </c>
      <c r="H2714" s="215">
        <f>[1]!srE2LETt($H$9,G2714,0)</f>
        <v>12.402764754395575</v>
      </c>
      <c r="I2714" s="216">
        <f>[1]!srE2Rng($H$9,G2714)</f>
        <v>878.66455653553453</v>
      </c>
      <c r="J2714" s="181"/>
      <c r="K2714" s="213">
        <f t="shared" si="128"/>
        <v>3408.56232274275</v>
      </c>
      <c r="L2714" s="222">
        <f>[1]!srEnew($K$9,G2714,$K$10)</f>
        <v>40.578122889794642</v>
      </c>
    </row>
    <row r="2715" spans="2:12">
      <c r="B2715" s="177">
        <v>2699</v>
      </c>
      <c r="C2715" s="176">
        <v>9</v>
      </c>
      <c r="D2715" s="176">
        <v>0</v>
      </c>
      <c r="E2715" s="180"/>
      <c r="F2715" s="213">
        <f t="shared" si="126"/>
        <v>3979.8817167101038</v>
      </c>
      <c r="G2715" s="214">
        <f t="shared" si="127"/>
        <v>47.379544246548853</v>
      </c>
      <c r="H2715" s="215">
        <f>[1]!srE2LETt($H$9,G2715,0)</f>
        <v>12.399473089435919</v>
      </c>
      <c r="I2715" s="216">
        <f>[1]!srE2Rng($H$9,G2715)</f>
        <v>879.17483701015567</v>
      </c>
      <c r="J2715" s="181"/>
      <c r="K2715" s="213">
        <f t="shared" si="128"/>
        <v>3410.2052262135626</v>
      </c>
      <c r="L2715" s="222">
        <f>[1]!srEnew($K$9,G2715,$K$10)</f>
        <v>40.597681264447175</v>
      </c>
    </row>
    <row r="2716" spans="2:12">
      <c r="B2716" s="177">
        <v>2700</v>
      </c>
      <c r="C2716" s="176">
        <v>13</v>
      </c>
      <c r="D2716" s="176">
        <v>0</v>
      </c>
      <c r="E2716" s="180"/>
      <c r="F2716" s="213">
        <f t="shared" si="126"/>
        <v>3981.3770879286635</v>
      </c>
      <c r="G2716" s="214">
        <f t="shared" si="127"/>
        <v>47.397346284865044</v>
      </c>
      <c r="H2716" s="215">
        <f>[1]!srE2LETt($H$9,G2716,0)</f>
        <v>12.396181424476261</v>
      </c>
      <c r="I2716" s="216">
        <f>[1]!srE2Rng($H$9,G2716)</f>
        <v>879.68511748477715</v>
      </c>
      <c r="J2716" s="181"/>
      <c r="K2716" s="213">
        <f t="shared" si="128"/>
        <v>3411.8481296843765</v>
      </c>
      <c r="L2716" s="222">
        <f>[1]!srEnew($K$9,G2716,$K$10)</f>
        <v>40.617239639099722</v>
      </c>
    </row>
    <row r="2717" spans="2:12">
      <c r="B2717" s="177">
        <v>2701</v>
      </c>
      <c r="C2717" s="176">
        <v>9</v>
      </c>
      <c r="D2717" s="176">
        <v>0</v>
      </c>
      <c r="E2717" s="180"/>
      <c r="F2717" s="213">
        <f t="shared" si="126"/>
        <v>3982.8724591472233</v>
      </c>
      <c r="G2717" s="214">
        <f t="shared" si="127"/>
        <v>47.415148323181228</v>
      </c>
      <c r="H2717" s="215">
        <f>[1]!srE2LETt($H$9,G2717,0)</f>
        <v>12.392889759516603</v>
      </c>
      <c r="I2717" s="216">
        <f>[1]!srE2Rng($H$9,G2717)</f>
        <v>880.19539795939841</v>
      </c>
      <c r="J2717" s="181"/>
      <c r="K2717" s="213">
        <f t="shared" si="128"/>
        <v>3413.4910331551901</v>
      </c>
      <c r="L2717" s="222">
        <f>[1]!srEnew($K$9,G2717,$K$10)</f>
        <v>40.636798013752262</v>
      </c>
    </row>
    <row r="2718" spans="2:12">
      <c r="B2718" s="177">
        <v>2702</v>
      </c>
      <c r="C2718" s="176">
        <v>12</v>
      </c>
      <c r="D2718" s="176">
        <v>0</v>
      </c>
      <c r="E2718" s="180"/>
      <c r="F2718" s="213">
        <f t="shared" si="126"/>
        <v>3984.3678303657834</v>
      </c>
      <c r="G2718" s="214">
        <f t="shared" si="127"/>
        <v>47.432950361497419</v>
      </c>
      <c r="H2718" s="215">
        <f>[1]!srE2LETt($H$9,G2718,0)</f>
        <v>12.389598094556945</v>
      </c>
      <c r="I2718" s="216">
        <f>[1]!srE2Rng($H$9,G2718)</f>
        <v>880.70567843401977</v>
      </c>
      <c r="J2718" s="181"/>
      <c r="K2718" s="213">
        <f t="shared" si="128"/>
        <v>3415.1339366260036</v>
      </c>
      <c r="L2718" s="222">
        <f>[1]!srEnew($K$9,G2718,$K$10)</f>
        <v>40.656356388404802</v>
      </c>
    </row>
    <row r="2719" spans="2:12">
      <c r="B2719" s="177">
        <v>2703</v>
      </c>
      <c r="C2719" s="176">
        <v>5</v>
      </c>
      <c r="D2719" s="176">
        <v>0</v>
      </c>
      <c r="E2719" s="180"/>
      <c r="F2719" s="213">
        <f t="shared" si="126"/>
        <v>3985.8632015843432</v>
      </c>
      <c r="G2719" s="214">
        <f t="shared" si="127"/>
        <v>47.450752399813609</v>
      </c>
      <c r="H2719" s="215">
        <f>[1]!srE2LETt($H$9,G2719,0)</f>
        <v>12.386306429597287</v>
      </c>
      <c r="I2719" s="216">
        <f>[1]!srE2Rng($H$9,G2719)</f>
        <v>881.21595890864114</v>
      </c>
      <c r="J2719" s="181"/>
      <c r="K2719" s="213">
        <f t="shared" si="128"/>
        <v>3416.7768400968175</v>
      </c>
      <c r="L2719" s="222">
        <f>[1]!srEnew($K$9,G2719,$K$10)</f>
        <v>40.675914763057349</v>
      </c>
    </row>
    <row r="2720" spans="2:12">
      <c r="B2720" s="177">
        <v>2704</v>
      </c>
      <c r="C2720" s="176">
        <v>15</v>
      </c>
      <c r="D2720" s="176">
        <v>0</v>
      </c>
      <c r="E2720" s="180"/>
      <c r="F2720" s="213">
        <f t="shared" si="126"/>
        <v>3987.3585728029029</v>
      </c>
      <c r="G2720" s="214">
        <f t="shared" si="127"/>
        <v>47.4685544381298</v>
      </c>
      <c r="H2720" s="215">
        <f>[1]!srE2LETt($H$9,G2720,0)</f>
        <v>12.383014764637629</v>
      </c>
      <c r="I2720" s="216">
        <f>[1]!srE2Rng($H$9,G2720)</f>
        <v>881.72623938326262</v>
      </c>
      <c r="J2720" s="181"/>
      <c r="K2720" s="213">
        <f t="shared" si="128"/>
        <v>3418.4197435676306</v>
      </c>
      <c r="L2720" s="222">
        <f>[1]!srEnew($K$9,G2720,$K$10)</f>
        <v>40.695473137709889</v>
      </c>
    </row>
    <row r="2721" spans="2:12">
      <c r="B2721" s="177">
        <v>2705</v>
      </c>
      <c r="C2721" s="176">
        <v>13</v>
      </c>
      <c r="D2721" s="176">
        <v>0</v>
      </c>
      <c r="E2721" s="180"/>
      <c r="F2721" s="213">
        <f t="shared" si="126"/>
        <v>3988.8539440214627</v>
      </c>
      <c r="G2721" s="214">
        <f t="shared" si="127"/>
        <v>47.486356476445984</v>
      </c>
      <c r="H2721" s="215">
        <f>[1]!srE2LETt($H$9,G2721,0)</f>
        <v>12.379723099677973</v>
      </c>
      <c r="I2721" s="216">
        <f>[1]!srE2Rng($H$9,G2721)</f>
        <v>882.23651985788388</v>
      </c>
      <c r="J2721" s="181"/>
      <c r="K2721" s="213">
        <f t="shared" si="128"/>
        <v>3420.0626470384441</v>
      </c>
      <c r="L2721" s="222">
        <f>[1]!srEnew($K$9,G2721,$K$10)</f>
        <v>40.71503151236243</v>
      </c>
    </row>
    <row r="2722" spans="2:12">
      <c r="B2722" s="177">
        <v>2706</v>
      </c>
      <c r="C2722" s="176">
        <v>12</v>
      </c>
      <c r="D2722" s="176">
        <v>0</v>
      </c>
      <c r="E2722" s="180"/>
      <c r="F2722" s="213">
        <f t="shared" si="126"/>
        <v>3990.3493152400229</v>
      </c>
      <c r="G2722" s="214">
        <f t="shared" si="127"/>
        <v>47.504158514762175</v>
      </c>
      <c r="H2722" s="215">
        <f>[1]!srE2LETt($H$9,G2722,0)</f>
        <v>12.376431434718313</v>
      </c>
      <c r="I2722" s="216">
        <f>[1]!srE2Rng($H$9,G2722)</f>
        <v>882.74680033250525</v>
      </c>
      <c r="J2722" s="181"/>
      <c r="K2722" s="213">
        <f t="shared" si="128"/>
        <v>3421.705550509258</v>
      </c>
      <c r="L2722" s="222">
        <f>[1]!srEnew($K$9,G2722,$K$10)</f>
        <v>40.734589887014977</v>
      </c>
    </row>
    <row r="2723" spans="2:12">
      <c r="B2723" s="177">
        <v>2707</v>
      </c>
      <c r="C2723" s="176">
        <v>12</v>
      </c>
      <c r="D2723" s="176">
        <v>0</v>
      </c>
      <c r="E2723" s="180"/>
      <c r="F2723" s="213">
        <f t="shared" si="126"/>
        <v>3991.8446864585826</v>
      </c>
      <c r="G2723" s="214">
        <f t="shared" si="127"/>
        <v>47.521960553078365</v>
      </c>
      <c r="H2723" s="215">
        <f>[1]!srE2LETt($H$9,G2723,0)</f>
        <v>12.373139769758655</v>
      </c>
      <c r="I2723" s="216">
        <f>[1]!srE2Rng($H$9,G2723)</f>
        <v>883.25708080712673</v>
      </c>
      <c r="J2723" s="181"/>
      <c r="K2723" s="213">
        <f t="shared" si="128"/>
        <v>3423.3484539800716</v>
      </c>
      <c r="L2723" s="222">
        <f>[1]!srEnew($K$9,G2723,$K$10)</f>
        <v>40.754148261667517</v>
      </c>
    </row>
    <row r="2724" spans="2:12">
      <c r="B2724" s="177">
        <v>2708</v>
      </c>
      <c r="C2724" s="176">
        <v>7</v>
      </c>
      <c r="D2724" s="176">
        <v>0</v>
      </c>
      <c r="E2724" s="180"/>
      <c r="F2724" s="213">
        <f t="shared" si="126"/>
        <v>3993.3400576771423</v>
      </c>
      <c r="G2724" s="214">
        <f t="shared" si="127"/>
        <v>47.539762591394549</v>
      </c>
      <c r="H2724" s="215">
        <f>[1]!srE2LETt($H$9,G2724,0)</f>
        <v>12.369848104798999</v>
      </c>
      <c r="I2724" s="216">
        <f>[1]!srE2Rng($H$9,G2724)</f>
        <v>883.76736128174787</v>
      </c>
      <c r="J2724" s="181"/>
      <c r="K2724" s="213">
        <f t="shared" si="128"/>
        <v>3424.9913574508846</v>
      </c>
      <c r="L2724" s="222">
        <f>[1]!srEnew($K$9,G2724,$K$10)</f>
        <v>40.773706636320057</v>
      </c>
    </row>
    <row r="2725" spans="2:12">
      <c r="B2725" s="177">
        <v>2709</v>
      </c>
      <c r="C2725" s="176">
        <v>7</v>
      </c>
      <c r="D2725" s="176">
        <v>0</v>
      </c>
      <c r="E2725" s="180"/>
      <c r="F2725" s="213">
        <f t="shared" si="126"/>
        <v>3994.8354288957021</v>
      </c>
      <c r="G2725" s="214">
        <f t="shared" si="127"/>
        <v>47.55756462971074</v>
      </c>
      <c r="H2725" s="215">
        <f>[1]!srE2LETt($H$9,G2725,0)</f>
        <v>12.366556439839341</v>
      </c>
      <c r="I2725" s="216">
        <f>[1]!srE2Rng($H$9,G2725)</f>
        <v>884.27764175636935</v>
      </c>
      <c r="J2725" s="181"/>
      <c r="K2725" s="213">
        <f t="shared" si="128"/>
        <v>3426.6342609216986</v>
      </c>
      <c r="L2725" s="222">
        <f>[1]!srEnew($K$9,G2725,$K$10)</f>
        <v>40.793265010972604</v>
      </c>
    </row>
    <row r="2726" spans="2:12">
      <c r="B2726" s="177">
        <v>2710</v>
      </c>
      <c r="C2726" s="176">
        <v>9</v>
      </c>
      <c r="D2726" s="176">
        <v>0</v>
      </c>
      <c r="E2726" s="180"/>
      <c r="F2726" s="213">
        <f t="shared" si="126"/>
        <v>3996.3308001142623</v>
      </c>
      <c r="G2726" s="214">
        <f t="shared" si="127"/>
        <v>47.57536666802693</v>
      </c>
      <c r="H2726" s="215">
        <f>[1]!srE2LETt($H$9,G2726,0)</f>
        <v>12.363264774879683</v>
      </c>
      <c r="I2726" s="216">
        <f>[1]!srE2Rng($H$9,G2726)</f>
        <v>884.78792223099072</v>
      </c>
      <c r="J2726" s="181"/>
      <c r="K2726" s="213">
        <f t="shared" si="128"/>
        <v>3428.2771643925121</v>
      </c>
      <c r="L2726" s="222">
        <f>[1]!srEnew($K$9,G2726,$K$10)</f>
        <v>40.812823385625144</v>
      </c>
    </row>
    <row r="2727" spans="2:12">
      <c r="B2727" s="177">
        <v>2711</v>
      </c>
      <c r="C2727" s="176">
        <v>12</v>
      </c>
      <c r="D2727" s="176">
        <v>0</v>
      </c>
      <c r="E2727" s="180"/>
      <c r="F2727" s="213">
        <f t="shared" si="126"/>
        <v>3997.826171332822</v>
      </c>
      <c r="G2727" s="214">
        <f t="shared" si="127"/>
        <v>47.593168706343121</v>
      </c>
      <c r="H2727" s="215">
        <f>[1]!srE2LETt($H$9,G2727,0)</f>
        <v>12.359973109920023</v>
      </c>
      <c r="I2727" s="216">
        <f>[1]!srE2Rng($H$9,G2727)</f>
        <v>885.2982027056122</v>
      </c>
      <c r="J2727" s="181"/>
      <c r="K2727" s="213">
        <f t="shared" si="128"/>
        <v>3429.920067863326</v>
      </c>
      <c r="L2727" s="222">
        <f>[1]!srEnew($K$9,G2727,$K$10)</f>
        <v>40.832381760277691</v>
      </c>
    </row>
    <row r="2728" spans="2:12">
      <c r="B2728" s="177">
        <v>2712</v>
      </c>
      <c r="C2728" s="176">
        <v>9</v>
      </c>
      <c r="D2728" s="176">
        <v>0</v>
      </c>
      <c r="E2728" s="180"/>
      <c r="F2728" s="213">
        <f t="shared" si="126"/>
        <v>3999.3215425513818</v>
      </c>
      <c r="G2728" s="214">
        <f t="shared" si="127"/>
        <v>47.610970744659305</v>
      </c>
      <c r="H2728" s="215">
        <f>[1]!srE2LETt($H$9,G2728,0)</f>
        <v>12.356681444960367</v>
      </c>
      <c r="I2728" s="216">
        <f>[1]!srE2Rng($H$9,G2728)</f>
        <v>885.80848318023334</v>
      </c>
      <c r="J2728" s="181"/>
      <c r="K2728" s="213">
        <f t="shared" si="128"/>
        <v>3431.5629713341386</v>
      </c>
      <c r="L2728" s="222">
        <f>[1]!srEnew($K$9,G2728,$K$10)</f>
        <v>40.851940134930224</v>
      </c>
    </row>
    <row r="2729" spans="2:12">
      <c r="B2729" s="177">
        <v>2713</v>
      </c>
      <c r="C2729" s="176">
        <v>5</v>
      </c>
      <c r="D2729" s="176">
        <v>0</v>
      </c>
      <c r="E2729" s="180"/>
      <c r="F2729" s="213">
        <f t="shared" si="126"/>
        <v>4000.8169137699415</v>
      </c>
      <c r="G2729" s="214">
        <f t="shared" si="127"/>
        <v>47.628772782975496</v>
      </c>
      <c r="H2729" s="215">
        <f>[1]!srE2LETt($H$9,G2729,0)</f>
        <v>12.353618675971392</v>
      </c>
      <c r="I2729" s="216">
        <f>[1]!srE2Rng($H$9,G2729)</f>
        <v>886.34055891423691</v>
      </c>
      <c r="J2729" s="181"/>
      <c r="K2729" s="213">
        <f t="shared" si="128"/>
        <v>3433.2640897325982</v>
      </c>
      <c r="L2729" s="222">
        <f>[1]!srEnew($K$9,G2729,$K$10)</f>
        <v>40.872191544435694</v>
      </c>
    </row>
    <row r="2730" spans="2:12">
      <c r="B2730" s="177">
        <v>2714</v>
      </c>
      <c r="C2730" s="176">
        <v>7</v>
      </c>
      <c r="D2730" s="176">
        <v>0</v>
      </c>
      <c r="E2730" s="180"/>
      <c r="F2730" s="213">
        <f t="shared" si="126"/>
        <v>4002.3122849885017</v>
      </c>
      <c r="G2730" s="214">
        <f t="shared" si="127"/>
        <v>47.646574821291686</v>
      </c>
      <c r="H2730" s="215">
        <f>[1]!srE2LETt($H$9,G2730,0)</f>
        <v>12.350746008045689</v>
      </c>
      <c r="I2730" s="216">
        <f>[1]!srE2Rng($H$9,G2730)</f>
        <v>886.89073589296947</v>
      </c>
      <c r="J2730" s="181"/>
      <c r="K2730" s="213">
        <f t="shared" si="128"/>
        <v>3435.0135563811846</v>
      </c>
      <c r="L2730" s="222">
        <f>[1]!srEnew($K$9,G2730,$K$10)</f>
        <v>40.893018528347433</v>
      </c>
    </row>
    <row r="2731" spans="2:12">
      <c r="B2731" s="177">
        <v>2715</v>
      </c>
      <c r="C2731" s="176">
        <v>10</v>
      </c>
      <c r="D2731" s="176">
        <v>0</v>
      </c>
      <c r="E2731" s="180"/>
      <c r="F2731" s="213">
        <f t="shared" si="126"/>
        <v>4003.8076562070614</v>
      </c>
      <c r="G2731" s="214">
        <f t="shared" si="127"/>
        <v>47.664376859607877</v>
      </c>
      <c r="H2731" s="215">
        <f>[1]!srE2LETt($H$9,G2731,0)</f>
        <v>12.347873340119987</v>
      </c>
      <c r="I2731" s="216">
        <f>[1]!srE2Rng($H$9,G2731)</f>
        <v>887.44091287170204</v>
      </c>
      <c r="J2731" s="181"/>
      <c r="K2731" s="213">
        <f t="shared" si="128"/>
        <v>3436.7630230297705</v>
      </c>
      <c r="L2731" s="222">
        <f>[1]!srEnew($K$9,G2731,$K$10)</f>
        <v>40.913845512259172</v>
      </c>
    </row>
    <row r="2732" spans="2:12">
      <c r="B2732" s="177">
        <v>2716</v>
      </c>
      <c r="C2732" s="176">
        <v>10</v>
      </c>
      <c r="D2732" s="176">
        <v>0</v>
      </c>
      <c r="E2732" s="180"/>
      <c r="F2732" s="213">
        <f t="shared" si="126"/>
        <v>4005.3030274256212</v>
      </c>
      <c r="G2732" s="214">
        <f t="shared" si="127"/>
        <v>47.682178897924061</v>
      </c>
      <c r="H2732" s="215">
        <f>[1]!srE2LETt($H$9,G2732,0)</f>
        <v>12.345000672194285</v>
      </c>
      <c r="I2732" s="216">
        <f>[1]!srE2Rng($H$9,G2732)</f>
        <v>887.99108985043449</v>
      </c>
      <c r="J2732" s="181"/>
      <c r="K2732" s="213">
        <f t="shared" si="128"/>
        <v>3438.5124896783564</v>
      </c>
      <c r="L2732" s="222">
        <f>[1]!srEnew($K$9,G2732,$K$10)</f>
        <v>40.934672496170911</v>
      </c>
    </row>
    <row r="2733" spans="2:12">
      <c r="B2733" s="177">
        <v>2717</v>
      </c>
      <c r="C2733" s="176">
        <v>7</v>
      </c>
      <c r="D2733" s="176">
        <v>0</v>
      </c>
      <c r="E2733" s="180"/>
      <c r="F2733" s="213">
        <f t="shared" si="126"/>
        <v>4006.7983986441809</v>
      </c>
      <c r="G2733" s="214">
        <f t="shared" si="127"/>
        <v>47.699980936240252</v>
      </c>
      <c r="H2733" s="215">
        <f>[1]!srE2LETt($H$9,G2733,0)</f>
        <v>12.342128004268583</v>
      </c>
      <c r="I2733" s="216">
        <f>[1]!srE2Rng($H$9,G2733)</f>
        <v>888.54126682916706</v>
      </c>
      <c r="J2733" s="181"/>
      <c r="K2733" s="213">
        <f t="shared" si="128"/>
        <v>3440.2619563269427</v>
      </c>
      <c r="L2733" s="222">
        <f>[1]!srEnew($K$9,G2733,$K$10)</f>
        <v>40.955499480082651</v>
      </c>
    </row>
    <row r="2734" spans="2:12">
      <c r="B2734" s="177">
        <v>2718</v>
      </c>
      <c r="C2734" s="176">
        <v>11</v>
      </c>
      <c r="D2734" s="176">
        <v>0</v>
      </c>
      <c r="E2734" s="180"/>
      <c r="F2734" s="213">
        <f t="shared" si="126"/>
        <v>4008.2937698627411</v>
      </c>
      <c r="G2734" s="214">
        <f t="shared" si="127"/>
        <v>47.717782974556442</v>
      </c>
      <c r="H2734" s="215">
        <f>[1]!srE2LETt($H$9,G2734,0)</f>
        <v>12.33925533634288</v>
      </c>
      <c r="I2734" s="216">
        <f>[1]!srE2Rng($H$9,G2734)</f>
        <v>889.09144380789962</v>
      </c>
      <c r="J2734" s="181"/>
      <c r="K2734" s="213">
        <f t="shared" si="128"/>
        <v>3442.0114229755295</v>
      </c>
      <c r="L2734" s="222">
        <f>[1]!srEnew($K$9,G2734,$K$10)</f>
        <v>40.976326463994397</v>
      </c>
    </row>
    <row r="2735" spans="2:12">
      <c r="B2735" s="177">
        <v>2719</v>
      </c>
      <c r="C2735" s="176">
        <v>8</v>
      </c>
      <c r="D2735" s="176">
        <v>0</v>
      </c>
      <c r="E2735" s="180"/>
      <c r="F2735" s="213">
        <f t="shared" si="126"/>
        <v>4009.7891410813008</v>
      </c>
      <c r="G2735" s="214">
        <f t="shared" si="127"/>
        <v>47.735585012872626</v>
      </c>
      <c r="H2735" s="215">
        <f>[1]!srE2LETt($H$9,G2735,0)</f>
        <v>12.336382668417178</v>
      </c>
      <c r="I2735" s="216">
        <f>[1]!srE2Rng($H$9,G2735)</f>
        <v>889.64162078663207</v>
      </c>
      <c r="J2735" s="181"/>
      <c r="K2735" s="213">
        <f t="shared" si="128"/>
        <v>3443.760889624115</v>
      </c>
      <c r="L2735" s="222">
        <f>[1]!srEnew($K$9,G2735,$K$10)</f>
        <v>40.997153447906129</v>
      </c>
    </row>
    <row r="2736" spans="2:12">
      <c r="B2736" s="177">
        <v>2720</v>
      </c>
      <c r="C2736" s="176">
        <v>9</v>
      </c>
      <c r="D2736" s="176">
        <v>0</v>
      </c>
      <c r="E2736" s="180"/>
      <c r="F2736" s="213">
        <f t="shared" si="126"/>
        <v>4011.2845122998606</v>
      </c>
      <c r="G2736" s="214">
        <f t="shared" si="127"/>
        <v>47.753387051188817</v>
      </c>
      <c r="H2736" s="215">
        <f>[1]!srE2LETt($H$9,G2736,0)</f>
        <v>12.333510000491476</v>
      </c>
      <c r="I2736" s="216">
        <f>[1]!srE2Rng($H$9,G2736)</f>
        <v>890.19179776536464</v>
      </c>
      <c r="J2736" s="181"/>
      <c r="K2736" s="213">
        <f t="shared" si="128"/>
        <v>3445.5103562727018</v>
      </c>
      <c r="L2736" s="222">
        <f>[1]!srEnew($K$9,G2736,$K$10)</f>
        <v>41.017980431817875</v>
      </c>
    </row>
    <row r="2737" spans="2:12">
      <c r="B2737" s="177">
        <v>2721</v>
      </c>
      <c r="C2737" s="176">
        <v>9</v>
      </c>
      <c r="D2737" s="176">
        <v>0</v>
      </c>
      <c r="E2737" s="180"/>
      <c r="F2737" s="213">
        <f t="shared" si="126"/>
        <v>4012.7798835184203</v>
      </c>
      <c r="G2737" s="214">
        <f t="shared" si="127"/>
        <v>47.771189089505</v>
      </c>
      <c r="H2737" s="215">
        <f>[1]!srE2LETt($H$9,G2737,0)</f>
        <v>12.330637332565775</v>
      </c>
      <c r="I2737" s="216">
        <f>[1]!srE2Rng($H$9,G2737)</f>
        <v>890.74197474409698</v>
      </c>
      <c r="J2737" s="181"/>
      <c r="K2737" s="213">
        <f t="shared" si="128"/>
        <v>3447.2598229212872</v>
      </c>
      <c r="L2737" s="222">
        <f>[1]!srEnew($K$9,G2737,$K$10)</f>
        <v>41.038807415729607</v>
      </c>
    </row>
    <row r="2738" spans="2:12">
      <c r="B2738" s="177">
        <v>2722</v>
      </c>
      <c r="C2738" s="176">
        <v>3</v>
      </c>
      <c r="D2738" s="176">
        <v>0</v>
      </c>
      <c r="E2738" s="180"/>
      <c r="F2738" s="213">
        <f t="shared" si="126"/>
        <v>4014.2752547369805</v>
      </c>
      <c r="G2738" s="214">
        <f t="shared" si="127"/>
        <v>47.788991127821198</v>
      </c>
      <c r="H2738" s="215">
        <f>[1]!srE2LETt($H$9,G2738,0)</f>
        <v>12.327764664640071</v>
      </c>
      <c r="I2738" s="216">
        <f>[1]!srE2Rng($H$9,G2738)</f>
        <v>891.29215172282989</v>
      </c>
      <c r="J2738" s="181"/>
      <c r="K2738" s="213">
        <f t="shared" si="128"/>
        <v>3449.0092895698745</v>
      </c>
      <c r="L2738" s="222">
        <f>[1]!srEnew($K$9,G2738,$K$10)</f>
        <v>41.059634399641361</v>
      </c>
    </row>
    <row r="2739" spans="2:12">
      <c r="B2739" s="177">
        <v>2723</v>
      </c>
      <c r="C2739" s="176">
        <v>14</v>
      </c>
      <c r="D2739" s="176">
        <v>0</v>
      </c>
      <c r="E2739" s="180"/>
      <c r="F2739" s="213">
        <f t="shared" si="126"/>
        <v>4015.7706259555403</v>
      </c>
      <c r="G2739" s="214">
        <f t="shared" si="127"/>
        <v>47.806793166137382</v>
      </c>
      <c r="H2739" s="215">
        <f>[1]!srE2LETt($H$9,G2739,0)</f>
        <v>12.324891996714369</v>
      </c>
      <c r="I2739" s="216">
        <f>[1]!srE2Rng($H$9,G2739)</f>
        <v>891.84232870156222</v>
      </c>
      <c r="J2739" s="181"/>
      <c r="K2739" s="213">
        <f t="shared" si="128"/>
        <v>3450.7587562184599</v>
      </c>
      <c r="L2739" s="222">
        <f>[1]!srEnew($K$9,G2739,$K$10)</f>
        <v>41.080461383553093</v>
      </c>
    </row>
    <row r="2740" spans="2:12">
      <c r="B2740" s="177">
        <v>2724</v>
      </c>
      <c r="C2740" s="176">
        <v>12</v>
      </c>
      <c r="D2740" s="176">
        <v>0</v>
      </c>
      <c r="E2740" s="180"/>
      <c r="F2740" s="213">
        <f t="shared" si="126"/>
        <v>4017.2659971741</v>
      </c>
      <c r="G2740" s="214">
        <f t="shared" si="127"/>
        <v>47.824595204453573</v>
      </c>
      <c r="H2740" s="215">
        <f>[1]!srE2LETt($H$9,G2740,0)</f>
        <v>12.322019328788667</v>
      </c>
      <c r="I2740" s="216">
        <f>[1]!srE2Rng($H$9,G2740)</f>
        <v>892.39250568029479</v>
      </c>
      <c r="J2740" s="181"/>
      <c r="K2740" s="213">
        <f t="shared" si="128"/>
        <v>3452.5082228670467</v>
      </c>
      <c r="L2740" s="222">
        <f>[1]!srEnew($K$9,G2740,$K$10)</f>
        <v>41.101288367464839</v>
      </c>
    </row>
    <row r="2741" spans="2:12">
      <c r="B2741" s="177">
        <v>2725</v>
      </c>
      <c r="C2741" s="176">
        <v>5</v>
      </c>
      <c r="D2741" s="176">
        <v>0</v>
      </c>
      <c r="E2741" s="180"/>
      <c r="F2741" s="213">
        <f t="shared" si="126"/>
        <v>4018.7613683926597</v>
      </c>
      <c r="G2741" s="214">
        <f t="shared" si="127"/>
        <v>47.842397242769756</v>
      </c>
      <c r="H2741" s="215">
        <f>[1]!srE2LETt($H$9,G2741,0)</f>
        <v>12.319146660862966</v>
      </c>
      <c r="I2741" s="216">
        <f>[1]!srE2Rng($H$9,G2741)</f>
        <v>892.94268265902724</v>
      </c>
      <c r="J2741" s="181"/>
      <c r="K2741" s="213">
        <f t="shared" si="128"/>
        <v>3454.2576895156321</v>
      </c>
      <c r="L2741" s="222">
        <f>[1]!srEnew($K$9,G2741,$K$10)</f>
        <v>41.122115351376571</v>
      </c>
    </row>
    <row r="2742" spans="2:12">
      <c r="B2742" s="177">
        <v>2726</v>
      </c>
      <c r="C2742" s="176">
        <v>12</v>
      </c>
      <c r="D2742" s="176">
        <v>0</v>
      </c>
      <c r="E2742" s="180"/>
      <c r="F2742" s="213">
        <f t="shared" si="126"/>
        <v>4020.2567396112199</v>
      </c>
      <c r="G2742" s="214">
        <f t="shared" si="127"/>
        <v>47.860199281085954</v>
      </c>
      <c r="H2742" s="215">
        <f>[1]!srE2LETt($H$9,G2742,0)</f>
        <v>12.316273992937262</v>
      </c>
      <c r="I2742" s="216">
        <f>[1]!srE2Rng($H$9,G2742)</f>
        <v>893.49285963776003</v>
      </c>
      <c r="J2742" s="181"/>
      <c r="K2742" s="213">
        <f t="shared" si="128"/>
        <v>3456.0071561642194</v>
      </c>
      <c r="L2742" s="222">
        <f>[1]!srEnew($K$9,G2742,$K$10)</f>
        <v>41.142942335288325</v>
      </c>
    </row>
    <row r="2743" spans="2:12">
      <c r="B2743" s="177">
        <v>2727</v>
      </c>
      <c r="C2743" s="176">
        <v>13</v>
      </c>
      <c r="D2743" s="176">
        <v>0</v>
      </c>
      <c r="E2743" s="180"/>
      <c r="F2743" s="213">
        <f t="shared" si="126"/>
        <v>4021.7521108297797</v>
      </c>
      <c r="G2743" s="214">
        <f t="shared" si="127"/>
        <v>47.878001319402138</v>
      </c>
      <c r="H2743" s="215">
        <f>[1]!srE2LETt($H$9,G2743,0)</f>
        <v>12.31340132501156</v>
      </c>
      <c r="I2743" s="216">
        <f>[1]!srE2Rng($H$9,G2743)</f>
        <v>894.04303661649249</v>
      </c>
      <c r="J2743" s="181"/>
      <c r="K2743" s="213">
        <f t="shared" si="128"/>
        <v>3457.7566228128048</v>
      </c>
      <c r="L2743" s="222">
        <f>[1]!srEnew($K$9,G2743,$K$10)</f>
        <v>41.163769319200057</v>
      </c>
    </row>
    <row r="2744" spans="2:12">
      <c r="B2744" s="177">
        <v>2728</v>
      </c>
      <c r="C2744" s="176">
        <v>10</v>
      </c>
      <c r="D2744" s="176">
        <v>0</v>
      </c>
      <c r="E2744" s="180"/>
      <c r="F2744" s="213">
        <f t="shared" si="126"/>
        <v>4023.2474820483394</v>
      </c>
      <c r="G2744" s="214">
        <f t="shared" si="127"/>
        <v>47.895803357718329</v>
      </c>
      <c r="H2744" s="215">
        <f>[1]!srE2LETt($H$9,G2744,0)</f>
        <v>12.310528657085857</v>
      </c>
      <c r="I2744" s="216">
        <f>[1]!srE2Rng($H$9,G2744)</f>
        <v>894.59321359522505</v>
      </c>
      <c r="J2744" s="181"/>
      <c r="K2744" s="213">
        <f t="shared" si="128"/>
        <v>3459.5060894613916</v>
      </c>
      <c r="L2744" s="222">
        <f>[1]!srEnew($K$9,G2744,$K$10)</f>
        <v>41.184596303111803</v>
      </c>
    </row>
    <row r="2745" spans="2:12">
      <c r="B2745" s="177">
        <v>2729</v>
      </c>
      <c r="C2745" s="176">
        <v>11</v>
      </c>
      <c r="D2745" s="176">
        <v>1</v>
      </c>
      <c r="E2745" s="180"/>
      <c r="F2745" s="213">
        <f t="shared" si="126"/>
        <v>4024.7428532668991</v>
      </c>
      <c r="G2745" s="214">
        <f t="shared" si="127"/>
        <v>47.913605396034512</v>
      </c>
      <c r="H2745" s="215">
        <f>[1]!srE2LETt($H$9,G2745,0)</f>
        <v>12.307655989160157</v>
      </c>
      <c r="I2745" s="216">
        <f>[1]!srE2Rng($H$9,G2745)</f>
        <v>895.14339057395739</v>
      </c>
      <c r="J2745" s="181"/>
      <c r="K2745" s="213">
        <f t="shared" si="128"/>
        <v>3461.2555561099771</v>
      </c>
      <c r="L2745" s="222">
        <f>[1]!srEnew($K$9,G2745,$K$10)</f>
        <v>41.205423287023535</v>
      </c>
    </row>
    <row r="2746" spans="2:12">
      <c r="B2746" s="177">
        <v>2730</v>
      </c>
      <c r="C2746" s="176">
        <v>7</v>
      </c>
      <c r="D2746" s="176">
        <v>0</v>
      </c>
      <c r="E2746" s="180"/>
      <c r="F2746" s="213">
        <f t="shared" si="126"/>
        <v>4026.2382244854593</v>
      </c>
      <c r="G2746" s="214">
        <f t="shared" si="127"/>
        <v>47.931407434350703</v>
      </c>
      <c r="H2746" s="215">
        <f>[1]!srE2LETt($H$9,G2746,0)</f>
        <v>12.304783321234455</v>
      </c>
      <c r="I2746" s="216">
        <f>[1]!srE2Rng($H$9,G2746)</f>
        <v>895.69356755269007</v>
      </c>
      <c r="J2746" s="181"/>
      <c r="K2746" s="213">
        <f t="shared" si="128"/>
        <v>3463.005022758563</v>
      </c>
      <c r="L2746" s="222">
        <f>[1]!srEnew($K$9,G2746,$K$10)</f>
        <v>41.226250270935275</v>
      </c>
    </row>
    <row r="2747" spans="2:12">
      <c r="B2747" s="177">
        <v>2731</v>
      </c>
      <c r="C2747" s="176">
        <v>8</v>
      </c>
      <c r="D2747" s="176">
        <v>0</v>
      </c>
      <c r="E2747" s="180"/>
      <c r="F2747" s="213">
        <f t="shared" si="126"/>
        <v>4027.7335957040191</v>
      </c>
      <c r="G2747" s="214">
        <f t="shared" si="127"/>
        <v>47.949209472666894</v>
      </c>
      <c r="H2747" s="215">
        <f>[1]!srE2LETt($H$9,G2747,0)</f>
        <v>12.301910653308752</v>
      </c>
      <c r="I2747" s="216">
        <f>[1]!srE2Rng($H$9,G2747)</f>
        <v>896.24374453142264</v>
      </c>
      <c r="J2747" s="181"/>
      <c r="K2747" s="213">
        <f t="shared" si="128"/>
        <v>3464.7544894071498</v>
      </c>
      <c r="L2747" s="222">
        <f>[1]!srEnew($K$9,G2747,$K$10)</f>
        <v>41.247077254847021</v>
      </c>
    </row>
    <row r="2748" spans="2:12">
      <c r="B2748" s="177">
        <v>2732</v>
      </c>
      <c r="C2748" s="176">
        <v>11</v>
      </c>
      <c r="D2748" s="176">
        <v>0</v>
      </c>
      <c r="E2748" s="180"/>
      <c r="F2748" s="213">
        <f t="shared" si="126"/>
        <v>4029.2289669225788</v>
      </c>
      <c r="G2748" s="214">
        <f t="shared" si="127"/>
        <v>47.967011510983085</v>
      </c>
      <c r="H2748" s="215">
        <f>[1]!srE2LETt($H$9,G2748,0)</f>
        <v>12.299037985383048</v>
      </c>
      <c r="I2748" s="216">
        <f>[1]!srE2Rng($H$9,G2748)</f>
        <v>896.7939215101552</v>
      </c>
      <c r="J2748" s="181"/>
      <c r="K2748" s="213">
        <f t="shared" si="128"/>
        <v>3466.5039560557366</v>
      </c>
      <c r="L2748" s="222">
        <f>[1]!srEnew($K$9,G2748,$K$10)</f>
        <v>41.267904238758767</v>
      </c>
    </row>
    <row r="2749" spans="2:12">
      <c r="B2749" s="177">
        <v>2733</v>
      </c>
      <c r="C2749" s="176">
        <v>11</v>
      </c>
      <c r="D2749" s="176">
        <v>0</v>
      </c>
      <c r="E2749" s="180"/>
      <c r="F2749" s="213">
        <f t="shared" si="126"/>
        <v>4030.7243381411386</v>
      </c>
      <c r="G2749" s="214">
        <f t="shared" si="127"/>
        <v>47.984813549299268</v>
      </c>
      <c r="H2749" s="215">
        <f>[1]!srE2LETt($H$9,G2749,0)</f>
        <v>12.296165317457348</v>
      </c>
      <c r="I2749" s="216">
        <f>[1]!srE2Rng($H$9,G2749)</f>
        <v>897.34409848888765</v>
      </c>
      <c r="J2749" s="181"/>
      <c r="K2749" s="213">
        <f t="shared" si="128"/>
        <v>3468.253422704322</v>
      </c>
      <c r="L2749" s="222">
        <f>[1]!srEnew($K$9,G2749,$K$10)</f>
        <v>41.288731222670499</v>
      </c>
    </row>
    <row r="2750" spans="2:12">
      <c r="B2750" s="177">
        <v>2734</v>
      </c>
      <c r="C2750" s="176">
        <v>9</v>
      </c>
      <c r="D2750" s="176">
        <v>0</v>
      </c>
      <c r="E2750" s="180"/>
      <c r="F2750" s="213">
        <f t="shared" si="126"/>
        <v>4032.2197093596988</v>
      </c>
      <c r="G2750" s="214">
        <f t="shared" si="127"/>
        <v>48.002615587615459</v>
      </c>
      <c r="H2750" s="215">
        <f>[1]!srE2LETt($H$9,G2750,0)</f>
        <v>12.293292649531645</v>
      </c>
      <c r="I2750" s="216">
        <f>[1]!srE2Rng($H$9,G2750)</f>
        <v>897.89427546762022</v>
      </c>
      <c r="J2750" s="181"/>
      <c r="K2750" s="213">
        <f t="shared" si="128"/>
        <v>3470.0028893529088</v>
      </c>
      <c r="L2750" s="222">
        <f>[1]!srEnew($K$9,G2750,$K$10)</f>
        <v>41.309558206582246</v>
      </c>
    </row>
    <row r="2751" spans="2:12">
      <c r="B2751" s="177">
        <v>2735</v>
      </c>
      <c r="C2751" s="176">
        <v>11</v>
      </c>
      <c r="D2751" s="176">
        <v>0</v>
      </c>
      <c r="E2751" s="180"/>
      <c r="F2751" s="213">
        <f t="shared" si="126"/>
        <v>4033.7150805782585</v>
      </c>
      <c r="G2751" s="214">
        <f t="shared" si="127"/>
        <v>48.02041762593165</v>
      </c>
      <c r="H2751" s="215">
        <f>[1]!srE2LETt($H$9,G2751,0)</f>
        <v>12.290419981605943</v>
      </c>
      <c r="I2751" s="216">
        <f>[1]!srE2Rng($H$9,G2751)</f>
        <v>898.44445244635278</v>
      </c>
      <c r="J2751" s="181"/>
      <c r="K2751" s="213">
        <f t="shared" si="128"/>
        <v>3471.7523560014947</v>
      </c>
      <c r="L2751" s="222">
        <f>[1]!srEnew($K$9,G2751,$K$10)</f>
        <v>41.330385190493985</v>
      </c>
    </row>
    <row r="2752" spans="2:12">
      <c r="B2752" s="177">
        <v>2736</v>
      </c>
      <c r="C2752" s="176">
        <v>9</v>
      </c>
      <c r="D2752" s="176">
        <v>0</v>
      </c>
      <c r="E2752" s="180"/>
      <c r="F2752" s="213">
        <f t="shared" si="126"/>
        <v>4035.2104517968182</v>
      </c>
      <c r="G2752" s="214">
        <f t="shared" si="127"/>
        <v>48.038219664247833</v>
      </c>
      <c r="H2752" s="215">
        <f>[1]!srE2LETt($H$9,G2752,0)</f>
        <v>12.287547313680241</v>
      </c>
      <c r="I2752" s="216">
        <f>[1]!srE2Rng($H$9,G2752)</f>
        <v>898.99462942508524</v>
      </c>
      <c r="J2752" s="181"/>
      <c r="K2752" s="213">
        <f t="shared" si="128"/>
        <v>3473.5018226500802</v>
      </c>
      <c r="L2752" s="222">
        <f>[1]!srEnew($K$9,G2752,$K$10)</f>
        <v>41.351212174405717</v>
      </c>
    </row>
    <row r="2753" spans="2:12">
      <c r="B2753" s="177">
        <v>2737</v>
      </c>
      <c r="C2753" s="176">
        <v>12</v>
      </c>
      <c r="D2753" s="176">
        <v>0</v>
      </c>
      <c r="E2753" s="180"/>
      <c r="F2753" s="213">
        <f t="shared" si="126"/>
        <v>4036.705823015378</v>
      </c>
      <c r="G2753" s="214">
        <f t="shared" si="127"/>
        <v>48.056021702564024</v>
      </c>
      <c r="H2753" s="215">
        <f>[1]!srE2LETt($H$9,G2753,0)</f>
        <v>12.284674645754539</v>
      </c>
      <c r="I2753" s="216">
        <f>[1]!srE2Rng($H$9,G2753)</f>
        <v>899.5448064038178</v>
      </c>
      <c r="J2753" s="181"/>
      <c r="K2753" s="213">
        <f t="shared" si="128"/>
        <v>3475.251289298667</v>
      </c>
      <c r="L2753" s="222">
        <f>[1]!srEnew($K$9,G2753,$K$10)</f>
        <v>41.372039158317463</v>
      </c>
    </row>
    <row r="2754" spans="2:12">
      <c r="B2754" s="177">
        <v>2738</v>
      </c>
      <c r="C2754" s="176">
        <v>12</v>
      </c>
      <c r="D2754" s="176">
        <v>0</v>
      </c>
      <c r="E2754" s="180"/>
      <c r="F2754" s="213">
        <f t="shared" si="126"/>
        <v>4038.2011942339382</v>
      </c>
      <c r="G2754" s="214">
        <f t="shared" si="127"/>
        <v>48.073823740880215</v>
      </c>
      <c r="H2754" s="215">
        <f>[1]!srE2LETt($H$9,G2754,0)</f>
        <v>12.281801977828836</v>
      </c>
      <c r="I2754" s="216">
        <f>[1]!srE2Rng($H$9,G2754)</f>
        <v>900.09498338255048</v>
      </c>
      <c r="J2754" s="181"/>
      <c r="K2754" s="213">
        <f t="shared" si="128"/>
        <v>3477.0007559472529</v>
      </c>
      <c r="L2754" s="222">
        <f>[1]!srEnew($K$9,G2754,$K$10)</f>
        <v>41.392866142229202</v>
      </c>
    </row>
    <row r="2755" spans="2:12">
      <c r="B2755" s="177">
        <v>2739</v>
      </c>
      <c r="C2755" s="176">
        <v>10</v>
      </c>
      <c r="D2755" s="176">
        <v>1</v>
      </c>
      <c r="E2755" s="180"/>
      <c r="F2755" s="213">
        <f t="shared" si="126"/>
        <v>4039.6965654524979</v>
      </c>
      <c r="G2755" s="214">
        <f t="shared" si="127"/>
        <v>48.091625779196406</v>
      </c>
      <c r="H2755" s="215">
        <f>[1]!srE2LETt($H$9,G2755,0)</f>
        <v>12.278929309903134</v>
      </c>
      <c r="I2755" s="216">
        <f>[1]!srE2Rng($H$9,G2755)</f>
        <v>900.64516036128305</v>
      </c>
      <c r="J2755" s="181"/>
      <c r="K2755" s="213">
        <f t="shared" si="128"/>
        <v>3478.7502225958397</v>
      </c>
      <c r="L2755" s="222">
        <f>[1]!srEnew($K$9,G2755,$K$10)</f>
        <v>41.413693126140949</v>
      </c>
    </row>
    <row r="2756" spans="2:12">
      <c r="B2756" s="177">
        <v>2740</v>
      </c>
      <c r="C2756" s="176">
        <v>10</v>
      </c>
      <c r="D2756" s="176">
        <v>0</v>
      </c>
      <c r="E2756" s="180"/>
      <c r="F2756" s="213">
        <f t="shared" si="126"/>
        <v>4041.1919366710576</v>
      </c>
      <c r="G2756" s="214">
        <f t="shared" si="127"/>
        <v>48.109427817512589</v>
      </c>
      <c r="H2756" s="215">
        <f>[1]!srE2LETt($H$9,G2756,0)</f>
        <v>12.276056641977432</v>
      </c>
      <c r="I2756" s="216">
        <f>[1]!srE2Rng($H$9,G2756)</f>
        <v>901.19533734001539</v>
      </c>
      <c r="J2756" s="181"/>
      <c r="K2756" s="213">
        <f t="shared" si="128"/>
        <v>3480.4996892444251</v>
      </c>
      <c r="L2756" s="222">
        <f>[1]!srEnew($K$9,G2756,$K$10)</f>
        <v>41.434520110052681</v>
      </c>
    </row>
    <row r="2757" spans="2:12">
      <c r="B2757" s="177">
        <v>2741</v>
      </c>
      <c r="C2757" s="176">
        <v>15</v>
      </c>
      <c r="D2757" s="176">
        <v>0</v>
      </c>
      <c r="E2757" s="180"/>
      <c r="F2757" s="213">
        <f t="shared" si="126"/>
        <v>4042.6873078896174</v>
      </c>
      <c r="G2757" s="214">
        <f t="shared" si="127"/>
        <v>48.12722985582878</v>
      </c>
      <c r="H2757" s="215">
        <f>[1]!srE2LETt($H$9,G2757,0)</f>
        <v>12.273183974051729</v>
      </c>
      <c r="I2757" s="216">
        <f>[1]!srE2Rng($H$9,G2757)</f>
        <v>901.74551431874806</v>
      </c>
      <c r="J2757" s="181"/>
      <c r="K2757" s="213">
        <f t="shared" si="128"/>
        <v>3482.2491558930119</v>
      </c>
      <c r="L2757" s="222">
        <f>[1]!srEnew($K$9,G2757,$K$10)</f>
        <v>41.455347093964427</v>
      </c>
    </row>
    <row r="2758" spans="2:12">
      <c r="B2758" s="177">
        <v>2742</v>
      </c>
      <c r="C2758" s="176">
        <v>15</v>
      </c>
      <c r="D2758" s="176">
        <v>0</v>
      </c>
      <c r="E2758" s="180"/>
      <c r="F2758" s="213">
        <f t="shared" si="126"/>
        <v>4044.1826791081776</v>
      </c>
      <c r="G2758" s="214">
        <f t="shared" si="127"/>
        <v>48.145031894144971</v>
      </c>
      <c r="H2758" s="215">
        <f>[1]!srE2LETt($H$9,G2758,0)</f>
        <v>12.270311306126027</v>
      </c>
      <c r="I2758" s="216">
        <f>[1]!srE2Rng($H$9,G2758)</f>
        <v>902.29569129748063</v>
      </c>
      <c r="J2758" s="181"/>
      <c r="K2758" s="213">
        <f t="shared" si="128"/>
        <v>3483.9986225415978</v>
      </c>
      <c r="L2758" s="222">
        <f>[1]!srEnew($K$9,G2758,$K$10)</f>
        <v>41.476174077876166</v>
      </c>
    </row>
    <row r="2759" spans="2:12">
      <c r="B2759" s="177">
        <v>2743</v>
      </c>
      <c r="C2759" s="176">
        <v>12</v>
      </c>
      <c r="D2759" s="176">
        <v>0</v>
      </c>
      <c r="E2759" s="180"/>
      <c r="F2759" s="213">
        <f t="shared" si="126"/>
        <v>4045.6780503267373</v>
      </c>
      <c r="G2759" s="214">
        <f t="shared" si="127"/>
        <v>48.162833932461162</v>
      </c>
      <c r="H2759" s="215">
        <f>[1]!srE2LETt($H$9,G2759,0)</f>
        <v>12.267438638200325</v>
      </c>
      <c r="I2759" s="216">
        <f>[1]!srE2Rng($H$9,G2759)</f>
        <v>902.8458682762132</v>
      </c>
      <c r="J2759" s="181"/>
      <c r="K2759" s="213">
        <f t="shared" si="128"/>
        <v>3485.7480891901846</v>
      </c>
      <c r="L2759" s="222">
        <f>[1]!srEnew($K$9,G2759,$K$10)</f>
        <v>41.497001061787913</v>
      </c>
    </row>
    <row r="2760" spans="2:12">
      <c r="B2760" s="177">
        <v>2744</v>
      </c>
      <c r="C2760" s="176">
        <v>11</v>
      </c>
      <c r="D2760" s="176">
        <v>0</v>
      </c>
      <c r="E2760" s="180"/>
      <c r="F2760" s="213">
        <f t="shared" si="126"/>
        <v>4047.1734215452971</v>
      </c>
      <c r="G2760" s="214">
        <f t="shared" si="127"/>
        <v>48.180635970777345</v>
      </c>
      <c r="H2760" s="215">
        <f>[1]!srE2LETt($H$9,G2760,0)</f>
        <v>12.264565970274623</v>
      </c>
      <c r="I2760" s="216">
        <f>[1]!srE2Rng($H$9,G2760)</f>
        <v>903.39604525494565</v>
      </c>
      <c r="J2760" s="181"/>
      <c r="K2760" s="213">
        <f t="shared" si="128"/>
        <v>3487.49755583877</v>
      </c>
      <c r="L2760" s="222">
        <f>[1]!srEnew($K$9,G2760,$K$10)</f>
        <v>41.517828045699645</v>
      </c>
    </row>
    <row r="2761" spans="2:12">
      <c r="B2761" s="177">
        <v>2745</v>
      </c>
      <c r="C2761" s="176">
        <v>12</v>
      </c>
      <c r="D2761" s="176">
        <v>0</v>
      </c>
      <c r="E2761" s="180"/>
      <c r="F2761" s="213">
        <f t="shared" si="126"/>
        <v>4048.6687927638568</v>
      </c>
      <c r="G2761" s="214">
        <f t="shared" si="127"/>
        <v>48.198438009093536</v>
      </c>
      <c r="H2761" s="215">
        <f>[1]!srE2LETt($H$9,G2761,0)</f>
        <v>12.26169330234892</v>
      </c>
      <c r="I2761" s="216">
        <f>[1]!srE2Rng($H$9,G2761)</f>
        <v>903.94622223367821</v>
      </c>
      <c r="J2761" s="181"/>
      <c r="K2761" s="213">
        <f t="shared" si="128"/>
        <v>3489.2470224873568</v>
      </c>
      <c r="L2761" s="222">
        <f>[1]!srEnew($K$9,G2761,$K$10)</f>
        <v>41.538655029611391</v>
      </c>
    </row>
    <row r="2762" spans="2:12">
      <c r="B2762" s="177">
        <v>2746</v>
      </c>
      <c r="C2762" s="176">
        <v>12</v>
      </c>
      <c r="D2762" s="176">
        <v>1</v>
      </c>
      <c r="E2762" s="180"/>
      <c r="F2762" s="213">
        <f t="shared" si="126"/>
        <v>4050.164163982417</v>
      </c>
      <c r="G2762" s="214">
        <f t="shared" si="127"/>
        <v>48.216240047409727</v>
      </c>
      <c r="H2762" s="215">
        <f>[1]!srE2LETt($H$9,G2762,0)</f>
        <v>12.258820634423218</v>
      </c>
      <c r="I2762" s="216">
        <f>[1]!srE2Rng($H$9,G2762)</f>
        <v>904.49639921241078</v>
      </c>
      <c r="J2762" s="181"/>
      <c r="K2762" s="213">
        <f t="shared" si="128"/>
        <v>3490.9964891359427</v>
      </c>
      <c r="L2762" s="222">
        <f>[1]!srEnew($K$9,G2762,$K$10)</f>
        <v>41.55948201352313</v>
      </c>
    </row>
    <row r="2763" spans="2:12">
      <c r="B2763" s="177">
        <v>2747</v>
      </c>
      <c r="C2763" s="176">
        <v>10</v>
      </c>
      <c r="D2763" s="176">
        <v>0</v>
      </c>
      <c r="E2763" s="180"/>
      <c r="F2763" s="213">
        <f t="shared" si="126"/>
        <v>4051.6595352009767</v>
      </c>
      <c r="G2763" s="214">
        <f t="shared" si="127"/>
        <v>48.23404208572591</v>
      </c>
      <c r="H2763" s="215">
        <f>[1]!srE2LETt($H$9,G2763,0)</f>
        <v>12.255947966497516</v>
      </c>
      <c r="I2763" s="216">
        <f>[1]!srE2Rng($H$9,G2763)</f>
        <v>905.04657619114323</v>
      </c>
      <c r="J2763" s="181"/>
      <c r="K2763" s="213">
        <f t="shared" si="128"/>
        <v>3492.7459557845291</v>
      </c>
      <c r="L2763" s="222">
        <f>[1]!srEnew($K$9,G2763,$K$10)</f>
        <v>41.580308997434869</v>
      </c>
    </row>
    <row r="2764" spans="2:12">
      <c r="B2764" s="177">
        <v>2748</v>
      </c>
      <c r="C2764" s="176">
        <v>12</v>
      </c>
      <c r="D2764" s="176">
        <v>0</v>
      </c>
      <c r="E2764" s="180"/>
      <c r="F2764" s="213">
        <f t="shared" si="126"/>
        <v>4053.1549064195365</v>
      </c>
      <c r="G2764" s="214">
        <f t="shared" si="127"/>
        <v>48.251844124042101</v>
      </c>
      <c r="H2764" s="215">
        <f>[1]!srE2LETt($H$9,G2764,0)</f>
        <v>12.253075298571813</v>
      </c>
      <c r="I2764" s="216">
        <f>[1]!srE2Rng($H$9,G2764)</f>
        <v>905.5967531698758</v>
      </c>
      <c r="J2764" s="181"/>
      <c r="K2764" s="213">
        <f t="shared" si="128"/>
        <v>3494.495422433115</v>
      </c>
      <c r="L2764" s="222">
        <f>[1]!srEnew($K$9,G2764,$K$10)</f>
        <v>41.601135981346609</v>
      </c>
    </row>
    <row r="2765" spans="2:12">
      <c r="B2765" s="177">
        <v>2749</v>
      </c>
      <c r="C2765" s="176">
        <v>6</v>
      </c>
      <c r="D2765" s="176">
        <v>0</v>
      </c>
      <c r="E2765" s="180"/>
      <c r="F2765" s="213">
        <f t="shared" si="126"/>
        <v>4054.6502776380962</v>
      </c>
      <c r="G2765" s="214">
        <f t="shared" si="127"/>
        <v>48.269646162358285</v>
      </c>
      <c r="H2765" s="215">
        <f>[1]!srE2LETt($H$9,G2765,0)</f>
        <v>12.250202630646113</v>
      </c>
      <c r="I2765" s="216">
        <f>[1]!srE2Rng($H$9,G2765)</f>
        <v>906.14693014860825</v>
      </c>
      <c r="J2765" s="181"/>
      <c r="K2765" s="213">
        <f t="shared" si="128"/>
        <v>3496.2448890817004</v>
      </c>
      <c r="L2765" s="222">
        <f>[1]!srEnew($K$9,G2765,$K$10)</f>
        <v>41.621962965258341</v>
      </c>
    </row>
    <row r="2766" spans="2:12">
      <c r="B2766" s="177">
        <v>2750</v>
      </c>
      <c r="C2766" s="176">
        <v>7</v>
      </c>
      <c r="D2766" s="176">
        <v>0</v>
      </c>
      <c r="E2766" s="180"/>
      <c r="F2766" s="213">
        <f t="shared" si="126"/>
        <v>4056.1456488566564</v>
      </c>
      <c r="G2766" s="214">
        <f t="shared" si="127"/>
        <v>48.287448200674483</v>
      </c>
      <c r="H2766" s="215">
        <f>[1]!srE2LETt($H$9,G2766,0)</f>
        <v>12.247329962720409</v>
      </c>
      <c r="I2766" s="216">
        <f>[1]!srE2Rng($H$9,G2766)</f>
        <v>906.69710712734104</v>
      </c>
      <c r="J2766" s="181"/>
      <c r="K2766" s="213">
        <f t="shared" si="128"/>
        <v>3497.9943557302877</v>
      </c>
      <c r="L2766" s="222">
        <f>[1]!srEnew($K$9,G2766,$K$10)</f>
        <v>41.642789949170094</v>
      </c>
    </row>
    <row r="2767" spans="2:12">
      <c r="B2767" s="177">
        <v>2751</v>
      </c>
      <c r="C2767" s="176">
        <v>19</v>
      </c>
      <c r="D2767" s="176">
        <v>0</v>
      </c>
      <c r="E2767" s="180"/>
      <c r="F2767" s="213">
        <f t="shared" si="126"/>
        <v>4057.6410200752161</v>
      </c>
      <c r="G2767" s="214">
        <f t="shared" si="127"/>
        <v>48.305250238990666</v>
      </c>
      <c r="H2767" s="215">
        <f>[1]!srE2LETt($H$9,G2767,0)</f>
        <v>12.244457294794707</v>
      </c>
      <c r="I2767" s="216">
        <f>[1]!srE2Rng($H$9,G2767)</f>
        <v>907.24728410607338</v>
      </c>
      <c r="J2767" s="181"/>
      <c r="K2767" s="213">
        <f t="shared" si="128"/>
        <v>3499.7438223788736</v>
      </c>
      <c r="L2767" s="222">
        <f>[1]!srEnew($K$9,G2767,$K$10)</f>
        <v>41.663616933081826</v>
      </c>
    </row>
    <row r="2768" spans="2:12">
      <c r="B2768" s="177">
        <v>2752</v>
      </c>
      <c r="C2768" s="176">
        <v>14</v>
      </c>
      <c r="D2768" s="176">
        <v>0</v>
      </c>
      <c r="E2768" s="180"/>
      <c r="F2768" s="213">
        <f t="shared" ref="F2768:F2831" si="129">$F$8*(B2768-$F$9)</f>
        <v>4059.1363912937759</v>
      </c>
      <c r="G2768" s="214">
        <f t="shared" ref="G2768:G2831" si="130">IF(F2768&lt;=0,0,F2768/$C$5)</f>
        <v>48.323052277306857</v>
      </c>
      <c r="H2768" s="215">
        <f>[1]!srE2LETt($H$9,G2768,0)</f>
        <v>12.241584626869004</v>
      </c>
      <c r="I2768" s="216">
        <f>[1]!srE2Rng($H$9,G2768)</f>
        <v>907.79746108480606</v>
      </c>
      <c r="J2768" s="181"/>
      <c r="K2768" s="213">
        <f t="shared" si="128"/>
        <v>3501.4225946558977</v>
      </c>
      <c r="L2768" s="222">
        <f>[1]!srEnew($K$9,G2768,$K$10)</f>
        <v>41.683602317332117</v>
      </c>
    </row>
    <row r="2769" spans="2:12">
      <c r="B2769" s="177">
        <v>2753</v>
      </c>
      <c r="C2769" s="176">
        <v>14</v>
      </c>
      <c r="D2769" s="176">
        <v>0</v>
      </c>
      <c r="E2769" s="180"/>
      <c r="F2769" s="213">
        <f t="shared" si="129"/>
        <v>4060.6317625123356</v>
      </c>
      <c r="G2769" s="214">
        <f t="shared" si="130"/>
        <v>48.340854315623041</v>
      </c>
      <c r="H2769" s="215">
        <f>[1]!srE2LETt($H$9,G2769,0)</f>
        <v>12.238711958943304</v>
      </c>
      <c r="I2769" s="216">
        <f>[1]!srE2Rng($H$9,G2769)</f>
        <v>908.3476380635384</v>
      </c>
      <c r="J2769" s="181"/>
      <c r="K2769" s="213">
        <f t="shared" ref="K2769:K2832" si="131">L2769*$C$5</f>
        <v>3503.0892391293942</v>
      </c>
      <c r="L2769" s="222">
        <f>[1]!srEnew($K$9,G2769,$K$10)</f>
        <v>41.70344332296898</v>
      </c>
    </row>
    <row r="2770" spans="2:12">
      <c r="B2770" s="177">
        <v>2754</v>
      </c>
      <c r="C2770" s="176">
        <v>8</v>
      </c>
      <c r="D2770" s="176">
        <v>0</v>
      </c>
      <c r="E2770" s="180"/>
      <c r="F2770" s="213">
        <f t="shared" si="129"/>
        <v>4062.1271337308958</v>
      </c>
      <c r="G2770" s="214">
        <f t="shared" si="130"/>
        <v>48.358656353939239</v>
      </c>
      <c r="H2770" s="215">
        <f>[1]!srE2LETt($H$9,G2770,0)</f>
        <v>12.2358392910176</v>
      </c>
      <c r="I2770" s="216">
        <f>[1]!srE2Rng($H$9,G2770)</f>
        <v>908.89781504227119</v>
      </c>
      <c r="J2770" s="181"/>
      <c r="K2770" s="213">
        <f t="shared" si="131"/>
        <v>3504.755883602892</v>
      </c>
      <c r="L2770" s="222">
        <f>[1]!srEnew($K$9,G2770,$K$10)</f>
        <v>41.723284328605857</v>
      </c>
    </row>
    <row r="2771" spans="2:12">
      <c r="B2771" s="177">
        <v>2755</v>
      </c>
      <c r="C2771" s="176">
        <v>7</v>
      </c>
      <c r="D2771" s="176">
        <v>0</v>
      </c>
      <c r="E2771" s="180"/>
      <c r="F2771" s="213">
        <f t="shared" si="129"/>
        <v>4063.6225049494556</v>
      </c>
      <c r="G2771" s="214">
        <f t="shared" si="130"/>
        <v>48.376458392255422</v>
      </c>
      <c r="H2771" s="215">
        <f>[1]!srE2LETt($H$9,G2771,0)</f>
        <v>12.232966623091899</v>
      </c>
      <c r="I2771" s="216">
        <f>[1]!srE2Rng($H$9,G2771)</f>
        <v>909.44799202100364</v>
      </c>
      <c r="J2771" s="181"/>
      <c r="K2771" s="213">
        <f t="shared" si="131"/>
        <v>3506.4225280763885</v>
      </c>
      <c r="L2771" s="222">
        <f>[1]!srEnew($K$9,G2771,$K$10)</f>
        <v>41.74312533424272</v>
      </c>
    </row>
    <row r="2772" spans="2:12">
      <c r="B2772" s="177">
        <v>2756</v>
      </c>
      <c r="C2772" s="176">
        <v>11</v>
      </c>
      <c r="D2772" s="176">
        <v>0</v>
      </c>
      <c r="E2772" s="180"/>
      <c r="F2772" s="213">
        <f t="shared" si="129"/>
        <v>4065.1178761680153</v>
      </c>
      <c r="G2772" s="214">
        <f t="shared" si="130"/>
        <v>48.394260430571613</v>
      </c>
      <c r="H2772" s="215">
        <f>[1]!srE2LETt($H$9,G2772,0)</f>
        <v>12.230093955166195</v>
      </c>
      <c r="I2772" s="216">
        <f>[1]!srE2Rng($H$9,G2772)</f>
        <v>909.99816899973621</v>
      </c>
      <c r="J2772" s="181"/>
      <c r="K2772" s="213">
        <f t="shared" si="131"/>
        <v>3508.0891725498855</v>
      </c>
      <c r="L2772" s="222">
        <f>[1]!srEnew($K$9,G2772,$K$10)</f>
        <v>41.76296633987959</v>
      </c>
    </row>
    <row r="2773" spans="2:12">
      <c r="B2773" s="177">
        <v>2757</v>
      </c>
      <c r="C2773" s="176">
        <v>17</v>
      </c>
      <c r="D2773" s="176">
        <v>0</v>
      </c>
      <c r="E2773" s="180"/>
      <c r="F2773" s="213">
        <f t="shared" si="129"/>
        <v>4066.613247386575</v>
      </c>
      <c r="G2773" s="214">
        <f t="shared" si="130"/>
        <v>48.412062468887797</v>
      </c>
      <c r="H2773" s="215">
        <f>[1]!srE2LETt($H$9,G2773,0)</f>
        <v>12.227221287240495</v>
      </c>
      <c r="I2773" s="216">
        <f>[1]!srE2Rng($H$9,G2773)</f>
        <v>910.54834597846855</v>
      </c>
      <c r="J2773" s="181"/>
      <c r="K2773" s="213">
        <f t="shared" si="131"/>
        <v>3509.755817023382</v>
      </c>
      <c r="L2773" s="222">
        <f>[1]!srEnew($K$9,G2773,$K$10)</f>
        <v>41.782807345516453</v>
      </c>
    </row>
    <row r="2774" spans="2:12">
      <c r="B2774" s="177">
        <v>2758</v>
      </c>
      <c r="C2774" s="176">
        <v>12</v>
      </c>
      <c r="D2774" s="176">
        <v>0</v>
      </c>
      <c r="E2774" s="180"/>
      <c r="F2774" s="213">
        <f t="shared" si="129"/>
        <v>4068.1086186051352</v>
      </c>
      <c r="G2774" s="214">
        <f t="shared" si="130"/>
        <v>48.429864507203988</v>
      </c>
      <c r="H2774" s="215">
        <f>[1]!srE2LETt($H$9,G2774,0)</f>
        <v>12.224348619314792</v>
      </c>
      <c r="I2774" s="216">
        <f>[1]!srE2Rng($H$9,G2774)</f>
        <v>911.09852295720123</v>
      </c>
      <c r="J2774" s="181"/>
      <c r="K2774" s="213">
        <f t="shared" si="131"/>
        <v>3511.4224614968789</v>
      </c>
      <c r="L2774" s="222">
        <f>[1]!srEnew($K$9,G2774,$K$10)</f>
        <v>41.802648351153323</v>
      </c>
    </row>
    <row r="2775" spans="2:12">
      <c r="B2775" s="177">
        <v>2759</v>
      </c>
      <c r="C2775" s="176">
        <v>10</v>
      </c>
      <c r="D2775" s="176">
        <v>0</v>
      </c>
      <c r="E2775" s="180"/>
      <c r="F2775" s="213">
        <f t="shared" si="129"/>
        <v>4069.603989823695</v>
      </c>
      <c r="G2775" s="214">
        <f t="shared" si="130"/>
        <v>48.447666545520178</v>
      </c>
      <c r="H2775" s="215">
        <f>[1]!srE2LETt($H$9,G2775,0)</f>
        <v>12.22147595138909</v>
      </c>
      <c r="I2775" s="216">
        <f>[1]!srE2Rng($H$9,G2775)</f>
        <v>911.64869993593379</v>
      </c>
      <c r="J2775" s="181"/>
      <c r="K2775" s="213">
        <f t="shared" si="131"/>
        <v>3513.0891059703763</v>
      </c>
      <c r="L2775" s="222">
        <f>[1]!srEnew($K$9,G2775,$K$10)</f>
        <v>41.822489356790193</v>
      </c>
    </row>
    <row r="2776" spans="2:12">
      <c r="B2776" s="177">
        <v>2760</v>
      </c>
      <c r="C2776" s="176">
        <v>13</v>
      </c>
      <c r="D2776" s="176">
        <v>0</v>
      </c>
      <c r="E2776" s="180"/>
      <c r="F2776" s="213">
        <f t="shared" si="129"/>
        <v>4071.0993610422547</v>
      </c>
      <c r="G2776" s="214">
        <f t="shared" si="130"/>
        <v>48.465468583836369</v>
      </c>
      <c r="H2776" s="215">
        <f>[1]!srE2LETt($H$9,G2776,0)</f>
        <v>12.218603283463386</v>
      </c>
      <c r="I2776" s="216">
        <f>[1]!srE2Rng($H$9,G2776)</f>
        <v>912.19887691466636</v>
      </c>
      <c r="J2776" s="181"/>
      <c r="K2776" s="213">
        <f t="shared" si="131"/>
        <v>3514.7557504438732</v>
      </c>
      <c r="L2776" s="222">
        <f>[1]!srEnew($K$9,G2776,$K$10)</f>
        <v>41.842330362427063</v>
      </c>
    </row>
    <row r="2777" spans="2:12">
      <c r="B2777" s="177">
        <v>2761</v>
      </c>
      <c r="C2777" s="176">
        <v>4</v>
      </c>
      <c r="D2777" s="176">
        <v>0</v>
      </c>
      <c r="E2777" s="180"/>
      <c r="F2777" s="213">
        <f t="shared" si="129"/>
        <v>4072.5947322608145</v>
      </c>
      <c r="G2777" s="214">
        <f t="shared" si="130"/>
        <v>48.483270622152553</v>
      </c>
      <c r="H2777" s="215">
        <f>[1]!srE2LETt($H$9,G2777,0)</f>
        <v>12.215730615537685</v>
      </c>
      <c r="I2777" s="216">
        <f>[1]!srE2Rng($H$9,G2777)</f>
        <v>912.74905389339881</v>
      </c>
      <c r="J2777" s="181"/>
      <c r="K2777" s="213">
        <f t="shared" si="131"/>
        <v>3516.4223949173697</v>
      </c>
      <c r="L2777" s="222">
        <f>[1]!srEnew($K$9,G2777,$K$10)</f>
        <v>41.862171368063926</v>
      </c>
    </row>
    <row r="2778" spans="2:12">
      <c r="B2778" s="177">
        <v>2762</v>
      </c>
      <c r="C2778" s="176">
        <v>6</v>
      </c>
      <c r="D2778" s="176">
        <v>0</v>
      </c>
      <c r="E2778" s="180"/>
      <c r="F2778" s="213">
        <f t="shared" si="129"/>
        <v>4074.0901034793746</v>
      </c>
      <c r="G2778" s="214">
        <f t="shared" si="130"/>
        <v>48.501072660468743</v>
      </c>
      <c r="H2778" s="215">
        <f>[1]!srE2LETt($H$9,G2778,0)</f>
        <v>12.212857947611983</v>
      </c>
      <c r="I2778" s="216">
        <f>[1]!srE2Rng($H$9,G2778)</f>
        <v>913.29923087213137</v>
      </c>
      <c r="J2778" s="181"/>
      <c r="K2778" s="213">
        <f t="shared" si="131"/>
        <v>3518.0890393908667</v>
      </c>
      <c r="L2778" s="222">
        <f>[1]!srEnew($K$9,G2778,$K$10)</f>
        <v>41.882012373700796</v>
      </c>
    </row>
    <row r="2779" spans="2:12">
      <c r="B2779" s="177">
        <v>2763</v>
      </c>
      <c r="C2779" s="176">
        <v>9</v>
      </c>
      <c r="D2779" s="176">
        <v>0</v>
      </c>
      <c r="E2779" s="180"/>
      <c r="F2779" s="213">
        <f t="shared" si="129"/>
        <v>4075.5854746979344</v>
      </c>
      <c r="G2779" s="214">
        <f t="shared" si="130"/>
        <v>48.518874698784934</v>
      </c>
      <c r="H2779" s="215">
        <f>[1]!srE2LETt($H$9,G2779,0)</f>
        <v>12.209985279686281</v>
      </c>
      <c r="I2779" s="216">
        <f>[1]!srE2Rng($H$9,G2779)</f>
        <v>913.84940785086405</v>
      </c>
      <c r="J2779" s="181"/>
      <c r="K2779" s="213">
        <f t="shared" si="131"/>
        <v>3519.7556838643641</v>
      </c>
      <c r="L2779" s="222">
        <f>[1]!srEnew($K$9,G2779,$K$10)</f>
        <v>41.901853379337666</v>
      </c>
    </row>
    <row r="2780" spans="2:12">
      <c r="B2780" s="177">
        <v>2764</v>
      </c>
      <c r="C2780" s="176">
        <v>11</v>
      </c>
      <c r="D2780" s="176">
        <v>0</v>
      </c>
      <c r="E2780" s="180"/>
      <c r="F2780" s="213">
        <f t="shared" si="129"/>
        <v>4077.0808459164941</v>
      </c>
      <c r="G2780" s="214">
        <f t="shared" si="130"/>
        <v>48.536676737101118</v>
      </c>
      <c r="H2780" s="215">
        <f>[1]!srE2LETt($H$9,G2780,0)</f>
        <v>12.207112611760579</v>
      </c>
      <c r="I2780" s="216">
        <f>[1]!srE2Rng($H$9,G2780)</f>
        <v>914.39958482959639</v>
      </c>
      <c r="J2780" s="181"/>
      <c r="K2780" s="213">
        <f t="shared" si="131"/>
        <v>3521.4223283378606</v>
      </c>
      <c r="L2780" s="222">
        <f>[1]!srEnew($K$9,G2780,$K$10)</f>
        <v>41.921694384974529</v>
      </c>
    </row>
    <row r="2781" spans="2:12">
      <c r="B2781" s="177">
        <v>2765</v>
      </c>
      <c r="C2781" s="176">
        <v>14</v>
      </c>
      <c r="D2781" s="176">
        <v>0</v>
      </c>
      <c r="E2781" s="180"/>
      <c r="F2781" s="213">
        <f t="shared" si="129"/>
        <v>4078.5762171350539</v>
      </c>
      <c r="G2781" s="214">
        <f t="shared" si="130"/>
        <v>48.554478775417309</v>
      </c>
      <c r="H2781" s="215">
        <f>[1]!srE2LETt($H$9,G2781,0)</f>
        <v>12.204239943834876</v>
      </c>
      <c r="I2781" s="216">
        <f>[1]!srE2Rng($H$9,G2781)</f>
        <v>914.94976180832896</v>
      </c>
      <c r="J2781" s="181"/>
      <c r="K2781" s="213">
        <f t="shared" si="131"/>
        <v>3523.088972811358</v>
      </c>
      <c r="L2781" s="222">
        <f>[1]!srEnew($K$9,G2781,$K$10)</f>
        <v>41.941535390611406</v>
      </c>
    </row>
    <row r="2782" spans="2:12">
      <c r="B2782" s="177">
        <v>2766</v>
      </c>
      <c r="C2782" s="176">
        <v>15</v>
      </c>
      <c r="D2782" s="176">
        <v>0</v>
      </c>
      <c r="E2782" s="180"/>
      <c r="F2782" s="213">
        <f t="shared" si="129"/>
        <v>4080.0715883536141</v>
      </c>
      <c r="G2782" s="214">
        <f t="shared" si="130"/>
        <v>48.572280813733499</v>
      </c>
      <c r="H2782" s="215">
        <f>[1]!srE2LETt($H$9,G2782,0)</f>
        <v>12.201367275909174</v>
      </c>
      <c r="I2782" s="216">
        <f>[1]!srE2Rng($H$9,G2782)</f>
        <v>915.49993878706164</v>
      </c>
      <c r="J2782" s="181"/>
      <c r="K2782" s="213">
        <f t="shared" si="131"/>
        <v>3524.7556172848554</v>
      </c>
      <c r="L2782" s="222">
        <f>[1]!srEnew($K$9,G2782,$K$10)</f>
        <v>41.961376396248276</v>
      </c>
    </row>
    <row r="2783" spans="2:12">
      <c r="B2783" s="177">
        <v>2767</v>
      </c>
      <c r="C2783" s="176">
        <v>14</v>
      </c>
      <c r="D2783" s="176">
        <v>0</v>
      </c>
      <c r="E2783" s="180"/>
      <c r="F2783" s="213">
        <f t="shared" si="129"/>
        <v>4081.5669595721738</v>
      </c>
      <c r="G2783" s="214">
        <f t="shared" si="130"/>
        <v>48.59008285204969</v>
      </c>
      <c r="H2783" s="215">
        <f>[1]!srE2LETt($H$9,G2783,0)</f>
        <v>12.198494607983472</v>
      </c>
      <c r="I2783" s="216">
        <f>[1]!srE2Rng($H$9,G2783)</f>
        <v>916.0501157657942</v>
      </c>
      <c r="J2783" s="181"/>
      <c r="K2783" s="213">
        <f t="shared" si="131"/>
        <v>3526.4222617583519</v>
      </c>
      <c r="L2783" s="222">
        <f>[1]!srEnew($K$9,G2783,$K$10)</f>
        <v>41.981217401885139</v>
      </c>
    </row>
    <row r="2784" spans="2:12">
      <c r="B2784" s="177">
        <v>2768</v>
      </c>
      <c r="C2784" s="176">
        <v>8</v>
      </c>
      <c r="D2784" s="176">
        <v>0</v>
      </c>
      <c r="E2784" s="180"/>
      <c r="F2784" s="213">
        <f t="shared" si="129"/>
        <v>4083.0623307907335</v>
      </c>
      <c r="G2784" s="214">
        <f t="shared" si="130"/>
        <v>48.607884890365874</v>
      </c>
      <c r="H2784" s="215">
        <f>[1]!srE2LETt($H$9,G2784,0)</f>
        <v>12.195621940057769</v>
      </c>
      <c r="I2784" s="216">
        <f>[1]!srE2Rng($H$9,G2784)</f>
        <v>916.60029274452654</v>
      </c>
      <c r="J2784" s="181"/>
      <c r="K2784" s="213">
        <f t="shared" si="131"/>
        <v>3528.0889062318483</v>
      </c>
      <c r="L2784" s="222">
        <f>[1]!srEnew($K$9,G2784,$K$10)</f>
        <v>42.001058407522002</v>
      </c>
    </row>
    <row r="2785" spans="2:12">
      <c r="B2785" s="177">
        <v>2769</v>
      </c>
      <c r="C2785" s="176">
        <v>8</v>
      </c>
      <c r="D2785" s="176">
        <v>0</v>
      </c>
      <c r="E2785" s="180"/>
      <c r="F2785" s="213">
        <f t="shared" si="129"/>
        <v>4084.5577020092933</v>
      </c>
      <c r="G2785" s="214">
        <f t="shared" si="130"/>
        <v>48.625686928682065</v>
      </c>
      <c r="H2785" s="215">
        <f>[1]!srE2LETt($H$9,G2785,0)</f>
        <v>12.192749272132067</v>
      </c>
      <c r="I2785" s="216">
        <f>[1]!srE2Rng($H$9,G2785)</f>
        <v>917.15046972325922</v>
      </c>
      <c r="J2785" s="181"/>
      <c r="K2785" s="213">
        <f t="shared" si="131"/>
        <v>3529.7555507053453</v>
      </c>
      <c r="L2785" s="222">
        <f>[1]!srEnew($K$9,G2785,$K$10)</f>
        <v>42.020899413158872</v>
      </c>
    </row>
    <row r="2786" spans="2:12">
      <c r="B2786" s="177">
        <v>2770</v>
      </c>
      <c r="C2786" s="176">
        <v>16</v>
      </c>
      <c r="D2786" s="176">
        <v>0</v>
      </c>
      <c r="E2786" s="180"/>
      <c r="F2786" s="213">
        <f t="shared" si="129"/>
        <v>4086.0530732278535</v>
      </c>
      <c r="G2786" s="214">
        <f t="shared" si="130"/>
        <v>48.643488966998255</v>
      </c>
      <c r="H2786" s="215">
        <f>[1]!srE2LETt($H$9,G2786,0)</f>
        <v>12.189876604206365</v>
      </c>
      <c r="I2786" s="216">
        <f>[1]!srE2Rng($H$9,G2786)</f>
        <v>917.70064670199179</v>
      </c>
      <c r="J2786" s="181"/>
      <c r="K2786" s="213">
        <f t="shared" si="131"/>
        <v>3531.4221951788431</v>
      </c>
      <c r="L2786" s="222">
        <f>[1]!srEnew($K$9,G2786,$K$10)</f>
        <v>42.04074041879575</v>
      </c>
    </row>
    <row r="2787" spans="2:12">
      <c r="B2787" s="177">
        <v>2771</v>
      </c>
      <c r="C2787" s="176">
        <v>9</v>
      </c>
      <c r="D2787" s="176">
        <v>0</v>
      </c>
      <c r="E2787" s="180"/>
      <c r="F2787" s="213">
        <f t="shared" si="129"/>
        <v>4087.5484444464132</v>
      </c>
      <c r="G2787" s="214">
        <f t="shared" si="130"/>
        <v>48.661291005314446</v>
      </c>
      <c r="H2787" s="215">
        <f>[1]!srE2LETt($H$9,G2787,0)</f>
        <v>12.187003936280663</v>
      </c>
      <c r="I2787" s="216">
        <f>[1]!srE2Rng($H$9,G2787)</f>
        <v>918.25082368072435</v>
      </c>
      <c r="J2787" s="181"/>
      <c r="K2787" s="213">
        <f t="shared" si="131"/>
        <v>3533.0888396523401</v>
      </c>
      <c r="L2787" s="222">
        <f>[1]!srEnew($K$9,G2787,$K$10)</f>
        <v>42.06058142443262</v>
      </c>
    </row>
    <row r="2788" spans="2:12">
      <c r="B2788" s="177">
        <v>2772</v>
      </c>
      <c r="C2788" s="176">
        <v>8</v>
      </c>
      <c r="D2788" s="176">
        <v>0</v>
      </c>
      <c r="E2788" s="180"/>
      <c r="F2788" s="213">
        <f t="shared" si="129"/>
        <v>4089.043815664973</v>
      </c>
      <c r="G2788" s="214">
        <f t="shared" si="130"/>
        <v>48.67909304363063</v>
      </c>
      <c r="H2788" s="215">
        <f>[1]!srE2LETt($H$9,G2788,0)</f>
        <v>12.18413126835496</v>
      </c>
      <c r="I2788" s="216">
        <f>[1]!srE2Rng($H$9,G2788)</f>
        <v>918.8010006594568</v>
      </c>
      <c r="J2788" s="181"/>
      <c r="K2788" s="213">
        <f t="shared" si="131"/>
        <v>3534.7554841258366</v>
      </c>
      <c r="L2788" s="222">
        <f>[1]!srEnew($K$9,G2788,$K$10)</f>
        <v>42.080422430069483</v>
      </c>
    </row>
    <row r="2789" spans="2:12">
      <c r="B2789" s="177">
        <v>2773</v>
      </c>
      <c r="C2789" s="176">
        <v>11</v>
      </c>
      <c r="D2789" s="176">
        <v>0</v>
      </c>
      <c r="E2789" s="180"/>
      <c r="F2789" s="213">
        <f t="shared" si="129"/>
        <v>4090.5391868835327</v>
      </c>
      <c r="G2789" s="214">
        <f t="shared" si="130"/>
        <v>48.69689508194682</v>
      </c>
      <c r="H2789" s="215">
        <f>[1]!srE2LETt($H$9,G2789,0)</f>
        <v>12.181258600429258</v>
      </c>
      <c r="I2789" s="216">
        <f>[1]!srE2Rng($H$9,G2789)</f>
        <v>919.35117763818937</v>
      </c>
      <c r="J2789" s="181"/>
      <c r="K2789" s="213">
        <f t="shared" si="131"/>
        <v>3536.4221285993335</v>
      </c>
      <c r="L2789" s="222">
        <f>[1]!srEnew($K$9,G2789,$K$10)</f>
        <v>42.100263435706353</v>
      </c>
    </row>
    <row r="2790" spans="2:12">
      <c r="B2790" s="177">
        <v>2774</v>
      </c>
      <c r="C2790" s="176">
        <v>6</v>
      </c>
      <c r="D2790" s="176">
        <v>0</v>
      </c>
      <c r="E2790" s="180"/>
      <c r="F2790" s="213">
        <f t="shared" si="129"/>
        <v>4092.0345581020929</v>
      </c>
      <c r="G2790" s="214">
        <f t="shared" si="130"/>
        <v>48.714697120263011</v>
      </c>
      <c r="H2790" s="215">
        <f>[1]!srE2LETt($H$9,G2790,0)</f>
        <v>12.178385932503556</v>
      </c>
      <c r="I2790" s="216">
        <f>[1]!srE2Rng($H$9,G2790)</f>
        <v>919.90135461692194</v>
      </c>
      <c r="J2790" s="181"/>
      <c r="K2790" s="213">
        <f t="shared" si="131"/>
        <v>3538.0887730728309</v>
      </c>
      <c r="L2790" s="222">
        <f>[1]!srEnew($K$9,G2790,$K$10)</f>
        <v>42.120104441343223</v>
      </c>
    </row>
    <row r="2791" spans="2:12">
      <c r="B2791" s="177">
        <v>2775</v>
      </c>
      <c r="C2791" s="176">
        <v>5</v>
      </c>
      <c r="D2791" s="176">
        <v>1</v>
      </c>
      <c r="E2791" s="180"/>
      <c r="F2791" s="213">
        <f t="shared" si="129"/>
        <v>4093.5299293206526</v>
      </c>
      <c r="G2791" s="214">
        <f t="shared" si="130"/>
        <v>48.732499158579195</v>
      </c>
      <c r="H2791" s="215">
        <f>[1]!srE2LETt($H$9,G2791,0)</f>
        <v>12.175513264577853</v>
      </c>
      <c r="I2791" s="216">
        <f>[1]!srE2Rng($H$9,G2791)</f>
        <v>920.45153159565439</v>
      </c>
      <c r="J2791" s="181"/>
      <c r="K2791" s="213">
        <f t="shared" si="131"/>
        <v>3539.7554175463274</v>
      </c>
      <c r="L2791" s="222">
        <f>[1]!srEnew($K$9,G2791,$K$10)</f>
        <v>42.139945446980086</v>
      </c>
    </row>
    <row r="2792" spans="2:12">
      <c r="B2792" s="177">
        <v>2776</v>
      </c>
      <c r="C2792" s="176">
        <v>14</v>
      </c>
      <c r="D2792" s="176">
        <v>0</v>
      </c>
      <c r="E2792" s="180"/>
      <c r="F2792" s="213">
        <f t="shared" si="129"/>
        <v>4095.0253005392124</v>
      </c>
      <c r="G2792" s="214">
        <f t="shared" si="130"/>
        <v>48.750301196895386</v>
      </c>
      <c r="H2792" s="215">
        <f>[1]!srE2LETt($H$9,G2792,0)</f>
        <v>12.172640596652151</v>
      </c>
      <c r="I2792" s="216">
        <f>[1]!srE2Rng($H$9,G2792)</f>
        <v>921.00170857438695</v>
      </c>
      <c r="J2792" s="181"/>
      <c r="K2792" s="213">
        <f t="shared" si="131"/>
        <v>3541.4220620198244</v>
      </c>
      <c r="L2792" s="222">
        <f>[1]!srEnew($K$9,G2792,$K$10)</f>
        <v>42.159786452616956</v>
      </c>
    </row>
    <row r="2793" spans="2:12">
      <c r="B2793" s="177">
        <v>2777</v>
      </c>
      <c r="C2793" s="176">
        <v>9</v>
      </c>
      <c r="D2793" s="176">
        <v>0</v>
      </c>
      <c r="E2793" s="180"/>
      <c r="F2793" s="213">
        <f t="shared" si="129"/>
        <v>4096.5206717577721</v>
      </c>
      <c r="G2793" s="214">
        <f t="shared" si="130"/>
        <v>48.768103235211569</v>
      </c>
      <c r="H2793" s="215">
        <f>[1]!srE2LETt($H$9,G2793,0)</f>
        <v>12.169767928726451</v>
      </c>
      <c r="I2793" s="216">
        <f>[1]!srE2Rng($H$9,G2793)</f>
        <v>921.5518855531194</v>
      </c>
      <c r="J2793" s="181"/>
      <c r="K2793" s="213">
        <f t="shared" si="131"/>
        <v>3543.0887064933208</v>
      </c>
      <c r="L2793" s="222">
        <f>[1]!srEnew($K$9,G2793,$K$10)</f>
        <v>42.179627458253819</v>
      </c>
    </row>
    <row r="2794" spans="2:12">
      <c r="B2794" s="177">
        <v>2778</v>
      </c>
      <c r="C2794" s="176">
        <v>6</v>
      </c>
      <c r="D2794" s="176">
        <v>1</v>
      </c>
      <c r="E2794" s="180"/>
      <c r="F2794" s="213">
        <f t="shared" si="129"/>
        <v>4098.0160429763318</v>
      </c>
      <c r="G2794" s="214">
        <f t="shared" si="130"/>
        <v>48.78590527352776</v>
      </c>
      <c r="H2794" s="215">
        <f>[1]!srE2LETt($H$9,G2794,0)</f>
        <v>12.166895260800748</v>
      </c>
      <c r="I2794" s="216">
        <f>[1]!srE2Rng($H$9,G2794)</f>
        <v>922.10206253185197</v>
      </c>
      <c r="J2794" s="181"/>
      <c r="K2794" s="213">
        <f t="shared" si="131"/>
        <v>3544.7553509668178</v>
      </c>
      <c r="L2794" s="222">
        <f>[1]!srEnew($K$9,G2794,$K$10)</f>
        <v>42.199468463890689</v>
      </c>
    </row>
    <row r="2795" spans="2:12">
      <c r="B2795" s="177">
        <v>2779</v>
      </c>
      <c r="C2795" s="176">
        <v>12</v>
      </c>
      <c r="D2795" s="176">
        <v>0</v>
      </c>
      <c r="E2795" s="180"/>
      <c r="F2795" s="213">
        <f t="shared" si="129"/>
        <v>4099.5114141948916</v>
      </c>
      <c r="G2795" s="214">
        <f t="shared" si="130"/>
        <v>48.803707311843951</v>
      </c>
      <c r="H2795" s="215">
        <f>[1]!srE2LETt($H$9,G2795,0)</f>
        <v>12.164022592875046</v>
      </c>
      <c r="I2795" s="216">
        <f>[1]!srE2Rng($H$9,G2795)</f>
        <v>922.65223951058454</v>
      </c>
      <c r="J2795" s="181"/>
      <c r="K2795" s="213">
        <f t="shared" si="131"/>
        <v>3546.4219954403152</v>
      </c>
      <c r="L2795" s="222">
        <f>[1]!srEnew($K$9,G2795,$K$10)</f>
        <v>42.219309469527559</v>
      </c>
    </row>
    <row r="2796" spans="2:12">
      <c r="B2796" s="177">
        <v>2780</v>
      </c>
      <c r="C2796" s="176">
        <v>13</v>
      </c>
      <c r="D2796" s="176">
        <v>0</v>
      </c>
      <c r="E2796" s="180"/>
      <c r="F2796" s="213">
        <f t="shared" si="129"/>
        <v>4101.0067854134522</v>
      </c>
      <c r="G2796" s="214">
        <f t="shared" si="130"/>
        <v>48.821509350160149</v>
      </c>
      <c r="H2796" s="215">
        <f>[1]!srE2LETt($H$9,G2796,0)</f>
        <v>12.161149924949342</v>
      </c>
      <c r="I2796" s="216">
        <f>[1]!srE2Rng($H$9,G2796)</f>
        <v>923.20241648931744</v>
      </c>
      <c r="J2796" s="181"/>
      <c r="K2796" s="213">
        <f t="shared" si="131"/>
        <v>3548.088639913813</v>
      </c>
      <c r="L2796" s="222">
        <f>[1]!srEnew($K$9,G2796,$K$10)</f>
        <v>42.239150475164443</v>
      </c>
    </row>
    <row r="2797" spans="2:12">
      <c r="B2797" s="177">
        <v>2781</v>
      </c>
      <c r="C2797" s="176">
        <v>11</v>
      </c>
      <c r="D2797" s="176">
        <v>0</v>
      </c>
      <c r="E2797" s="180"/>
      <c r="F2797" s="213">
        <f t="shared" si="129"/>
        <v>4102.502156632012</v>
      </c>
      <c r="G2797" s="214">
        <f t="shared" si="130"/>
        <v>48.839311388476332</v>
      </c>
      <c r="H2797" s="215">
        <f>[1]!srE2LETt($H$9,G2797,0)</f>
        <v>12.15827725702364</v>
      </c>
      <c r="I2797" s="216">
        <f>[1]!srE2Rng($H$9,G2797)</f>
        <v>923.75259346804978</v>
      </c>
      <c r="J2797" s="181"/>
      <c r="K2797" s="213">
        <f t="shared" si="131"/>
        <v>3549.7552843873091</v>
      </c>
      <c r="L2797" s="222">
        <f>[1]!srEnew($K$9,G2797,$K$10)</f>
        <v>42.258991480801299</v>
      </c>
    </row>
    <row r="2798" spans="2:12">
      <c r="B2798" s="177">
        <v>2782</v>
      </c>
      <c r="C2798" s="176">
        <v>8</v>
      </c>
      <c r="D2798" s="176">
        <v>0</v>
      </c>
      <c r="E2798" s="180"/>
      <c r="F2798" s="213">
        <f t="shared" si="129"/>
        <v>4103.9975278505717</v>
      </c>
      <c r="G2798" s="214">
        <f t="shared" si="130"/>
        <v>48.857113426792523</v>
      </c>
      <c r="H2798" s="215">
        <f>[1]!srE2LETt($H$9,G2798,0)</f>
        <v>12.155404589097937</v>
      </c>
      <c r="I2798" s="216">
        <f>[1]!srE2Rng($H$9,G2798)</f>
        <v>924.30277044678235</v>
      </c>
      <c r="J2798" s="181"/>
      <c r="K2798" s="213">
        <f t="shared" si="131"/>
        <v>3551.4219288608069</v>
      </c>
      <c r="L2798" s="222">
        <f>[1]!srEnew($K$9,G2798,$K$10)</f>
        <v>42.278832486438176</v>
      </c>
    </row>
    <row r="2799" spans="2:12">
      <c r="B2799" s="177">
        <v>2783</v>
      </c>
      <c r="C2799" s="176">
        <v>12</v>
      </c>
      <c r="D2799" s="176">
        <v>0</v>
      </c>
      <c r="E2799" s="180"/>
      <c r="F2799" s="213">
        <f t="shared" si="129"/>
        <v>4105.4928990691315</v>
      </c>
      <c r="G2799" s="214">
        <f t="shared" si="130"/>
        <v>48.874915465108707</v>
      </c>
      <c r="H2799" s="215">
        <f>[1]!srE2LETt($H$9,G2799,0)</f>
        <v>12.152531921172237</v>
      </c>
      <c r="I2799" s="216">
        <f>[1]!srE2Rng($H$9,G2799)</f>
        <v>924.8529474255148</v>
      </c>
      <c r="J2799" s="181"/>
      <c r="K2799" s="213">
        <f t="shared" si="131"/>
        <v>3553.0885733343034</v>
      </c>
      <c r="L2799" s="222">
        <f>[1]!srEnew($K$9,G2799,$K$10)</f>
        <v>42.298673492075039</v>
      </c>
    </row>
    <row r="2800" spans="2:12">
      <c r="B2800" s="177">
        <v>2784</v>
      </c>
      <c r="C2800" s="176">
        <v>9</v>
      </c>
      <c r="D2800" s="176">
        <v>0</v>
      </c>
      <c r="E2800" s="180"/>
      <c r="F2800" s="213">
        <f t="shared" si="129"/>
        <v>4106.9882702876912</v>
      </c>
      <c r="G2800" s="214">
        <f t="shared" si="130"/>
        <v>48.892717503424898</v>
      </c>
      <c r="H2800" s="215">
        <f>[1]!srE2LETt($H$9,G2800,0)</f>
        <v>12.149659253246533</v>
      </c>
      <c r="I2800" s="216">
        <f>[1]!srE2Rng($H$9,G2800)</f>
        <v>925.40312440424736</v>
      </c>
      <c r="J2800" s="181"/>
      <c r="K2800" s="213">
        <f t="shared" si="131"/>
        <v>3554.7552178078004</v>
      </c>
      <c r="L2800" s="222">
        <f>[1]!srEnew($K$9,G2800,$K$10)</f>
        <v>42.318514497711909</v>
      </c>
    </row>
    <row r="2801" spans="2:12">
      <c r="B2801" s="177">
        <v>2785</v>
      </c>
      <c r="C2801" s="176">
        <v>10</v>
      </c>
      <c r="D2801" s="176">
        <v>0</v>
      </c>
      <c r="E2801" s="180"/>
      <c r="F2801" s="213">
        <f t="shared" si="129"/>
        <v>4108.4836415062509</v>
      </c>
      <c r="G2801" s="214">
        <f t="shared" si="130"/>
        <v>48.910519541741081</v>
      </c>
      <c r="H2801" s="215">
        <f>[1]!srE2LETt($H$9,G2801,0)</f>
        <v>12.146786585320832</v>
      </c>
      <c r="I2801" s="216">
        <f>[1]!srE2Rng($H$9,G2801)</f>
        <v>925.9533013829797</v>
      </c>
      <c r="J2801" s="181"/>
      <c r="K2801" s="213">
        <f t="shared" si="131"/>
        <v>3556.4218622812969</v>
      </c>
      <c r="L2801" s="222">
        <f>[1]!srEnew($K$9,G2801,$K$10)</f>
        <v>42.338355503348772</v>
      </c>
    </row>
    <row r="2802" spans="2:12">
      <c r="B2802" s="177">
        <v>2786</v>
      </c>
      <c r="C2802" s="176">
        <v>13</v>
      </c>
      <c r="D2802" s="176">
        <v>0</v>
      </c>
      <c r="E2802" s="180"/>
      <c r="F2802" s="213">
        <f t="shared" si="129"/>
        <v>4109.9790127248107</v>
      </c>
      <c r="G2802" s="214">
        <f t="shared" si="130"/>
        <v>48.928321580057272</v>
      </c>
      <c r="H2802" s="215">
        <f>[1]!srE2LETt($H$9,G2802,0)</f>
        <v>12.14391391739513</v>
      </c>
      <c r="I2802" s="216">
        <f>[1]!srE2Rng($H$9,G2802)</f>
        <v>926.50347836171238</v>
      </c>
      <c r="J2802" s="181"/>
      <c r="K2802" s="213">
        <f t="shared" si="131"/>
        <v>3558.0885067547938</v>
      </c>
      <c r="L2802" s="222">
        <f>[1]!srEnew($K$9,G2802,$K$10)</f>
        <v>42.358196508985642</v>
      </c>
    </row>
    <row r="2803" spans="2:12">
      <c r="B2803" s="177">
        <v>2787</v>
      </c>
      <c r="C2803" s="176">
        <v>7</v>
      </c>
      <c r="D2803" s="176">
        <v>0</v>
      </c>
      <c r="E2803" s="180"/>
      <c r="F2803" s="213">
        <f t="shared" si="129"/>
        <v>4111.4743839433704</v>
      </c>
      <c r="G2803" s="214">
        <f t="shared" si="130"/>
        <v>48.946123618373456</v>
      </c>
      <c r="H2803" s="215">
        <f>[1]!srE2LETt($H$9,G2803,0)</f>
        <v>12.141041249469428</v>
      </c>
      <c r="I2803" s="216">
        <f>[1]!srE2Rng($H$9,G2803)</f>
        <v>927.05365534044472</v>
      </c>
      <c r="J2803" s="181"/>
      <c r="K2803" s="213">
        <f t="shared" si="131"/>
        <v>3559.7551512282903</v>
      </c>
      <c r="L2803" s="222">
        <f>[1]!srEnew($K$9,G2803,$K$10)</f>
        <v>42.378037514622505</v>
      </c>
    </row>
    <row r="2804" spans="2:12">
      <c r="B2804" s="177">
        <v>2788</v>
      </c>
      <c r="C2804" s="176">
        <v>12</v>
      </c>
      <c r="D2804" s="176">
        <v>0</v>
      </c>
      <c r="E2804" s="180"/>
      <c r="F2804" s="213">
        <f t="shared" si="129"/>
        <v>4112.9697551619311</v>
      </c>
      <c r="G2804" s="214">
        <f t="shared" si="130"/>
        <v>48.963925656689653</v>
      </c>
      <c r="H2804" s="215">
        <f>[1]!srE2LETt($H$9,G2804,0)</f>
        <v>12.138168581543725</v>
      </c>
      <c r="I2804" s="216">
        <f>[1]!srE2Rng($H$9,G2804)</f>
        <v>927.60383231917763</v>
      </c>
      <c r="J2804" s="181"/>
      <c r="K2804" s="213">
        <f t="shared" si="131"/>
        <v>3561.4217957017881</v>
      </c>
      <c r="L2804" s="222">
        <f>[1]!srEnew($K$9,G2804,$K$10)</f>
        <v>42.397878520259383</v>
      </c>
    </row>
    <row r="2805" spans="2:12">
      <c r="B2805" s="177">
        <v>2789</v>
      </c>
      <c r="C2805" s="176">
        <v>14</v>
      </c>
      <c r="D2805" s="176">
        <v>1</v>
      </c>
      <c r="E2805" s="180"/>
      <c r="F2805" s="213">
        <f t="shared" si="129"/>
        <v>4114.4651263804908</v>
      </c>
      <c r="G2805" s="214">
        <f t="shared" si="130"/>
        <v>48.981727695005844</v>
      </c>
      <c r="H2805" s="215">
        <f>[1]!srE2LETt($H$9,G2805,0)</f>
        <v>12.135295913618021</v>
      </c>
      <c r="I2805" s="216">
        <f>[1]!srE2Rng($H$9,G2805)</f>
        <v>928.15400929791019</v>
      </c>
      <c r="J2805" s="181"/>
      <c r="K2805" s="213">
        <f t="shared" si="131"/>
        <v>3563.0884401752851</v>
      </c>
      <c r="L2805" s="222">
        <f>[1]!srEnew($K$9,G2805,$K$10)</f>
        <v>42.417719525896253</v>
      </c>
    </row>
    <row r="2806" spans="2:12">
      <c r="B2806" s="177">
        <v>2790</v>
      </c>
      <c r="C2806" s="176">
        <v>13</v>
      </c>
      <c r="D2806" s="176">
        <v>0</v>
      </c>
      <c r="E2806" s="180"/>
      <c r="F2806" s="213">
        <f t="shared" si="129"/>
        <v>4115.9604975990505</v>
      </c>
      <c r="G2806" s="214">
        <f t="shared" si="130"/>
        <v>48.999529733322028</v>
      </c>
      <c r="H2806" s="215">
        <f>[1]!srE2LETt($H$9,G2806,0)</f>
        <v>12.132423245692321</v>
      </c>
      <c r="I2806" s="216">
        <f>[1]!srE2Rng($H$9,G2806)</f>
        <v>928.70418627664253</v>
      </c>
      <c r="J2806" s="181"/>
      <c r="K2806" s="213">
        <f t="shared" si="131"/>
        <v>3564.7550846487816</v>
      </c>
      <c r="L2806" s="222">
        <f>[1]!srEnew($K$9,G2806,$K$10)</f>
        <v>42.437560531533116</v>
      </c>
    </row>
    <row r="2807" spans="2:12">
      <c r="B2807" s="177">
        <v>2791</v>
      </c>
      <c r="C2807" s="176">
        <v>13</v>
      </c>
      <c r="D2807" s="176">
        <v>0</v>
      </c>
      <c r="E2807" s="180"/>
      <c r="F2807" s="213">
        <f t="shared" si="129"/>
        <v>4117.4558688176103</v>
      </c>
      <c r="G2807" s="214">
        <f t="shared" si="130"/>
        <v>49.017331771638219</v>
      </c>
      <c r="H2807" s="215">
        <f>[1]!srE2LETt($H$9,G2807,0)</f>
        <v>12.129550577766619</v>
      </c>
      <c r="I2807" s="216">
        <f>[1]!srE2Rng($H$9,G2807)</f>
        <v>929.25436325537521</v>
      </c>
      <c r="J2807" s="181"/>
      <c r="K2807" s="213">
        <f t="shared" si="131"/>
        <v>3566.421729122279</v>
      </c>
      <c r="L2807" s="222">
        <f>[1]!srEnew($K$9,G2807,$K$10)</f>
        <v>42.457401537169986</v>
      </c>
    </row>
    <row r="2808" spans="2:12">
      <c r="B2808" s="177">
        <v>2792</v>
      </c>
      <c r="C2808" s="176">
        <v>12</v>
      </c>
      <c r="D2808" s="176">
        <v>1</v>
      </c>
      <c r="E2808" s="180"/>
      <c r="F2808" s="213">
        <f t="shared" si="129"/>
        <v>4118.95124003617</v>
      </c>
      <c r="G2808" s="214">
        <f t="shared" si="130"/>
        <v>49.035133809954402</v>
      </c>
      <c r="H2808" s="215">
        <f>[1]!srE2LETt($H$9,G2808,0)</f>
        <v>12.126677909840916</v>
      </c>
      <c r="I2808" s="216">
        <f>[1]!srE2Rng($H$9,G2808)</f>
        <v>929.80454023410755</v>
      </c>
      <c r="J2808" s="181"/>
      <c r="K2808" s="213">
        <f t="shared" si="131"/>
        <v>3568.0883735957755</v>
      </c>
      <c r="L2808" s="222">
        <f>[1]!srEnew($K$9,G2808,$K$10)</f>
        <v>42.477242542806849</v>
      </c>
    </row>
    <row r="2809" spans="2:12">
      <c r="B2809" s="177">
        <v>2793</v>
      </c>
      <c r="C2809" s="176">
        <v>13</v>
      </c>
      <c r="D2809" s="176">
        <v>0</v>
      </c>
      <c r="E2809" s="180"/>
      <c r="F2809" s="213">
        <f t="shared" si="129"/>
        <v>4120.4466112547298</v>
      </c>
      <c r="G2809" s="214">
        <f t="shared" si="130"/>
        <v>49.052935848270593</v>
      </c>
      <c r="H2809" s="215">
        <f>[1]!srE2LETt($H$9,G2809,0)</f>
        <v>12.123805241915214</v>
      </c>
      <c r="I2809" s="216">
        <f>[1]!srE2Rng($H$9,G2809)</f>
        <v>930.35471721284011</v>
      </c>
      <c r="J2809" s="181"/>
      <c r="K2809" s="213">
        <f t="shared" si="131"/>
        <v>3569.7550180692724</v>
      </c>
      <c r="L2809" s="222">
        <f>[1]!srEnew($K$9,G2809,$K$10)</f>
        <v>42.497083548443719</v>
      </c>
    </row>
    <row r="2810" spans="2:12">
      <c r="B2810" s="177">
        <v>2794</v>
      </c>
      <c r="C2810" s="176">
        <v>10</v>
      </c>
      <c r="D2810" s="176">
        <v>0</v>
      </c>
      <c r="E2810" s="180"/>
      <c r="F2810" s="213">
        <f t="shared" si="129"/>
        <v>4121.9419824732895</v>
      </c>
      <c r="G2810" s="214">
        <f t="shared" si="130"/>
        <v>49.070737886586777</v>
      </c>
      <c r="H2810" s="215">
        <f>[1]!srE2LETt($H$9,G2810,0)</f>
        <v>12.120932573989514</v>
      </c>
      <c r="I2810" s="216">
        <f>[1]!srE2Rng($H$9,G2810)</f>
        <v>930.90489419157257</v>
      </c>
      <c r="J2810" s="181"/>
      <c r="K2810" s="213">
        <f t="shared" si="131"/>
        <v>3571.4216625427689</v>
      </c>
      <c r="L2810" s="222">
        <f>[1]!srEnew($K$9,G2810,$K$10)</f>
        <v>42.516924554080582</v>
      </c>
    </row>
    <row r="2811" spans="2:12">
      <c r="B2811" s="177">
        <v>2795</v>
      </c>
      <c r="C2811" s="176">
        <v>15</v>
      </c>
      <c r="D2811" s="176">
        <v>0</v>
      </c>
      <c r="E2811" s="180"/>
      <c r="F2811" s="213">
        <f t="shared" si="129"/>
        <v>4123.4373536918492</v>
      </c>
      <c r="G2811" s="214">
        <f t="shared" si="130"/>
        <v>49.088539924902967</v>
      </c>
      <c r="H2811" s="215">
        <f>[1]!srE2LETt($H$9,G2811,0)</f>
        <v>12.118059906063809</v>
      </c>
      <c r="I2811" s="216">
        <f>[1]!srE2Rng($H$9,G2811)</f>
        <v>931.45507117030513</v>
      </c>
      <c r="J2811" s="181"/>
      <c r="K2811" s="213">
        <f t="shared" si="131"/>
        <v>3573.0883070162658</v>
      </c>
      <c r="L2811" s="222">
        <f>[1]!srEnew($K$9,G2811,$K$10)</f>
        <v>42.536765559717452</v>
      </c>
    </row>
    <row r="2812" spans="2:12">
      <c r="B2812" s="177">
        <v>2796</v>
      </c>
      <c r="C2812" s="176">
        <v>10</v>
      </c>
      <c r="D2812" s="176">
        <v>0</v>
      </c>
      <c r="E2812" s="180"/>
      <c r="F2812" s="213">
        <f t="shared" si="129"/>
        <v>4124.9327249104099</v>
      </c>
      <c r="G2812" s="214">
        <f t="shared" si="130"/>
        <v>49.106341963219165</v>
      </c>
      <c r="H2812" s="215">
        <f>[1]!srE2LETt($H$9,G2812,0)</f>
        <v>12.115187238138107</v>
      </c>
      <c r="I2812" s="216">
        <f>[1]!srE2Rng($H$9,G2812)</f>
        <v>932.00524814903793</v>
      </c>
      <c r="J2812" s="181"/>
      <c r="K2812" s="213">
        <f t="shared" si="131"/>
        <v>3574.7549514897637</v>
      </c>
      <c r="L2812" s="222">
        <f>[1]!srEnew($K$9,G2812,$K$10)</f>
        <v>42.556606565354329</v>
      </c>
    </row>
    <row r="2813" spans="2:12">
      <c r="B2813" s="177">
        <v>2797</v>
      </c>
      <c r="C2813" s="176">
        <v>7</v>
      </c>
      <c r="D2813" s="176">
        <v>0</v>
      </c>
      <c r="E2813" s="180"/>
      <c r="F2813" s="213">
        <f t="shared" si="129"/>
        <v>4126.4280961289696</v>
      </c>
      <c r="G2813" s="214">
        <f t="shared" si="130"/>
        <v>49.124144001535356</v>
      </c>
      <c r="H2813" s="215">
        <f>[1]!srE2LETt($H$9,G2813,0)</f>
        <v>12.112314570212405</v>
      </c>
      <c r="I2813" s="216">
        <f>[1]!srE2Rng($H$9,G2813)</f>
        <v>932.5554251277706</v>
      </c>
      <c r="J2813" s="181"/>
      <c r="K2813" s="213">
        <f t="shared" si="131"/>
        <v>3576.4215959632606</v>
      </c>
      <c r="L2813" s="222">
        <f>[1]!srEnew($K$9,G2813,$K$10)</f>
        <v>42.576447570991199</v>
      </c>
    </row>
    <row r="2814" spans="2:12">
      <c r="B2814" s="177">
        <v>2798</v>
      </c>
      <c r="C2814" s="176">
        <v>20</v>
      </c>
      <c r="D2814" s="176">
        <v>0</v>
      </c>
      <c r="E2814" s="180"/>
      <c r="F2814" s="213">
        <f t="shared" si="129"/>
        <v>4127.9234673475294</v>
      </c>
      <c r="G2814" s="214">
        <f t="shared" si="130"/>
        <v>49.14194603985154</v>
      </c>
      <c r="H2814" s="215">
        <f>[1]!srE2LETt($H$9,G2814,0)</f>
        <v>12.109441902286703</v>
      </c>
      <c r="I2814" s="216">
        <f>[1]!srE2Rng($H$9,G2814)</f>
        <v>933.10560210650294</v>
      </c>
      <c r="J2814" s="181"/>
      <c r="K2814" s="213">
        <f t="shared" si="131"/>
        <v>3578.0882404367571</v>
      </c>
      <c r="L2814" s="222">
        <f>[1]!srEnew($K$9,G2814,$K$10)</f>
        <v>42.596288576628062</v>
      </c>
    </row>
    <row r="2815" spans="2:12">
      <c r="B2815" s="177">
        <v>2799</v>
      </c>
      <c r="C2815" s="176">
        <v>13</v>
      </c>
      <c r="D2815" s="176">
        <v>0</v>
      </c>
      <c r="E2815" s="180"/>
      <c r="F2815" s="213">
        <f t="shared" si="129"/>
        <v>4129.4188385660891</v>
      </c>
      <c r="G2815" s="214">
        <f t="shared" si="130"/>
        <v>49.159748078167731</v>
      </c>
      <c r="H2815" s="215">
        <f>[1]!srE2LETt($H$9,G2815,0)</f>
        <v>12.106569234361</v>
      </c>
      <c r="I2815" s="216">
        <f>[1]!srE2Rng($H$9,G2815)</f>
        <v>933.65577908523551</v>
      </c>
      <c r="J2815" s="181"/>
      <c r="K2815" s="213">
        <f t="shared" si="131"/>
        <v>3579.7548849102541</v>
      </c>
      <c r="L2815" s="222">
        <f>[1]!srEnew($K$9,G2815,$K$10)</f>
        <v>42.616129582264932</v>
      </c>
    </row>
    <row r="2816" spans="2:12">
      <c r="B2816" s="177">
        <v>2800</v>
      </c>
      <c r="C2816" s="176">
        <v>9</v>
      </c>
      <c r="D2816" s="176">
        <v>0</v>
      </c>
      <c r="E2816" s="180"/>
      <c r="F2816" s="213">
        <f t="shared" si="129"/>
        <v>4130.9142097846488</v>
      </c>
      <c r="G2816" s="214">
        <f t="shared" si="130"/>
        <v>49.177550116483914</v>
      </c>
      <c r="H2816" s="215">
        <f>[1]!srE2LETt($H$9,G2816,0)</f>
        <v>12.103696566435298</v>
      </c>
      <c r="I2816" s="216">
        <f>[1]!srE2Rng($H$9,G2816)</f>
        <v>934.20595606396796</v>
      </c>
      <c r="J2816" s="181"/>
      <c r="K2816" s="213">
        <f t="shared" si="131"/>
        <v>3581.4215293837506</v>
      </c>
      <c r="L2816" s="222">
        <f>[1]!srEnew($K$9,G2816,$K$10)</f>
        <v>42.635970587901795</v>
      </c>
    </row>
    <row r="2817" spans="2:12">
      <c r="B2817" s="177">
        <v>2801</v>
      </c>
      <c r="C2817" s="176">
        <v>10</v>
      </c>
      <c r="D2817" s="176">
        <v>0</v>
      </c>
      <c r="E2817" s="180"/>
      <c r="F2817" s="213">
        <f t="shared" si="129"/>
        <v>4132.4095810032086</v>
      </c>
      <c r="G2817" s="214">
        <f t="shared" si="130"/>
        <v>49.195352154800105</v>
      </c>
      <c r="H2817" s="215">
        <f>[1]!srE2LETt($H$9,G2817,0)</f>
        <v>12.100823898509596</v>
      </c>
      <c r="I2817" s="216">
        <f>[1]!srE2Rng($H$9,G2817)</f>
        <v>934.75613304270053</v>
      </c>
      <c r="J2817" s="181"/>
      <c r="K2817" s="213">
        <f t="shared" si="131"/>
        <v>3583.088173857248</v>
      </c>
      <c r="L2817" s="222">
        <f>[1]!srEnew($K$9,G2817,$K$10)</f>
        <v>42.655811593538665</v>
      </c>
    </row>
    <row r="2818" spans="2:12">
      <c r="B2818" s="177">
        <v>2802</v>
      </c>
      <c r="C2818" s="176">
        <v>7</v>
      </c>
      <c r="D2818" s="176">
        <v>0</v>
      </c>
      <c r="E2818" s="180"/>
      <c r="F2818" s="213">
        <f t="shared" si="129"/>
        <v>4133.9049522217683</v>
      </c>
      <c r="G2818" s="214">
        <f t="shared" si="130"/>
        <v>49.213154193116289</v>
      </c>
      <c r="H2818" s="215">
        <f>[1]!srE2LETt($H$9,G2818,0)</f>
        <v>12.097951230583895</v>
      </c>
      <c r="I2818" s="216">
        <f>[1]!srE2Rng($H$9,G2818)</f>
        <v>935.30631002143298</v>
      </c>
      <c r="J2818" s="181"/>
      <c r="K2818" s="213">
        <f t="shared" si="131"/>
        <v>3584.7548183307445</v>
      </c>
      <c r="L2818" s="222">
        <f>[1]!srEnew($K$9,G2818,$K$10)</f>
        <v>42.675652599175528</v>
      </c>
    </row>
    <row r="2819" spans="2:12">
      <c r="B2819" s="177">
        <v>2803</v>
      </c>
      <c r="C2819" s="176">
        <v>12</v>
      </c>
      <c r="D2819" s="176">
        <v>0</v>
      </c>
      <c r="E2819" s="180"/>
      <c r="F2819" s="213">
        <f t="shared" si="129"/>
        <v>4135.4003234403281</v>
      </c>
      <c r="G2819" s="214">
        <f t="shared" si="130"/>
        <v>49.230956231432479</v>
      </c>
      <c r="H2819" s="215">
        <f>[1]!srE2LETt($H$9,G2819,0)</f>
        <v>12.095078562658193</v>
      </c>
      <c r="I2819" s="216">
        <f>[1]!srE2Rng($H$9,G2819)</f>
        <v>935.85648700016554</v>
      </c>
      <c r="J2819" s="181"/>
      <c r="K2819" s="213">
        <f t="shared" si="131"/>
        <v>3586.4214628042419</v>
      </c>
      <c r="L2819" s="222">
        <f>[1]!srEnew($K$9,G2819,$K$10)</f>
        <v>42.695493604812405</v>
      </c>
    </row>
    <row r="2820" spans="2:12">
      <c r="B2820" s="177">
        <v>2804</v>
      </c>
      <c r="C2820" s="176">
        <v>8</v>
      </c>
      <c r="D2820" s="176">
        <v>0</v>
      </c>
      <c r="E2820" s="180"/>
      <c r="F2820" s="213">
        <f t="shared" si="129"/>
        <v>4136.8956946588887</v>
      </c>
      <c r="G2820" s="214">
        <f t="shared" si="130"/>
        <v>49.248758269748677</v>
      </c>
      <c r="H2820" s="215">
        <f>[1]!srE2LETt($H$9,G2820,0)</f>
        <v>12.092205894732489</v>
      </c>
      <c r="I2820" s="216">
        <f>[1]!srE2Rng($H$9,G2820)</f>
        <v>936.40666397889834</v>
      </c>
      <c r="J2820" s="181"/>
      <c r="K2820" s="213">
        <f t="shared" si="131"/>
        <v>3588.0881072777393</v>
      </c>
      <c r="L2820" s="222">
        <f>[1]!srEnew($K$9,G2820,$K$10)</f>
        <v>42.715334610449275</v>
      </c>
    </row>
    <row r="2821" spans="2:12">
      <c r="B2821" s="177">
        <v>2805</v>
      </c>
      <c r="C2821" s="176">
        <v>8</v>
      </c>
      <c r="D2821" s="176">
        <v>0</v>
      </c>
      <c r="E2821" s="180"/>
      <c r="F2821" s="213">
        <f t="shared" si="129"/>
        <v>4138.3910658774485</v>
      </c>
      <c r="G2821" s="214">
        <f t="shared" si="130"/>
        <v>49.266560308064861</v>
      </c>
      <c r="H2821" s="215">
        <f>[1]!srE2LETt($H$9,G2821,0)</f>
        <v>12.089333226806787</v>
      </c>
      <c r="I2821" s="216">
        <f>[1]!srE2Rng($H$9,G2821)</f>
        <v>936.95684095763079</v>
      </c>
      <c r="J2821" s="181"/>
      <c r="K2821" s="213">
        <f t="shared" si="131"/>
        <v>3589.7547517512362</v>
      </c>
      <c r="L2821" s="222">
        <f>[1]!srEnew($K$9,G2821,$K$10)</f>
        <v>42.735175616086146</v>
      </c>
    </row>
    <row r="2822" spans="2:12">
      <c r="B2822" s="177">
        <v>2806</v>
      </c>
      <c r="C2822" s="176">
        <v>8</v>
      </c>
      <c r="D2822" s="176">
        <v>0</v>
      </c>
      <c r="E2822" s="180"/>
      <c r="F2822" s="213">
        <f t="shared" si="129"/>
        <v>4139.8864370960082</v>
      </c>
      <c r="G2822" s="214">
        <f t="shared" si="130"/>
        <v>49.284362346381052</v>
      </c>
      <c r="H2822" s="215">
        <f>[1]!srE2LETt($H$9,G2822,0)</f>
        <v>12.086460558881084</v>
      </c>
      <c r="I2822" s="216">
        <f>[1]!srE2Rng($H$9,G2822)</f>
        <v>937.50701793636335</v>
      </c>
      <c r="J2822" s="181"/>
      <c r="K2822" s="213">
        <f t="shared" si="131"/>
        <v>3591.4213962247331</v>
      </c>
      <c r="L2822" s="222">
        <f>[1]!srEnew($K$9,G2822,$K$10)</f>
        <v>42.755016621723016</v>
      </c>
    </row>
    <row r="2823" spans="2:12">
      <c r="B2823" s="177">
        <v>2807</v>
      </c>
      <c r="C2823" s="176">
        <v>9</v>
      </c>
      <c r="D2823" s="176">
        <v>0</v>
      </c>
      <c r="E2823" s="180"/>
      <c r="F2823" s="213">
        <f t="shared" si="129"/>
        <v>4141.3818083145679</v>
      </c>
      <c r="G2823" s="214">
        <f t="shared" si="130"/>
        <v>49.302164384697235</v>
      </c>
      <c r="H2823" s="215">
        <f>[1]!srE2LETt($H$9,G2823,0)</f>
        <v>12.083587890955384</v>
      </c>
      <c r="I2823" s="216">
        <f>[1]!srE2Rng($H$9,G2823)</f>
        <v>938.05719491509569</v>
      </c>
      <c r="J2823" s="181"/>
      <c r="K2823" s="213">
        <f t="shared" si="131"/>
        <v>3593.0880406982292</v>
      </c>
      <c r="L2823" s="222">
        <f>[1]!srEnew($K$9,G2823,$K$10)</f>
        <v>42.774857627359872</v>
      </c>
    </row>
    <row r="2824" spans="2:12">
      <c r="B2824" s="177">
        <v>2808</v>
      </c>
      <c r="C2824" s="176">
        <v>10</v>
      </c>
      <c r="D2824" s="176">
        <v>0</v>
      </c>
      <c r="E2824" s="180"/>
      <c r="F2824" s="213">
        <f t="shared" si="129"/>
        <v>4142.8771795331277</v>
      </c>
      <c r="G2824" s="214">
        <f t="shared" si="130"/>
        <v>49.319966423013426</v>
      </c>
      <c r="H2824" s="215">
        <f>[1]!srE2LETt($H$9,G2824,0)</f>
        <v>12.08071522302968</v>
      </c>
      <c r="I2824" s="216">
        <f>[1]!srE2Rng($H$9,G2824)</f>
        <v>938.60737189382837</v>
      </c>
      <c r="J2824" s="181"/>
      <c r="K2824" s="213">
        <f t="shared" si="131"/>
        <v>3594.754685171727</v>
      </c>
      <c r="L2824" s="222">
        <f>[1]!srEnew($K$9,G2824,$K$10)</f>
        <v>42.794698632996749</v>
      </c>
    </row>
    <row r="2825" spans="2:12">
      <c r="B2825" s="177">
        <v>2809</v>
      </c>
      <c r="C2825" s="176">
        <v>14</v>
      </c>
      <c r="D2825" s="176">
        <v>0</v>
      </c>
      <c r="E2825" s="180"/>
      <c r="F2825" s="213">
        <f t="shared" si="129"/>
        <v>4144.3725507516874</v>
      </c>
      <c r="G2825" s="214">
        <f t="shared" si="130"/>
        <v>49.33776846132961</v>
      </c>
      <c r="H2825" s="215">
        <f>[1]!srE2LETt($H$9,G2825,0)</f>
        <v>12.077842555103979</v>
      </c>
      <c r="I2825" s="216">
        <f>[1]!srE2Rng($H$9,G2825)</f>
        <v>939.15754887256071</v>
      </c>
      <c r="J2825" s="181"/>
      <c r="K2825" s="213">
        <f t="shared" si="131"/>
        <v>3596.4213296452235</v>
      </c>
      <c r="L2825" s="222">
        <f>[1]!srEnew($K$9,G2825,$K$10)</f>
        <v>42.814539638633612</v>
      </c>
    </row>
    <row r="2826" spans="2:12">
      <c r="B2826" s="177">
        <v>2810</v>
      </c>
      <c r="C2826" s="176">
        <v>13</v>
      </c>
      <c r="D2826" s="176">
        <v>0</v>
      </c>
      <c r="E2826" s="180"/>
      <c r="F2826" s="213">
        <f t="shared" si="129"/>
        <v>4145.8679219702472</v>
      </c>
      <c r="G2826" s="214">
        <f t="shared" si="130"/>
        <v>49.3555704996458</v>
      </c>
      <c r="H2826" s="215">
        <f>[1]!srE2LETt($H$9,G2826,0)</f>
        <v>12.074969887178277</v>
      </c>
      <c r="I2826" s="216">
        <f>[1]!srE2Rng($H$9,G2826)</f>
        <v>939.70772585129328</v>
      </c>
      <c r="J2826" s="181"/>
      <c r="K2826" s="213">
        <f t="shared" si="131"/>
        <v>3598.0879741187205</v>
      </c>
      <c r="L2826" s="222">
        <f>[1]!srEnew($K$9,G2826,$K$10)</f>
        <v>42.834380644270482</v>
      </c>
    </row>
    <row r="2827" spans="2:12">
      <c r="B2827" s="177">
        <v>2811</v>
      </c>
      <c r="C2827" s="176">
        <v>14</v>
      </c>
      <c r="D2827" s="176">
        <v>0</v>
      </c>
      <c r="E2827" s="180"/>
      <c r="F2827" s="213">
        <f t="shared" si="129"/>
        <v>4147.3632931888069</v>
      </c>
      <c r="G2827" s="214">
        <f t="shared" si="130"/>
        <v>49.373372537961984</v>
      </c>
      <c r="H2827" s="215">
        <f>[1]!srE2LETt($H$9,G2827,0)</f>
        <v>12.072097219252575</v>
      </c>
      <c r="I2827" s="216">
        <f>[1]!srE2Rng($H$9,G2827)</f>
        <v>940.25790283002573</v>
      </c>
      <c r="J2827" s="181"/>
      <c r="K2827" s="213">
        <f t="shared" si="131"/>
        <v>3599.754618592217</v>
      </c>
      <c r="L2827" s="222">
        <f>[1]!srEnew($K$9,G2827,$K$10)</f>
        <v>42.854221649907345</v>
      </c>
    </row>
    <row r="2828" spans="2:12">
      <c r="B2828" s="177">
        <v>2812</v>
      </c>
      <c r="C2828" s="176">
        <v>14</v>
      </c>
      <c r="D2828" s="176">
        <v>0</v>
      </c>
      <c r="E2828" s="180"/>
      <c r="F2828" s="213">
        <f t="shared" si="129"/>
        <v>4148.8586644073675</v>
      </c>
      <c r="G2828" s="214">
        <f t="shared" si="130"/>
        <v>49.391174576278182</v>
      </c>
      <c r="H2828" s="215">
        <f>[1]!srE2LETt($H$9,G2828,0)</f>
        <v>12.069224551326872</v>
      </c>
      <c r="I2828" s="216">
        <f>[1]!srE2Rng($H$9,G2828)</f>
        <v>940.80807980875852</v>
      </c>
      <c r="J2828" s="181"/>
      <c r="K2828" s="213">
        <f t="shared" si="131"/>
        <v>3601.4212630657148</v>
      </c>
      <c r="L2828" s="222">
        <f>[1]!srEnew($K$9,G2828,$K$10)</f>
        <v>42.874062655544222</v>
      </c>
    </row>
    <row r="2829" spans="2:12">
      <c r="B2829" s="177">
        <v>2813</v>
      </c>
      <c r="C2829" s="176">
        <v>7</v>
      </c>
      <c r="D2829" s="176">
        <v>0</v>
      </c>
      <c r="E2829" s="180"/>
      <c r="F2829" s="213">
        <f t="shared" si="129"/>
        <v>4150.3540356259273</v>
      </c>
      <c r="G2829" s="214">
        <f t="shared" si="130"/>
        <v>49.408976614594373</v>
      </c>
      <c r="H2829" s="215">
        <f>[1]!srE2LETt($H$9,G2829,0)</f>
        <v>12.066351883401168</v>
      </c>
      <c r="I2829" s="216">
        <f>[1]!srE2Rng($H$9,G2829)</f>
        <v>941.3582567874912</v>
      </c>
      <c r="J2829" s="181"/>
      <c r="K2829" s="213">
        <f t="shared" si="131"/>
        <v>3603.0879075392118</v>
      </c>
      <c r="L2829" s="222">
        <f>[1]!srEnew($K$9,G2829,$K$10)</f>
        <v>42.893903661181092</v>
      </c>
    </row>
    <row r="2830" spans="2:12">
      <c r="B2830" s="177">
        <v>2814</v>
      </c>
      <c r="C2830" s="176">
        <v>20</v>
      </c>
      <c r="D2830" s="176">
        <v>1</v>
      </c>
      <c r="E2830" s="180"/>
      <c r="F2830" s="213">
        <f t="shared" si="129"/>
        <v>4151.849406844487</v>
      </c>
      <c r="G2830" s="214">
        <f t="shared" si="130"/>
        <v>49.426778652910556</v>
      </c>
      <c r="H2830" s="215">
        <f>[1]!srE2LETt($H$9,G2830,0)</f>
        <v>12.063479215475468</v>
      </c>
      <c r="I2830" s="216">
        <f>[1]!srE2Rng($H$9,G2830)</f>
        <v>941.90843376622354</v>
      </c>
      <c r="J2830" s="181"/>
      <c r="K2830" s="213">
        <f t="shared" si="131"/>
        <v>3604.7545520127082</v>
      </c>
      <c r="L2830" s="222">
        <f>[1]!srEnew($K$9,G2830,$K$10)</f>
        <v>42.913744666817955</v>
      </c>
    </row>
    <row r="2831" spans="2:12">
      <c r="B2831" s="177">
        <v>2815</v>
      </c>
      <c r="C2831" s="176">
        <v>13</v>
      </c>
      <c r="D2831" s="176">
        <v>0</v>
      </c>
      <c r="E2831" s="180"/>
      <c r="F2831" s="213">
        <f t="shared" si="129"/>
        <v>4153.3447780630468</v>
      </c>
      <c r="G2831" s="214">
        <f t="shared" si="130"/>
        <v>49.444580691226747</v>
      </c>
      <c r="H2831" s="215">
        <f>[1]!srE2LETt($H$9,G2831,0)</f>
        <v>12.060606547549765</v>
      </c>
      <c r="I2831" s="216">
        <f>[1]!srE2Rng($H$9,G2831)</f>
        <v>942.4586107449561</v>
      </c>
      <c r="J2831" s="181"/>
      <c r="K2831" s="213">
        <f t="shared" si="131"/>
        <v>3606.4211964862061</v>
      </c>
      <c r="L2831" s="222">
        <f>[1]!srEnew($K$9,G2831,$K$10)</f>
        <v>42.933585672454832</v>
      </c>
    </row>
    <row r="2832" spans="2:12">
      <c r="B2832" s="177">
        <v>2816</v>
      </c>
      <c r="C2832" s="176">
        <v>10</v>
      </c>
      <c r="D2832" s="176">
        <v>0</v>
      </c>
      <c r="E2832" s="180"/>
      <c r="F2832" s="213">
        <f t="shared" ref="F2832:F2895" si="132">$F$8*(B2832-$F$9)</f>
        <v>4154.8401492816065</v>
      </c>
      <c r="G2832" s="214">
        <f t="shared" ref="G2832:G2895" si="133">IF(F2832&lt;=0,0,F2832/$C$5)</f>
        <v>49.462382729542938</v>
      </c>
      <c r="H2832" s="215">
        <f>[1]!srE2LETt($H$9,G2832,0)</f>
        <v>12.057733879624063</v>
      </c>
      <c r="I2832" s="216">
        <f>[1]!srE2Rng($H$9,G2832)</f>
        <v>943.00878772368878</v>
      </c>
      <c r="J2832" s="181"/>
      <c r="K2832" s="213">
        <f t="shared" si="131"/>
        <v>3608.0878409597026</v>
      </c>
      <c r="L2832" s="222">
        <f>[1]!srEnew($K$9,G2832,$K$10)</f>
        <v>42.953426678091695</v>
      </c>
    </row>
    <row r="2833" spans="2:12">
      <c r="B2833" s="177">
        <v>2817</v>
      </c>
      <c r="C2833" s="176">
        <v>10</v>
      </c>
      <c r="D2833" s="176">
        <v>0</v>
      </c>
      <c r="E2833" s="180"/>
      <c r="F2833" s="213">
        <f t="shared" si="132"/>
        <v>4156.3355205001662</v>
      </c>
      <c r="G2833" s="214">
        <f t="shared" si="133"/>
        <v>49.480184767859122</v>
      </c>
      <c r="H2833" s="215">
        <f>[1]!srE2LETt($H$9,G2833,0)</f>
        <v>12.054861211698361</v>
      </c>
      <c r="I2833" s="216">
        <f>[1]!srE2Rng($H$9,G2833)</f>
        <v>943.55896470242112</v>
      </c>
      <c r="J2833" s="181"/>
      <c r="K2833" s="213">
        <f t="shared" ref="K2833:K2896" si="134">L2833*$C$5</f>
        <v>3609.7544854331995</v>
      </c>
      <c r="L2833" s="222">
        <f>[1]!srEnew($K$9,G2833,$K$10)</f>
        <v>42.973267683728565</v>
      </c>
    </row>
    <row r="2834" spans="2:12">
      <c r="B2834" s="177">
        <v>2818</v>
      </c>
      <c r="C2834" s="176">
        <v>12</v>
      </c>
      <c r="D2834" s="176">
        <v>0</v>
      </c>
      <c r="E2834" s="180"/>
      <c r="F2834" s="213">
        <f t="shared" si="132"/>
        <v>4157.830891718726</v>
      </c>
      <c r="G2834" s="214">
        <f t="shared" si="133"/>
        <v>49.497986806175312</v>
      </c>
      <c r="H2834" s="215">
        <f>[1]!srE2LETt($H$9,G2834,0)</f>
        <v>12.051988543772659</v>
      </c>
      <c r="I2834" s="216">
        <f>[1]!srE2Rng($H$9,G2834)</f>
        <v>944.10914168115369</v>
      </c>
      <c r="J2834" s="181"/>
      <c r="K2834" s="213">
        <f t="shared" si="134"/>
        <v>3611.421129906696</v>
      </c>
      <c r="L2834" s="222">
        <f>[1]!srEnew($K$9,G2834,$K$10)</f>
        <v>42.993108689365428</v>
      </c>
    </row>
    <row r="2835" spans="2:12">
      <c r="B2835" s="177">
        <v>2819</v>
      </c>
      <c r="C2835" s="176">
        <v>17</v>
      </c>
      <c r="D2835" s="176">
        <v>0</v>
      </c>
      <c r="E2835" s="180"/>
      <c r="F2835" s="213">
        <f t="shared" si="132"/>
        <v>4159.3262629372857</v>
      </c>
      <c r="G2835" s="214">
        <f t="shared" si="133"/>
        <v>49.515788844491496</v>
      </c>
      <c r="H2835" s="215">
        <f>[1]!srE2LETt($H$9,G2835,0)</f>
        <v>12.049115875846956</v>
      </c>
      <c r="I2835" s="216">
        <f>[1]!srE2Rng($H$9,G2835)</f>
        <v>944.65931865988614</v>
      </c>
      <c r="J2835" s="181"/>
      <c r="K2835" s="213">
        <f t="shared" si="134"/>
        <v>3613.0877743801925</v>
      </c>
      <c r="L2835" s="222">
        <f>[1]!srEnew($K$9,G2835,$K$10)</f>
        <v>43.012949695002291</v>
      </c>
    </row>
    <row r="2836" spans="2:12">
      <c r="B2836" s="177">
        <v>2820</v>
      </c>
      <c r="C2836" s="176">
        <v>11</v>
      </c>
      <c r="D2836" s="176">
        <v>0</v>
      </c>
      <c r="E2836" s="180"/>
      <c r="F2836" s="213">
        <f t="shared" si="132"/>
        <v>4160.8216341558464</v>
      </c>
      <c r="G2836" s="214">
        <f t="shared" si="133"/>
        <v>49.533590882807694</v>
      </c>
      <c r="H2836" s="215">
        <f>[1]!srE2LETt($H$9,G2836,0)</f>
        <v>12.046243207921254</v>
      </c>
      <c r="I2836" s="216">
        <f>[1]!srE2Rng($H$9,G2836)</f>
        <v>945.20949563861893</v>
      </c>
      <c r="J2836" s="181"/>
      <c r="K2836" s="213">
        <f t="shared" si="134"/>
        <v>3614.7544188536908</v>
      </c>
      <c r="L2836" s="222">
        <f>[1]!srEnew($K$9,G2836,$K$10)</f>
        <v>43.032790700639175</v>
      </c>
    </row>
    <row r="2837" spans="2:12">
      <c r="B2837" s="177">
        <v>2821</v>
      </c>
      <c r="C2837" s="176">
        <v>11</v>
      </c>
      <c r="D2837" s="176">
        <v>0</v>
      </c>
      <c r="E2837" s="180"/>
      <c r="F2837" s="213">
        <f t="shared" si="132"/>
        <v>4162.3170053744061</v>
      </c>
      <c r="G2837" s="214">
        <f t="shared" si="133"/>
        <v>49.551392921123885</v>
      </c>
      <c r="H2837" s="215">
        <f>[1]!srE2LETt($H$9,G2837,0)</f>
        <v>12.043370539995552</v>
      </c>
      <c r="I2837" s="216">
        <f>[1]!srE2Rng($H$9,G2837)</f>
        <v>945.7596726173515</v>
      </c>
      <c r="J2837" s="181"/>
      <c r="K2837" s="213">
        <f t="shared" si="134"/>
        <v>3616.4210633271878</v>
      </c>
      <c r="L2837" s="222">
        <f>[1]!srEnew($K$9,G2837,$K$10)</f>
        <v>43.052631706276046</v>
      </c>
    </row>
    <row r="2838" spans="2:12">
      <c r="B2838" s="177">
        <v>2822</v>
      </c>
      <c r="C2838" s="176">
        <v>8</v>
      </c>
      <c r="D2838" s="176">
        <v>0</v>
      </c>
      <c r="E2838" s="180"/>
      <c r="F2838" s="213">
        <f t="shared" si="132"/>
        <v>4163.8123765929658</v>
      </c>
      <c r="G2838" s="214">
        <f t="shared" si="133"/>
        <v>49.569194959440068</v>
      </c>
      <c r="H2838" s="215">
        <f>[1]!srE2LETt($H$9,G2838,0)</f>
        <v>12.040497872069849</v>
      </c>
      <c r="I2838" s="216">
        <f>[1]!srE2Rng($H$9,G2838)</f>
        <v>946.30984959608395</v>
      </c>
      <c r="J2838" s="181"/>
      <c r="K2838" s="213">
        <f t="shared" si="134"/>
        <v>3618.0877078006843</v>
      </c>
      <c r="L2838" s="222">
        <f>[1]!srEnew($K$9,G2838,$K$10)</f>
        <v>43.072472711912908</v>
      </c>
    </row>
    <row r="2839" spans="2:12">
      <c r="B2839" s="177">
        <v>2823</v>
      </c>
      <c r="C2839" s="176">
        <v>20</v>
      </c>
      <c r="D2839" s="176">
        <v>0</v>
      </c>
      <c r="E2839" s="180"/>
      <c r="F2839" s="213">
        <f t="shared" si="132"/>
        <v>4165.3077478115256</v>
      </c>
      <c r="G2839" s="214">
        <f t="shared" si="133"/>
        <v>49.586996997756259</v>
      </c>
      <c r="H2839" s="215">
        <f>[1]!srE2LETt($H$9,G2839,0)</f>
        <v>12.037625204144147</v>
      </c>
      <c r="I2839" s="216">
        <f>[1]!srE2Rng($H$9,G2839)</f>
        <v>946.86002657481652</v>
      </c>
      <c r="J2839" s="181"/>
      <c r="K2839" s="213">
        <f t="shared" si="134"/>
        <v>3619.7543522741812</v>
      </c>
      <c r="L2839" s="222">
        <f>[1]!srEnew($K$9,G2839,$K$10)</f>
        <v>43.092313717549779</v>
      </c>
    </row>
    <row r="2840" spans="2:12">
      <c r="B2840" s="177">
        <v>2824</v>
      </c>
      <c r="C2840" s="176">
        <v>8</v>
      </c>
      <c r="D2840" s="176">
        <v>0</v>
      </c>
      <c r="E2840" s="180"/>
      <c r="F2840" s="213">
        <f t="shared" si="132"/>
        <v>4166.8031190300853</v>
      </c>
      <c r="G2840" s="214">
        <f t="shared" si="133"/>
        <v>49.604799036072443</v>
      </c>
      <c r="H2840" s="215">
        <f>[1]!srE2LETt($H$9,G2840,0)</f>
        <v>12.034752536218445</v>
      </c>
      <c r="I2840" s="216">
        <f>[1]!srE2Rng($H$9,G2840)</f>
        <v>947.41020355354897</v>
      </c>
      <c r="J2840" s="181"/>
      <c r="K2840" s="213">
        <f t="shared" si="134"/>
        <v>3621.4209967476777</v>
      </c>
      <c r="L2840" s="222">
        <f>[1]!srEnew($K$9,G2840,$K$10)</f>
        <v>43.112154723186642</v>
      </c>
    </row>
    <row r="2841" spans="2:12">
      <c r="B2841" s="177">
        <v>2825</v>
      </c>
      <c r="C2841" s="176">
        <v>10</v>
      </c>
      <c r="D2841" s="176">
        <v>0</v>
      </c>
      <c r="E2841" s="180"/>
      <c r="F2841" s="213">
        <f t="shared" si="132"/>
        <v>4168.2984902486451</v>
      </c>
      <c r="G2841" s="214">
        <f t="shared" si="133"/>
        <v>49.622601074388633</v>
      </c>
      <c r="H2841" s="215">
        <f>[1]!srE2LETt($H$9,G2841,0)</f>
        <v>12.031879868292743</v>
      </c>
      <c r="I2841" s="216">
        <f>[1]!srE2Rng($H$9,G2841)</f>
        <v>947.96038053228153</v>
      </c>
      <c r="J2841" s="181"/>
      <c r="K2841" s="213">
        <f t="shared" si="134"/>
        <v>3623.0876412211751</v>
      </c>
      <c r="L2841" s="222">
        <f>[1]!srEnew($K$9,G2841,$K$10)</f>
        <v>43.131995728823512</v>
      </c>
    </row>
    <row r="2842" spans="2:12">
      <c r="B2842" s="177">
        <v>2826</v>
      </c>
      <c r="C2842" s="176">
        <v>21</v>
      </c>
      <c r="D2842" s="176">
        <v>0</v>
      </c>
      <c r="E2842" s="180"/>
      <c r="F2842" s="213">
        <f t="shared" si="132"/>
        <v>4169.7938614672048</v>
      </c>
      <c r="G2842" s="214">
        <f t="shared" si="133"/>
        <v>49.640403112704817</v>
      </c>
      <c r="H2842" s="215">
        <f>[1]!srE2LETt($H$9,G2842,0)</f>
        <v>12.029007200367042</v>
      </c>
      <c r="I2842" s="216">
        <f>[1]!srE2Rng($H$9,G2842)</f>
        <v>948.51055751101387</v>
      </c>
      <c r="J2842" s="181"/>
      <c r="K2842" s="213">
        <f t="shared" si="134"/>
        <v>3624.7542856946716</v>
      </c>
      <c r="L2842" s="222">
        <f>[1]!srEnew($K$9,G2842,$K$10)</f>
        <v>43.151836734460375</v>
      </c>
    </row>
    <row r="2843" spans="2:12">
      <c r="B2843" s="177">
        <v>2827</v>
      </c>
      <c r="C2843" s="176">
        <v>13</v>
      </c>
      <c r="D2843" s="176">
        <v>0</v>
      </c>
      <c r="E2843" s="180"/>
      <c r="F2843" s="213">
        <f t="shared" si="132"/>
        <v>4171.2892326857645</v>
      </c>
      <c r="G2843" s="214">
        <f t="shared" si="133"/>
        <v>49.658205151021008</v>
      </c>
      <c r="H2843" s="215">
        <f>[1]!srE2LETt($H$9,G2843,0)</f>
        <v>12.02613453244134</v>
      </c>
      <c r="I2843" s="216">
        <f>[1]!srE2Rng($H$9,G2843)</f>
        <v>949.06073448974655</v>
      </c>
      <c r="J2843" s="181"/>
      <c r="K2843" s="213">
        <f t="shared" si="134"/>
        <v>3626.4209301681685</v>
      </c>
      <c r="L2843" s="222">
        <f>[1]!srEnew($K$9,G2843,$K$10)</f>
        <v>43.171677740097245</v>
      </c>
    </row>
    <row r="2844" spans="2:12">
      <c r="B2844" s="177">
        <v>2828</v>
      </c>
      <c r="C2844" s="176">
        <v>10</v>
      </c>
      <c r="D2844" s="176">
        <v>0</v>
      </c>
      <c r="E2844" s="180"/>
      <c r="F2844" s="213">
        <f t="shared" si="132"/>
        <v>4172.7846039043252</v>
      </c>
      <c r="G2844" s="214">
        <f t="shared" si="133"/>
        <v>49.676007189337206</v>
      </c>
      <c r="H2844" s="215">
        <f>[1]!srE2LETt($H$9,G2844,0)</f>
        <v>12.023261864515636</v>
      </c>
      <c r="I2844" s="216">
        <f>[1]!srE2Rng($H$9,G2844)</f>
        <v>949.61091146847934</v>
      </c>
      <c r="J2844" s="181"/>
      <c r="K2844" s="213">
        <f t="shared" si="134"/>
        <v>3628.0875746416664</v>
      </c>
      <c r="L2844" s="222">
        <f>[1]!srEnew($K$9,G2844,$K$10)</f>
        <v>43.191518745734122</v>
      </c>
    </row>
    <row r="2845" spans="2:12">
      <c r="B2845" s="177">
        <v>2829</v>
      </c>
      <c r="C2845" s="176">
        <v>9</v>
      </c>
      <c r="D2845" s="176">
        <v>0</v>
      </c>
      <c r="E2845" s="180"/>
      <c r="F2845" s="213">
        <f t="shared" si="132"/>
        <v>4174.2799751228849</v>
      </c>
      <c r="G2845" s="214">
        <f t="shared" si="133"/>
        <v>49.693809227653389</v>
      </c>
      <c r="H2845" s="215">
        <f>[1]!srE2LETt($H$9,G2845,0)</f>
        <v>12.020389196589933</v>
      </c>
      <c r="I2845" s="216">
        <f>[1]!srE2Rng($H$9,G2845)</f>
        <v>950.16108844721168</v>
      </c>
      <c r="J2845" s="181"/>
      <c r="K2845" s="213">
        <f t="shared" si="134"/>
        <v>3629.7542191151629</v>
      </c>
      <c r="L2845" s="222">
        <f>[1]!srEnew($K$9,G2845,$K$10)</f>
        <v>43.211359751370985</v>
      </c>
    </row>
    <row r="2846" spans="2:12">
      <c r="B2846" s="177">
        <v>2830</v>
      </c>
      <c r="C2846" s="176">
        <v>8</v>
      </c>
      <c r="D2846" s="176">
        <v>0</v>
      </c>
      <c r="E2846" s="180"/>
      <c r="F2846" s="213">
        <f t="shared" si="132"/>
        <v>4175.7753463414447</v>
      </c>
      <c r="G2846" s="214">
        <f t="shared" si="133"/>
        <v>49.71161126596958</v>
      </c>
      <c r="H2846" s="215">
        <f>[1]!srE2LETt($H$9,G2846,0)</f>
        <v>12.017516528664231</v>
      </c>
      <c r="I2846" s="216">
        <f>[1]!srE2Rng($H$9,G2846)</f>
        <v>950.71126542594436</v>
      </c>
      <c r="J2846" s="181"/>
      <c r="K2846" s="213">
        <f t="shared" si="134"/>
        <v>3631.4208635886598</v>
      </c>
      <c r="L2846" s="222">
        <f>[1]!srEnew($K$9,G2846,$K$10)</f>
        <v>43.231200757007855</v>
      </c>
    </row>
    <row r="2847" spans="2:12">
      <c r="B2847" s="177">
        <v>2831</v>
      </c>
      <c r="C2847" s="176">
        <v>16</v>
      </c>
      <c r="D2847" s="176">
        <v>0</v>
      </c>
      <c r="E2847" s="180"/>
      <c r="F2847" s="213">
        <f t="shared" si="132"/>
        <v>4177.2707175600044</v>
      </c>
      <c r="G2847" s="214">
        <f t="shared" si="133"/>
        <v>49.729413304285764</v>
      </c>
      <c r="H2847" s="215">
        <f>[1]!srE2LETt($H$9,G2847,0)</f>
        <v>12.014643860738531</v>
      </c>
      <c r="I2847" s="216">
        <f>[1]!srE2Rng($H$9,G2847)</f>
        <v>951.2614424046767</v>
      </c>
      <c r="J2847" s="181"/>
      <c r="K2847" s="213">
        <f t="shared" si="134"/>
        <v>3633.0875080621563</v>
      </c>
      <c r="L2847" s="222">
        <f>[1]!srEnew($K$9,G2847,$K$10)</f>
        <v>43.251041762644718</v>
      </c>
    </row>
    <row r="2848" spans="2:12">
      <c r="B2848" s="177">
        <v>2832</v>
      </c>
      <c r="C2848" s="176">
        <v>10</v>
      </c>
      <c r="D2848" s="176">
        <v>1</v>
      </c>
      <c r="E2848" s="180"/>
      <c r="F2848" s="213">
        <f t="shared" si="132"/>
        <v>4178.7660887785642</v>
      </c>
      <c r="G2848" s="214">
        <f t="shared" si="133"/>
        <v>49.747215342601955</v>
      </c>
      <c r="H2848" s="215">
        <f>[1]!srE2LETt($H$9,G2848,0)</f>
        <v>12.011771192812828</v>
      </c>
      <c r="I2848" s="216">
        <f>[1]!srE2Rng($H$9,G2848)</f>
        <v>951.81161938340927</v>
      </c>
      <c r="J2848" s="181"/>
      <c r="K2848" s="213">
        <f t="shared" si="134"/>
        <v>3634.7541525356532</v>
      </c>
      <c r="L2848" s="222">
        <f>[1]!srEnew($K$9,G2848,$K$10)</f>
        <v>43.270882768281588</v>
      </c>
    </row>
    <row r="2849" spans="2:12">
      <c r="B2849" s="177">
        <v>2833</v>
      </c>
      <c r="C2849" s="176">
        <v>16</v>
      </c>
      <c r="D2849" s="176">
        <v>0</v>
      </c>
      <c r="E2849" s="180"/>
      <c r="F2849" s="213">
        <f t="shared" si="132"/>
        <v>4180.2614599971239</v>
      </c>
      <c r="G2849" s="214">
        <f t="shared" si="133"/>
        <v>49.765017380918138</v>
      </c>
      <c r="H2849" s="215">
        <f>[1]!srE2LETt($H$9,G2849,0)</f>
        <v>12.008898524887126</v>
      </c>
      <c r="I2849" s="216">
        <f>[1]!srE2Rng($H$9,G2849)</f>
        <v>952.36179636214172</v>
      </c>
      <c r="J2849" s="181"/>
      <c r="K2849" s="213">
        <f t="shared" si="134"/>
        <v>3636.4207970091497</v>
      </c>
      <c r="L2849" s="222">
        <f>[1]!srEnew($K$9,G2849,$K$10)</f>
        <v>43.290723773918451</v>
      </c>
    </row>
    <row r="2850" spans="2:12">
      <c r="B2850" s="177">
        <v>2834</v>
      </c>
      <c r="C2850" s="176">
        <v>12</v>
      </c>
      <c r="D2850" s="176">
        <v>0</v>
      </c>
      <c r="E2850" s="180"/>
      <c r="F2850" s="213">
        <f t="shared" si="132"/>
        <v>4181.7568312156836</v>
      </c>
      <c r="G2850" s="214">
        <f t="shared" si="133"/>
        <v>49.782819419234329</v>
      </c>
      <c r="H2850" s="215">
        <f>[1]!srE2LETt($H$9,G2850,0)</f>
        <v>12.006025856961424</v>
      </c>
      <c r="I2850" s="216">
        <f>[1]!srE2Rng($H$9,G2850)</f>
        <v>952.91197334087428</v>
      </c>
      <c r="J2850" s="181"/>
      <c r="K2850" s="213">
        <f t="shared" si="134"/>
        <v>3638.0874414826471</v>
      </c>
      <c r="L2850" s="222">
        <f>[1]!srEnew($K$9,G2850,$K$10)</f>
        <v>43.310564779555321</v>
      </c>
    </row>
    <row r="2851" spans="2:12">
      <c r="B2851" s="177">
        <v>2835</v>
      </c>
      <c r="C2851" s="176">
        <v>15</v>
      </c>
      <c r="D2851" s="176">
        <v>0</v>
      </c>
      <c r="E2851" s="180"/>
      <c r="F2851" s="213">
        <f t="shared" si="132"/>
        <v>4183.2522024342434</v>
      </c>
      <c r="G2851" s="214">
        <f t="shared" si="133"/>
        <v>49.80062145755052</v>
      </c>
      <c r="H2851" s="215">
        <f>[1]!srE2LETt($H$9,G2851,0)</f>
        <v>12.003153189035721</v>
      </c>
      <c r="I2851" s="216">
        <f>[1]!srE2Rng($H$9,G2851)</f>
        <v>953.46215031960685</v>
      </c>
      <c r="J2851" s="181"/>
      <c r="K2851" s="213">
        <f t="shared" si="134"/>
        <v>3639.7540859561445</v>
      </c>
      <c r="L2851" s="222">
        <f>[1]!srEnew($K$9,G2851,$K$10)</f>
        <v>43.330405785192198</v>
      </c>
    </row>
    <row r="2852" spans="2:12">
      <c r="B2852" s="177">
        <v>2836</v>
      </c>
      <c r="C2852" s="176">
        <v>10</v>
      </c>
      <c r="D2852" s="176">
        <v>0</v>
      </c>
      <c r="E2852" s="180"/>
      <c r="F2852" s="213">
        <f t="shared" si="132"/>
        <v>4184.747573652804</v>
      </c>
      <c r="G2852" s="214">
        <f t="shared" si="133"/>
        <v>49.818423495866718</v>
      </c>
      <c r="H2852" s="215">
        <f>[1]!srE2LETt($H$9,G2852,0)</f>
        <v>12.000280521110017</v>
      </c>
      <c r="I2852" s="216">
        <f>[1]!srE2Rng($H$9,G2852)</f>
        <v>954.01232729833976</v>
      </c>
      <c r="J2852" s="181"/>
      <c r="K2852" s="213">
        <f t="shared" si="134"/>
        <v>3641.4207304296419</v>
      </c>
      <c r="L2852" s="222">
        <f>[1]!srEnew($K$9,G2852,$K$10)</f>
        <v>43.350246790829068</v>
      </c>
    </row>
    <row r="2853" spans="2:12">
      <c r="B2853" s="177">
        <v>2837</v>
      </c>
      <c r="C2853" s="176">
        <v>20</v>
      </c>
      <c r="D2853" s="176">
        <v>0</v>
      </c>
      <c r="E2853" s="180"/>
      <c r="F2853" s="213">
        <f t="shared" si="132"/>
        <v>4186.2429448713638</v>
      </c>
      <c r="G2853" s="214">
        <f t="shared" si="133"/>
        <v>49.836225534182901</v>
      </c>
      <c r="H2853" s="215">
        <f>[1]!srE2LETt($H$9,G2853,0)</f>
        <v>11.997407853184315</v>
      </c>
      <c r="I2853" s="216">
        <f>[1]!srE2Rng($H$9,G2853)</f>
        <v>954.56250427707209</v>
      </c>
      <c r="J2853" s="181"/>
      <c r="K2853" s="213">
        <f t="shared" si="134"/>
        <v>3643.0873749031384</v>
      </c>
      <c r="L2853" s="222">
        <f>[1]!srEnew($K$9,G2853,$K$10)</f>
        <v>43.370087796465931</v>
      </c>
    </row>
    <row r="2854" spans="2:12">
      <c r="B2854" s="177">
        <v>2838</v>
      </c>
      <c r="C2854" s="176">
        <v>16</v>
      </c>
      <c r="D2854" s="176">
        <v>0</v>
      </c>
      <c r="E2854" s="180"/>
      <c r="F2854" s="213">
        <f t="shared" si="132"/>
        <v>4187.7383160899235</v>
      </c>
      <c r="G2854" s="214">
        <f t="shared" si="133"/>
        <v>49.854027572499092</v>
      </c>
      <c r="H2854" s="215">
        <f>[1]!srE2LETt($H$9,G2854,0)</f>
        <v>11.994535185258613</v>
      </c>
      <c r="I2854" s="216">
        <f>[1]!srE2Rng($H$9,G2854)</f>
        <v>955.11268125580477</v>
      </c>
      <c r="J2854" s="181"/>
      <c r="K2854" s="213">
        <f t="shared" si="134"/>
        <v>3644.7540193766358</v>
      </c>
      <c r="L2854" s="222">
        <f>[1]!srEnew($K$9,G2854,$K$10)</f>
        <v>43.389928802102808</v>
      </c>
    </row>
    <row r="2855" spans="2:12">
      <c r="B2855" s="177">
        <v>2839</v>
      </c>
      <c r="C2855" s="176">
        <v>19</v>
      </c>
      <c r="D2855" s="176">
        <v>0</v>
      </c>
      <c r="E2855" s="180"/>
      <c r="F2855" s="213">
        <f t="shared" si="132"/>
        <v>4189.2336873084832</v>
      </c>
      <c r="G2855" s="214">
        <f t="shared" si="133"/>
        <v>49.871829610815276</v>
      </c>
      <c r="H2855" s="215">
        <f>[1]!srE2LETt($H$9,G2855,0)</f>
        <v>11.991662517332912</v>
      </c>
      <c r="I2855" s="216">
        <f>[1]!srE2Rng($H$9,G2855)</f>
        <v>955.66285823453711</v>
      </c>
      <c r="J2855" s="181"/>
      <c r="K2855" s="213">
        <f t="shared" si="134"/>
        <v>3646.4206638501319</v>
      </c>
      <c r="L2855" s="222">
        <f>[1]!srEnew($K$9,G2855,$K$10)</f>
        <v>43.409769807739664</v>
      </c>
    </row>
    <row r="2856" spans="2:12">
      <c r="B2856" s="177">
        <v>2840</v>
      </c>
      <c r="C2856" s="176">
        <v>12</v>
      </c>
      <c r="D2856" s="176">
        <v>0</v>
      </c>
      <c r="E2856" s="180"/>
      <c r="F2856" s="213">
        <f t="shared" si="132"/>
        <v>4190.729058527043</v>
      </c>
      <c r="G2856" s="214">
        <f t="shared" si="133"/>
        <v>49.889631649131466</v>
      </c>
      <c r="H2856" s="215">
        <f>[1]!srE2LETt($H$9,G2856,0)</f>
        <v>11.98878984940721</v>
      </c>
      <c r="I2856" s="216">
        <f>[1]!srE2Rng($H$9,G2856)</f>
        <v>956.21303521326968</v>
      </c>
      <c r="J2856" s="181"/>
      <c r="K2856" s="213">
        <f t="shared" si="134"/>
        <v>3648.0873083236293</v>
      </c>
      <c r="L2856" s="222">
        <f>[1]!srEnew($K$9,G2856,$K$10)</f>
        <v>43.429610813376542</v>
      </c>
    </row>
    <row r="2857" spans="2:12">
      <c r="B2857" s="177">
        <v>2841</v>
      </c>
      <c r="C2857" s="176">
        <v>15</v>
      </c>
      <c r="D2857" s="176">
        <v>0</v>
      </c>
      <c r="E2857" s="180"/>
      <c r="F2857" s="213">
        <f t="shared" si="132"/>
        <v>4192.2244297456027</v>
      </c>
      <c r="G2857" s="214">
        <f t="shared" si="133"/>
        <v>49.90743368744765</v>
      </c>
      <c r="H2857" s="215">
        <f>[1]!srE2LETt($H$9,G2857,0)</f>
        <v>11.985917181481508</v>
      </c>
      <c r="I2857" s="216">
        <f>[1]!srE2Rng($H$9,G2857)</f>
        <v>956.76321219200213</v>
      </c>
      <c r="J2857" s="181"/>
      <c r="K2857" s="213">
        <f t="shared" si="134"/>
        <v>3649.7539527971257</v>
      </c>
      <c r="L2857" s="222">
        <f>[1]!srEnew($K$9,G2857,$K$10)</f>
        <v>43.449451819013404</v>
      </c>
    </row>
    <row r="2858" spans="2:12">
      <c r="B2858" s="177">
        <v>2842</v>
      </c>
      <c r="C2858" s="176">
        <v>13</v>
      </c>
      <c r="D2858" s="176">
        <v>0</v>
      </c>
      <c r="E2858" s="180"/>
      <c r="F2858" s="213">
        <f t="shared" si="132"/>
        <v>4193.7198009641625</v>
      </c>
      <c r="G2858" s="214">
        <f t="shared" si="133"/>
        <v>49.925235725763841</v>
      </c>
      <c r="H2858" s="215">
        <f>[1]!srE2LETt($H$9,G2858,0)</f>
        <v>11.983044513555805</v>
      </c>
      <c r="I2858" s="216">
        <f>[1]!srE2Rng($H$9,G2858)</f>
        <v>957.31338917073469</v>
      </c>
      <c r="J2858" s="181"/>
      <c r="K2858" s="213">
        <f t="shared" si="134"/>
        <v>3651.4205972706231</v>
      </c>
      <c r="L2858" s="222">
        <f>[1]!srEnew($K$9,G2858,$K$10)</f>
        <v>43.469292824650275</v>
      </c>
    </row>
    <row r="2859" spans="2:12">
      <c r="B2859" s="177">
        <v>2843</v>
      </c>
      <c r="C2859" s="176">
        <v>17</v>
      </c>
      <c r="D2859" s="176">
        <v>0</v>
      </c>
      <c r="E2859" s="180"/>
      <c r="F2859" s="213">
        <f t="shared" si="132"/>
        <v>4195.2151721827222</v>
      </c>
      <c r="G2859" s="214">
        <f t="shared" si="133"/>
        <v>49.943037764080024</v>
      </c>
      <c r="H2859" s="215">
        <f>[1]!srE2LETt($H$9,G2859,0)</f>
        <v>11.980171845630105</v>
      </c>
      <c r="I2859" s="216">
        <f>[1]!srE2Rng($H$9,G2859)</f>
        <v>957.86356614946703</v>
      </c>
      <c r="J2859" s="181"/>
      <c r="K2859" s="213">
        <f t="shared" si="134"/>
        <v>3653.0872417441196</v>
      </c>
      <c r="L2859" s="222">
        <f>[1]!srEnew($K$9,G2859,$K$10)</f>
        <v>43.489133830287138</v>
      </c>
    </row>
    <row r="2860" spans="2:12">
      <c r="B2860" s="177">
        <v>2844</v>
      </c>
      <c r="C2860" s="176">
        <v>16</v>
      </c>
      <c r="D2860" s="176">
        <v>0</v>
      </c>
      <c r="E2860" s="180"/>
      <c r="F2860" s="213">
        <f t="shared" si="132"/>
        <v>4196.7105434012828</v>
      </c>
      <c r="G2860" s="214">
        <f t="shared" si="133"/>
        <v>49.960839802396222</v>
      </c>
      <c r="H2860" s="215">
        <f>[1]!srE2LETt($H$9,G2860,0)</f>
        <v>11.977299177704401</v>
      </c>
      <c r="I2860" s="216">
        <f>[1]!srE2Rng($H$9,G2860)</f>
        <v>958.41374312819994</v>
      </c>
      <c r="J2860" s="181"/>
      <c r="K2860" s="213">
        <f t="shared" si="134"/>
        <v>3654.753886217617</v>
      </c>
      <c r="L2860" s="222">
        <f>[1]!srEnew($K$9,G2860,$K$10)</f>
        <v>43.508974835924015</v>
      </c>
    </row>
    <row r="2861" spans="2:12">
      <c r="B2861" s="177">
        <v>2845</v>
      </c>
      <c r="C2861" s="176">
        <v>17</v>
      </c>
      <c r="D2861" s="176">
        <v>0</v>
      </c>
      <c r="E2861" s="180"/>
      <c r="F2861" s="213">
        <f t="shared" si="132"/>
        <v>4198.2059146198426</v>
      </c>
      <c r="G2861" s="214">
        <f t="shared" si="133"/>
        <v>49.978641840712413</v>
      </c>
      <c r="H2861" s="215">
        <f>[1]!srE2LETt($H$9,G2861,0)</f>
        <v>11.974426509778699</v>
      </c>
      <c r="I2861" s="216">
        <f>[1]!srE2Rng($H$9,G2861)</f>
        <v>958.96392010693251</v>
      </c>
      <c r="J2861" s="181"/>
      <c r="K2861" s="213">
        <f t="shared" si="134"/>
        <v>3656.4205306911144</v>
      </c>
      <c r="L2861" s="222">
        <f>[1]!srEnew($K$9,G2861,$K$10)</f>
        <v>43.528815841560885</v>
      </c>
    </row>
    <row r="2862" spans="2:12">
      <c r="B2862" s="177">
        <v>2846</v>
      </c>
      <c r="C2862" s="176">
        <v>17</v>
      </c>
      <c r="D2862" s="176">
        <v>0</v>
      </c>
      <c r="E2862" s="180"/>
      <c r="F2862" s="213">
        <f t="shared" si="132"/>
        <v>4199.7012858384023</v>
      </c>
      <c r="G2862" s="214">
        <f t="shared" si="133"/>
        <v>49.996443879028597</v>
      </c>
      <c r="H2862" s="215">
        <f>[1]!srE2LETt($H$9,G2862,0)</f>
        <v>11.971553841852996</v>
      </c>
      <c r="I2862" s="216">
        <f>[1]!srE2Rng($H$9,G2862)</f>
        <v>959.51409708566484</v>
      </c>
      <c r="J2862" s="181"/>
      <c r="K2862" s="213">
        <f t="shared" si="134"/>
        <v>3658.0871751646109</v>
      </c>
      <c r="L2862" s="222">
        <f>[1]!srEnew($K$9,G2862,$K$10)</f>
        <v>43.548656847197748</v>
      </c>
    </row>
    <row r="2863" spans="2:12">
      <c r="B2863" s="177">
        <v>2847</v>
      </c>
      <c r="C2863" s="176">
        <v>10</v>
      </c>
      <c r="D2863" s="176">
        <v>0</v>
      </c>
      <c r="E2863" s="180"/>
      <c r="F2863" s="213">
        <f t="shared" si="132"/>
        <v>4201.1966570569621</v>
      </c>
      <c r="G2863" s="214">
        <f t="shared" si="133"/>
        <v>50.014245917344788</v>
      </c>
      <c r="H2863" s="215">
        <f>[1]!srE2LETt($H$9,G2863,0)</f>
        <v>11.968681173927294</v>
      </c>
      <c r="I2863" s="216">
        <f>[1]!srE2Rng($H$9,G2863)</f>
        <v>960.06427406439752</v>
      </c>
      <c r="J2863" s="181"/>
      <c r="K2863" s="213">
        <f t="shared" si="134"/>
        <v>3659.7538196381079</v>
      </c>
      <c r="L2863" s="222">
        <f>[1]!srEnew($K$9,G2863,$K$10)</f>
        <v>43.568497852834618</v>
      </c>
    </row>
    <row r="2864" spans="2:12">
      <c r="B2864" s="177">
        <v>2848</v>
      </c>
      <c r="C2864" s="176">
        <v>14</v>
      </c>
      <c r="D2864" s="176">
        <v>0</v>
      </c>
      <c r="E2864" s="180"/>
      <c r="F2864" s="213">
        <f t="shared" si="132"/>
        <v>4202.6920282755218</v>
      </c>
      <c r="G2864" s="214">
        <f t="shared" si="133"/>
        <v>50.032047955660971</v>
      </c>
      <c r="H2864" s="215">
        <f>[1]!srE2LETt($H$9,G2864,0)</f>
        <v>11.965808506001592</v>
      </c>
      <c r="I2864" s="216">
        <f>[1]!srE2Rng($H$9,G2864)</f>
        <v>960.61445104312986</v>
      </c>
      <c r="J2864" s="181"/>
      <c r="K2864" s="213">
        <f t="shared" si="134"/>
        <v>3661.4204641116044</v>
      </c>
      <c r="L2864" s="222">
        <f>[1]!srEnew($K$9,G2864,$K$10)</f>
        <v>43.588338858471481</v>
      </c>
    </row>
    <row r="2865" spans="2:12">
      <c r="B2865" s="177">
        <v>2849</v>
      </c>
      <c r="C2865" s="176">
        <v>9</v>
      </c>
      <c r="D2865" s="176">
        <v>0</v>
      </c>
      <c r="E2865" s="180"/>
      <c r="F2865" s="213">
        <f t="shared" si="132"/>
        <v>4204.1873994940815</v>
      </c>
      <c r="G2865" s="214">
        <f t="shared" si="133"/>
        <v>50.049849993977162</v>
      </c>
      <c r="H2865" s="215">
        <f>[1]!srE2LETt($H$9,G2865,0)</f>
        <v>11.962935838075889</v>
      </c>
      <c r="I2865" s="216">
        <f>[1]!srE2Rng($H$9,G2865)</f>
        <v>961.16462802186254</v>
      </c>
      <c r="J2865" s="181"/>
      <c r="K2865" s="213">
        <f t="shared" si="134"/>
        <v>3663.0871085851013</v>
      </c>
      <c r="L2865" s="222">
        <f>[1]!srEnew($K$9,G2865,$K$10)</f>
        <v>43.608179864108351</v>
      </c>
    </row>
    <row r="2866" spans="2:12">
      <c r="B2866" s="177">
        <v>2850</v>
      </c>
      <c r="C2866" s="176">
        <v>17</v>
      </c>
      <c r="D2866" s="176">
        <v>0</v>
      </c>
      <c r="E2866" s="180"/>
      <c r="F2866" s="213">
        <f t="shared" si="132"/>
        <v>4205.6827707126413</v>
      </c>
      <c r="G2866" s="214">
        <f t="shared" si="133"/>
        <v>50.067652032293346</v>
      </c>
      <c r="H2866" s="215">
        <f>[1]!srE2LETt($H$9,G2866,0)</f>
        <v>11.960063170150189</v>
      </c>
      <c r="I2866" s="216">
        <f>[1]!srE2Rng($H$9,G2866)</f>
        <v>961.71480500059488</v>
      </c>
      <c r="J2866" s="181"/>
      <c r="K2866" s="213">
        <f t="shared" si="134"/>
        <v>3664.7537530585978</v>
      </c>
      <c r="L2866" s="222">
        <f>[1]!srEnew($K$9,G2866,$K$10)</f>
        <v>43.628020869745214</v>
      </c>
    </row>
    <row r="2867" spans="2:12">
      <c r="B2867" s="177">
        <v>2851</v>
      </c>
      <c r="C2867" s="176">
        <v>17</v>
      </c>
      <c r="D2867" s="176">
        <v>0</v>
      </c>
      <c r="E2867" s="180"/>
      <c r="F2867" s="213">
        <f t="shared" si="132"/>
        <v>4207.178141931201</v>
      </c>
      <c r="G2867" s="214">
        <f t="shared" si="133"/>
        <v>50.085454070609536</v>
      </c>
      <c r="H2867" s="215">
        <f>[1]!srE2LETt($H$9,G2867,0)</f>
        <v>11.957190502224487</v>
      </c>
      <c r="I2867" s="216">
        <f>[1]!srE2Rng($H$9,G2867)</f>
        <v>962.26498197932744</v>
      </c>
      <c r="J2867" s="181"/>
      <c r="K2867" s="213">
        <f t="shared" si="134"/>
        <v>3666.4203975320952</v>
      </c>
      <c r="L2867" s="222">
        <f>[1]!srEnew($K$9,G2867,$K$10)</f>
        <v>43.647861875382084</v>
      </c>
    </row>
    <row r="2868" spans="2:12">
      <c r="B2868" s="177">
        <v>2852</v>
      </c>
      <c r="C2868" s="176">
        <v>16</v>
      </c>
      <c r="D2868" s="176">
        <v>0</v>
      </c>
      <c r="E2868" s="180"/>
      <c r="F2868" s="213">
        <f t="shared" si="132"/>
        <v>4208.6735131497617</v>
      </c>
      <c r="G2868" s="214">
        <f t="shared" si="133"/>
        <v>50.103256108925734</v>
      </c>
      <c r="H2868" s="215">
        <f>[1]!srE2LETt($H$9,G2868,0)</f>
        <v>11.954317834298783</v>
      </c>
      <c r="I2868" s="216">
        <f>[1]!srE2Rng($H$9,G2868)</f>
        <v>962.81515895806035</v>
      </c>
      <c r="J2868" s="181"/>
      <c r="K2868" s="213">
        <f t="shared" si="134"/>
        <v>3668.0870420055935</v>
      </c>
      <c r="L2868" s="222">
        <f>[1]!srEnew($K$9,G2868,$K$10)</f>
        <v>43.667702881018968</v>
      </c>
    </row>
    <row r="2869" spans="2:12">
      <c r="B2869" s="177">
        <v>2853</v>
      </c>
      <c r="C2869" s="176">
        <v>13</v>
      </c>
      <c r="D2869" s="176">
        <v>0</v>
      </c>
      <c r="E2869" s="180"/>
      <c r="F2869" s="213">
        <f t="shared" si="132"/>
        <v>4210.1688843683214</v>
      </c>
      <c r="G2869" s="214">
        <f t="shared" si="133"/>
        <v>50.121058147241925</v>
      </c>
      <c r="H2869" s="215">
        <f>[1]!srE2LETt($H$9,G2869,0)</f>
        <v>11.95144516637308</v>
      </c>
      <c r="I2869" s="216">
        <f>[1]!srE2Rng($H$9,G2869)</f>
        <v>963.36533593679292</v>
      </c>
      <c r="J2869" s="181"/>
      <c r="K2869" s="213">
        <f t="shared" si="134"/>
        <v>3669.7536864790904</v>
      </c>
      <c r="L2869" s="222">
        <f>[1]!srEnew($K$9,G2869,$K$10)</f>
        <v>43.687543886655838</v>
      </c>
    </row>
    <row r="2870" spans="2:12">
      <c r="B2870" s="177">
        <v>2854</v>
      </c>
      <c r="C2870" s="176">
        <v>22</v>
      </c>
      <c r="D2870" s="176">
        <v>0</v>
      </c>
      <c r="E2870" s="180"/>
      <c r="F2870" s="213">
        <f t="shared" si="132"/>
        <v>4211.6642555868812</v>
      </c>
      <c r="G2870" s="214">
        <f t="shared" si="133"/>
        <v>50.138860185558109</v>
      </c>
      <c r="H2870" s="215">
        <f>[1]!srE2LETt($H$9,G2870,0)</f>
        <v>11.948572498447378</v>
      </c>
      <c r="I2870" s="216">
        <f>[1]!srE2Rng($H$9,G2870)</f>
        <v>963.91551291552526</v>
      </c>
      <c r="J2870" s="181"/>
      <c r="K2870" s="213">
        <f t="shared" si="134"/>
        <v>3671.4203309525869</v>
      </c>
      <c r="L2870" s="222">
        <f>[1]!srEnew($K$9,G2870,$K$10)</f>
        <v>43.707384892292701</v>
      </c>
    </row>
    <row r="2871" spans="2:12">
      <c r="B2871" s="177">
        <v>2855</v>
      </c>
      <c r="C2871" s="176">
        <v>13</v>
      </c>
      <c r="D2871" s="176">
        <v>0</v>
      </c>
      <c r="E2871" s="180"/>
      <c r="F2871" s="213">
        <f t="shared" si="132"/>
        <v>4213.1596268054409</v>
      </c>
      <c r="G2871" s="214">
        <f t="shared" si="133"/>
        <v>50.156662223874299</v>
      </c>
      <c r="H2871" s="215">
        <f>[1]!srE2LETt($H$9,G2871,0)</f>
        <v>11.945699830521676</v>
      </c>
      <c r="I2871" s="216">
        <f>[1]!srE2Rng($H$9,G2871)</f>
        <v>964.46568989425793</v>
      </c>
      <c r="J2871" s="181"/>
      <c r="K2871" s="213">
        <f t="shared" si="134"/>
        <v>3673.0869754260834</v>
      </c>
      <c r="L2871" s="222">
        <f>[1]!srEnew($K$9,G2871,$K$10)</f>
        <v>43.727225897929564</v>
      </c>
    </row>
    <row r="2872" spans="2:12">
      <c r="B2872" s="177">
        <v>2856</v>
      </c>
      <c r="C2872" s="176">
        <v>22</v>
      </c>
      <c r="D2872" s="176">
        <v>0</v>
      </c>
      <c r="E2872" s="180"/>
      <c r="F2872" s="213">
        <f t="shared" si="132"/>
        <v>4214.6549980240006</v>
      </c>
      <c r="G2872" s="214">
        <f t="shared" si="133"/>
        <v>50.174464262190483</v>
      </c>
      <c r="H2872" s="215">
        <f>[1]!srE2LETt($H$9,G2872,0)</f>
        <v>11.942827162595975</v>
      </c>
      <c r="I2872" s="216">
        <f>[1]!srE2Rng($H$9,G2872)</f>
        <v>965.01586687299027</v>
      </c>
      <c r="J2872" s="181"/>
      <c r="K2872" s="213">
        <f t="shared" si="134"/>
        <v>3674.7536198995804</v>
      </c>
      <c r="L2872" s="222">
        <f>[1]!srEnew($K$9,G2872,$K$10)</f>
        <v>43.747066903566434</v>
      </c>
    </row>
    <row r="2873" spans="2:12">
      <c r="B2873" s="177">
        <v>2857</v>
      </c>
      <c r="C2873" s="176">
        <v>18</v>
      </c>
      <c r="D2873" s="176">
        <v>0</v>
      </c>
      <c r="E2873" s="180"/>
      <c r="F2873" s="213">
        <f t="shared" si="132"/>
        <v>4216.1503692425604</v>
      </c>
      <c r="G2873" s="214">
        <f t="shared" si="133"/>
        <v>50.192266300506674</v>
      </c>
      <c r="H2873" s="215">
        <f>[1]!srE2LETt($H$9,G2873,0)</f>
        <v>11.939954494670271</v>
      </c>
      <c r="I2873" s="216">
        <f>[1]!srE2Rng($H$9,G2873)</f>
        <v>965.56604385172284</v>
      </c>
      <c r="J2873" s="181"/>
      <c r="K2873" s="213">
        <f t="shared" si="134"/>
        <v>3676.4202643730769</v>
      </c>
      <c r="L2873" s="222">
        <f>[1]!srEnew($K$9,G2873,$K$10)</f>
        <v>43.766907909203297</v>
      </c>
    </row>
    <row r="2874" spans="2:12">
      <c r="B2874" s="177">
        <v>2858</v>
      </c>
      <c r="C2874" s="176">
        <v>19</v>
      </c>
      <c r="D2874" s="176">
        <v>0</v>
      </c>
      <c r="E2874" s="180"/>
      <c r="F2874" s="213">
        <f t="shared" si="132"/>
        <v>4217.6457404611201</v>
      </c>
      <c r="G2874" s="214">
        <f t="shared" si="133"/>
        <v>50.210068338822857</v>
      </c>
      <c r="H2874" s="215">
        <f>[1]!srE2LETt($H$9,G2874,0)</f>
        <v>11.937081826744571</v>
      </c>
      <c r="I2874" s="216">
        <f>[1]!srE2Rng($H$9,G2874)</f>
        <v>966.11622083045529</v>
      </c>
      <c r="J2874" s="181"/>
      <c r="K2874" s="213">
        <f t="shared" si="134"/>
        <v>3678.0869088465743</v>
      </c>
      <c r="L2874" s="222">
        <f>[1]!srEnew($K$9,G2874,$K$10)</f>
        <v>43.786748914840167</v>
      </c>
    </row>
    <row r="2875" spans="2:12">
      <c r="B2875" s="177">
        <v>2859</v>
      </c>
      <c r="C2875" s="176">
        <v>12</v>
      </c>
      <c r="D2875" s="176">
        <v>0</v>
      </c>
      <c r="E2875" s="180"/>
      <c r="F2875" s="213">
        <f t="shared" si="132"/>
        <v>4219.1411116796799</v>
      </c>
      <c r="G2875" s="214">
        <f t="shared" si="133"/>
        <v>50.227870377139048</v>
      </c>
      <c r="H2875" s="215">
        <f>[1]!srE2LETt($H$9,G2875,0)</f>
        <v>11.934209158818868</v>
      </c>
      <c r="I2875" s="216">
        <f>[1]!srE2Rng($H$9,G2875)</f>
        <v>966.66639780918786</v>
      </c>
      <c r="J2875" s="181"/>
      <c r="K2875" s="213">
        <f t="shared" si="134"/>
        <v>3679.7535533200708</v>
      </c>
      <c r="L2875" s="222">
        <f>[1]!srEnew($K$9,G2875,$K$10)</f>
        <v>43.80658992047703</v>
      </c>
    </row>
    <row r="2876" spans="2:12">
      <c r="B2876" s="177">
        <v>2860</v>
      </c>
      <c r="C2876" s="176">
        <v>10</v>
      </c>
      <c r="D2876" s="176">
        <v>0</v>
      </c>
      <c r="E2876" s="180"/>
      <c r="F2876" s="213">
        <f t="shared" si="132"/>
        <v>4220.6364828982405</v>
      </c>
      <c r="G2876" s="214">
        <f t="shared" si="133"/>
        <v>50.245672415455246</v>
      </c>
      <c r="H2876" s="215">
        <f>[1]!srE2LETt($H$9,G2876,0)</f>
        <v>11.931336490893164</v>
      </c>
      <c r="I2876" s="216">
        <f>[1]!srE2Rng($H$9,G2876)</f>
        <v>967.21657478792065</v>
      </c>
      <c r="J2876" s="181"/>
      <c r="K2876" s="213">
        <f t="shared" si="134"/>
        <v>3681.4201977935691</v>
      </c>
      <c r="L2876" s="222">
        <f>[1]!srEnew($K$9,G2876,$K$10)</f>
        <v>43.826430926113915</v>
      </c>
    </row>
    <row r="2877" spans="2:12">
      <c r="B2877" s="177">
        <v>2861</v>
      </c>
      <c r="C2877" s="176">
        <v>9</v>
      </c>
      <c r="D2877" s="176">
        <v>0</v>
      </c>
      <c r="E2877" s="180"/>
      <c r="F2877" s="213">
        <f t="shared" si="132"/>
        <v>4222.1318541168002</v>
      </c>
      <c r="G2877" s="214">
        <f t="shared" si="133"/>
        <v>50.26347445377143</v>
      </c>
      <c r="H2877" s="215">
        <f>[1]!srE2LETt($H$9,G2877,0)</f>
        <v>11.928463822967462</v>
      </c>
      <c r="I2877" s="216">
        <f>[1]!srE2Rng($H$9,G2877)</f>
        <v>967.7667517666531</v>
      </c>
      <c r="J2877" s="181"/>
      <c r="K2877" s="213">
        <f t="shared" si="134"/>
        <v>3683.0868422670655</v>
      </c>
      <c r="L2877" s="222">
        <f>[1]!srEnew($K$9,G2877,$K$10)</f>
        <v>43.846271931750778</v>
      </c>
    </row>
    <row r="2878" spans="2:12">
      <c r="B2878" s="177">
        <v>2862</v>
      </c>
      <c r="C2878" s="176">
        <v>25</v>
      </c>
      <c r="D2878" s="176">
        <v>0</v>
      </c>
      <c r="E2878" s="180"/>
      <c r="F2878" s="213">
        <f t="shared" si="132"/>
        <v>4223.62722533536</v>
      </c>
      <c r="G2878" s="214">
        <f t="shared" si="133"/>
        <v>50.281276492087621</v>
      </c>
      <c r="H2878" s="215">
        <f>[1]!srE2LETt($H$9,G2878,0)</f>
        <v>11.92559115504176</v>
      </c>
      <c r="I2878" s="216">
        <f>[1]!srE2Rng($H$9,G2878)</f>
        <v>968.31692874538567</v>
      </c>
      <c r="J2878" s="181"/>
      <c r="K2878" s="213">
        <f t="shared" si="134"/>
        <v>3684.7534867405625</v>
      </c>
      <c r="L2878" s="222">
        <f>[1]!srEnew($K$9,G2878,$K$10)</f>
        <v>43.866112937387648</v>
      </c>
    </row>
    <row r="2879" spans="2:12">
      <c r="B2879" s="177">
        <v>2863</v>
      </c>
      <c r="C2879" s="176">
        <v>17</v>
      </c>
      <c r="D2879" s="176">
        <v>0</v>
      </c>
      <c r="E2879" s="180"/>
      <c r="F2879" s="213">
        <f t="shared" si="132"/>
        <v>4225.1225965539197</v>
      </c>
      <c r="G2879" s="214">
        <f t="shared" si="133"/>
        <v>50.299078530403804</v>
      </c>
      <c r="H2879" s="215">
        <f>[1]!srE2LETt($H$9,G2879,0)</f>
        <v>11.922718487116059</v>
      </c>
      <c r="I2879" s="216">
        <f>[1]!srE2Rng($H$9,G2879)</f>
        <v>968.86710572411812</v>
      </c>
      <c r="J2879" s="181"/>
      <c r="K2879" s="213">
        <f t="shared" si="134"/>
        <v>3686.420131214059</v>
      </c>
      <c r="L2879" s="222">
        <f>[1]!srEnew($K$9,G2879,$K$10)</f>
        <v>43.885953943024511</v>
      </c>
    </row>
    <row r="2880" spans="2:12">
      <c r="B2880" s="177">
        <v>2864</v>
      </c>
      <c r="C2880" s="176">
        <v>25</v>
      </c>
      <c r="D2880" s="176">
        <v>0</v>
      </c>
      <c r="E2880" s="180"/>
      <c r="F2880" s="213">
        <f t="shared" si="132"/>
        <v>4226.6179677724795</v>
      </c>
      <c r="G2880" s="214">
        <f t="shared" si="133"/>
        <v>50.316880568719995</v>
      </c>
      <c r="H2880" s="215">
        <f>[1]!srE2LETt($H$9,G2880,0)</f>
        <v>11.919845819190357</v>
      </c>
      <c r="I2880" s="216">
        <f>[1]!srE2Rng($H$9,G2880)</f>
        <v>969.41728270285068</v>
      </c>
      <c r="J2880" s="181"/>
      <c r="K2880" s="213">
        <f t="shared" si="134"/>
        <v>3688.0867756875559</v>
      </c>
      <c r="L2880" s="222">
        <f>[1]!srEnew($K$9,G2880,$K$10)</f>
        <v>43.905794948661381</v>
      </c>
    </row>
    <row r="2881" spans="2:12">
      <c r="B2881" s="177">
        <v>2865</v>
      </c>
      <c r="C2881" s="176">
        <v>20</v>
      </c>
      <c r="D2881" s="176">
        <v>0</v>
      </c>
      <c r="E2881" s="180"/>
      <c r="F2881" s="213">
        <f t="shared" si="132"/>
        <v>4228.1133389910392</v>
      </c>
      <c r="G2881" s="214">
        <f t="shared" si="133"/>
        <v>50.334682607036179</v>
      </c>
      <c r="H2881" s="215">
        <f>[1]!srE2LETt($H$9,G2881,0)</f>
        <v>11.916973151264655</v>
      </c>
      <c r="I2881" s="216">
        <f>[1]!srE2Rng($H$9,G2881)</f>
        <v>969.96745968158302</v>
      </c>
      <c r="J2881" s="181"/>
      <c r="K2881" s="213">
        <f t="shared" si="134"/>
        <v>3689.7534201610524</v>
      </c>
      <c r="L2881" s="222">
        <f>[1]!srEnew($K$9,G2881,$K$10)</f>
        <v>43.925635954298244</v>
      </c>
    </row>
    <row r="2882" spans="2:12">
      <c r="B2882" s="177">
        <v>2866</v>
      </c>
      <c r="C2882" s="176">
        <v>28</v>
      </c>
      <c r="D2882" s="176">
        <v>0</v>
      </c>
      <c r="E2882" s="180"/>
      <c r="F2882" s="213">
        <f t="shared" si="132"/>
        <v>4229.6087102095989</v>
      </c>
      <c r="G2882" s="214">
        <f t="shared" si="133"/>
        <v>50.352484645352369</v>
      </c>
      <c r="H2882" s="215">
        <f>[1]!srE2LETt($H$9,G2882,0)</f>
        <v>11.914100483338952</v>
      </c>
      <c r="I2882" s="216">
        <f>[1]!srE2Rng($H$9,G2882)</f>
        <v>970.5176366603157</v>
      </c>
      <c r="J2882" s="181"/>
      <c r="K2882" s="213">
        <f t="shared" si="134"/>
        <v>3691.4200646345494</v>
      </c>
      <c r="L2882" s="222">
        <f>[1]!srEnew($K$9,G2882,$K$10)</f>
        <v>43.945476959935114</v>
      </c>
    </row>
    <row r="2883" spans="2:12">
      <c r="B2883" s="177">
        <v>2867</v>
      </c>
      <c r="C2883" s="176">
        <v>26</v>
      </c>
      <c r="D2883" s="176">
        <v>0</v>
      </c>
      <c r="E2883" s="180"/>
      <c r="F2883" s="213">
        <f t="shared" si="132"/>
        <v>4231.1040814281587</v>
      </c>
      <c r="G2883" s="214">
        <f t="shared" si="133"/>
        <v>50.370286683668553</v>
      </c>
      <c r="H2883" s="215">
        <f>[1]!srE2LETt($H$9,G2883,0)</f>
        <v>11.911227815413252</v>
      </c>
      <c r="I2883" s="216">
        <f>[1]!srE2Rng($H$9,G2883)</f>
        <v>971.06781363904804</v>
      </c>
      <c r="J2883" s="181"/>
      <c r="K2883" s="213">
        <f t="shared" si="134"/>
        <v>3693.0867091080459</v>
      </c>
      <c r="L2883" s="222">
        <f>[1]!srEnew($K$9,G2883,$K$10)</f>
        <v>43.965317965571977</v>
      </c>
    </row>
    <row r="2884" spans="2:12">
      <c r="B2884" s="177">
        <v>2868</v>
      </c>
      <c r="C2884" s="176">
        <v>26</v>
      </c>
      <c r="D2884" s="176">
        <v>0</v>
      </c>
      <c r="E2884" s="180"/>
      <c r="F2884" s="213">
        <f t="shared" si="132"/>
        <v>4232.5994526467193</v>
      </c>
      <c r="G2884" s="214">
        <f t="shared" si="133"/>
        <v>50.388088721984751</v>
      </c>
      <c r="H2884" s="215">
        <f>[1]!srE2LETt($H$9,G2884,0)</f>
        <v>11.908355147487548</v>
      </c>
      <c r="I2884" s="216">
        <f>[1]!srE2Rng($H$9,G2884)</f>
        <v>971.61799061778083</v>
      </c>
      <c r="J2884" s="181"/>
      <c r="K2884" s="213">
        <f t="shared" si="134"/>
        <v>3694.7533535815437</v>
      </c>
      <c r="L2884" s="222">
        <f>[1]!srEnew($K$9,G2884,$K$10)</f>
        <v>43.985158971208854</v>
      </c>
    </row>
    <row r="2885" spans="2:12">
      <c r="B2885" s="177">
        <v>2869</v>
      </c>
      <c r="C2885" s="176">
        <v>37</v>
      </c>
      <c r="D2885" s="176">
        <v>0</v>
      </c>
      <c r="E2885" s="180"/>
      <c r="F2885" s="213">
        <f t="shared" si="132"/>
        <v>4234.0948238652791</v>
      </c>
      <c r="G2885" s="214">
        <f t="shared" si="133"/>
        <v>50.405890760300942</v>
      </c>
      <c r="H2885" s="215">
        <f>[1]!srE2LETt($H$9,G2885,0)</f>
        <v>11.905482479561845</v>
      </c>
      <c r="I2885" s="216">
        <f>[1]!srE2Rng($H$9,G2885)</f>
        <v>972.16816759651351</v>
      </c>
      <c r="J2885" s="181"/>
      <c r="K2885" s="213">
        <f t="shared" si="134"/>
        <v>3696.4199980550407</v>
      </c>
      <c r="L2885" s="222">
        <f>[1]!srEnew($K$9,G2885,$K$10)</f>
        <v>44.004999976845724</v>
      </c>
    </row>
    <row r="2886" spans="2:12">
      <c r="B2886" s="177">
        <v>2870</v>
      </c>
      <c r="C2886" s="176">
        <v>30</v>
      </c>
      <c r="D2886" s="176">
        <v>0</v>
      </c>
      <c r="E2886" s="180"/>
      <c r="F2886" s="213">
        <f t="shared" si="132"/>
        <v>4235.5901950838388</v>
      </c>
      <c r="G2886" s="214">
        <f t="shared" si="133"/>
        <v>50.423692798617125</v>
      </c>
      <c r="H2886" s="215">
        <f>[1]!srE2LETt($H$9,G2886,0)</f>
        <v>11.902609811636143</v>
      </c>
      <c r="I2886" s="216">
        <f>[1]!srE2Rng($H$9,G2886)</f>
        <v>972.71834457524585</v>
      </c>
      <c r="J2886" s="181"/>
      <c r="K2886" s="213">
        <f t="shared" si="134"/>
        <v>3698.0866425285371</v>
      </c>
      <c r="L2886" s="222">
        <f>[1]!srEnew($K$9,G2886,$K$10)</f>
        <v>44.024840982482587</v>
      </c>
    </row>
    <row r="2887" spans="2:12">
      <c r="B2887" s="177">
        <v>2871</v>
      </c>
      <c r="C2887" s="176">
        <v>40</v>
      </c>
      <c r="D2887" s="176">
        <v>0</v>
      </c>
      <c r="E2887" s="180"/>
      <c r="F2887" s="213">
        <f t="shared" si="132"/>
        <v>4237.0855663023985</v>
      </c>
      <c r="G2887" s="214">
        <f t="shared" si="133"/>
        <v>50.441494836933316</v>
      </c>
      <c r="H2887" s="215">
        <f>[1]!srE2LETt($H$9,G2887,0)</f>
        <v>11.899737143710441</v>
      </c>
      <c r="I2887" s="216">
        <f>[1]!srE2Rng($H$9,G2887)</f>
        <v>973.26852155397842</v>
      </c>
      <c r="J2887" s="181"/>
      <c r="K2887" s="213">
        <f t="shared" si="134"/>
        <v>3699.7532870020345</v>
      </c>
      <c r="L2887" s="222">
        <f>[1]!srEnew($K$9,G2887,$K$10)</f>
        <v>44.044681988119457</v>
      </c>
    </row>
    <row r="2888" spans="2:12">
      <c r="B2888" s="177">
        <v>2872</v>
      </c>
      <c r="C2888" s="176">
        <v>53</v>
      </c>
      <c r="D2888" s="176">
        <v>0</v>
      </c>
      <c r="E2888" s="180"/>
      <c r="F2888" s="213">
        <f t="shared" si="132"/>
        <v>4238.5809375209583</v>
      </c>
      <c r="G2888" s="214">
        <f t="shared" si="133"/>
        <v>50.459296875249507</v>
      </c>
      <c r="H2888" s="215">
        <f>[1]!srE2LETt($H$9,G2888,0)</f>
        <v>11.896864475784739</v>
      </c>
      <c r="I2888" s="216">
        <f>[1]!srE2Rng($H$9,G2888)</f>
        <v>973.8186985327111</v>
      </c>
      <c r="J2888" s="181"/>
      <c r="K2888" s="213">
        <f t="shared" si="134"/>
        <v>3701.4199314755319</v>
      </c>
      <c r="L2888" s="222">
        <f>[1]!srEnew($K$9,G2888,$K$10)</f>
        <v>44.064522993756334</v>
      </c>
    </row>
    <row r="2889" spans="2:12">
      <c r="B2889" s="177">
        <v>2873</v>
      </c>
      <c r="C2889" s="176">
        <v>47</v>
      </c>
      <c r="D2889" s="176">
        <v>0</v>
      </c>
      <c r="E2889" s="180"/>
      <c r="F2889" s="213">
        <f t="shared" si="132"/>
        <v>4240.076308739518</v>
      </c>
      <c r="G2889" s="214">
        <f t="shared" si="133"/>
        <v>50.47709891356569</v>
      </c>
      <c r="H2889" s="215">
        <f>[1]!srE2LETt($H$9,G2889,0)</f>
        <v>11.893991807859036</v>
      </c>
      <c r="I2889" s="216">
        <f>[1]!srE2Rng($H$9,G2889)</f>
        <v>974.36887551144343</v>
      </c>
      <c r="J2889" s="181"/>
      <c r="K2889" s="213">
        <f t="shared" si="134"/>
        <v>3703.0865759490284</v>
      </c>
      <c r="L2889" s="222">
        <f>[1]!srEnew($K$9,G2889,$K$10)</f>
        <v>44.084363999393197</v>
      </c>
    </row>
    <row r="2890" spans="2:12">
      <c r="B2890" s="177">
        <v>2874</v>
      </c>
      <c r="C2890" s="176">
        <v>52</v>
      </c>
      <c r="D2890" s="176">
        <v>0</v>
      </c>
      <c r="E2890" s="180"/>
      <c r="F2890" s="213">
        <f t="shared" si="132"/>
        <v>4241.5716799580778</v>
      </c>
      <c r="G2890" s="214">
        <f t="shared" si="133"/>
        <v>50.494900951881881</v>
      </c>
      <c r="H2890" s="215">
        <f>[1]!srE2LETt($H$9,G2890,0)</f>
        <v>11.891119139933334</v>
      </c>
      <c r="I2890" s="216">
        <f>[1]!srE2Rng($H$9,G2890)</f>
        <v>974.91905249017611</v>
      </c>
      <c r="J2890" s="181"/>
      <c r="K2890" s="213">
        <f t="shared" si="134"/>
        <v>3704.7532204225258</v>
      </c>
      <c r="L2890" s="222">
        <f>[1]!srEnew($K$9,G2890,$K$10)</f>
        <v>44.104205005030067</v>
      </c>
    </row>
    <row r="2891" spans="2:12">
      <c r="B2891" s="177">
        <v>2875</v>
      </c>
      <c r="C2891" s="176">
        <v>63</v>
      </c>
      <c r="D2891" s="176">
        <v>0</v>
      </c>
      <c r="E2891" s="180"/>
      <c r="F2891" s="213">
        <f t="shared" si="132"/>
        <v>4243.0670511766375</v>
      </c>
      <c r="G2891" s="214">
        <f t="shared" si="133"/>
        <v>50.512702990198065</v>
      </c>
      <c r="H2891" s="215">
        <f>[1]!srE2LETt($H$9,G2891,0)</f>
        <v>11.888246472007634</v>
      </c>
      <c r="I2891" s="216">
        <f>[1]!srE2Rng($H$9,G2891)</f>
        <v>975.46922946890845</v>
      </c>
      <c r="J2891" s="181"/>
      <c r="K2891" s="213">
        <f t="shared" si="134"/>
        <v>3706.4198648960223</v>
      </c>
      <c r="L2891" s="222">
        <f>[1]!srEnew($K$9,G2891,$K$10)</f>
        <v>44.12404601066693</v>
      </c>
    </row>
    <row r="2892" spans="2:12">
      <c r="B2892" s="177">
        <v>2876</v>
      </c>
      <c r="C2892" s="176">
        <v>65</v>
      </c>
      <c r="D2892" s="176">
        <v>0</v>
      </c>
      <c r="E2892" s="180"/>
      <c r="F2892" s="213">
        <f t="shared" si="132"/>
        <v>4244.5624223951982</v>
      </c>
      <c r="G2892" s="214">
        <f t="shared" si="133"/>
        <v>50.530505028514263</v>
      </c>
      <c r="H2892" s="215">
        <f>[1]!srE2LETt($H$9,G2892,0)</f>
        <v>11.885373804081929</v>
      </c>
      <c r="I2892" s="216">
        <f>[1]!srE2Rng($H$9,G2892)</f>
        <v>976.01940644764124</v>
      </c>
      <c r="J2892" s="181"/>
      <c r="K2892" s="213">
        <f t="shared" si="134"/>
        <v>3708.0865093695197</v>
      </c>
      <c r="L2892" s="222">
        <f>[1]!srEnew($K$9,G2892,$K$10)</f>
        <v>44.143887016303808</v>
      </c>
    </row>
    <row r="2893" spans="2:12">
      <c r="B2893" s="177">
        <v>2877</v>
      </c>
      <c r="C2893" s="176">
        <v>75</v>
      </c>
      <c r="D2893" s="176">
        <v>0</v>
      </c>
      <c r="E2893" s="180"/>
      <c r="F2893" s="213">
        <f t="shared" si="132"/>
        <v>4246.0577936137579</v>
      </c>
      <c r="G2893" s="214">
        <f t="shared" si="133"/>
        <v>50.548307066830453</v>
      </c>
      <c r="H2893" s="215">
        <f>[1]!srE2LETt($H$9,G2893,0)</f>
        <v>11.882501136156227</v>
      </c>
      <c r="I2893" s="216">
        <f>[1]!srE2Rng($H$9,G2893)</f>
        <v>976.56958342637392</v>
      </c>
      <c r="J2893" s="181"/>
      <c r="K2893" s="213">
        <f t="shared" si="134"/>
        <v>3709.7531538430171</v>
      </c>
      <c r="L2893" s="222">
        <f>[1]!srEnew($K$9,G2893,$K$10)</f>
        <v>44.163728021940678</v>
      </c>
    </row>
    <row r="2894" spans="2:12">
      <c r="B2894" s="177">
        <v>2878</v>
      </c>
      <c r="C2894" s="176">
        <v>80</v>
      </c>
      <c r="D2894" s="176">
        <v>0</v>
      </c>
      <c r="E2894" s="180"/>
      <c r="F2894" s="213">
        <f t="shared" si="132"/>
        <v>4247.5531648323176</v>
      </c>
      <c r="G2894" s="214">
        <f t="shared" si="133"/>
        <v>50.566109105146637</v>
      </c>
      <c r="H2894" s="215">
        <f>[1]!srE2LETt($H$9,G2894,0)</f>
        <v>11.879628468230525</v>
      </c>
      <c r="I2894" s="216">
        <f>[1]!srE2Rng($H$9,G2894)</f>
        <v>977.11976040510626</v>
      </c>
      <c r="J2894" s="181"/>
      <c r="K2894" s="213">
        <f t="shared" si="134"/>
        <v>3711.4197983165136</v>
      </c>
      <c r="L2894" s="222">
        <f>[1]!srEnew($K$9,G2894,$K$10)</f>
        <v>44.183569027577541</v>
      </c>
    </row>
    <row r="2895" spans="2:12">
      <c r="B2895" s="177">
        <v>2879</v>
      </c>
      <c r="C2895" s="176">
        <v>77</v>
      </c>
      <c r="D2895" s="176">
        <v>0</v>
      </c>
      <c r="E2895" s="180"/>
      <c r="F2895" s="213">
        <f t="shared" si="132"/>
        <v>4249.0485360508774</v>
      </c>
      <c r="G2895" s="214">
        <f t="shared" si="133"/>
        <v>50.583911143462828</v>
      </c>
      <c r="H2895" s="215">
        <f>[1]!srE2LETt($H$9,G2895,0)</f>
        <v>11.876755800304823</v>
      </c>
      <c r="I2895" s="216">
        <f>[1]!srE2Rng($H$9,G2895)</f>
        <v>977.66993738383883</v>
      </c>
      <c r="J2895" s="181"/>
      <c r="K2895" s="213">
        <f t="shared" si="134"/>
        <v>3713.0864427900106</v>
      </c>
      <c r="L2895" s="222">
        <f>[1]!srEnew($K$9,G2895,$K$10)</f>
        <v>44.203410033214411</v>
      </c>
    </row>
    <row r="2896" spans="2:12">
      <c r="B2896" s="177">
        <v>2880</v>
      </c>
      <c r="C2896" s="176">
        <v>101</v>
      </c>
      <c r="D2896" s="176">
        <v>1</v>
      </c>
      <c r="E2896" s="180"/>
      <c r="F2896" s="213">
        <f t="shared" ref="F2896:F2959" si="135">$F$8*(B2896-$F$9)</f>
        <v>4250.5439072694371</v>
      </c>
      <c r="G2896" s="214">
        <f t="shared" ref="G2896:G2959" si="136">IF(F2896&lt;=0,0,F2896/$C$5)</f>
        <v>50.601713181779012</v>
      </c>
      <c r="H2896" s="215">
        <f>[1]!srE2LETt($H$9,G2896,0)</f>
        <v>11.873883132379122</v>
      </c>
      <c r="I2896" s="216">
        <f>[1]!srE2Rng($H$9,G2896)</f>
        <v>978.22011436257128</v>
      </c>
      <c r="J2896" s="181"/>
      <c r="K2896" s="213">
        <f t="shared" si="134"/>
        <v>3714.753087263507</v>
      </c>
      <c r="L2896" s="222">
        <f>[1]!srEnew($K$9,G2896,$K$10)</f>
        <v>44.223251038851274</v>
      </c>
    </row>
    <row r="2897" spans="2:12">
      <c r="B2897" s="177">
        <v>2881</v>
      </c>
      <c r="C2897" s="176">
        <v>122</v>
      </c>
      <c r="D2897" s="176">
        <v>0</v>
      </c>
      <c r="E2897" s="180"/>
      <c r="F2897" s="213">
        <f t="shared" si="135"/>
        <v>4252.0392784879969</v>
      </c>
      <c r="G2897" s="214">
        <f t="shared" si="136"/>
        <v>50.619515220095202</v>
      </c>
      <c r="H2897" s="215">
        <f>[1]!srE2LETt($H$9,G2897,0)</f>
        <v>11.871010464453418</v>
      </c>
      <c r="I2897" s="216">
        <f>[1]!srE2Rng($H$9,G2897)</f>
        <v>978.77029134130385</v>
      </c>
      <c r="J2897" s="181"/>
      <c r="K2897" s="213">
        <f t="shared" ref="K2897:K2960" si="137">L2897*$C$5</f>
        <v>3716.419731737004</v>
      </c>
      <c r="L2897" s="222">
        <f>[1]!srEnew($K$9,G2897,$K$10)</f>
        <v>44.243092044488144</v>
      </c>
    </row>
    <row r="2898" spans="2:12">
      <c r="B2898" s="177">
        <v>2882</v>
      </c>
      <c r="C2898" s="176">
        <v>124</v>
      </c>
      <c r="D2898" s="176">
        <v>0</v>
      </c>
      <c r="E2898" s="180"/>
      <c r="F2898" s="213">
        <f t="shared" si="135"/>
        <v>4253.5346497065566</v>
      </c>
      <c r="G2898" s="214">
        <f t="shared" si="136"/>
        <v>50.637317258411386</v>
      </c>
      <c r="H2898" s="215">
        <f>[1]!srE2LETt($H$9,G2898,0)</f>
        <v>11.868137796527717</v>
      </c>
      <c r="I2898" s="216">
        <f>[1]!srE2Rng($H$9,G2898)</f>
        <v>979.32046832003618</v>
      </c>
      <c r="J2898" s="181"/>
      <c r="K2898" s="213">
        <f t="shared" si="137"/>
        <v>3718.0863762105005</v>
      </c>
      <c r="L2898" s="222">
        <f>[1]!srEnew($K$9,G2898,$K$10)</f>
        <v>44.262933050125007</v>
      </c>
    </row>
    <row r="2899" spans="2:12">
      <c r="B2899" s="177">
        <v>2883</v>
      </c>
      <c r="C2899" s="176">
        <v>171</v>
      </c>
      <c r="D2899" s="176">
        <v>0</v>
      </c>
      <c r="E2899" s="180"/>
      <c r="F2899" s="213">
        <f t="shared" si="135"/>
        <v>4255.0300209251163</v>
      </c>
      <c r="G2899" s="214">
        <f t="shared" si="136"/>
        <v>50.655119296727577</v>
      </c>
      <c r="H2899" s="215">
        <f>[1]!srE2LETt($H$9,G2899,0)</f>
        <v>11.865265128602015</v>
      </c>
      <c r="I2899" s="216">
        <f>[1]!srE2Rng($H$9,G2899)</f>
        <v>979.87064529876886</v>
      </c>
      <c r="J2899" s="181"/>
      <c r="K2899" s="213">
        <f t="shared" si="137"/>
        <v>3719.7530206839974</v>
      </c>
      <c r="L2899" s="222">
        <f>[1]!srEnew($K$9,G2899,$K$10)</f>
        <v>44.282774055761877</v>
      </c>
    </row>
    <row r="2900" spans="2:12">
      <c r="B2900" s="177">
        <v>2884</v>
      </c>
      <c r="C2900" s="176">
        <v>174</v>
      </c>
      <c r="D2900" s="176">
        <v>0</v>
      </c>
      <c r="E2900" s="180"/>
      <c r="F2900" s="213">
        <f t="shared" si="135"/>
        <v>4256.525392143677</v>
      </c>
      <c r="G2900" s="214">
        <f t="shared" si="136"/>
        <v>50.672921335043775</v>
      </c>
      <c r="H2900" s="215">
        <f>[1]!srE2LETt($H$9,G2900,0)</f>
        <v>11.862392460676311</v>
      </c>
      <c r="I2900" s="216">
        <f>[1]!srE2Rng($H$9,G2900)</f>
        <v>980.42082227750166</v>
      </c>
      <c r="J2900" s="181"/>
      <c r="K2900" s="213">
        <f t="shared" si="137"/>
        <v>3721.4196651574953</v>
      </c>
      <c r="L2900" s="222">
        <f>[1]!srEnew($K$9,G2900,$K$10)</f>
        <v>44.302615061398754</v>
      </c>
    </row>
    <row r="2901" spans="2:12">
      <c r="B2901" s="177">
        <v>2885</v>
      </c>
      <c r="C2901" s="176">
        <v>199</v>
      </c>
      <c r="D2901" s="176">
        <v>0</v>
      </c>
      <c r="E2901" s="180"/>
      <c r="F2901" s="213">
        <f t="shared" si="135"/>
        <v>4258.0207633622367</v>
      </c>
      <c r="G2901" s="214">
        <f t="shared" si="136"/>
        <v>50.690723373359958</v>
      </c>
      <c r="H2901" s="215">
        <f>[1]!srE2LETt($H$9,G2901,0)</f>
        <v>11.859519792750609</v>
      </c>
      <c r="I2901" s="216">
        <f>[1]!srE2Rng($H$9,G2901)</f>
        <v>980.97099925623399</v>
      </c>
      <c r="J2901" s="181"/>
      <c r="K2901" s="213">
        <f t="shared" si="137"/>
        <v>3723.0863096309922</v>
      </c>
      <c r="L2901" s="222">
        <f>[1]!srEnew($K$9,G2901,$K$10)</f>
        <v>44.322456067035624</v>
      </c>
    </row>
    <row r="2902" spans="2:12">
      <c r="B2902" s="177">
        <v>2886</v>
      </c>
      <c r="C2902" s="176">
        <v>245</v>
      </c>
      <c r="D2902" s="176">
        <v>0</v>
      </c>
      <c r="E2902" s="180"/>
      <c r="F2902" s="213">
        <f t="shared" si="135"/>
        <v>4259.5161345807965</v>
      </c>
      <c r="G2902" s="214">
        <f t="shared" si="136"/>
        <v>50.708525411676149</v>
      </c>
      <c r="H2902" s="215">
        <f>[1]!srE2LETt($H$9,G2902,0)</f>
        <v>11.856647124824907</v>
      </c>
      <c r="I2902" s="216">
        <f>[1]!srE2Rng($H$9,G2902)</f>
        <v>981.52117623496667</v>
      </c>
      <c r="J2902" s="181"/>
      <c r="K2902" s="213">
        <f t="shared" si="137"/>
        <v>3724.7529541044887</v>
      </c>
      <c r="L2902" s="222">
        <f>[1]!srEnew($K$9,G2902,$K$10)</f>
        <v>44.342297072672487</v>
      </c>
    </row>
    <row r="2903" spans="2:12">
      <c r="B2903" s="177">
        <v>2887</v>
      </c>
      <c r="C2903" s="176">
        <v>231</v>
      </c>
      <c r="D2903" s="176">
        <v>0</v>
      </c>
      <c r="E2903" s="180"/>
      <c r="F2903" s="213">
        <f t="shared" si="135"/>
        <v>4261.0115057993562</v>
      </c>
      <c r="G2903" s="214">
        <f t="shared" si="136"/>
        <v>50.726327449992333</v>
      </c>
      <c r="H2903" s="215">
        <f>[1]!srE2LETt($H$9,G2903,0)</f>
        <v>11.853774456899206</v>
      </c>
      <c r="I2903" s="216">
        <f>[1]!srE2Rng($H$9,G2903)</f>
        <v>982.07135321369901</v>
      </c>
      <c r="J2903" s="181"/>
      <c r="K2903" s="213">
        <f t="shared" si="137"/>
        <v>3726.4195985779861</v>
      </c>
      <c r="L2903" s="222">
        <f>[1]!srEnew($K$9,G2903,$K$10)</f>
        <v>44.362138078309357</v>
      </c>
    </row>
    <row r="2904" spans="2:12">
      <c r="B2904" s="177">
        <v>2888</v>
      </c>
      <c r="C2904" s="176">
        <v>332</v>
      </c>
      <c r="D2904" s="176">
        <v>0</v>
      </c>
      <c r="E2904" s="180"/>
      <c r="F2904" s="213">
        <f t="shared" si="135"/>
        <v>4262.5068770179159</v>
      </c>
      <c r="G2904" s="214">
        <f t="shared" si="136"/>
        <v>50.744129488308523</v>
      </c>
      <c r="H2904" s="215">
        <f>[1]!srE2LETt($H$9,G2904,0)</f>
        <v>11.850901788973504</v>
      </c>
      <c r="I2904" s="216">
        <f>[1]!srE2Rng($H$9,G2904)</f>
        <v>982.62153019243169</v>
      </c>
      <c r="J2904" s="181"/>
      <c r="K2904" s="213">
        <f t="shared" si="137"/>
        <v>3728.0862430514826</v>
      </c>
      <c r="L2904" s="222">
        <f>[1]!srEnew($K$9,G2904,$K$10)</f>
        <v>44.38197908394622</v>
      </c>
    </row>
    <row r="2905" spans="2:12">
      <c r="B2905" s="177">
        <v>2889</v>
      </c>
      <c r="C2905" s="176">
        <v>306</v>
      </c>
      <c r="D2905" s="176">
        <v>0</v>
      </c>
      <c r="E2905" s="180"/>
      <c r="F2905" s="213">
        <f t="shared" si="135"/>
        <v>4264.0022482364757</v>
      </c>
      <c r="G2905" s="214">
        <f t="shared" si="136"/>
        <v>50.761931526624707</v>
      </c>
      <c r="H2905" s="215">
        <f>[1]!srE2LETt($H$9,G2905,0)</f>
        <v>11.848029121047801</v>
      </c>
      <c r="I2905" s="216">
        <f>[1]!srE2Rng($H$9,G2905)</f>
        <v>983.17170717116403</v>
      </c>
      <c r="J2905" s="181"/>
      <c r="K2905" s="213">
        <f t="shared" si="137"/>
        <v>3729.7528875249791</v>
      </c>
      <c r="L2905" s="222">
        <f>[1]!srEnew($K$9,G2905,$K$10)</f>
        <v>44.401820089583083</v>
      </c>
    </row>
    <row r="2906" spans="2:12">
      <c r="B2906" s="177">
        <v>2890</v>
      </c>
      <c r="C2906" s="176">
        <v>333</v>
      </c>
      <c r="D2906" s="176">
        <v>0</v>
      </c>
      <c r="E2906" s="180"/>
      <c r="F2906" s="213">
        <f t="shared" si="135"/>
        <v>4265.4976194550354</v>
      </c>
      <c r="G2906" s="214">
        <f t="shared" si="136"/>
        <v>50.779733564940898</v>
      </c>
      <c r="H2906" s="215">
        <f>[1]!srE2LETt($H$9,G2906,0)</f>
        <v>11.845156453122099</v>
      </c>
      <c r="I2906" s="216">
        <f>[1]!srE2Rng($H$9,G2906)</f>
        <v>983.7218841498966</v>
      </c>
      <c r="J2906" s="181"/>
      <c r="K2906" s="213">
        <f t="shared" si="137"/>
        <v>3731.419531998476</v>
      </c>
      <c r="L2906" s="222">
        <f>[1]!srEnew($K$9,G2906,$K$10)</f>
        <v>44.421661095219953</v>
      </c>
    </row>
    <row r="2907" spans="2:12">
      <c r="B2907" s="177">
        <v>2891</v>
      </c>
      <c r="C2907" s="176">
        <v>379</v>
      </c>
      <c r="D2907" s="176">
        <v>0</v>
      </c>
      <c r="E2907" s="180"/>
      <c r="F2907" s="213">
        <f t="shared" si="135"/>
        <v>4266.9929906735961</v>
      </c>
      <c r="G2907" s="214">
        <f t="shared" si="136"/>
        <v>50.797535603257096</v>
      </c>
      <c r="H2907" s="215">
        <f>[1]!srE2LETt($H$9,G2907,0)</f>
        <v>11.842283785196395</v>
      </c>
      <c r="I2907" s="216">
        <f>[1]!srE2Rng($H$9,G2907)</f>
        <v>984.2720611286295</v>
      </c>
      <c r="J2907" s="181"/>
      <c r="K2907" s="213">
        <f t="shared" si="137"/>
        <v>3733.0861764719743</v>
      </c>
      <c r="L2907" s="222">
        <f>[1]!srEnew($K$9,G2907,$K$10)</f>
        <v>44.441502100856837</v>
      </c>
    </row>
    <row r="2908" spans="2:12">
      <c r="B2908" s="177">
        <v>2892</v>
      </c>
      <c r="C2908" s="176">
        <v>420</v>
      </c>
      <c r="D2908" s="176">
        <v>0</v>
      </c>
      <c r="E2908" s="180"/>
      <c r="F2908" s="213">
        <f t="shared" si="135"/>
        <v>4268.4883618921558</v>
      </c>
      <c r="G2908" s="214">
        <f t="shared" si="136"/>
        <v>50.815337641573286</v>
      </c>
      <c r="H2908" s="215">
        <f>[1]!srE2LETt($H$9,G2908,0)</f>
        <v>11.839411117270693</v>
      </c>
      <c r="I2908" s="216">
        <f>[1]!srE2Rng($H$9,G2908)</f>
        <v>984.82223810736207</v>
      </c>
      <c r="J2908" s="181"/>
      <c r="K2908" s="213">
        <f t="shared" si="137"/>
        <v>3734.7528209454713</v>
      </c>
      <c r="L2908" s="222">
        <f>[1]!srEnew($K$9,G2908,$K$10)</f>
        <v>44.461343106493707</v>
      </c>
    </row>
    <row r="2909" spans="2:12">
      <c r="B2909" s="177">
        <v>2893</v>
      </c>
      <c r="C2909" s="176">
        <v>450</v>
      </c>
      <c r="D2909" s="176">
        <v>0</v>
      </c>
      <c r="E2909" s="180"/>
      <c r="F2909" s="213">
        <f t="shared" si="135"/>
        <v>4269.9837331107155</v>
      </c>
      <c r="G2909" s="214">
        <f t="shared" si="136"/>
        <v>50.83313967988947</v>
      </c>
      <c r="H2909" s="215">
        <f>[1]!srE2LETt($H$9,G2909,0)</f>
        <v>11.836538449344992</v>
      </c>
      <c r="I2909" s="216">
        <f>[1]!srE2Rng($H$9,G2909)</f>
        <v>985.37241508609441</v>
      </c>
      <c r="J2909" s="181"/>
      <c r="K2909" s="213">
        <f t="shared" si="137"/>
        <v>3736.4194654189678</v>
      </c>
      <c r="L2909" s="222">
        <f>[1]!srEnew($K$9,G2909,$K$10)</f>
        <v>44.48118411213057</v>
      </c>
    </row>
    <row r="2910" spans="2:12">
      <c r="B2910" s="177">
        <v>2894</v>
      </c>
      <c r="C2910" s="176">
        <v>471</v>
      </c>
      <c r="D2910" s="176">
        <v>0</v>
      </c>
      <c r="E2910" s="180"/>
      <c r="F2910" s="213">
        <f t="shared" si="135"/>
        <v>4271.4791043292753</v>
      </c>
      <c r="G2910" s="214">
        <f t="shared" si="136"/>
        <v>50.850941718205661</v>
      </c>
      <c r="H2910" s="215">
        <f>[1]!srE2LETt($H$9,G2910,0)</f>
        <v>11.833665781419288</v>
      </c>
      <c r="I2910" s="216">
        <f>[1]!srE2Rng($H$9,G2910)</f>
        <v>985.92259206482709</v>
      </c>
      <c r="J2910" s="181"/>
      <c r="K2910" s="213">
        <f t="shared" si="137"/>
        <v>3738.0861098924652</v>
      </c>
      <c r="L2910" s="222">
        <f>[1]!srEnew($K$9,G2910,$K$10)</f>
        <v>44.501025117767441</v>
      </c>
    </row>
    <row r="2911" spans="2:12">
      <c r="B2911" s="177">
        <v>2895</v>
      </c>
      <c r="C2911" s="176">
        <v>526</v>
      </c>
      <c r="D2911" s="176">
        <v>0</v>
      </c>
      <c r="E2911" s="180"/>
      <c r="F2911" s="213">
        <f t="shared" si="135"/>
        <v>4272.974475547835</v>
      </c>
      <c r="G2911" s="214">
        <f t="shared" si="136"/>
        <v>50.868743756521845</v>
      </c>
      <c r="H2911" s="215">
        <f>[1]!srE2LETt($H$9,G2911,0)</f>
        <v>11.830793113493588</v>
      </c>
      <c r="I2911" s="216">
        <f>[1]!srE2Rng($H$9,G2911)</f>
        <v>986.47276904355942</v>
      </c>
      <c r="J2911" s="181"/>
      <c r="K2911" s="213">
        <f t="shared" si="137"/>
        <v>3739.7527543659617</v>
      </c>
      <c r="L2911" s="222">
        <f>[1]!srEnew($K$9,G2911,$K$10)</f>
        <v>44.520866123404303</v>
      </c>
    </row>
    <row r="2912" spans="2:12">
      <c r="B2912" s="177">
        <v>2896</v>
      </c>
      <c r="C2912" s="176">
        <v>618</v>
      </c>
      <c r="D2912" s="176">
        <v>0</v>
      </c>
      <c r="E2912" s="180"/>
      <c r="F2912" s="213">
        <f t="shared" si="135"/>
        <v>4274.4698467663948</v>
      </c>
      <c r="G2912" s="214">
        <f t="shared" si="136"/>
        <v>50.886545794838035</v>
      </c>
      <c r="H2912" s="215">
        <f>[1]!srE2LETt($H$9,G2912,0)</f>
        <v>11.827920445567885</v>
      </c>
      <c r="I2912" s="216">
        <f>[1]!srE2Rng($H$9,G2912)</f>
        <v>987.02294602229199</v>
      </c>
      <c r="J2912" s="181"/>
      <c r="K2912" s="213">
        <f t="shared" si="137"/>
        <v>3741.4193988394586</v>
      </c>
      <c r="L2912" s="222">
        <f>[1]!srEnew($K$9,G2912,$K$10)</f>
        <v>44.540707129041174</v>
      </c>
    </row>
    <row r="2913" spans="2:12">
      <c r="B2913" s="177">
        <v>2897</v>
      </c>
      <c r="C2913" s="176">
        <v>581</v>
      </c>
      <c r="D2913" s="176">
        <v>0</v>
      </c>
      <c r="E2913" s="180"/>
      <c r="F2913" s="213">
        <f t="shared" si="135"/>
        <v>4275.9652179849545</v>
      </c>
      <c r="G2913" s="214">
        <f t="shared" si="136"/>
        <v>50.904347833154219</v>
      </c>
      <c r="H2913" s="215">
        <f>[1]!srE2LETt($H$9,G2913,0)</f>
        <v>11.825047777642183</v>
      </c>
      <c r="I2913" s="216">
        <f>[1]!srE2Rng($H$9,G2913)</f>
        <v>987.57312300102444</v>
      </c>
      <c r="J2913" s="181"/>
      <c r="K2913" s="213">
        <f t="shared" si="137"/>
        <v>3743.0860433129551</v>
      </c>
      <c r="L2913" s="222">
        <f>[1]!srEnew($K$9,G2913,$K$10)</f>
        <v>44.560548134678037</v>
      </c>
    </row>
    <row r="2914" spans="2:12">
      <c r="B2914" s="177">
        <v>2898</v>
      </c>
      <c r="C2914" s="176">
        <v>703</v>
      </c>
      <c r="D2914" s="176">
        <v>0</v>
      </c>
      <c r="E2914" s="180"/>
      <c r="F2914" s="213">
        <f t="shared" si="135"/>
        <v>4277.4605892035142</v>
      </c>
      <c r="G2914" s="214">
        <f t="shared" si="136"/>
        <v>50.92214987147041</v>
      </c>
      <c r="H2914" s="215">
        <f>[1]!srE2LETt($H$9,G2914,0)</f>
        <v>11.822175109716481</v>
      </c>
      <c r="I2914" s="216">
        <f>[1]!srE2Rng($H$9,G2914)</f>
        <v>988.12329997975701</v>
      </c>
      <c r="J2914" s="181"/>
      <c r="K2914" s="213">
        <f t="shared" si="137"/>
        <v>3744.752687786452</v>
      </c>
      <c r="L2914" s="222">
        <f>[1]!srEnew($K$9,G2914,$K$10)</f>
        <v>44.580389140314907</v>
      </c>
    </row>
    <row r="2915" spans="2:12">
      <c r="B2915" s="177">
        <v>2899</v>
      </c>
      <c r="C2915" s="176">
        <v>775</v>
      </c>
      <c r="D2915" s="176">
        <v>0</v>
      </c>
      <c r="E2915" s="180"/>
      <c r="F2915" s="213">
        <f t="shared" si="135"/>
        <v>4278.9559604220749</v>
      </c>
      <c r="G2915" s="214">
        <f t="shared" si="136"/>
        <v>50.939951909786608</v>
      </c>
      <c r="H2915" s="215">
        <f>[1]!srE2LETt($H$9,G2915,0)</f>
        <v>11.819302441790777</v>
      </c>
      <c r="I2915" s="216">
        <f>[1]!srE2Rng($H$9,G2915)</f>
        <v>988.6734769584898</v>
      </c>
      <c r="J2915" s="181"/>
      <c r="K2915" s="213">
        <f t="shared" si="137"/>
        <v>3746.4193322599499</v>
      </c>
      <c r="L2915" s="222">
        <f>[1]!srEnew($K$9,G2915,$K$10)</f>
        <v>44.600230145951784</v>
      </c>
    </row>
    <row r="2916" spans="2:12">
      <c r="B2916" s="177">
        <v>2900</v>
      </c>
      <c r="C2916" s="176">
        <v>781</v>
      </c>
      <c r="D2916" s="176">
        <v>0</v>
      </c>
      <c r="E2916" s="180"/>
      <c r="F2916" s="213">
        <f t="shared" si="135"/>
        <v>4280.4513316406346</v>
      </c>
      <c r="G2916" s="214">
        <f t="shared" si="136"/>
        <v>50.957753948102791</v>
      </c>
      <c r="H2916" s="215">
        <f>[1]!srE2LETt($H$9,G2916,0)</f>
        <v>11.816429773865076</v>
      </c>
      <c r="I2916" s="216">
        <f>[1]!srE2Rng($H$9,G2916)</f>
        <v>989.22365393722225</v>
      </c>
      <c r="J2916" s="181"/>
      <c r="K2916" s="213">
        <f t="shared" si="137"/>
        <v>3748.0859767334464</v>
      </c>
      <c r="L2916" s="222">
        <f>[1]!srEnew($K$9,G2916,$K$10)</f>
        <v>44.620071151588647</v>
      </c>
    </row>
    <row r="2917" spans="2:12">
      <c r="B2917" s="177">
        <v>2901</v>
      </c>
      <c r="C2917" s="176">
        <v>800</v>
      </c>
      <c r="D2917" s="176">
        <v>0</v>
      </c>
      <c r="E2917" s="180"/>
      <c r="F2917" s="213">
        <f t="shared" si="135"/>
        <v>4281.9467028591944</v>
      </c>
      <c r="G2917" s="214">
        <f t="shared" si="136"/>
        <v>50.975555986418982</v>
      </c>
      <c r="H2917" s="215">
        <f>[1]!srE2LETt($H$9,G2917,0)</f>
        <v>11.813557105939374</v>
      </c>
      <c r="I2917" s="216">
        <f>[1]!srE2Rng($H$9,G2917)</f>
        <v>989.77383091595482</v>
      </c>
      <c r="J2917" s="181"/>
      <c r="K2917" s="213">
        <f t="shared" si="137"/>
        <v>3749.7526212069433</v>
      </c>
      <c r="L2917" s="222">
        <f>[1]!srEnew($K$9,G2917,$K$10)</f>
        <v>44.639912157225517</v>
      </c>
    </row>
    <row r="2918" spans="2:12">
      <c r="B2918" s="177">
        <v>2902</v>
      </c>
      <c r="C2918" s="176">
        <v>898</v>
      </c>
      <c r="D2918" s="176">
        <v>0</v>
      </c>
      <c r="E2918" s="180"/>
      <c r="F2918" s="213">
        <f t="shared" si="135"/>
        <v>4283.4420740777541</v>
      </c>
      <c r="G2918" s="214">
        <f t="shared" si="136"/>
        <v>50.993358024735166</v>
      </c>
      <c r="H2918" s="215">
        <f>[1]!srE2LETt($H$9,G2918,0)</f>
        <v>11.810684438013672</v>
      </c>
      <c r="I2918" s="216">
        <f>[1]!srE2Rng($H$9,G2918)</f>
        <v>990.32400789468727</v>
      </c>
      <c r="J2918" s="181"/>
      <c r="K2918" s="213">
        <f t="shared" si="137"/>
        <v>3751.3560114996958</v>
      </c>
      <c r="L2918" s="222">
        <f>[1]!srEnew($K$9,G2918,$K$10)</f>
        <v>44.659000136901142</v>
      </c>
    </row>
    <row r="2919" spans="2:12">
      <c r="B2919" s="177">
        <v>2903</v>
      </c>
      <c r="C2919" s="176">
        <v>906</v>
      </c>
      <c r="D2919" s="176">
        <v>0</v>
      </c>
      <c r="E2919" s="180"/>
      <c r="F2919" s="213">
        <f t="shared" si="135"/>
        <v>4284.9374452963139</v>
      </c>
      <c r="G2919" s="214">
        <f t="shared" si="136"/>
        <v>51.011160063051356</v>
      </c>
      <c r="H2919" s="215">
        <f>[1]!srE2LETt($H$9,G2919,0)</f>
        <v>11.807811770087969</v>
      </c>
      <c r="I2919" s="216">
        <f>[1]!srE2Rng($H$9,G2919)</f>
        <v>990.87418487341984</v>
      </c>
      <c r="J2919" s="181"/>
      <c r="K2919" s="213">
        <f t="shared" si="137"/>
        <v>3752.948376553762</v>
      </c>
      <c r="L2919" s="222">
        <f>[1]!srEnew($K$9,G2919,$K$10)</f>
        <v>44.677956863735261</v>
      </c>
    </row>
    <row r="2920" spans="2:12">
      <c r="B2920" s="177">
        <v>2904</v>
      </c>
      <c r="C2920" s="176">
        <v>980</v>
      </c>
      <c r="D2920" s="176">
        <v>0</v>
      </c>
      <c r="E2920" s="180"/>
      <c r="F2920" s="213">
        <f t="shared" si="135"/>
        <v>4286.4328165148736</v>
      </c>
      <c r="G2920" s="214">
        <f t="shared" si="136"/>
        <v>51.02896210136754</v>
      </c>
      <c r="H2920" s="215">
        <f>[1]!srE2LETt($H$9,G2920,0)</f>
        <v>11.804939102162269</v>
      </c>
      <c r="I2920" s="216">
        <f>[1]!srE2Rng($H$9,G2920)</f>
        <v>991.42436185215217</v>
      </c>
      <c r="J2920" s="181"/>
      <c r="K2920" s="213">
        <f t="shared" si="137"/>
        <v>3754.5407416078269</v>
      </c>
      <c r="L2920" s="222">
        <f>[1]!srEnew($K$9,G2920,$K$10)</f>
        <v>44.696913590569366</v>
      </c>
    </row>
    <row r="2921" spans="2:12">
      <c r="B2921" s="177">
        <v>2905</v>
      </c>
      <c r="C2921" s="176">
        <v>982</v>
      </c>
      <c r="D2921" s="176">
        <v>0</v>
      </c>
      <c r="E2921" s="180"/>
      <c r="F2921" s="213">
        <f t="shared" si="135"/>
        <v>4287.9281877334333</v>
      </c>
      <c r="G2921" s="214">
        <f t="shared" si="136"/>
        <v>51.046764139683731</v>
      </c>
      <c r="H2921" s="215">
        <f>[1]!srE2LETt($H$9,G2921,0)</f>
        <v>11.802066434236565</v>
      </c>
      <c r="I2921" s="216">
        <f>[1]!srE2Rng($H$9,G2921)</f>
        <v>991.97453883088485</v>
      </c>
      <c r="J2921" s="181"/>
      <c r="K2921" s="213">
        <f t="shared" si="137"/>
        <v>3756.1331066618923</v>
      </c>
      <c r="L2921" s="222">
        <f>[1]!srEnew($K$9,G2921,$K$10)</f>
        <v>44.715870317403478</v>
      </c>
    </row>
    <row r="2922" spans="2:12">
      <c r="B2922" s="177">
        <v>2906</v>
      </c>
      <c r="C2922" s="176">
        <v>1036</v>
      </c>
      <c r="D2922" s="176">
        <v>0</v>
      </c>
      <c r="E2922" s="180"/>
      <c r="F2922" s="213">
        <f t="shared" si="135"/>
        <v>4289.4235589519931</v>
      </c>
      <c r="G2922" s="214">
        <f t="shared" si="136"/>
        <v>51.064566177999914</v>
      </c>
      <c r="H2922" s="215">
        <f>[1]!srE2LETt($H$9,G2922,0)</f>
        <v>11.799193766310864</v>
      </c>
      <c r="I2922" s="216">
        <f>[1]!srE2Rng($H$9,G2922)</f>
        <v>992.52471580961719</v>
      </c>
      <c r="J2922" s="181"/>
      <c r="K2922" s="213">
        <f t="shared" si="137"/>
        <v>3757.7254717159572</v>
      </c>
      <c r="L2922" s="222">
        <f>[1]!srEnew($K$9,G2922,$K$10)</f>
        <v>44.734827044237583</v>
      </c>
    </row>
    <row r="2923" spans="2:12">
      <c r="B2923" s="177">
        <v>2907</v>
      </c>
      <c r="C2923" s="176">
        <v>1055</v>
      </c>
      <c r="D2923" s="176">
        <v>0</v>
      </c>
      <c r="E2923" s="180"/>
      <c r="F2923" s="213">
        <f t="shared" si="135"/>
        <v>4290.9189301705537</v>
      </c>
      <c r="G2923" s="214">
        <f t="shared" si="136"/>
        <v>51.082368216316112</v>
      </c>
      <c r="H2923" s="215">
        <f>[1]!srE2LETt($H$9,G2923,0)</f>
        <v>11.79632109838516</v>
      </c>
      <c r="I2923" s="216">
        <f>[1]!srE2Rng($H$9,G2923)</f>
        <v>993.07489278834998</v>
      </c>
      <c r="J2923" s="181"/>
      <c r="K2923" s="213">
        <f t="shared" si="137"/>
        <v>3759.317836770023</v>
      </c>
      <c r="L2923" s="222">
        <f>[1]!srEnew($K$9,G2923,$K$10)</f>
        <v>44.753783771071703</v>
      </c>
    </row>
    <row r="2924" spans="2:12">
      <c r="B2924" s="177">
        <v>2908</v>
      </c>
      <c r="C2924" s="176">
        <v>1195</v>
      </c>
      <c r="D2924" s="176">
        <v>0</v>
      </c>
      <c r="E2924" s="180"/>
      <c r="F2924" s="213">
        <f t="shared" si="135"/>
        <v>4292.4143013891135</v>
      </c>
      <c r="G2924" s="214">
        <f t="shared" si="136"/>
        <v>51.100170254632303</v>
      </c>
      <c r="H2924" s="215">
        <f>[1]!srE2LETt($H$9,G2924,0)</f>
        <v>11.793448430459458</v>
      </c>
      <c r="I2924" s="216">
        <f>[1]!srE2Rng($H$9,G2924)</f>
        <v>993.62506976708266</v>
      </c>
      <c r="J2924" s="181"/>
      <c r="K2924" s="213">
        <f t="shared" si="137"/>
        <v>3760.9102018240883</v>
      </c>
      <c r="L2924" s="222">
        <f>[1]!srEnew($K$9,G2924,$K$10)</f>
        <v>44.772740497905815</v>
      </c>
    </row>
    <row r="2925" spans="2:12">
      <c r="B2925" s="177">
        <v>2909</v>
      </c>
      <c r="C2925" s="176">
        <v>1191</v>
      </c>
      <c r="D2925" s="176">
        <v>0</v>
      </c>
      <c r="E2925" s="180"/>
      <c r="F2925" s="213">
        <f t="shared" si="135"/>
        <v>4293.9096726076732</v>
      </c>
      <c r="G2925" s="214">
        <f t="shared" si="136"/>
        <v>51.117972292948494</v>
      </c>
      <c r="H2925" s="215">
        <f>[1]!srE2LETt($H$9,G2925,0)</f>
        <v>11.790575762533756</v>
      </c>
      <c r="I2925" s="216">
        <f>[1]!srE2Rng($H$9,G2925)</f>
        <v>994.17524674581523</v>
      </c>
      <c r="J2925" s="181"/>
      <c r="K2925" s="213">
        <f t="shared" si="137"/>
        <v>3762.5025668781541</v>
      </c>
      <c r="L2925" s="222">
        <f>[1]!srEnew($K$9,G2925,$K$10)</f>
        <v>44.791697224739927</v>
      </c>
    </row>
    <row r="2926" spans="2:12">
      <c r="B2926" s="177">
        <v>2910</v>
      </c>
      <c r="C2926" s="176">
        <v>1294</v>
      </c>
      <c r="D2926" s="176">
        <v>0</v>
      </c>
      <c r="E2926" s="180"/>
      <c r="F2926" s="213">
        <f t="shared" si="135"/>
        <v>4295.4050438262329</v>
      </c>
      <c r="G2926" s="214">
        <f t="shared" si="136"/>
        <v>51.135774331264678</v>
      </c>
      <c r="H2926" s="215">
        <f>[1]!srE2LETt($H$9,G2926,0)</f>
        <v>11.787703094608053</v>
      </c>
      <c r="I2926" s="216">
        <f>[1]!srE2Rng($H$9,G2926)</f>
        <v>994.72542372454757</v>
      </c>
      <c r="J2926" s="181"/>
      <c r="K2926" s="213">
        <f t="shared" si="137"/>
        <v>3764.0949319322185</v>
      </c>
      <c r="L2926" s="222">
        <f>[1]!srEnew($K$9,G2926,$K$10)</f>
        <v>44.810653951574032</v>
      </c>
    </row>
    <row r="2927" spans="2:12">
      <c r="B2927" s="177">
        <v>2911</v>
      </c>
      <c r="C2927" s="176">
        <v>1215</v>
      </c>
      <c r="D2927" s="176">
        <v>0</v>
      </c>
      <c r="E2927" s="180"/>
      <c r="F2927" s="213">
        <f t="shared" si="135"/>
        <v>4296.9004150447927</v>
      </c>
      <c r="G2927" s="214">
        <f t="shared" si="136"/>
        <v>51.153576369580868</v>
      </c>
      <c r="H2927" s="215">
        <f>[1]!srE2LETt($H$9,G2927,0)</f>
        <v>11.784830426682351</v>
      </c>
      <c r="I2927" s="216">
        <f>[1]!srE2Rng($H$9,G2927)</f>
        <v>995.27560070328025</v>
      </c>
      <c r="J2927" s="181"/>
      <c r="K2927" s="213">
        <f t="shared" si="137"/>
        <v>3765.6872969862848</v>
      </c>
      <c r="L2927" s="222">
        <f>[1]!srEnew($K$9,G2927,$K$10)</f>
        <v>44.829610678408152</v>
      </c>
    </row>
    <row r="2928" spans="2:12">
      <c r="B2928" s="177">
        <v>2912</v>
      </c>
      <c r="C2928" s="176">
        <v>1401</v>
      </c>
      <c r="D2928" s="176">
        <v>0</v>
      </c>
      <c r="E2928" s="180"/>
      <c r="F2928" s="213">
        <f t="shared" si="135"/>
        <v>4298.3957862633524</v>
      </c>
      <c r="G2928" s="214">
        <f t="shared" si="136"/>
        <v>51.171378407897052</v>
      </c>
      <c r="H2928" s="215">
        <f>[1]!srE2LETt($H$9,G2928,0)</f>
        <v>11.781957758756651</v>
      </c>
      <c r="I2928" s="216">
        <f>[1]!srE2Rng($H$9,G2928)</f>
        <v>995.82577768201259</v>
      </c>
      <c r="J2928" s="181"/>
      <c r="K2928" s="213">
        <f t="shared" si="137"/>
        <v>3767.2796620403496</v>
      </c>
      <c r="L2928" s="222">
        <f>[1]!srEnew($K$9,G2928,$K$10)</f>
        <v>44.848567405242257</v>
      </c>
    </row>
    <row r="2929" spans="2:12">
      <c r="B2929" s="177">
        <v>2913</v>
      </c>
      <c r="C2929" s="176">
        <v>1189</v>
      </c>
      <c r="D2929" s="176">
        <v>0</v>
      </c>
      <c r="E2929" s="180"/>
      <c r="F2929" s="213">
        <f t="shared" si="135"/>
        <v>4299.8911574819122</v>
      </c>
      <c r="G2929" s="214">
        <f t="shared" si="136"/>
        <v>51.189180446213243</v>
      </c>
      <c r="H2929" s="215">
        <f>[1]!srE2LETt($H$9,G2929,0)</f>
        <v>11.779085090830948</v>
      </c>
      <c r="I2929" s="216">
        <f>[1]!srE2Rng($H$9,G2929)</f>
        <v>996.37595466074526</v>
      </c>
      <c r="J2929" s="181"/>
      <c r="K2929" s="213">
        <f t="shared" si="137"/>
        <v>3768.872027094415</v>
      </c>
      <c r="L2929" s="222">
        <f>[1]!srEnew($K$9,G2929,$K$10)</f>
        <v>44.867524132076369</v>
      </c>
    </row>
    <row r="2930" spans="2:12">
      <c r="B2930" s="177">
        <v>2914</v>
      </c>
      <c r="C2930" s="176">
        <v>1295</v>
      </c>
      <c r="D2930" s="176">
        <v>0</v>
      </c>
      <c r="E2930" s="180"/>
      <c r="F2930" s="213">
        <f t="shared" si="135"/>
        <v>4301.3865287004719</v>
      </c>
      <c r="G2930" s="214">
        <f t="shared" si="136"/>
        <v>51.206982484529426</v>
      </c>
      <c r="H2930" s="215">
        <f>[1]!srE2LETt($H$9,G2930,0)</f>
        <v>11.776212422905246</v>
      </c>
      <c r="I2930" s="216">
        <f>[1]!srE2Rng($H$9,G2930)</f>
        <v>996.9261316394776</v>
      </c>
      <c r="J2930" s="181"/>
      <c r="K2930" s="213">
        <f t="shared" si="137"/>
        <v>3770.4643921484799</v>
      </c>
      <c r="L2930" s="222">
        <f>[1]!srEnew($K$9,G2930,$K$10)</f>
        <v>44.886480858910474</v>
      </c>
    </row>
    <row r="2931" spans="2:12">
      <c r="B2931" s="177">
        <v>2915</v>
      </c>
      <c r="C2931" s="176">
        <v>1376</v>
      </c>
      <c r="D2931" s="176">
        <v>0</v>
      </c>
      <c r="E2931" s="180"/>
      <c r="F2931" s="213">
        <f t="shared" si="135"/>
        <v>4302.8818999190325</v>
      </c>
      <c r="G2931" s="214">
        <f t="shared" si="136"/>
        <v>51.224784522845624</v>
      </c>
      <c r="H2931" s="215">
        <f>[1]!srE2LETt($H$9,G2931,0)</f>
        <v>11.773339754979542</v>
      </c>
      <c r="I2931" s="216">
        <f>[1]!srE2Rng($H$9,G2931)</f>
        <v>997.4763086182104</v>
      </c>
      <c r="J2931" s="181"/>
      <c r="K2931" s="213">
        <f t="shared" si="137"/>
        <v>3772.0567572025457</v>
      </c>
      <c r="L2931" s="222">
        <f>[1]!srEnew($K$9,G2931,$K$10)</f>
        <v>44.905437585744593</v>
      </c>
    </row>
    <row r="2932" spans="2:12">
      <c r="B2932" s="177">
        <v>2916</v>
      </c>
      <c r="C2932" s="176">
        <v>1329</v>
      </c>
      <c r="D2932" s="176">
        <v>0</v>
      </c>
      <c r="E2932" s="180"/>
      <c r="F2932" s="213">
        <f t="shared" si="135"/>
        <v>4304.3772711375923</v>
      </c>
      <c r="G2932" s="214">
        <f t="shared" si="136"/>
        <v>51.242586561161815</v>
      </c>
      <c r="H2932" s="215">
        <f>[1]!srE2LETt($H$9,G2932,0)</f>
        <v>11.77046708705384</v>
      </c>
      <c r="I2932" s="216">
        <f>[1]!srE2Rng($H$9,G2932)</f>
        <v>998.02648559694308</v>
      </c>
      <c r="J2932" s="181"/>
      <c r="K2932" s="213">
        <f t="shared" si="137"/>
        <v>3773.6491222566115</v>
      </c>
      <c r="L2932" s="222">
        <f>[1]!srEnew($K$9,G2932,$K$10)</f>
        <v>44.924394312578706</v>
      </c>
    </row>
    <row r="2933" spans="2:12">
      <c r="B2933" s="177">
        <v>2917</v>
      </c>
      <c r="C2933" s="176">
        <v>1234</v>
      </c>
      <c r="D2933" s="176">
        <v>0</v>
      </c>
      <c r="E2933" s="180"/>
      <c r="F2933" s="213">
        <f t="shared" si="135"/>
        <v>4305.872642356152</v>
      </c>
      <c r="G2933" s="214">
        <f t="shared" si="136"/>
        <v>51.260388599477999</v>
      </c>
      <c r="H2933" s="215">
        <f>[1]!srE2LETt($H$9,G2933,0)</f>
        <v>11.767594419128139</v>
      </c>
      <c r="I2933" s="216">
        <f>[1]!srE2Rng($H$9,G2933)</f>
        <v>998.57666257567541</v>
      </c>
      <c r="J2933" s="181"/>
      <c r="K2933" s="213">
        <f t="shared" si="137"/>
        <v>3775.2414873106759</v>
      </c>
      <c r="L2933" s="222">
        <f>[1]!srEnew($K$9,G2933,$K$10)</f>
        <v>44.943351039412811</v>
      </c>
    </row>
    <row r="2934" spans="2:12">
      <c r="B2934" s="177">
        <v>2918</v>
      </c>
      <c r="C2934" s="176">
        <v>1310</v>
      </c>
      <c r="D2934" s="176">
        <v>0</v>
      </c>
      <c r="E2934" s="180"/>
      <c r="F2934" s="213">
        <f t="shared" si="135"/>
        <v>4307.3680135747118</v>
      </c>
      <c r="G2934" s="214">
        <f t="shared" si="136"/>
        <v>51.278190637794189</v>
      </c>
      <c r="H2934" s="215">
        <f>[1]!srE2LETt($H$9,G2934,0)</f>
        <v>11.764721751202435</v>
      </c>
      <c r="I2934" s="216">
        <f>[1]!srE2Rng($H$9,G2934)</f>
        <v>999.12683955440798</v>
      </c>
      <c r="J2934" s="181"/>
      <c r="K2934" s="213">
        <f t="shared" si="137"/>
        <v>3776.8338523647417</v>
      </c>
      <c r="L2934" s="222">
        <f>[1]!srEnew($K$9,G2934,$K$10)</f>
        <v>44.962307766246923</v>
      </c>
    </row>
    <row r="2935" spans="2:12">
      <c r="B2935" s="177">
        <v>2919</v>
      </c>
      <c r="C2935" s="176">
        <v>1257</v>
      </c>
      <c r="D2935" s="176">
        <v>0</v>
      </c>
      <c r="E2935" s="180"/>
      <c r="F2935" s="213">
        <f t="shared" si="135"/>
        <v>4308.8633847932715</v>
      </c>
      <c r="G2935" s="214">
        <f t="shared" si="136"/>
        <v>51.295992676110373</v>
      </c>
      <c r="H2935" s="215">
        <f>[1]!srE2LETt($H$9,G2935,0)</f>
        <v>11.761849083276735</v>
      </c>
      <c r="I2935" s="216">
        <f>[1]!srE2Rng($H$9,G2935)</f>
        <v>999.67701653314043</v>
      </c>
      <c r="J2935" s="181"/>
      <c r="K2935" s="213">
        <f t="shared" si="137"/>
        <v>3778.4262174188061</v>
      </c>
      <c r="L2935" s="222">
        <f>[1]!srEnew($K$9,G2935,$K$10)</f>
        <v>44.981264493081028</v>
      </c>
    </row>
    <row r="2936" spans="2:12">
      <c r="B2936" s="177">
        <v>2920</v>
      </c>
      <c r="C2936" s="176">
        <v>1268</v>
      </c>
      <c r="D2936" s="176">
        <v>0</v>
      </c>
      <c r="E2936" s="180"/>
      <c r="F2936" s="213">
        <f t="shared" si="135"/>
        <v>4310.3587560118312</v>
      </c>
      <c r="G2936" s="214">
        <f t="shared" si="136"/>
        <v>51.313794714426564</v>
      </c>
      <c r="H2936" s="215">
        <f>[1]!srE2LETt($H$9,G2936,0)</f>
        <v>11.758976415351032</v>
      </c>
      <c r="I2936" s="216">
        <f>[1]!srE2Rng($H$9,G2936)</f>
        <v>1000.227193511873</v>
      </c>
      <c r="J2936" s="181"/>
      <c r="K2936" s="213">
        <f t="shared" si="137"/>
        <v>3780.0185824728724</v>
      </c>
      <c r="L2936" s="222">
        <f>[1]!srEnew($K$9,G2936,$K$10)</f>
        <v>45.000221219915147</v>
      </c>
    </row>
    <row r="2937" spans="2:12">
      <c r="B2937" s="177">
        <v>2921</v>
      </c>
      <c r="C2937" s="176">
        <v>1071</v>
      </c>
      <c r="D2937" s="176">
        <v>0</v>
      </c>
      <c r="E2937" s="180"/>
      <c r="F2937" s="213">
        <f t="shared" si="135"/>
        <v>4311.854127230391</v>
      </c>
      <c r="G2937" s="214">
        <f t="shared" si="136"/>
        <v>51.331596752742747</v>
      </c>
      <c r="H2937" s="215">
        <f>[1]!srE2LETt($H$9,G2937,0)</f>
        <v>11.75610374742533</v>
      </c>
      <c r="I2937" s="216">
        <f>[1]!srE2Rng($H$9,G2937)</f>
        <v>1000.7773704906053</v>
      </c>
      <c r="J2937" s="181"/>
      <c r="K2937" s="213">
        <f t="shared" si="137"/>
        <v>3781.6109475269373</v>
      </c>
      <c r="L2937" s="222">
        <f>[1]!srEnew($K$9,G2937,$K$10)</f>
        <v>45.019177946749252</v>
      </c>
    </row>
    <row r="2938" spans="2:12">
      <c r="B2938" s="177">
        <v>2922</v>
      </c>
      <c r="C2938" s="176">
        <v>1209</v>
      </c>
      <c r="D2938" s="176">
        <v>0</v>
      </c>
      <c r="E2938" s="180"/>
      <c r="F2938" s="213">
        <f t="shared" si="135"/>
        <v>4313.3494984489507</v>
      </c>
      <c r="G2938" s="214">
        <f t="shared" si="136"/>
        <v>51.349398791058938</v>
      </c>
      <c r="H2938" s="215">
        <f>[1]!srE2LETt($H$9,G2938,0)</f>
        <v>11.753231079499628</v>
      </c>
      <c r="I2938" s="216">
        <f>[1]!srE2Rng($H$9,G2938)</f>
        <v>1001.327547469338</v>
      </c>
      <c r="J2938" s="181"/>
      <c r="K2938" s="213">
        <f t="shared" si="137"/>
        <v>3783.2033125810026</v>
      </c>
      <c r="L2938" s="222">
        <f>[1]!srEnew($K$9,G2938,$K$10)</f>
        <v>45.038134673583365</v>
      </c>
    </row>
    <row r="2939" spans="2:12">
      <c r="B2939" s="177">
        <v>2923</v>
      </c>
      <c r="C2939" s="176">
        <v>1048</v>
      </c>
      <c r="D2939" s="176">
        <v>0</v>
      </c>
      <c r="E2939" s="180"/>
      <c r="F2939" s="213">
        <f t="shared" si="135"/>
        <v>4314.8448696675114</v>
      </c>
      <c r="G2939" s="214">
        <f t="shared" si="136"/>
        <v>51.367200829375136</v>
      </c>
      <c r="H2939" s="215">
        <f>[1]!srE2LETt($H$9,G2939,0)</f>
        <v>11.750358411573924</v>
      </c>
      <c r="I2939" s="216">
        <f>[1]!srE2Rng($H$9,G2939)</f>
        <v>1001.8777244480708</v>
      </c>
      <c r="J2939" s="181"/>
      <c r="K2939" s="213">
        <f t="shared" si="137"/>
        <v>3784.7956776350688</v>
      </c>
      <c r="L2939" s="222">
        <f>[1]!srEnew($K$9,G2939,$K$10)</f>
        <v>45.057091400417484</v>
      </c>
    </row>
    <row r="2940" spans="2:12">
      <c r="B2940" s="177">
        <v>2924</v>
      </c>
      <c r="C2940" s="176">
        <v>984</v>
      </c>
      <c r="D2940" s="176">
        <v>0</v>
      </c>
      <c r="E2940" s="180"/>
      <c r="F2940" s="213">
        <f t="shared" si="135"/>
        <v>4316.3402408860711</v>
      </c>
      <c r="G2940" s="214">
        <f t="shared" si="136"/>
        <v>51.38500286769132</v>
      </c>
      <c r="H2940" s="215">
        <f>[1]!srE2LETt($H$9,G2940,0)</f>
        <v>11.747485743648223</v>
      </c>
      <c r="I2940" s="216">
        <f>[1]!srE2Rng($H$9,G2940)</f>
        <v>1002.4279014268033</v>
      </c>
      <c r="J2940" s="181"/>
      <c r="K2940" s="213">
        <f t="shared" si="137"/>
        <v>3786.3880426891333</v>
      </c>
      <c r="L2940" s="222">
        <f>[1]!srEnew($K$9,G2940,$K$10)</f>
        <v>45.076048127251589</v>
      </c>
    </row>
    <row r="2941" spans="2:12">
      <c r="B2941" s="177">
        <v>2925</v>
      </c>
      <c r="C2941" s="176">
        <v>862</v>
      </c>
      <c r="D2941" s="176">
        <v>1</v>
      </c>
      <c r="E2941" s="180"/>
      <c r="F2941" s="213">
        <f t="shared" si="135"/>
        <v>4317.8356121046309</v>
      </c>
      <c r="G2941" s="214">
        <f t="shared" si="136"/>
        <v>51.402804906007511</v>
      </c>
      <c r="H2941" s="215">
        <f>[1]!srE2LETt($H$9,G2941,0)</f>
        <v>11.744613075722521</v>
      </c>
      <c r="I2941" s="216">
        <f>[1]!srE2Rng($H$9,G2941)</f>
        <v>1002.9780784055358</v>
      </c>
      <c r="J2941" s="181"/>
      <c r="K2941" s="213">
        <f t="shared" si="137"/>
        <v>3787.9804077431991</v>
      </c>
      <c r="L2941" s="222">
        <f>[1]!srEnew($K$9,G2941,$K$10)</f>
        <v>45.095004854085701</v>
      </c>
    </row>
    <row r="2942" spans="2:12">
      <c r="B2942" s="177">
        <v>2926</v>
      </c>
      <c r="C2942" s="176">
        <v>915</v>
      </c>
      <c r="D2942" s="176">
        <v>0</v>
      </c>
      <c r="E2942" s="180"/>
      <c r="F2942" s="213">
        <f t="shared" si="135"/>
        <v>4319.3309833231906</v>
      </c>
      <c r="G2942" s="214">
        <f t="shared" si="136"/>
        <v>51.420606944323694</v>
      </c>
      <c r="H2942" s="215">
        <f>[1]!srE2LETt($H$9,G2942,0)</f>
        <v>11.741740407796819</v>
      </c>
      <c r="I2942" s="216">
        <f>[1]!srE2Rng($H$9,G2942)</f>
        <v>1003.5282553842682</v>
      </c>
      <c r="J2942" s="181"/>
      <c r="K2942" s="213">
        <f t="shared" si="137"/>
        <v>3789.5727727972644</v>
      </c>
      <c r="L2942" s="222">
        <f>[1]!srEnew($K$9,G2942,$K$10)</f>
        <v>45.113961580919813</v>
      </c>
    </row>
    <row r="2943" spans="2:12">
      <c r="B2943" s="177">
        <v>2927</v>
      </c>
      <c r="C2943" s="176">
        <v>753</v>
      </c>
      <c r="D2943" s="176">
        <v>0</v>
      </c>
      <c r="E2943" s="180"/>
      <c r="F2943" s="213">
        <f t="shared" si="135"/>
        <v>4320.8263545417503</v>
      </c>
      <c r="G2943" s="214">
        <f t="shared" si="136"/>
        <v>51.438408982639885</v>
      </c>
      <c r="H2943" s="215">
        <f>[1]!srE2LETt($H$9,G2943,0)</f>
        <v>11.738867739871116</v>
      </c>
      <c r="I2943" s="216">
        <f>[1]!srE2Rng($H$9,G2943)</f>
        <v>1004.0784323630008</v>
      </c>
      <c r="J2943" s="181"/>
      <c r="K2943" s="213">
        <f t="shared" si="137"/>
        <v>3791.1651378513293</v>
      </c>
      <c r="L2943" s="222">
        <f>[1]!srEnew($K$9,G2943,$K$10)</f>
        <v>45.132918307753918</v>
      </c>
    </row>
    <row r="2944" spans="2:12">
      <c r="B2944" s="177">
        <v>2928</v>
      </c>
      <c r="C2944" s="176">
        <v>772</v>
      </c>
      <c r="D2944" s="176">
        <v>0</v>
      </c>
      <c r="E2944" s="180"/>
      <c r="F2944" s="213">
        <f t="shared" si="135"/>
        <v>4322.3217257603101</v>
      </c>
      <c r="G2944" s="214">
        <f t="shared" si="136"/>
        <v>51.456211020956076</v>
      </c>
      <c r="H2944" s="215">
        <f>[1]!srE2LETt($H$9,G2944,0)</f>
        <v>11.735995071945414</v>
      </c>
      <c r="I2944" s="216">
        <f>[1]!srE2Rng($H$9,G2944)</f>
        <v>1004.6286093417334</v>
      </c>
      <c r="J2944" s="181"/>
      <c r="K2944" s="213">
        <f t="shared" si="137"/>
        <v>3792.7575029053946</v>
      </c>
      <c r="L2944" s="222">
        <f>[1]!srEnew($K$9,G2944,$K$10)</f>
        <v>45.151875034588031</v>
      </c>
    </row>
    <row r="2945" spans="2:12">
      <c r="B2945" s="177">
        <v>2929</v>
      </c>
      <c r="C2945" s="176">
        <v>606</v>
      </c>
      <c r="D2945" s="176">
        <v>0</v>
      </c>
      <c r="E2945" s="180"/>
      <c r="F2945" s="213">
        <f t="shared" si="135"/>
        <v>4323.8170969788698</v>
      </c>
      <c r="G2945" s="214">
        <f t="shared" si="136"/>
        <v>51.474013059272259</v>
      </c>
      <c r="H2945" s="215">
        <f>[1]!srE2LETt($H$9,G2945,0)</f>
        <v>11.733122404019712</v>
      </c>
      <c r="I2945" s="216">
        <f>[1]!srE2Rng($H$9,G2945)</f>
        <v>1005.1787863204657</v>
      </c>
      <c r="J2945" s="181"/>
      <c r="K2945" s="213">
        <f t="shared" si="137"/>
        <v>3794.3498679594595</v>
      </c>
      <c r="L2945" s="222">
        <f>[1]!srEnew($K$9,G2945,$K$10)</f>
        <v>45.170831761422136</v>
      </c>
    </row>
    <row r="2946" spans="2:12">
      <c r="B2946" s="177">
        <v>2930</v>
      </c>
      <c r="C2946" s="176">
        <v>528</v>
      </c>
      <c r="D2946" s="176">
        <v>0</v>
      </c>
      <c r="E2946" s="180"/>
      <c r="F2946" s="213">
        <f t="shared" si="135"/>
        <v>4325.3124681974296</v>
      </c>
      <c r="G2946" s="214">
        <f t="shared" si="136"/>
        <v>51.49181509758845</v>
      </c>
      <c r="H2946" s="215">
        <f>[1]!srE2LETt($H$9,G2946,0)</f>
        <v>11.730249736094009</v>
      </c>
      <c r="I2946" s="216">
        <f>[1]!srE2Rng($H$9,G2946)</f>
        <v>1005.7289632991984</v>
      </c>
      <c r="J2946" s="181"/>
      <c r="K2946" s="213">
        <f t="shared" si="137"/>
        <v>3795.9422330135253</v>
      </c>
      <c r="L2946" s="222">
        <f>[1]!srEnew($K$9,G2946,$K$10)</f>
        <v>45.189788488256255</v>
      </c>
    </row>
    <row r="2947" spans="2:12">
      <c r="B2947" s="177">
        <v>2931</v>
      </c>
      <c r="C2947" s="176">
        <v>529</v>
      </c>
      <c r="D2947" s="176">
        <v>0</v>
      </c>
      <c r="E2947" s="180"/>
      <c r="F2947" s="213">
        <f t="shared" si="135"/>
        <v>4326.8078394159902</v>
      </c>
      <c r="G2947" s="214">
        <f t="shared" si="136"/>
        <v>51.509617135904648</v>
      </c>
      <c r="H2947" s="215">
        <f>[1]!srE2LETt($H$9,G2947,0)</f>
        <v>11.727377068168307</v>
      </c>
      <c r="I2947" s="216">
        <f>[1]!srE2Rng($H$9,G2947)</f>
        <v>1006.2791402779312</v>
      </c>
      <c r="J2947" s="181"/>
      <c r="K2947" s="213">
        <f t="shared" si="137"/>
        <v>3797.5345980675916</v>
      </c>
      <c r="L2947" s="222">
        <f>[1]!srEnew($K$9,G2947,$K$10)</f>
        <v>45.208745215090374</v>
      </c>
    </row>
    <row r="2948" spans="2:12">
      <c r="B2948" s="177">
        <v>2932</v>
      </c>
      <c r="C2948" s="176">
        <v>461</v>
      </c>
      <c r="D2948" s="176">
        <v>0</v>
      </c>
      <c r="E2948" s="180"/>
      <c r="F2948" s="213">
        <f t="shared" si="135"/>
        <v>4328.3032106345499</v>
      </c>
      <c r="G2948" s="214">
        <f t="shared" si="136"/>
        <v>51.527419174220832</v>
      </c>
      <c r="H2948" s="215">
        <f>[1]!srE2LETt($H$9,G2948,0)</f>
        <v>11.724504400242605</v>
      </c>
      <c r="I2948" s="216">
        <f>[1]!srE2Rng($H$9,G2948)</f>
        <v>1006.8293172566636</v>
      </c>
      <c r="J2948" s="181"/>
      <c r="K2948" s="213">
        <f t="shared" si="137"/>
        <v>3799.1269631216564</v>
      </c>
      <c r="L2948" s="222">
        <f>[1]!srEnew($K$9,G2948,$K$10)</f>
        <v>45.227701941924479</v>
      </c>
    </row>
    <row r="2949" spans="2:12">
      <c r="B2949" s="177">
        <v>2933</v>
      </c>
      <c r="C2949" s="176">
        <v>424</v>
      </c>
      <c r="D2949" s="176">
        <v>0</v>
      </c>
      <c r="E2949" s="180"/>
      <c r="F2949" s="213">
        <f t="shared" si="135"/>
        <v>4329.7985818531097</v>
      </c>
      <c r="G2949" s="214">
        <f t="shared" si="136"/>
        <v>51.545221212537022</v>
      </c>
      <c r="H2949" s="215">
        <f>[1]!srE2LETt($H$9,G2949,0)</f>
        <v>11.721631732316903</v>
      </c>
      <c r="I2949" s="216">
        <f>[1]!srE2Rng($H$9,G2949)</f>
        <v>1007.3794942353962</v>
      </c>
      <c r="J2949" s="181"/>
      <c r="K2949" s="213">
        <f t="shared" si="137"/>
        <v>3800.7193281757222</v>
      </c>
      <c r="L2949" s="222">
        <f>[1]!srEnew($K$9,G2949,$K$10)</f>
        <v>45.246658668758599</v>
      </c>
    </row>
    <row r="2950" spans="2:12">
      <c r="B2950" s="177">
        <v>2934</v>
      </c>
      <c r="C2950" s="176">
        <v>338</v>
      </c>
      <c r="D2950" s="176">
        <v>0</v>
      </c>
      <c r="E2950" s="180"/>
      <c r="F2950" s="213">
        <f t="shared" si="135"/>
        <v>4331.2939530716694</v>
      </c>
      <c r="G2950" s="214">
        <f t="shared" si="136"/>
        <v>51.563023250853206</v>
      </c>
      <c r="H2950" s="215">
        <f>[1]!srE2LETt($H$9,G2950,0)</f>
        <v>11.7187590643912</v>
      </c>
      <c r="I2950" s="216">
        <f>[1]!srE2Rng($H$9,G2950)</f>
        <v>1007.9296712141286</v>
      </c>
      <c r="J2950" s="181"/>
      <c r="K2950" s="213">
        <f t="shared" si="137"/>
        <v>3802.3116932297871</v>
      </c>
      <c r="L2950" s="222">
        <f>[1]!srEnew($K$9,G2950,$K$10)</f>
        <v>45.265615395592704</v>
      </c>
    </row>
    <row r="2951" spans="2:12">
      <c r="B2951" s="177">
        <v>2935</v>
      </c>
      <c r="C2951" s="176">
        <v>294</v>
      </c>
      <c r="D2951" s="176">
        <v>0</v>
      </c>
      <c r="E2951" s="180"/>
      <c r="F2951" s="213">
        <f t="shared" si="135"/>
        <v>4332.7893242902292</v>
      </c>
      <c r="G2951" s="214">
        <f t="shared" si="136"/>
        <v>51.580825289169397</v>
      </c>
      <c r="H2951" s="215">
        <f>[1]!srE2LETt($H$9,G2951,0)</f>
        <v>11.715886396465498</v>
      </c>
      <c r="I2951" s="216">
        <f>[1]!srE2Rng($H$9,G2951)</f>
        <v>1008.4798481928611</v>
      </c>
      <c r="J2951" s="181"/>
      <c r="K2951" s="213">
        <f t="shared" si="137"/>
        <v>3803.904058283852</v>
      </c>
      <c r="L2951" s="222">
        <f>[1]!srEnew($K$9,G2951,$K$10)</f>
        <v>45.284572122426809</v>
      </c>
    </row>
    <row r="2952" spans="2:12">
      <c r="B2952" s="177">
        <v>2936</v>
      </c>
      <c r="C2952" s="176">
        <v>310</v>
      </c>
      <c r="D2952" s="176">
        <v>0</v>
      </c>
      <c r="E2952" s="180"/>
      <c r="F2952" s="213">
        <f t="shared" si="135"/>
        <v>4334.2846955087889</v>
      </c>
      <c r="G2952" s="214">
        <f t="shared" si="136"/>
        <v>51.59862732748558</v>
      </c>
      <c r="H2952" s="215">
        <f>[1]!srE2LETt($H$9,G2952,0)</f>
        <v>11.713013728539797</v>
      </c>
      <c r="I2952" s="216">
        <f>[1]!srE2Rng($H$9,G2952)</f>
        <v>1009.0300251715936</v>
      </c>
      <c r="J2952" s="181"/>
      <c r="K2952" s="213">
        <f t="shared" si="137"/>
        <v>3805.4964233379173</v>
      </c>
      <c r="L2952" s="222">
        <f>[1]!srEnew($K$9,G2952,$K$10)</f>
        <v>45.303528849260921</v>
      </c>
    </row>
    <row r="2953" spans="2:12">
      <c r="B2953" s="177">
        <v>2937</v>
      </c>
      <c r="C2953" s="176">
        <v>210</v>
      </c>
      <c r="D2953" s="176">
        <v>0</v>
      </c>
      <c r="E2953" s="180"/>
      <c r="F2953" s="213">
        <f t="shared" si="135"/>
        <v>4335.7800667273486</v>
      </c>
      <c r="G2953" s="214">
        <f t="shared" si="136"/>
        <v>51.616429365801771</v>
      </c>
      <c r="H2953" s="215">
        <f>[1]!srE2LETt($H$9,G2953,0)</f>
        <v>11.710141060614095</v>
      </c>
      <c r="I2953" s="216">
        <f>[1]!srE2Rng($H$9,G2953)</f>
        <v>1009.5802021503262</v>
      </c>
      <c r="J2953" s="181"/>
      <c r="K2953" s="213">
        <f t="shared" si="137"/>
        <v>3807.0887883919822</v>
      </c>
      <c r="L2953" s="222">
        <f>[1]!srEnew($K$9,G2953,$K$10)</f>
        <v>45.322485576095026</v>
      </c>
    </row>
    <row r="2954" spans="2:12">
      <c r="B2954" s="177">
        <v>2938</v>
      </c>
      <c r="C2954" s="176">
        <v>191</v>
      </c>
      <c r="D2954" s="176">
        <v>0</v>
      </c>
      <c r="E2954" s="180"/>
      <c r="F2954" s="213">
        <f t="shared" si="135"/>
        <v>4337.2754379459084</v>
      </c>
      <c r="G2954" s="214">
        <f t="shared" si="136"/>
        <v>51.634231404117955</v>
      </c>
      <c r="H2954" s="215">
        <f>[1]!srE2LETt($H$9,G2954,0)</f>
        <v>11.707268392688393</v>
      </c>
      <c r="I2954" s="216">
        <f>[1]!srE2Rng($H$9,G2954)</f>
        <v>1010.1303791290586</v>
      </c>
      <c r="J2954" s="181"/>
      <c r="K2954" s="213">
        <f t="shared" si="137"/>
        <v>3808.6811534460476</v>
      </c>
      <c r="L2954" s="222">
        <f>[1]!srEnew($K$9,G2954,$K$10)</f>
        <v>45.341442302929138</v>
      </c>
    </row>
    <row r="2955" spans="2:12">
      <c r="B2955" s="177">
        <v>2939</v>
      </c>
      <c r="C2955" s="176">
        <v>165</v>
      </c>
      <c r="D2955" s="176">
        <v>0</v>
      </c>
      <c r="E2955" s="180"/>
      <c r="F2955" s="213">
        <f t="shared" si="135"/>
        <v>4338.770809164469</v>
      </c>
      <c r="G2955" s="214">
        <f t="shared" si="136"/>
        <v>51.652033442434153</v>
      </c>
      <c r="H2955" s="215">
        <f>[1]!srE2LETt($H$9,G2955,0)</f>
        <v>11.704395724762689</v>
      </c>
      <c r="I2955" s="216">
        <f>[1]!srE2Rng($H$9,G2955)</f>
        <v>1010.6805561077914</v>
      </c>
      <c r="J2955" s="181"/>
      <c r="K2955" s="213">
        <f t="shared" si="137"/>
        <v>3810.2735185001138</v>
      </c>
      <c r="L2955" s="222">
        <f>[1]!srEnew($K$9,G2955,$K$10)</f>
        <v>45.360399029763258</v>
      </c>
    </row>
    <row r="2956" spans="2:12">
      <c r="B2956" s="177">
        <v>2940</v>
      </c>
      <c r="C2956" s="176">
        <v>145</v>
      </c>
      <c r="D2956" s="176">
        <v>0</v>
      </c>
      <c r="E2956" s="180"/>
      <c r="F2956" s="213">
        <f t="shared" si="135"/>
        <v>4340.2661803830288</v>
      </c>
      <c r="G2956" s="214">
        <f t="shared" si="136"/>
        <v>51.669835480750343</v>
      </c>
      <c r="H2956" s="215">
        <f>[1]!srE2LETt($H$9,G2956,0)</f>
        <v>11.701523056836987</v>
      </c>
      <c r="I2956" s="216">
        <f>[1]!srE2Rng($H$9,G2956)</f>
        <v>1011.230733086524</v>
      </c>
      <c r="J2956" s="181"/>
      <c r="K2956" s="213">
        <f t="shared" si="137"/>
        <v>3811.8658835541792</v>
      </c>
      <c r="L2956" s="222">
        <f>[1]!srEnew($K$9,G2956,$K$10)</f>
        <v>45.37935575659737</v>
      </c>
    </row>
    <row r="2957" spans="2:12">
      <c r="B2957" s="177">
        <v>2941</v>
      </c>
      <c r="C2957" s="176">
        <v>140</v>
      </c>
      <c r="D2957" s="176">
        <v>0</v>
      </c>
      <c r="E2957" s="180"/>
      <c r="F2957" s="213">
        <f t="shared" si="135"/>
        <v>4341.7615516015885</v>
      </c>
      <c r="G2957" s="214">
        <f t="shared" si="136"/>
        <v>51.687637519066527</v>
      </c>
      <c r="H2957" s="215">
        <f>[1]!srE2LETt($H$9,G2957,0)</f>
        <v>11.698650388911286</v>
      </c>
      <c r="I2957" s="216">
        <f>[1]!srE2Rng($H$9,G2957)</f>
        <v>1011.7809100652564</v>
      </c>
      <c r="J2957" s="181"/>
      <c r="K2957" s="213">
        <f t="shared" si="137"/>
        <v>3813.458248608244</v>
      </c>
      <c r="L2957" s="222">
        <f>[1]!srEnew($K$9,G2957,$K$10)</f>
        <v>45.398312483431475</v>
      </c>
    </row>
    <row r="2958" spans="2:12">
      <c r="B2958" s="177">
        <v>2942</v>
      </c>
      <c r="C2958" s="176">
        <v>119</v>
      </c>
      <c r="D2958" s="176">
        <v>0</v>
      </c>
      <c r="E2958" s="180"/>
      <c r="F2958" s="213">
        <f t="shared" si="135"/>
        <v>4343.2569228201482</v>
      </c>
      <c r="G2958" s="214">
        <f t="shared" si="136"/>
        <v>51.705439557382718</v>
      </c>
      <c r="H2958" s="215">
        <f>[1]!srE2LETt($H$9,G2958,0)</f>
        <v>11.695777720985584</v>
      </c>
      <c r="I2958" s="216">
        <f>[1]!srE2Rng($H$9,G2958)</f>
        <v>1012.331087043989</v>
      </c>
      <c r="J2958" s="181"/>
      <c r="K2958" s="213">
        <f t="shared" si="137"/>
        <v>3815.0506136623094</v>
      </c>
      <c r="L2958" s="222">
        <f>[1]!srEnew($K$9,G2958,$K$10)</f>
        <v>45.417269210265587</v>
      </c>
    </row>
    <row r="2959" spans="2:12">
      <c r="B2959" s="177">
        <v>2943</v>
      </c>
      <c r="C2959" s="176">
        <v>77</v>
      </c>
      <c r="D2959" s="176">
        <v>0</v>
      </c>
      <c r="E2959" s="180"/>
      <c r="F2959" s="213">
        <f t="shared" si="135"/>
        <v>4344.752294038708</v>
      </c>
      <c r="G2959" s="214">
        <f t="shared" si="136"/>
        <v>51.723241595698902</v>
      </c>
      <c r="H2959" s="215">
        <f>[1]!srE2LETt($H$9,G2959,0)</f>
        <v>11.692905053059881</v>
      </c>
      <c r="I2959" s="216">
        <f>[1]!srE2Rng($H$9,G2959)</f>
        <v>1012.8812640227213</v>
      </c>
      <c r="J2959" s="181"/>
      <c r="K2959" s="213">
        <f t="shared" si="137"/>
        <v>3816.6429787163743</v>
      </c>
      <c r="L2959" s="222">
        <f>[1]!srEnew($K$9,G2959,$K$10)</f>
        <v>45.436225937099692</v>
      </c>
    </row>
    <row r="2960" spans="2:12">
      <c r="B2960" s="177">
        <v>2944</v>
      </c>
      <c r="C2960" s="176">
        <v>102</v>
      </c>
      <c r="D2960" s="176">
        <v>0</v>
      </c>
      <c r="E2960" s="180"/>
      <c r="F2960" s="213">
        <f t="shared" ref="F2960:F3023" si="138">$F$8*(B2960-$F$9)</f>
        <v>4346.2476652572677</v>
      </c>
      <c r="G2960" s="214">
        <f t="shared" ref="G2960:G3023" si="139">IF(F2960&lt;=0,0,F2960/$C$5)</f>
        <v>51.741043634015092</v>
      </c>
      <c r="H2960" s="215">
        <f>[1]!srE2LETt($H$9,G2960,0)</f>
        <v>11.690032385134179</v>
      </c>
      <c r="I2960" s="216">
        <f>[1]!srE2Rng($H$9,G2960)</f>
        <v>1013.431441001454</v>
      </c>
      <c r="J2960" s="181"/>
      <c r="K2960" s="213">
        <f t="shared" si="137"/>
        <v>3818.2353437704401</v>
      </c>
      <c r="L2960" s="222">
        <f>[1]!srEnew($K$9,G2960,$K$10)</f>
        <v>45.455182663933812</v>
      </c>
    </row>
    <row r="2961" spans="2:12">
      <c r="B2961" s="177">
        <v>2945</v>
      </c>
      <c r="C2961" s="176">
        <v>62</v>
      </c>
      <c r="D2961" s="176">
        <v>0</v>
      </c>
      <c r="E2961" s="180"/>
      <c r="F2961" s="213">
        <f t="shared" si="138"/>
        <v>4347.7430364758275</v>
      </c>
      <c r="G2961" s="214">
        <f t="shared" si="139"/>
        <v>51.758845672331276</v>
      </c>
      <c r="H2961" s="215">
        <f>[1]!srE2LETt($H$9,G2961,0)</f>
        <v>11.687159717208477</v>
      </c>
      <c r="I2961" s="216">
        <f>[1]!srE2Rng($H$9,G2961)</f>
        <v>1013.9816179801863</v>
      </c>
      <c r="J2961" s="181"/>
      <c r="K2961" s="213">
        <f t="shared" ref="K2961:K3024" si="140">L2961*$C$5</f>
        <v>3819.827708824505</v>
      </c>
      <c r="L2961" s="222">
        <f>[1]!srEnew($K$9,G2961,$K$10)</f>
        <v>45.474139390767917</v>
      </c>
    </row>
    <row r="2962" spans="2:12">
      <c r="B2962" s="177">
        <v>2946</v>
      </c>
      <c r="C2962" s="176">
        <v>57</v>
      </c>
      <c r="D2962" s="176">
        <v>0</v>
      </c>
      <c r="E2962" s="180"/>
      <c r="F2962" s="213">
        <f t="shared" si="138"/>
        <v>4349.2384076943872</v>
      </c>
      <c r="G2962" s="214">
        <f t="shared" si="139"/>
        <v>51.776647710647467</v>
      </c>
      <c r="H2962" s="215">
        <f>[1]!srE2LETt($H$9,G2962,0)</f>
        <v>11.684287049282775</v>
      </c>
      <c r="I2962" s="216">
        <f>[1]!srE2Rng($H$9,G2962)</f>
        <v>1014.5317949589189</v>
      </c>
      <c r="J2962" s="181"/>
      <c r="K2962" s="213">
        <f t="shared" si="140"/>
        <v>3821.4200738785703</v>
      </c>
      <c r="L2962" s="222">
        <f>[1]!srEnew($K$9,G2962,$K$10)</f>
        <v>45.493096117602029</v>
      </c>
    </row>
    <row r="2963" spans="2:12">
      <c r="B2963" s="177">
        <v>2947</v>
      </c>
      <c r="C2963" s="176">
        <v>43</v>
      </c>
      <c r="D2963" s="176">
        <v>0</v>
      </c>
      <c r="E2963" s="180"/>
      <c r="F2963" s="213">
        <f t="shared" si="138"/>
        <v>4350.7337789129479</v>
      </c>
      <c r="G2963" s="214">
        <f t="shared" si="139"/>
        <v>51.794449748963665</v>
      </c>
      <c r="H2963" s="215">
        <f>[1]!srE2LETt($H$9,G2963,0)</f>
        <v>11.681414381357071</v>
      </c>
      <c r="I2963" s="216">
        <f>[1]!srE2Rng($H$9,G2963)</f>
        <v>1015.0819719376518</v>
      </c>
      <c r="J2963" s="181"/>
      <c r="K2963" s="213">
        <f t="shared" si="140"/>
        <v>3823.0124389326365</v>
      </c>
      <c r="L2963" s="222">
        <f>[1]!srEnew($K$9,G2963,$K$10)</f>
        <v>45.512052844436148</v>
      </c>
    </row>
    <row r="2964" spans="2:12">
      <c r="B2964" s="177">
        <v>2948</v>
      </c>
      <c r="C2964" s="176">
        <v>38</v>
      </c>
      <c r="D2964" s="176">
        <v>0</v>
      </c>
      <c r="E2964" s="180"/>
      <c r="F2964" s="213">
        <f t="shared" si="138"/>
        <v>4352.2291501315076</v>
      </c>
      <c r="G2964" s="214">
        <f t="shared" si="139"/>
        <v>51.812251787279855</v>
      </c>
      <c r="H2964" s="215">
        <f>[1]!srE2LETt($H$9,G2964,0)</f>
        <v>11.678541713431368</v>
      </c>
      <c r="I2964" s="216">
        <f>[1]!srE2Rng($H$9,G2964)</f>
        <v>1015.6321489163844</v>
      </c>
      <c r="J2964" s="181"/>
      <c r="K2964" s="213">
        <f t="shared" si="140"/>
        <v>3824.6048039867019</v>
      </c>
      <c r="L2964" s="222">
        <f>[1]!srEnew($K$9,G2964,$K$10)</f>
        <v>45.53100957127026</v>
      </c>
    </row>
    <row r="2965" spans="2:12">
      <c r="B2965" s="177">
        <v>2949</v>
      </c>
      <c r="C2965" s="176">
        <v>38</v>
      </c>
      <c r="D2965" s="176">
        <v>0</v>
      </c>
      <c r="E2965" s="180"/>
      <c r="F2965" s="213">
        <f t="shared" si="138"/>
        <v>4353.7245213500673</v>
      </c>
      <c r="G2965" s="214">
        <f t="shared" si="139"/>
        <v>51.830053825596039</v>
      </c>
      <c r="H2965" s="215">
        <f>[1]!srE2LETt($H$9,G2965,0)</f>
        <v>11.675669045505668</v>
      </c>
      <c r="I2965" s="216">
        <f>[1]!srE2Rng($H$9,G2965)</f>
        <v>1016.1823258951168</v>
      </c>
      <c r="J2965" s="181"/>
      <c r="K2965" s="213">
        <f t="shared" si="140"/>
        <v>3826.1971690407668</v>
      </c>
      <c r="L2965" s="222">
        <f>[1]!srEnew($K$9,G2965,$K$10)</f>
        <v>45.549966298104366</v>
      </c>
    </row>
    <row r="2966" spans="2:12">
      <c r="B2966" s="177">
        <v>2950</v>
      </c>
      <c r="C2966" s="176">
        <v>35</v>
      </c>
      <c r="D2966" s="176">
        <v>0</v>
      </c>
      <c r="E2966" s="180"/>
      <c r="F2966" s="213">
        <f t="shared" si="138"/>
        <v>4355.2198925686271</v>
      </c>
      <c r="G2966" s="214">
        <f t="shared" si="139"/>
        <v>51.84785586391223</v>
      </c>
      <c r="H2966" s="215">
        <f>[1]!srE2LETt($H$9,G2966,0)</f>
        <v>11.672796377579965</v>
      </c>
      <c r="I2966" s="216">
        <f>[1]!srE2Rng($H$9,G2966)</f>
        <v>1016.7325028738494</v>
      </c>
      <c r="J2966" s="181"/>
      <c r="K2966" s="213">
        <f t="shared" si="140"/>
        <v>3827.7895340948321</v>
      </c>
      <c r="L2966" s="222">
        <f>[1]!srEnew($K$9,G2966,$K$10)</f>
        <v>45.568923024938478</v>
      </c>
    </row>
    <row r="2967" spans="2:12">
      <c r="B2967" s="177">
        <v>2951</v>
      </c>
      <c r="C2967" s="176">
        <v>32</v>
      </c>
      <c r="D2967" s="176">
        <v>0</v>
      </c>
      <c r="E2967" s="180"/>
      <c r="F2967" s="213">
        <f t="shared" si="138"/>
        <v>4356.7152637871868</v>
      </c>
      <c r="G2967" s="214">
        <f t="shared" si="139"/>
        <v>51.865657902228413</v>
      </c>
      <c r="H2967" s="215">
        <f>[1]!srE2LETt($H$9,G2967,0)</f>
        <v>11.669923709654263</v>
      </c>
      <c r="I2967" s="216">
        <f>[1]!srE2Rng($H$9,G2967)</f>
        <v>1017.2826798525817</v>
      </c>
      <c r="J2967" s="181"/>
      <c r="K2967" s="213">
        <f t="shared" si="140"/>
        <v>3829.381899148897</v>
      </c>
      <c r="L2967" s="222">
        <f>[1]!srEnew($K$9,G2967,$K$10)</f>
        <v>45.587879751772583</v>
      </c>
    </row>
    <row r="2968" spans="2:12">
      <c r="B2968" s="177">
        <v>2952</v>
      </c>
      <c r="C2968" s="176">
        <v>23</v>
      </c>
      <c r="D2968" s="176">
        <v>0</v>
      </c>
      <c r="E2968" s="180"/>
      <c r="F2968" s="213">
        <f t="shared" si="138"/>
        <v>4358.2106350057466</v>
      </c>
      <c r="G2968" s="214">
        <f t="shared" si="139"/>
        <v>51.883459940544604</v>
      </c>
      <c r="H2968" s="215">
        <f>[1]!srE2LETt($H$9,G2968,0)</f>
        <v>11.667051041728561</v>
      </c>
      <c r="I2968" s="216">
        <f>[1]!srE2Rng($H$9,G2968)</f>
        <v>1017.8328568313144</v>
      </c>
      <c r="J2968" s="181"/>
      <c r="K2968" s="213">
        <f t="shared" si="140"/>
        <v>3830.9742642029628</v>
      </c>
      <c r="L2968" s="222">
        <f>[1]!srEnew($K$9,G2968,$K$10)</f>
        <v>45.606836478606702</v>
      </c>
    </row>
    <row r="2969" spans="2:12">
      <c r="B2969" s="177">
        <v>2953</v>
      </c>
      <c r="C2969" s="176">
        <v>18</v>
      </c>
      <c r="D2969" s="176">
        <v>0</v>
      </c>
      <c r="E2969" s="180"/>
      <c r="F2969" s="213">
        <f t="shared" si="138"/>
        <v>4359.7060062243063</v>
      </c>
      <c r="G2969" s="214">
        <f t="shared" si="139"/>
        <v>51.901261978860788</v>
      </c>
      <c r="H2969" s="215">
        <f>[1]!srE2LETt($H$9,G2969,0)</f>
        <v>11.66417837380286</v>
      </c>
      <c r="I2969" s="216">
        <f>[1]!srE2Rng($H$9,G2969)</f>
        <v>1018.3830338100468</v>
      </c>
      <c r="J2969" s="181"/>
      <c r="K2969" s="213">
        <f t="shared" si="140"/>
        <v>3832.5666292570277</v>
      </c>
      <c r="L2969" s="222">
        <f>[1]!srEnew($K$9,G2969,$K$10)</f>
        <v>45.625793205440807</v>
      </c>
    </row>
    <row r="2970" spans="2:12">
      <c r="B2970" s="177">
        <v>2954</v>
      </c>
      <c r="C2970" s="176">
        <v>22</v>
      </c>
      <c r="D2970" s="176">
        <v>0</v>
      </c>
      <c r="E2970" s="180"/>
      <c r="F2970" s="213">
        <f t="shared" si="138"/>
        <v>4361.201377442866</v>
      </c>
      <c r="G2970" s="214">
        <f t="shared" si="139"/>
        <v>51.919064017176979</v>
      </c>
      <c r="H2970" s="215">
        <f>[1]!srE2LETt($H$9,G2970,0)</f>
        <v>11.661305705877156</v>
      </c>
      <c r="I2970" s="216">
        <f>[1]!srE2Rng($H$9,G2970)</f>
        <v>1018.9332107887793</v>
      </c>
      <c r="J2970" s="181"/>
      <c r="K2970" s="213">
        <f t="shared" si="140"/>
        <v>3834.158994311093</v>
      </c>
      <c r="L2970" s="222">
        <f>[1]!srEnew($K$9,G2970,$K$10)</f>
        <v>45.64474993227492</v>
      </c>
    </row>
    <row r="2971" spans="2:12">
      <c r="B2971" s="177">
        <v>2955</v>
      </c>
      <c r="C2971" s="176">
        <v>19</v>
      </c>
      <c r="D2971" s="176">
        <v>0</v>
      </c>
      <c r="E2971" s="180"/>
      <c r="F2971" s="213">
        <f t="shared" si="138"/>
        <v>4362.6967486614267</v>
      </c>
      <c r="G2971" s="214">
        <f t="shared" si="139"/>
        <v>51.936866055493176</v>
      </c>
      <c r="H2971" s="215">
        <f>[1]!srE2LETt($H$9,G2971,0)</f>
        <v>11.658433037951454</v>
      </c>
      <c r="I2971" s="216">
        <f>[1]!srE2Rng($H$9,G2971)</f>
        <v>1019.4833877675122</v>
      </c>
      <c r="J2971" s="181"/>
      <c r="K2971" s="213">
        <f t="shared" si="140"/>
        <v>3835.7513593651593</v>
      </c>
      <c r="L2971" s="222">
        <f>[1]!srEnew($K$9,G2971,$K$10)</f>
        <v>45.663706659109039</v>
      </c>
    </row>
    <row r="2972" spans="2:12">
      <c r="B2972" s="177">
        <v>2956</v>
      </c>
      <c r="C2972" s="176">
        <v>21</v>
      </c>
      <c r="D2972" s="176">
        <v>0</v>
      </c>
      <c r="E2972" s="180"/>
      <c r="F2972" s="213">
        <f t="shared" si="138"/>
        <v>4364.1921198799864</v>
      </c>
      <c r="G2972" s="214">
        <f t="shared" si="139"/>
        <v>51.95466809380936</v>
      </c>
      <c r="H2972" s="215">
        <f>[1]!srE2LETt($H$9,G2972,0)</f>
        <v>11.655560370025752</v>
      </c>
      <c r="I2972" s="216">
        <f>[1]!srE2Rng($H$9,G2972)</f>
        <v>1020.0335647462446</v>
      </c>
      <c r="J2972" s="181"/>
      <c r="K2972" s="213">
        <f t="shared" si="140"/>
        <v>3837.3437244192241</v>
      </c>
      <c r="L2972" s="222">
        <f>[1]!srEnew($K$9,G2972,$K$10)</f>
        <v>45.682663385943144</v>
      </c>
    </row>
    <row r="2973" spans="2:12">
      <c r="B2973" s="177">
        <v>2957</v>
      </c>
      <c r="C2973" s="176">
        <v>18</v>
      </c>
      <c r="D2973" s="176">
        <v>0</v>
      </c>
      <c r="E2973" s="180"/>
      <c r="F2973" s="213">
        <f t="shared" si="138"/>
        <v>4365.6874910985462</v>
      </c>
      <c r="G2973" s="214">
        <f t="shared" si="139"/>
        <v>51.972470132125551</v>
      </c>
      <c r="H2973" s="215">
        <f>[1]!srE2LETt($H$9,G2973,0)</f>
        <v>11.652687702100049</v>
      </c>
      <c r="I2973" s="216">
        <f>[1]!srE2Rng($H$9,G2973)</f>
        <v>1020.5837417249771</v>
      </c>
      <c r="J2973" s="181"/>
      <c r="K2973" s="213">
        <f t="shared" si="140"/>
        <v>3838.9360894732895</v>
      </c>
      <c r="L2973" s="222">
        <f>[1]!srEnew($K$9,G2973,$K$10)</f>
        <v>45.701620112777256</v>
      </c>
    </row>
    <row r="2974" spans="2:12">
      <c r="B2974" s="177">
        <v>2958</v>
      </c>
      <c r="C2974" s="176">
        <v>12</v>
      </c>
      <c r="D2974" s="176">
        <v>0</v>
      </c>
      <c r="E2974" s="180"/>
      <c r="F2974" s="213">
        <f t="shared" si="138"/>
        <v>4367.1828623171059</v>
      </c>
      <c r="G2974" s="214">
        <f t="shared" si="139"/>
        <v>51.990272170441735</v>
      </c>
      <c r="H2974" s="215">
        <f>[1]!srE2LETt($H$9,G2974,0)</f>
        <v>11.649815034174347</v>
      </c>
      <c r="I2974" s="216">
        <f>[1]!srE2Rng($H$9,G2974)</f>
        <v>1021.1339187037096</v>
      </c>
      <c r="J2974" s="181"/>
      <c r="K2974" s="213">
        <f t="shared" si="140"/>
        <v>3840.5284545273544</v>
      </c>
      <c r="L2974" s="222">
        <f>[1]!srEnew($K$9,G2974,$K$10)</f>
        <v>45.720576839611361</v>
      </c>
    </row>
    <row r="2975" spans="2:12">
      <c r="B2975" s="177">
        <v>2959</v>
      </c>
      <c r="C2975" s="176">
        <v>6</v>
      </c>
      <c r="D2975" s="176">
        <v>0</v>
      </c>
      <c r="E2975" s="180"/>
      <c r="F2975" s="213">
        <f t="shared" si="138"/>
        <v>4368.6782335356656</v>
      </c>
      <c r="G2975" s="214">
        <f t="shared" si="139"/>
        <v>52.008074208757925</v>
      </c>
      <c r="H2975" s="215">
        <f>[1]!srE2LETt($H$9,G2975,0)</f>
        <v>11.646942366248645</v>
      </c>
      <c r="I2975" s="216">
        <f>[1]!srE2Rng($H$9,G2975)</f>
        <v>1021.6840956824421</v>
      </c>
      <c r="J2975" s="181"/>
      <c r="K2975" s="213">
        <f t="shared" si="140"/>
        <v>3842.1208195814197</v>
      </c>
      <c r="L2975" s="222">
        <f>[1]!srEnew($K$9,G2975,$K$10)</f>
        <v>45.739533566445473</v>
      </c>
    </row>
    <row r="2976" spans="2:12">
      <c r="B2976" s="177">
        <v>2960</v>
      </c>
      <c r="C2976" s="176">
        <v>10</v>
      </c>
      <c r="D2976" s="176">
        <v>0</v>
      </c>
      <c r="E2976" s="180"/>
      <c r="F2976" s="213">
        <f t="shared" si="138"/>
        <v>4370.1736047542254</v>
      </c>
      <c r="G2976" s="214">
        <f t="shared" si="139"/>
        <v>52.025876247074109</v>
      </c>
      <c r="H2976" s="215">
        <f>[1]!srE2LETt($H$9,G2976,0)</f>
        <v>11.644069698322944</v>
      </c>
      <c r="I2976" s="216">
        <f>[1]!srE2Rng($H$9,G2976)</f>
        <v>1022.2342726611746</v>
      </c>
      <c r="J2976" s="181"/>
      <c r="K2976" s="213">
        <f t="shared" si="140"/>
        <v>3843.7131846354846</v>
      </c>
      <c r="L2976" s="222">
        <f>[1]!srEnew($K$9,G2976,$K$10)</f>
        <v>45.758490293279579</v>
      </c>
    </row>
    <row r="2977" spans="2:12">
      <c r="B2977" s="177">
        <v>2961</v>
      </c>
      <c r="C2977" s="176">
        <v>6</v>
      </c>
      <c r="D2977" s="176">
        <v>0</v>
      </c>
      <c r="E2977" s="180"/>
      <c r="F2977" s="213">
        <f t="shared" si="138"/>
        <v>4371.6689759727851</v>
      </c>
      <c r="G2977" s="214">
        <f t="shared" si="139"/>
        <v>52.0436782853903</v>
      </c>
      <c r="H2977" s="215">
        <f>[1]!srE2LETt($H$9,G2977,0)</f>
        <v>11.641197030397242</v>
      </c>
      <c r="I2977" s="216">
        <f>[1]!srE2Rng($H$9,G2977)</f>
        <v>1022.7844496399072</v>
      </c>
      <c r="J2977" s="181"/>
      <c r="K2977" s="213">
        <f t="shared" si="140"/>
        <v>3845.3055496895504</v>
      </c>
      <c r="L2977" s="222">
        <f>[1]!srEnew($K$9,G2977,$K$10)</f>
        <v>45.777447020113698</v>
      </c>
    </row>
    <row r="2978" spans="2:12">
      <c r="B2978" s="177">
        <v>2962</v>
      </c>
      <c r="C2978" s="176">
        <v>10</v>
      </c>
      <c r="D2978" s="176">
        <v>0</v>
      </c>
      <c r="E2978" s="180"/>
      <c r="F2978" s="213">
        <f t="shared" si="138"/>
        <v>4373.1643471913449</v>
      </c>
      <c r="G2978" s="214">
        <f t="shared" si="139"/>
        <v>52.061480323706483</v>
      </c>
      <c r="H2978" s="215">
        <f>[1]!srE2LETt($H$9,G2978,0)</f>
        <v>11.63832436247154</v>
      </c>
      <c r="I2978" s="216">
        <f>[1]!srE2Rng($H$9,G2978)</f>
        <v>1023.3346266186395</v>
      </c>
      <c r="J2978" s="181"/>
      <c r="K2978" s="213">
        <f t="shared" si="140"/>
        <v>3846.8979147436153</v>
      </c>
      <c r="L2978" s="222">
        <f>[1]!srEnew($K$9,G2978,$K$10)</f>
        <v>45.796403746947803</v>
      </c>
    </row>
    <row r="2979" spans="2:12">
      <c r="B2979" s="177">
        <v>2963</v>
      </c>
      <c r="C2979" s="176">
        <v>5</v>
      </c>
      <c r="D2979" s="176">
        <v>0</v>
      </c>
      <c r="E2979" s="180"/>
      <c r="F2979" s="213">
        <f t="shared" si="138"/>
        <v>4374.6597184099055</v>
      </c>
      <c r="G2979" s="214">
        <f t="shared" si="139"/>
        <v>52.079282362022681</v>
      </c>
      <c r="H2979" s="215">
        <f>[1]!srE2LETt($H$9,G2979,0)</f>
        <v>11.635451694545836</v>
      </c>
      <c r="I2979" s="216">
        <f>[1]!srE2Rng($H$9,G2979)</f>
        <v>1023.8848035973724</v>
      </c>
      <c r="J2979" s="181"/>
      <c r="K2979" s="213">
        <f t="shared" si="140"/>
        <v>3848.4902797976815</v>
      </c>
      <c r="L2979" s="222">
        <f>[1]!srEnew($K$9,G2979,$K$10)</f>
        <v>45.815360473781922</v>
      </c>
    </row>
    <row r="2980" spans="2:12">
      <c r="B2980" s="177">
        <v>2964</v>
      </c>
      <c r="C2980" s="176">
        <v>9</v>
      </c>
      <c r="D2980" s="176">
        <v>0</v>
      </c>
      <c r="E2980" s="180"/>
      <c r="F2980" s="213">
        <f t="shared" si="138"/>
        <v>4376.1550896284652</v>
      </c>
      <c r="G2980" s="214">
        <f t="shared" si="139"/>
        <v>52.097084400338872</v>
      </c>
      <c r="H2980" s="215">
        <f>[1]!srE2LETt($H$9,G2980,0)</f>
        <v>11.632579026620133</v>
      </c>
      <c r="I2980" s="216">
        <f>[1]!srE2Rng($H$9,G2980)</f>
        <v>1024.4349805761049</v>
      </c>
      <c r="J2980" s="181"/>
      <c r="K2980" s="213">
        <f t="shared" si="140"/>
        <v>3850.0826448517469</v>
      </c>
      <c r="L2980" s="222">
        <f>[1]!srEnew($K$9,G2980,$K$10)</f>
        <v>45.834317200616034</v>
      </c>
    </row>
    <row r="2981" spans="2:12">
      <c r="B2981" s="177">
        <v>2965</v>
      </c>
      <c r="C2981" s="176">
        <v>4</v>
      </c>
      <c r="D2981" s="176">
        <v>0</v>
      </c>
      <c r="E2981" s="180"/>
      <c r="F2981" s="213">
        <f t="shared" si="138"/>
        <v>4377.650460847025</v>
      </c>
      <c r="G2981" s="214">
        <f t="shared" si="139"/>
        <v>52.114886438655063</v>
      </c>
      <c r="H2981" s="215">
        <f>[1]!srE2LETt($H$9,G2981,0)</f>
        <v>11.629706358694431</v>
      </c>
      <c r="I2981" s="216">
        <f>[1]!srE2Rng($H$9,G2981)</f>
        <v>1024.9851575548375</v>
      </c>
      <c r="J2981" s="181"/>
      <c r="K2981" s="213">
        <f t="shared" si="140"/>
        <v>3851.6750099058122</v>
      </c>
      <c r="L2981" s="222">
        <f>[1]!srEnew($K$9,G2981,$K$10)</f>
        <v>45.853273927450147</v>
      </c>
    </row>
    <row r="2982" spans="2:12">
      <c r="B2982" s="177">
        <v>2966</v>
      </c>
      <c r="C2982" s="176">
        <v>7</v>
      </c>
      <c r="D2982" s="176">
        <v>0</v>
      </c>
      <c r="E2982" s="180"/>
      <c r="F2982" s="213">
        <f t="shared" si="138"/>
        <v>4379.1458320655847</v>
      </c>
      <c r="G2982" s="214">
        <f t="shared" si="139"/>
        <v>52.132688476971246</v>
      </c>
      <c r="H2982" s="215">
        <f>[1]!srE2LETt($H$9,G2982,0)</f>
        <v>11.626833690768731</v>
      </c>
      <c r="I2982" s="216">
        <f>[1]!srE2Rng($H$9,G2982)</f>
        <v>1025.53533453357</v>
      </c>
      <c r="J2982" s="181"/>
      <c r="K2982" s="213">
        <f t="shared" si="140"/>
        <v>3853.2673749598771</v>
      </c>
      <c r="L2982" s="222">
        <f>[1]!srEnew($K$9,G2982,$K$10)</f>
        <v>45.872230654284252</v>
      </c>
    </row>
    <row r="2983" spans="2:12">
      <c r="B2983" s="177">
        <v>2967</v>
      </c>
      <c r="C2983" s="176">
        <v>4</v>
      </c>
      <c r="D2983" s="176">
        <v>0</v>
      </c>
      <c r="E2983" s="180"/>
      <c r="F2983" s="213">
        <f t="shared" si="138"/>
        <v>4380.6412032841445</v>
      </c>
      <c r="G2983" s="214">
        <f t="shared" si="139"/>
        <v>52.150490515287437</v>
      </c>
      <c r="H2983" s="215">
        <f>[1]!srE2LETt($H$9,G2983,0)</f>
        <v>11.623961022843027</v>
      </c>
      <c r="I2983" s="216">
        <f>[1]!srE2Rng($H$9,G2983)</f>
        <v>1026.0855115123024</v>
      </c>
      <c r="J2983" s="181"/>
      <c r="K2983" s="213">
        <f t="shared" si="140"/>
        <v>3854.8597400139424</v>
      </c>
      <c r="L2983" s="222">
        <f>[1]!srEnew($K$9,G2983,$K$10)</f>
        <v>45.891187381118364</v>
      </c>
    </row>
    <row r="2984" spans="2:12">
      <c r="B2984" s="177">
        <v>2968</v>
      </c>
      <c r="C2984" s="176">
        <v>1</v>
      </c>
      <c r="D2984" s="176">
        <v>0</v>
      </c>
      <c r="E2984" s="180"/>
      <c r="F2984" s="213">
        <f t="shared" si="138"/>
        <v>4382.1365745027042</v>
      </c>
      <c r="G2984" s="214">
        <f t="shared" si="139"/>
        <v>52.168292553603621</v>
      </c>
      <c r="H2984" s="215">
        <f>[1]!srE2LETt($H$9,G2984,0)</f>
        <v>11.621088354917326</v>
      </c>
      <c r="I2984" s="216">
        <f>[1]!srE2Rng($H$9,G2984)</f>
        <v>1026.6356884910349</v>
      </c>
      <c r="J2984" s="181"/>
      <c r="K2984" s="213">
        <f t="shared" si="140"/>
        <v>3856.4521050680073</v>
      </c>
      <c r="L2984" s="222">
        <f>[1]!srEnew($K$9,G2984,$K$10)</f>
        <v>45.910144107952469</v>
      </c>
    </row>
    <row r="2985" spans="2:12">
      <c r="B2985" s="177">
        <v>2969</v>
      </c>
      <c r="C2985" s="176">
        <v>5</v>
      </c>
      <c r="D2985" s="176">
        <v>0</v>
      </c>
      <c r="E2985" s="180"/>
      <c r="F2985" s="213">
        <f t="shared" si="138"/>
        <v>4383.6319457212639</v>
      </c>
      <c r="G2985" s="214">
        <f t="shared" si="139"/>
        <v>52.186094591919812</v>
      </c>
      <c r="H2985" s="215">
        <f>[1]!srE2LETt($H$9,G2985,0)</f>
        <v>11.618215686991624</v>
      </c>
      <c r="I2985" s="216">
        <f>[1]!srE2Rng($H$9,G2985)</f>
        <v>1027.1858654697676</v>
      </c>
      <c r="J2985" s="181"/>
      <c r="K2985" s="213">
        <f t="shared" si="140"/>
        <v>3858.0444701220727</v>
      </c>
      <c r="L2985" s="222">
        <f>[1]!srEnew($K$9,G2985,$K$10)</f>
        <v>45.929100834786581</v>
      </c>
    </row>
    <row r="2986" spans="2:12">
      <c r="B2986" s="177">
        <v>2970</v>
      </c>
      <c r="C2986" s="176">
        <v>1</v>
      </c>
      <c r="D2986" s="176">
        <v>0</v>
      </c>
      <c r="E2986" s="180"/>
      <c r="F2986" s="213">
        <f t="shared" si="138"/>
        <v>4385.1273169398237</v>
      </c>
      <c r="G2986" s="214">
        <f t="shared" si="139"/>
        <v>52.203896630235995</v>
      </c>
      <c r="H2986" s="215">
        <f>[1]!srE2LETt($H$9,G2986,0)</f>
        <v>11.615343019065921</v>
      </c>
      <c r="I2986" s="216">
        <f>[1]!srE2Rng($H$9,G2986)</f>
        <v>1027.7360424485</v>
      </c>
      <c r="J2986" s="181"/>
      <c r="K2986" s="213">
        <f t="shared" si="140"/>
        <v>3859.6368351761375</v>
      </c>
      <c r="L2986" s="222">
        <f>[1]!srEnew($K$9,G2986,$K$10)</f>
        <v>45.948057561620686</v>
      </c>
    </row>
    <row r="2987" spans="2:12">
      <c r="B2987" s="177">
        <v>2971</v>
      </c>
      <c r="C2987" s="176">
        <v>2</v>
      </c>
      <c r="D2987" s="176">
        <v>0</v>
      </c>
      <c r="E2987" s="180"/>
      <c r="F2987" s="213">
        <f t="shared" si="138"/>
        <v>4386.6226881583843</v>
      </c>
      <c r="G2987" s="214">
        <f t="shared" si="139"/>
        <v>52.221698668552193</v>
      </c>
      <c r="H2987" s="215">
        <f>[1]!srE2LETt($H$9,G2987,0)</f>
        <v>11.612470351140217</v>
      </c>
      <c r="I2987" s="216">
        <f>[1]!srE2Rng($H$9,G2987)</f>
        <v>1028.2862194272327</v>
      </c>
      <c r="J2987" s="181"/>
      <c r="K2987" s="213">
        <f t="shared" si="140"/>
        <v>3861.2292002302042</v>
      </c>
      <c r="L2987" s="222">
        <f>[1]!srEnew($K$9,G2987,$K$10)</f>
        <v>45.967014288454813</v>
      </c>
    </row>
    <row r="2988" spans="2:12">
      <c r="B2988" s="177">
        <v>2972</v>
      </c>
      <c r="C2988" s="176">
        <v>3</v>
      </c>
      <c r="D2988" s="176">
        <v>0</v>
      </c>
      <c r="E2988" s="180"/>
      <c r="F2988" s="213">
        <f t="shared" si="138"/>
        <v>4388.1180593769441</v>
      </c>
      <c r="G2988" s="214">
        <f t="shared" si="139"/>
        <v>52.239500706868384</v>
      </c>
      <c r="H2988" s="215">
        <f>[1]!srE2LETt($H$9,G2988,0)</f>
        <v>11.609597683214515</v>
      </c>
      <c r="I2988" s="216">
        <f>[1]!srE2Rng($H$9,G2988)</f>
        <v>1028.8363964059654</v>
      </c>
      <c r="J2988" s="181"/>
      <c r="K2988" s="213">
        <f t="shared" si="140"/>
        <v>3862.8215652842696</v>
      </c>
      <c r="L2988" s="222">
        <f>[1]!srEnew($K$9,G2988,$K$10)</f>
        <v>45.985971015288925</v>
      </c>
    </row>
    <row r="2989" spans="2:12">
      <c r="B2989" s="177">
        <v>2973</v>
      </c>
      <c r="C2989" s="176">
        <v>1</v>
      </c>
      <c r="D2989" s="176">
        <v>1</v>
      </c>
      <c r="E2989" s="180"/>
      <c r="F2989" s="213">
        <f t="shared" si="138"/>
        <v>4389.6134305955038</v>
      </c>
      <c r="G2989" s="214">
        <f t="shared" si="139"/>
        <v>52.257302745184568</v>
      </c>
      <c r="H2989" s="215">
        <f>[1]!srE2LETt($H$9,G2989,0)</f>
        <v>11.606725015288815</v>
      </c>
      <c r="I2989" s="216">
        <f>[1]!srE2Rng($H$9,G2989)</f>
        <v>1029.3865733846978</v>
      </c>
      <c r="J2989" s="181"/>
      <c r="K2989" s="213">
        <f t="shared" si="140"/>
        <v>3864.4139303383345</v>
      </c>
      <c r="L2989" s="222">
        <f>[1]!srEnew($K$9,G2989,$K$10)</f>
        <v>46.00492774212303</v>
      </c>
    </row>
    <row r="2990" spans="2:12">
      <c r="B2990" s="177">
        <v>2974</v>
      </c>
      <c r="C2990" s="176">
        <v>3</v>
      </c>
      <c r="D2990" s="176">
        <v>0</v>
      </c>
      <c r="E2990" s="180"/>
      <c r="F2990" s="213">
        <f t="shared" si="138"/>
        <v>4391.1088018140636</v>
      </c>
      <c r="G2990" s="214">
        <f t="shared" si="139"/>
        <v>52.275104783500758</v>
      </c>
      <c r="H2990" s="215">
        <f>[1]!srE2LETt($H$9,G2990,0)</f>
        <v>11.603852347363112</v>
      </c>
      <c r="I2990" s="216">
        <f>[1]!srE2Rng($H$9,G2990)</f>
        <v>1029.9367503634303</v>
      </c>
      <c r="J2990" s="181"/>
      <c r="K2990" s="213">
        <f t="shared" si="140"/>
        <v>3866.0062953924007</v>
      </c>
      <c r="L2990" s="222">
        <f>[1]!srEnew($K$9,G2990,$K$10)</f>
        <v>46.023884468957149</v>
      </c>
    </row>
    <row r="2991" spans="2:12">
      <c r="B2991" s="177">
        <v>2975</v>
      </c>
      <c r="C2991" s="176">
        <v>2</v>
      </c>
      <c r="D2991" s="176">
        <v>0</v>
      </c>
      <c r="E2991" s="180"/>
      <c r="F2991" s="213">
        <f t="shared" si="138"/>
        <v>4392.6041730326233</v>
      </c>
      <c r="G2991" s="214">
        <f t="shared" si="139"/>
        <v>52.292906821816942</v>
      </c>
      <c r="H2991" s="215">
        <f>[1]!srE2LETt($H$9,G2991,0)</f>
        <v>11.60097967943741</v>
      </c>
      <c r="I2991" s="216">
        <f>[1]!srE2Rng($H$9,G2991)</f>
        <v>1030.4869273421627</v>
      </c>
      <c r="J2991" s="181"/>
      <c r="K2991" s="213">
        <f t="shared" si="140"/>
        <v>3867.5986604464651</v>
      </c>
      <c r="L2991" s="222">
        <f>[1]!srEnew($K$9,G2991,$K$10)</f>
        <v>46.042841195791254</v>
      </c>
    </row>
    <row r="2992" spans="2:12">
      <c r="B2992" s="177">
        <v>2976</v>
      </c>
      <c r="C2992" s="176">
        <v>2</v>
      </c>
      <c r="D2992" s="176">
        <v>0</v>
      </c>
      <c r="E2992" s="180"/>
      <c r="F2992" s="213">
        <f t="shared" si="138"/>
        <v>4394.099544251183</v>
      </c>
      <c r="G2992" s="214">
        <f t="shared" si="139"/>
        <v>52.310708860133133</v>
      </c>
      <c r="H2992" s="215">
        <f>[1]!srE2LETt($H$9,G2992,0)</f>
        <v>11.598107011511708</v>
      </c>
      <c r="I2992" s="216">
        <f>[1]!srE2Rng($H$9,G2992)</f>
        <v>1031.0371043208954</v>
      </c>
      <c r="J2992" s="181"/>
      <c r="K2992" s="213">
        <f t="shared" si="140"/>
        <v>3869.19102550053</v>
      </c>
      <c r="L2992" s="222">
        <f>[1]!srEnew($K$9,G2992,$K$10)</f>
        <v>46.06179792262536</v>
      </c>
    </row>
    <row r="2993" spans="2:12">
      <c r="B2993" s="177">
        <v>2977</v>
      </c>
      <c r="C2993" s="176">
        <v>0</v>
      </c>
      <c r="D2993" s="176">
        <v>0</v>
      </c>
      <c r="E2993" s="180"/>
      <c r="F2993" s="213">
        <f t="shared" si="138"/>
        <v>4395.5949154697428</v>
      </c>
      <c r="G2993" s="214">
        <f t="shared" si="139"/>
        <v>52.328510898449316</v>
      </c>
      <c r="H2993" s="215">
        <f>[1]!srE2LETt($H$9,G2993,0)</f>
        <v>11.595234343586007</v>
      </c>
      <c r="I2993" s="216">
        <f>[1]!srE2Rng($H$9,G2993)</f>
        <v>1031.5872812996276</v>
      </c>
      <c r="J2993" s="181"/>
      <c r="K2993" s="213">
        <f t="shared" si="140"/>
        <v>3870.7833905545958</v>
      </c>
      <c r="L2993" s="222">
        <f>[1]!srEnew($K$9,G2993,$K$10)</f>
        <v>46.080754649459472</v>
      </c>
    </row>
    <row r="2994" spans="2:12">
      <c r="B2994" s="177">
        <v>2978</v>
      </c>
      <c r="C2994" s="176">
        <v>2</v>
      </c>
      <c r="D2994" s="176">
        <v>0</v>
      </c>
      <c r="E2994" s="180"/>
      <c r="F2994" s="213">
        <f t="shared" si="138"/>
        <v>4397.0902866883025</v>
      </c>
      <c r="G2994" s="214">
        <f t="shared" si="139"/>
        <v>52.346312936765507</v>
      </c>
      <c r="H2994" s="215">
        <f>[1]!srE2LETt($H$9,G2994,0)</f>
        <v>11.592361675660303</v>
      </c>
      <c r="I2994" s="216">
        <f>[1]!srE2Rng($H$9,G2994)</f>
        <v>1032.1374582783603</v>
      </c>
      <c r="J2994" s="181"/>
      <c r="K2994" s="213">
        <f t="shared" si="140"/>
        <v>3872.3757556086603</v>
      </c>
      <c r="L2994" s="222">
        <f>[1]!srEnew($K$9,G2994,$K$10)</f>
        <v>46.099711376293577</v>
      </c>
    </row>
    <row r="2995" spans="2:12">
      <c r="B2995" s="177">
        <v>2979</v>
      </c>
      <c r="C2995" s="176">
        <v>0</v>
      </c>
      <c r="D2995" s="176">
        <v>0</v>
      </c>
      <c r="E2995" s="180"/>
      <c r="F2995" s="213">
        <f t="shared" si="138"/>
        <v>4398.5856579068632</v>
      </c>
      <c r="G2995" s="214">
        <f t="shared" si="139"/>
        <v>52.364114975081705</v>
      </c>
      <c r="H2995" s="215">
        <f>[1]!srE2LETt($H$9,G2995,0)</f>
        <v>11.589489007734601</v>
      </c>
      <c r="I2995" s="216">
        <f>[1]!srE2Rng($H$9,G2995)</f>
        <v>1032.6876352570932</v>
      </c>
      <c r="J2995" s="181"/>
      <c r="K2995" s="213">
        <f t="shared" si="140"/>
        <v>3873.968120662727</v>
      </c>
      <c r="L2995" s="222">
        <f>[1]!srEnew($K$9,G2995,$K$10)</f>
        <v>46.118668103127703</v>
      </c>
    </row>
    <row r="2996" spans="2:12">
      <c r="B2996" s="177">
        <v>2980</v>
      </c>
      <c r="C2996" s="176">
        <v>0</v>
      </c>
      <c r="D2996" s="176">
        <v>0</v>
      </c>
      <c r="E2996" s="180"/>
      <c r="F2996" s="213">
        <f t="shared" si="138"/>
        <v>4400.0810291254229</v>
      </c>
      <c r="G2996" s="214">
        <f t="shared" si="139"/>
        <v>52.381917013397889</v>
      </c>
      <c r="H2996" s="215">
        <f>[1]!srE2LETt($H$9,G2996,0)</f>
        <v>11.586616339808899</v>
      </c>
      <c r="I2996" s="216">
        <f>[1]!srE2Rng($H$9,G2996)</f>
        <v>1033.2378122358255</v>
      </c>
      <c r="J2996" s="181"/>
      <c r="K2996" s="213">
        <f t="shared" si="140"/>
        <v>3875.5604857167918</v>
      </c>
      <c r="L2996" s="222">
        <f>[1]!srEnew($K$9,G2996,$K$10)</f>
        <v>46.137624829961808</v>
      </c>
    </row>
    <row r="2997" spans="2:12">
      <c r="B2997" s="177">
        <v>2981</v>
      </c>
      <c r="C2997" s="176">
        <v>1</v>
      </c>
      <c r="D2997" s="176">
        <v>0</v>
      </c>
      <c r="E2997" s="180"/>
      <c r="F2997" s="213">
        <f t="shared" si="138"/>
        <v>4401.5764003439826</v>
      </c>
      <c r="G2997" s="214">
        <f t="shared" si="139"/>
        <v>52.399719051714079</v>
      </c>
      <c r="H2997" s="215">
        <f>[1]!srE2LETt($H$9,G2997,0)</f>
        <v>11.583743671883196</v>
      </c>
      <c r="I2997" s="216">
        <f>[1]!srE2Rng($H$9,G2997)</f>
        <v>1033.7879892145581</v>
      </c>
      <c r="J2997" s="181"/>
      <c r="K2997" s="213">
        <f t="shared" si="140"/>
        <v>3877.1528507708572</v>
      </c>
      <c r="L2997" s="222">
        <f>[1]!srEnew($K$9,G2997,$K$10)</f>
        <v>46.156581556795921</v>
      </c>
    </row>
    <row r="2998" spans="2:12">
      <c r="B2998" s="177">
        <v>2982</v>
      </c>
      <c r="C2998" s="176">
        <v>1</v>
      </c>
      <c r="D2998" s="176">
        <v>0</v>
      </c>
      <c r="E2998" s="180"/>
      <c r="F2998" s="213">
        <f t="shared" si="138"/>
        <v>4403.0717715625424</v>
      </c>
      <c r="G2998" s="214">
        <f t="shared" si="139"/>
        <v>52.417521090030263</v>
      </c>
      <c r="H2998" s="215">
        <f>[1]!srE2LETt($H$9,G2998,0)</f>
        <v>11.580871003957494</v>
      </c>
      <c r="I2998" s="216">
        <f>[1]!srE2Rng($H$9,G2998)</f>
        <v>1034.3381661932906</v>
      </c>
      <c r="J2998" s="181"/>
      <c r="K2998" s="213">
        <f t="shared" si="140"/>
        <v>3878.7452158249221</v>
      </c>
      <c r="L2998" s="222">
        <f>[1]!srEnew($K$9,G2998,$K$10)</f>
        <v>46.175538283630026</v>
      </c>
    </row>
    <row r="2999" spans="2:12">
      <c r="B2999" s="177">
        <v>2983</v>
      </c>
      <c r="C2999" s="176">
        <v>1</v>
      </c>
      <c r="D2999" s="176">
        <v>0</v>
      </c>
      <c r="E2999" s="180"/>
      <c r="F2999" s="213">
        <f t="shared" si="138"/>
        <v>4404.5671427811021</v>
      </c>
      <c r="G2999" s="214">
        <f t="shared" si="139"/>
        <v>52.435323128346454</v>
      </c>
      <c r="H2999" s="215">
        <f>[1]!srE2LETt($H$9,G2999,0)</f>
        <v>11.577998336031792</v>
      </c>
      <c r="I2999" s="216">
        <f>[1]!srE2Rng($H$9,G2999)</f>
        <v>1034.888343172023</v>
      </c>
      <c r="J2999" s="181"/>
      <c r="K2999" s="213">
        <f t="shared" si="140"/>
        <v>3880.3375808789874</v>
      </c>
      <c r="L2999" s="222">
        <f>[1]!srEnew($K$9,G2999,$K$10)</f>
        <v>46.194495010464138</v>
      </c>
    </row>
    <row r="3000" spans="2:12">
      <c r="B3000" s="177">
        <v>2984</v>
      </c>
      <c r="C3000" s="176">
        <v>0</v>
      </c>
      <c r="D3000" s="176">
        <v>0</v>
      </c>
      <c r="E3000" s="180"/>
      <c r="F3000" s="213">
        <f t="shared" si="138"/>
        <v>4406.0625139996619</v>
      </c>
      <c r="G3000" s="214">
        <f t="shared" si="139"/>
        <v>52.453125166662645</v>
      </c>
      <c r="H3000" s="215">
        <f>[1]!srE2LETt($H$9,G3000,0)</f>
        <v>11.575125668106089</v>
      </c>
      <c r="I3000" s="216">
        <f>[1]!srE2Rng($H$9,G3000)</f>
        <v>1035.4385201507557</v>
      </c>
      <c r="J3000" s="181"/>
      <c r="K3000" s="213">
        <f t="shared" si="140"/>
        <v>3881.9299459330537</v>
      </c>
      <c r="L3000" s="222">
        <f>[1]!srEnew($K$9,G3000,$K$10)</f>
        <v>46.213451737298257</v>
      </c>
    </row>
    <row r="3001" spans="2:12">
      <c r="B3001" s="177">
        <v>2985</v>
      </c>
      <c r="C3001" s="176">
        <v>0</v>
      </c>
      <c r="D3001" s="176">
        <v>0</v>
      </c>
      <c r="E3001" s="180"/>
      <c r="F3001" s="213">
        <f t="shared" si="138"/>
        <v>4407.5578852182216</v>
      </c>
      <c r="G3001" s="214">
        <f t="shared" si="139"/>
        <v>52.470927204978828</v>
      </c>
      <c r="H3001" s="215">
        <f>[1]!srE2LETt($H$9,G3001,0)</f>
        <v>11.572253000180389</v>
      </c>
      <c r="I3001" s="216">
        <f>[1]!srE2Rng($H$9,G3001)</f>
        <v>1035.9886971294882</v>
      </c>
      <c r="J3001" s="181"/>
      <c r="K3001" s="213">
        <f t="shared" si="140"/>
        <v>3883.5223109871185</v>
      </c>
      <c r="L3001" s="222">
        <f>[1]!srEnew($K$9,G3001,$K$10)</f>
        <v>46.232408464132362</v>
      </c>
    </row>
    <row r="3002" spans="2:12">
      <c r="B3002" s="177">
        <v>2986</v>
      </c>
      <c r="C3002" s="176">
        <v>0</v>
      </c>
      <c r="D3002" s="176">
        <v>0</v>
      </c>
      <c r="E3002" s="180"/>
      <c r="F3002" s="213">
        <f t="shared" si="138"/>
        <v>4409.0532564367813</v>
      </c>
      <c r="G3002" s="214">
        <f t="shared" si="139"/>
        <v>52.488729243295019</v>
      </c>
      <c r="H3002" s="215">
        <f>[1]!srE2LETt($H$9,G3002,0)</f>
        <v>11.569380332254687</v>
      </c>
      <c r="I3002" s="216">
        <f>[1]!srE2Rng($H$9,G3002)</f>
        <v>1036.5388741082206</v>
      </c>
      <c r="J3002" s="181"/>
      <c r="K3002" s="213">
        <f t="shared" si="140"/>
        <v>3885.1146760411839</v>
      </c>
      <c r="L3002" s="222">
        <f>[1]!srEnew($K$9,G3002,$K$10)</f>
        <v>46.251365190966474</v>
      </c>
    </row>
    <row r="3003" spans="2:12">
      <c r="B3003" s="177">
        <v>2987</v>
      </c>
      <c r="C3003" s="176">
        <v>1</v>
      </c>
      <c r="D3003" s="176">
        <v>0</v>
      </c>
      <c r="E3003" s="180"/>
      <c r="F3003" s="213">
        <f t="shared" si="138"/>
        <v>4410.548627655342</v>
      </c>
      <c r="G3003" s="214">
        <f t="shared" si="139"/>
        <v>52.506531281611217</v>
      </c>
      <c r="H3003" s="215">
        <f>[1]!srE2LETt($H$9,G3003,0)</f>
        <v>11.566507664328983</v>
      </c>
      <c r="I3003" s="216">
        <f>[1]!srE2Rng($H$9,G3003)</f>
        <v>1037.0890510869535</v>
      </c>
      <c r="J3003" s="181"/>
      <c r="K3003" s="213">
        <f t="shared" si="140"/>
        <v>3886.7070410952497</v>
      </c>
      <c r="L3003" s="222">
        <f>[1]!srEnew($K$9,G3003,$K$10)</f>
        <v>46.270321917800594</v>
      </c>
    </row>
    <row r="3004" spans="2:12">
      <c r="B3004" s="177">
        <v>2988</v>
      </c>
      <c r="C3004" s="176">
        <v>0</v>
      </c>
      <c r="D3004" s="176">
        <v>0</v>
      </c>
      <c r="E3004" s="180"/>
      <c r="F3004" s="213">
        <f t="shared" si="138"/>
        <v>4412.0439988739017</v>
      </c>
      <c r="G3004" s="214">
        <f t="shared" si="139"/>
        <v>52.524333319927401</v>
      </c>
      <c r="H3004" s="215">
        <f>[1]!srE2LETt($H$9,G3004,0)</f>
        <v>11.56363499640328</v>
      </c>
      <c r="I3004" s="216">
        <f>[1]!srE2Rng($H$9,G3004)</f>
        <v>1037.639228065686</v>
      </c>
      <c r="J3004" s="181"/>
      <c r="K3004" s="213">
        <f t="shared" si="140"/>
        <v>3888.2994061493146</v>
      </c>
      <c r="L3004" s="222">
        <f>[1]!srEnew($K$9,G3004,$K$10)</f>
        <v>46.289278644634699</v>
      </c>
    </row>
    <row r="3005" spans="2:12">
      <c r="B3005" s="177">
        <v>2989</v>
      </c>
      <c r="C3005" s="176">
        <v>0</v>
      </c>
      <c r="D3005" s="176">
        <v>1</v>
      </c>
      <c r="E3005" s="180"/>
      <c r="F3005" s="213">
        <f t="shared" si="138"/>
        <v>4413.5393700924615</v>
      </c>
      <c r="G3005" s="214">
        <f t="shared" si="139"/>
        <v>52.542135358243591</v>
      </c>
      <c r="H3005" s="215">
        <f>[1]!srE2LETt($H$9,G3005,0)</f>
        <v>11.560762328477578</v>
      </c>
      <c r="I3005" s="216">
        <f>[1]!srE2Rng($H$9,G3005)</f>
        <v>1038.1894050444184</v>
      </c>
      <c r="J3005" s="181"/>
      <c r="K3005" s="213">
        <f t="shared" si="140"/>
        <v>3889.8917712033799</v>
      </c>
      <c r="L3005" s="222">
        <f>[1]!srEnew($K$9,G3005,$K$10)</f>
        <v>46.308235371468811</v>
      </c>
    </row>
    <row r="3006" spans="2:12">
      <c r="B3006" s="177">
        <v>2990</v>
      </c>
      <c r="C3006" s="176">
        <v>0</v>
      </c>
      <c r="D3006" s="176">
        <v>0</v>
      </c>
      <c r="E3006" s="180"/>
      <c r="F3006" s="213">
        <f t="shared" si="138"/>
        <v>4415.0347413110212</v>
      </c>
      <c r="G3006" s="214">
        <f t="shared" si="139"/>
        <v>52.559937396559775</v>
      </c>
      <c r="H3006" s="215">
        <f>[1]!srE2LETt($H$9,G3006,0)</f>
        <v>11.557889660551877</v>
      </c>
      <c r="I3006" s="216">
        <f>[1]!srE2Rng($H$9,G3006)</f>
        <v>1038.7395820231509</v>
      </c>
      <c r="J3006" s="181"/>
      <c r="K3006" s="213">
        <f t="shared" si="140"/>
        <v>3891.4841362574448</v>
      </c>
      <c r="L3006" s="222">
        <f>[1]!srEnew($K$9,G3006,$K$10)</f>
        <v>46.327192098302916</v>
      </c>
    </row>
    <row r="3007" spans="2:12">
      <c r="B3007" s="177">
        <v>2991</v>
      </c>
      <c r="C3007" s="176">
        <v>0</v>
      </c>
      <c r="D3007" s="176">
        <v>0</v>
      </c>
      <c r="E3007" s="180"/>
      <c r="F3007" s="213">
        <f t="shared" si="138"/>
        <v>4416.5301125295809</v>
      </c>
      <c r="G3007" s="214">
        <f t="shared" si="139"/>
        <v>52.577739434875966</v>
      </c>
      <c r="H3007" s="215">
        <f>[1]!srE2LETt($H$9,G3007,0)</f>
        <v>11.555016992626173</v>
      </c>
      <c r="I3007" s="216">
        <f>[1]!srE2Rng($H$9,G3007)</f>
        <v>1039.2897590018836</v>
      </c>
      <c r="J3007" s="181"/>
      <c r="K3007" s="213">
        <f t="shared" si="140"/>
        <v>3893.0765013115106</v>
      </c>
      <c r="L3007" s="222">
        <f>[1]!srEnew($K$9,G3007,$K$10)</f>
        <v>46.346148825137028</v>
      </c>
    </row>
    <row r="3008" spans="2:12">
      <c r="B3008" s="177">
        <v>2992</v>
      </c>
      <c r="C3008" s="176">
        <v>0</v>
      </c>
      <c r="D3008" s="176">
        <v>1</v>
      </c>
      <c r="E3008" s="180"/>
      <c r="F3008" s="213">
        <f t="shared" si="138"/>
        <v>4418.0254837481407</v>
      </c>
      <c r="G3008" s="214">
        <f t="shared" si="139"/>
        <v>52.595541473192149</v>
      </c>
      <c r="H3008" s="215">
        <f>[1]!srE2LETt($H$9,G3008,0)</f>
        <v>11.552144324700473</v>
      </c>
      <c r="I3008" s="216">
        <f>[1]!srE2Rng($H$9,G3008)</f>
        <v>1039.839935980616</v>
      </c>
      <c r="J3008" s="181"/>
      <c r="K3008" s="213">
        <f t="shared" si="140"/>
        <v>3894.668866365575</v>
      </c>
      <c r="L3008" s="222">
        <f>[1]!srEnew($K$9,G3008,$K$10)</f>
        <v>46.365105551971133</v>
      </c>
    </row>
    <row r="3009" spans="2:12">
      <c r="B3009" s="177">
        <v>2993</v>
      </c>
      <c r="C3009" s="176">
        <v>1</v>
      </c>
      <c r="D3009" s="176">
        <v>0</v>
      </c>
      <c r="E3009" s="180"/>
      <c r="F3009" s="213">
        <f t="shared" si="138"/>
        <v>4419.5208549667004</v>
      </c>
      <c r="G3009" s="214">
        <f t="shared" si="139"/>
        <v>52.61334351150834</v>
      </c>
      <c r="H3009" s="215">
        <f>[1]!srE2LETt($H$9,G3009,0)</f>
        <v>11.549271656774771</v>
      </c>
      <c r="I3009" s="216">
        <f>[1]!srE2Rng($H$9,G3009)</f>
        <v>1040.3901129593485</v>
      </c>
      <c r="J3009" s="181"/>
      <c r="K3009" s="213">
        <f t="shared" si="140"/>
        <v>3896.2612314196413</v>
      </c>
      <c r="L3009" s="222">
        <f>[1]!srEnew($K$9,G3009,$K$10)</f>
        <v>46.384062278805253</v>
      </c>
    </row>
    <row r="3010" spans="2:12">
      <c r="B3010" s="177">
        <v>2994</v>
      </c>
      <c r="C3010" s="176">
        <v>0</v>
      </c>
      <c r="D3010" s="176">
        <v>0</v>
      </c>
      <c r="E3010" s="180"/>
      <c r="F3010" s="213">
        <f t="shared" si="138"/>
        <v>4421.0162261852602</v>
      </c>
      <c r="G3010" s="214">
        <f t="shared" si="139"/>
        <v>52.631145549824524</v>
      </c>
      <c r="H3010" s="215">
        <f>[1]!srE2LETt($H$9,G3010,0)</f>
        <v>11.546398988849068</v>
      </c>
      <c r="I3010" s="216">
        <f>[1]!srE2Rng($H$9,G3010)</f>
        <v>1040.9402899380809</v>
      </c>
      <c r="J3010" s="181"/>
      <c r="K3010" s="213">
        <f t="shared" si="140"/>
        <v>3897.8535964737061</v>
      </c>
      <c r="L3010" s="222">
        <f>[1]!srEnew($K$9,G3010,$K$10)</f>
        <v>46.403019005639358</v>
      </c>
    </row>
    <row r="3011" spans="2:12">
      <c r="B3011" s="177">
        <v>2995</v>
      </c>
      <c r="C3011" s="176">
        <v>1</v>
      </c>
      <c r="D3011" s="176">
        <v>0</v>
      </c>
      <c r="E3011" s="180"/>
      <c r="F3011" s="213">
        <f t="shared" si="138"/>
        <v>4422.5115974038208</v>
      </c>
      <c r="G3011" s="214">
        <f t="shared" si="139"/>
        <v>52.648947588140722</v>
      </c>
      <c r="H3011" s="215">
        <f>[1]!srE2LETt($H$9,G3011,0)</f>
        <v>11.543526320923364</v>
      </c>
      <c r="I3011" s="216">
        <f>[1]!srE2Rng($H$9,G3011)</f>
        <v>1041.4904669168138</v>
      </c>
      <c r="J3011" s="181"/>
      <c r="K3011" s="213">
        <f t="shared" si="140"/>
        <v>3899.4459615277719</v>
      </c>
      <c r="L3011" s="222">
        <f>[1]!srEnew($K$9,G3011,$K$10)</f>
        <v>46.421975732473477</v>
      </c>
    </row>
    <row r="3012" spans="2:12">
      <c r="B3012" s="177">
        <v>2996</v>
      </c>
      <c r="C3012" s="176">
        <v>0</v>
      </c>
      <c r="D3012" s="176">
        <v>0</v>
      </c>
      <c r="E3012" s="180"/>
      <c r="F3012" s="213">
        <f t="shared" si="138"/>
        <v>4424.0069686223806</v>
      </c>
      <c r="G3012" s="214">
        <f t="shared" si="139"/>
        <v>52.666749626456912</v>
      </c>
      <c r="H3012" s="215">
        <f>[1]!srE2LETt($H$9,G3012,0)</f>
        <v>11.540653652997662</v>
      </c>
      <c r="I3012" s="216">
        <f>[1]!srE2Rng($H$9,G3012)</f>
        <v>1042.0406438955463</v>
      </c>
      <c r="J3012" s="181"/>
      <c r="K3012" s="213">
        <f t="shared" si="140"/>
        <v>3901.0383265818373</v>
      </c>
      <c r="L3012" s="222">
        <f>[1]!srEnew($K$9,G3012,$K$10)</f>
        <v>46.440932459307589</v>
      </c>
    </row>
    <row r="3013" spans="2:12">
      <c r="B3013" s="177">
        <v>2997</v>
      </c>
      <c r="C3013" s="176">
        <v>0</v>
      </c>
      <c r="D3013" s="176">
        <v>0</v>
      </c>
      <c r="E3013" s="180"/>
      <c r="F3013" s="213">
        <f t="shared" si="138"/>
        <v>4425.5023398409403</v>
      </c>
      <c r="G3013" s="214">
        <f t="shared" si="139"/>
        <v>52.684551664773096</v>
      </c>
      <c r="H3013" s="215">
        <f>[1]!srE2LETt($H$9,G3013,0)</f>
        <v>11.537780985071961</v>
      </c>
      <c r="I3013" s="216">
        <f>[1]!srE2Rng($H$9,G3013)</f>
        <v>1042.5908208742787</v>
      </c>
      <c r="J3013" s="181"/>
      <c r="K3013" s="213">
        <f t="shared" si="140"/>
        <v>3902.6306916359022</v>
      </c>
      <c r="L3013" s="222">
        <f>[1]!srEnew($K$9,G3013,$K$10)</f>
        <v>46.459889186141694</v>
      </c>
    </row>
    <row r="3014" spans="2:12">
      <c r="B3014" s="177">
        <v>2998</v>
      </c>
      <c r="C3014" s="176">
        <v>0</v>
      </c>
      <c r="D3014" s="176">
        <v>0</v>
      </c>
      <c r="E3014" s="180"/>
      <c r="F3014" s="213">
        <f t="shared" si="138"/>
        <v>4426.9977110595</v>
      </c>
      <c r="G3014" s="214">
        <f t="shared" si="139"/>
        <v>52.702353703089287</v>
      </c>
      <c r="H3014" s="215">
        <f>[1]!srE2LETt($H$9,G3014,0)</f>
        <v>11.534908317146259</v>
      </c>
      <c r="I3014" s="216">
        <f>[1]!srE2Rng($H$9,G3014)</f>
        <v>1043.1409978530114</v>
      </c>
      <c r="J3014" s="181"/>
      <c r="K3014" s="213">
        <f t="shared" si="140"/>
        <v>3904.223056689968</v>
      </c>
      <c r="L3014" s="222">
        <f>[1]!srEnew($K$9,G3014,$K$10)</f>
        <v>46.478845912975807</v>
      </c>
    </row>
    <row r="3015" spans="2:12">
      <c r="B3015" s="177">
        <v>2999</v>
      </c>
      <c r="C3015" s="176">
        <v>0</v>
      </c>
      <c r="D3015" s="176">
        <v>0</v>
      </c>
      <c r="E3015" s="180"/>
      <c r="F3015" s="213">
        <f t="shared" si="138"/>
        <v>4428.4930822780598</v>
      </c>
      <c r="G3015" s="214">
        <f t="shared" si="139"/>
        <v>52.72015574140547</v>
      </c>
      <c r="H3015" s="215">
        <f>[1]!srE2LETt($H$9,G3015,0)</f>
        <v>11.532035649220557</v>
      </c>
      <c r="I3015" s="216">
        <f>[1]!srE2Rng($H$9,G3015)</f>
        <v>1043.6911748317436</v>
      </c>
      <c r="J3015" s="181"/>
      <c r="K3015" s="213">
        <f t="shared" si="140"/>
        <v>3905.8154217440324</v>
      </c>
      <c r="L3015" s="222">
        <f>[1]!srEnew($K$9,G3015,$K$10)</f>
        <v>46.497802639809912</v>
      </c>
    </row>
    <row r="3016" spans="2:12">
      <c r="B3016" s="177">
        <v>3000</v>
      </c>
      <c r="C3016" s="176">
        <v>1</v>
      </c>
      <c r="D3016" s="176">
        <v>0</v>
      </c>
      <c r="E3016" s="180"/>
      <c r="F3016" s="213">
        <f t="shared" si="138"/>
        <v>4429.9884534966195</v>
      </c>
      <c r="G3016" s="214">
        <f t="shared" si="139"/>
        <v>52.737957779721661</v>
      </c>
      <c r="H3016" s="215">
        <f>[1]!srE2LETt($H$9,G3016,0)</f>
        <v>11.529162981294855</v>
      </c>
      <c r="I3016" s="216">
        <f>[1]!srE2Rng($H$9,G3016)</f>
        <v>1044.2413518104763</v>
      </c>
      <c r="J3016" s="181"/>
      <c r="K3016" s="213">
        <f t="shared" si="140"/>
        <v>3907.4077867980982</v>
      </c>
      <c r="L3016" s="222">
        <f>[1]!srEnew($K$9,G3016,$K$10)</f>
        <v>46.516759366644024</v>
      </c>
    </row>
    <row r="3017" spans="2:12">
      <c r="B3017" s="177">
        <v>3001</v>
      </c>
      <c r="C3017" s="176">
        <v>0</v>
      </c>
      <c r="D3017" s="176">
        <v>0</v>
      </c>
      <c r="E3017" s="180"/>
      <c r="F3017" s="213">
        <f t="shared" si="138"/>
        <v>4431.4838247151793</v>
      </c>
      <c r="G3017" s="214">
        <f t="shared" si="139"/>
        <v>52.755759818037845</v>
      </c>
      <c r="H3017" s="215">
        <f>[1]!srE2LETt($H$9,G3017,0)</f>
        <v>11.526290313369154</v>
      </c>
      <c r="I3017" s="216">
        <f>[1]!srE2Rng($H$9,G3017)</f>
        <v>1044.7915287892088</v>
      </c>
      <c r="J3017" s="181"/>
      <c r="K3017" s="213">
        <f t="shared" si="140"/>
        <v>3909.0001518521631</v>
      </c>
      <c r="L3017" s="222">
        <f>[1]!srEnew($K$9,G3017,$K$10)</f>
        <v>46.535716093478129</v>
      </c>
    </row>
    <row r="3018" spans="2:12">
      <c r="B3018" s="177">
        <v>3002</v>
      </c>
      <c r="C3018" s="176">
        <v>0</v>
      </c>
      <c r="D3018" s="176">
        <v>0</v>
      </c>
      <c r="E3018" s="180"/>
      <c r="F3018" s="213">
        <f t="shared" si="138"/>
        <v>4432.979195933739</v>
      </c>
      <c r="G3018" s="214">
        <f t="shared" si="139"/>
        <v>52.773561856354036</v>
      </c>
      <c r="H3018" s="215">
        <f>[1]!srE2LETt($H$9,G3018,0)</f>
        <v>11.52341764544345</v>
      </c>
      <c r="I3018" s="216">
        <f>[1]!srE2Rng($H$9,G3018)</f>
        <v>1045.3417057679412</v>
      </c>
      <c r="J3018" s="181"/>
      <c r="K3018" s="213">
        <f t="shared" si="140"/>
        <v>3910.5925169062289</v>
      </c>
      <c r="L3018" s="222">
        <f>[1]!srEnew($K$9,G3018,$K$10)</f>
        <v>46.554672820312248</v>
      </c>
    </row>
    <row r="3019" spans="2:12">
      <c r="B3019" s="177">
        <v>3003</v>
      </c>
      <c r="C3019" s="176">
        <v>0</v>
      </c>
      <c r="D3019" s="176">
        <v>0</v>
      </c>
      <c r="E3019" s="180"/>
      <c r="F3019" s="213">
        <f t="shared" si="138"/>
        <v>4434.4745671522996</v>
      </c>
      <c r="G3019" s="214">
        <f t="shared" si="139"/>
        <v>52.791363894670233</v>
      </c>
      <c r="H3019" s="215">
        <f>[1]!srE2LETt($H$9,G3019,0)</f>
        <v>11.520544977517748</v>
      </c>
      <c r="I3019" s="216">
        <f>[1]!srE2Rng($H$9,G3019)</f>
        <v>1045.8918827466741</v>
      </c>
      <c r="J3019" s="181"/>
      <c r="K3019" s="213">
        <f t="shared" si="140"/>
        <v>3912.1848819602947</v>
      </c>
      <c r="L3019" s="222">
        <f>[1]!srEnew($K$9,G3019,$K$10)</f>
        <v>46.573629547146368</v>
      </c>
    </row>
    <row r="3020" spans="2:12">
      <c r="B3020" s="177">
        <v>3004</v>
      </c>
      <c r="C3020" s="176">
        <v>0</v>
      </c>
      <c r="D3020" s="176">
        <v>0</v>
      </c>
      <c r="E3020" s="180"/>
      <c r="F3020" s="213">
        <f t="shared" si="138"/>
        <v>4435.9699383708594</v>
      </c>
      <c r="G3020" s="214">
        <f t="shared" si="139"/>
        <v>52.809165932986424</v>
      </c>
      <c r="H3020" s="215">
        <f>[1]!srE2LETt($H$9,G3020,0)</f>
        <v>11.517672309592044</v>
      </c>
      <c r="I3020" s="216">
        <f>[1]!srE2Rng($H$9,G3020)</f>
        <v>1046.4420597254068</v>
      </c>
      <c r="J3020" s="181"/>
      <c r="K3020" s="213">
        <f t="shared" si="140"/>
        <v>3913.7772470143605</v>
      </c>
      <c r="L3020" s="222">
        <f>[1]!srEnew($K$9,G3020,$K$10)</f>
        <v>46.59258627398048</v>
      </c>
    </row>
    <row r="3021" spans="2:12">
      <c r="B3021" s="177">
        <v>3005</v>
      </c>
      <c r="C3021" s="176">
        <v>1</v>
      </c>
      <c r="D3021" s="176">
        <v>0</v>
      </c>
      <c r="E3021" s="180"/>
      <c r="F3021" s="213">
        <f t="shared" si="138"/>
        <v>4437.4653095894191</v>
      </c>
      <c r="G3021" s="214">
        <f t="shared" si="139"/>
        <v>52.826967971302608</v>
      </c>
      <c r="H3021" s="215">
        <f>[1]!srE2LETt($H$9,G3021,0)</f>
        <v>11.514799641666343</v>
      </c>
      <c r="I3021" s="216">
        <f>[1]!srE2Rng($H$9,G3021)</f>
        <v>1046.992236704139</v>
      </c>
      <c r="J3021" s="181"/>
      <c r="K3021" s="213">
        <f t="shared" si="140"/>
        <v>3915.3696120684253</v>
      </c>
      <c r="L3021" s="222">
        <f>[1]!srEnew($K$9,G3021,$K$10)</f>
        <v>46.611543000814585</v>
      </c>
    </row>
    <row r="3022" spans="2:12">
      <c r="B3022" s="177">
        <v>3006</v>
      </c>
      <c r="C3022" s="176">
        <v>0</v>
      </c>
      <c r="D3022" s="176">
        <v>0</v>
      </c>
      <c r="E3022" s="180"/>
      <c r="F3022" s="213">
        <f t="shared" si="138"/>
        <v>4438.9606808079789</v>
      </c>
      <c r="G3022" s="214">
        <f t="shared" si="139"/>
        <v>52.844770009618799</v>
      </c>
      <c r="H3022" s="215">
        <f>[1]!srE2LETt($H$9,G3022,0)</f>
        <v>11.511926973740641</v>
      </c>
      <c r="I3022" s="216">
        <f>[1]!srE2Rng($H$9,G3022)</f>
        <v>1047.5424136828717</v>
      </c>
      <c r="J3022" s="181"/>
      <c r="K3022" s="213">
        <f t="shared" si="140"/>
        <v>3916.9619771224907</v>
      </c>
      <c r="L3022" s="222">
        <f>[1]!srEnew($K$9,G3022,$K$10)</f>
        <v>46.630499727648697</v>
      </c>
    </row>
    <row r="3023" spans="2:12">
      <c r="B3023" s="177">
        <v>3007</v>
      </c>
      <c r="C3023" s="176">
        <v>0</v>
      </c>
      <c r="D3023" s="176">
        <v>0</v>
      </c>
      <c r="E3023" s="180"/>
      <c r="F3023" s="213">
        <f t="shared" si="138"/>
        <v>4440.4560520265386</v>
      </c>
      <c r="G3023" s="214">
        <f t="shared" si="139"/>
        <v>52.862572047934982</v>
      </c>
      <c r="H3023" s="215">
        <f>[1]!srE2LETt($H$9,G3023,0)</f>
        <v>11.509054305814939</v>
      </c>
      <c r="I3023" s="216">
        <f>[1]!srE2Rng($H$9,G3023)</f>
        <v>1048.0925906616042</v>
      </c>
      <c r="J3023" s="181"/>
      <c r="K3023" s="213">
        <f t="shared" si="140"/>
        <v>3918.5543421765556</v>
      </c>
      <c r="L3023" s="222">
        <f>[1]!srEnew($K$9,G3023,$K$10)</f>
        <v>46.649456454482802</v>
      </c>
    </row>
    <row r="3024" spans="2:12">
      <c r="B3024" s="177">
        <v>3008</v>
      </c>
      <c r="C3024" s="176">
        <v>0</v>
      </c>
      <c r="D3024" s="176">
        <v>0</v>
      </c>
      <c r="E3024" s="180"/>
      <c r="F3024" s="213">
        <f t="shared" ref="F3024:F3087" si="141">$F$8*(B3024-$F$9)</f>
        <v>4441.9514232450983</v>
      </c>
      <c r="G3024" s="214">
        <f t="shared" ref="G3024:G3087" si="142">IF(F3024&lt;=0,0,F3024/$C$5)</f>
        <v>52.880374086251173</v>
      </c>
      <c r="H3024" s="215">
        <f>[1]!srE2LETt($H$9,G3024,0)</f>
        <v>11.506181637889236</v>
      </c>
      <c r="I3024" s="216">
        <f>[1]!srE2Rng($H$9,G3024)</f>
        <v>1048.6427676403366</v>
      </c>
      <c r="J3024" s="181"/>
      <c r="K3024" s="213">
        <f t="shared" si="140"/>
        <v>3920.1467072306209</v>
      </c>
      <c r="L3024" s="222">
        <f>[1]!srEnew($K$9,G3024,$K$10)</f>
        <v>46.668413181316915</v>
      </c>
    </row>
    <row r="3025" spans="2:12">
      <c r="B3025" s="177">
        <v>3009</v>
      </c>
      <c r="C3025" s="176">
        <v>0</v>
      </c>
      <c r="D3025" s="176">
        <v>0</v>
      </c>
      <c r="E3025" s="180"/>
      <c r="F3025" s="213">
        <f t="shared" si="141"/>
        <v>4443.4467944636581</v>
      </c>
      <c r="G3025" s="214">
        <f t="shared" si="142"/>
        <v>52.898176124567357</v>
      </c>
      <c r="H3025" s="215">
        <f>[1]!srE2LETt($H$9,G3025,0)</f>
        <v>11.503308969963536</v>
      </c>
      <c r="I3025" s="216">
        <f>[1]!srE2Rng($H$9,G3025)</f>
        <v>1049.1929446190691</v>
      </c>
      <c r="J3025" s="181"/>
      <c r="K3025" s="213">
        <f t="shared" ref="K3025:K3088" si="143">L3025*$C$5</f>
        <v>3921.7390722846858</v>
      </c>
      <c r="L3025" s="222">
        <f>[1]!srEnew($K$9,G3025,$K$10)</f>
        <v>46.68736990815102</v>
      </c>
    </row>
    <row r="3026" spans="2:12">
      <c r="B3026" s="177">
        <v>3010</v>
      </c>
      <c r="C3026" s="176">
        <v>0</v>
      </c>
      <c r="D3026" s="176">
        <v>0</v>
      </c>
      <c r="E3026" s="180"/>
      <c r="F3026" s="213">
        <f t="shared" si="141"/>
        <v>4444.9421656822178</v>
      </c>
      <c r="G3026" s="214">
        <f t="shared" si="142"/>
        <v>52.915978162883547</v>
      </c>
      <c r="H3026" s="215">
        <f>[1]!srE2LETt($H$9,G3026,0)</f>
        <v>11.500436302037834</v>
      </c>
      <c r="I3026" s="216">
        <f>[1]!srE2Rng($H$9,G3026)</f>
        <v>1049.7431215978017</v>
      </c>
      <c r="J3026" s="181"/>
      <c r="K3026" s="213">
        <f t="shared" si="143"/>
        <v>3923.3314373387511</v>
      </c>
      <c r="L3026" s="222">
        <f>[1]!srEnew($K$9,G3026,$K$10)</f>
        <v>46.706326634985132</v>
      </c>
    </row>
    <row r="3027" spans="2:12">
      <c r="B3027" s="177">
        <v>3011</v>
      </c>
      <c r="C3027" s="176">
        <v>0</v>
      </c>
      <c r="D3027" s="176">
        <v>0</v>
      </c>
      <c r="E3027" s="180"/>
      <c r="F3027" s="213">
        <f t="shared" si="141"/>
        <v>4446.4375369007785</v>
      </c>
      <c r="G3027" s="214">
        <f t="shared" si="142"/>
        <v>52.933780201199745</v>
      </c>
      <c r="H3027" s="215">
        <f>[1]!srE2LETt($H$9,G3027,0)</f>
        <v>11.497563634112129</v>
      </c>
      <c r="I3027" s="216">
        <f>[1]!srE2Rng($H$9,G3027)</f>
        <v>1050.2932985765344</v>
      </c>
      <c r="J3027" s="181"/>
      <c r="K3027" s="213">
        <f t="shared" si="143"/>
        <v>3924.9238023928178</v>
      </c>
      <c r="L3027" s="222">
        <f>[1]!srEnew($K$9,G3027,$K$10)</f>
        <v>46.725283361819258</v>
      </c>
    </row>
    <row r="3028" spans="2:12">
      <c r="B3028" s="177">
        <v>3012</v>
      </c>
      <c r="C3028" s="176">
        <v>0</v>
      </c>
      <c r="D3028" s="176">
        <v>0</v>
      </c>
      <c r="E3028" s="180"/>
      <c r="F3028" s="213">
        <f t="shared" si="141"/>
        <v>4447.9329081193382</v>
      </c>
      <c r="G3028" s="214">
        <f t="shared" si="142"/>
        <v>52.951582239515929</v>
      </c>
      <c r="H3028" s="215">
        <f>[1]!srE2LETt($H$9,G3028,0)</f>
        <v>11.494690966186427</v>
      </c>
      <c r="I3028" s="216">
        <f>[1]!srE2Rng($H$9,G3028)</f>
        <v>1050.8434755552669</v>
      </c>
      <c r="J3028" s="181"/>
      <c r="K3028" s="213">
        <f t="shared" si="143"/>
        <v>3926.5161674468827</v>
      </c>
      <c r="L3028" s="222">
        <f>[1]!srEnew($K$9,G3028,$K$10)</f>
        <v>46.744240088653363</v>
      </c>
    </row>
    <row r="3029" spans="2:12">
      <c r="B3029" s="177">
        <v>3013</v>
      </c>
      <c r="C3029" s="176">
        <v>0</v>
      </c>
      <c r="D3029" s="176">
        <v>0</v>
      </c>
      <c r="E3029" s="180"/>
      <c r="F3029" s="213">
        <f t="shared" si="141"/>
        <v>4449.4282793378979</v>
      </c>
      <c r="G3029" s="214">
        <f t="shared" si="142"/>
        <v>52.96938427783212</v>
      </c>
      <c r="H3029" s="215">
        <f>[1]!srE2LETt($H$9,G3029,0)</f>
        <v>11.491818298260725</v>
      </c>
      <c r="I3029" s="216">
        <f>[1]!srE2Rng($H$9,G3029)</f>
        <v>1051.3936525339996</v>
      </c>
      <c r="J3029" s="181"/>
      <c r="K3029" s="213">
        <f t="shared" si="143"/>
        <v>3928.1085325009481</v>
      </c>
      <c r="L3029" s="222">
        <f>[1]!srEnew($K$9,G3029,$K$10)</f>
        <v>46.763196815487476</v>
      </c>
    </row>
    <row r="3030" spans="2:12">
      <c r="B3030" s="177">
        <v>3014</v>
      </c>
      <c r="C3030" s="176">
        <v>0</v>
      </c>
      <c r="D3030" s="176">
        <v>0</v>
      </c>
      <c r="E3030" s="180"/>
      <c r="F3030" s="213">
        <f t="shared" si="141"/>
        <v>4450.9236505564577</v>
      </c>
      <c r="G3030" s="214">
        <f t="shared" si="142"/>
        <v>52.987186316148303</v>
      </c>
      <c r="H3030" s="215">
        <f>[1]!srE2LETt($H$9,G3030,0)</f>
        <v>11.488945630335024</v>
      </c>
      <c r="I3030" s="216">
        <f>[1]!srE2Rng($H$9,G3030)</f>
        <v>1051.9438295127318</v>
      </c>
      <c r="J3030" s="181"/>
      <c r="K3030" s="213">
        <f t="shared" si="143"/>
        <v>3929.7008975550129</v>
      </c>
      <c r="L3030" s="222">
        <f>[1]!srEnew($K$9,G3030,$K$10)</f>
        <v>46.782153542321581</v>
      </c>
    </row>
    <row r="3031" spans="2:12">
      <c r="B3031" s="177">
        <v>3015</v>
      </c>
      <c r="C3031" s="176">
        <v>0</v>
      </c>
      <c r="D3031" s="176">
        <v>0</v>
      </c>
      <c r="E3031" s="180"/>
      <c r="F3031" s="213">
        <f t="shared" si="141"/>
        <v>4452.4190217750174</v>
      </c>
      <c r="G3031" s="214">
        <f t="shared" si="142"/>
        <v>53.004988354464494</v>
      </c>
      <c r="H3031" s="215">
        <f>[1]!srE2LETt($H$9,G3031,0)</f>
        <v>11.48607296240932</v>
      </c>
      <c r="I3031" s="216">
        <f>[1]!srE2Rng($H$9,G3031)</f>
        <v>1052.4940064914645</v>
      </c>
      <c r="J3031" s="181"/>
      <c r="K3031" s="213">
        <f t="shared" si="143"/>
        <v>3931.2932626090787</v>
      </c>
      <c r="L3031" s="222">
        <f>[1]!srEnew($K$9,G3031,$K$10)</f>
        <v>46.8011102691557</v>
      </c>
    </row>
    <row r="3032" spans="2:12">
      <c r="B3032" s="177">
        <v>3016</v>
      </c>
      <c r="C3032" s="176">
        <v>0</v>
      </c>
      <c r="D3032" s="176">
        <v>0</v>
      </c>
      <c r="E3032" s="180"/>
      <c r="F3032" s="213">
        <f t="shared" si="141"/>
        <v>4453.9143929935772</v>
      </c>
      <c r="G3032" s="214">
        <f t="shared" si="142"/>
        <v>53.022790392780678</v>
      </c>
      <c r="H3032" s="215">
        <f>[1]!srE2LETt($H$9,G3032,0)</f>
        <v>11.48320029448362</v>
      </c>
      <c r="I3032" s="216">
        <f>[1]!srE2Rng($H$9,G3032)</f>
        <v>1053.0441834701969</v>
      </c>
      <c r="J3032" s="181"/>
      <c r="K3032" s="213">
        <f t="shared" si="143"/>
        <v>3932.8856276631436</v>
      </c>
      <c r="L3032" s="222">
        <f>[1]!srEnew($K$9,G3032,$K$10)</f>
        <v>46.820066995989805</v>
      </c>
    </row>
    <row r="3033" spans="2:12">
      <c r="B3033" s="177">
        <v>3017</v>
      </c>
      <c r="C3033" s="176">
        <v>0</v>
      </c>
      <c r="D3033" s="176">
        <v>0</v>
      </c>
      <c r="E3033" s="180"/>
      <c r="F3033" s="213">
        <f t="shared" si="141"/>
        <v>4455.4097642121369</v>
      </c>
      <c r="G3033" s="214">
        <f t="shared" si="142"/>
        <v>53.040592431096869</v>
      </c>
      <c r="H3033" s="215">
        <f>[1]!srE2LETt($H$9,G3033,0)</f>
        <v>11.480327626557917</v>
      </c>
      <c r="I3033" s="216">
        <f>[1]!srE2Rng($H$9,G3033)</f>
        <v>1053.5943604489296</v>
      </c>
      <c r="J3033" s="181"/>
      <c r="K3033" s="213">
        <f t="shared" si="143"/>
        <v>3934.4779927172085</v>
      </c>
      <c r="L3033" s="222">
        <f>[1]!srEnew($K$9,G3033,$K$10)</f>
        <v>46.83902372282391</v>
      </c>
    </row>
    <row r="3034" spans="2:12">
      <c r="B3034" s="177">
        <v>3018</v>
      </c>
      <c r="C3034" s="176">
        <v>0</v>
      </c>
      <c r="D3034" s="176">
        <v>0</v>
      </c>
      <c r="E3034" s="180"/>
      <c r="F3034" s="213">
        <f t="shared" si="141"/>
        <v>4456.9051354306966</v>
      </c>
      <c r="G3034" s="214">
        <f t="shared" si="142"/>
        <v>53.058394469413052</v>
      </c>
      <c r="H3034" s="215">
        <f>[1]!srE2LETt($H$9,G3034,0)</f>
        <v>11.477454958632215</v>
      </c>
      <c r="I3034" s="216">
        <f>[1]!srE2Rng($H$9,G3034)</f>
        <v>1054.1445374276618</v>
      </c>
      <c r="J3034" s="181"/>
      <c r="K3034" s="213">
        <f t="shared" si="143"/>
        <v>3936.0703577712738</v>
      </c>
      <c r="L3034" s="222">
        <f>[1]!srEnew($K$9,G3034,$K$10)</f>
        <v>46.857980449658022</v>
      </c>
    </row>
    <row r="3035" spans="2:12">
      <c r="B3035" s="177">
        <v>3019</v>
      </c>
      <c r="C3035" s="176">
        <v>0</v>
      </c>
      <c r="D3035" s="176">
        <v>0</v>
      </c>
      <c r="E3035" s="180"/>
      <c r="F3035" s="213">
        <f t="shared" si="141"/>
        <v>4458.4005066492573</v>
      </c>
      <c r="G3035" s="214">
        <f t="shared" si="142"/>
        <v>53.07619650772925</v>
      </c>
      <c r="H3035" s="215">
        <f>[1]!srE2LETt($H$9,G3035,0)</f>
        <v>11.474582290706513</v>
      </c>
      <c r="I3035" s="216">
        <f>[1]!srE2Rng($H$9,G3035)</f>
        <v>1054.6947144063947</v>
      </c>
      <c r="J3035" s="181"/>
      <c r="K3035" s="213">
        <f t="shared" si="143"/>
        <v>3937.6627228253401</v>
      </c>
      <c r="L3035" s="222">
        <f>[1]!srEnew($K$9,G3035,$K$10)</f>
        <v>46.876937176492142</v>
      </c>
    </row>
    <row r="3036" spans="2:12">
      <c r="B3036" s="177">
        <v>3020</v>
      </c>
      <c r="C3036" s="176">
        <v>0</v>
      </c>
      <c r="D3036" s="176">
        <v>0</v>
      </c>
      <c r="E3036" s="180"/>
      <c r="F3036" s="213">
        <f t="shared" si="141"/>
        <v>4459.895877867817</v>
      </c>
      <c r="G3036" s="214">
        <f t="shared" si="142"/>
        <v>53.093998546045441</v>
      </c>
      <c r="H3036" s="215">
        <f>[1]!srE2LETt($H$9,G3036,0)</f>
        <v>11.471709622780809</v>
      </c>
      <c r="I3036" s="216">
        <f>[1]!srE2Rng($H$9,G3036)</f>
        <v>1055.2448913851274</v>
      </c>
      <c r="J3036" s="181"/>
      <c r="K3036" s="213">
        <f t="shared" si="143"/>
        <v>3939.2550878794054</v>
      </c>
      <c r="L3036" s="222">
        <f>[1]!srEnew($K$9,G3036,$K$10)</f>
        <v>46.895893903326254</v>
      </c>
    </row>
    <row r="3037" spans="2:12">
      <c r="B3037" s="177">
        <v>3021</v>
      </c>
      <c r="C3037" s="176">
        <v>0</v>
      </c>
      <c r="D3037" s="176">
        <v>0</v>
      </c>
      <c r="E3037" s="180"/>
      <c r="F3037" s="213">
        <f t="shared" si="141"/>
        <v>4461.3912490863768</v>
      </c>
      <c r="G3037" s="214">
        <f t="shared" si="142"/>
        <v>53.111800584361632</v>
      </c>
      <c r="H3037" s="215">
        <f>[1]!srE2LETt($H$9,G3037,0)</f>
        <v>11.468836954855107</v>
      </c>
      <c r="I3037" s="216">
        <f>[1]!srE2Rng($H$9,G3037)</f>
        <v>1055.7950683638599</v>
      </c>
      <c r="J3037" s="181"/>
      <c r="K3037" s="213">
        <f t="shared" si="143"/>
        <v>3940.8474529334708</v>
      </c>
      <c r="L3037" s="222">
        <f>[1]!srEnew($K$9,G3037,$K$10)</f>
        <v>46.914850630160366</v>
      </c>
    </row>
    <row r="3038" spans="2:12">
      <c r="B3038" s="177">
        <v>3022</v>
      </c>
      <c r="C3038" s="176">
        <v>0</v>
      </c>
      <c r="D3038" s="176">
        <v>0</v>
      </c>
      <c r="E3038" s="180"/>
      <c r="F3038" s="213">
        <f t="shared" si="141"/>
        <v>4462.8866203049365</v>
      </c>
      <c r="G3038" s="214">
        <f t="shared" si="142"/>
        <v>53.129602622677815</v>
      </c>
      <c r="H3038" s="215">
        <f>[1]!srE2LETt($H$9,G3038,0)</f>
        <v>11.465964286929406</v>
      </c>
      <c r="I3038" s="216">
        <f>[1]!srE2Rng($H$9,G3038)</f>
        <v>1056.3452453425923</v>
      </c>
      <c r="J3038" s="181"/>
      <c r="K3038" s="213">
        <f t="shared" si="143"/>
        <v>3942.4398179875357</v>
      </c>
      <c r="L3038" s="222">
        <f>[1]!srEnew($K$9,G3038,$K$10)</f>
        <v>46.933807356994471</v>
      </c>
    </row>
    <row r="3039" spans="2:12">
      <c r="B3039" s="177">
        <v>3023</v>
      </c>
      <c r="C3039" s="176">
        <v>1</v>
      </c>
      <c r="D3039" s="176">
        <v>0</v>
      </c>
      <c r="E3039" s="180"/>
      <c r="F3039" s="213">
        <f t="shared" si="141"/>
        <v>4464.3819915234963</v>
      </c>
      <c r="G3039" s="214">
        <f t="shared" si="142"/>
        <v>53.147404660994006</v>
      </c>
      <c r="H3039" s="215">
        <f>[1]!srE2LETt($H$9,G3039,0)</f>
        <v>11.463091619003704</v>
      </c>
      <c r="I3039" s="216">
        <f>[1]!srE2Rng($H$9,G3039)</f>
        <v>1056.895422321325</v>
      </c>
      <c r="J3039" s="181"/>
      <c r="K3039" s="213">
        <f t="shared" si="143"/>
        <v>3944.032183041601</v>
      </c>
      <c r="L3039" s="222">
        <f>[1]!srEnew($K$9,G3039,$K$10)</f>
        <v>46.952764083828583</v>
      </c>
    </row>
    <row r="3040" spans="2:12">
      <c r="B3040" s="177">
        <v>3024</v>
      </c>
      <c r="C3040" s="176">
        <v>0</v>
      </c>
      <c r="D3040" s="176">
        <v>0</v>
      </c>
      <c r="E3040" s="180"/>
      <c r="F3040" s="213">
        <f t="shared" si="141"/>
        <v>4465.877362742056</v>
      </c>
      <c r="G3040" s="214">
        <f t="shared" si="142"/>
        <v>53.16520669931019</v>
      </c>
      <c r="H3040" s="215">
        <f>[1]!srE2LETt($H$9,G3040,0)</f>
        <v>11.460218951078001</v>
      </c>
      <c r="I3040" s="216">
        <f>[1]!srE2Rng($H$9,G3040)</f>
        <v>1057.4455993000572</v>
      </c>
      <c r="J3040" s="181"/>
      <c r="K3040" s="213">
        <f t="shared" si="143"/>
        <v>3945.6245480956659</v>
      </c>
      <c r="L3040" s="222">
        <f>[1]!srEnew($K$9,G3040,$K$10)</f>
        <v>46.971720810662688</v>
      </c>
    </row>
    <row r="3041" spans="2:12">
      <c r="B3041" s="177">
        <v>3025</v>
      </c>
      <c r="C3041" s="176">
        <v>0</v>
      </c>
      <c r="D3041" s="176">
        <v>0</v>
      </c>
      <c r="E3041" s="180"/>
      <c r="F3041" s="213">
        <f t="shared" si="141"/>
        <v>4467.3727339606157</v>
      </c>
      <c r="G3041" s="214">
        <f t="shared" si="142"/>
        <v>53.18300873762638</v>
      </c>
      <c r="H3041" s="215">
        <f>[1]!srE2LETt($H$9,G3041,0)</f>
        <v>11.457346283152299</v>
      </c>
      <c r="I3041" s="216">
        <f>[1]!srE2Rng($H$9,G3041)</f>
        <v>1057.9957762787899</v>
      </c>
      <c r="J3041" s="181"/>
      <c r="K3041" s="213">
        <f t="shared" si="143"/>
        <v>3947.2169131497317</v>
      </c>
      <c r="L3041" s="222">
        <f>[1]!srEnew($K$9,G3041,$K$10)</f>
        <v>46.990677537496808</v>
      </c>
    </row>
    <row r="3042" spans="2:12">
      <c r="B3042" s="177">
        <v>3026</v>
      </c>
      <c r="C3042" s="176">
        <v>0</v>
      </c>
      <c r="D3042" s="176">
        <v>0</v>
      </c>
      <c r="E3042" s="180"/>
      <c r="F3042" s="213">
        <f t="shared" si="141"/>
        <v>4468.8681051791755</v>
      </c>
      <c r="G3042" s="214">
        <f t="shared" si="142"/>
        <v>53.200810775942564</v>
      </c>
      <c r="H3042" s="215">
        <f>[1]!srE2LETt($H$9,G3042,0)</f>
        <v>11.454473615226597</v>
      </c>
      <c r="I3042" s="216">
        <f>[1]!srE2Rng($H$9,G3042)</f>
        <v>1058.5459532575223</v>
      </c>
      <c r="J3042" s="181"/>
      <c r="K3042" s="213">
        <f t="shared" si="143"/>
        <v>3948.8092782037966</v>
      </c>
      <c r="L3042" s="222">
        <f>[1]!srEnew($K$9,G3042,$K$10)</f>
        <v>47.009634264330913</v>
      </c>
    </row>
    <row r="3043" spans="2:12">
      <c r="B3043" s="177">
        <v>3027</v>
      </c>
      <c r="C3043" s="176">
        <v>0</v>
      </c>
      <c r="D3043" s="176">
        <v>0</v>
      </c>
      <c r="E3043" s="180"/>
      <c r="F3043" s="213">
        <f t="shared" si="141"/>
        <v>4470.3634763977361</v>
      </c>
      <c r="G3043" s="214">
        <f t="shared" si="142"/>
        <v>53.218612814258762</v>
      </c>
      <c r="H3043" s="215">
        <f>[1]!srE2LETt($H$9,G3043,0)</f>
        <v>11.451600947300895</v>
      </c>
      <c r="I3043" s="216">
        <f>[1]!srE2Rng($H$9,G3043)</f>
        <v>1059.096130236255</v>
      </c>
      <c r="J3043" s="181"/>
      <c r="K3043" s="213">
        <f t="shared" si="143"/>
        <v>3950.4016432578628</v>
      </c>
      <c r="L3043" s="222">
        <f>[1]!srEnew($K$9,G3043,$K$10)</f>
        <v>47.028590991165032</v>
      </c>
    </row>
    <row r="3044" spans="2:12">
      <c r="B3044" s="177">
        <v>3028</v>
      </c>
      <c r="C3044" s="176">
        <v>0</v>
      </c>
      <c r="D3044" s="176">
        <v>0</v>
      </c>
      <c r="E3044" s="180"/>
      <c r="F3044" s="213">
        <f t="shared" si="141"/>
        <v>4471.8588476162959</v>
      </c>
      <c r="G3044" s="214">
        <f t="shared" si="142"/>
        <v>53.236414852574953</v>
      </c>
      <c r="H3044" s="215">
        <f>[1]!srE2LETt($H$9,G3044,0)</f>
        <v>11.448728279375191</v>
      </c>
      <c r="I3044" s="216">
        <f>[1]!srE2Rng($H$9,G3044)</f>
        <v>1059.6463072149877</v>
      </c>
      <c r="J3044" s="181"/>
      <c r="K3044" s="213">
        <f t="shared" si="143"/>
        <v>3951.9940083119282</v>
      </c>
      <c r="L3044" s="222">
        <f>[1]!srEnew($K$9,G3044,$K$10)</f>
        <v>47.047547717999144</v>
      </c>
    </row>
    <row r="3045" spans="2:12">
      <c r="B3045" s="177">
        <v>3029</v>
      </c>
      <c r="C3045" s="176">
        <v>0</v>
      </c>
      <c r="D3045" s="176">
        <v>0</v>
      </c>
      <c r="E3045" s="180"/>
      <c r="F3045" s="213">
        <f t="shared" si="141"/>
        <v>4473.3542188348556</v>
      </c>
      <c r="G3045" s="214">
        <f t="shared" si="142"/>
        <v>53.254216890891136</v>
      </c>
      <c r="H3045" s="215">
        <f>[1]!srE2LETt($H$9,G3045,0)</f>
        <v>11.44585561144949</v>
      </c>
      <c r="I3045" s="216">
        <f>[1]!srE2Rng($H$9,G3045)</f>
        <v>1060.1964841937202</v>
      </c>
      <c r="J3045" s="181"/>
      <c r="K3045" s="213">
        <f t="shared" si="143"/>
        <v>3953.586373365993</v>
      </c>
      <c r="L3045" s="222">
        <f>[1]!srEnew($K$9,G3045,$K$10)</f>
        <v>47.066504444833249</v>
      </c>
    </row>
    <row r="3046" spans="2:12">
      <c r="B3046" s="177">
        <v>3030</v>
      </c>
      <c r="C3046" s="176">
        <v>0</v>
      </c>
      <c r="D3046" s="176">
        <v>0</v>
      </c>
      <c r="E3046" s="180"/>
      <c r="F3046" s="213">
        <f t="shared" si="141"/>
        <v>4474.8495900534153</v>
      </c>
      <c r="G3046" s="214">
        <f t="shared" si="142"/>
        <v>53.272018929207327</v>
      </c>
      <c r="H3046" s="215">
        <f>[1]!srE2LETt($H$9,G3046,0)</f>
        <v>11.442982943523788</v>
      </c>
      <c r="I3046" s="216">
        <f>[1]!srE2Rng($H$9,G3046)</f>
        <v>1060.7466611724526</v>
      </c>
      <c r="J3046" s="181"/>
      <c r="K3046" s="213">
        <f t="shared" si="143"/>
        <v>3955.1787384200584</v>
      </c>
      <c r="L3046" s="222">
        <f>[1]!srEnew($K$9,G3046,$K$10)</f>
        <v>47.085461171667362</v>
      </c>
    </row>
    <row r="3047" spans="2:12">
      <c r="B3047" s="177">
        <v>3031</v>
      </c>
      <c r="C3047" s="176">
        <v>0</v>
      </c>
      <c r="D3047" s="176">
        <v>0</v>
      </c>
      <c r="E3047" s="180"/>
      <c r="F3047" s="213">
        <f t="shared" si="141"/>
        <v>4476.3449612719751</v>
      </c>
      <c r="G3047" s="214">
        <f t="shared" si="142"/>
        <v>53.289820967523511</v>
      </c>
      <c r="H3047" s="215">
        <f>[1]!srE2LETt($H$9,G3047,0)</f>
        <v>11.440110275598085</v>
      </c>
      <c r="I3047" s="216">
        <f>[1]!srE2Rng($H$9,G3047)</f>
        <v>1061.2968381511851</v>
      </c>
      <c r="J3047" s="181"/>
      <c r="K3047" s="213">
        <f t="shared" si="143"/>
        <v>3956.7711034741233</v>
      </c>
      <c r="L3047" s="222">
        <f>[1]!srEnew($K$9,G3047,$K$10)</f>
        <v>47.104417898501467</v>
      </c>
    </row>
    <row r="3048" spans="2:12">
      <c r="B3048" s="177">
        <v>3032</v>
      </c>
      <c r="C3048" s="176">
        <v>0</v>
      </c>
      <c r="D3048" s="176">
        <v>0</v>
      </c>
      <c r="E3048" s="180"/>
      <c r="F3048" s="213">
        <f t="shared" si="141"/>
        <v>4477.8403324905348</v>
      </c>
      <c r="G3048" s="214">
        <f t="shared" si="142"/>
        <v>53.307623005839702</v>
      </c>
      <c r="H3048" s="215">
        <f>[1]!srE2LETt($H$9,G3048,0)</f>
        <v>11.437237607672383</v>
      </c>
      <c r="I3048" s="216">
        <f>[1]!srE2Rng($H$9,G3048)</f>
        <v>1061.8470151299177</v>
      </c>
      <c r="J3048" s="181"/>
      <c r="K3048" s="213">
        <f t="shared" si="143"/>
        <v>3958.3634685281886</v>
      </c>
      <c r="L3048" s="222">
        <f>[1]!srEnew($K$9,G3048,$K$10)</f>
        <v>47.123374625335579</v>
      </c>
    </row>
    <row r="3049" spans="2:12">
      <c r="B3049" s="177">
        <v>3033</v>
      </c>
      <c r="C3049" s="176">
        <v>1</v>
      </c>
      <c r="D3049" s="176">
        <v>0</v>
      </c>
      <c r="E3049" s="180"/>
      <c r="F3049" s="213">
        <f t="shared" si="141"/>
        <v>4479.3357037090946</v>
      </c>
      <c r="G3049" s="214">
        <f t="shared" si="142"/>
        <v>53.325425044155885</v>
      </c>
      <c r="H3049" s="215">
        <f>[1]!srE2LETt($H$9,G3049,0)</f>
        <v>11.434364939746683</v>
      </c>
      <c r="I3049" s="216">
        <f>[1]!srE2Rng($H$9,G3049)</f>
        <v>1062.39719210865</v>
      </c>
      <c r="J3049" s="181"/>
      <c r="K3049" s="213">
        <f t="shared" si="143"/>
        <v>3959.9558335822535</v>
      </c>
      <c r="L3049" s="222">
        <f>[1]!srEnew($K$9,G3049,$K$10)</f>
        <v>47.142331352169684</v>
      </c>
    </row>
    <row r="3050" spans="2:12">
      <c r="B3050" s="177">
        <v>3034</v>
      </c>
      <c r="C3050" s="176">
        <v>0</v>
      </c>
      <c r="D3050" s="176">
        <v>0</v>
      </c>
      <c r="E3050" s="180"/>
      <c r="F3050" s="213">
        <f t="shared" si="141"/>
        <v>4480.8310749276543</v>
      </c>
      <c r="G3050" s="214">
        <f t="shared" si="142"/>
        <v>53.343227082472076</v>
      </c>
      <c r="H3050" s="215">
        <f>[1]!srE2LETt($H$9,G3050,0)</f>
        <v>11.43149227182098</v>
      </c>
      <c r="I3050" s="216">
        <f>[1]!srE2Rng($H$9,G3050)</f>
        <v>1062.9473690873826</v>
      </c>
      <c r="J3050" s="181"/>
      <c r="K3050" s="213">
        <f t="shared" si="143"/>
        <v>3961.5481986363193</v>
      </c>
      <c r="L3050" s="222">
        <f>[1]!srEnew($K$9,G3050,$K$10)</f>
        <v>47.161288079003803</v>
      </c>
    </row>
    <row r="3051" spans="2:12">
      <c r="B3051" s="177">
        <v>3035</v>
      </c>
      <c r="C3051" s="176">
        <v>2</v>
      </c>
      <c r="D3051" s="176">
        <v>0</v>
      </c>
      <c r="E3051" s="180"/>
      <c r="F3051" s="213">
        <f t="shared" si="141"/>
        <v>4482.3264461462149</v>
      </c>
      <c r="G3051" s="214">
        <f t="shared" si="142"/>
        <v>53.361029120788274</v>
      </c>
      <c r="H3051" s="215">
        <f>[1]!srE2LETt($H$9,G3051,0)</f>
        <v>11.428619603895276</v>
      </c>
      <c r="I3051" s="216">
        <f>[1]!srE2Rng($H$9,G3051)</f>
        <v>1063.4975460661155</v>
      </c>
      <c r="J3051" s="181"/>
      <c r="K3051" s="213">
        <f t="shared" si="143"/>
        <v>3963.1405636903855</v>
      </c>
      <c r="L3051" s="222">
        <f>[1]!srEnew($K$9,G3051,$K$10)</f>
        <v>47.180244805837923</v>
      </c>
    </row>
    <row r="3052" spans="2:12">
      <c r="B3052" s="177">
        <v>3036</v>
      </c>
      <c r="C3052" s="176">
        <v>0</v>
      </c>
      <c r="D3052" s="176">
        <v>0</v>
      </c>
      <c r="E3052" s="180"/>
      <c r="F3052" s="213">
        <f t="shared" si="141"/>
        <v>4483.8218173647747</v>
      </c>
      <c r="G3052" s="214">
        <f t="shared" si="142"/>
        <v>53.378831159104458</v>
      </c>
      <c r="H3052" s="215">
        <f>[1]!srE2LETt($H$9,G3052,0)</f>
        <v>11.425746935969574</v>
      </c>
      <c r="I3052" s="216">
        <f>[1]!srE2Rng($H$9,G3052)</f>
        <v>1064.0477230448478</v>
      </c>
      <c r="J3052" s="181"/>
      <c r="K3052" s="213">
        <f t="shared" si="143"/>
        <v>3964.7329287444504</v>
      </c>
      <c r="L3052" s="222">
        <f>[1]!srEnew($K$9,G3052,$K$10)</f>
        <v>47.199201532672028</v>
      </c>
    </row>
    <row r="3053" spans="2:12">
      <c r="B3053" s="177">
        <v>3037</v>
      </c>
      <c r="C3053" s="176">
        <v>0</v>
      </c>
      <c r="D3053" s="176">
        <v>0</v>
      </c>
      <c r="E3053" s="180"/>
      <c r="F3053" s="213">
        <f t="shared" si="141"/>
        <v>4485.3171885833344</v>
      </c>
      <c r="G3053" s="214">
        <f t="shared" si="142"/>
        <v>53.396633197420648</v>
      </c>
      <c r="H3053" s="215">
        <f>[1]!srE2LETt($H$9,G3053,0)</f>
        <v>11.422874268043872</v>
      </c>
      <c r="I3053" s="216">
        <f>[1]!srE2Rng($H$9,G3053)</f>
        <v>1064.5979000235805</v>
      </c>
      <c r="J3053" s="181"/>
      <c r="K3053" s="213">
        <f t="shared" si="143"/>
        <v>3966.3252937985158</v>
      </c>
      <c r="L3053" s="222">
        <f>[1]!srEnew($K$9,G3053,$K$10)</f>
        <v>47.21815825950614</v>
      </c>
    </row>
    <row r="3054" spans="2:12">
      <c r="B3054" s="177">
        <v>3038</v>
      </c>
      <c r="C3054" s="176">
        <v>1</v>
      </c>
      <c r="D3054" s="176">
        <v>0</v>
      </c>
      <c r="E3054" s="180"/>
      <c r="F3054" s="213">
        <f t="shared" si="141"/>
        <v>4486.8125598018942</v>
      </c>
      <c r="G3054" s="214">
        <f t="shared" si="142"/>
        <v>53.414435235736832</v>
      </c>
      <c r="H3054" s="215">
        <f>[1]!srE2LETt($H$9,G3054,0)</f>
        <v>11.420001600118171</v>
      </c>
      <c r="I3054" s="216">
        <f>[1]!srE2Rng($H$9,G3054)</f>
        <v>1065.1480770023129</v>
      </c>
      <c r="J3054" s="181"/>
      <c r="K3054" s="213">
        <f t="shared" si="143"/>
        <v>3967.9176588525806</v>
      </c>
      <c r="L3054" s="222">
        <f>[1]!srEnew($K$9,G3054,$K$10)</f>
        <v>47.237114986340245</v>
      </c>
    </row>
    <row r="3055" spans="2:12">
      <c r="B3055" s="177">
        <v>3039</v>
      </c>
      <c r="C3055" s="176">
        <v>0</v>
      </c>
      <c r="D3055" s="176">
        <v>0</v>
      </c>
      <c r="E3055" s="180"/>
      <c r="F3055" s="213">
        <f t="shared" si="141"/>
        <v>4488.3079310204539</v>
      </c>
      <c r="G3055" s="214">
        <f t="shared" si="142"/>
        <v>53.432237274053023</v>
      </c>
      <c r="H3055" s="215">
        <f>[1]!srE2LETt($H$9,G3055,0)</f>
        <v>11.417128932192467</v>
      </c>
      <c r="I3055" s="216">
        <f>[1]!srE2Rng($H$9,G3055)</f>
        <v>1065.6982539810454</v>
      </c>
      <c r="J3055" s="181"/>
      <c r="K3055" s="213">
        <f t="shared" si="143"/>
        <v>3969.510023906646</v>
      </c>
      <c r="L3055" s="222">
        <f>[1]!srEnew($K$9,G3055,$K$10)</f>
        <v>47.256071713174357</v>
      </c>
    </row>
    <row r="3056" spans="2:12">
      <c r="B3056" s="177">
        <v>3040</v>
      </c>
      <c r="C3056" s="176">
        <v>0</v>
      </c>
      <c r="D3056" s="176">
        <v>0</v>
      </c>
      <c r="E3056" s="180"/>
      <c r="F3056" s="213">
        <f t="shared" si="141"/>
        <v>4489.8033022390136</v>
      </c>
      <c r="G3056" s="214">
        <f t="shared" si="142"/>
        <v>53.450039312369213</v>
      </c>
      <c r="H3056" s="215">
        <f>[1]!srE2LETt($H$9,G3056,0)</f>
        <v>11.414256264266765</v>
      </c>
      <c r="I3056" s="216">
        <f>[1]!srE2Rng($H$9,G3056)</f>
        <v>1066.248430959778</v>
      </c>
      <c r="J3056" s="181"/>
      <c r="K3056" s="213">
        <f t="shared" si="143"/>
        <v>3971.1023889607113</v>
      </c>
      <c r="L3056" s="222">
        <f>[1]!srEnew($K$9,G3056,$K$10)</f>
        <v>47.275028440008469</v>
      </c>
    </row>
    <row r="3057" spans="2:12">
      <c r="B3057" s="177">
        <v>3041</v>
      </c>
      <c r="C3057" s="176">
        <v>0</v>
      </c>
      <c r="D3057" s="176">
        <v>0</v>
      </c>
      <c r="E3057" s="180"/>
      <c r="F3057" s="213">
        <f t="shared" si="141"/>
        <v>4491.2986734575734</v>
      </c>
      <c r="G3057" s="214">
        <f t="shared" si="142"/>
        <v>53.467841350685397</v>
      </c>
      <c r="H3057" s="215">
        <f>[1]!srE2LETt($H$9,G3057,0)</f>
        <v>11.411383596341064</v>
      </c>
      <c r="I3057" s="216">
        <f>[1]!srE2Rng($H$9,G3057)</f>
        <v>1066.7986079385105</v>
      </c>
      <c r="J3057" s="181"/>
      <c r="K3057" s="213">
        <f t="shared" si="143"/>
        <v>3972.6947540147762</v>
      </c>
      <c r="L3057" s="222">
        <f>[1]!srEnew($K$9,G3057,$K$10)</f>
        <v>47.293985166842575</v>
      </c>
    </row>
    <row r="3058" spans="2:12">
      <c r="B3058" s="177">
        <v>3042</v>
      </c>
      <c r="C3058" s="176">
        <v>0</v>
      </c>
      <c r="D3058" s="176">
        <v>0</v>
      </c>
      <c r="E3058" s="180"/>
      <c r="F3058" s="213">
        <f t="shared" si="141"/>
        <v>4492.7940446761331</v>
      </c>
      <c r="G3058" s="214">
        <f t="shared" si="142"/>
        <v>53.485643389001588</v>
      </c>
      <c r="H3058" s="215">
        <f>[1]!srE2LETt($H$9,G3058,0)</f>
        <v>11.408510928415362</v>
      </c>
      <c r="I3058" s="216">
        <f>[1]!srE2Rng($H$9,G3058)</f>
        <v>1067.3487849172432</v>
      </c>
      <c r="J3058" s="181"/>
      <c r="K3058" s="213">
        <f t="shared" si="143"/>
        <v>3974.2871190688425</v>
      </c>
      <c r="L3058" s="222">
        <f>[1]!srEnew($K$9,G3058,$K$10)</f>
        <v>47.312941893676694</v>
      </c>
    </row>
    <row r="3059" spans="2:12">
      <c r="B3059" s="177">
        <v>3043</v>
      </c>
      <c r="C3059" s="176">
        <v>0</v>
      </c>
      <c r="D3059" s="176">
        <v>0</v>
      </c>
      <c r="E3059" s="180"/>
      <c r="F3059" s="213">
        <f t="shared" si="141"/>
        <v>4494.2894158946938</v>
      </c>
      <c r="G3059" s="214">
        <f t="shared" si="142"/>
        <v>53.503445427317786</v>
      </c>
      <c r="H3059" s="215">
        <f>[1]!srE2LETt($H$9,G3059,0)</f>
        <v>11.405638260489658</v>
      </c>
      <c r="I3059" s="216">
        <f>[1]!srE2Rng($H$9,G3059)</f>
        <v>1067.8989618959758</v>
      </c>
      <c r="J3059" s="181"/>
      <c r="K3059" s="213">
        <f t="shared" si="143"/>
        <v>3975.8794841229078</v>
      </c>
      <c r="L3059" s="222">
        <f>[1]!srEnew($K$9,G3059,$K$10)</f>
        <v>47.331898620510806</v>
      </c>
    </row>
    <row r="3060" spans="2:12">
      <c r="B3060" s="177">
        <v>3044</v>
      </c>
      <c r="C3060" s="176">
        <v>0</v>
      </c>
      <c r="D3060" s="176">
        <v>0</v>
      </c>
      <c r="E3060" s="180"/>
      <c r="F3060" s="213">
        <f t="shared" si="141"/>
        <v>4495.7847871132535</v>
      </c>
      <c r="G3060" s="214">
        <f t="shared" si="142"/>
        <v>53.521247465633969</v>
      </c>
      <c r="H3060" s="215">
        <f>[1]!srE2LETt($H$9,G3060,0)</f>
        <v>11.402765592563956</v>
      </c>
      <c r="I3060" s="216">
        <f>[1]!srE2Rng($H$9,G3060)</f>
        <v>1068.4491388747083</v>
      </c>
      <c r="J3060" s="181"/>
      <c r="K3060" s="213">
        <f t="shared" si="143"/>
        <v>3977.4718491769731</v>
      </c>
      <c r="L3060" s="222">
        <f>[1]!srEnew($K$9,G3060,$K$10)</f>
        <v>47.350855347344918</v>
      </c>
    </row>
    <row r="3061" spans="2:12">
      <c r="B3061" s="177">
        <v>3045</v>
      </c>
      <c r="C3061" s="176">
        <v>0</v>
      </c>
      <c r="D3061" s="176">
        <v>0</v>
      </c>
      <c r="E3061" s="180"/>
      <c r="F3061" s="213">
        <f t="shared" si="141"/>
        <v>4497.2801583318133</v>
      </c>
      <c r="G3061" s="214">
        <f t="shared" si="142"/>
        <v>53.53904950395016</v>
      </c>
      <c r="H3061" s="215">
        <f>[1]!srE2LETt($H$9,G3061,0)</f>
        <v>11.399892924638253</v>
      </c>
      <c r="I3061" s="216">
        <f>[1]!srE2Rng($H$9,G3061)</f>
        <v>1068.999315853441</v>
      </c>
      <c r="J3061" s="181"/>
      <c r="K3061" s="213">
        <f t="shared" si="143"/>
        <v>3979.0642142310385</v>
      </c>
      <c r="L3061" s="222">
        <f>[1]!srEnew($K$9,G3061,$K$10)</f>
        <v>47.369812074179031</v>
      </c>
    </row>
    <row r="3062" spans="2:12">
      <c r="B3062" s="177">
        <v>3046</v>
      </c>
      <c r="C3062" s="176">
        <v>0</v>
      </c>
      <c r="D3062" s="176">
        <v>1</v>
      </c>
      <c r="E3062" s="180"/>
      <c r="F3062" s="213">
        <f t="shared" si="141"/>
        <v>4498.775529550373</v>
      </c>
      <c r="G3062" s="214">
        <f t="shared" si="142"/>
        <v>53.556851542266344</v>
      </c>
      <c r="H3062" s="215">
        <f>[1]!srE2LETt($H$9,G3062,0)</f>
        <v>11.397020256712553</v>
      </c>
      <c r="I3062" s="216">
        <f>[1]!srE2Rng($H$9,G3062)</f>
        <v>1069.5494928321732</v>
      </c>
      <c r="J3062" s="181"/>
      <c r="K3062" s="213">
        <f t="shared" si="143"/>
        <v>3980.6565792851034</v>
      </c>
      <c r="L3062" s="222">
        <f>[1]!srEnew($K$9,G3062,$K$10)</f>
        <v>47.388768801013136</v>
      </c>
    </row>
    <row r="3063" spans="2:12">
      <c r="B3063" s="177">
        <v>3047</v>
      </c>
      <c r="C3063" s="176">
        <v>0</v>
      </c>
      <c r="D3063" s="176">
        <v>0</v>
      </c>
      <c r="E3063" s="180"/>
      <c r="F3063" s="213">
        <f t="shared" si="141"/>
        <v>4500.2709007689327</v>
      </c>
      <c r="G3063" s="214">
        <f t="shared" si="142"/>
        <v>53.574653580582535</v>
      </c>
      <c r="H3063" s="215">
        <f>[1]!srE2LETt($H$9,G3063,0)</f>
        <v>11.394234330129459</v>
      </c>
      <c r="I3063" s="216">
        <f>[1]!srE2Rng($H$9,G3063)</f>
        <v>1070.1029422921945</v>
      </c>
      <c r="J3063" s="181"/>
      <c r="K3063" s="213">
        <f t="shared" si="143"/>
        <v>3982.2795235346007</v>
      </c>
      <c r="L3063" s="222">
        <f>[1]!srEnew($K$9,G3063,$K$10)</f>
        <v>47.408089565888105</v>
      </c>
    </row>
    <row r="3064" spans="2:12">
      <c r="B3064" s="177">
        <v>3048</v>
      </c>
      <c r="C3064" s="176">
        <v>0</v>
      </c>
      <c r="D3064" s="176">
        <v>0</v>
      </c>
      <c r="E3064" s="180"/>
      <c r="F3064" s="213">
        <f t="shared" si="141"/>
        <v>4501.7662719874925</v>
      </c>
      <c r="G3064" s="214">
        <f t="shared" si="142"/>
        <v>53.592455618898718</v>
      </c>
      <c r="H3064" s="215">
        <f>[1]!srE2LETt($H$9,G3064,0)</f>
        <v>11.391840474086456</v>
      </c>
      <c r="I3064" s="216">
        <f>[1]!srE2Rng($H$9,G3064)</f>
        <v>1070.6711833552472</v>
      </c>
      <c r="J3064" s="181"/>
      <c r="K3064" s="213">
        <f t="shared" si="143"/>
        <v>3984.0406856316417</v>
      </c>
      <c r="L3064" s="222">
        <f>[1]!srEnew($K$9,G3064,$K$10)</f>
        <v>47.429055781329069</v>
      </c>
    </row>
    <row r="3065" spans="2:12">
      <c r="B3065" s="177">
        <v>3049</v>
      </c>
      <c r="C3065" s="176">
        <v>0</v>
      </c>
      <c r="D3065" s="176">
        <v>0</v>
      </c>
      <c r="E3065" s="180"/>
      <c r="F3065" s="213">
        <f t="shared" si="141"/>
        <v>4503.2616432060522</v>
      </c>
      <c r="G3065" s="214">
        <f t="shared" si="142"/>
        <v>53.610257657214909</v>
      </c>
      <c r="H3065" s="215">
        <f>[1]!srE2LETt($H$9,G3065,0)</f>
        <v>11.389446618043451</v>
      </c>
      <c r="I3065" s="216">
        <f>[1]!srE2Rng($H$9,G3065)</f>
        <v>1071.2394244182999</v>
      </c>
      <c r="J3065" s="181"/>
      <c r="K3065" s="213">
        <f t="shared" si="143"/>
        <v>3985.8018477286828</v>
      </c>
      <c r="L3065" s="222">
        <f>[1]!srEnew($K$9,G3065,$K$10)</f>
        <v>47.450021996770033</v>
      </c>
    </row>
    <row r="3066" spans="2:12">
      <c r="B3066" s="177">
        <v>3050</v>
      </c>
      <c r="C3066" s="176">
        <v>0</v>
      </c>
      <c r="D3066" s="176">
        <v>0</v>
      </c>
      <c r="E3066" s="180"/>
      <c r="F3066" s="213">
        <f t="shared" si="141"/>
        <v>4504.757014424612</v>
      </c>
      <c r="G3066" s="214">
        <f t="shared" si="142"/>
        <v>53.628059695531093</v>
      </c>
      <c r="H3066" s="215">
        <f>[1]!srE2LETt($H$9,G3066,0)</f>
        <v>11.387052762000447</v>
      </c>
      <c r="I3066" s="216">
        <f>[1]!srE2Rng($H$9,G3066)</f>
        <v>1071.8076654813526</v>
      </c>
      <c r="J3066" s="181"/>
      <c r="K3066" s="213">
        <f t="shared" si="143"/>
        <v>3987.5630098257234</v>
      </c>
      <c r="L3066" s="222">
        <f>[1]!srEnew($K$9,G3066,$K$10)</f>
        <v>47.47098821221099</v>
      </c>
    </row>
    <row r="3067" spans="2:12">
      <c r="B3067" s="177">
        <v>3051</v>
      </c>
      <c r="C3067" s="176">
        <v>0</v>
      </c>
      <c r="D3067" s="176">
        <v>0</v>
      </c>
      <c r="E3067" s="180"/>
      <c r="F3067" s="213">
        <f t="shared" si="141"/>
        <v>4506.2523856431726</v>
      </c>
      <c r="G3067" s="214">
        <f t="shared" si="142"/>
        <v>53.645861733847291</v>
      </c>
      <c r="H3067" s="215">
        <f>[1]!srE2LETt($H$9,G3067,0)</f>
        <v>11.384658905957442</v>
      </c>
      <c r="I3067" s="216">
        <f>[1]!srE2Rng($H$9,G3067)</f>
        <v>1072.3759065444056</v>
      </c>
      <c r="J3067" s="181"/>
      <c r="K3067" s="213">
        <f t="shared" si="143"/>
        <v>3989.3241719227653</v>
      </c>
      <c r="L3067" s="222">
        <f>[1]!srEnew($K$9,G3067,$K$10)</f>
        <v>47.491954427651969</v>
      </c>
    </row>
    <row r="3068" spans="2:12">
      <c r="B3068" s="177">
        <v>3052</v>
      </c>
      <c r="C3068" s="176">
        <v>0</v>
      </c>
      <c r="D3068" s="176">
        <v>0</v>
      </c>
      <c r="E3068" s="180"/>
      <c r="F3068" s="213">
        <f t="shared" si="141"/>
        <v>4507.7477568617323</v>
      </c>
      <c r="G3068" s="214">
        <f t="shared" si="142"/>
        <v>53.663663772163481</v>
      </c>
      <c r="H3068" s="215">
        <f>[1]!srE2LETt($H$9,G3068,0)</f>
        <v>11.382265049914437</v>
      </c>
      <c r="I3068" s="216">
        <f>[1]!srE2Rng($H$9,G3068)</f>
        <v>1072.9441476074585</v>
      </c>
      <c r="J3068" s="181"/>
      <c r="K3068" s="213">
        <f t="shared" si="143"/>
        <v>3991.0853340198069</v>
      </c>
      <c r="L3068" s="222">
        <f>[1]!srEnew($K$9,G3068,$K$10)</f>
        <v>47.51292064309294</v>
      </c>
    </row>
    <row r="3069" spans="2:12">
      <c r="B3069" s="177">
        <v>3053</v>
      </c>
      <c r="C3069" s="176">
        <v>0</v>
      </c>
      <c r="D3069" s="176">
        <v>0</v>
      </c>
      <c r="E3069" s="180"/>
      <c r="F3069" s="213">
        <f t="shared" si="141"/>
        <v>4509.2431280802921</v>
      </c>
      <c r="G3069" s="214">
        <f t="shared" si="142"/>
        <v>53.681465810479665</v>
      </c>
      <c r="H3069" s="215">
        <f>[1]!srE2LETt($H$9,G3069,0)</f>
        <v>11.379871193871434</v>
      </c>
      <c r="I3069" s="216">
        <f>[1]!srE2Rng($H$9,G3069)</f>
        <v>1073.512388670511</v>
      </c>
      <c r="J3069" s="181"/>
      <c r="K3069" s="213">
        <f t="shared" si="143"/>
        <v>3992.8464961168474</v>
      </c>
      <c r="L3069" s="222">
        <f>[1]!srEnew($K$9,G3069,$K$10)</f>
        <v>47.533886858533897</v>
      </c>
    </row>
    <row r="3070" spans="2:12">
      <c r="B3070" s="177">
        <v>3054</v>
      </c>
      <c r="C3070" s="176">
        <v>1</v>
      </c>
      <c r="D3070" s="176">
        <v>0</v>
      </c>
      <c r="E3070" s="180"/>
      <c r="F3070" s="213">
        <f t="shared" si="141"/>
        <v>4510.7384992988518</v>
      </c>
      <c r="G3070" s="214">
        <f t="shared" si="142"/>
        <v>53.699267848795856</v>
      </c>
      <c r="H3070" s="215">
        <f>[1]!srE2LETt($H$9,G3070,0)</f>
        <v>11.377477337828429</v>
      </c>
      <c r="I3070" s="216">
        <f>[1]!srE2Rng($H$9,G3070)</f>
        <v>1074.0806297335637</v>
      </c>
      <c r="J3070" s="181"/>
      <c r="K3070" s="213">
        <f t="shared" si="143"/>
        <v>3994.607658213889</v>
      </c>
      <c r="L3070" s="222">
        <f>[1]!srEnew($K$9,G3070,$K$10)</f>
        <v>47.554853073974868</v>
      </c>
    </row>
    <row r="3071" spans="2:12">
      <c r="B3071" s="177">
        <v>3055</v>
      </c>
      <c r="C3071" s="176">
        <v>0</v>
      </c>
      <c r="D3071" s="176">
        <v>0</v>
      </c>
      <c r="E3071" s="180"/>
      <c r="F3071" s="213">
        <f t="shared" si="141"/>
        <v>4512.2338705174116</v>
      </c>
      <c r="G3071" s="214">
        <f t="shared" si="142"/>
        <v>53.717069887112039</v>
      </c>
      <c r="H3071" s="215">
        <f>[1]!srE2LETt($H$9,G3071,0)</f>
        <v>11.375083481785426</v>
      </c>
      <c r="I3071" s="216">
        <f>[1]!srE2Rng($H$9,G3071)</f>
        <v>1074.6488707966164</v>
      </c>
      <c r="J3071" s="181"/>
      <c r="K3071" s="213">
        <f t="shared" si="143"/>
        <v>3996.3688203109296</v>
      </c>
      <c r="L3071" s="222">
        <f>[1]!srEnew($K$9,G3071,$K$10)</f>
        <v>47.575819289415826</v>
      </c>
    </row>
    <row r="3072" spans="2:12">
      <c r="B3072" s="177">
        <v>3056</v>
      </c>
      <c r="C3072" s="176">
        <v>0</v>
      </c>
      <c r="D3072" s="176">
        <v>0</v>
      </c>
      <c r="E3072" s="180"/>
      <c r="F3072" s="213">
        <f t="shared" si="141"/>
        <v>4513.7292417359713</v>
      </c>
      <c r="G3072" s="214">
        <f t="shared" si="142"/>
        <v>53.73487192542823</v>
      </c>
      <c r="H3072" s="215">
        <f>[1]!srE2LETt($H$9,G3072,0)</f>
        <v>11.372689625742421</v>
      </c>
      <c r="I3072" s="216">
        <f>[1]!srE2Rng($H$9,G3072)</f>
        <v>1075.2171118596691</v>
      </c>
      <c r="J3072" s="181"/>
      <c r="K3072" s="213">
        <f t="shared" si="143"/>
        <v>3998.1299824079701</v>
      </c>
      <c r="L3072" s="222">
        <f>[1]!srEnew($K$9,G3072,$K$10)</f>
        <v>47.59678550485679</v>
      </c>
    </row>
    <row r="3073" spans="2:12">
      <c r="B3073" s="177">
        <v>3057</v>
      </c>
      <c r="C3073" s="176">
        <v>0</v>
      </c>
      <c r="D3073" s="176">
        <v>1</v>
      </c>
      <c r="E3073" s="180"/>
      <c r="F3073" s="213">
        <f t="shared" si="141"/>
        <v>4515.224612954531</v>
      </c>
      <c r="G3073" s="214">
        <f t="shared" si="142"/>
        <v>53.752673963744414</v>
      </c>
      <c r="H3073" s="215">
        <f>[1]!srE2LETt($H$9,G3073,0)</f>
        <v>11.370295769699418</v>
      </c>
      <c r="I3073" s="216">
        <f>[1]!srE2Rng($H$9,G3073)</f>
        <v>1075.7853529227218</v>
      </c>
      <c r="J3073" s="181"/>
      <c r="K3073" s="213">
        <f t="shared" si="143"/>
        <v>3999.8911445050112</v>
      </c>
      <c r="L3073" s="222">
        <f>[1]!srEnew($K$9,G3073,$K$10)</f>
        <v>47.617751720297754</v>
      </c>
    </row>
    <row r="3074" spans="2:12">
      <c r="B3074" s="177">
        <v>3058</v>
      </c>
      <c r="C3074" s="176">
        <v>0</v>
      </c>
      <c r="D3074" s="176">
        <v>0</v>
      </c>
      <c r="E3074" s="180"/>
      <c r="F3074" s="213">
        <f t="shared" si="141"/>
        <v>4516.7199841730908</v>
      </c>
      <c r="G3074" s="214">
        <f t="shared" si="142"/>
        <v>53.770476002060605</v>
      </c>
      <c r="H3074" s="215">
        <f>[1]!srE2LETt($H$9,G3074,0)</f>
        <v>11.367901913656414</v>
      </c>
      <c r="I3074" s="216">
        <f>[1]!srE2Rng($H$9,G3074)</f>
        <v>1076.3535939857745</v>
      </c>
      <c r="J3074" s="181"/>
      <c r="K3074" s="213">
        <f t="shared" si="143"/>
        <v>4001.5516616184445</v>
      </c>
      <c r="L3074" s="222">
        <f>[1]!srEnew($K$9,G3074,$K$10)</f>
        <v>47.63751978117196</v>
      </c>
    </row>
    <row r="3075" spans="2:12">
      <c r="B3075" s="177">
        <v>3059</v>
      </c>
      <c r="C3075" s="176">
        <v>0</v>
      </c>
      <c r="D3075" s="176">
        <v>0</v>
      </c>
      <c r="E3075" s="180"/>
      <c r="F3075" s="213">
        <f t="shared" si="141"/>
        <v>4518.2153553916514</v>
      </c>
      <c r="G3075" s="214">
        <f t="shared" si="142"/>
        <v>53.788278040376802</v>
      </c>
      <c r="H3075" s="215">
        <f>[1]!srE2LETt($H$9,G3075,0)</f>
        <v>11.365508057613408</v>
      </c>
      <c r="I3075" s="216">
        <f>[1]!srE2Rng($H$9,G3075)</f>
        <v>1076.9218350488277</v>
      </c>
      <c r="J3075" s="181"/>
      <c r="K3075" s="213">
        <f t="shared" si="143"/>
        <v>4003.2055481467951</v>
      </c>
      <c r="L3075" s="222">
        <f>[1]!srEnew($K$9,G3075,$K$10)</f>
        <v>47.657208906509467</v>
      </c>
    </row>
    <row r="3076" spans="2:12">
      <c r="B3076" s="177">
        <v>3060</v>
      </c>
      <c r="C3076" s="176">
        <v>0</v>
      </c>
      <c r="D3076" s="176">
        <v>0</v>
      </c>
      <c r="E3076" s="180"/>
      <c r="F3076" s="213">
        <f t="shared" si="141"/>
        <v>4519.7107266102112</v>
      </c>
      <c r="G3076" s="214">
        <f t="shared" si="142"/>
        <v>53.806080078692993</v>
      </c>
      <c r="H3076" s="215">
        <f>[1]!srE2LETt($H$9,G3076,0)</f>
        <v>11.363114201570404</v>
      </c>
      <c r="I3076" s="216">
        <f>[1]!srE2Rng($H$9,G3076)</f>
        <v>1077.4900761118804</v>
      </c>
      <c r="J3076" s="181"/>
      <c r="K3076" s="213">
        <f t="shared" si="143"/>
        <v>4004.8594346751461</v>
      </c>
      <c r="L3076" s="222">
        <f>[1]!srEnew($K$9,G3076,$K$10)</f>
        <v>47.676898031846974</v>
      </c>
    </row>
    <row r="3077" spans="2:12">
      <c r="B3077" s="177">
        <v>3061</v>
      </c>
      <c r="C3077" s="176">
        <v>0</v>
      </c>
      <c r="D3077" s="176">
        <v>0</v>
      </c>
      <c r="E3077" s="180"/>
      <c r="F3077" s="213">
        <f t="shared" si="141"/>
        <v>4521.2060978287709</v>
      </c>
      <c r="G3077" s="214">
        <f t="shared" si="142"/>
        <v>53.823882117009177</v>
      </c>
      <c r="H3077" s="215">
        <f>[1]!srE2LETt($H$9,G3077,0)</f>
        <v>11.360720345527399</v>
      </c>
      <c r="I3077" s="216">
        <f>[1]!srE2Rng($H$9,G3077)</f>
        <v>1078.0583171749329</v>
      </c>
      <c r="J3077" s="181"/>
      <c r="K3077" s="213">
        <f t="shared" si="143"/>
        <v>4006.5133212034948</v>
      </c>
      <c r="L3077" s="222">
        <f>[1]!srEnew($K$9,G3077,$K$10)</f>
        <v>47.69658715718446</v>
      </c>
    </row>
    <row r="3078" spans="2:12">
      <c r="B3078" s="177">
        <v>3062</v>
      </c>
      <c r="C3078" s="176">
        <v>0</v>
      </c>
      <c r="D3078" s="176">
        <v>0</v>
      </c>
      <c r="E3078" s="180"/>
      <c r="F3078" s="213">
        <f t="shared" si="141"/>
        <v>4522.7014690473306</v>
      </c>
      <c r="G3078" s="214">
        <f t="shared" si="142"/>
        <v>53.841684155325368</v>
      </c>
      <c r="H3078" s="215">
        <f>[1]!srE2LETt($H$9,G3078,0)</f>
        <v>11.358326489484396</v>
      </c>
      <c r="I3078" s="216">
        <f>[1]!srE2Rng($H$9,G3078)</f>
        <v>1078.6265582379858</v>
      </c>
      <c r="J3078" s="181"/>
      <c r="K3078" s="213">
        <f t="shared" si="143"/>
        <v>4008.1672077318444</v>
      </c>
      <c r="L3078" s="222">
        <f>[1]!srEnew($K$9,G3078,$K$10)</f>
        <v>47.71627628252196</v>
      </c>
    </row>
    <row r="3079" spans="2:12">
      <c r="B3079" s="177">
        <v>3063</v>
      </c>
      <c r="C3079" s="176">
        <v>0</v>
      </c>
      <c r="D3079" s="176">
        <v>0</v>
      </c>
      <c r="E3079" s="180"/>
      <c r="F3079" s="213">
        <f t="shared" si="141"/>
        <v>4524.1968402658904</v>
      </c>
      <c r="G3079" s="214">
        <f t="shared" si="142"/>
        <v>53.859486193641551</v>
      </c>
      <c r="H3079" s="215">
        <f>[1]!srE2LETt($H$9,G3079,0)</f>
        <v>11.355932633441391</v>
      </c>
      <c r="I3079" s="216">
        <f>[1]!srE2Rng($H$9,G3079)</f>
        <v>1079.1947993010383</v>
      </c>
      <c r="J3079" s="181"/>
      <c r="K3079" s="213">
        <f t="shared" si="143"/>
        <v>4009.8210942601941</v>
      </c>
      <c r="L3079" s="222">
        <f>[1]!srEnew($K$9,G3079,$K$10)</f>
        <v>47.735965407859453</v>
      </c>
    </row>
    <row r="3080" spans="2:12">
      <c r="B3080" s="177">
        <v>3064</v>
      </c>
      <c r="C3080" s="176">
        <v>0</v>
      </c>
      <c r="D3080" s="176">
        <v>0</v>
      </c>
      <c r="E3080" s="180"/>
      <c r="F3080" s="213">
        <f t="shared" si="141"/>
        <v>4525.6922114844501</v>
      </c>
      <c r="G3080" s="214">
        <f t="shared" si="142"/>
        <v>53.877288231957742</v>
      </c>
      <c r="H3080" s="215">
        <f>[1]!srE2LETt($H$9,G3080,0)</f>
        <v>11.353538777398388</v>
      </c>
      <c r="I3080" s="216">
        <f>[1]!srE2Rng($H$9,G3080)</f>
        <v>1079.7630403640912</v>
      </c>
      <c r="J3080" s="181"/>
      <c r="K3080" s="213">
        <f t="shared" si="143"/>
        <v>4011.4749807885446</v>
      </c>
      <c r="L3080" s="222">
        <f>[1]!srEnew($K$9,G3080,$K$10)</f>
        <v>47.75565453319696</v>
      </c>
    </row>
    <row r="3081" spans="2:12">
      <c r="B3081" s="177">
        <v>3065</v>
      </c>
      <c r="C3081" s="176">
        <v>0</v>
      </c>
      <c r="D3081" s="176">
        <v>0</v>
      </c>
      <c r="E3081" s="180"/>
      <c r="F3081" s="213">
        <f t="shared" si="141"/>
        <v>4527.1875827030099</v>
      </c>
      <c r="G3081" s="214">
        <f t="shared" si="142"/>
        <v>53.895090270273926</v>
      </c>
      <c r="H3081" s="215">
        <f>[1]!srE2LETt($H$9,G3081,0)</f>
        <v>11.351144921355385</v>
      </c>
      <c r="I3081" s="216">
        <f>[1]!srE2Rng($H$9,G3081)</f>
        <v>1080.3312814271437</v>
      </c>
      <c r="J3081" s="181"/>
      <c r="K3081" s="213">
        <f t="shared" si="143"/>
        <v>4013.1288673168942</v>
      </c>
      <c r="L3081" s="222">
        <f>[1]!srEnew($K$9,G3081,$K$10)</f>
        <v>47.775343658534453</v>
      </c>
    </row>
    <row r="3082" spans="2:12">
      <c r="B3082" s="177">
        <v>3066</v>
      </c>
      <c r="C3082" s="176">
        <v>1</v>
      </c>
      <c r="D3082" s="176">
        <v>0</v>
      </c>
      <c r="E3082" s="180"/>
      <c r="F3082" s="213">
        <f t="shared" si="141"/>
        <v>4528.6829539215696</v>
      </c>
      <c r="G3082" s="214">
        <f t="shared" si="142"/>
        <v>53.912892308590116</v>
      </c>
      <c r="H3082" s="215">
        <f>[1]!srE2LETt($H$9,G3082,0)</f>
        <v>11.34875106531238</v>
      </c>
      <c r="I3082" s="216">
        <f>[1]!srE2Rng($H$9,G3082)</f>
        <v>1080.8995224901967</v>
      </c>
      <c r="J3082" s="181"/>
      <c r="K3082" s="213">
        <f t="shared" si="143"/>
        <v>4014.7827538452439</v>
      </c>
      <c r="L3082" s="222">
        <f>[1]!srEnew($K$9,G3082,$K$10)</f>
        <v>47.795032783871953</v>
      </c>
    </row>
    <row r="3083" spans="2:12">
      <c r="B3083" s="177">
        <v>3067</v>
      </c>
      <c r="C3083" s="176">
        <v>0</v>
      </c>
      <c r="D3083" s="176">
        <v>0</v>
      </c>
      <c r="E3083" s="180"/>
      <c r="F3083" s="213">
        <f t="shared" si="141"/>
        <v>4530.1783251401303</v>
      </c>
      <c r="G3083" s="214">
        <f t="shared" si="142"/>
        <v>53.930694346906314</v>
      </c>
      <c r="H3083" s="215">
        <f>[1]!srE2LETt($H$9,G3083,0)</f>
        <v>11.346357209269375</v>
      </c>
      <c r="I3083" s="216">
        <f>[1]!srE2Rng($H$9,G3083)</f>
        <v>1081.4677635532496</v>
      </c>
      <c r="J3083" s="181"/>
      <c r="K3083" s="213">
        <f t="shared" si="143"/>
        <v>4016.4366403735949</v>
      </c>
      <c r="L3083" s="222">
        <f>[1]!srEnew($K$9,G3083,$K$10)</f>
        <v>47.81472190920946</v>
      </c>
    </row>
    <row r="3084" spans="2:12">
      <c r="B3084" s="177">
        <v>3068</v>
      </c>
      <c r="C3084" s="176">
        <v>1</v>
      </c>
      <c r="D3084" s="176">
        <v>0</v>
      </c>
      <c r="E3084" s="180"/>
      <c r="F3084" s="213">
        <f t="shared" si="141"/>
        <v>4531.67369635869</v>
      </c>
      <c r="G3084" s="214">
        <f t="shared" si="142"/>
        <v>53.948496385222498</v>
      </c>
      <c r="H3084" s="215">
        <f>[1]!srE2LETt($H$9,G3084,0)</f>
        <v>11.34396335322637</v>
      </c>
      <c r="I3084" s="216">
        <f>[1]!srE2Rng($H$9,G3084)</f>
        <v>1082.0360046163021</v>
      </c>
      <c r="J3084" s="181"/>
      <c r="K3084" s="213">
        <f t="shared" si="143"/>
        <v>4018.090526901944</v>
      </c>
      <c r="L3084" s="222">
        <f>[1]!srEnew($K$9,G3084,$K$10)</f>
        <v>47.834411034546953</v>
      </c>
    </row>
    <row r="3085" spans="2:12">
      <c r="B3085" s="177">
        <v>3069</v>
      </c>
      <c r="C3085" s="176">
        <v>0</v>
      </c>
      <c r="D3085" s="176">
        <v>0</v>
      </c>
      <c r="E3085" s="180"/>
      <c r="F3085" s="213">
        <f t="shared" si="141"/>
        <v>4533.1690675772497</v>
      </c>
      <c r="G3085" s="214">
        <f t="shared" si="142"/>
        <v>53.966298423538689</v>
      </c>
      <c r="H3085" s="215">
        <f>[1]!srE2LETt($H$9,G3085,0)</f>
        <v>11.341569497183366</v>
      </c>
      <c r="I3085" s="216">
        <f>[1]!srE2Rng($H$9,G3085)</f>
        <v>1082.604245679355</v>
      </c>
      <c r="J3085" s="181"/>
      <c r="K3085" s="213">
        <f t="shared" si="143"/>
        <v>4019.7444134302941</v>
      </c>
      <c r="L3085" s="222">
        <f>[1]!srEnew($K$9,G3085,$K$10)</f>
        <v>47.854100159884453</v>
      </c>
    </row>
    <row r="3086" spans="2:12">
      <c r="B3086" s="177">
        <v>3070</v>
      </c>
      <c r="C3086" s="176">
        <v>0</v>
      </c>
      <c r="D3086" s="176">
        <v>0</v>
      </c>
      <c r="E3086" s="180"/>
      <c r="F3086" s="213">
        <f t="shared" si="141"/>
        <v>4534.6644387958095</v>
      </c>
      <c r="G3086" s="214">
        <f t="shared" si="142"/>
        <v>53.984100461854872</v>
      </c>
      <c r="H3086" s="215">
        <f>[1]!srE2LETt($H$9,G3086,0)</f>
        <v>11.339175641140363</v>
      </c>
      <c r="I3086" s="216">
        <f>[1]!srE2Rng($H$9,G3086)</f>
        <v>1083.1724867424075</v>
      </c>
      <c r="J3086" s="181"/>
      <c r="K3086" s="213">
        <f t="shared" si="143"/>
        <v>4021.3982999586433</v>
      </c>
      <c r="L3086" s="222">
        <f>[1]!srEnew($K$9,G3086,$K$10)</f>
        <v>47.873789285221946</v>
      </c>
    </row>
    <row r="3087" spans="2:12">
      <c r="B3087" s="177">
        <v>3071</v>
      </c>
      <c r="C3087" s="176">
        <v>0</v>
      </c>
      <c r="D3087" s="176">
        <v>0</v>
      </c>
      <c r="E3087" s="180"/>
      <c r="F3087" s="213">
        <f t="shared" si="141"/>
        <v>4536.1598100143692</v>
      </c>
      <c r="G3087" s="214">
        <f t="shared" si="142"/>
        <v>54.001902500171063</v>
      </c>
      <c r="H3087" s="215">
        <f>[1]!srE2LETt($H$9,G3087,0)</f>
        <v>11.336781785097358</v>
      </c>
      <c r="I3087" s="216">
        <f>[1]!srE2Rng($H$9,G3087)</f>
        <v>1083.7407278054604</v>
      </c>
      <c r="J3087" s="181"/>
      <c r="K3087" s="213">
        <f t="shared" si="143"/>
        <v>4023.0521864869943</v>
      </c>
      <c r="L3087" s="222">
        <f>[1]!srEnew($K$9,G3087,$K$10)</f>
        <v>47.893478410559453</v>
      </c>
    </row>
    <row r="3088" spans="2:12">
      <c r="B3088" s="177">
        <v>3072</v>
      </c>
      <c r="C3088" s="176">
        <v>0</v>
      </c>
      <c r="D3088" s="176">
        <v>0</v>
      </c>
      <c r="E3088" s="180"/>
      <c r="F3088" s="213">
        <f t="shared" ref="F3088:F3151" si="144">$F$8*(B3088-$F$9)</f>
        <v>4537.655181232929</v>
      </c>
      <c r="G3088" s="214">
        <f t="shared" ref="G3088:G3151" si="145">IF(F3088&lt;=0,0,F3088/$C$5)</f>
        <v>54.019704538487247</v>
      </c>
      <c r="H3088" s="215">
        <f>[1]!srE2LETt($H$9,G3088,0)</f>
        <v>11.334387929054355</v>
      </c>
      <c r="I3088" s="216">
        <f>[1]!srE2Rng($H$9,G3088)</f>
        <v>1084.3089688685129</v>
      </c>
      <c r="J3088" s="181"/>
      <c r="K3088" s="213">
        <f t="shared" si="143"/>
        <v>4024.7060730153435</v>
      </c>
      <c r="L3088" s="222">
        <f>[1]!srEnew($K$9,G3088,$K$10)</f>
        <v>47.913167535896946</v>
      </c>
    </row>
    <row r="3089" spans="2:12">
      <c r="B3089" s="177">
        <v>3073</v>
      </c>
      <c r="C3089" s="176">
        <v>0</v>
      </c>
      <c r="D3089" s="176">
        <v>0</v>
      </c>
      <c r="E3089" s="180"/>
      <c r="F3089" s="213">
        <f t="shared" si="144"/>
        <v>4539.1505524514887</v>
      </c>
      <c r="G3089" s="214">
        <f t="shared" si="145"/>
        <v>54.037506576803437</v>
      </c>
      <c r="H3089" s="215">
        <f>[1]!srE2LETt($H$9,G3089,0)</f>
        <v>11.33199407301135</v>
      </c>
      <c r="I3089" s="216">
        <f>[1]!srE2Rng($H$9,G3089)</f>
        <v>1084.8772099315659</v>
      </c>
      <c r="J3089" s="181"/>
      <c r="K3089" s="213">
        <f t="shared" ref="K3089:K3152" si="146">L3089*$C$5</f>
        <v>4026.3599595436935</v>
      </c>
      <c r="L3089" s="222">
        <f>[1]!srEnew($K$9,G3089,$K$10)</f>
        <v>47.932856661234446</v>
      </c>
    </row>
    <row r="3090" spans="2:12">
      <c r="B3090" s="177">
        <v>3074</v>
      </c>
      <c r="C3090" s="176">
        <v>1</v>
      </c>
      <c r="D3090" s="176">
        <v>0</v>
      </c>
      <c r="E3090" s="180"/>
      <c r="F3090" s="213">
        <f t="shared" si="144"/>
        <v>4540.6459236700484</v>
      </c>
      <c r="G3090" s="214">
        <f t="shared" si="145"/>
        <v>54.055308615119621</v>
      </c>
      <c r="H3090" s="215">
        <f>[1]!srE2LETt($H$9,G3090,0)</f>
        <v>11.329600216968347</v>
      </c>
      <c r="I3090" s="216">
        <f>[1]!srE2Rng($H$9,G3090)</f>
        <v>1085.4454509946183</v>
      </c>
      <c r="J3090" s="181"/>
      <c r="K3090" s="213">
        <f t="shared" si="146"/>
        <v>4028.0138460720423</v>
      </c>
      <c r="L3090" s="222">
        <f>[1]!srEnew($K$9,G3090,$K$10)</f>
        <v>47.952545786571932</v>
      </c>
    </row>
    <row r="3091" spans="2:12">
      <c r="B3091" s="177">
        <v>3075</v>
      </c>
      <c r="C3091" s="176">
        <v>0</v>
      </c>
      <c r="D3091" s="176">
        <v>0</v>
      </c>
      <c r="E3091" s="180"/>
      <c r="F3091" s="213">
        <f t="shared" si="144"/>
        <v>4542.1412948886091</v>
      </c>
      <c r="G3091" s="214">
        <f t="shared" si="145"/>
        <v>54.073110653435819</v>
      </c>
      <c r="H3091" s="215">
        <f>[1]!srE2LETt($H$9,G3091,0)</f>
        <v>11.327206360925341</v>
      </c>
      <c r="I3091" s="216">
        <f>[1]!srE2Rng($H$9,G3091)</f>
        <v>1086.0136920576715</v>
      </c>
      <c r="J3091" s="181"/>
      <c r="K3091" s="213">
        <f t="shared" si="146"/>
        <v>4029.6677326003933</v>
      </c>
      <c r="L3091" s="222">
        <f>[1]!srEnew($K$9,G3091,$K$10)</f>
        <v>47.972234911909446</v>
      </c>
    </row>
    <row r="3092" spans="2:12">
      <c r="B3092" s="177">
        <v>3076</v>
      </c>
      <c r="C3092" s="176">
        <v>0</v>
      </c>
      <c r="D3092" s="176">
        <v>0</v>
      </c>
      <c r="E3092" s="180"/>
      <c r="F3092" s="213">
        <f t="shared" si="144"/>
        <v>4543.6366661071688</v>
      </c>
      <c r="G3092" s="214">
        <f t="shared" si="145"/>
        <v>54.09091269175201</v>
      </c>
      <c r="H3092" s="215">
        <f>[1]!srE2LETt($H$9,G3092,0)</f>
        <v>11.324812504882336</v>
      </c>
      <c r="I3092" s="216">
        <f>[1]!srE2Rng($H$9,G3092)</f>
        <v>1086.5819331207242</v>
      </c>
      <c r="J3092" s="181"/>
      <c r="K3092" s="213">
        <f t="shared" si="146"/>
        <v>4031.3216191287434</v>
      </c>
      <c r="L3092" s="222">
        <f>[1]!srEnew($K$9,G3092,$K$10)</f>
        <v>47.991924037246946</v>
      </c>
    </row>
    <row r="3093" spans="2:12">
      <c r="B3093" s="177">
        <v>3077</v>
      </c>
      <c r="C3093" s="176">
        <v>0</v>
      </c>
      <c r="D3093" s="176">
        <v>1</v>
      </c>
      <c r="E3093" s="180"/>
      <c r="F3093" s="213">
        <f t="shared" si="144"/>
        <v>4545.1320373257286</v>
      </c>
      <c r="G3093" s="214">
        <f t="shared" si="145"/>
        <v>54.108714730068201</v>
      </c>
      <c r="H3093" s="215">
        <f>[1]!srE2LETt($H$9,G3093,0)</f>
        <v>11.322418648839331</v>
      </c>
      <c r="I3093" s="216">
        <f>[1]!srE2Rng($H$9,G3093)</f>
        <v>1087.1501741837769</v>
      </c>
      <c r="J3093" s="181"/>
      <c r="K3093" s="213">
        <f t="shared" si="146"/>
        <v>4032.9755056570934</v>
      </c>
      <c r="L3093" s="222">
        <f>[1]!srEnew($K$9,G3093,$K$10)</f>
        <v>48.011613162584446</v>
      </c>
    </row>
    <row r="3094" spans="2:12">
      <c r="B3094" s="177">
        <v>3078</v>
      </c>
      <c r="C3094" s="176">
        <v>1</v>
      </c>
      <c r="D3094" s="176">
        <v>0</v>
      </c>
      <c r="E3094" s="180"/>
      <c r="F3094" s="213">
        <f t="shared" si="144"/>
        <v>4546.6274085442883</v>
      </c>
      <c r="G3094" s="214">
        <f t="shared" si="145"/>
        <v>54.126516768384384</v>
      </c>
      <c r="H3094" s="215">
        <f>[1]!srE2LETt($H$9,G3094,0)</f>
        <v>11.320024792796328</v>
      </c>
      <c r="I3094" s="216">
        <f>[1]!srE2Rng($H$9,G3094)</f>
        <v>1087.7184152468296</v>
      </c>
      <c r="J3094" s="181"/>
      <c r="K3094" s="213">
        <f t="shared" si="146"/>
        <v>4034.6293921854431</v>
      </c>
      <c r="L3094" s="222">
        <f>[1]!srEnew($K$9,G3094,$K$10)</f>
        <v>48.031302287921939</v>
      </c>
    </row>
    <row r="3095" spans="2:12">
      <c r="B3095" s="177">
        <v>3079</v>
      </c>
      <c r="C3095" s="176">
        <v>0</v>
      </c>
      <c r="D3095" s="176">
        <v>0</v>
      </c>
      <c r="E3095" s="180"/>
      <c r="F3095" s="213">
        <f t="shared" si="144"/>
        <v>4548.122779762848</v>
      </c>
      <c r="G3095" s="214">
        <f t="shared" si="145"/>
        <v>54.144318806700575</v>
      </c>
      <c r="H3095" s="215">
        <f>[1]!srE2LETt($H$9,G3095,0)</f>
        <v>11.317630936753323</v>
      </c>
      <c r="I3095" s="216">
        <f>[1]!srE2Rng($H$9,G3095)</f>
        <v>1088.2866563098823</v>
      </c>
      <c r="J3095" s="181"/>
      <c r="K3095" s="213">
        <f t="shared" si="146"/>
        <v>4036.2832787137927</v>
      </c>
      <c r="L3095" s="222">
        <f>[1]!srEnew($K$9,G3095,$K$10)</f>
        <v>48.050991413259439</v>
      </c>
    </row>
    <row r="3096" spans="2:12">
      <c r="B3096" s="177">
        <v>3080</v>
      </c>
      <c r="C3096" s="176">
        <v>0</v>
      </c>
      <c r="D3096" s="176">
        <v>0</v>
      </c>
      <c r="E3096" s="180"/>
      <c r="F3096" s="213">
        <f t="shared" si="144"/>
        <v>4549.6181509814078</v>
      </c>
      <c r="G3096" s="214">
        <f t="shared" si="145"/>
        <v>54.162120845016759</v>
      </c>
      <c r="H3096" s="215">
        <f>[1]!srE2LETt($H$9,G3096,0)</f>
        <v>11.31523708071032</v>
      </c>
      <c r="I3096" s="216">
        <f>[1]!srE2Rng($H$9,G3096)</f>
        <v>1088.8548973729351</v>
      </c>
      <c r="J3096" s="181"/>
      <c r="K3096" s="213">
        <f t="shared" si="146"/>
        <v>4037.9371652421423</v>
      </c>
      <c r="L3096" s="222">
        <f>[1]!srEnew($K$9,G3096,$K$10)</f>
        <v>48.070680538596932</v>
      </c>
    </row>
    <row r="3097" spans="2:12">
      <c r="B3097" s="177">
        <v>3081</v>
      </c>
      <c r="C3097" s="176">
        <v>0</v>
      </c>
      <c r="D3097" s="176">
        <v>0</v>
      </c>
      <c r="E3097" s="180"/>
      <c r="F3097" s="213">
        <f t="shared" si="144"/>
        <v>4551.1135221999675</v>
      </c>
      <c r="G3097" s="214">
        <f t="shared" si="145"/>
        <v>54.179922883332949</v>
      </c>
      <c r="H3097" s="215">
        <f>[1]!srE2LETt($H$9,G3097,0)</f>
        <v>11.312843224667315</v>
      </c>
      <c r="I3097" s="216">
        <f>[1]!srE2Rng($H$9,G3097)</f>
        <v>1089.4231384359878</v>
      </c>
      <c r="J3097" s="181"/>
      <c r="K3097" s="213">
        <f t="shared" si="146"/>
        <v>4039.5910517704924</v>
      </c>
      <c r="L3097" s="222">
        <f>[1]!srEnew($K$9,G3097,$K$10)</f>
        <v>48.090369663934432</v>
      </c>
    </row>
    <row r="3098" spans="2:12">
      <c r="B3098" s="177">
        <v>3082</v>
      </c>
      <c r="C3098" s="176">
        <v>0</v>
      </c>
      <c r="D3098" s="176">
        <v>0</v>
      </c>
      <c r="E3098" s="180"/>
      <c r="F3098" s="213">
        <f t="shared" si="144"/>
        <v>4552.6088934185273</v>
      </c>
      <c r="G3098" s="214">
        <f t="shared" si="145"/>
        <v>54.197724921649133</v>
      </c>
      <c r="H3098" s="215">
        <f>[1]!srE2LETt($H$9,G3098,0)</f>
        <v>11.310449368624312</v>
      </c>
      <c r="I3098" s="216">
        <f>[1]!srE2Rng($H$9,G3098)</f>
        <v>1089.9913794990405</v>
      </c>
      <c r="J3098" s="181"/>
      <c r="K3098" s="213">
        <f t="shared" si="146"/>
        <v>4041.2449382988416</v>
      </c>
      <c r="L3098" s="222">
        <f>[1]!srEnew($K$9,G3098,$K$10)</f>
        <v>48.110058789271925</v>
      </c>
    </row>
    <row r="3099" spans="2:12">
      <c r="B3099" s="177">
        <v>3083</v>
      </c>
      <c r="C3099" s="176">
        <v>0</v>
      </c>
      <c r="D3099" s="176">
        <v>0</v>
      </c>
      <c r="E3099" s="180"/>
      <c r="F3099" s="213">
        <f t="shared" si="144"/>
        <v>4554.1042646370879</v>
      </c>
      <c r="G3099" s="214">
        <f t="shared" si="145"/>
        <v>54.215526959965331</v>
      </c>
      <c r="H3099" s="215">
        <f>[1]!srE2LETt($H$9,G3099,0)</f>
        <v>11.308055512581307</v>
      </c>
      <c r="I3099" s="216">
        <f>[1]!srE2Rng($H$9,G3099)</f>
        <v>1090.5596205620934</v>
      </c>
      <c r="J3099" s="181"/>
      <c r="K3099" s="213">
        <f t="shared" si="146"/>
        <v>4042.898824827193</v>
      </c>
      <c r="L3099" s="222">
        <f>[1]!srEnew($K$9,G3099,$K$10)</f>
        <v>48.129747914609439</v>
      </c>
    </row>
    <row r="3100" spans="2:12">
      <c r="B3100" s="177">
        <v>3084</v>
      </c>
      <c r="C3100" s="176">
        <v>0</v>
      </c>
      <c r="D3100" s="176">
        <v>0</v>
      </c>
      <c r="E3100" s="180"/>
      <c r="F3100" s="213">
        <f t="shared" si="144"/>
        <v>4555.5996358556476</v>
      </c>
      <c r="G3100" s="214">
        <f t="shared" si="145"/>
        <v>54.233328998281522</v>
      </c>
      <c r="H3100" s="215">
        <f>[1]!srE2LETt($H$9,G3100,0)</f>
        <v>11.305661656538302</v>
      </c>
      <c r="I3100" s="216">
        <f>[1]!srE2Rng($H$9,G3100)</f>
        <v>1091.1278616251461</v>
      </c>
      <c r="J3100" s="181"/>
      <c r="K3100" s="213">
        <f t="shared" si="146"/>
        <v>4044.5527113555427</v>
      </c>
      <c r="L3100" s="222">
        <f>[1]!srEnew($K$9,G3100,$K$10)</f>
        <v>48.149437039946939</v>
      </c>
    </row>
    <row r="3101" spans="2:12">
      <c r="B3101" s="177">
        <v>3085</v>
      </c>
      <c r="C3101" s="176">
        <v>0</v>
      </c>
      <c r="D3101" s="176">
        <v>1</v>
      </c>
      <c r="E3101" s="180"/>
      <c r="F3101" s="213">
        <f t="shared" si="144"/>
        <v>4557.0950070742074</v>
      </c>
      <c r="G3101" s="214">
        <f t="shared" si="145"/>
        <v>54.251131036597705</v>
      </c>
      <c r="H3101" s="215">
        <f>[1]!srE2LETt($H$9,G3101,0)</f>
        <v>11.303267800495298</v>
      </c>
      <c r="I3101" s="216">
        <f>[1]!srE2Rng($H$9,G3101)</f>
        <v>1091.6961026881988</v>
      </c>
      <c r="J3101" s="181"/>
      <c r="K3101" s="213">
        <f t="shared" si="146"/>
        <v>4046.2065978838923</v>
      </c>
      <c r="L3101" s="222">
        <f>[1]!srEnew($K$9,G3101,$K$10)</f>
        <v>48.169126165284432</v>
      </c>
    </row>
    <row r="3102" spans="2:12">
      <c r="B3102" s="177">
        <v>3086</v>
      </c>
      <c r="C3102" s="176">
        <v>0</v>
      </c>
      <c r="D3102" s="176">
        <v>0</v>
      </c>
      <c r="E3102" s="180"/>
      <c r="F3102" s="213">
        <f t="shared" si="144"/>
        <v>4558.5903782927671</v>
      </c>
      <c r="G3102" s="214">
        <f t="shared" si="145"/>
        <v>54.268933074913896</v>
      </c>
      <c r="H3102" s="215">
        <f>[1]!srE2LETt($H$9,G3102,0)</f>
        <v>11.300873944452293</v>
      </c>
      <c r="I3102" s="216">
        <f>[1]!srE2Rng($H$9,G3102)</f>
        <v>1092.2643437512515</v>
      </c>
      <c r="J3102" s="181"/>
      <c r="K3102" s="213">
        <f t="shared" si="146"/>
        <v>4047.8604844122424</v>
      </c>
      <c r="L3102" s="222">
        <f>[1]!srEnew($K$9,G3102,$K$10)</f>
        <v>48.188815290621932</v>
      </c>
    </row>
    <row r="3103" spans="2:12">
      <c r="B3103" s="177">
        <v>3087</v>
      </c>
      <c r="C3103" s="176">
        <v>0</v>
      </c>
      <c r="D3103" s="176">
        <v>0</v>
      </c>
      <c r="E3103" s="180"/>
      <c r="F3103" s="213">
        <f t="shared" si="144"/>
        <v>4560.0857495113269</v>
      </c>
      <c r="G3103" s="214">
        <f t="shared" si="145"/>
        <v>54.28673511323008</v>
      </c>
      <c r="H3103" s="215">
        <f>[1]!srE2LETt($H$9,G3103,0)</f>
        <v>11.29848008840929</v>
      </c>
      <c r="I3103" s="216">
        <f>[1]!srE2Rng($H$9,G3103)</f>
        <v>1092.8325848143043</v>
      </c>
      <c r="J3103" s="181"/>
      <c r="K3103" s="213">
        <f t="shared" si="146"/>
        <v>4049.5143709405916</v>
      </c>
      <c r="L3103" s="222">
        <f>[1]!srEnew($K$9,G3103,$K$10)</f>
        <v>48.208504415959425</v>
      </c>
    </row>
    <row r="3104" spans="2:12">
      <c r="B3104" s="177">
        <v>3088</v>
      </c>
      <c r="C3104" s="176">
        <v>0</v>
      </c>
      <c r="D3104" s="176">
        <v>0</v>
      </c>
      <c r="E3104" s="180"/>
      <c r="F3104" s="213">
        <f t="shared" si="144"/>
        <v>4561.5811207298866</v>
      </c>
      <c r="G3104" s="214">
        <f t="shared" si="145"/>
        <v>54.30453715154627</v>
      </c>
      <c r="H3104" s="215">
        <f>[1]!srE2LETt($H$9,G3104,0)</f>
        <v>11.296086232366285</v>
      </c>
      <c r="I3104" s="216">
        <f>[1]!srE2Rng($H$9,G3104)</f>
        <v>1093.400825877357</v>
      </c>
      <c r="J3104" s="181"/>
      <c r="K3104" s="213">
        <f t="shared" si="146"/>
        <v>4051.1682574689416</v>
      </c>
      <c r="L3104" s="222">
        <f>[1]!srEnew($K$9,G3104,$K$10)</f>
        <v>48.228193541296925</v>
      </c>
    </row>
    <row r="3105" spans="2:12">
      <c r="B3105" s="177">
        <v>3089</v>
      </c>
      <c r="C3105" s="176">
        <v>0</v>
      </c>
      <c r="D3105" s="176">
        <v>0</v>
      </c>
      <c r="E3105" s="180"/>
      <c r="F3105" s="213">
        <f t="shared" si="144"/>
        <v>4563.0764919484463</v>
      </c>
      <c r="G3105" s="214">
        <f t="shared" si="145"/>
        <v>54.322339189862454</v>
      </c>
      <c r="H3105" s="215">
        <f>[1]!srE2LETt($H$9,G3105,0)</f>
        <v>11.293692376323282</v>
      </c>
      <c r="I3105" s="216">
        <f>[1]!srE2Rng($H$9,G3105)</f>
        <v>1093.9690669404097</v>
      </c>
      <c r="J3105" s="181"/>
      <c r="K3105" s="213">
        <f t="shared" si="146"/>
        <v>4052.8221439972913</v>
      </c>
      <c r="L3105" s="222">
        <f>[1]!srEnew($K$9,G3105,$K$10)</f>
        <v>48.247882666634418</v>
      </c>
    </row>
    <row r="3106" spans="2:12">
      <c r="B3106" s="177">
        <v>3090</v>
      </c>
      <c r="C3106" s="176">
        <v>1</v>
      </c>
      <c r="D3106" s="176">
        <v>0</v>
      </c>
      <c r="E3106" s="180"/>
      <c r="F3106" s="213">
        <f t="shared" si="144"/>
        <v>4564.5718631670061</v>
      </c>
      <c r="G3106" s="214">
        <f t="shared" si="145"/>
        <v>54.340141228178645</v>
      </c>
      <c r="H3106" s="215">
        <f>[1]!srE2LETt($H$9,G3106,0)</f>
        <v>11.291298520280279</v>
      </c>
      <c r="I3106" s="216">
        <f>[1]!srE2Rng($H$9,G3106)</f>
        <v>1094.5373080034624</v>
      </c>
      <c r="J3106" s="181"/>
      <c r="K3106" s="213">
        <f t="shared" si="146"/>
        <v>4054.4760305256418</v>
      </c>
      <c r="L3106" s="222">
        <f>[1]!srEnew($K$9,G3106,$K$10)</f>
        <v>48.267571791971925</v>
      </c>
    </row>
    <row r="3107" spans="2:12">
      <c r="B3107" s="177">
        <v>3091</v>
      </c>
      <c r="C3107" s="176">
        <v>0</v>
      </c>
      <c r="D3107" s="176">
        <v>0</v>
      </c>
      <c r="E3107" s="180"/>
      <c r="F3107" s="213">
        <f t="shared" si="144"/>
        <v>4566.0672343855667</v>
      </c>
      <c r="G3107" s="214">
        <f t="shared" si="145"/>
        <v>54.357943266494843</v>
      </c>
      <c r="H3107" s="215">
        <f>[1]!srE2LETt($H$9,G3107,0)</f>
        <v>11.288904664237272</v>
      </c>
      <c r="I3107" s="216">
        <f>[1]!srE2Rng($H$9,G3107)</f>
        <v>1095.1055490665153</v>
      </c>
      <c r="J3107" s="181"/>
      <c r="K3107" s="213">
        <f t="shared" si="146"/>
        <v>4056.1299170539914</v>
      </c>
      <c r="L3107" s="222">
        <f>[1]!srEnew($K$9,G3107,$K$10)</f>
        <v>48.287260917309425</v>
      </c>
    </row>
    <row r="3108" spans="2:12">
      <c r="B3108" s="177">
        <v>3092</v>
      </c>
      <c r="C3108" s="176">
        <v>0</v>
      </c>
      <c r="D3108" s="176">
        <v>0</v>
      </c>
      <c r="E3108" s="180"/>
      <c r="F3108" s="213">
        <f t="shared" si="144"/>
        <v>4567.5626056041265</v>
      </c>
      <c r="G3108" s="214">
        <f t="shared" si="145"/>
        <v>54.375745304811026</v>
      </c>
      <c r="H3108" s="215">
        <f>[1]!srE2LETt($H$9,G3108,0)</f>
        <v>11.286510808194269</v>
      </c>
      <c r="I3108" s="216">
        <f>[1]!srE2Rng($H$9,G3108)</f>
        <v>1095.673790129568</v>
      </c>
      <c r="J3108" s="181"/>
      <c r="K3108" s="213">
        <f t="shared" si="146"/>
        <v>4057.7838035823411</v>
      </c>
      <c r="L3108" s="222">
        <f>[1]!srEnew($K$9,G3108,$K$10)</f>
        <v>48.306950042646918</v>
      </c>
    </row>
    <row r="3109" spans="2:12">
      <c r="B3109" s="177">
        <v>3093</v>
      </c>
      <c r="C3109" s="176">
        <v>0</v>
      </c>
      <c r="D3109" s="176">
        <v>0</v>
      </c>
      <c r="E3109" s="180"/>
      <c r="F3109" s="213">
        <f t="shared" si="144"/>
        <v>4569.0579768226862</v>
      </c>
      <c r="G3109" s="214">
        <f t="shared" si="145"/>
        <v>54.393547343127217</v>
      </c>
      <c r="H3109" s="215">
        <f>[1]!srE2LETt($H$9,G3109,0)</f>
        <v>11.284116952151264</v>
      </c>
      <c r="I3109" s="216">
        <f>[1]!srE2Rng($H$9,G3109)</f>
        <v>1096.2420311926207</v>
      </c>
      <c r="J3109" s="181"/>
      <c r="K3109" s="213">
        <f t="shared" si="146"/>
        <v>4059.4376901106916</v>
      </c>
      <c r="L3109" s="222">
        <f>[1]!srEnew($K$9,G3109,$K$10)</f>
        <v>48.326639167984425</v>
      </c>
    </row>
    <row r="3110" spans="2:12">
      <c r="B3110" s="177">
        <v>3094</v>
      </c>
      <c r="C3110" s="176">
        <v>0</v>
      </c>
      <c r="D3110" s="176">
        <v>0</v>
      </c>
      <c r="E3110" s="180"/>
      <c r="F3110" s="213">
        <f t="shared" si="144"/>
        <v>4570.553348041246</v>
      </c>
      <c r="G3110" s="214">
        <f t="shared" si="145"/>
        <v>54.411349381443401</v>
      </c>
      <c r="H3110" s="215">
        <f>[1]!srE2LETt($H$9,G3110,0)</f>
        <v>11.28172309610826</v>
      </c>
      <c r="I3110" s="216">
        <f>[1]!srE2Rng($H$9,G3110)</f>
        <v>1096.8102722556735</v>
      </c>
      <c r="J3110" s="181"/>
      <c r="K3110" s="213">
        <f t="shared" si="146"/>
        <v>4061.0915766390413</v>
      </c>
      <c r="L3110" s="222">
        <f>[1]!srEnew($K$9,G3110,$K$10)</f>
        <v>48.346328293321918</v>
      </c>
    </row>
    <row r="3111" spans="2:12">
      <c r="B3111" s="177">
        <v>3095</v>
      </c>
      <c r="C3111" s="176">
        <v>0</v>
      </c>
      <c r="D3111" s="176">
        <v>0</v>
      </c>
      <c r="E3111" s="180"/>
      <c r="F3111" s="213">
        <f t="shared" si="144"/>
        <v>4572.0487192598057</v>
      </c>
      <c r="G3111" s="214">
        <f t="shared" si="145"/>
        <v>54.429151419759592</v>
      </c>
      <c r="H3111" s="215">
        <f>[1]!srE2LETt($H$9,G3111,0)</f>
        <v>11.279329240065257</v>
      </c>
      <c r="I3111" s="216">
        <f>[1]!srE2Rng($H$9,G3111)</f>
        <v>1097.3785133187262</v>
      </c>
      <c r="J3111" s="181"/>
      <c r="K3111" s="213">
        <f t="shared" si="146"/>
        <v>4062.7454631673909</v>
      </c>
      <c r="L3111" s="222">
        <f>[1]!srEnew($K$9,G3111,$K$10)</f>
        <v>48.366017418659418</v>
      </c>
    </row>
    <row r="3112" spans="2:12">
      <c r="B3112" s="177">
        <v>3096</v>
      </c>
      <c r="C3112" s="176">
        <v>0</v>
      </c>
      <c r="D3112" s="176">
        <v>0</v>
      </c>
      <c r="E3112" s="180"/>
      <c r="F3112" s="213">
        <f t="shared" si="144"/>
        <v>4573.5440904783654</v>
      </c>
      <c r="G3112" s="214">
        <f t="shared" si="145"/>
        <v>54.446953458075782</v>
      </c>
      <c r="H3112" s="215">
        <f>[1]!srE2LETt($H$9,G3112,0)</f>
        <v>11.276935384022252</v>
      </c>
      <c r="I3112" s="216">
        <f>[1]!srE2Rng($H$9,G3112)</f>
        <v>1097.9467543817791</v>
      </c>
      <c r="J3112" s="181"/>
      <c r="K3112" s="213">
        <f t="shared" si="146"/>
        <v>4064.399349695741</v>
      </c>
      <c r="L3112" s="222">
        <f>[1]!srEnew($K$9,G3112,$K$10)</f>
        <v>48.385706543996918</v>
      </c>
    </row>
    <row r="3113" spans="2:12">
      <c r="B3113" s="177">
        <v>3097</v>
      </c>
      <c r="C3113" s="176">
        <v>0</v>
      </c>
      <c r="D3113" s="176">
        <v>0</v>
      </c>
      <c r="E3113" s="180"/>
      <c r="F3113" s="213">
        <f t="shared" si="144"/>
        <v>4575.0394616969252</v>
      </c>
      <c r="G3113" s="214">
        <f t="shared" si="145"/>
        <v>54.464755496391966</v>
      </c>
      <c r="H3113" s="215">
        <f>[1]!srE2LETt($H$9,G3113,0)</f>
        <v>11.274541527979249</v>
      </c>
      <c r="I3113" s="216">
        <f>[1]!srE2Rng($H$9,G3113)</f>
        <v>1098.5149954448316</v>
      </c>
      <c r="J3113" s="181"/>
      <c r="K3113" s="213">
        <f t="shared" si="146"/>
        <v>4066.0532362240906</v>
      </c>
      <c r="L3113" s="222">
        <f>[1]!srEnew($K$9,G3113,$K$10)</f>
        <v>48.405395669334411</v>
      </c>
    </row>
    <row r="3114" spans="2:12">
      <c r="B3114" s="177">
        <v>3098</v>
      </c>
      <c r="C3114" s="176">
        <v>0</v>
      </c>
      <c r="D3114" s="176">
        <v>1</v>
      </c>
      <c r="E3114" s="180"/>
      <c r="F3114" s="213">
        <f t="shared" si="144"/>
        <v>4576.5348329154849</v>
      </c>
      <c r="G3114" s="214">
        <f t="shared" si="145"/>
        <v>54.482557534708157</v>
      </c>
      <c r="H3114" s="215">
        <f>[1]!srE2LETt($H$9,G3114,0)</f>
        <v>11.272147671936244</v>
      </c>
      <c r="I3114" s="216">
        <f>[1]!srE2Rng($H$9,G3114)</f>
        <v>1099.0832365078845</v>
      </c>
      <c r="J3114" s="181"/>
      <c r="K3114" s="213">
        <f t="shared" si="146"/>
        <v>4067.7071227524407</v>
      </c>
      <c r="L3114" s="222">
        <f>[1]!srEnew($K$9,G3114,$K$10)</f>
        <v>48.425084794671911</v>
      </c>
    </row>
    <row r="3115" spans="2:12">
      <c r="B3115" s="177">
        <v>3099</v>
      </c>
      <c r="C3115" s="176">
        <v>0</v>
      </c>
      <c r="D3115" s="176">
        <v>0</v>
      </c>
      <c r="E3115" s="180"/>
      <c r="F3115" s="213">
        <f t="shared" si="144"/>
        <v>4578.0302041340456</v>
      </c>
      <c r="G3115" s="214">
        <f t="shared" si="145"/>
        <v>54.500359573024355</v>
      </c>
      <c r="H3115" s="215">
        <f>[1]!srE2LETt($H$9,G3115,0)</f>
        <v>11.269753815893239</v>
      </c>
      <c r="I3115" s="216">
        <f>[1]!srE2Rng($H$9,G3115)</f>
        <v>1099.6514775709375</v>
      </c>
      <c r="J3115" s="181"/>
      <c r="K3115" s="213">
        <f t="shared" si="146"/>
        <v>4069.3610092807912</v>
      </c>
      <c r="L3115" s="222">
        <f>[1]!srEnew($K$9,G3115,$K$10)</f>
        <v>48.444773920009418</v>
      </c>
    </row>
    <row r="3116" spans="2:12">
      <c r="B3116" s="177">
        <v>3100</v>
      </c>
      <c r="C3116" s="176">
        <v>0</v>
      </c>
      <c r="D3116" s="176">
        <v>0</v>
      </c>
      <c r="E3116" s="180"/>
      <c r="F3116" s="213">
        <f t="shared" si="144"/>
        <v>4579.5255753526053</v>
      </c>
      <c r="G3116" s="214">
        <f t="shared" si="145"/>
        <v>54.518161611340538</v>
      </c>
      <c r="H3116" s="215">
        <f>[1]!srE2LETt($H$9,G3116,0)</f>
        <v>11.267359959850236</v>
      </c>
      <c r="I3116" s="216">
        <f>[1]!srE2Rng($H$9,G3116)</f>
        <v>1100.2197186339899</v>
      </c>
      <c r="J3116" s="181"/>
      <c r="K3116" s="213">
        <f t="shared" si="146"/>
        <v>4071.0148958091413</v>
      </c>
      <c r="L3116" s="222">
        <f>[1]!srEnew($K$9,G3116,$K$10)</f>
        <v>48.464463045346918</v>
      </c>
    </row>
    <row r="3117" spans="2:12">
      <c r="B3117" s="177">
        <v>3101</v>
      </c>
      <c r="C3117" s="176">
        <v>0</v>
      </c>
      <c r="D3117" s="176">
        <v>0</v>
      </c>
      <c r="E3117" s="180"/>
      <c r="F3117" s="213">
        <f t="shared" si="144"/>
        <v>4581.020946571165</v>
      </c>
      <c r="G3117" s="214">
        <f t="shared" si="145"/>
        <v>54.535963649656729</v>
      </c>
      <c r="H3117" s="215">
        <f>[1]!srE2LETt($H$9,G3117,0)</f>
        <v>11.264966103807231</v>
      </c>
      <c r="I3117" s="216">
        <f>[1]!srE2Rng($H$9,G3117)</f>
        <v>1100.7879596970429</v>
      </c>
      <c r="J3117" s="181"/>
      <c r="K3117" s="213">
        <f t="shared" si="146"/>
        <v>4072.6687823374909</v>
      </c>
      <c r="L3117" s="222">
        <f>[1]!srEnew($K$9,G3117,$K$10)</f>
        <v>48.484152170684418</v>
      </c>
    </row>
    <row r="3118" spans="2:12">
      <c r="B3118" s="177">
        <v>3102</v>
      </c>
      <c r="C3118" s="176">
        <v>0</v>
      </c>
      <c r="D3118" s="176">
        <v>0</v>
      </c>
      <c r="E3118" s="180"/>
      <c r="F3118" s="213">
        <f t="shared" si="144"/>
        <v>4582.5163177897248</v>
      </c>
      <c r="G3118" s="214">
        <f t="shared" si="145"/>
        <v>54.553765687972913</v>
      </c>
      <c r="H3118" s="215">
        <f>[1]!srE2LETt($H$9,G3118,0)</f>
        <v>11.262572247764227</v>
      </c>
      <c r="I3118" s="216">
        <f>[1]!srE2Rng($H$9,G3118)</f>
        <v>1101.3562007600954</v>
      </c>
      <c r="J3118" s="181"/>
      <c r="K3118" s="213">
        <f t="shared" si="146"/>
        <v>4074.3226688658406</v>
      </c>
      <c r="L3118" s="222">
        <f>[1]!srEnew($K$9,G3118,$K$10)</f>
        <v>48.503841296021911</v>
      </c>
    </row>
    <row r="3119" spans="2:12">
      <c r="B3119" s="177">
        <v>3103</v>
      </c>
      <c r="C3119" s="176">
        <v>0</v>
      </c>
      <c r="D3119" s="176">
        <v>1</v>
      </c>
      <c r="E3119" s="180"/>
      <c r="F3119" s="213">
        <f t="shared" si="144"/>
        <v>4584.0116890082845</v>
      </c>
      <c r="G3119" s="214">
        <f t="shared" si="145"/>
        <v>54.571567726289103</v>
      </c>
      <c r="H3119" s="215">
        <f>[1]!srE2LETt($H$9,G3119,0)</f>
        <v>11.260178391721222</v>
      </c>
      <c r="I3119" s="216">
        <f>[1]!srE2Rng($H$9,G3119)</f>
        <v>1101.9244418231483</v>
      </c>
      <c r="J3119" s="181"/>
      <c r="K3119" s="213">
        <f t="shared" si="146"/>
        <v>4075.9765553941907</v>
      </c>
      <c r="L3119" s="222">
        <f>[1]!srEnew($K$9,G3119,$K$10)</f>
        <v>48.523530421359411</v>
      </c>
    </row>
    <row r="3120" spans="2:12">
      <c r="B3120" s="177">
        <v>3104</v>
      </c>
      <c r="C3120" s="176">
        <v>0</v>
      </c>
      <c r="D3120" s="176">
        <v>0</v>
      </c>
      <c r="E3120" s="180"/>
      <c r="F3120" s="213">
        <f t="shared" si="144"/>
        <v>4585.5070602268443</v>
      </c>
      <c r="G3120" s="214">
        <f t="shared" si="145"/>
        <v>54.589369764605287</v>
      </c>
      <c r="H3120" s="215">
        <f>[1]!srE2LETt($H$9,G3120,0)</f>
        <v>11.257784535678219</v>
      </c>
      <c r="I3120" s="216">
        <f>[1]!srE2Rng($H$9,G3120)</f>
        <v>1102.4926828862008</v>
      </c>
      <c r="J3120" s="181"/>
      <c r="K3120" s="213">
        <f t="shared" si="146"/>
        <v>4077.6304419225398</v>
      </c>
      <c r="L3120" s="222">
        <f>[1]!srEnew($K$9,G3120,$K$10)</f>
        <v>48.543219546696903</v>
      </c>
    </row>
    <row r="3121" spans="2:12">
      <c r="B3121" s="177">
        <v>3105</v>
      </c>
      <c r="C3121" s="176">
        <v>0</v>
      </c>
      <c r="D3121" s="176">
        <v>0</v>
      </c>
      <c r="E3121" s="180"/>
      <c r="F3121" s="213">
        <f t="shared" si="144"/>
        <v>4587.002431445404</v>
      </c>
      <c r="G3121" s="214">
        <f t="shared" si="145"/>
        <v>54.607171802921478</v>
      </c>
      <c r="H3121" s="215">
        <f>[1]!srE2LETt($H$9,G3121,0)</f>
        <v>11.255390679635214</v>
      </c>
      <c r="I3121" s="216">
        <f>[1]!srE2Rng($H$9,G3121)</f>
        <v>1103.0609239492537</v>
      </c>
      <c r="J3121" s="181"/>
      <c r="K3121" s="213">
        <f t="shared" si="146"/>
        <v>4079.2843284508899</v>
      </c>
      <c r="L3121" s="222">
        <f>[1]!srEnew($K$9,G3121,$K$10)</f>
        <v>48.562908672034403</v>
      </c>
    </row>
    <row r="3122" spans="2:12">
      <c r="B3122" s="177">
        <v>3106</v>
      </c>
      <c r="C3122" s="176">
        <v>0</v>
      </c>
      <c r="D3122" s="176">
        <v>0</v>
      </c>
      <c r="E3122" s="180"/>
      <c r="F3122" s="213">
        <f t="shared" si="144"/>
        <v>4588.4978026639637</v>
      </c>
      <c r="G3122" s="214">
        <f t="shared" si="145"/>
        <v>54.624973841237662</v>
      </c>
      <c r="H3122" s="215">
        <f>[1]!srE2LETt($H$9,G3122,0)</f>
        <v>11.252996823592211</v>
      </c>
      <c r="I3122" s="216">
        <f>[1]!srE2Rng($H$9,G3122)</f>
        <v>1103.6291650123062</v>
      </c>
      <c r="J3122" s="181"/>
      <c r="K3122" s="213">
        <f t="shared" si="146"/>
        <v>4080.9382149792391</v>
      </c>
      <c r="L3122" s="222">
        <f>[1]!srEnew($K$9,G3122,$K$10)</f>
        <v>48.582597797371896</v>
      </c>
    </row>
    <row r="3123" spans="2:12">
      <c r="B3123" s="177">
        <v>3107</v>
      </c>
      <c r="C3123" s="176">
        <v>0</v>
      </c>
      <c r="D3123" s="176">
        <v>0</v>
      </c>
      <c r="E3123" s="180"/>
      <c r="F3123" s="213">
        <f t="shared" si="144"/>
        <v>4589.9931738825244</v>
      </c>
      <c r="G3123" s="214">
        <f t="shared" si="145"/>
        <v>54.642775879553859</v>
      </c>
      <c r="H3123" s="215">
        <f>[1]!srE2LETt($H$9,G3123,0)</f>
        <v>11.250602967549206</v>
      </c>
      <c r="I3123" s="216">
        <f>[1]!srE2Rng($H$9,G3123)</f>
        <v>1104.1974060753591</v>
      </c>
      <c r="J3123" s="181"/>
      <c r="K3123" s="213">
        <f t="shared" si="146"/>
        <v>4082.5921015075901</v>
      </c>
      <c r="L3123" s="222">
        <f>[1]!srEnew($K$9,G3123,$K$10)</f>
        <v>48.602286922709403</v>
      </c>
    </row>
    <row r="3124" spans="2:12">
      <c r="B3124" s="177">
        <v>3108</v>
      </c>
      <c r="C3124" s="176">
        <v>0</v>
      </c>
      <c r="D3124" s="176">
        <v>0</v>
      </c>
      <c r="E3124" s="180"/>
      <c r="F3124" s="213">
        <f t="shared" si="144"/>
        <v>4591.4885451010841</v>
      </c>
      <c r="G3124" s="214">
        <f t="shared" si="145"/>
        <v>54.66057791787005</v>
      </c>
      <c r="H3124" s="215">
        <f>[1]!srE2LETt($H$9,G3124,0)</f>
        <v>11.248209111506201</v>
      </c>
      <c r="I3124" s="216">
        <f>[1]!srE2Rng($H$9,G3124)</f>
        <v>1104.7656471384121</v>
      </c>
      <c r="J3124" s="181"/>
      <c r="K3124" s="213">
        <f t="shared" si="146"/>
        <v>4084.2459880359406</v>
      </c>
      <c r="L3124" s="222">
        <f>[1]!srEnew($K$9,G3124,$K$10)</f>
        <v>48.621976048046911</v>
      </c>
    </row>
    <row r="3125" spans="2:12">
      <c r="B3125" s="177">
        <v>3109</v>
      </c>
      <c r="C3125" s="176">
        <v>0</v>
      </c>
      <c r="D3125" s="176">
        <v>0</v>
      </c>
      <c r="E3125" s="180"/>
      <c r="F3125" s="213">
        <f t="shared" si="144"/>
        <v>4592.9839163196439</v>
      </c>
      <c r="G3125" s="214">
        <f t="shared" si="145"/>
        <v>54.678379956186234</v>
      </c>
      <c r="H3125" s="215">
        <f>[1]!srE2LETt($H$9,G3125,0)</f>
        <v>11.245815255463198</v>
      </c>
      <c r="I3125" s="216">
        <f>[1]!srE2Rng($H$9,G3125)</f>
        <v>1105.3338882014646</v>
      </c>
      <c r="J3125" s="181"/>
      <c r="K3125" s="213">
        <f t="shared" si="146"/>
        <v>4085.8998745642898</v>
      </c>
      <c r="L3125" s="222">
        <f>[1]!srEnew($K$9,G3125,$K$10)</f>
        <v>48.641665173384403</v>
      </c>
    </row>
    <row r="3126" spans="2:12">
      <c r="B3126" s="177">
        <v>3110</v>
      </c>
      <c r="C3126" s="176">
        <v>0</v>
      </c>
      <c r="D3126" s="176">
        <v>0</v>
      </c>
      <c r="E3126" s="180"/>
      <c r="F3126" s="213">
        <f t="shared" si="144"/>
        <v>4594.4792875382036</v>
      </c>
      <c r="G3126" s="214">
        <f t="shared" si="145"/>
        <v>54.696181994502425</v>
      </c>
      <c r="H3126" s="215">
        <f>[1]!srE2LETt($H$9,G3126,0)</f>
        <v>11.243421399420193</v>
      </c>
      <c r="I3126" s="216">
        <f>[1]!srE2Rng($H$9,G3126)</f>
        <v>1105.9021292645175</v>
      </c>
      <c r="J3126" s="181"/>
      <c r="K3126" s="213">
        <f t="shared" si="146"/>
        <v>4087.5537610926394</v>
      </c>
      <c r="L3126" s="222">
        <f>[1]!srEnew($K$9,G3126,$K$10)</f>
        <v>48.661354298721896</v>
      </c>
    </row>
    <row r="3127" spans="2:12">
      <c r="B3127" s="177">
        <v>3111</v>
      </c>
      <c r="C3127" s="176">
        <v>0</v>
      </c>
      <c r="D3127" s="176">
        <v>1</v>
      </c>
      <c r="E3127" s="180"/>
      <c r="F3127" s="213">
        <f t="shared" si="144"/>
        <v>4595.9746587567633</v>
      </c>
      <c r="G3127" s="214">
        <f t="shared" si="145"/>
        <v>54.713984032818608</v>
      </c>
      <c r="H3127" s="215">
        <f>[1]!srE2LETt($H$9,G3127,0)</f>
        <v>11.241027543377189</v>
      </c>
      <c r="I3127" s="216">
        <f>[1]!srE2Rng($H$9,G3127)</f>
        <v>1106.47037032757</v>
      </c>
      <c r="J3127" s="181"/>
      <c r="K3127" s="213">
        <f t="shared" si="146"/>
        <v>4089.2076476209886</v>
      </c>
      <c r="L3127" s="222">
        <f>[1]!srEnew($K$9,G3127,$K$10)</f>
        <v>48.681043424059389</v>
      </c>
    </row>
    <row r="3128" spans="2:12">
      <c r="B3128" s="177">
        <v>3112</v>
      </c>
      <c r="C3128" s="176">
        <v>0</v>
      </c>
      <c r="D3128" s="176">
        <v>0</v>
      </c>
      <c r="E3128" s="180"/>
      <c r="F3128" s="213">
        <f t="shared" si="144"/>
        <v>4597.4700299753231</v>
      </c>
      <c r="G3128" s="214">
        <f t="shared" si="145"/>
        <v>54.731786071134799</v>
      </c>
      <c r="H3128" s="215">
        <f>[1]!srE2LETt($H$9,G3128,0)</f>
        <v>11.238633687334184</v>
      </c>
      <c r="I3128" s="216">
        <f>[1]!srE2Rng($H$9,G3128)</f>
        <v>1107.0386113906229</v>
      </c>
      <c r="J3128" s="181"/>
      <c r="K3128" s="213">
        <f t="shared" si="146"/>
        <v>4090.8615341493391</v>
      </c>
      <c r="L3128" s="222">
        <f>[1]!srEnew($K$9,G3128,$K$10)</f>
        <v>48.700732549396896</v>
      </c>
    </row>
    <row r="3129" spans="2:12">
      <c r="B3129" s="177">
        <v>3113</v>
      </c>
      <c r="C3129" s="176">
        <v>0</v>
      </c>
      <c r="D3129" s="176">
        <v>0</v>
      </c>
      <c r="E3129" s="180"/>
      <c r="F3129" s="213">
        <f t="shared" si="144"/>
        <v>4598.9654011938828</v>
      </c>
      <c r="G3129" s="214">
        <f t="shared" si="145"/>
        <v>54.749588109450983</v>
      </c>
      <c r="H3129" s="215">
        <f>[1]!srE2LETt($H$9,G3129,0)</f>
        <v>11.236239831291181</v>
      </c>
      <c r="I3129" s="216">
        <f>[1]!srE2Rng($H$9,G3129)</f>
        <v>1107.6068524536754</v>
      </c>
      <c r="J3129" s="181"/>
      <c r="K3129" s="213">
        <f t="shared" si="146"/>
        <v>4092.5154206776888</v>
      </c>
      <c r="L3129" s="222">
        <f>[1]!srEnew($K$9,G3129,$K$10)</f>
        <v>48.720421674734389</v>
      </c>
    </row>
    <row r="3130" spans="2:12">
      <c r="B3130" s="177">
        <v>3114</v>
      </c>
      <c r="C3130" s="176">
        <v>0</v>
      </c>
      <c r="D3130" s="176">
        <v>0</v>
      </c>
      <c r="E3130" s="180"/>
      <c r="F3130" s="213">
        <f t="shared" si="144"/>
        <v>4600.4607724124426</v>
      </c>
      <c r="G3130" s="214">
        <f t="shared" si="145"/>
        <v>54.767390147767173</v>
      </c>
      <c r="H3130" s="215">
        <f>[1]!srE2LETt($H$9,G3130,0)</f>
        <v>11.233845975248176</v>
      </c>
      <c r="I3130" s="216">
        <f>[1]!srE2Rng($H$9,G3130)</f>
        <v>1108.1750935167281</v>
      </c>
      <c r="J3130" s="181"/>
      <c r="K3130" s="213">
        <f t="shared" si="146"/>
        <v>4094.1693072060389</v>
      </c>
      <c r="L3130" s="222">
        <f>[1]!srEnew($K$9,G3130,$K$10)</f>
        <v>48.740110800071889</v>
      </c>
    </row>
    <row r="3131" spans="2:12">
      <c r="B3131" s="177">
        <v>3115</v>
      </c>
      <c r="C3131" s="176">
        <v>0</v>
      </c>
      <c r="D3131" s="176">
        <v>0</v>
      </c>
      <c r="E3131" s="180"/>
      <c r="F3131" s="213">
        <f t="shared" si="144"/>
        <v>4601.9561436310032</v>
      </c>
      <c r="G3131" s="214">
        <f t="shared" si="145"/>
        <v>54.785192186083371</v>
      </c>
      <c r="H3131" s="215">
        <f>[1]!srE2LETt($H$9,G3131,0)</f>
        <v>11.231452119205171</v>
      </c>
      <c r="I3131" s="216">
        <f>[1]!srE2Rng($H$9,G3131)</f>
        <v>1108.7433345797813</v>
      </c>
      <c r="J3131" s="181"/>
      <c r="K3131" s="213">
        <f t="shared" si="146"/>
        <v>4095.8231937343894</v>
      </c>
      <c r="L3131" s="222">
        <f>[1]!srEnew($K$9,G3131,$K$10)</f>
        <v>48.759799925409396</v>
      </c>
    </row>
    <row r="3132" spans="2:12">
      <c r="B3132" s="177">
        <v>3116</v>
      </c>
      <c r="C3132" s="176">
        <v>0</v>
      </c>
      <c r="D3132" s="176">
        <v>0</v>
      </c>
      <c r="E3132" s="180"/>
      <c r="F3132" s="213">
        <f t="shared" si="144"/>
        <v>4603.451514849563</v>
      </c>
      <c r="G3132" s="214">
        <f t="shared" si="145"/>
        <v>54.802994224399562</v>
      </c>
      <c r="H3132" s="215">
        <f>[1]!srE2LETt($H$9,G3132,0)</f>
        <v>11.229058263162166</v>
      </c>
      <c r="I3132" s="216">
        <f>[1]!srE2Rng($H$9,G3132)</f>
        <v>1109.311575642834</v>
      </c>
      <c r="J3132" s="181"/>
      <c r="K3132" s="213">
        <f t="shared" si="146"/>
        <v>4097.477080262739</v>
      </c>
      <c r="L3132" s="222">
        <f>[1]!srEnew($K$9,G3132,$K$10)</f>
        <v>48.779489050746896</v>
      </c>
    </row>
    <row r="3133" spans="2:12">
      <c r="B3133" s="177">
        <v>3117</v>
      </c>
      <c r="C3133" s="176">
        <v>0</v>
      </c>
      <c r="D3133" s="176">
        <v>0</v>
      </c>
      <c r="E3133" s="180"/>
      <c r="F3133" s="213">
        <f t="shared" si="144"/>
        <v>4604.9468860681227</v>
      </c>
      <c r="G3133" s="214">
        <f t="shared" si="145"/>
        <v>54.820796262715746</v>
      </c>
      <c r="H3133" s="215">
        <f>[1]!srE2LETt($H$9,G3133,0)</f>
        <v>11.226664407119163</v>
      </c>
      <c r="I3133" s="216">
        <f>[1]!srE2Rng($H$9,G3133)</f>
        <v>1109.8798167058867</v>
      </c>
      <c r="J3133" s="181"/>
      <c r="K3133" s="213">
        <f t="shared" si="146"/>
        <v>4099.1309667910891</v>
      </c>
      <c r="L3133" s="222">
        <f>[1]!srEnew($K$9,G3133,$K$10)</f>
        <v>48.799178176084389</v>
      </c>
    </row>
    <row r="3134" spans="2:12">
      <c r="B3134" s="177">
        <v>3118</v>
      </c>
      <c r="C3134" s="176">
        <v>0</v>
      </c>
      <c r="D3134" s="176">
        <v>0</v>
      </c>
      <c r="E3134" s="180"/>
      <c r="F3134" s="213">
        <f t="shared" si="144"/>
        <v>4606.4422572866824</v>
      </c>
      <c r="G3134" s="214">
        <f t="shared" si="145"/>
        <v>54.838598301031936</v>
      </c>
      <c r="H3134" s="215">
        <f>[1]!srE2LETt($H$9,G3134,0)</f>
        <v>11.224270551076158</v>
      </c>
      <c r="I3134" s="216">
        <f>[1]!srE2Rng($H$9,G3134)</f>
        <v>1110.4480577689394</v>
      </c>
      <c r="J3134" s="181"/>
      <c r="K3134" s="213">
        <f t="shared" si="146"/>
        <v>4100.7848533194383</v>
      </c>
      <c r="L3134" s="222">
        <f>[1]!srEnew($K$9,G3134,$K$10)</f>
        <v>48.818867301421889</v>
      </c>
    </row>
    <row r="3135" spans="2:12">
      <c r="B3135" s="177">
        <v>3119</v>
      </c>
      <c r="C3135" s="176">
        <v>0</v>
      </c>
      <c r="D3135" s="176">
        <v>0</v>
      </c>
      <c r="E3135" s="180"/>
      <c r="F3135" s="213">
        <f t="shared" si="144"/>
        <v>4607.9376285052422</v>
      </c>
      <c r="G3135" s="214">
        <f t="shared" si="145"/>
        <v>54.85640033934812</v>
      </c>
      <c r="H3135" s="215">
        <f>[1]!srE2LETt($H$9,G3135,0)</f>
        <v>11.221876695033155</v>
      </c>
      <c r="I3135" s="216">
        <f>[1]!srE2Rng($H$9,G3135)</f>
        <v>1111.0162988319921</v>
      </c>
      <c r="J3135" s="181"/>
      <c r="K3135" s="213">
        <f t="shared" si="146"/>
        <v>4102.4387398477884</v>
      </c>
      <c r="L3135" s="222">
        <f>[1]!srEnew($K$9,G3135,$K$10)</f>
        <v>48.838556426759382</v>
      </c>
    </row>
    <row r="3136" spans="2:12">
      <c r="B3136" s="177">
        <v>3120</v>
      </c>
      <c r="C3136" s="176">
        <v>0</v>
      </c>
      <c r="D3136" s="176">
        <v>0</v>
      </c>
      <c r="E3136" s="180"/>
      <c r="F3136" s="213">
        <f t="shared" si="144"/>
        <v>4609.4329997238019</v>
      </c>
      <c r="G3136" s="214">
        <f t="shared" si="145"/>
        <v>54.874202377664311</v>
      </c>
      <c r="H3136" s="215">
        <f>[1]!srE2LETt($H$9,G3136,0)</f>
        <v>11.219482838990151</v>
      </c>
      <c r="I3136" s="216">
        <f>[1]!srE2Rng($H$9,G3136)</f>
        <v>1111.5845398950448</v>
      </c>
      <c r="J3136" s="181"/>
      <c r="K3136" s="213">
        <f t="shared" si="146"/>
        <v>4104.0926263761385</v>
      </c>
      <c r="L3136" s="222">
        <f>[1]!srEnew($K$9,G3136,$K$10)</f>
        <v>48.858245552096889</v>
      </c>
    </row>
    <row r="3137" spans="2:12">
      <c r="B3137" s="177">
        <v>3121</v>
      </c>
      <c r="C3137" s="176">
        <v>1</v>
      </c>
      <c r="D3137" s="176">
        <v>0</v>
      </c>
      <c r="E3137" s="180"/>
      <c r="F3137" s="213">
        <f t="shared" si="144"/>
        <v>4610.9283709423617</v>
      </c>
      <c r="G3137" s="214">
        <f t="shared" si="145"/>
        <v>54.892004415980495</v>
      </c>
      <c r="H3137" s="215">
        <f>[1]!srE2LETt($H$9,G3137,0)</f>
        <v>11.217088982947146</v>
      </c>
      <c r="I3137" s="216">
        <f>[1]!srE2Rng($H$9,G3137)</f>
        <v>1112.1527809580973</v>
      </c>
      <c r="J3137" s="181"/>
      <c r="K3137" s="213">
        <f t="shared" si="146"/>
        <v>4105.7465129044886</v>
      </c>
      <c r="L3137" s="222">
        <f>[1]!srEnew($K$9,G3137,$K$10)</f>
        <v>48.877934677434382</v>
      </c>
    </row>
    <row r="3138" spans="2:12">
      <c r="B3138" s="177">
        <v>3122</v>
      </c>
      <c r="C3138" s="176">
        <v>1</v>
      </c>
      <c r="D3138" s="176">
        <v>0</v>
      </c>
      <c r="E3138" s="180"/>
      <c r="F3138" s="213">
        <f t="shared" si="144"/>
        <v>4612.4237421609214</v>
      </c>
      <c r="G3138" s="214">
        <f t="shared" si="145"/>
        <v>54.909806454296685</v>
      </c>
      <c r="H3138" s="215">
        <f>[1]!srE2LETt($H$9,G3138,0)</f>
        <v>11.214695126904143</v>
      </c>
      <c r="I3138" s="216">
        <f>[1]!srE2Rng($H$9,G3138)</f>
        <v>1112.7210220211502</v>
      </c>
      <c r="J3138" s="181"/>
      <c r="K3138" s="213">
        <f t="shared" si="146"/>
        <v>4107.4003994328377</v>
      </c>
      <c r="L3138" s="222">
        <f>[1]!srEnew($K$9,G3138,$K$10)</f>
        <v>48.897623802771875</v>
      </c>
    </row>
    <row r="3139" spans="2:12">
      <c r="B3139" s="177">
        <v>3123</v>
      </c>
      <c r="C3139" s="176">
        <v>1</v>
      </c>
      <c r="D3139" s="176">
        <v>1</v>
      </c>
      <c r="E3139" s="180"/>
      <c r="F3139" s="213">
        <f t="shared" si="144"/>
        <v>4613.919113379482</v>
      </c>
      <c r="G3139" s="214">
        <f t="shared" si="145"/>
        <v>54.927608492612883</v>
      </c>
      <c r="H3139" s="215">
        <f>[1]!srE2LETt($H$9,G3139,0)</f>
        <v>11.212301270861136</v>
      </c>
      <c r="I3139" s="216">
        <f>[1]!srE2Rng($H$9,G3139)</f>
        <v>1113.2892630842032</v>
      </c>
      <c r="J3139" s="181"/>
      <c r="K3139" s="213">
        <f t="shared" si="146"/>
        <v>4109.0542859611887</v>
      </c>
      <c r="L3139" s="222">
        <f>[1]!srEnew($K$9,G3139,$K$10)</f>
        <v>48.917312928109389</v>
      </c>
    </row>
    <row r="3140" spans="2:12">
      <c r="B3140" s="177">
        <v>3124</v>
      </c>
      <c r="C3140" s="176">
        <v>0</v>
      </c>
      <c r="D3140" s="176">
        <v>0</v>
      </c>
      <c r="E3140" s="180"/>
      <c r="F3140" s="213">
        <f t="shared" si="144"/>
        <v>4615.4144845980418</v>
      </c>
      <c r="G3140" s="214">
        <f t="shared" si="145"/>
        <v>54.945410530929067</v>
      </c>
      <c r="H3140" s="215">
        <f>[1]!srE2LETt($H$9,G3140,0)</f>
        <v>11.209907414818133</v>
      </c>
      <c r="I3140" s="216">
        <f>[1]!srE2Rng($H$9,G3140)</f>
        <v>1113.8575041472559</v>
      </c>
      <c r="J3140" s="181"/>
      <c r="K3140" s="213">
        <f t="shared" si="146"/>
        <v>4110.7081724895379</v>
      </c>
      <c r="L3140" s="222">
        <f>[1]!srEnew($K$9,G3140,$K$10)</f>
        <v>48.937002053446882</v>
      </c>
    </row>
    <row r="3141" spans="2:12">
      <c r="B3141" s="177">
        <v>3125</v>
      </c>
      <c r="C3141" s="176">
        <v>0</v>
      </c>
      <c r="D3141" s="176">
        <v>0</v>
      </c>
      <c r="E3141" s="180"/>
      <c r="F3141" s="213">
        <f t="shared" si="144"/>
        <v>4616.9098558166015</v>
      </c>
      <c r="G3141" s="214">
        <f t="shared" si="145"/>
        <v>54.963212569245258</v>
      </c>
      <c r="H3141" s="215">
        <f>[1]!srE2LETt($H$9,G3141,0)</f>
        <v>11.207513558775128</v>
      </c>
      <c r="I3141" s="216">
        <f>[1]!srE2Rng($H$9,G3141)</f>
        <v>1114.4257452103086</v>
      </c>
      <c r="J3141" s="181"/>
      <c r="K3141" s="213">
        <f t="shared" si="146"/>
        <v>4112.362059017888</v>
      </c>
      <c r="L3141" s="222">
        <f>[1]!srEnew($K$9,G3141,$K$10)</f>
        <v>48.956691178784382</v>
      </c>
    </row>
    <row r="3142" spans="2:12">
      <c r="B3142" s="177">
        <v>3126</v>
      </c>
      <c r="C3142" s="176">
        <v>0</v>
      </c>
      <c r="D3142" s="176">
        <v>0</v>
      </c>
      <c r="E3142" s="180"/>
      <c r="F3142" s="213">
        <f t="shared" si="144"/>
        <v>4618.4052270351613</v>
      </c>
      <c r="G3142" s="214">
        <f t="shared" si="145"/>
        <v>54.981014607561441</v>
      </c>
      <c r="H3142" s="215">
        <f>[1]!srE2LETt($H$9,G3142,0)</f>
        <v>11.205119702732125</v>
      </c>
      <c r="I3142" s="216">
        <f>[1]!srE2Rng($H$9,G3142)</f>
        <v>1114.9939862733613</v>
      </c>
      <c r="J3142" s="181"/>
      <c r="K3142" s="213">
        <f t="shared" si="146"/>
        <v>4114.0159455462372</v>
      </c>
      <c r="L3142" s="222">
        <f>[1]!srEnew($K$9,G3142,$K$10)</f>
        <v>48.976380304121875</v>
      </c>
    </row>
    <row r="3143" spans="2:12">
      <c r="B3143" s="177">
        <v>3127</v>
      </c>
      <c r="C3143" s="176">
        <v>0</v>
      </c>
      <c r="D3143" s="176">
        <v>0</v>
      </c>
      <c r="E3143" s="180"/>
      <c r="F3143" s="213">
        <f t="shared" si="144"/>
        <v>4619.900598253721</v>
      </c>
      <c r="G3143" s="214">
        <f t="shared" si="145"/>
        <v>54.998816645877632</v>
      </c>
      <c r="H3143" s="215">
        <f>[1]!srE2LETt($H$9,G3143,0)</f>
        <v>11.202725846689122</v>
      </c>
      <c r="I3143" s="216">
        <f>[1]!srE2Rng($H$9,G3143)</f>
        <v>1115.562227336414</v>
      </c>
      <c r="J3143" s="181"/>
      <c r="K3143" s="213">
        <f t="shared" si="146"/>
        <v>4115.6698320745882</v>
      </c>
      <c r="L3143" s="222">
        <f>[1]!srEnew($K$9,G3143,$K$10)</f>
        <v>48.996069429459382</v>
      </c>
    </row>
    <row r="3144" spans="2:12">
      <c r="B3144" s="177">
        <v>3128</v>
      </c>
      <c r="C3144" s="176">
        <v>0</v>
      </c>
      <c r="D3144" s="176">
        <v>0</v>
      </c>
      <c r="E3144" s="180"/>
      <c r="F3144" s="213">
        <f t="shared" si="144"/>
        <v>4621.3959694722807</v>
      </c>
      <c r="G3144" s="214">
        <f t="shared" si="145"/>
        <v>55.016618684193816</v>
      </c>
      <c r="H3144" s="215">
        <f>[1]!srE2LETt($H$9,G3144,0)</f>
        <v>11.200331990646117</v>
      </c>
      <c r="I3144" s="216">
        <f>[1]!srE2Rng($H$9,G3144)</f>
        <v>1116.1304683994667</v>
      </c>
      <c r="J3144" s="181"/>
      <c r="K3144" s="213">
        <f t="shared" si="146"/>
        <v>4117.3237186029373</v>
      </c>
      <c r="L3144" s="222">
        <f>[1]!srEnew($K$9,G3144,$K$10)</f>
        <v>49.015758554796868</v>
      </c>
    </row>
    <row r="3145" spans="2:12">
      <c r="B3145" s="177">
        <v>3129</v>
      </c>
      <c r="C3145" s="176">
        <v>0</v>
      </c>
      <c r="D3145" s="176">
        <v>0</v>
      </c>
      <c r="E3145" s="180"/>
      <c r="F3145" s="213">
        <f t="shared" si="144"/>
        <v>4622.8913406908405</v>
      </c>
      <c r="G3145" s="214">
        <f t="shared" si="145"/>
        <v>55.034420722510006</v>
      </c>
      <c r="H3145" s="215">
        <f>[1]!srE2LETt($H$9,G3145,0)</f>
        <v>11.197938134603113</v>
      </c>
      <c r="I3145" s="216">
        <f>[1]!srE2Rng($H$9,G3145)</f>
        <v>1116.6987094625194</v>
      </c>
      <c r="J3145" s="181"/>
      <c r="K3145" s="213">
        <f t="shared" si="146"/>
        <v>4118.9776051312865</v>
      </c>
      <c r="L3145" s="222">
        <f>[1]!srEnew($K$9,G3145,$K$10)</f>
        <v>49.035447680134368</v>
      </c>
    </row>
    <row r="3146" spans="2:12">
      <c r="B3146" s="177">
        <v>3130</v>
      </c>
      <c r="C3146" s="176">
        <v>0</v>
      </c>
      <c r="D3146" s="176">
        <v>0</v>
      </c>
      <c r="E3146" s="180"/>
      <c r="F3146" s="213">
        <f t="shared" si="144"/>
        <v>4624.3867119094002</v>
      </c>
      <c r="G3146" s="214">
        <f t="shared" si="145"/>
        <v>55.05222276082619</v>
      </c>
      <c r="H3146" s="215">
        <f>[1]!srE2LETt($H$9,G3146,0)</f>
        <v>11.19554427856011</v>
      </c>
      <c r="I3146" s="216">
        <f>[1]!srE2Rng($H$9,G3146)</f>
        <v>1117.2669505255719</v>
      </c>
      <c r="J3146" s="181"/>
      <c r="K3146" s="213">
        <f t="shared" si="146"/>
        <v>4120.6314916596366</v>
      </c>
      <c r="L3146" s="222">
        <f>[1]!srEnew($K$9,G3146,$K$10)</f>
        <v>49.055136805471861</v>
      </c>
    </row>
    <row r="3147" spans="2:12">
      <c r="B3147" s="177">
        <v>3131</v>
      </c>
      <c r="C3147" s="176">
        <v>0</v>
      </c>
      <c r="D3147" s="176">
        <v>0</v>
      </c>
      <c r="E3147" s="180"/>
      <c r="F3147" s="213">
        <f t="shared" si="144"/>
        <v>4625.8820831279609</v>
      </c>
      <c r="G3147" s="214">
        <f t="shared" si="145"/>
        <v>55.070024799142388</v>
      </c>
      <c r="H3147" s="215">
        <f>[1]!srE2LETt($H$9,G3147,0)</f>
        <v>11.193150422517103</v>
      </c>
      <c r="I3147" s="216">
        <f>[1]!srE2Rng($H$9,G3147)</f>
        <v>1117.8351915886251</v>
      </c>
      <c r="J3147" s="181"/>
      <c r="K3147" s="213">
        <f t="shared" si="146"/>
        <v>4122.2853781879876</v>
      </c>
      <c r="L3147" s="222">
        <f>[1]!srEnew($K$9,G3147,$K$10)</f>
        <v>49.074825930809375</v>
      </c>
    </row>
    <row r="3148" spans="2:12">
      <c r="B3148" s="177">
        <v>3132</v>
      </c>
      <c r="C3148" s="176">
        <v>0</v>
      </c>
      <c r="D3148" s="176">
        <v>0</v>
      </c>
      <c r="E3148" s="180"/>
      <c r="F3148" s="213">
        <f t="shared" si="144"/>
        <v>4627.3774543465206</v>
      </c>
      <c r="G3148" s="214">
        <f t="shared" si="145"/>
        <v>55.087826837458579</v>
      </c>
      <c r="H3148" s="215">
        <f>[1]!srE2LETt($H$9,G3148,0)</f>
        <v>11.1907565664741</v>
      </c>
      <c r="I3148" s="216">
        <f>[1]!srE2Rng($H$9,G3148)</f>
        <v>1118.4034326516778</v>
      </c>
      <c r="J3148" s="181"/>
      <c r="K3148" s="213">
        <f t="shared" si="146"/>
        <v>4123.9392647163377</v>
      </c>
      <c r="L3148" s="222">
        <f>[1]!srEnew($K$9,G3148,$K$10)</f>
        <v>49.094515056146875</v>
      </c>
    </row>
    <row r="3149" spans="2:12">
      <c r="B3149" s="177">
        <v>3133</v>
      </c>
      <c r="C3149" s="176">
        <v>0</v>
      </c>
      <c r="D3149" s="176">
        <v>0</v>
      </c>
      <c r="E3149" s="180"/>
      <c r="F3149" s="213">
        <f t="shared" si="144"/>
        <v>4628.8728255650803</v>
      </c>
      <c r="G3149" s="214">
        <f t="shared" si="145"/>
        <v>55.105628875774769</v>
      </c>
      <c r="H3149" s="215">
        <f>[1]!srE2LETt($H$9,G3149,0)</f>
        <v>11.188362710431095</v>
      </c>
      <c r="I3149" s="216">
        <f>[1]!srE2Rng($H$9,G3149)</f>
        <v>1118.9716737147307</v>
      </c>
      <c r="J3149" s="181"/>
      <c r="K3149" s="213">
        <f t="shared" si="146"/>
        <v>4125.5931512446878</v>
      </c>
      <c r="L3149" s="222">
        <f>[1]!srEnew($K$9,G3149,$K$10)</f>
        <v>49.114204181484375</v>
      </c>
    </row>
    <row r="3150" spans="2:12">
      <c r="B3150" s="177">
        <v>3134</v>
      </c>
      <c r="C3150" s="176">
        <v>0</v>
      </c>
      <c r="D3150" s="176">
        <v>1</v>
      </c>
      <c r="E3150" s="180"/>
      <c r="F3150" s="213">
        <f t="shared" si="144"/>
        <v>4630.3681967836401</v>
      </c>
      <c r="G3150" s="214">
        <f t="shared" si="145"/>
        <v>55.123430914090953</v>
      </c>
      <c r="H3150" s="215">
        <f>[1]!srE2LETt($H$9,G3150,0)</f>
        <v>11.185968854388092</v>
      </c>
      <c r="I3150" s="216">
        <f>[1]!srE2Rng($H$9,G3150)</f>
        <v>1119.5399147777832</v>
      </c>
      <c r="J3150" s="181"/>
      <c r="K3150" s="213">
        <f t="shared" si="146"/>
        <v>4127.2470377730369</v>
      </c>
      <c r="L3150" s="222">
        <f>[1]!srEnew($K$9,G3150,$K$10)</f>
        <v>49.133893306821868</v>
      </c>
    </row>
    <row r="3151" spans="2:12">
      <c r="B3151" s="177">
        <v>3135</v>
      </c>
      <c r="C3151" s="176">
        <v>0</v>
      </c>
      <c r="D3151" s="176">
        <v>0</v>
      </c>
      <c r="E3151" s="180"/>
      <c r="F3151" s="213">
        <f t="shared" si="144"/>
        <v>4631.8635680021998</v>
      </c>
      <c r="G3151" s="214">
        <f t="shared" si="145"/>
        <v>55.141232952407144</v>
      </c>
      <c r="H3151" s="215">
        <f>[1]!srE2LETt($H$9,G3151,0)</f>
        <v>11.183574998345087</v>
      </c>
      <c r="I3151" s="216">
        <f>[1]!srE2Rng($H$9,G3151)</f>
        <v>1120.1081558408362</v>
      </c>
      <c r="J3151" s="181"/>
      <c r="K3151" s="213">
        <f t="shared" si="146"/>
        <v>4128.900924301387</v>
      </c>
      <c r="L3151" s="222">
        <f>[1]!srEnew($K$9,G3151,$K$10)</f>
        <v>49.153582432159368</v>
      </c>
    </row>
    <row r="3152" spans="2:12">
      <c r="B3152" s="177">
        <v>3136</v>
      </c>
      <c r="C3152" s="176">
        <v>0</v>
      </c>
      <c r="D3152" s="176">
        <v>0</v>
      </c>
      <c r="E3152" s="180"/>
      <c r="F3152" s="213">
        <f t="shared" ref="F3152:F3215" si="147">$F$8*(B3152-$F$9)</f>
        <v>4633.3589392207596</v>
      </c>
      <c r="G3152" s="214">
        <f t="shared" ref="G3152:G3215" si="148">IF(F3152&lt;=0,0,F3152/$C$5)</f>
        <v>55.159034990723327</v>
      </c>
      <c r="H3152" s="215">
        <f>[1]!srE2LETt($H$9,G3152,0)</f>
        <v>11.181181142302083</v>
      </c>
      <c r="I3152" s="216">
        <f>[1]!srE2Rng($H$9,G3152)</f>
        <v>1120.6763969038886</v>
      </c>
      <c r="J3152" s="181"/>
      <c r="K3152" s="213">
        <f t="shared" si="146"/>
        <v>4130.5548108297362</v>
      </c>
      <c r="L3152" s="222">
        <f>[1]!srEnew($K$9,G3152,$K$10)</f>
        <v>49.173271557496861</v>
      </c>
    </row>
    <row r="3153" spans="2:12">
      <c r="B3153" s="177">
        <v>3137</v>
      </c>
      <c r="C3153" s="176">
        <v>0</v>
      </c>
      <c r="D3153" s="176">
        <v>0</v>
      </c>
      <c r="E3153" s="180"/>
      <c r="F3153" s="213">
        <f t="shared" si="147"/>
        <v>4634.8543104393193</v>
      </c>
      <c r="G3153" s="214">
        <f t="shared" si="148"/>
        <v>55.176837029039518</v>
      </c>
      <c r="H3153" s="215">
        <f>[1]!srE2LETt($H$9,G3153,0)</f>
        <v>11.178787286259078</v>
      </c>
      <c r="I3153" s="216">
        <f>[1]!srE2Rng($H$9,G3153)</f>
        <v>1121.2446379669414</v>
      </c>
      <c r="J3153" s="181"/>
      <c r="K3153" s="213">
        <f t="shared" ref="K3153:K3216" si="149">L3153*$C$5</f>
        <v>4132.2086973580863</v>
      </c>
      <c r="L3153" s="222">
        <f>[1]!srEnew($K$9,G3153,$K$10)</f>
        <v>49.192960682834361</v>
      </c>
    </row>
    <row r="3154" spans="2:12">
      <c r="B3154" s="177">
        <v>3138</v>
      </c>
      <c r="C3154" s="176">
        <v>0</v>
      </c>
      <c r="D3154" s="176">
        <v>0</v>
      </c>
      <c r="E3154" s="180"/>
      <c r="F3154" s="213">
        <f t="shared" si="147"/>
        <v>4636.349681657879</v>
      </c>
      <c r="G3154" s="214">
        <f t="shared" si="148"/>
        <v>55.194639067355702</v>
      </c>
      <c r="H3154" s="215">
        <f>[1]!srE2LETt($H$9,G3154,0)</f>
        <v>11.176393430216075</v>
      </c>
      <c r="I3154" s="216">
        <f>[1]!srE2Rng($H$9,G3154)</f>
        <v>1121.8128790299941</v>
      </c>
      <c r="J3154" s="181"/>
      <c r="K3154" s="213">
        <f t="shared" si="149"/>
        <v>4133.8625838864355</v>
      </c>
      <c r="L3154" s="222">
        <f>[1]!srEnew($K$9,G3154,$K$10)</f>
        <v>49.212649808171854</v>
      </c>
    </row>
    <row r="3155" spans="2:12">
      <c r="B3155" s="177">
        <v>3139</v>
      </c>
      <c r="C3155" s="176">
        <v>0</v>
      </c>
      <c r="D3155" s="176">
        <v>0</v>
      </c>
      <c r="E3155" s="180"/>
      <c r="F3155" s="213">
        <f t="shared" si="147"/>
        <v>4637.8450528764397</v>
      </c>
      <c r="G3155" s="214">
        <f t="shared" si="148"/>
        <v>55.2124411056719</v>
      </c>
      <c r="H3155" s="215">
        <f>[1]!srE2LETt($H$9,G3155,0)</f>
        <v>11.17399957417307</v>
      </c>
      <c r="I3155" s="216">
        <f>[1]!srE2Rng($H$9,G3155)</f>
        <v>1122.381120093047</v>
      </c>
      <c r="J3155" s="181"/>
      <c r="K3155" s="213">
        <f t="shared" si="149"/>
        <v>4135.5164704147865</v>
      </c>
      <c r="L3155" s="222">
        <f>[1]!srEnew($K$9,G3155,$K$10)</f>
        <v>49.232338933509361</v>
      </c>
    </row>
    <row r="3156" spans="2:12">
      <c r="B3156" s="177">
        <v>3140</v>
      </c>
      <c r="C3156" s="176">
        <v>0</v>
      </c>
      <c r="D3156" s="176">
        <v>0</v>
      </c>
      <c r="E3156" s="180"/>
      <c r="F3156" s="213">
        <f t="shared" si="147"/>
        <v>4639.3404240949994</v>
      </c>
      <c r="G3156" s="214">
        <f t="shared" si="148"/>
        <v>55.230243143988091</v>
      </c>
      <c r="H3156" s="215">
        <f>[1]!srE2LETt($H$9,G3156,0)</f>
        <v>11.171605718130065</v>
      </c>
      <c r="I3156" s="216">
        <f>[1]!srE2Rng($H$9,G3156)</f>
        <v>1122.9493611560999</v>
      </c>
      <c r="J3156" s="181"/>
      <c r="K3156" s="213">
        <f t="shared" si="149"/>
        <v>4137.1703569431365</v>
      </c>
      <c r="L3156" s="222">
        <f>[1]!srEnew($K$9,G3156,$K$10)</f>
        <v>49.252028058846868</v>
      </c>
    </row>
    <row r="3157" spans="2:12">
      <c r="B3157" s="177">
        <v>3141</v>
      </c>
      <c r="C3157" s="176">
        <v>0</v>
      </c>
      <c r="D3157" s="176">
        <v>0</v>
      </c>
      <c r="E3157" s="180"/>
      <c r="F3157" s="213">
        <f t="shared" si="147"/>
        <v>4640.8357953135592</v>
      </c>
      <c r="G3157" s="214">
        <f t="shared" si="148"/>
        <v>55.248045182304274</v>
      </c>
      <c r="H3157" s="215">
        <f>[1]!srE2LETt($H$9,G3157,0)</f>
        <v>11.169211862087062</v>
      </c>
      <c r="I3157" s="216">
        <f>[1]!srE2Rng($H$9,G3157)</f>
        <v>1123.5176022191524</v>
      </c>
      <c r="J3157" s="181"/>
      <c r="K3157" s="213">
        <f t="shared" si="149"/>
        <v>4138.8242434714866</v>
      </c>
      <c r="L3157" s="222">
        <f>[1]!srEnew($K$9,G3157,$K$10)</f>
        <v>49.271717184184361</v>
      </c>
    </row>
    <row r="3158" spans="2:12">
      <c r="B3158" s="177">
        <v>3142</v>
      </c>
      <c r="C3158" s="176">
        <v>0</v>
      </c>
      <c r="D3158" s="176">
        <v>0</v>
      </c>
      <c r="E3158" s="180"/>
      <c r="F3158" s="213">
        <f t="shared" si="147"/>
        <v>4642.3311665321189</v>
      </c>
      <c r="G3158" s="214">
        <f t="shared" si="148"/>
        <v>55.265847220620465</v>
      </c>
      <c r="H3158" s="215">
        <f>[1]!srE2LETt($H$9,G3158,0)</f>
        <v>11.166818006044057</v>
      </c>
      <c r="I3158" s="216">
        <f>[1]!srE2Rng($H$9,G3158)</f>
        <v>1124.0858432822054</v>
      </c>
      <c r="J3158" s="181"/>
      <c r="K3158" s="213">
        <f t="shared" si="149"/>
        <v>4140.4781299998367</v>
      </c>
      <c r="L3158" s="222">
        <f>[1]!srEnew($K$9,G3158,$K$10)</f>
        <v>49.291406309521861</v>
      </c>
    </row>
    <row r="3159" spans="2:12">
      <c r="B3159" s="177">
        <v>3143</v>
      </c>
      <c r="C3159" s="176">
        <v>0</v>
      </c>
      <c r="D3159" s="176">
        <v>0</v>
      </c>
      <c r="E3159" s="180"/>
      <c r="F3159" s="213">
        <f t="shared" si="147"/>
        <v>4643.8265377506787</v>
      </c>
      <c r="G3159" s="214">
        <f t="shared" si="148"/>
        <v>55.283649258936649</v>
      </c>
      <c r="H3159" s="215">
        <f>[1]!srE2LETt($H$9,G3159,0)</f>
        <v>11.164424150001054</v>
      </c>
      <c r="I3159" s="216">
        <f>[1]!srE2Rng($H$9,G3159)</f>
        <v>1124.6540843452578</v>
      </c>
      <c r="J3159" s="181"/>
      <c r="K3159" s="213">
        <f t="shared" si="149"/>
        <v>4142.1320165281859</v>
      </c>
      <c r="L3159" s="222">
        <f>[1]!srEnew($K$9,G3159,$K$10)</f>
        <v>49.311095434859354</v>
      </c>
    </row>
    <row r="3160" spans="2:12">
      <c r="B3160" s="177">
        <v>3144</v>
      </c>
      <c r="C3160" s="176">
        <v>0</v>
      </c>
      <c r="D3160" s="176">
        <v>0</v>
      </c>
      <c r="E3160" s="180"/>
      <c r="F3160" s="213">
        <f t="shared" si="147"/>
        <v>4645.3219089692384</v>
      </c>
      <c r="G3160" s="214">
        <f t="shared" si="148"/>
        <v>55.301451297252839</v>
      </c>
      <c r="H3160" s="215">
        <f>[1]!srE2LETt($H$9,G3160,0)</f>
        <v>11.162030293958049</v>
      </c>
      <c r="I3160" s="216">
        <f>[1]!srE2Rng($H$9,G3160)</f>
        <v>1125.2223254083106</v>
      </c>
      <c r="J3160" s="181"/>
      <c r="K3160" s="213">
        <f t="shared" si="149"/>
        <v>4143.785903056536</v>
      </c>
      <c r="L3160" s="222">
        <f>[1]!srEnew($K$9,G3160,$K$10)</f>
        <v>49.330784560196854</v>
      </c>
    </row>
    <row r="3161" spans="2:12">
      <c r="B3161" s="177">
        <v>3145</v>
      </c>
      <c r="C3161" s="176">
        <v>0</v>
      </c>
      <c r="D3161" s="176">
        <v>0</v>
      </c>
      <c r="E3161" s="180"/>
      <c r="F3161" s="213">
        <f t="shared" si="147"/>
        <v>4646.8172801877981</v>
      </c>
      <c r="G3161" s="214">
        <f t="shared" si="148"/>
        <v>55.319253335569023</v>
      </c>
      <c r="H3161" s="215">
        <f>[1]!srE2LETt($H$9,G3161,0)</f>
        <v>11.159636437915045</v>
      </c>
      <c r="I3161" s="216">
        <f>[1]!srE2Rng($H$9,G3161)</f>
        <v>1125.7905664713633</v>
      </c>
      <c r="J3161" s="181"/>
      <c r="K3161" s="213">
        <f t="shared" si="149"/>
        <v>4145.4397895848851</v>
      </c>
      <c r="L3161" s="222">
        <f>[1]!srEnew($K$9,G3161,$K$10)</f>
        <v>49.350473685534347</v>
      </c>
    </row>
    <row r="3162" spans="2:12">
      <c r="B3162" s="177">
        <v>3146</v>
      </c>
      <c r="C3162" s="176">
        <v>2</v>
      </c>
      <c r="D3162" s="176">
        <v>0</v>
      </c>
      <c r="E3162" s="180"/>
      <c r="F3162" s="213">
        <f t="shared" si="147"/>
        <v>4648.3126514063588</v>
      </c>
      <c r="G3162" s="214">
        <f t="shared" si="148"/>
        <v>55.337055373885221</v>
      </c>
      <c r="H3162" s="215">
        <f>[1]!srE2LETt($H$9,G3162,0)</f>
        <v>11.15724258187204</v>
      </c>
      <c r="I3162" s="216">
        <f>[1]!srE2Rng($H$9,G3162)</f>
        <v>1126.3588075344162</v>
      </c>
      <c r="J3162" s="181"/>
      <c r="K3162" s="213">
        <f t="shared" si="149"/>
        <v>4147.0936761132361</v>
      </c>
      <c r="L3162" s="222">
        <f>[1]!srEnew($K$9,G3162,$K$10)</f>
        <v>49.370162810871854</v>
      </c>
    </row>
    <row r="3163" spans="2:12">
      <c r="B3163" s="177">
        <v>3147</v>
      </c>
      <c r="C3163" s="176">
        <v>0</v>
      </c>
      <c r="D3163" s="176">
        <v>0</v>
      </c>
      <c r="E3163" s="180"/>
      <c r="F3163" s="213">
        <f t="shared" si="147"/>
        <v>4649.8080226249185</v>
      </c>
      <c r="G3163" s="214">
        <f t="shared" si="148"/>
        <v>55.354857412201412</v>
      </c>
      <c r="H3163" s="215">
        <f>[1]!srE2LETt($H$9,G3163,0)</f>
        <v>11.154848725829035</v>
      </c>
      <c r="I3163" s="216">
        <f>[1]!srE2Rng($H$9,G3163)</f>
        <v>1126.9270485974691</v>
      </c>
      <c r="J3163" s="181"/>
      <c r="K3163" s="213">
        <f t="shared" si="149"/>
        <v>4148.7475626415853</v>
      </c>
      <c r="L3163" s="222">
        <f>[1]!srEnew($K$9,G3163,$K$10)</f>
        <v>49.389851936209354</v>
      </c>
    </row>
    <row r="3164" spans="2:12">
      <c r="B3164" s="177">
        <v>3148</v>
      </c>
      <c r="C3164" s="176">
        <v>0</v>
      </c>
      <c r="D3164" s="176">
        <v>0</v>
      </c>
      <c r="E3164" s="180"/>
      <c r="F3164" s="213">
        <f t="shared" si="147"/>
        <v>4651.3033938434783</v>
      </c>
      <c r="G3164" s="214">
        <f t="shared" si="148"/>
        <v>55.372659450517595</v>
      </c>
      <c r="H3164" s="215">
        <f>[1]!srE2LETt($H$9,G3164,0)</f>
        <v>11.152454869786032</v>
      </c>
      <c r="I3164" s="216">
        <f>[1]!srE2Rng($H$9,G3164)</f>
        <v>1127.4952896605216</v>
      </c>
      <c r="J3164" s="181"/>
      <c r="K3164" s="213">
        <f t="shared" si="149"/>
        <v>4150.4014491699354</v>
      </c>
      <c r="L3164" s="222">
        <f>[1]!srEnew($K$9,G3164,$K$10)</f>
        <v>49.409541061546847</v>
      </c>
    </row>
    <row r="3165" spans="2:12">
      <c r="B3165" s="177">
        <v>3149</v>
      </c>
      <c r="C3165" s="176">
        <v>0</v>
      </c>
      <c r="D3165" s="176">
        <v>0</v>
      </c>
      <c r="E3165" s="180"/>
      <c r="F3165" s="213">
        <f t="shared" si="147"/>
        <v>4652.798765062038</v>
      </c>
      <c r="G3165" s="214">
        <f t="shared" si="148"/>
        <v>55.390461488833786</v>
      </c>
      <c r="H3165" s="215">
        <f>[1]!srE2LETt($H$9,G3165,0)</f>
        <v>11.150061013743027</v>
      </c>
      <c r="I3165" s="216">
        <f>[1]!srE2Rng($H$9,G3165)</f>
        <v>1128.0635307235746</v>
      </c>
      <c r="J3165" s="181"/>
      <c r="K3165" s="213">
        <f t="shared" si="149"/>
        <v>4152.0553356982855</v>
      </c>
      <c r="L3165" s="222">
        <f>[1]!srEnew($K$9,G3165,$K$10)</f>
        <v>49.429230186884354</v>
      </c>
    </row>
    <row r="3166" spans="2:12">
      <c r="B3166" s="177">
        <v>3150</v>
      </c>
      <c r="C3166" s="176">
        <v>1</v>
      </c>
      <c r="D3166" s="176">
        <v>1</v>
      </c>
      <c r="E3166" s="180"/>
      <c r="F3166" s="213">
        <f t="shared" si="147"/>
        <v>4654.2941362805977</v>
      </c>
      <c r="G3166" s="214">
        <f t="shared" si="148"/>
        <v>55.40826352714997</v>
      </c>
      <c r="H3166" s="215">
        <f>[1]!srE2LETt($H$9,G3166,0)</f>
        <v>11.147667157700024</v>
      </c>
      <c r="I3166" s="216">
        <f>[1]!srE2Rng($H$9,G3166)</f>
        <v>1128.631771786627</v>
      </c>
      <c r="J3166" s="181"/>
      <c r="K3166" s="213">
        <f t="shared" si="149"/>
        <v>4153.7092222266347</v>
      </c>
      <c r="L3166" s="222">
        <f>[1]!srEnew($K$9,G3166,$K$10)</f>
        <v>49.448919312221847</v>
      </c>
    </row>
    <row r="3167" spans="2:12">
      <c r="B3167" s="177">
        <v>3151</v>
      </c>
      <c r="C3167" s="176">
        <v>0</v>
      </c>
      <c r="D3167" s="176">
        <v>0</v>
      </c>
      <c r="E3167" s="180"/>
      <c r="F3167" s="213">
        <f t="shared" si="147"/>
        <v>4655.7895074991575</v>
      </c>
      <c r="G3167" s="214">
        <f t="shared" si="148"/>
        <v>55.42606556546616</v>
      </c>
      <c r="H3167" s="215">
        <f>[1]!srE2LETt($H$9,G3167,0)</f>
        <v>11.145273301657019</v>
      </c>
      <c r="I3167" s="216">
        <f>[1]!srE2Rng($H$9,G3167)</f>
        <v>1129.20001284968</v>
      </c>
      <c r="J3167" s="181"/>
      <c r="K3167" s="213">
        <f t="shared" si="149"/>
        <v>4155.3631087549848</v>
      </c>
      <c r="L3167" s="222">
        <f>[1]!srEnew($K$9,G3167,$K$10)</f>
        <v>49.468608437559347</v>
      </c>
    </row>
    <row r="3168" spans="2:12">
      <c r="B3168" s="177">
        <v>3152</v>
      </c>
      <c r="C3168" s="176">
        <v>0</v>
      </c>
      <c r="D3168" s="176">
        <v>0</v>
      </c>
      <c r="E3168" s="180"/>
      <c r="F3168" s="213">
        <f t="shared" si="147"/>
        <v>4657.2848787177172</v>
      </c>
      <c r="G3168" s="214">
        <f t="shared" si="148"/>
        <v>55.443867603782351</v>
      </c>
      <c r="H3168" s="215">
        <f>[1]!srE2LETt($H$9,G3168,0)</f>
        <v>11.142879445614016</v>
      </c>
      <c r="I3168" s="216">
        <f>[1]!srE2Rng($H$9,G3168)</f>
        <v>1129.7682539127327</v>
      </c>
      <c r="J3168" s="181"/>
      <c r="K3168" s="213">
        <f t="shared" si="149"/>
        <v>4157.0169952833348</v>
      </c>
      <c r="L3168" s="222">
        <f>[1]!srEnew($K$9,G3168,$K$10)</f>
        <v>49.488297562896847</v>
      </c>
    </row>
    <row r="3169" spans="2:12">
      <c r="B3169" s="177">
        <v>3153</v>
      </c>
      <c r="C3169" s="176">
        <v>1</v>
      </c>
      <c r="D3169" s="176">
        <v>0</v>
      </c>
      <c r="E3169" s="180"/>
      <c r="F3169" s="213">
        <f t="shared" si="147"/>
        <v>4658.780249936277</v>
      </c>
      <c r="G3169" s="214">
        <f t="shared" si="148"/>
        <v>55.461669642098535</v>
      </c>
      <c r="H3169" s="215">
        <f>[1]!srE2LETt($H$9,G3169,0)</f>
        <v>11.140485589571011</v>
      </c>
      <c r="I3169" s="216">
        <f>[1]!srE2Rng($H$9,G3169)</f>
        <v>1130.3364949757852</v>
      </c>
      <c r="J3169" s="181"/>
      <c r="K3169" s="213">
        <f t="shared" si="149"/>
        <v>4158.6708818116849</v>
      </c>
      <c r="L3169" s="222">
        <f>[1]!srEnew($K$9,G3169,$K$10)</f>
        <v>49.50798668823434</v>
      </c>
    </row>
    <row r="3170" spans="2:12">
      <c r="B3170" s="177">
        <v>3154</v>
      </c>
      <c r="C3170" s="176">
        <v>0</v>
      </c>
      <c r="D3170" s="176">
        <v>0</v>
      </c>
      <c r="E3170" s="180"/>
      <c r="F3170" s="213">
        <f t="shared" si="147"/>
        <v>4660.2756211548376</v>
      </c>
      <c r="G3170" s="214">
        <f t="shared" si="148"/>
        <v>55.479471680414733</v>
      </c>
      <c r="H3170" s="215">
        <f>[1]!srE2LETt($H$9,G3170,0)</f>
        <v>11.138091733528006</v>
      </c>
      <c r="I3170" s="216">
        <f>[1]!srE2Rng($H$9,G3170)</f>
        <v>1130.9047360388383</v>
      </c>
      <c r="J3170" s="181"/>
      <c r="K3170" s="213">
        <f t="shared" si="149"/>
        <v>4160.324768340035</v>
      </c>
      <c r="L3170" s="222">
        <f>[1]!srEnew($K$9,G3170,$K$10)</f>
        <v>49.527675813571847</v>
      </c>
    </row>
    <row r="3171" spans="2:12">
      <c r="B3171" s="177">
        <v>3155</v>
      </c>
      <c r="C3171" s="176">
        <v>0</v>
      </c>
      <c r="D3171" s="176">
        <v>0</v>
      </c>
      <c r="E3171" s="180"/>
      <c r="F3171" s="213">
        <f t="shared" si="147"/>
        <v>4661.7709923733973</v>
      </c>
      <c r="G3171" s="214">
        <f t="shared" si="148"/>
        <v>55.497273718730924</v>
      </c>
      <c r="H3171" s="215">
        <f>[1]!srE2LETt($H$9,G3171,0)</f>
        <v>11.135697877485001</v>
      </c>
      <c r="I3171" s="216">
        <f>[1]!srE2Rng($H$9,G3171)</f>
        <v>1131.472977101891</v>
      </c>
      <c r="J3171" s="181"/>
      <c r="K3171" s="213">
        <f t="shared" si="149"/>
        <v>4161.9786548683851</v>
      </c>
      <c r="L3171" s="222">
        <f>[1]!srEnew($K$9,G3171,$K$10)</f>
        <v>49.547364938909347</v>
      </c>
    </row>
    <row r="3172" spans="2:12">
      <c r="B3172" s="177">
        <v>3156</v>
      </c>
      <c r="C3172" s="176">
        <v>0</v>
      </c>
      <c r="D3172" s="176">
        <v>0</v>
      </c>
      <c r="E3172" s="180"/>
      <c r="F3172" s="213">
        <f t="shared" si="147"/>
        <v>4663.2663635919571</v>
      </c>
      <c r="G3172" s="214">
        <f t="shared" si="148"/>
        <v>55.515075757047107</v>
      </c>
      <c r="H3172" s="215">
        <f>[1]!srE2LETt($H$9,G3172,0)</f>
        <v>11.133304021441997</v>
      </c>
      <c r="I3172" s="216">
        <f>[1]!srE2Rng($H$9,G3172)</f>
        <v>1132.0412181649438</v>
      </c>
      <c r="J3172" s="181"/>
      <c r="K3172" s="213">
        <f t="shared" si="149"/>
        <v>4163.6325413967352</v>
      </c>
      <c r="L3172" s="222">
        <f>[1]!srEnew($K$9,G3172,$K$10)</f>
        <v>49.567054064246847</v>
      </c>
    </row>
    <row r="3173" spans="2:12">
      <c r="B3173" s="177">
        <v>3157</v>
      </c>
      <c r="C3173" s="176">
        <v>0</v>
      </c>
      <c r="D3173" s="176">
        <v>0</v>
      </c>
      <c r="E3173" s="180"/>
      <c r="F3173" s="213">
        <f t="shared" si="147"/>
        <v>4664.7617348105168</v>
      </c>
      <c r="G3173" s="214">
        <f t="shared" si="148"/>
        <v>55.532877795363298</v>
      </c>
      <c r="H3173" s="215">
        <f>[1]!srE2LETt($H$9,G3173,0)</f>
        <v>11.130910165398994</v>
      </c>
      <c r="I3173" s="216">
        <f>[1]!srE2Rng($H$9,G3173)</f>
        <v>1132.6094592279965</v>
      </c>
      <c r="J3173" s="181"/>
      <c r="K3173" s="213">
        <f t="shared" si="149"/>
        <v>4165.2864279250844</v>
      </c>
      <c r="L3173" s="222">
        <f>[1]!srEnew($K$9,G3173,$K$10)</f>
        <v>49.58674318958434</v>
      </c>
    </row>
    <row r="3174" spans="2:12">
      <c r="B3174" s="177">
        <v>3158</v>
      </c>
      <c r="C3174" s="176">
        <v>1</v>
      </c>
      <c r="D3174" s="176">
        <v>0</v>
      </c>
      <c r="E3174" s="180"/>
      <c r="F3174" s="213">
        <f t="shared" si="147"/>
        <v>4666.2571060290766</v>
      </c>
      <c r="G3174" s="214">
        <f t="shared" si="148"/>
        <v>55.550679833679482</v>
      </c>
      <c r="H3174" s="215">
        <f>[1]!srE2LETt($H$9,G3174,0)</f>
        <v>11.128516309355989</v>
      </c>
      <c r="I3174" s="216">
        <f>[1]!srE2Rng($H$9,G3174)</f>
        <v>1133.1777002910492</v>
      </c>
      <c r="J3174" s="181"/>
      <c r="K3174" s="213">
        <f t="shared" si="149"/>
        <v>4166.9403144534335</v>
      </c>
      <c r="L3174" s="222">
        <f>[1]!srEnew($K$9,G3174,$K$10)</f>
        <v>49.606432314921832</v>
      </c>
    </row>
    <row r="3175" spans="2:12">
      <c r="B3175" s="177">
        <v>3159</v>
      </c>
      <c r="C3175" s="176">
        <v>0</v>
      </c>
      <c r="D3175" s="176">
        <v>0</v>
      </c>
      <c r="E3175" s="180"/>
      <c r="F3175" s="213">
        <f t="shared" si="147"/>
        <v>4667.7524772476363</v>
      </c>
      <c r="G3175" s="214">
        <f t="shared" si="148"/>
        <v>55.568481871995672</v>
      </c>
      <c r="H3175" s="215">
        <f>[1]!srE2LETt($H$9,G3175,0)</f>
        <v>11.126122453312986</v>
      </c>
      <c r="I3175" s="216">
        <f>[1]!srE2Rng($H$9,G3175)</f>
        <v>1133.7459413541019</v>
      </c>
      <c r="J3175" s="181"/>
      <c r="K3175" s="213">
        <f t="shared" si="149"/>
        <v>4168.5942009817836</v>
      </c>
      <c r="L3175" s="222">
        <f>[1]!srEnew($K$9,G3175,$K$10)</f>
        <v>49.626121440259332</v>
      </c>
    </row>
    <row r="3176" spans="2:12">
      <c r="B3176" s="177">
        <v>3160</v>
      </c>
      <c r="C3176" s="176">
        <v>1</v>
      </c>
      <c r="D3176" s="176">
        <v>0</v>
      </c>
      <c r="E3176" s="180"/>
      <c r="F3176" s="213">
        <f t="shared" si="147"/>
        <v>4669.247848466196</v>
      </c>
      <c r="G3176" s="214">
        <f t="shared" si="148"/>
        <v>55.586283910311856</v>
      </c>
      <c r="H3176" s="215">
        <f>[1]!srE2LETt($H$9,G3176,0)</f>
        <v>11.123728597269981</v>
      </c>
      <c r="I3176" s="216">
        <f>[1]!srE2Rng($H$9,G3176)</f>
        <v>1134.3141824171544</v>
      </c>
      <c r="J3176" s="181"/>
      <c r="K3176" s="213">
        <f t="shared" si="149"/>
        <v>4170.2480875101337</v>
      </c>
      <c r="L3176" s="222">
        <f>[1]!srEnew($K$9,G3176,$K$10)</f>
        <v>49.645810565596832</v>
      </c>
    </row>
    <row r="3177" spans="2:12">
      <c r="B3177" s="177">
        <v>3161</v>
      </c>
      <c r="C3177" s="176">
        <v>0</v>
      </c>
      <c r="D3177" s="176">
        <v>0</v>
      </c>
      <c r="E3177" s="180"/>
      <c r="F3177" s="213">
        <f t="shared" si="147"/>
        <v>4670.7432196847558</v>
      </c>
      <c r="G3177" s="214">
        <f t="shared" si="148"/>
        <v>55.604085948628047</v>
      </c>
      <c r="H3177" s="215">
        <f>[1]!srE2LETt($H$9,G3177,0)</f>
        <v>11.121334741226978</v>
      </c>
      <c r="I3177" s="216">
        <f>[1]!srE2Rng($H$9,G3177)</f>
        <v>1134.8824234802073</v>
      </c>
      <c r="J3177" s="181"/>
      <c r="K3177" s="213">
        <f t="shared" si="149"/>
        <v>4171.9019740384838</v>
      </c>
      <c r="L3177" s="222">
        <f>[1]!srEnew($K$9,G3177,$K$10)</f>
        <v>49.665499690934332</v>
      </c>
    </row>
    <row r="3178" spans="2:12">
      <c r="B3178" s="177">
        <v>3162</v>
      </c>
      <c r="C3178" s="176">
        <v>0</v>
      </c>
      <c r="D3178" s="176">
        <v>0</v>
      </c>
      <c r="E3178" s="180"/>
      <c r="F3178" s="213">
        <f t="shared" si="147"/>
        <v>4672.2385909033164</v>
      </c>
      <c r="G3178" s="214">
        <f t="shared" si="148"/>
        <v>55.621887986944245</v>
      </c>
      <c r="H3178" s="215">
        <f>[1]!srE2LETt($H$9,G3178,0)</f>
        <v>11.118940885183973</v>
      </c>
      <c r="I3178" s="216">
        <f>[1]!srE2Rng($H$9,G3178)</f>
        <v>1135.4506645432602</v>
      </c>
      <c r="J3178" s="181"/>
      <c r="K3178" s="213">
        <f t="shared" si="149"/>
        <v>4173.5558605668348</v>
      </c>
      <c r="L3178" s="222">
        <f>[1]!srEnew($K$9,G3178,$K$10)</f>
        <v>49.68518881627184</v>
      </c>
    </row>
    <row r="3179" spans="2:12">
      <c r="B3179" s="177">
        <v>3163</v>
      </c>
      <c r="C3179" s="176">
        <v>0</v>
      </c>
      <c r="D3179" s="176">
        <v>0</v>
      </c>
      <c r="E3179" s="180"/>
      <c r="F3179" s="213">
        <f t="shared" si="147"/>
        <v>4673.7339621218762</v>
      </c>
      <c r="G3179" s="214">
        <f t="shared" si="148"/>
        <v>55.639690025260428</v>
      </c>
      <c r="H3179" s="215">
        <f>[1]!srE2LETt($H$9,G3179,0)</f>
        <v>11.116547029140968</v>
      </c>
      <c r="I3179" s="216">
        <f>[1]!srE2Rng($H$9,G3179)</f>
        <v>1136.018905606313</v>
      </c>
      <c r="J3179" s="181"/>
      <c r="K3179" s="213">
        <f t="shared" si="149"/>
        <v>4175.209747095184</v>
      </c>
      <c r="L3179" s="222">
        <f>[1]!srEnew($K$9,G3179,$K$10)</f>
        <v>49.704877941609332</v>
      </c>
    </row>
    <row r="3180" spans="2:12">
      <c r="B3180" s="177">
        <v>3164</v>
      </c>
      <c r="C3180" s="176">
        <v>0</v>
      </c>
      <c r="D3180" s="176">
        <v>0</v>
      </c>
      <c r="E3180" s="180"/>
      <c r="F3180" s="213">
        <f t="shared" si="147"/>
        <v>4675.2293333404359</v>
      </c>
      <c r="G3180" s="214">
        <f t="shared" si="148"/>
        <v>55.657492063576619</v>
      </c>
      <c r="H3180" s="215">
        <f>[1]!srE2LETt($H$9,G3180,0)</f>
        <v>11.114153173097964</v>
      </c>
      <c r="I3180" s="216">
        <f>[1]!srE2Rng($H$9,G3180)</f>
        <v>1136.5871466693657</v>
      </c>
      <c r="J3180" s="181"/>
      <c r="K3180" s="213">
        <f t="shared" si="149"/>
        <v>4176.863633623534</v>
      </c>
      <c r="L3180" s="222">
        <f>[1]!srEnew($K$9,G3180,$K$10)</f>
        <v>49.724567066946832</v>
      </c>
    </row>
    <row r="3181" spans="2:12">
      <c r="B3181" s="177">
        <v>3165</v>
      </c>
      <c r="C3181" s="176">
        <v>0</v>
      </c>
      <c r="D3181" s="176">
        <v>0</v>
      </c>
      <c r="E3181" s="180"/>
      <c r="F3181" s="213">
        <f t="shared" si="147"/>
        <v>4676.7247045589957</v>
      </c>
      <c r="G3181" s="214">
        <f t="shared" si="148"/>
        <v>55.675294101892803</v>
      </c>
      <c r="H3181" s="215">
        <f>[1]!srE2LETt($H$9,G3181,0)</f>
        <v>11.111759317054959</v>
      </c>
      <c r="I3181" s="216">
        <f>[1]!srE2Rng($H$9,G3181)</f>
        <v>1137.1553877324184</v>
      </c>
      <c r="J3181" s="181"/>
      <c r="K3181" s="213">
        <f t="shared" si="149"/>
        <v>4178.5175201518832</v>
      </c>
      <c r="L3181" s="222">
        <f>[1]!srEnew($K$9,G3181,$K$10)</f>
        <v>49.744256192284325</v>
      </c>
    </row>
    <row r="3182" spans="2:12">
      <c r="B3182" s="177">
        <v>3166</v>
      </c>
      <c r="C3182" s="176">
        <v>0</v>
      </c>
      <c r="D3182" s="176">
        <v>0</v>
      </c>
      <c r="E3182" s="180"/>
      <c r="F3182" s="213">
        <f t="shared" si="147"/>
        <v>4678.2200757775554</v>
      </c>
      <c r="G3182" s="214">
        <f t="shared" si="148"/>
        <v>55.693096140208993</v>
      </c>
      <c r="H3182" s="215">
        <f>[1]!srE2LETt($H$9,G3182,0)</f>
        <v>11.109365461011956</v>
      </c>
      <c r="I3182" s="216">
        <f>[1]!srE2Rng($H$9,G3182)</f>
        <v>1137.7236287954711</v>
      </c>
      <c r="J3182" s="181"/>
      <c r="K3182" s="213">
        <f t="shared" si="149"/>
        <v>4180.1714066802333</v>
      </c>
      <c r="L3182" s="222">
        <f>[1]!srEnew($K$9,G3182,$K$10)</f>
        <v>49.763945317621825</v>
      </c>
    </row>
    <row r="3183" spans="2:12">
      <c r="B3183" s="177">
        <v>3167</v>
      </c>
      <c r="C3183" s="176">
        <v>0</v>
      </c>
      <c r="D3183" s="176">
        <v>0</v>
      </c>
      <c r="E3183" s="180"/>
      <c r="F3183" s="213">
        <f t="shared" si="147"/>
        <v>4679.7154469961151</v>
      </c>
      <c r="G3183" s="214">
        <f t="shared" si="148"/>
        <v>55.710898178525177</v>
      </c>
      <c r="H3183" s="215">
        <f>[1]!srE2LETt($H$9,G3183,0)</f>
        <v>11.106971604968953</v>
      </c>
      <c r="I3183" s="216">
        <f>[1]!srE2Rng($H$9,G3183)</f>
        <v>1138.2918698585236</v>
      </c>
      <c r="J3183" s="181"/>
      <c r="K3183" s="213">
        <f t="shared" si="149"/>
        <v>4181.8252932085825</v>
      </c>
      <c r="L3183" s="222">
        <f>[1]!srEnew($K$9,G3183,$K$10)</f>
        <v>49.783634442959318</v>
      </c>
    </row>
    <row r="3184" spans="2:12">
      <c r="B3184" s="177">
        <v>3168</v>
      </c>
      <c r="C3184" s="176">
        <v>1</v>
      </c>
      <c r="D3184" s="176">
        <v>0</v>
      </c>
      <c r="E3184" s="180"/>
      <c r="F3184" s="213">
        <f t="shared" si="147"/>
        <v>4681.2108182146749</v>
      </c>
      <c r="G3184" s="214">
        <f t="shared" si="148"/>
        <v>55.728700216841368</v>
      </c>
      <c r="H3184" s="215">
        <f>[1]!srE2LETt($H$9,G3184,0)</f>
        <v>11.104577748925948</v>
      </c>
      <c r="I3184" s="216">
        <f>[1]!srE2Rng($H$9,G3184)</f>
        <v>1138.8601109215765</v>
      </c>
      <c r="J3184" s="181"/>
      <c r="K3184" s="213">
        <f t="shared" si="149"/>
        <v>4183.4791797369335</v>
      </c>
      <c r="L3184" s="222">
        <f>[1]!srEnew($K$9,G3184,$K$10)</f>
        <v>49.803323568296825</v>
      </c>
    </row>
    <row r="3185" spans="2:12">
      <c r="B3185" s="177">
        <v>3169</v>
      </c>
      <c r="C3185" s="176">
        <v>0</v>
      </c>
      <c r="D3185" s="176">
        <v>0</v>
      </c>
      <c r="E3185" s="180"/>
      <c r="F3185" s="213">
        <f t="shared" si="147"/>
        <v>4682.7061894332346</v>
      </c>
      <c r="G3185" s="214">
        <f t="shared" si="148"/>
        <v>55.746502255157552</v>
      </c>
      <c r="H3185" s="215">
        <f>[1]!srE2LETt($H$9,G3185,0)</f>
        <v>11.102183892882945</v>
      </c>
      <c r="I3185" s="216">
        <f>[1]!srE2Rng($H$9,G3185)</f>
        <v>1139.428351984629</v>
      </c>
      <c r="J3185" s="181"/>
      <c r="K3185" s="213">
        <f t="shared" si="149"/>
        <v>4185.1330662652827</v>
      </c>
      <c r="L3185" s="222">
        <f>[1]!srEnew($K$9,G3185,$K$10)</f>
        <v>49.823012693634318</v>
      </c>
    </row>
    <row r="3186" spans="2:12">
      <c r="B3186" s="177">
        <v>3170</v>
      </c>
      <c r="C3186" s="176">
        <v>0</v>
      </c>
      <c r="D3186" s="176">
        <v>0</v>
      </c>
      <c r="E3186" s="180"/>
      <c r="F3186" s="213">
        <f t="shared" si="147"/>
        <v>4684.2015606517953</v>
      </c>
      <c r="G3186" s="214">
        <f t="shared" si="148"/>
        <v>55.764304293473757</v>
      </c>
      <c r="H3186" s="215">
        <f>[1]!srE2LETt($H$9,G3186,0)</f>
        <v>11.099790036839938</v>
      </c>
      <c r="I3186" s="216">
        <f>[1]!srE2Rng($H$9,G3186)</f>
        <v>1139.9965930476824</v>
      </c>
      <c r="J3186" s="181"/>
      <c r="K3186" s="213">
        <f t="shared" si="149"/>
        <v>4186.7869527936336</v>
      </c>
      <c r="L3186" s="222">
        <f>[1]!srEnew($K$9,G3186,$K$10)</f>
        <v>49.842701818971832</v>
      </c>
    </row>
    <row r="3187" spans="2:12">
      <c r="B3187" s="177">
        <v>3171</v>
      </c>
      <c r="C3187" s="176">
        <v>0</v>
      </c>
      <c r="D3187" s="176">
        <v>0</v>
      </c>
      <c r="E3187" s="180"/>
      <c r="F3187" s="213">
        <f t="shared" si="147"/>
        <v>4685.696931870355</v>
      </c>
      <c r="G3187" s="214">
        <f t="shared" si="148"/>
        <v>55.78210633178994</v>
      </c>
      <c r="H3187" s="215">
        <f>[1]!srE2LETt($H$9,G3187,0)</f>
        <v>11.097396180796935</v>
      </c>
      <c r="I3187" s="216">
        <f>[1]!srE2Rng($H$9,G3187)</f>
        <v>1140.5648341107349</v>
      </c>
      <c r="J3187" s="181"/>
      <c r="K3187" s="213">
        <f t="shared" si="149"/>
        <v>4188.4408393219837</v>
      </c>
      <c r="L3187" s="222">
        <f>[1]!srEnew($K$9,G3187,$K$10)</f>
        <v>49.862390944309325</v>
      </c>
    </row>
    <row r="3188" spans="2:12">
      <c r="B3188" s="177">
        <v>3172</v>
      </c>
      <c r="C3188" s="176">
        <v>0</v>
      </c>
      <c r="D3188" s="176">
        <v>0</v>
      </c>
      <c r="E3188" s="180"/>
      <c r="F3188" s="213">
        <f t="shared" si="147"/>
        <v>4687.1923030889147</v>
      </c>
      <c r="G3188" s="214">
        <f t="shared" si="148"/>
        <v>55.799908370106131</v>
      </c>
      <c r="H3188" s="215">
        <f>[1]!srE2LETt($H$9,G3188,0)</f>
        <v>11.09500232475393</v>
      </c>
      <c r="I3188" s="216">
        <f>[1]!srE2Rng($H$9,G3188)</f>
        <v>1141.1330751737878</v>
      </c>
      <c r="J3188" s="181"/>
      <c r="K3188" s="213">
        <f t="shared" si="149"/>
        <v>4190.0947258503329</v>
      </c>
      <c r="L3188" s="222">
        <f>[1]!srEnew($K$9,G3188,$K$10)</f>
        <v>49.882080069646825</v>
      </c>
    </row>
    <row r="3189" spans="2:12">
      <c r="B3189" s="177">
        <v>3173</v>
      </c>
      <c r="C3189" s="176">
        <v>0</v>
      </c>
      <c r="D3189" s="176">
        <v>0</v>
      </c>
      <c r="E3189" s="180"/>
      <c r="F3189" s="213">
        <f t="shared" si="147"/>
        <v>4688.6876743074745</v>
      </c>
      <c r="G3189" s="214">
        <f t="shared" si="148"/>
        <v>55.817710408422315</v>
      </c>
      <c r="H3189" s="215">
        <f>[1]!srE2LETt($H$9,G3189,0)</f>
        <v>11.092608468710926</v>
      </c>
      <c r="I3189" s="216">
        <f>[1]!srE2Rng($H$9,G3189)</f>
        <v>1141.7013162368403</v>
      </c>
      <c r="J3189" s="181"/>
      <c r="K3189" s="213">
        <f t="shared" si="149"/>
        <v>4191.748612378683</v>
      </c>
      <c r="L3189" s="222">
        <f>[1]!srEnew($K$9,G3189,$K$10)</f>
        <v>49.901769194984318</v>
      </c>
    </row>
    <row r="3190" spans="2:12">
      <c r="B3190" s="177">
        <v>3174</v>
      </c>
      <c r="C3190" s="176">
        <v>0</v>
      </c>
      <c r="D3190" s="176">
        <v>0</v>
      </c>
      <c r="E3190" s="180"/>
      <c r="F3190" s="213">
        <f t="shared" si="147"/>
        <v>4690.1830455260342</v>
      </c>
      <c r="G3190" s="214">
        <f t="shared" si="148"/>
        <v>55.835512446738505</v>
      </c>
      <c r="H3190" s="215">
        <f>[1]!srE2LETt($H$9,G3190,0)</f>
        <v>11.090214612667921</v>
      </c>
      <c r="I3190" s="216">
        <f>[1]!srE2Rng($H$9,G3190)</f>
        <v>1142.2695572998932</v>
      </c>
      <c r="J3190" s="181"/>
      <c r="K3190" s="213">
        <f t="shared" si="149"/>
        <v>4193.4024989070331</v>
      </c>
      <c r="L3190" s="222">
        <f>[1]!srEnew($K$9,G3190,$K$10)</f>
        <v>49.921458320321818</v>
      </c>
    </row>
    <row r="3191" spans="2:12">
      <c r="B3191" s="177">
        <v>3175</v>
      </c>
      <c r="C3191" s="176">
        <v>1</v>
      </c>
      <c r="D3191" s="176">
        <v>0</v>
      </c>
      <c r="E3191" s="180"/>
      <c r="F3191" s="213">
        <f t="shared" si="147"/>
        <v>4691.678416744594</v>
      </c>
      <c r="G3191" s="214">
        <f t="shared" si="148"/>
        <v>55.853314485054689</v>
      </c>
      <c r="H3191" s="215">
        <f>[1]!srE2LETt($H$9,G3191,0)</f>
        <v>11.087820756624918</v>
      </c>
      <c r="I3191" s="216">
        <f>[1]!srE2Rng($H$9,G3191)</f>
        <v>1142.8377983629457</v>
      </c>
      <c r="J3191" s="181"/>
      <c r="K3191" s="213">
        <f t="shared" si="149"/>
        <v>4195.0563854353823</v>
      </c>
      <c r="L3191" s="222">
        <f>[1]!srEnew($K$9,G3191,$K$10)</f>
        <v>49.941147445659311</v>
      </c>
    </row>
    <row r="3192" spans="2:12">
      <c r="B3192" s="177">
        <v>3176</v>
      </c>
      <c r="C3192" s="176">
        <v>0</v>
      </c>
      <c r="D3192" s="176">
        <v>0</v>
      </c>
      <c r="E3192" s="180"/>
      <c r="F3192" s="213">
        <f t="shared" si="147"/>
        <v>4693.1737879631537</v>
      </c>
      <c r="G3192" s="214">
        <f t="shared" si="148"/>
        <v>55.87111652337088</v>
      </c>
      <c r="H3192" s="215">
        <f>[1]!srE2LETt($H$9,G3192,0)</f>
        <v>11.085426900581913</v>
      </c>
      <c r="I3192" s="216">
        <f>[1]!srE2Rng($H$9,G3192)</f>
        <v>1143.4060394259984</v>
      </c>
      <c r="J3192" s="181"/>
      <c r="K3192" s="213">
        <f t="shared" si="149"/>
        <v>4196.7102719637323</v>
      </c>
      <c r="L3192" s="222">
        <f>[1]!srEnew($K$9,G3192,$K$10)</f>
        <v>49.960836570996811</v>
      </c>
    </row>
    <row r="3193" spans="2:12">
      <c r="B3193" s="177">
        <v>3177</v>
      </c>
      <c r="C3193" s="176">
        <v>0</v>
      </c>
      <c r="D3193" s="176">
        <v>0</v>
      </c>
      <c r="E3193" s="180"/>
      <c r="F3193" s="213">
        <f t="shared" si="147"/>
        <v>4694.6691591817134</v>
      </c>
      <c r="G3193" s="214">
        <f t="shared" si="148"/>
        <v>55.888918561687063</v>
      </c>
      <c r="H3193" s="215">
        <f>[1]!srE2LETt($H$9,G3193,0)</f>
        <v>11.08303304453891</v>
      </c>
      <c r="I3193" s="216">
        <f>[1]!srE2Rng($H$9,G3193)</f>
        <v>1143.9742804890511</v>
      </c>
      <c r="J3193" s="181"/>
      <c r="K3193" s="213">
        <f t="shared" si="149"/>
        <v>4198.3641584920815</v>
      </c>
      <c r="L3193" s="222">
        <f>[1]!srEnew($K$9,G3193,$K$10)</f>
        <v>49.980525696334304</v>
      </c>
    </row>
    <row r="3194" spans="2:12">
      <c r="B3194" s="177">
        <v>3178</v>
      </c>
      <c r="C3194" s="176">
        <v>0</v>
      </c>
      <c r="D3194" s="176">
        <v>0</v>
      </c>
      <c r="E3194" s="180"/>
      <c r="F3194" s="213">
        <f t="shared" si="147"/>
        <v>4696.1645304002741</v>
      </c>
      <c r="G3194" s="214">
        <f t="shared" si="148"/>
        <v>55.906720600003261</v>
      </c>
      <c r="H3194" s="215">
        <f>[1]!srE2LETt($H$9,G3194,0)</f>
        <v>11.080639188495905</v>
      </c>
      <c r="I3194" s="216">
        <f>[1]!srE2Rng($H$9,G3194)</f>
        <v>1144.5425215521041</v>
      </c>
      <c r="J3194" s="181"/>
      <c r="K3194" s="213">
        <f t="shared" si="149"/>
        <v>4200.0180450204325</v>
      </c>
      <c r="L3194" s="222">
        <f>[1]!srEnew($K$9,G3194,$K$10)</f>
        <v>50.000214821671818</v>
      </c>
    </row>
    <row r="3195" spans="2:12">
      <c r="B3195" s="177">
        <v>3179</v>
      </c>
      <c r="C3195" s="176">
        <v>0</v>
      </c>
      <c r="D3195" s="176">
        <v>1</v>
      </c>
      <c r="E3195" s="180"/>
      <c r="F3195" s="213">
        <f t="shared" si="147"/>
        <v>4697.6599016188338</v>
      </c>
      <c r="G3195" s="214">
        <f t="shared" si="148"/>
        <v>55.924522638319452</v>
      </c>
      <c r="H3195" s="215">
        <f>[1]!srE2LETt($H$9,G3195,0)</f>
        <v>11.0782453324529</v>
      </c>
      <c r="I3195" s="216">
        <f>[1]!srE2Rng($H$9,G3195)</f>
        <v>1145.110762615157</v>
      </c>
      <c r="J3195" s="181"/>
      <c r="K3195" s="213">
        <f t="shared" si="149"/>
        <v>4201.6719315487826</v>
      </c>
      <c r="L3195" s="222">
        <f>[1]!srEnew($K$9,G3195,$K$10)</f>
        <v>50.019903947009318</v>
      </c>
    </row>
    <row r="3196" spans="2:12">
      <c r="B3196" s="177">
        <v>3180</v>
      </c>
      <c r="C3196" s="176">
        <v>0</v>
      </c>
      <c r="D3196" s="176">
        <v>0</v>
      </c>
      <c r="E3196" s="180"/>
      <c r="F3196" s="213">
        <f t="shared" si="147"/>
        <v>4699.1552728373936</v>
      </c>
      <c r="G3196" s="214">
        <f t="shared" si="148"/>
        <v>55.942324676635636</v>
      </c>
      <c r="H3196" s="215">
        <f>[1]!srE2LETt($H$9,G3196,0)</f>
        <v>11.075851476409897</v>
      </c>
      <c r="I3196" s="216">
        <f>[1]!srE2Rng($H$9,G3196)</f>
        <v>1145.6790036782095</v>
      </c>
      <c r="J3196" s="181"/>
      <c r="K3196" s="213">
        <f t="shared" si="149"/>
        <v>4203.3258180771318</v>
      </c>
      <c r="L3196" s="222">
        <f>[1]!srEnew($K$9,G3196,$K$10)</f>
        <v>50.039593072346811</v>
      </c>
    </row>
    <row r="3197" spans="2:12">
      <c r="B3197" s="177">
        <v>3181</v>
      </c>
      <c r="C3197" s="176">
        <v>0</v>
      </c>
      <c r="D3197" s="176">
        <v>0</v>
      </c>
      <c r="E3197" s="180"/>
      <c r="F3197" s="213">
        <f t="shared" si="147"/>
        <v>4700.6506440559533</v>
      </c>
      <c r="G3197" s="214">
        <f t="shared" si="148"/>
        <v>55.960126714951826</v>
      </c>
      <c r="H3197" s="215">
        <f>[1]!srE2LETt($H$9,G3197,0)</f>
        <v>11.073457620366892</v>
      </c>
      <c r="I3197" s="216">
        <f>[1]!srE2Rng($H$9,G3197)</f>
        <v>1146.2472447412624</v>
      </c>
      <c r="J3197" s="181"/>
      <c r="K3197" s="213">
        <f t="shared" si="149"/>
        <v>4204.9797046054819</v>
      </c>
      <c r="L3197" s="222">
        <f>[1]!srEnew($K$9,G3197,$K$10)</f>
        <v>50.059282197684311</v>
      </c>
    </row>
    <row r="3198" spans="2:12">
      <c r="B3198" s="177">
        <v>3182</v>
      </c>
      <c r="C3198" s="176">
        <v>0</v>
      </c>
      <c r="D3198" s="176">
        <v>0</v>
      </c>
      <c r="E3198" s="180"/>
      <c r="F3198" s="213">
        <f t="shared" si="147"/>
        <v>4702.146015274513</v>
      </c>
      <c r="G3198" s="214">
        <f t="shared" si="148"/>
        <v>55.97792875326801</v>
      </c>
      <c r="H3198" s="215">
        <f>[1]!srE2LETt($H$9,G3198,0)</f>
        <v>11.071063764323888</v>
      </c>
      <c r="I3198" s="216">
        <f>[1]!srE2Rng($H$9,G3198)</f>
        <v>1146.8154858043149</v>
      </c>
      <c r="J3198" s="181"/>
      <c r="K3198" s="213">
        <f t="shared" si="149"/>
        <v>4206.6335911338319</v>
      </c>
      <c r="L3198" s="222">
        <f>[1]!srEnew($K$9,G3198,$K$10)</f>
        <v>50.078971323021804</v>
      </c>
    </row>
    <row r="3199" spans="2:12">
      <c r="B3199" s="177">
        <v>3183</v>
      </c>
      <c r="C3199" s="176">
        <v>0</v>
      </c>
      <c r="D3199" s="176">
        <v>0</v>
      </c>
      <c r="E3199" s="180"/>
      <c r="F3199" s="213">
        <f t="shared" si="147"/>
        <v>4703.6413864930728</v>
      </c>
      <c r="G3199" s="214">
        <f t="shared" si="148"/>
        <v>55.995730791584201</v>
      </c>
      <c r="H3199" s="215">
        <f>[1]!srE2LETt($H$9,G3199,0)</f>
        <v>11.068669908280883</v>
      </c>
      <c r="I3199" s="216">
        <f>[1]!srE2Rng($H$9,G3199)</f>
        <v>1147.3837268673676</v>
      </c>
      <c r="J3199" s="181"/>
      <c r="K3199" s="213">
        <f t="shared" si="149"/>
        <v>4208.2874776621811</v>
      </c>
      <c r="L3199" s="222">
        <f>[1]!srEnew($K$9,G3199,$K$10)</f>
        <v>50.098660448359304</v>
      </c>
    </row>
    <row r="3200" spans="2:12">
      <c r="B3200" s="177">
        <v>3184</v>
      </c>
      <c r="C3200" s="176">
        <v>1</v>
      </c>
      <c r="D3200" s="176">
        <v>0</v>
      </c>
      <c r="E3200" s="180"/>
      <c r="F3200" s="213">
        <f t="shared" si="147"/>
        <v>4705.1367577116325</v>
      </c>
      <c r="G3200" s="214">
        <f t="shared" si="148"/>
        <v>56.013532829900385</v>
      </c>
      <c r="H3200" s="215">
        <f>[1]!srE2LETt($H$9,G3200,0)</f>
        <v>11.06627605223788</v>
      </c>
      <c r="I3200" s="216">
        <f>[1]!srE2Rng($H$9,G3200)</f>
        <v>1147.9519679304203</v>
      </c>
      <c r="J3200" s="181"/>
      <c r="K3200" s="213">
        <f t="shared" si="149"/>
        <v>4209.9413641905312</v>
      </c>
      <c r="L3200" s="222">
        <f>[1]!srEnew($K$9,G3200,$K$10)</f>
        <v>50.118349573696797</v>
      </c>
    </row>
    <row r="3201" spans="2:12">
      <c r="B3201" s="177">
        <v>3185</v>
      </c>
      <c r="C3201" s="176">
        <v>0</v>
      </c>
      <c r="D3201" s="176">
        <v>0</v>
      </c>
      <c r="E3201" s="180"/>
      <c r="F3201" s="213">
        <f t="shared" si="147"/>
        <v>4706.6321289301923</v>
      </c>
      <c r="G3201" s="214">
        <f t="shared" si="148"/>
        <v>56.031334868216575</v>
      </c>
      <c r="H3201" s="215">
        <f>[1]!srE2LETt($H$9,G3201,0)</f>
        <v>11.063882196194875</v>
      </c>
      <c r="I3201" s="216">
        <f>[1]!srE2Rng($H$9,G3201)</f>
        <v>1148.520208993473</v>
      </c>
      <c r="J3201" s="181"/>
      <c r="K3201" s="213">
        <f t="shared" si="149"/>
        <v>4211.5952507188813</v>
      </c>
      <c r="L3201" s="222">
        <f>[1]!srEnew($K$9,G3201,$K$10)</f>
        <v>50.138038699034297</v>
      </c>
    </row>
    <row r="3202" spans="2:12">
      <c r="B3202" s="177">
        <v>3186</v>
      </c>
      <c r="C3202" s="176">
        <v>0</v>
      </c>
      <c r="D3202" s="176">
        <v>0</v>
      </c>
      <c r="E3202" s="180"/>
      <c r="F3202" s="213">
        <f t="shared" si="147"/>
        <v>4708.1275001487529</v>
      </c>
      <c r="G3202" s="214">
        <f t="shared" si="148"/>
        <v>56.049136906532773</v>
      </c>
      <c r="H3202" s="215">
        <f>[1]!srE2LETt($H$9,G3202,0)</f>
        <v>11.06148834015187</v>
      </c>
      <c r="I3202" s="216">
        <f>[1]!srE2Rng($H$9,G3202)</f>
        <v>1149.0884500565262</v>
      </c>
      <c r="J3202" s="181"/>
      <c r="K3202" s="213">
        <f t="shared" si="149"/>
        <v>4213.2491372472323</v>
      </c>
      <c r="L3202" s="222">
        <f>[1]!srEnew($K$9,G3202,$K$10)</f>
        <v>50.157727824371811</v>
      </c>
    </row>
    <row r="3203" spans="2:12">
      <c r="B3203" s="177">
        <v>3187</v>
      </c>
      <c r="C3203" s="176">
        <v>0</v>
      </c>
      <c r="D3203" s="176">
        <v>0</v>
      </c>
      <c r="E3203" s="180"/>
      <c r="F3203" s="213">
        <f t="shared" si="147"/>
        <v>4709.6228713673127</v>
      </c>
      <c r="G3203" s="214">
        <f t="shared" si="148"/>
        <v>56.066938944848957</v>
      </c>
      <c r="H3203" s="215">
        <f>[1]!srE2LETt($H$9,G3203,0)</f>
        <v>11.059094484108867</v>
      </c>
      <c r="I3203" s="216">
        <f>[1]!srE2Rng($H$9,G3203)</f>
        <v>1149.6566911195787</v>
      </c>
      <c r="J3203" s="181"/>
      <c r="K3203" s="213">
        <f t="shared" si="149"/>
        <v>4214.9030237755815</v>
      </c>
      <c r="L3203" s="222">
        <f>[1]!srEnew($K$9,G3203,$K$10)</f>
        <v>50.177416949709304</v>
      </c>
    </row>
    <row r="3204" spans="2:12">
      <c r="B3204" s="177">
        <v>3188</v>
      </c>
      <c r="C3204" s="176">
        <v>0</v>
      </c>
      <c r="D3204" s="176">
        <v>0</v>
      </c>
      <c r="E3204" s="180"/>
      <c r="F3204" s="213">
        <f t="shared" si="147"/>
        <v>4711.1182425858724</v>
      </c>
      <c r="G3204" s="214">
        <f t="shared" si="148"/>
        <v>56.084740983165148</v>
      </c>
      <c r="H3204" s="215">
        <f>[1]!srE2LETt($H$9,G3204,0)</f>
        <v>11.056700628065862</v>
      </c>
      <c r="I3204" s="216">
        <f>[1]!srE2Rng($H$9,G3204)</f>
        <v>1150.2249321826316</v>
      </c>
      <c r="J3204" s="181"/>
      <c r="K3204" s="213">
        <f t="shared" si="149"/>
        <v>4216.5569103039306</v>
      </c>
      <c r="L3204" s="222">
        <f>[1]!srEnew($K$9,G3204,$K$10)</f>
        <v>50.197106075046797</v>
      </c>
    </row>
    <row r="3205" spans="2:12">
      <c r="B3205" s="177">
        <v>3189</v>
      </c>
      <c r="C3205" s="176">
        <v>0</v>
      </c>
      <c r="D3205" s="176">
        <v>0</v>
      </c>
      <c r="E3205" s="180"/>
      <c r="F3205" s="213">
        <f t="shared" si="147"/>
        <v>4712.6136138044321</v>
      </c>
      <c r="G3205" s="214">
        <f t="shared" si="148"/>
        <v>56.102543021481338</v>
      </c>
      <c r="H3205" s="215">
        <f>[1]!srE2LETt($H$9,G3205,0)</f>
        <v>11.054306772022858</v>
      </c>
      <c r="I3205" s="216">
        <f>[1]!srE2Rng($H$9,G3205)</f>
        <v>1150.7931732456843</v>
      </c>
      <c r="J3205" s="181"/>
      <c r="K3205" s="213">
        <f t="shared" si="149"/>
        <v>4218.2107968322816</v>
      </c>
      <c r="L3205" s="222">
        <f>[1]!srEnew($K$9,G3205,$K$10)</f>
        <v>50.216795200384304</v>
      </c>
    </row>
    <row r="3206" spans="2:12">
      <c r="B3206" s="177">
        <v>3190</v>
      </c>
      <c r="C3206" s="176">
        <v>0</v>
      </c>
      <c r="D3206" s="176">
        <v>0</v>
      </c>
      <c r="E3206" s="180"/>
      <c r="F3206" s="213">
        <f t="shared" si="147"/>
        <v>4714.1089850229919</v>
      </c>
      <c r="G3206" s="214">
        <f t="shared" si="148"/>
        <v>56.120345059797522</v>
      </c>
      <c r="H3206" s="215">
        <f>[1]!srE2LETt($H$9,G3206,0)</f>
        <v>11.051912915979853</v>
      </c>
      <c r="I3206" s="216">
        <f>[1]!srE2Rng($H$9,G3206)</f>
        <v>1151.3614143087368</v>
      </c>
      <c r="J3206" s="181"/>
      <c r="K3206" s="213">
        <f t="shared" si="149"/>
        <v>4219.8646833606308</v>
      </c>
      <c r="L3206" s="222">
        <f>[1]!srEnew($K$9,G3206,$K$10)</f>
        <v>50.236484325721797</v>
      </c>
    </row>
    <row r="3207" spans="2:12">
      <c r="B3207" s="177">
        <v>3191</v>
      </c>
      <c r="C3207" s="176">
        <v>0</v>
      </c>
      <c r="D3207" s="176">
        <v>0</v>
      </c>
      <c r="E3207" s="180"/>
      <c r="F3207" s="213">
        <f t="shared" si="147"/>
        <v>4715.6043562415516</v>
      </c>
      <c r="G3207" s="214">
        <f t="shared" si="148"/>
        <v>56.138147098113713</v>
      </c>
      <c r="H3207" s="215">
        <f>[1]!srE2LETt($H$9,G3207,0)</f>
        <v>11.04951905993685</v>
      </c>
      <c r="I3207" s="216">
        <f>[1]!srE2Rng($H$9,G3207)</f>
        <v>1151.9296553717897</v>
      </c>
      <c r="J3207" s="181"/>
      <c r="K3207" s="213">
        <f t="shared" si="149"/>
        <v>4221.5185698889809</v>
      </c>
      <c r="L3207" s="222">
        <f>[1]!srEnew($K$9,G3207,$K$10)</f>
        <v>50.256173451059297</v>
      </c>
    </row>
    <row r="3208" spans="2:12">
      <c r="B3208" s="177">
        <v>3192</v>
      </c>
      <c r="C3208" s="176">
        <v>0</v>
      </c>
      <c r="D3208" s="176">
        <v>0</v>
      </c>
      <c r="E3208" s="180"/>
      <c r="F3208" s="213">
        <f t="shared" si="147"/>
        <v>4717.0997274601114</v>
      </c>
      <c r="G3208" s="214">
        <f t="shared" si="148"/>
        <v>56.155949136429896</v>
      </c>
      <c r="H3208" s="215">
        <f>[1]!srE2LETt($H$9,G3208,0)</f>
        <v>11.047125203893847</v>
      </c>
      <c r="I3208" s="216">
        <f>[1]!srE2Rng($H$9,G3208)</f>
        <v>1152.4978964348422</v>
      </c>
      <c r="J3208" s="181"/>
      <c r="K3208" s="213">
        <f t="shared" si="149"/>
        <v>4223.1724564173301</v>
      </c>
      <c r="L3208" s="222">
        <f>[1]!srEnew($K$9,G3208,$K$10)</f>
        <v>50.27586257639679</v>
      </c>
    </row>
    <row r="3209" spans="2:12">
      <c r="B3209" s="177">
        <v>3193</v>
      </c>
      <c r="C3209" s="176">
        <v>0</v>
      </c>
      <c r="D3209" s="176">
        <v>0</v>
      </c>
      <c r="E3209" s="180"/>
      <c r="F3209" s="213">
        <f t="shared" si="147"/>
        <v>4718.5950986786711</v>
      </c>
      <c r="G3209" s="214">
        <f t="shared" si="148"/>
        <v>56.173751174746087</v>
      </c>
      <c r="H3209" s="215">
        <f>[1]!srE2LETt($H$9,G3209,0)</f>
        <v>11.044731347850842</v>
      </c>
      <c r="I3209" s="216">
        <f>[1]!srE2Rng($H$9,G3209)</f>
        <v>1153.0661374978952</v>
      </c>
      <c r="J3209" s="181"/>
      <c r="K3209" s="213">
        <f t="shared" si="149"/>
        <v>4224.8263429456802</v>
      </c>
      <c r="L3209" s="222">
        <f>[1]!srEnew($K$9,G3209,$K$10)</f>
        <v>50.29555170173429</v>
      </c>
    </row>
    <row r="3210" spans="2:12">
      <c r="B3210" s="177">
        <v>3194</v>
      </c>
      <c r="C3210" s="176">
        <v>0</v>
      </c>
      <c r="D3210" s="176">
        <v>0</v>
      </c>
      <c r="E3210" s="180"/>
      <c r="F3210" s="213">
        <f t="shared" si="147"/>
        <v>4720.0904698972317</v>
      </c>
      <c r="G3210" s="214">
        <f t="shared" si="148"/>
        <v>56.191553213062285</v>
      </c>
      <c r="H3210" s="215">
        <f>[1]!srE2LETt($H$9,G3210,0)</f>
        <v>11.042337491807837</v>
      </c>
      <c r="I3210" s="216">
        <f>[1]!srE2Rng($H$9,G3210)</f>
        <v>1153.6343785609481</v>
      </c>
      <c r="J3210" s="181"/>
      <c r="K3210" s="213">
        <f t="shared" si="149"/>
        <v>4226.4802294740311</v>
      </c>
      <c r="L3210" s="222">
        <f>[1]!srEnew($K$9,G3210,$K$10)</f>
        <v>50.315240827071797</v>
      </c>
    </row>
    <row r="3211" spans="2:12">
      <c r="B3211" s="177">
        <v>3195</v>
      </c>
      <c r="C3211" s="176">
        <v>0</v>
      </c>
      <c r="D3211" s="176">
        <v>0</v>
      </c>
      <c r="E3211" s="180"/>
      <c r="F3211" s="213">
        <f t="shared" si="147"/>
        <v>4721.5858411157915</v>
      </c>
      <c r="G3211" s="214">
        <f t="shared" si="148"/>
        <v>56.209355251378469</v>
      </c>
      <c r="H3211" s="215">
        <f>[1]!srE2LETt($H$9,G3211,0)</f>
        <v>11.039943635764832</v>
      </c>
      <c r="I3211" s="216">
        <f>[1]!srE2Rng($H$9,G3211)</f>
        <v>1154.2026196240008</v>
      </c>
      <c r="J3211" s="181"/>
      <c r="K3211" s="213">
        <f t="shared" si="149"/>
        <v>4228.1341160023803</v>
      </c>
      <c r="L3211" s="222">
        <f>[1]!srEnew($K$9,G3211,$K$10)</f>
        <v>50.33492995240929</v>
      </c>
    </row>
    <row r="3212" spans="2:12">
      <c r="B3212" s="177">
        <v>3196</v>
      </c>
      <c r="C3212" s="176">
        <v>0</v>
      </c>
      <c r="D3212" s="176">
        <v>0</v>
      </c>
      <c r="E3212" s="180"/>
      <c r="F3212" s="213">
        <f t="shared" si="147"/>
        <v>4723.0812123343512</v>
      </c>
      <c r="G3212" s="214">
        <f t="shared" si="148"/>
        <v>56.227157289694659</v>
      </c>
      <c r="H3212" s="215">
        <f>[1]!srE2LETt($H$9,G3212,0)</f>
        <v>11.037549779721829</v>
      </c>
      <c r="I3212" s="216">
        <f>[1]!srE2Rng($H$9,G3212)</f>
        <v>1154.7708606870535</v>
      </c>
      <c r="J3212" s="181"/>
      <c r="K3212" s="213">
        <f t="shared" si="149"/>
        <v>4229.7880025307313</v>
      </c>
      <c r="L3212" s="222">
        <f>[1]!srEnew($K$9,G3212,$K$10)</f>
        <v>50.354619077746797</v>
      </c>
    </row>
    <row r="3213" spans="2:12">
      <c r="B3213" s="177">
        <v>3197</v>
      </c>
      <c r="C3213" s="176">
        <v>0</v>
      </c>
      <c r="D3213" s="176">
        <v>0</v>
      </c>
      <c r="E3213" s="180"/>
      <c r="F3213" s="213">
        <f t="shared" si="147"/>
        <v>4724.576583552911</v>
      </c>
      <c r="G3213" s="214">
        <f t="shared" si="148"/>
        <v>56.244959328010843</v>
      </c>
      <c r="H3213" s="215">
        <f>[1]!srE2LETt($H$9,G3213,0)</f>
        <v>11.035155923678825</v>
      </c>
      <c r="I3213" s="216">
        <f>[1]!srE2Rng($H$9,G3213)</f>
        <v>1155.339101750106</v>
      </c>
      <c r="J3213" s="181"/>
      <c r="K3213" s="213">
        <f t="shared" si="149"/>
        <v>4231.4418890590805</v>
      </c>
      <c r="L3213" s="222">
        <f>[1]!srEnew($K$9,G3213,$K$10)</f>
        <v>50.37430820308429</v>
      </c>
    </row>
    <row r="3214" spans="2:12">
      <c r="B3214" s="177">
        <v>3198</v>
      </c>
      <c r="C3214" s="176">
        <v>0</v>
      </c>
      <c r="D3214" s="176">
        <v>0</v>
      </c>
      <c r="E3214" s="180"/>
      <c r="F3214" s="213">
        <f t="shared" si="147"/>
        <v>4726.0719547714707</v>
      </c>
      <c r="G3214" s="214">
        <f t="shared" si="148"/>
        <v>56.262761366327034</v>
      </c>
      <c r="H3214" s="215">
        <f>[1]!srE2LETt($H$9,G3214,0)</f>
        <v>11.03276206763582</v>
      </c>
      <c r="I3214" s="216">
        <f>[1]!srE2Rng($H$9,G3214)</f>
        <v>1155.9073428131589</v>
      </c>
      <c r="J3214" s="181"/>
      <c r="K3214" s="213">
        <f t="shared" si="149"/>
        <v>4233.0957755874306</v>
      </c>
      <c r="L3214" s="222">
        <f>[1]!srEnew($K$9,G3214,$K$10)</f>
        <v>50.39399732842179</v>
      </c>
    </row>
    <row r="3215" spans="2:12">
      <c r="B3215" s="177">
        <v>3199</v>
      </c>
      <c r="C3215" s="176">
        <v>0</v>
      </c>
      <c r="D3215" s="176">
        <v>0</v>
      </c>
      <c r="E3215" s="180"/>
      <c r="F3215" s="213">
        <f t="shared" si="147"/>
        <v>4727.5673259900304</v>
      </c>
      <c r="G3215" s="214">
        <f t="shared" si="148"/>
        <v>56.280563404643217</v>
      </c>
      <c r="H3215" s="215">
        <f>[1]!srE2LETt($H$9,G3215,0)</f>
        <v>11.030368211592817</v>
      </c>
      <c r="I3215" s="216">
        <f>[1]!srE2Rng($H$9,G3215)</f>
        <v>1156.4755838762114</v>
      </c>
      <c r="J3215" s="181"/>
      <c r="K3215" s="213">
        <f t="shared" si="149"/>
        <v>4234.7496621157798</v>
      </c>
      <c r="L3215" s="222">
        <f>[1]!srEnew($K$9,G3215,$K$10)</f>
        <v>50.413686453759283</v>
      </c>
    </row>
    <row r="3216" spans="2:12">
      <c r="B3216" s="177">
        <v>3200</v>
      </c>
      <c r="C3216" s="176">
        <v>0</v>
      </c>
      <c r="D3216" s="176">
        <v>0</v>
      </c>
      <c r="E3216" s="180"/>
      <c r="F3216" s="213">
        <f t="shared" ref="F3216:F3279" si="150">$F$8*(B3216-$F$9)</f>
        <v>4729.0626972085902</v>
      </c>
      <c r="G3216" s="214">
        <f t="shared" ref="G3216:G3279" si="151">IF(F3216&lt;=0,0,F3216/$C$5)</f>
        <v>56.298365442959408</v>
      </c>
      <c r="H3216" s="215">
        <f>[1]!srE2LETt($H$9,G3216,0)</f>
        <v>11.027974355549812</v>
      </c>
      <c r="I3216" s="216">
        <f>[1]!srE2Rng($H$9,G3216)</f>
        <v>1157.0438249392644</v>
      </c>
      <c r="J3216" s="181"/>
      <c r="K3216" s="213">
        <f t="shared" si="149"/>
        <v>4236.4035486441298</v>
      </c>
      <c r="L3216" s="222">
        <f>[1]!srEnew($K$9,G3216,$K$10)</f>
        <v>50.433375579096783</v>
      </c>
    </row>
    <row r="3217" spans="2:12">
      <c r="B3217" s="177">
        <v>3201</v>
      </c>
      <c r="C3217" s="176">
        <v>0</v>
      </c>
      <c r="D3217" s="176">
        <v>0</v>
      </c>
      <c r="E3217" s="180"/>
      <c r="F3217" s="213">
        <f t="shared" si="150"/>
        <v>4730.5580684271499</v>
      </c>
      <c r="G3217" s="214">
        <f t="shared" si="151"/>
        <v>56.316167481275592</v>
      </c>
      <c r="H3217" s="215">
        <f>[1]!srE2LETt($H$9,G3217,0)</f>
        <v>11.025580499506809</v>
      </c>
      <c r="I3217" s="216">
        <f>[1]!srE2Rng($H$9,G3217)</f>
        <v>1157.6120660023169</v>
      </c>
      <c r="J3217" s="181"/>
      <c r="K3217" s="213">
        <f t="shared" ref="K3217:K3280" si="152">L3217*$C$5</f>
        <v>4238.057435172479</v>
      </c>
      <c r="L3217" s="222">
        <f>[1]!srEnew($K$9,G3217,$K$10)</f>
        <v>50.453064704434276</v>
      </c>
    </row>
    <row r="3218" spans="2:12">
      <c r="B3218" s="177">
        <v>3202</v>
      </c>
      <c r="C3218" s="176">
        <v>0</v>
      </c>
      <c r="D3218" s="176">
        <v>0</v>
      </c>
      <c r="E3218" s="180"/>
      <c r="F3218" s="213">
        <f t="shared" si="150"/>
        <v>4732.0534396457106</v>
      </c>
      <c r="G3218" s="214">
        <f t="shared" si="151"/>
        <v>56.33396951959179</v>
      </c>
      <c r="H3218" s="215">
        <f>[1]!srE2LETt($H$9,G3218,0)</f>
        <v>11.023186643463802</v>
      </c>
      <c r="I3218" s="216">
        <f>[1]!srE2Rng($H$9,G3218)</f>
        <v>1158.18030706537</v>
      </c>
      <c r="J3218" s="181"/>
      <c r="K3218" s="213">
        <f t="shared" si="152"/>
        <v>4239.71132170083</v>
      </c>
      <c r="L3218" s="222">
        <f>[1]!srEnew($K$9,G3218,$K$10)</f>
        <v>50.47275382977179</v>
      </c>
    </row>
    <row r="3219" spans="2:12">
      <c r="B3219" s="177">
        <v>3203</v>
      </c>
      <c r="C3219" s="176">
        <v>1</v>
      </c>
      <c r="D3219" s="176">
        <v>0</v>
      </c>
      <c r="E3219" s="180"/>
      <c r="F3219" s="213">
        <f t="shared" si="150"/>
        <v>4733.5488108642703</v>
      </c>
      <c r="G3219" s="214">
        <f t="shared" si="151"/>
        <v>56.351771557907981</v>
      </c>
      <c r="H3219" s="215">
        <f>[1]!srE2LETt($H$9,G3219,0)</f>
        <v>11.020792787420799</v>
      </c>
      <c r="I3219" s="216">
        <f>[1]!srE2Rng($H$9,G3219)</f>
        <v>1158.7485481284227</v>
      </c>
      <c r="J3219" s="181"/>
      <c r="K3219" s="213">
        <f t="shared" si="152"/>
        <v>4241.3652082291801</v>
      </c>
      <c r="L3219" s="222">
        <f>[1]!srEnew($K$9,G3219,$K$10)</f>
        <v>50.492442955109283</v>
      </c>
    </row>
    <row r="3220" spans="2:12">
      <c r="B3220" s="177">
        <v>3204</v>
      </c>
      <c r="C3220" s="176">
        <v>0</v>
      </c>
      <c r="D3220" s="176">
        <v>0</v>
      </c>
      <c r="E3220" s="180"/>
      <c r="F3220" s="213">
        <f t="shared" si="150"/>
        <v>4735.04418208283</v>
      </c>
      <c r="G3220" s="214">
        <f t="shared" si="151"/>
        <v>56.369573596224164</v>
      </c>
      <c r="H3220" s="215">
        <f>[1]!srE2LETt($H$9,G3220,0)</f>
        <v>11.018398931377796</v>
      </c>
      <c r="I3220" s="216">
        <f>[1]!srE2Rng($H$9,G3220)</f>
        <v>1159.3167891914754</v>
      </c>
      <c r="J3220" s="181"/>
      <c r="K3220" s="213">
        <f t="shared" si="152"/>
        <v>4243.0190947575293</v>
      </c>
      <c r="L3220" s="222">
        <f>[1]!srEnew($K$9,G3220,$K$10)</f>
        <v>50.512132080446776</v>
      </c>
    </row>
    <row r="3221" spans="2:12">
      <c r="B3221" s="177">
        <v>3205</v>
      </c>
      <c r="C3221" s="176">
        <v>0</v>
      </c>
      <c r="D3221" s="176">
        <v>0</v>
      </c>
      <c r="E3221" s="180"/>
      <c r="F3221" s="213">
        <f t="shared" si="150"/>
        <v>4736.5395533013898</v>
      </c>
      <c r="G3221" s="214">
        <f t="shared" si="151"/>
        <v>56.387375634540355</v>
      </c>
      <c r="H3221" s="215">
        <f>[1]!srE2LETt($H$9,G3221,0)</f>
        <v>11.016005075334791</v>
      </c>
      <c r="I3221" s="216">
        <f>[1]!srE2Rng($H$9,G3221)</f>
        <v>1159.8850302545281</v>
      </c>
      <c r="J3221" s="181"/>
      <c r="K3221" s="213">
        <f t="shared" si="152"/>
        <v>4244.6729812858794</v>
      </c>
      <c r="L3221" s="222">
        <f>[1]!srEnew($K$9,G3221,$K$10)</f>
        <v>50.531821205784276</v>
      </c>
    </row>
    <row r="3222" spans="2:12">
      <c r="B3222" s="177">
        <v>3206</v>
      </c>
      <c r="C3222" s="176">
        <v>0</v>
      </c>
      <c r="D3222" s="176">
        <v>0</v>
      </c>
      <c r="E3222" s="180"/>
      <c r="F3222" s="213">
        <f t="shared" si="150"/>
        <v>4738.0349245199495</v>
      </c>
      <c r="G3222" s="214">
        <f t="shared" si="151"/>
        <v>56.405177672856539</v>
      </c>
      <c r="H3222" s="215">
        <f>[1]!srE2LETt($H$9,G3222,0)</f>
        <v>11.013611219291787</v>
      </c>
      <c r="I3222" s="216">
        <f>[1]!srE2Rng($H$9,G3222)</f>
        <v>1160.4532713175806</v>
      </c>
      <c r="J3222" s="181"/>
      <c r="K3222" s="213">
        <f t="shared" si="152"/>
        <v>4246.3268678142285</v>
      </c>
      <c r="L3222" s="222">
        <f>[1]!srEnew($K$9,G3222,$K$10)</f>
        <v>50.551510331121769</v>
      </c>
    </row>
    <row r="3223" spans="2:12">
      <c r="B3223" s="177">
        <v>3207</v>
      </c>
      <c r="C3223" s="176">
        <v>0</v>
      </c>
      <c r="D3223" s="176">
        <v>0</v>
      </c>
      <c r="E3223" s="180"/>
      <c r="F3223" s="213">
        <f t="shared" si="150"/>
        <v>4739.5302957385093</v>
      </c>
      <c r="G3223" s="214">
        <f t="shared" si="151"/>
        <v>56.422979711172729</v>
      </c>
      <c r="H3223" s="215">
        <f>[1]!srE2LETt($H$9,G3223,0)</f>
        <v>11.011217363248782</v>
      </c>
      <c r="I3223" s="216">
        <f>[1]!srE2Rng($H$9,G3223)</f>
        <v>1161.0215123806336</v>
      </c>
      <c r="J3223" s="181"/>
      <c r="K3223" s="213">
        <f t="shared" si="152"/>
        <v>4247.9807543425786</v>
      </c>
      <c r="L3223" s="222">
        <f>[1]!srEnew($K$9,G3223,$K$10)</f>
        <v>50.571199456459269</v>
      </c>
    </row>
    <row r="3224" spans="2:12">
      <c r="B3224" s="177">
        <v>3208</v>
      </c>
      <c r="C3224" s="176">
        <v>0</v>
      </c>
      <c r="D3224" s="176">
        <v>0</v>
      </c>
      <c r="E3224" s="180"/>
      <c r="F3224" s="213">
        <f t="shared" si="150"/>
        <v>4741.025666957069</v>
      </c>
      <c r="G3224" s="214">
        <f t="shared" si="151"/>
        <v>56.44078174948892</v>
      </c>
      <c r="H3224" s="215">
        <f>[1]!srE2LETt($H$9,G3224,0)</f>
        <v>11.008823507205777</v>
      </c>
      <c r="I3224" s="216">
        <f>[1]!srE2Rng($H$9,G3224)</f>
        <v>1161.5897534436863</v>
      </c>
      <c r="J3224" s="181"/>
      <c r="K3224" s="213">
        <f t="shared" si="152"/>
        <v>4249.6346408709287</v>
      </c>
      <c r="L3224" s="222">
        <f>[1]!srEnew($K$9,G3224,$K$10)</f>
        <v>50.590888581796776</v>
      </c>
    </row>
    <row r="3225" spans="2:12">
      <c r="B3225" s="177">
        <v>3209</v>
      </c>
      <c r="C3225" s="176">
        <v>0</v>
      </c>
      <c r="D3225" s="176">
        <v>0</v>
      </c>
      <c r="E3225" s="180"/>
      <c r="F3225" s="213">
        <f t="shared" si="150"/>
        <v>4742.5210381756287</v>
      </c>
      <c r="G3225" s="214">
        <f t="shared" si="151"/>
        <v>56.458583787805104</v>
      </c>
      <c r="H3225" s="215">
        <f>[1]!srE2LETt($H$9,G3225,0)</f>
        <v>11.006429651162774</v>
      </c>
      <c r="I3225" s="216">
        <f>[1]!srE2Rng($H$9,G3225)</f>
        <v>1162.157994506739</v>
      </c>
      <c r="J3225" s="181"/>
      <c r="K3225" s="213">
        <f t="shared" si="152"/>
        <v>4251.2885273992788</v>
      </c>
      <c r="L3225" s="222">
        <f>[1]!srEnew($K$9,G3225,$K$10)</f>
        <v>50.610577707134269</v>
      </c>
    </row>
    <row r="3226" spans="2:12">
      <c r="B3226" s="177">
        <v>3210</v>
      </c>
      <c r="C3226" s="176">
        <v>0</v>
      </c>
      <c r="D3226" s="176">
        <v>0</v>
      </c>
      <c r="E3226" s="180"/>
      <c r="F3226" s="213">
        <f t="shared" si="150"/>
        <v>4744.0164093941894</v>
      </c>
      <c r="G3226" s="214">
        <f t="shared" si="151"/>
        <v>56.476385826121302</v>
      </c>
      <c r="H3226" s="215">
        <f>[1]!srE2LETt($H$9,G3226,0)</f>
        <v>11.004035795119769</v>
      </c>
      <c r="I3226" s="216">
        <f>[1]!srE2Rng($H$9,G3226)</f>
        <v>1162.7262355697919</v>
      </c>
      <c r="J3226" s="181"/>
      <c r="K3226" s="213">
        <f t="shared" si="152"/>
        <v>4252.9424139276289</v>
      </c>
      <c r="L3226" s="222">
        <f>[1]!srEnew($K$9,G3226,$K$10)</f>
        <v>50.630266832471776</v>
      </c>
    </row>
    <row r="3227" spans="2:12">
      <c r="B3227" s="177">
        <v>3211</v>
      </c>
      <c r="C3227" s="176">
        <v>0</v>
      </c>
      <c r="D3227" s="176">
        <v>0</v>
      </c>
      <c r="E3227" s="180"/>
      <c r="F3227" s="213">
        <f t="shared" si="150"/>
        <v>4745.5117806127491</v>
      </c>
      <c r="G3227" s="214">
        <f t="shared" si="151"/>
        <v>56.494187864437492</v>
      </c>
      <c r="H3227" s="215">
        <f>[1]!srE2LETt($H$9,G3227,0)</f>
        <v>11.001641939076764</v>
      </c>
      <c r="I3227" s="216">
        <f>[1]!srE2Rng($H$9,G3227)</f>
        <v>1163.2944766328449</v>
      </c>
      <c r="J3227" s="181"/>
      <c r="K3227" s="213">
        <f t="shared" si="152"/>
        <v>4254.596300455979</v>
      </c>
      <c r="L3227" s="222">
        <f>[1]!srEnew($K$9,G3227,$K$10)</f>
        <v>50.649955957809276</v>
      </c>
    </row>
    <row r="3228" spans="2:12">
      <c r="B3228" s="177">
        <v>3212</v>
      </c>
      <c r="C3228" s="176">
        <v>0</v>
      </c>
      <c r="D3228" s="176">
        <v>0</v>
      </c>
      <c r="E3228" s="180"/>
      <c r="F3228" s="213">
        <f t="shared" si="150"/>
        <v>4747.0071518313089</v>
      </c>
      <c r="G3228" s="214">
        <f t="shared" si="151"/>
        <v>56.511989902753676</v>
      </c>
      <c r="H3228" s="215">
        <f>[1]!srE2LETt($H$9,G3228,0)</f>
        <v>10.999248083033761</v>
      </c>
      <c r="I3228" s="216">
        <f>[1]!srE2Rng($H$9,G3228)</f>
        <v>1163.8627176958973</v>
      </c>
      <c r="J3228" s="181"/>
      <c r="K3228" s="213">
        <f t="shared" si="152"/>
        <v>4256.2501869843281</v>
      </c>
      <c r="L3228" s="222">
        <f>[1]!srEnew($K$9,G3228,$K$10)</f>
        <v>50.669645083146769</v>
      </c>
    </row>
    <row r="3229" spans="2:12">
      <c r="B3229" s="177">
        <v>3213</v>
      </c>
      <c r="C3229" s="176">
        <v>0</v>
      </c>
      <c r="D3229" s="176">
        <v>0</v>
      </c>
      <c r="E3229" s="180"/>
      <c r="F3229" s="213">
        <f t="shared" si="150"/>
        <v>4748.5025230498686</v>
      </c>
      <c r="G3229" s="214">
        <f t="shared" si="151"/>
        <v>56.529791941069867</v>
      </c>
      <c r="H3229" s="215">
        <f>[1]!srE2LETt($H$9,G3229,0)</f>
        <v>10.996854226990756</v>
      </c>
      <c r="I3229" s="216">
        <f>[1]!srE2Rng($H$9,G3229)</f>
        <v>1164.4309587589501</v>
      </c>
      <c r="J3229" s="181"/>
      <c r="K3229" s="213">
        <f t="shared" si="152"/>
        <v>4257.9040735126791</v>
      </c>
      <c r="L3229" s="222">
        <f>[1]!srEnew($K$9,G3229,$K$10)</f>
        <v>50.689334208484276</v>
      </c>
    </row>
    <row r="3230" spans="2:12">
      <c r="B3230" s="177">
        <v>3214</v>
      </c>
      <c r="C3230" s="176">
        <v>0</v>
      </c>
      <c r="D3230" s="176">
        <v>0</v>
      </c>
      <c r="E3230" s="180"/>
      <c r="F3230" s="213">
        <f t="shared" si="150"/>
        <v>4749.9978942684284</v>
      </c>
      <c r="G3230" s="214">
        <f t="shared" si="151"/>
        <v>56.54759397938605</v>
      </c>
      <c r="H3230" s="215">
        <f>[1]!srE2LETt($H$9,G3230,0)</f>
        <v>10.994460370947753</v>
      </c>
      <c r="I3230" s="216">
        <f>[1]!srE2Rng($H$9,G3230)</f>
        <v>1164.9991998220028</v>
      </c>
      <c r="J3230" s="181"/>
      <c r="K3230" s="213">
        <f t="shared" si="152"/>
        <v>4259.5579600410283</v>
      </c>
      <c r="L3230" s="222">
        <f>[1]!srEnew($K$9,G3230,$K$10)</f>
        <v>50.709023333821769</v>
      </c>
    </row>
    <row r="3231" spans="2:12">
      <c r="B3231" s="177">
        <v>3215</v>
      </c>
      <c r="C3231" s="176">
        <v>0</v>
      </c>
      <c r="D3231" s="176">
        <v>0</v>
      </c>
      <c r="E3231" s="180"/>
      <c r="F3231" s="213">
        <f t="shared" si="150"/>
        <v>4751.4932654869881</v>
      </c>
      <c r="G3231" s="214">
        <f t="shared" si="151"/>
        <v>56.565396017702241</v>
      </c>
      <c r="H3231" s="215">
        <f>[1]!srE2LETt($H$9,G3231,0)</f>
        <v>10.992066514904748</v>
      </c>
      <c r="I3231" s="216">
        <f>[1]!srE2Rng($H$9,G3231)</f>
        <v>1165.5674408850555</v>
      </c>
      <c r="J3231" s="181"/>
      <c r="K3231" s="213">
        <f t="shared" si="152"/>
        <v>4261.2118465693784</v>
      </c>
      <c r="L3231" s="222">
        <f>[1]!srEnew($K$9,G3231,$K$10)</f>
        <v>50.728712459159262</v>
      </c>
    </row>
    <row r="3232" spans="2:12">
      <c r="B3232" s="177">
        <v>3216</v>
      </c>
      <c r="C3232" s="176">
        <v>0</v>
      </c>
      <c r="D3232" s="176">
        <v>0</v>
      </c>
      <c r="E3232" s="180"/>
      <c r="F3232" s="213">
        <f t="shared" si="150"/>
        <v>4752.9886367055478</v>
      </c>
      <c r="G3232" s="214">
        <f t="shared" si="151"/>
        <v>56.583198056018425</v>
      </c>
      <c r="H3232" s="215">
        <f>[1]!srE2LETt($H$9,G3232,0)</f>
        <v>10.989672658861744</v>
      </c>
      <c r="I3232" s="216">
        <f>[1]!srE2Rng($H$9,G3232)</f>
        <v>1166.1356819481082</v>
      </c>
      <c r="J3232" s="181"/>
      <c r="K3232" s="213">
        <f t="shared" si="152"/>
        <v>4262.8657330977276</v>
      </c>
      <c r="L3232" s="222">
        <f>[1]!srEnew($K$9,G3232,$K$10)</f>
        <v>50.748401584496754</v>
      </c>
    </row>
    <row r="3233" spans="2:12">
      <c r="B3233" s="177">
        <v>3217</v>
      </c>
      <c r="C3233" s="176">
        <v>0</v>
      </c>
      <c r="D3233" s="176">
        <v>0</v>
      </c>
      <c r="E3233" s="180"/>
      <c r="F3233" s="213">
        <f t="shared" si="150"/>
        <v>4754.4840079241076</v>
      </c>
      <c r="G3233" s="214">
        <f t="shared" si="151"/>
        <v>56.601000094334616</v>
      </c>
      <c r="H3233" s="215">
        <f>[1]!srE2LETt($H$9,G3233,0)</f>
        <v>10.987278802818739</v>
      </c>
      <c r="I3233" s="216">
        <f>[1]!srE2Rng($H$9,G3233)</f>
        <v>1166.7039230111609</v>
      </c>
      <c r="J3233" s="181"/>
      <c r="K3233" s="213">
        <f t="shared" si="152"/>
        <v>4264.5196196260777</v>
      </c>
      <c r="L3233" s="222">
        <f>[1]!srEnew($K$9,G3233,$K$10)</f>
        <v>50.768090709834254</v>
      </c>
    </row>
    <row r="3234" spans="2:12">
      <c r="B3234" s="177">
        <v>3218</v>
      </c>
      <c r="C3234" s="176">
        <v>0</v>
      </c>
      <c r="D3234" s="176">
        <v>0</v>
      </c>
      <c r="E3234" s="180"/>
      <c r="F3234" s="213">
        <f t="shared" si="150"/>
        <v>4755.9793791426682</v>
      </c>
      <c r="G3234" s="214">
        <f t="shared" si="151"/>
        <v>56.618802132650814</v>
      </c>
      <c r="H3234" s="215">
        <f>[1]!srE2LETt($H$9,G3234,0)</f>
        <v>10.984884946775734</v>
      </c>
      <c r="I3234" s="216">
        <f>[1]!srE2Rng($H$9,G3234)</f>
        <v>1167.2721640742141</v>
      </c>
      <c r="J3234" s="181"/>
      <c r="K3234" s="213">
        <f t="shared" si="152"/>
        <v>4266.1735061544287</v>
      </c>
      <c r="L3234" s="222">
        <f>[1]!srEnew($K$9,G3234,$K$10)</f>
        <v>50.787779835171769</v>
      </c>
    </row>
    <row r="3235" spans="2:12">
      <c r="B3235" s="177">
        <v>3219</v>
      </c>
      <c r="C3235" s="176">
        <v>0</v>
      </c>
      <c r="D3235" s="176">
        <v>0</v>
      </c>
      <c r="E3235" s="180"/>
      <c r="F3235" s="213">
        <f t="shared" si="150"/>
        <v>4757.474750361228</v>
      </c>
      <c r="G3235" s="214">
        <f t="shared" si="151"/>
        <v>56.636604170966997</v>
      </c>
      <c r="H3235" s="215">
        <f>[1]!srE2LETt($H$9,G3235,0)</f>
        <v>10.982491090732731</v>
      </c>
      <c r="I3235" s="216">
        <f>[1]!srE2Rng($H$9,G3235)</f>
        <v>1167.8404051372665</v>
      </c>
      <c r="J3235" s="181"/>
      <c r="K3235" s="213">
        <f t="shared" si="152"/>
        <v>4267.8273926827778</v>
      </c>
      <c r="L3235" s="222">
        <f>[1]!srEnew($K$9,G3235,$K$10)</f>
        <v>50.807468960509262</v>
      </c>
    </row>
    <row r="3236" spans="2:12">
      <c r="B3236" s="177">
        <v>3220</v>
      </c>
      <c r="C3236" s="176">
        <v>0</v>
      </c>
      <c r="D3236" s="176">
        <v>0</v>
      </c>
      <c r="E3236" s="180"/>
      <c r="F3236" s="213">
        <f t="shared" si="150"/>
        <v>4758.9701215797877</v>
      </c>
      <c r="G3236" s="214">
        <f t="shared" si="151"/>
        <v>56.654406209283188</v>
      </c>
      <c r="H3236" s="215">
        <f>[1]!srE2LETt($H$9,G3236,0)</f>
        <v>10.980097234689726</v>
      </c>
      <c r="I3236" s="216">
        <f>[1]!srE2Rng($H$9,G3236)</f>
        <v>1168.4086462003193</v>
      </c>
      <c r="J3236" s="181"/>
      <c r="K3236" s="213">
        <f t="shared" si="152"/>
        <v>4269.4812792111279</v>
      </c>
      <c r="L3236" s="222">
        <f>[1]!srEnew($K$9,G3236,$K$10)</f>
        <v>50.827158085846762</v>
      </c>
    </row>
    <row r="3237" spans="2:12">
      <c r="B3237" s="177">
        <v>3221</v>
      </c>
      <c r="C3237" s="176">
        <v>0</v>
      </c>
      <c r="D3237" s="176">
        <v>0</v>
      </c>
      <c r="E3237" s="180"/>
      <c r="F3237" s="213">
        <f t="shared" si="150"/>
        <v>4760.4654927983474</v>
      </c>
      <c r="G3237" s="214">
        <f t="shared" si="151"/>
        <v>56.672208247599372</v>
      </c>
      <c r="H3237" s="215">
        <f>[1]!srE2LETt($H$9,G3237,0)</f>
        <v>10.977703378646723</v>
      </c>
      <c r="I3237" s="216">
        <f>[1]!srE2Rng($H$9,G3237)</f>
        <v>1168.976887263372</v>
      </c>
      <c r="J3237" s="181"/>
      <c r="K3237" s="213">
        <f t="shared" si="152"/>
        <v>4271.1351657394771</v>
      </c>
      <c r="L3237" s="222">
        <f>[1]!srEnew($K$9,G3237,$K$10)</f>
        <v>50.846847211184254</v>
      </c>
    </row>
    <row r="3238" spans="2:12">
      <c r="B3238" s="177">
        <v>3222</v>
      </c>
      <c r="C3238" s="176">
        <v>0</v>
      </c>
      <c r="D3238" s="176">
        <v>0</v>
      </c>
      <c r="E3238" s="180"/>
      <c r="F3238" s="213">
        <f t="shared" si="150"/>
        <v>4761.9608640169072</v>
      </c>
      <c r="G3238" s="214">
        <f t="shared" si="151"/>
        <v>56.690010285915562</v>
      </c>
      <c r="H3238" s="215">
        <f>[1]!srE2LETt($H$9,G3238,0)</f>
        <v>10.975309522603718</v>
      </c>
      <c r="I3238" s="216">
        <f>[1]!srE2Rng($H$9,G3238)</f>
        <v>1169.5451283264247</v>
      </c>
      <c r="J3238" s="181"/>
      <c r="K3238" s="213">
        <f t="shared" si="152"/>
        <v>4272.7890522678272</v>
      </c>
      <c r="L3238" s="222">
        <f>[1]!srEnew($K$9,G3238,$K$10)</f>
        <v>50.866536336521754</v>
      </c>
    </row>
    <row r="3239" spans="2:12">
      <c r="B3239" s="177">
        <v>3223</v>
      </c>
      <c r="C3239" s="176">
        <v>0</v>
      </c>
      <c r="D3239" s="176">
        <v>0</v>
      </c>
      <c r="E3239" s="180"/>
      <c r="F3239" s="213">
        <f t="shared" si="150"/>
        <v>4763.4562352354669</v>
      </c>
      <c r="G3239" s="214">
        <f t="shared" si="151"/>
        <v>56.707812324231746</v>
      </c>
      <c r="H3239" s="215">
        <f>[1]!srE2LETt($H$9,G3239,0)</f>
        <v>10.972915666560715</v>
      </c>
      <c r="I3239" s="216">
        <f>[1]!srE2Rng($H$9,G3239)</f>
        <v>1170.1133693894774</v>
      </c>
      <c r="J3239" s="181"/>
      <c r="K3239" s="213">
        <f t="shared" si="152"/>
        <v>4274.4429387961763</v>
      </c>
      <c r="L3239" s="222">
        <f>[1]!srEnew($K$9,G3239,$K$10)</f>
        <v>50.886225461859247</v>
      </c>
    </row>
    <row r="3240" spans="2:12">
      <c r="B3240" s="177">
        <v>3224</v>
      </c>
      <c r="C3240" s="176">
        <v>0</v>
      </c>
      <c r="D3240" s="176">
        <v>0</v>
      </c>
      <c r="E3240" s="180"/>
      <c r="F3240" s="213">
        <f t="shared" si="150"/>
        <v>4764.9516064540267</v>
      </c>
      <c r="G3240" s="214">
        <f t="shared" si="151"/>
        <v>56.725614362547937</v>
      </c>
      <c r="H3240" s="215">
        <f>[1]!srE2LETt($H$9,G3240,0)</f>
        <v>10.970521810517711</v>
      </c>
      <c r="I3240" s="216">
        <f>[1]!srE2Rng($H$9,G3240)</f>
        <v>1170.6816104525301</v>
      </c>
      <c r="J3240" s="181"/>
      <c r="K3240" s="213">
        <f t="shared" si="152"/>
        <v>4276.0968253245273</v>
      </c>
      <c r="L3240" s="222">
        <f>[1]!srEnew($K$9,G3240,$K$10)</f>
        <v>50.905914587196754</v>
      </c>
    </row>
    <row r="3241" spans="2:12">
      <c r="B3241" s="177">
        <v>3225</v>
      </c>
      <c r="C3241" s="176">
        <v>0</v>
      </c>
      <c r="D3241" s="176">
        <v>0</v>
      </c>
      <c r="E3241" s="180"/>
      <c r="F3241" s="213">
        <f t="shared" si="150"/>
        <v>4766.4469776725864</v>
      </c>
      <c r="G3241" s="214">
        <f t="shared" si="151"/>
        <v>56.74341640086412</v>
      </c>
      <c r="H3241" s="215">
        <f>[1]!srE2LETt($H$9,G3241,0)</f>
        <v>10.968127954474706</v>
      </c>
      <c r="I3241" s="216">
        <f>[1]!srE2Rng($H$9,G3241)</f>
        <v>1171.2498515155828</v>
      </c>
      <c r="J3241" s="181"/>
      <c r="K3241" s="213">
        <f t="shared" si="152"/>
        <v>4277.7507118528765</v>
      </c>
      <c r="L3241" s="222">
        <f>[1]!srEnew($K$9,G3241,$K$10)</f>
        <v>50.925603712534247</v>
      </c>
    </row>
    <row r="3242" spans="2:12">
      <c r="B3242" s="177">
        <v>3226</v>
      </c>
      <c r="C3242" s="176">
        <v>0</v>
      </c>
      <c r="D3242" s="176">
        <v>0</v>
      </c>
      <c r="E3242" s="180"/>
      <c r="F3242" s="213">
        <f t="shared" si="150"/>
        <v>4767.942348891147</v>
      </c>
      <c r="G3242" s="214">
        <f t="shared" si="151"/>
        <v>56.761218439180325</v>
      </c>
      <c r="H3242" s="215">
        <f>[1]!srE2LETt($H$9,G3242,0)</f>
        <v>10.965734098431701</v>
      </c>
      <c r="I3242" s="216">
        <f>[1]!srE2Rng($H$9,G3242)</f>
        <v>1171.818092578636</v>
      </c>
      <c r="J3242" s="181"/>
      <c r="K3242" s="213">
        <f t="shared" si="152"/>
        <v>4279.4045983812275</v>
      </c>
      <c r="L3242" s="222">
        <f>[1]!srEnew($K$9,G3242,$K$10)</f>
        <v>50.945292837871754</v>
      </c>
    </row>
    <row r="3243" spans="2:12">
      <c r="B3243" s="177">
        <v>3227</v>
      </c>
      <c r="C3243" s="176">
        <v>0</v>
      </c>
      <c r="D3243" s="176">
        <v>0</v>
      </c>
      <c r="E3243" s="180"/>
      <c r="F3243" s="213">
        <f t="shared" si="150"/>
        <v>4769.4377201097068</v>
      </c>
      <c r="G3243" s="214">
        <f t="shared" si="151"/>
        <v>56.779020477496509</v>
      </c>
      <c r="H3243" s="215">
        <f>[1]!srE2LETt($H$9,G3243,0)</f>
        <v>10.963340242388696</v>
      </c>
      <c r="I3243" s="216">
        <f>[1]!srE2Rng($H$9,G3243)</f>
        <v>1172.3863336416887</v>
      </c>
      <c r="J3243" s="181"/>
      <c r="K3243" s="213">
        <f t="shared" si="152"/>
        <v>4281.0584849095767</v>
      </c>
      <c r="L3243" s="222">
        <f>[1]!srEnew($K$9,G3243,$K$10)</f>
        <v>50.964981963209247</v>
      </c>
    </row>
    <row r="3244" spans="2:12">
      <c r="B3244" s="177">
        <v>3228</v>
      </c>
      <c r="C3244" s="176">
        <v>0</v>
      </c>
      <c r="D3244" s="176">
        <v>0</v>
      </c>
      <c r="E3244" s="180"/>
      <c r="F3244" s="213">
        <f t="shared" si="150"/>
        <v>4770.9330913282665</v>
      </c>
      <c r="G3244" s="214">
        <f t="shared" si="151"/>
        <v>56.7968225158127</v>
      </c>
      <c r="H3244" s="215">
        <f>[1]!srE2LETt($H$9,G3244,0)</f>
        <v>10.960946386345693</v>
      </c>
      <c r="I3244" s="216">
        <f>[1]!srE2Rng($H$9,G3244)</f>
        <v>1172.9545747047414</v>
      </c>
      <c r="J3244" s="181"/>
      <c r="K3244" s="213">
        <f t="shared" si="152"/>
        <v>4282.7123714379268</v>
      </c>
      <c r="L3244" s="222">
        <f>[1]!srEnew($K$9,G3244,$K$10)</f>
        <v>50.984671088546747</v>
      </c>
    </row>
    <row r="3245" spans="2:12">
      <c r="B3245" s="177">
        <v>3229</v>
      </c>
      <c r="C3245" s="176">
        <v>0</v>
      </c>
      <c r="D3245" s="176">
        <v>0</v>
      </c>
      <c r="E3245" s="180"/>
      <c r="F3245" s="213">
        <f t="shared" si="150"/>
        <v>4772.4284625468263</v>
      </c>
      <c r="G3245" s="214">
        <f t="shared" si="151"/>
        <v>56.814624554128883</v>
      </c>
      <c r="H3245" s="215">
        <f>[1]!srE2LETt($H$9,G3245,0)</f>
        <v>10.95855253030269</v>
      </c>
      <c r="I3245" s="216">
        <f>[1]!srE2Rng($H$9,G3245)</f>
        <v>1173.5228157677939</v>
      </c>
      <c r="J3245" s="181"/>
      <c r="K3245" s="213">
        <f t="shared" si="152"/>
        <v>4284.3662579662769</v>
      </c>
      <c r="L3245" s="222">
        <f>[1]!srEnew($K$9,G3245,$K$10)</f>
        <v>51.004360213884247</v>
      </c>
    </row>
    <row r="3246" spans="2:12">
      <c r="B3246" s="177">
        <v>3230</v>
      </c>
      <c r="C3246" s="176">
        <v>0</v>
      </c>
      <c r="D3246" s="176">
        <v>0</v>
      </c>
      <c r="E3246" s="180"/>
      <c r="F3246" s="213">
        <f t="shared" si="150"/>
        <v>4773.923833765386</v>
      </c>
      <c r="G3246" s="214">
        <f t="shared" si="151"/>
        <v>56.832426592445074</v>
      </c>
      <c r="H3246" s="215">
        <f>[1]!srE2LETt($H$9,G3246,0)</f>
        <v>10.956158674259685</v>
      </c>
      <c r="I3246" s="216">
        <f>[1]!srE2Rng($H$9,G3246)</f>
        <v>1174.0910568308468</v>
      </c>
      <c r="J3246" s="181"/>
      <c r="K3246" s="213">
        <f t="shared" si="152"/>
        <v>4286.0201444946269</v>
      </c>
      <c r="L3246" s="222">
        <f>[1]!srEnew($K$9,G3246,$K$10)</f>
        <v>51.024049339221747</v>
      </c>
    </row>
    <row r="3247" spans="2:12">
      <c r="B3247" s="177">
        <v>3231</v>
      </c>
      <c r="C3247" s="176">
        <v>0</v>
      </c>
      <c r="D3247" s="176">
        <v>0</v>
      </c>
      <c r="E3247" s="180"/>
      <c r="F3247" s="213">
        <f t="shared" si="150"/>
        <v>4775.4192049839457</v>
      </c>
      <c r="G3247" s="214">
        <f t="shared" si="151"/>
        <v>56.850228630761258</v>
      </c>
      <c r="H3247" s="215">
        <f>[1]!srE2LETt($H$9,G3247,0)</f>
        <v>10.953764818216682</v>
      </c>
      <c r="I3247" s="216">
        <f>[1]!srE2Rng($H$9,G3247)</f>
        <v>1174.6592978938993</v>
      </c>
      <c r="J3247" s="181"/>
      <c r="K3247" s="213">
        <f t="shared" si="152"/>
        <v>4287.6740310229761</v>
      </c>
      <c r="L3247" s="222">
        <f>[1]!srEnew($K$9,G3247,$K$10)</f>
        <v>51.04373846455924</v>
      </c>
    </row>
    <row r="3248" spans="2:12">
      <c r="B3248" s="177">
        <v>3232</v>
      </c>
      <c r="C3248" s="176">
        <v>0</v>
      </c>
      <c r="D3248" s="176">
        <v>0</v>
      </c>
      <c r="E3248" s="180"/>
      <c r="F3248" s="213">
        <f t="shared" si="150"/>
        <v>4776.9145762025055</v>
      </c>
      <c r="G3248" s="214">
        <f t="shared" si="151"/>
        <v>56.868030669077449</v>
      </c>
      <c r="H3248" s="215">
        <f>[1]!srE2LETt($H$9,G3248,0)</f>
        <v>10.951370962173677</v>
      </c>
      <c r="I3248" s="216">
        <f>[1]!srE2Rng($H$9,G3248)</f>
        <v>1175.2275389569522</v>
      </c>
      <c r="J3248" s="181"/>
      <c r="K3248" s="213">
        <f t="shared" si="152"/>
        <v>4289.3279175513262</v>
      </c>
      <c r="L3248" s="222">
        <f>[1]!srEnew($K$9,G3248,$K$10)</f>
        <v>51.06342758989674</v>
      </c>
    </row>
    <row r="3249" spans="2:12">
      <c r="B3249" s="177">
        <v>3233</v>
      </c>
      <c r="C3249" s="176">
        <v>0</v>
      </c>
      <c r="D3249" s="176">
        <v>0</v>
      </c>
      <c r="E3249" s="180"/>
      <c r="F3249" s="213">
        <f t="shared" si="150"/>
        <v>4778.4099474210652</v>
      </c>
      <c r="G3249" s="214">
        <f t="shared" si="151"/>
        <v>56.885832707393632</v>
      </c>
      <c r="H3249" s="215">
        <f>[1]!srE2LETt($H$9,G3249,0)</f>
        <v>10.948977106130673</v>
      </c>
      <c r="I3249" s="216">
        <f>[1]!srE2Rng($H$9,G3249)</f>
        <v>1175.7957800200047</v>
      </c>
      <c r="J3249" s="181"/>
      <c r="K3249" s="213">
        <f t="shared" si="152"/>
        <v>4290.9818040796754</v>
      </c>
      <c r="L3249" s="222">
        <f>[1]!srEnew($K$9,G3249,$K$10)</f>
        <v>51.083116715234233</v>
      </c>
    </row>
    <row r="3250" spans="2:12">
      <c r="B3250" s="177">
        <v>3234</v>
      </c>
      <c r="C3250" s="176">
        <v>0</v>
      </c>
      <c r="D3250" s="176">
        <v>0</v>
      </c>
      <c r="E3250" s="180"/>
      <c r="F3250" s="213">
        <f t="shared" si="150"/>
        <v>4779.9053186396259</v>
      </c>
      <c r="G3250" s="214">
        <f t="shared" si="151"/>
        <v>56.90363474570983</v>
      </c>
      <c r="H3250" s="215">
        <f>[1]!srE2LETt($H$9,G3250,0)</f>
        <v>10.946583250087668</v>
      </c>
      <c r="I3250" s="216">
        <f>[1]!srE2Rng($H$9,G3250)</f>
        <v>1176.3640210830579</v>
      </c>
      <c r="J3250" s="181"/>
      <c r="K3250" s="213">
        <f t="shared" si="152"/>
        <v>4292.6356906080264</v>
      </c>
      <c r="L3250" s="222">
        <f>[1]!srEnew($K$9,G3250,$K$10)</f>
        <v>51.102805840571747</v>
      </c>
    </row>
    <row r="3251" spans="2:12">
      <c r="B3251" s="177">
        <v>3235</v>
      </c>
      <c r="C3251" s="176">
        <v>0</v>
      </c>
      <c r="D3251" s="176">
        <v>0</v>
      </c>
      <c r="E3251" s="180"/>
      <c r="F3251" s="213">
        <f t="shared" si="150"/>
        <v>4781.4006898581856</v>
      </c>
      <c r="G3251" s="214">
        <f t="shared" si="151"/>
        <v>56.921436784026021</v>
      </c>
      <c r="H3251" s="215">
        <f>[1]!srE2LETt($H$9,G3251,0)</f>
        <v>10.944189394044663</v>
      </c>
      <c r="I3251" s="216">
        <f>[1]!srE2Rng($H$9,G3251)</f>
        <v>1176.9322621461106</v>
      </c>
      <c r="J3251" s="181"/>
      <c r="K3251" s="213">
        <f t="shared" si="152"/>
        <v>4294.2895771363765</v>
      </c>
      <c r="L3251" s="222">
        <f>[1]!srEnew($K$9,G3251,$K$10)</f>
        <v>51.122494965909247</v>
      </c>
    </row>
    <row r="3252" spans="2:12">
      <c r="B3252" s="177">
        <v>3236</v>
      </c>
      <c r="C3252" s="176">
        <v>1</v>
      </c>
      <c r="D3252" s="176">
        <v>0</v>
      </c>
      <c r="E3252" s="180"/>
      <c r="F3252" s="213">
        <f t="shared" si="150"/>
        <v>4782.8960610767454</v>
      </c>
      <c r="G3252" s="214">
        <f t="shared" si="151"/>
        <v>56.939238822342205</v>
      </c>
      <c r="H3252" s="215">
        <f>[1]!srE2LETt($H$9,G3252,0)</f>
        <v>10.94179553800166</v>
      </c>
      <c r="I3252" s="216">
        <f>[1]!srE2Rng($H$9,G3252)</f>
        <v>1177.5005032091631</v>
      </c>
      <c r="J3252" s="181"/>
      <c r="K3252" s="213">
        <f t="shared" si="152"/>
        <v>4295.9434636647266</v>
      </c>
      <c r="L3252" s="222">
        <f>[1]!srEnew($K$9,G3252,$K$10)</f>
        <v>51.14218409124674</v>
      </c>
    </row>
    <row r="3253" spans="2:12">
      <c r="B3253" s="177">
        <v>3237</v>
      </c>
      <c r="C3253" s="176">
        <v>0</v>
      </c>
      <c r="D3253" s="176">
        <v>0</v>
      </c>
      <c r="E3253" s="180"/>
      <c r="F3253" s="213">
        <f t="shared" si="150"/>
        <v>4784.3914322953051</v>
      </c>
      <c r="G3253" s="214">
        <f t="shared" si="151"/>
        <v>56.957040860658395</v>
      </c>
      <c r="H3253" s="215">
        <f>[1]!srE2LETt($H$9,G3253,0)</f>
        <v>10.939401681958655</v>
      </c>
      <c r="I3253" s="216">
        <f>[1]!srE2Rng($H$9,G3253)</f>
        <v>1178.068744272216</v>
      </c>
      <c r="J3253" s="181"/>
      <c r="K3253" s="213">
        <f t="shared" si="152"/>
        <v>4297.5973501930766</v>
      </c>
      <c r="L3253" s="222">
        <f>[1]!srEnew($K$9,G3253,$K$10)</f>
        <v>51.16187321658424</v>
      </c>
    </row>
    <row r="3254" spans="2:12">
      <c r="B3254" s="177">
        <v>3238</v>
      </c>
      <c r="C3254" s="176">
        <v>1</v>
      </c>
      <c r="D3254" s="176">
        <v>0</v>
      </c>
      <c r="E3254" s="180"/>
      <c r="F3254" s="213">
        <f t="shared" si="150"/>
        <v>4785.8868035138648</v>
      </c>
      <c r="G3254" s="214">
        <f t="shared" si="151"/>
        <v>56.974842898974579</v>
      </c>
      <c r="H3254" s="215">
        <f>[1]!srE2LETt($H$9,G3254,0)</f>
        <v>10.937007825915652</v>
      </c>
      <c r="I3254" s="216">
        <f>[1]!srE2Rng($H$9,G3254)</f>
        <v>1178.6369853352685</v>
      </c>
      <c r="J3254" s="181"/>
      <c r="K3254" s="213">
        <f t="shared" si="152"/>
        <v>4299.2512367214258</v>
      </c>
      <c r="L3254" s="222">
        <f>[1]!srEnew($K$9,G3254,$K$10)</f>
        <v>51.181562341921733</v>
      </c>
    </row>
    <row r="3255" spans="2:12">
      <c r="B3255" s="177">
        <v>3239</v>
      </c>
      <c r="C3255" s="176">
        <v>0</v>
      </c>
      <c r="D3255" s="176">
        <v>0</v>
      </c>
      <c r="E3255" s="180"/>
      <c r="F3255" s="213">
        <f t="shared" si="150"/>
        <v>4787.3821747324246</v>
      </c>
      <c r="G3255" s="214">
        <f t="shared" si="151"/>
        <v>56.99264493729077</v>
      </c>
      <c r="H3255" s="215">
        <f>[1]!srE2LETt($H$9,G3255,0)</f>
        <v>10.934613969872647</v>
      </c>
      <c r="I3255" s="216">
        <f>[1]!srE2Rng($H$9,G3255)</f>
        <v>1179.2052263983214</v>
      </c>
      <c r="J3255" s="181"/>
      <c r="K3255" s="213">
        <f t="shared" si="152"/>
        <v>4300.905123249775</v>
      </c>
      <c r="L3255" s="222">
        <f>[1]!srEnew($K$9,G3255,$K$10)</f>
        <v>51.201251467259226</v>
      </c>
    </row>
    <row r="3256" spans="2:12">
      <c r="B3256" s="177">
        <v>3240</v>
      </c>
      <c r="C3256" s="176">
        <v>2</v>
      </c>
      <c r="D3256" s="176">
        <v>0</v>
      </c>
      <c r="E3256" s="180"/>
      <c r="F3256" s="213">
        <f t="shared" si="150"/>
        <v>4788.8775459509843</v>
      </c>
      <c r="G3256" s="214">
        <f t="shared" si="151"/>
        <v>57.010446975606953</v>
      </c>
      <c r="H3256" s="215">
        <f>[1]!srE2LETt($H$9,G3256,0)</f>
        <v>10.932220113829644</v>
      </c>
      <c r="I3256" s="216">
        <f>[1]!srE2Rng($H$9,G3256)</f>
        <v>1179.7734674613739</v>
      </c>
      <c r="J3256" s="181"/>
      <c r="K3256" s="213">
        <f t="shared" si="152"/>
        <v>4302.5590097781242</v>
      </c>
      <c r="L3256" s="222">
        <f>[1]!srEnew($K$9,G3256,$K$10)</f>
        <v>51.220940592596719</v>
      </c>
    </row>
    <row r="3257" spans="2:12">
      <c r="B3257" s="177">
        <v>3241</v>
      </c>
      <c r="C3257" s="176">
        <v>0</v>
      </c>
      <c r="D3257" s="176">
        <v>0</v>
      </c>
      <c r="E3257" s="180"/>
      <c r="F3257" s="213">
        <f t="shared" si="150"/>
        <v>4790.3729171695441</v>
      </c>
      <c r="G3257" s="214">
        <f t="shared" si="151"/>
        <v>57.028249013923144</v>
      </c>
      <c r="H3257" s="215">
        <f>[1]!srE2LETt($H$9,G3257,0)</f>
        <v>10.929826257786639</v>
      </c>
      <c r="I3257" s="216">
        <f>[1]!srE2Rng($H$9,G3257)</f>
        <v>1180.3417085244268</v>
      </c>
      <c r="J3257" s="181"/>
      <c r="K3257" s="213">
        <f t="shared" si="152"/>
        <v>4304.2128963064752</v>
      </c>
      <c r="L3257" s="222">
        <f>[1]!srEnew($K$9,G3257,$K$10)</f>
        <v>51.240629717934226</v>
      </c>
    </row>
    <row r="3258" spans="2:12">
      <c r="B3258" s="177">
        <v>3242</v>
      </c>
      <c r="C3258" s="176">
        <v>0</v>
      </c>
      <c r="D3258" s="176">
        <v>0</v>
      </c>
      <c r="E3258" s="180"/>
      <c r="F3258" s="213">
        <f t="shared" si="150"/>
        <v>4791.8682883881047</v>
      </c>
      <c r="G3258" s="214">
        <f t="shared" si="151"/>
        <v>57.046051052239342</v>
      </c>
      <c r="H3258" s="215">
        <f>[1]!srE2LETt($H$9,G3258,0)</f>
        <v>10.927432401743634</v>
      </c>
      <c r="I3258" s="216">
        <f>[1]!srE2Rng($H$9,G3258)</f>
        <v>1180.9099495874798</v>
      </c>
      <c r="J3258" s="181"/>
      <c r="K3258" s="213">
        <f t="shared" si="152"/>
        <v>4305.8667828348252</v>
      </c>
      <c r="L3258" s="222">
        <f>[1]!srEnew($K$9,G3258,$K$10)</f>
        <v>51.260318843271733</v>
      </c>
    </row>
    <row r="3259" spans="2:12">
      <c r="B3259" s="177">
        <v>3243</v>
      </c>
      <c r="C3259" s="176">
        <v>0</v>
      </c>
      <c r="D3259" s="176">
        <v>0</v>
      </c>
      <c r="E3259" s="180"/>
      <c r="F3259" s="213">
        <f t="shared" si="150"/>
        <v>4793.3636596066644</v>
      </c>
      <c r="G3259" s="214">
        <f t="shared" si="151"/>
        <v>57.063853090555526</v>
      </c>
      <c r="H3259" s="215">
        <f>[1]!srE2LETt($H$9,G3259,0)</f>
        <v>10.92503854570063</v>
      </c>
      <c r="I3259" s="216">
        <f>[1]!srE2Rng($H$9,G3259)</f>
        <v>1181.4781906505323</v>
      </c>
      <c r="J3259" s="181"/>
      <c r="K3259" s="213">
        <f t="shared" si="152"/>
        <v>4307.5206693631753</v>
      </c>
      <c r="L3259" s="222">
        <f>[1]!srEnew($K$9,G3259,$K$10)</f>
        <v>51.280007968609226</v>
      </c>
    </row>
    <row r="3260" spans="2:12">
      <c r="B3260" s="177">
        <v>3244</v>
      </c>
      <c r="C3260" s="176">
        <v>1</v>
      </c>
      <c r="D3260" s="176">
        <v>0</v>
      </c>
      <c r="E3260" s="180"/>
      <c r="F3260" s="213">
        <f t="shared" si="150"/>
        <v>4794.8590308252242</v>
      </c>
      <c r="G3260" s="214">
        <f t="shared" si="151"/>
        <v>57.081655128871716</v>
      </c>
      <c r="H3260" s="215">
        <f>[1]!srE2LETt($H$9,G3260,0)</f>
        <v>10.922644689657625</v>
      </c>
      <c r="I3260" s="216">
        <f>[1]!srE2Rng($H$9,G3260)</f>
        <v>1182.0464317135852</v>
      </c>
      <c r="J3260" s="181"/>
      <c r="K3260" s="213">
        <f t="shared" si="152"/>
        <v>4309.1745558915254</v>
      </c>
      <c r="L3260" s="222">
        <f>[1]!srEnew($K$9,G3260,$K$10)</f>
        <v>51.299697093946726</v>
      </c>
    </row>
    <row r="3261" spans="2:12">
      <c r="B3261" s="177">
        <v>3245</v>
      </c>
      <c r="C3261" s="176">
        <v>0</v>
      </c>
      <c r="D3261" s="176">
        <v>0</v>
      </c>
      <c r="E3261" s="180"/>
      <c r="F3261" s="213">
        <f t="shared" si="150"/>
        <v>4796.3544020437839</v>
      </c>
      <c r="G3261" s="214">
        <f t="shared" si="151"/>
        <v>57.099457167187907</v>
      </c>
      <c r="H3261" s="215">
        <f>[1]!srE2LETt($H$9,G3261,0)</f>
        <v>10.92025083361462</v>
      </c>
      <c r="I3261" s="216">
        <f>[1]!srE2Rng($H$9,G3261)</f>
        <v>1182.6146727766379</v>
      </c>
      <c r="J3261" s="181"/>
      <c r="K3261" s="213">
        <f t="shared" si="152"/>
        <v>4310.8284424198755</v>
      </c>
      <c r="L3261" s="222">
        <f>[1]!srEnew($K$9,G3261,$K$10)</f>
        <v>51.319386219284233</v>
      </c>
    </row>
    <row r="3262" spans="2:12">
      <c r="B3262" s="177">
        <v>3246</v>
      </c>
      <c r="C3262" s="176">
        <v>0</v>
      </c>
      <c r="D3262" s="176">
        <v>1</v>
      </c>
      <c r="E3262" s="180"/>
      <c r="F3262" s="213">
        <f t="shared" si="150"/>
        <v>4797.8497732623437</v>
      </c>
      <c r="G3262" s="214">
        <f t="shared" si="151"/>
        <v>57.117259205504091</v>
      </c>
      <c r="H3262" s="215">
        <f>[1]!srE2LETt($H$9,G3262,0)</f>
        <v>10.917856977571617</v>
      </c>
      <c r="I3262" s="216">
        <f>[1]!srE2Rng($H$9,G3262)</f>
        <v>1183.1829138396906</v>
      </c>
      <c r="J3262" s="181"/>
      <c r="K3262" s="213">
        <f t="shared" si="152"/>
        <v>4312.4823289482247</v>
      </c>
      <c r="L3262" s="222">
        <f>[1]!srEnew($K$9,G3262,$K$10)</f>
        <v>51.339075344621726</v>
      </c>
    </row>
    <row r="3263" spans="2:12">
      <c r="B3263" s="177">
        <v>3247</v>
      </c>
      <c r="C3263" s="176">
        <v>0</v>
      </c>
      <c r="D3263" s="176">
        <v>0</v>
      </c>
      <c r="E3263" s="180"/>
      <c r="F3263" s="213">
        <f t="shared" si="150"/>
        <v>4799.3451444809034</v>
      </c>
      <c r="G3263" s="214">
        <f t="shared" si="151"/>
        <v>57.135061243820282</v>
      </c>
      <c r="H3263" s="215">
        <f>[1]!srE2LETt($H$9,G3263,0)</f>
        <v>10.915463121528612</v>
      </c>
      <c r="I3263" s="216">
        <f>[1]!srE2Rng($H$9,G3263)</f>
        <v>1183.7511549027433</v>
      </c>
      <c r="J3263" s="181"/>
      <c r="K3263" s="213">
        <f t="shared" si="152"/>
        <v>4314.1362154765748</v>
      </c>
      <c r="L3263" s="222">
        <f>[1]!srEnew($K$9,G3263,$K$10)</f>
        <v>51.358764469959226</v>
      </c>
    </row>
    <row r="3264" spans="2:12">
      <c r="B3264" s="177">
        <v>3248</v>
      </c>
      <c r="C3264" s="176">
        <v>0</v>
      </c>
      <c r="D3264" s="176">
        <v>0</v>
      </c>
      <c r="E3264" s="180"/>
      <c r="F3264" s="213">
        <f t="shared" si="150"/>
        <v>4800.8405156994631</v>
      </c>
      <c r="G3264" s="214">
        <f t="shared" si="151"/>
        <v>57.152863282136465</v>
      </c>
      <c r="H3264" s="215">
        <f>[1]!srE2LETt($H$9,G3264,0)</f>
        <v>10.913069265485609</v>
      </c>
      <c r="I3264" s="216">
        <f>[1]!srE2Rng($H$9,G3264)</f>
        <v>1184.319395965796</v>
      </c>
      <c r="J3264" s="181"/>
      <c r="K3264" s="213">
        <f t="shared" si="152"/>
        <v>4315.7901020049248</v>
      </c>
      <c r="L3264" s="222">
        <f>[1]!srEnew($K$9,G3264,$K$10)</f>
        <v>51.378453595296719</v>
      </c>
    </row>
    <row r="3265" spans="2:12">
      <c r="B3265" s="177">
        <v>3249</v>
      </c>
      <c r="C3265" s="176">
        <v>0</v>
      </c>
      <c r="D3265" s="176">
        <v>0</v>
      </c>
      <c r="E3265" s="180"/>
      <c r="F3265" s="213">
        <f t="shared" si="150"/>
        <v>4802.3358869180229</v>
      </c>
      <c r="G3265" s="214">
        <f t="shared" si="151"/>
        <v>57.170665320452656</v>
      </c>
      <c r="H3265" s="215">
        <f>[1]!srE2LETt($H$9,G3265,0)</f>
        <v>10.910675409442605</v>
      </c>
      <c r="I3265" s="216">
        <f>[1]!srE2Rng($H$9,G3265)</f>
        <v>1184.8876370288488</v>
      </c>
      <c r="J3265" s="181"/>
      <c r="K3265" s="213">
        <f t="shared" si="152"/>
        <v>4317.443988533274</v>
      </c>
      <c r="L3265" s="222">
        <f>[1]!srEnew($K$9,G3265,$K$10)</f>
        <v>51.398142720634219</v>
      </c>
    </row>
    <row r="3266" spans="2:12">
      <c r="B3266" s="177">
        <v>3250</v>
      </c>
      <c r="C3266" s="176">
        <v>1</v>
      </c>
      <c r="D3266" s="176">
        <v>0</v>
      </c>
      <c r="E3266" s="180"/>
      <c r="F3266" s="213">
        <f t="shared" si="150"/>
        <v>4803.8312581365835</v>
      </c>
      <c r="G3266" s="214">
        <f t="shared" si="151"/>
        <v>57.188467358768854</v>
      </c>
      <c r="H3266" s="215">
        <f>[1]!srE2LETt($H$9,G3266,0)</f>
        <v>10.908281553399599</v>
      </c>
      <c r="I3266" s="216">
        <f>[1]!srE2Rng($H$9,G3266)</f>
        <v>1185.4558780919017</v>
      </c>
      <c r="J3266" s="181"/>
      <c r="K3266" s="213">
        <f t="shared" si="152"/>
        <v>4319.097875061625</v>
      </c>
      <c r="L3266" s="222">
        <f>[1]!srEnew($K$9,G3266,$K$10)</f>
        <v>51.417831845971726</v>
      </c>
    </row>
    <row r="3267" spans="2:12">
      <c r="B3267" s="177">
        <v>3251</v>
      </c>
      <c r="C3267" s="176">
        <v>0</v>
      </c>
      <c r="D3267" s="176">
        <v>0</v>
      </c>
      <c r="E3267" s="180"/>
      <c r="F3267" s="213">
        <f t="shared" si="150"/>
        <v>4805.3266293551433</v>
      </c>
      <c r="G3267" s="214">
        <f t="shared" si="151"/>
        <v>57.206269397085038</v>
      </c>
      <c r="H3267" s="215">
        <f>[1]!srE2LETt($H$9,G3267,0)</f>
        <v>10.905887697356595</v>
      </c>
      <c r="I3267" s="216">
        <f>[1]!srE2Rng($H$9,G3267)</f>
        <v>1186.0241191549544</v>
      </c>
      <c r="J3267" s="181"/>
      <c r="K3267" s="213">
        <f t="shared" si="152"/>
        <v>4320.7517615899742</v>
      </c>
      <c r="L3267" s="222">
        <f>[1]!srEnew($K$9,G3267,$K$10)</f>
        <v>51.437520971309219</v>
      </c>
    </row>
    <row r="3268" spans="2:12">
      <c r="B3268" s="177">
        <v>3252</v>
      </c>
      <c r="C3268" s="176">
        <v>0</v>
      </c>
      <c r="D3268" s="176">
        <v>0</v>
      </c>
      <c r="E3268" s="180"/>
      <c r="F3268" s="213">
        <f t="shared" si="150"/>
        <v>4806.822000573703</v>
      </c>
      <c r="G3268" s="214">
        <f t="shared" si="151"/>
        <v>57.224071435401228</v>
      </c>
      <c r="H3268" s="215">
        <f>[1]!srE2LETt($H$9,G3268,0)</f>
        <v>10.90349384131359</v>
      </c>
      <c r="I3268" s="216">
        <f>[1]!srE2Rng($H$9,G3268)</f>
        <v>1186.5923602180071</v>
      </c>
      <c r="J3268" s="181"/>
      <c r="K3268" s="213">
        <f t="shared" si="152"/>
        <v>4322.4056481183243</v>
      </c>
      <c r="L3268" s="222">
        <f>[1]!srEnew($K$9,G3268,$K$10)</f>
        <v>51.457210096646719</v>
      </c>
    </row>
    <row r="3269" spans="2:12">
      <c r="B3269" s="177">
        <v>3253</v>
      </c>
      <c r="C3269" s="176">
        <v>0</v>
      </c>
      <c r="D3269" s="176">
        <v>0</v>
      </c>
      <c r="E3269" s="180"/>
      <c r="F3269" s="213">
        <f t="shared" si="150"/>
        <v>4808.3173717922627</v>
      </c>
      <c r="G3269" s="214">
        <f t="shared" si="151"/>
        <v>57.241873473717412</v>
      </c>
      <c r="H3269" s="215">
        <f>[1]!srE2LETt($H$9,G3269,0)</f>
        <v>10.901099985270587</v>
      </c>
      <c r="I3269" s="216">
        <f>[1]!srE2Rng($H$9,G3269)</f>
        <v>1187.1606012810598</v>
      </c>
      <c r="J3269" s="181"/>
      <c r="K3269" s="213">
        <f t="shared" si="152"/>
        <v>4324.0595346466735</v>
      </c>
      <c r="L3269" s="222">
        <f>[1]!srEnew($K$9,G3269,$K$10)</f>
        <v>51.476899221984212</v>
      </c>
    </row>
    <row r="3270" spans="2:12">
      <c r="B3270" s="177">
        <v>3254</v>
      </c>
      <c r="C3270" s="176">
        <v>0</v>
      </c>
      <c r="D3270" s="176">
        <v>0</v>
      </c>
      <c r="E3270" s="180"/>
      <c r="F3270" s="213">
        <f t="shared" si="150"/>
        <v>4809.8127430108225</v>
      </c>
      <c r="G3270" s="214">
        <f t="shared" si="151"/>
        <v>57.259675512033603</v>
      </c>
      <c r="H3270" s="215">
        <f>[1]!srE2LETt($H$9,G3270,0)</f>
        <v>10.898706129227584</v>
      </c>
      <c r="I3270" s="216">
        <f>[1]!srE2Rng($H$9,G3270)</f>
        <v>1187.7288423441125</v>
      </c>
      <c r="J3270" s="181"/>
      <c r="K3270" s="213">
        <f t="shared" si="152"/>
        <v>4325.7134211750235</v>
      </c>
      <c r="L3270" s="222">
        <f>[1]!srEnew($K$9,G3270,$K$10)</f>
        <v>51.496588347321712</v>
      </c>
    </row>
    <row r="3271" spans="2:12">
      <c r="B3271" s="177">
        <v>3255</v>
      </c>
      <c r="C3271" s="176">
        <v>0</v>
      </c>
      <c r="D3271" s="176">
        <v>0</v>
      </c>
      <c r="E3271" s="180"/>
      <c r="F3271" s="213">
        <f t="shared" si="150"/>
        <v>4811.3081142293822</v>
      </c>
      <c r="G3271" s="214">
        <f t="shared" si="151"/>
        <v>57.277477550349786</v>
      </c>
      <c r="H3271" s="215">
        <f>[1]!srE2LETt($H$9,G3271,0)</f>
        <v>10.896312273184579</v>
      </c>
      <c r="I3271" s="216">
        <f>[1]!srE2Rng($H$9,G3271)</f>
        <v>1188.2970834071652</v>
      </c>
      <c r="J3271" s="181"/>
      <c r="K3271" s="213">
        <f t="shared" si="152"/>
        <v>4327.3673077033736</v>
      </c>
      <c r="L3271" s="222">
        <f>[1]!srEnew($K$9,G3271,$K$10)</f>
        <v>51.516277472659205</v>
      </c>
    </row>
    <row r="3272" spans="2:12">
      <c r="B3272" s="177">
        <v>3256</v>
      </c>
      <c r="C3272" s="176">
        <v>0</v>
      </c>
      <c r="D3272" s="176">
        <v>0</v>
      </c>
      <c r="E3272" s="180"/>
      <c r="F3272" s="213">
        <f t="shared" si="150"/>
        <v>4812.803485447942</v>
      </c>
      <c r="G3272" s="214">
        <f t="shared" si="151"/>
        <v>57.295279588665977</v>
      </c>
      <c r="H3272" s="215">
        <f>[1]!srE2LETt($H$9,G3272,0)</f>
        <v>10.893918417141576</v>
      </c>
      <c r="I3272" s="216">
        <f>[1]!srE2Rng($H$9,G3272)</f>
        <v>1188.865324470218</v>
      </c>
      <c r="J3272" s="181"/>
      <c r="K3272" s="213">
        <f t="shared" si="152"/>
        <v>4329.0211942317237</v>
      </c>
      <c r="L3272" s="222">
        <f>[1]!srEnew($K$9,G3272,$K$10)</f>
        <v>51.535966597996712</v>
      </c>
    </row>
    <row r="3273" spans="2:12">
      <c r="B3273" s="177">
        <v>3257</v>
      </c>
      <c r="C3273" s="176">
        <v>0</v>
      </c>
      <c r="D3273" s="176">
        <v>0</v>
      </c>
      <c r="E3273" s="180"/>
      <c r="F3273" s="213">
        <f t="shared" si="150"/>
        <v>4814.2988566665017</v>
      </c>
      <c r="G3273" s="214">
        <f t="shared" si="151"/>
        <v>57.313081626982161</v>
      </c>
      <c r="H3273" s="215">
        <f>[1]!srE2LETt($H$9,G3273,0)</f>
        <v>10.891524561098571</v>
      </c>
      <c r="I3273" s="216">
        <f>[1]!srE2Rng($H$9,G3273)</f>
        <v>1189.4335655332707</v>
      </c>
      <c r="J3273" s="181"/>
      <c r="K3273" s="213">
        <f t="shared" si="152"/>
        <v>4330.6750807600729</v>
      </c>
      <c r="L3273" s="222">
        <f>[1]!srEnew($K$9,G3273,$K$10)</f>
        <v>51.555655723334205</v>
      </c>
    </row>
    <row r="3274" spans="2:12">
      <c r="B3274" s="177">
        <v>3258</v>
      </c>
      <c r="C3274" s="176">
        <v>0</v>
      </c>
      <c r="D3274" s="176">
        <v>0</v>
      </c>
      <c r="E3274" s="180"/>
      <c r="F3274" s="213">
        <f t="shared" si="150"/>
        <v>4815.7942278850624</v>
      </c>
      <c r="G3274" s="214">
        <f t="shared" si="151"/>
        <v>57.330883665298359</v>
      </c>
      <c r="H3274" s="215">
        <f>[1]!srE2LETt($H$9,G3274,0)</f>
        <v>10.889130705055566</v>
      </c>
      <c r="I3274" s="216">
        <f>[1]!srE2Rng($H$9,G3274)</f>
        <v>1190.0018065963236</v>
      </c>
      <c r="J3274" s="181"/>
      <c r="K3274" s="213">
        <f t="shared" si="152"/>
        <v>4332.3289672884239</v>
      </c>
      <c r="L3274" s="222">
        <f>[1]!srEnew($K$9,G3274,$K$10)</f>
        <v>51.575344848671712</v>
      </c>
    </row>
    <row r="3275" spans="2:12">
      <c r="B3275" s="177">
        <v>3259</v>
      </c>
      <c r="C3275" s="176">
        <v>0</v>
      </c>
      <c r="D3275" s="176">
        <v>0</v>
      </c>
      <c r="E3275" s="180"/>
      <c r="F3275" s="213">
        <f t="shared" si="150"/>
        <v>4817.2895991036221</v>
      </c>
      <c r="G3275" s="214">
        <f t="shared" si="151"/>
        <v>57.348685703614549</v>
      </c>
      <c r="H3275" s="215">
        <f>[1]!srE2LETt($H$9,G3275,0)</f>
        <v>10.886736849012562</v>
      </c>
      <c r="I3275" s="216">
        <f>[1]!srE2Rng($H$9,G3275)</f>
        <v>1190.5700476593763</v>
      </c>
      <c r="J3275" s="181"/>
      <c r="K3275" s="213">
        <f t="shared" si="152"/>
        <v>4333.982853816774</v>
      </c>
      <c r="L3275" s="222">
        <f>[1]!srEnew($K$9,G3275,$K$10)</f>
        <v>51.595033974009212</v>
      </c>
    </row>
    <row r="3276" spans="2:12">
      <c r="B3276" s="177">
        <v>3260</v>
      </c>
      <c r="C3276" s="176">
        <v>0</v>
      </c>
      <c r="D3276" s="176">
        <v>0</v>
      </c>
      <c r="E3276" s="180"/>
      <c r="F3276" s="213">
        <f t="shared" si="150"/>
        <v>4818.7849703221818</v>
      </c>
      <c r="G3276" s="214">
        <f t="shared" si="151"/>
        <v>57.366487741930733</v>
      </c>
      <c r="H3276" s="215">
        <f>[1]!srE2LETt($H$9,G3276,0)</f>
        <v>10.884342992969557</v>
      </c>
      <c r="I3276" s="216">
        <f>[1]!srE2Rng($H$9,G3276)</f>
        <v>1191.138288722429</v>
      </c>
      <c r="J3276" s="181"/>
      <c r="K3276" s="213">
        <f t="shared" si="152"/>
        <v>4335.6367403451231</v>
      </c>
      <c r="L3276" s="222">
        <f>[1]!srEnew($K$9,G3276,$K$10)</f>
        <v>51.614723099346705</v>
      </c>
    </row>
    <row r="3277" spans="2:12">
      <c r="B3277" s="177">
        <v>3261</v>
      </c>
      <c r="C3277" s="176">
        <v>0</v>
      </c>
      <c r="D3277" s="176">
        <v>0</v>
      </c>
      <c r="E3277" s="180"/>
      <c r="F3277" s="213">
        <f t="shared" si="150"/>
        <v>4820.2803415407416</v>
      </c>
      <c r="G3277" s="214">
        <f t="shared" si="151"/>
        <v>57.384289780246924</v>
      </c>
      <c r="H3277" s="215">
        <f>[1]!srE2LETt($H$9,G3277,0)</f>
        <v>10.881949136926554</v>
      </c>
      <c r="I3277" s="216">
        <f>[1]!srE2Rng($H$9,G3277)</f>
        <v>1191.7065297854817</v>
      </c>
      <c r="J3277" s="181"/>
      <c r="K3277" s="213">
        <f t="shared" si="152"/>
        <v>4337.2906268734741</v>
      </c>
      <c r="L3277" s="222">
        <f>[1]!srEnew($K$9,G3277,$K$10)</f>
        <v>51.634412224684212</v>
      </c>
    </row>
    <row r="3278" spans="2:12">
      <c r="B3278" s="177">
        <v>3262</v>
      </c>
      <c r="C3278" s="176">
        <v>0</v>
      </c>
      <c r="D3278" s="176">
        <v>0</v>
      </c>
      <c r="E3278" s="180"/>
      <c r="F3278" s="213">
        <f t="shared" si="150"/>
        <v>4821.7757127593013</v>
      </c>
      <c r="G3278" s="214">
        <f t="shared" si="151"/>
        <v>57.402091818563107</v>
      </c>
      <c r="H3278" s="215">
        <f>[1]!srE2LETt($H$9,G3278,0)</f>
        <v>10.879555280883549</v>
      </c>
      <c r="I3278" s="216">
        <f>[1]!srE2Rng($H$9,G3278)</f>
        <v>1192.2747708485344</v>
      </c>
      <c r="J3278" s="181"/>
      <c r="K3278" s="213">
        <f t="shared" si="152"/>
        <v>4338.9445134018233</v>
      </c>
      <c r="L3278" s="222">
        <f>[1]!srEnew($K$9,G3278,$K$10)</f>
        <v>51.654101350021705</v>
      </c>
    </row>
    <row r="3279" spans="2:12">
      <c r="B3279" s="177">
        <v>3263</v>
      </c>
      <c r="C3279" s="176">
        <v>0</v>
      </c>
      <c r="D3279" s="176">
        <v>0</v>
      </c>
      <c r="E3279" s="180"/>
      <c r="F3279" s="213">
        <f t="shared" si="150"/>
        <v>4823.2710839778611</v>
      </c>
      <c r="G3279" s="214">
        <f t="shared" si="151"/>
        <v>57.419893856879298</v>
      </c>
      <c r="H3279" s="215">
        <f>[1]!srE2LETt($H$9,G3279,0)</f>
        <v>10.877161424840546</v>
      </c>
      <c r="I3279" s="216">
        <f>[1]!srE2Rng($H$9,G3279)</f>
        <v>1192.8430119115872</v>
      </c>
      <c r="J3279" s="181"/>
      <c r="K3279" s="213">
        <f t="shared" si="152"/>
        <v>4340.5983999301734</v>
      </c>
      <c r="L3279" s="222">
        <f>[1]!srEnew($K$9,G3279,$K$10)</f>
        <v>51.673790475359205</v>
      </c>
    </row>
    <row r="3280" spans="2:12">
      <c r="B3280" s="177">
        <v>3264</v>
      </c>
      <c r="C3280" s="176">
        <v>0</v>
      </c>
      <c r="D3280" s="176">
        <v>0</v>
      </c>
      <c r="E3280" s="180"/>
      <c r="F3280" s="213">
        <f t="shared" ref="F3280:F3343" si="153">$F$8*(B3280-$F$9)</f>
        <v>4824.7664551964208</v>
      </c>
      <c r="G3280" s="214">
        <f t="shared" ref="G3280:G3343" si="154">IF(F3280&lt;=0,0,F3280/$C$5)</f>
        <v>57.437695895195489</v>
      </c>
      <c r="H3280" s="215">
        <f>[1]!srE2LETt($H$9,G3280,0)</f>
        <v>10.874767568797541</v>
      </c>
      <c r="I3280" s="216">
        <f>[1]!srE2Rng($H$9,G3280)</f>
        <v>1193.4112529746401</v>
      </c>
      <c r="J3280" s="181"/>
      <c r="K3280" s="213">
        <f t="shared" si="152"/>
        <v>4342.2522864585226</v>
      </c>
      <c r="L3280" s="222">
        <f>[1]!srEnew($K$9,G3280,$K$10)</f>
        <v>51.693479600696698</v>
      </c>
    </row>
    <row r="3281" spans="2:12">
      <c r="B3281" s="177">
        <v>3265</v>
      </c>
      <c r="C3281" s="176">
        <v>0</v>
      </c>
      <c r="D3281" s="176">
        <v>0</v>
      </c>
      <c r="E3281" s="180"/>
      <c r="F3281" s="213">
        <f t="shared" si="153"/>
        <v>4826.2618264149805</v>
      </c>
      <c r="G3281" s="214">
        <f t="shared" si="154"/>
        <v>57.455497933511673</v>
      </c>
      <c r="H3281" s="215">
        <f>[1]!srE2LETt($H$9,G3281,0)</f>
        <v>10.872373712754538</v>
      </c>
      <c r="I3281" s="216">
        <f>[1]!srE2Rng($H$9,G3281)</f>
        <v>1193.9794940376926</v>
      </c>
      <c r="J3281" s="181"/>
      <c r="K3281" s="213">
        <f t="shared" ref="K3281:K3344" si="155">L3281*$C$5</f>
        <v>4343.9061729868718</v>
      </c>
      <c r="L3281" s="222">
        <f>[1]!srEnew($K$9,G3281,$K$10)</f>
        <v>51.713168726034191</v>
      </c>
    </row>
    <row r="3282" spans="2:12">
      <c r="B3282" s="177">
        <v>3266</v>
      </c>
      <c r="C3282" s="176">
        <v>0</v>
      </c>
      <c r="D3282" s="176">
        <v>0</v>
      </c>
      <c r="E3282" s="180"/>
      <c r="F3282" s="213">
        <f t="shared" si="153"/>
        <v>4827.7571976335412</v>
      </c>
      <c r="G3282" s="214">
        <f t="shared" si="154"/>
        <v>57.473299971827871</v>
      </c>
      <c r="H3282" s="215">
        <f>[1]!srE2LETt($H$9,G3282,0)</f>
        <v>10.869979856711533</v>
      </c>
      <c r="I3282" s="216">
        <f>[1]!srE2Rng($H$9,G3282)</f>
        <v>1194.5477351007455</v>
      </c>
      <c r="J3282" s="181"/>
      <c r="K3282" s="213">
        <f t="shared" si="155"/>
        <v>4345.5600595152227</v>
      </c>
      <c r="L3282" s="222">
        <f>[1]!srEnew($K$9,G3282,$K$10)</f>
        <v>51.732857851371705</v>
      </c>
    </row>
    <row r="3283" spans="2:12">
      <c r="B3283" s="177">
        <v>3267</v>
      </c>
      <c r="C3283" s="176">
        <v>0</v>
      </c>
      <c r="D3283" s="176">
        <v>0</v>
      </c>
      <c r="E3283" s="180"/>
      <c r="F3283" s="213">
        <f t="shared" si="153"/>
        <v>4829.2525688521009</v>
      </c>
      <c r="G3283" s="214">
        <f t="shared" si="154"/>
        <v>57.491102010144061</v>
      </c>
      <c r="H3283" s="215">
        <f>[1]!srE2LETt($H$9,G3283,0)</f>
        <v>10.867586000668528</v>
      </c>
      <c r="I3283" s="216">
        <f>[1]!srE2Rng($H$9,G3283)</f>
        <v>1195.1159761637985</v>
      </c>
      <c r="J3283" s="181"/>
      <c r="K3283" s="213">
        <f t="shared" si="155"/>
        <v>4347.2139460435728</v>
      </c>
      <c r="L3283" s="222">
        <f>[1]!srEnew($K$9,G3283,$K$10)</f>
        <v>51.752546976709205</v>
      </c>
    </row>
    <row r="3284" spans="2:12">
      <c r="B3284" s="177">
        <v>3268</v>
      </c>
      <c r="C3284" s="176">
        <v>0</v>
      </c>
      <c r="D3284" s="176">
        <v>0</v>
      </c>
      <c r="E3284" s="180"/>
      <c r="F3284" s="213">
        <f t="shared" si="153"/>
        <v>4830.7479400706607</v>
      </c>
      <c r="G3284" s="214">
        <f t="shared" si="154"/>
        <v>57.508904048460245</v>
      </c>
      <c r="H3284" s="215">
        <f>[1]!srE2LETt($H$9,G3284,0)</f>
        <v>10.865192144625524</v>
      </c>
      <c r="I3284" s="216">
        <f>[1]!srE2Rng($H$9,G3284)</f>
        <v>1195.6842172268509</v>
      </c>
      <c r="J3284" s="181"/>
      <c r="K3284" s="213">
        <f t="shared" si="155"/>
        <v>4348.8678325719229</v>
      </c>
      <c r="L3284" s="222">
        <f>[1]!srEnew($K$9,G3284,$K$10)</f>
        <v>51.772236102046698</v>
      </c>
    </row>
    <row r="3285" spans="2:12">
      <c r="B3285" s="177">
        <v>3269</v>
      </c>
      <c r="C3285" s="176">
        <v>0</v>
      </c>
      <c r="D3285" s="176">
        <v>0</v>
      </c>
      <c r="E3285" s="180"/>
      <c r="F3285" s="213">
        <f t="shared" si="153"/>
        <v>4832.2433112892204</v>
      </c>
      <c r="G3285" s="214">
        <f t="shared" si="154"/>
        <v>57.526706086776436</v>
      </c>
      <c r="H3285" s="215">
        <f>[1]!srE2LETt($H$9,G3285,0)</f>
        <v>10.862798288582519</v>
      </c>
      <c r="I3285" s="216">
        <f>[1]!srE2Rng($H$9,G3285)</f>
        <v>1196.2524582899039</v>
      </c>
      <c r="J3285" s="181"/>
      <c r="K3285" s="213">
        <f t="shared" si="155"/>
        <v>4350.521719100273</v>
      </c>
      <c r="L3285" s="222">
        <f>[1]!srEnew($K$9,G3285,$K$10)</f>
        <v>51.791925227384198</v>
      </c>
    </row>
    <row r="3286" spans="2:12">
      <c r="B3286" s="177">
        <v>3270</v>
      </c>
      <c r="C3286" s="176">
        <v>0</v>
      </c>
      <c r="D3286" s="176">
        <v>1</v>
      </c>
      <c r="E3286" s="180"/>
      <c r="F3286" s="213">
        <f t="shared" si="153"/>
        <v>4833.7386825077801</v>
      </c>
      <c r="G3286" s="214">
        <f t="shared" si="154"/>
        <v>57.544508125092619</v>
      </c>
      <c r="H3286" s="215">
        <f>[1]!srE2LETt($H$9,G3286,0)</f>
        <v>10.860404432539516</v>
      </c>
      <c r="I3286" s="216">
        <f>[1]!srE2Rng($H$9,G3286)</f>
        <v>1196.8206993529564</v>
      </c>
      <c r="J3286" s="181"/>
      <c r="K3286" s="213">
        <f t="shared" si="155"/>
        <v>4352.1756056286222</v>
      </c>
      <c r="L3286" s="222">
        <f>[1]!srEnew($K$9,G3286,$K$10)</f>
        <v>51.811614352721691</v>
      </c>
    </row>
    <row r="3287" spans="2:12">
      <c r="B3287" s="177">
        <v>3271</v>
      </c>
      <c r="C3287" s="176">
        <v>0</v>
      </c>
      <c r="D3287" s="176">
        <v>0</v>
      </c>
      <c r="E3287" s="180"/>
      <c r="F3287" s="213">
        <f t="shared" si="153"/>
        <v>4835.2340537263399</v>
      </c>
      <c r="G3287" s="214">
        <f t="shared" si="154"/>
        <v>57.56231016340881</v>
      </c>
      <c r="H3287" s="215">
        <f>[1]!srE2LETt($H$9,G3287,0)</f>
        <v>10.858010576496511</v>
      </c>
      <c r="I3287" s="216">
        <f>[1]!srE2Rng($H$9,G3287)</f>
        <v>1197.3889404160093</v>
      </c>
      <c r="J3287" s="181"/>
      <c r="K3287" s="213">
        <f t="shared" si="155"/>
        <v>4353.8294921569723</v>
      </c>
      <c r="L3287" s="222">
        <f>[1]!srEnew($K$9,G3287,$K$10)</f>
        <v>51.831303478059191</v>
      </c>
    </row>
    <row r="3288" spans="2:12">
      <c r="B3288" s="177">
        <v>3272</v>
      </c>
      <c r="C3288" s="176">
        <v>0</v>
      </c>
      <c r="D3288" s="176">
        <v>0</v>
      </c>
      <c r="E3288" s="180"/>
      <c r="F3288" s="213">
        <f t="shared" si="153"/>
        <v>4836.7294249448996</v>
      </c>
      <c r="G3288" s="214">
        <f t="shared" si="154"/>
        <v>57.580112201724994</v>
      </c>
      <c r="H3288" s="215">
        <f>[1]!srE2LETt($H$9,G3288,0)</f>
        <v>10.855616720453508</v>
      </c>
      <c r="I3288" s="216">
        <f>[1]!srE2Rng($H$9,G3288)</f>
        <v>1197.9571814790618</v>
      </c>
      <c r="J3288" s="181"/>
      <c r="K3288" s="213">
        <f t="shared" si="155"/>
        <v>4355.4833786853224</v>
      </c>
      <c r="L3288" s="222">
        <f>[1]!srEnew($K$9,G3288,$K$10)</f>
        <v>51.850992603396691</v>
      </c>
    </row>
    <row r="3289" spans="2:12">
      <c r="B3289" s="177">
        <v>3273</v>
      </c>
      <c r="C3289" s="176">
        <v>0</v>
      </c>
      <c r="D3289" s="176">
        <v>0</v>
      </c>
      <c r="E3289" s="180"/>
      <c r="F3289" s="213">
        <f t="shared" si="153"/>
        <v>4838.2247961634594</v>
      </c>
      <c r="G3289" s="214">
        <f t="shared" si="154"/>
        <v>57.597914240041185</v>
      </c>
      <c r="H3289" s="215">
        <f>[1]!srE2LETt($H$9,G3289,0)</f>
        <v>10.853222864410503</v>
      </c>
      <c r="I3289" s="216">
        <f>[1]!srE2Rng($H$9,G3289)</f>
        <v>1198.5254225421145</v>
      </c>
      <c r="J3289" s="181"/>
      <c r="K3289" s="213">
        <f t="shared" si="155"/>
        <v>4357.1372652136724</v>
      </c>
      <c r="L3289" s="222">
        <f>[1]!srEnew($K$9,G3289,$K$10)</f>
        <v>51.870681728734191</v>
      </c>
    </row>
    <row r="3290" spans="2:12">
      <c r="B3290" s="177">
        <v>3274</v>
      </c>
      <c r="C3290" s="176">
        <v>0</v>
      </c>
      <c r="D3290" s="176">
        <v>0</v>
      </c>
      <c r="E3290" s="180"/>
      <c r="F3290" s="213">
        <f t="shared" si="153"/>
        <v>4839.72016738202</v>
      </c>
      <c r="G3290" s="214">
        <f t="shared" si="154"/>
        <v>57.615716278357382</v>
      </c>
      <c r="H3290" s="215">
        <f>[1]!srE2LETt($H$9,G3290,0)</f>
        <v>10.850829008367498</v>
      </c>
      <c r="I3290" s="216">
        <f>[1]!srE2Rng($H$9,G3290)</f>
        <v>1199.0936636051676</v>
      </c>
      <c r="J3290" s="181"/>
      <c r="K3290" s="213">
        <f t="shared" si="155"/>
        <v>4358.7911517420225</v>
      </c>
      <c r="L3290" s="222">
        <f>[1]!srEnew($K$9,G3290,$K$10)</f>
        <v>51.890370854071698</v>
      </c>
    </row>
    <row r="3291" spans="2:12">
      <c r="B3291" s="177">
        <v>3275</v>
      </c>
      <c r="C3291" s="176">
        <v>0</v>
      </c>
      <c r="D3291" s="176">
        <v>0</v>
      </c>
      <c r="E3291" s="180"/>
      <c r="F3291" s="213">
        <f t="shared" si="153"/>
        <v>4841.2155386005797</v>
      </c>
      <c r="G3291" s="214">
        <f t="shared" si="154"/>
        <v>57.633518316673566</v>
      </c>
      <c r="H3291" s="215">
        <f>[1]!srE2LETt($H$9,G3291,0)</f>
        <v>10.848435152324495</v>
      </c>
      <c r="I3291" s="216">
        <f>[1]!srE2Rng($H$9,G3291)</f>
        <v>1199.6619046682201</v>
      </c>
      <c r="J3291" s="181"/>
      <c r="K3291" s="213">
        <f t="shared" si="155"/>
        <v>4360.4450382703717</v>
      </c>
      <c r="L3291" s="222">
        <f>[1]!srEnew($K$9,G3291,$K$10)</f>
        <v>51.910059979409183</v>
      </c>
    </row>
    <row r="3292" spans="2:12">
      <c r="B3292" s="177">
        <v>3276</v>
      </c>
      <c r="C3292" s="176">
        <v>0</v>
      </c>
      <c r="D3292" s="176">
        <v>1</v>
      </c>
      <c r="E3292" s="180"/>
      <c r="F3292" s="213">
        <f t="shared" si="153"/>
        <v>4842.7109098191395</v>
      </c>
      <c r="G3292" s="214">
        <f t="shared" si="154"/>
        <v>57.651320354989757</v>
      </c>
      <c r="H3292" s="215">
        <f>[1]!srE2LETt($H$9,G3292,0)</f>
        <v>10.84604129628149</v>
      </c>
      <c r="I3292" s="216">
        <f>[1]!srE2Rng($H$9,G3292)</f>
        <v>1200.2301457312731</v>
      </c>
      <c r="J3292" s="181"/>
      <c r="K3292" s="213">
        <f t="shared" si="155"/>
        <v>4362.0989247987218</v>
      </c>
      <c r="L3292" s="222">
        <f>[1]!srEnew($K$9,G3292,$K$10)</f>
        <v>51.929749104746683</v>
      </c>
    </row>
    <row r="3293" spans="2:12">
      <c r="B3293" s="177">
        <v>3277</v>
      </c>
      <c r="C3293" s="176">
        <v>0</v>
      </c>
      <c r="D3293" s="176">
        <v>0</v>
      </c>
      <c r="E3293" s="180"/>
      <c r="F3293" s="213">
        <f t="shared" si="153"/>
        <v>4844.2062810376992</v>
      </c>
      <c r="G3293" s="214">
        <f t="shared" si="154"/>
        <v>57.66912239330594</v>
      </c>
      <c r="H3293" s="215">
        <f>[1]!srE2LETt($H$9,G3293,0)</f>
        <v>10.843647440238486</v>
      </c>
      <c r="I3293" s="216">
        <f>[1]!srE2Rng($H$9,G3293)</f>
        <v>1200.7983867943256</v>
      </c>
      <c r="J3293" s="181"/>
      <c r="K3293" s="213">
        <f t="shared" si="155"/>
        <v>4363.752811327071</v>
      </c>
      <c r="L3293" s="222">
        <f>[1]!srEnew($K$9,G3293,$K$10)</f>
        <v>51.949438230084176</v>
      </c>
    </row>
    <row r="3294" spans="2:12">
      <c r="B3294" s="177">
        <v>3278</v>
      </c>
      <c r="C3294" s="176">
        <v>0</v>
      </c>
      <c r="D3294" s="176">
        <v>0</v>
      </c>
      <c r="E3294" s="180"/>
      <c r="F3294" s="213">
        <f t="shared" si="153"/>
        <v>4845.701652256259</v>
      </c>
      <c r="G3294" s="214">
        <f t="shared" si="154"/>
        <v>57.686924431622131</v>
      </c>
      <c r="H3294" s="215">
        <f>[1]!srE2LETt($H$9,G3294,0)</f>
        <v>10.841253584195481</v>
      </c>
      <c r="I3294" s="216">
        <f>[1]!srE2Rng($H$9,G3294)</f>
        <v>1201.3666278573785</v>
      </c>
      <c r="J3294" s="181"/>
      <c r="K3294" s="213">
        <f t="shared" si="155"/>
        <v>4365.406697855421</v>
      </c>
      <c r="L3294" s="222">
        <f>[1]!srEnew($K$9,G3294,$K$10)</f>
        <v>51.969127355421683</v>
      </c>
    </row>
    <row r="3295" spans="2:12">
      <c r="B3295" s="177">
        <v>3279</v>
      </c>
      <c r="C3295" s="176">
        <v>0</v>
      </c>
      <c r="D3295" s="176">
        <v>0</v>
      </c>
      <c r="E3295" s="180"/>
      <c r="F3295" s="213">
        <f t="shared" si="153"/>
        <v>4847.1970234748187</v>
      </c>
      <c r="G3295" s="214">
        <f t="shared" si="154"/>
        <v>57.704726469938315</v>
      </c>
      <c r="H3295" s="215">
        <f>[1]!srE2LETt($H$9,G3295,0)</f>
        <v>10.838859728152478</v>
      </c>
      <c r="I3295" s="216">
        <f>[1]!srE2Rng($H$9,G3295)</f>
        <v>1201.934868920431</v>
      </c>
      <c r="J3295" s="181"/>
      <c r="K3295" s="213">
        <f t="shared" si="155"/>
        <v>4367.0605843837711</v>
      </c>
      <c r="L3295" s="222">
        <f>[1]!srEnew($K$9,G3295,$K$10)</f>
        <v>51.988816480759176</v>
      </c>
    </row>
    <row r="3296" spans="2:12">
      <c r="B3296" s="177">
        <v>3280</v>
      </c>
      <c r="C3296" s="176">
        <v>0</v>
      </c>
      <c r="D3296" s="176">
        <v>0</v>
      </c>
      <c r="E3296" s="180"/>
      <c r="F3296" s="213">
        <f t="shared" si="153"/>
        <v>4848.6923946933784</v>
      </c>
      <c r="G3296" s="214">
        <f t="shared" si="154"/>
        <v>57.722528508254506</v>
      </c>
      <c r="H3296" s="215">
        <f>[1]!srE2LETt($H$9,G3296,0)</f>
        <v>10.836465872109473</v>
      </c>
      <c r="I3296" s="216">
        <f>[1]!srE2Rng($H$9,G3296)</f>
        <v>1202.5031099834839</v>
      </c>
      <c r="J3296" s="181"/>
      <c r="K3296" s="213">
        <f t="shared" si="155"/>
        <v>4368.7144709121212</v>
      </c>
      <c r="L3296" s="222">
        <f>[1]!srEnew($K$9,G3296,$K$10)</f>
        <v>52.008505606096676</v>
      </c>
    </row>
    <row r="3297" spans="2:12">
      <c r="B3297" s="177">
        <v>3281</v>
      </c>
      <c r="C3297" s="176">
        <v>0</v>
      </c>
      <c r="D3297" s="176">
        <v>0</v>
      </c>
      <c r="E3297" s="180"/>
      <c r="F3297" s="213">
        <f t="shared" si="153"/>
        <v>4850.1877659119382</v>
      </c>
      <c r="G3297" s="214">
        <f t="shared" si="154"/>
        <v>57.740330546570689</v>
      </c>
      <c r="H3297" s="215">
        <f>[1]!srE2LETt($H$9,G3297,0)</f>
        <v>10.83407201606647</v>
      </c>
      <c r="I3297" s="216">
        <f>[1]!srE2Rng($H$9,G3297)</f>
        <v>1203.0713510465364</v>
      </c>
      <c r="J3297" s="181"/>
      <c r="K3297" s="213">
        <f t="shared" si="155"/>
        <v>4370.3683574404704</v>
      </c>
      <c r="L3297" s="222">
        <f>[1]!srEnew($K$9,G3297,$K$10)</f>
        <v>52.028194731434169</v>
      </c>
    </row>
    <row r="3298" spans="2:12">
      <c r="B3298" s="177">
        <v>3282</v>
      </c>
      <c r="C3298" s="176">
        <v>0</v>
      </c>
      <c r="D3298" s="176">
        <v>0</v>
      </c>
      <c r="E3298" s="180"/>
      <c r="F3298" s="213">
        <f t="shared" si="153"/>
        <v>4851.6831371304988</v>
      </c>
      <c r="G3298" s="214">
        <f t="shared" si="154"/>
        <v>57.758132584886894</v>
      </c>
      <c r="H3298" s="215">
        <f>[1]!srE2LETt($H$9,G3298,0)</f>
        <v>10.831678160023463</v>
      </c>
      <c r="I3298" s="216">
        <f>[1]!srE2Rng($H$9,G3298)</f>
        <v>1203.6395921095896</v>
      </c>
      <c r="J3298" s="181"/>
      <c r="K3298" s="213">
        <f t="shared" si="155"/>
        <v>4372.0222439688223</v>
      </c>
      <c r="L3298" s="222">
        <f>[1]!srEnew($K$9,G3298,$K$10)</f>
        <v>52.047883856771691</v>
      </c>
    </row>
    <row r="3299" spans="2:12">
      <c r="B3299" s="177">
        <v>3283</v>
      </c>
      <c r="C3299" s="176">
        <v>0</v>
      </c>
      <c r="D3299" s="176">
        <v>0</v>
      </c>
      <c r="E3299" s="180"/>
      <c r="F3299" s="213">
        <f t="shared" si="153"/>
        <v>4853.1785083490586</v>
      </c>
      <c r="G3299" s="214">
        <f t="shared" si="154"/>
        <v>57.775934623203078</v>
      </c>
      <c r="H3299" s="215">
        <f>[1]!srE2LETt($H$9,G3299,0)</f>
        <v>10.82928430398046</v>
      </c>
      <c r="I3299" s="216">
        <f>[1]!srE2Rng($H$9,G3299)</f>
        <v>1204.2078331726423</v>
      </c>
      <c r="J3299" s="181"/>
      <c r="K3299" s="213">
        <f t="shared" si="155"/>
        <v>4373.6761304971715</v>
      </c>
      <c r="L3299" s="222">
        <f>[1]!srEnew($K$9,G3299,$K$10)</f>
        <v>52.067572982109183</v>
      </c>
    </row>
    <row r="3300" spans="2:12">
      <c r="B3300" s="177">
        <v>3284</v>
      </c>
      <c r="C3300" s="176">
        <v>0</v>
      </c>
      <c r="D3300" s="176">
        <v>0</v>
      </c>
      <c r="E3300" s="180"/>
      <c r="F3300" s="213">
        <f t="shared" si="153"/>
        <v>4854.6738795676183</v>
      </c>
      <c r="G3300" s="214">
        <f t="shared" si="154"/>
        <v>57.793736661519269</v>
      </c>
      <c r="H3300" s="215">
        <f>[1]!srE2LETt($H$9,G3300,0)</f>
        <v>10.826890447937455</v>
      </c>
      <c r="I3300" s="216">
        <f>[1]!srE2Rng($H$9,G3300)</f>
        <v>1204.776074235695</v>
      </c>
      <c r="J3300" s="181"/>
      <c r="K3300" s="213">
        <f t="shared" si="155"/>
        <v>4375.3300170255216</v>
      </c>
      <c r="L3300" s="222">
        <f>[1]!srEnew($K$9,G3300,$K$10)</f>
        <v>52.087262107446684</v>
      </c>
    </row>
    <row r="3301" spans="2:12">
      <c r="B3301" s="177">
        <v>3285</v>
      </c>
      <c r="C3301" s="176">
        <v>0</v>
      </c>
      <c r="D3301" s="176">
        <v>0</v>
      </c>
      <c r="E3301" s="180"/>
      <c r="F3301" s="213">
        <f t="shared" si="153"/>
        <v>4856.1692507861781</v>
      </c>
      <c r="G3301" s="214">
        <f t="shared" si="154"/>
        <v>57.811538699835452</v>
      </c>
      <c r="H3301" s="215">
        <f>[1]!srE2LETt($H$9,G3301,0)</f>
        <v>10.824496591894452</v>
      </c>
      <c r="I3301" s="216">
        <f>[1]!srE2Rng($H$9,G3301)</f>
        <v>1205.3443152987477</v>
      </c>
      <c r="J3301" s="181"/>
      <c r="K3301" s="213">
        <f t="shared" si="155"/>
        <v>4376.9839035538707</v>
      </c>
      <c r="L3301" s="222">
        <f>[1]!srEnew($K$9,G3301,$K$10)</f>
        <v>52.106951232784176</v>
      </c>
    </row>
    <row r="3302" spans="2:12">
      <c r="B3302" s="177">
        <v>3286</v>
      </c>
      <c r="C3302" s="176">
        <v>0</v>
      </c>
      <c r="D3302" s="176">
        <v>1</v>
      </c>
      <c r="E3302" s="180"/>
      <c r="F3302" s="213">
        <f t="shared" si="153"/>
        <v>4857.6646220047378</v>
      </c>
      <c r="G3302" s="214">
        <f t="shared" si="154"/>
        <v>57.829340738151643</v>
      </c>
      <c r="H3302" s="215">
        <f>[1]!srE2LETt($H$9,G3302,0)</f>
        <v>10.822102735851448</v>
      </c>
      <c r="I3302" s="216">
        <f>[1]!srE2Rng($H$9,G3302)</f>
        <v>1205.9125563618004</v>
      </c>
      <c r="J3302" s="181"/>
      <c r="K3302" s="213">
        <f t="shared" si="155"/>
        <v>4378.6377900822208</v>
      </c>
      <c r="L3302" s="222">
        <f>[1]!srEnew($K$9,G3302,$K$10)</f>
        <v>52.126640358121676</v>
      </c>
    </row>
    <row r="3303" spans="2:12">
      <c r="B3303" s="177">
        <v>3287</v>
      </c>
      <c r="C3303" s="176">
        <v>0</v>
      </c>
      <c r="D3303" s="176">
        <v>0</v>
      </c>
      <c r="E3303" s="180"/>
      <c r="F3303" s="213">
        <f t="shared" si="153"/>
        <v>4859.1599932232975</v>
      </c>
      <c r="G3303" s="214">
        <f t="shared" si="154"/>
        <v>57.847142776467827</v>
      </c>
      <c r="H3303" s="215">
        <f>[1]!srE2LETt($H$9,G3303,0)</f>
        <v>10.819708879808443</v>
      </c>
      <c r="I3303" s="216">
        <f>[1]!srE2Rng($H$9,G3303)</f>
        <v>1206.4807974248531</v>
      </c>
      <c r="J3303" s="181"/>
      <c r="K3303" s="213">
        <f t="shared" si="155"/>
        <v>4380.29167661057</v>
      </c>
      <c r="L3303" s="222">
        <f>[1]!srEnew($K$9,G3303,$K$10)</f>
        <v>52.146329483459169</v>
      </c>
    </row>
    <row r="3304" spans="2:12">
      <c r="B3304" s="177">
        <v>3288</v>
      </c>
      <c r="C3304" s="176">
        <v>0</v>
      </c>
      <c r="D3304" s="176">
        <v>0</v>
      </c>
      <c r="E3304" s="180"/>
      <c r="F3304" s="213">
        <f t="shared" si="153"/>
        <v>4860.6553644418573</v>
      </c>
      <c r="G3304" s="214">
        <f t="shared" si="154"/>
        <v>57.864944814784018</v>
      </c>
      <c r="H3304" s="215">
        <f>[1]!srE2LETt($H$9,G3304,0)</f>
        <v>10.81731502376544</v>
      </c>
      <c r="I3304" s="216">
        <f>[1]!srE2Rng($H$9,G3304)</f>
        <v>1207.0490384879058</v>
      </c>
      <c r="J3304" s="181"/>
      <c r="K3304" s="213">
        <f t="shared" si="155"/>
        <v>4381.9455631389192</v>
      </c>
      <c r="L3304" s="222">
        <f>[1]!srEnew($K$9,G3304,$K$10)</f>
        <v>52.166018608796662</v>
      </c>
    </row>
    <row r="3305" spans="2:12">
      <c r="B3305" s="177">
        <v>3289</v>
      </c>
      <c r="C3305" s="176">
        <v>0</v>
      </c>
      <c r="D3305" s="176">
        <v>0</v>
      </c>
      <c r="E3305" s="180"/>
      <c r="F3305" s="213">
        <f t="shared" si="153"/>
        <v>4862.150735660417</v>
      </c>
      <c r="G3305" s="214">
        <f t="shared" si="154"/>
        <v>57.882746853100201</v>
      </c>
      <c r="H3305" s="215">
        <f>[1]!srE2LETt($H$9,G3305,0)</f>
        <v>10.814921167722437</v>
      </c>
      <c r="I3305" s="216">
        <f>[1]!srE2Rng($H$9,G3305)</f>
        <v>1207.6172795509583</v>
      </c>
      <c r="J3305" s="181"/>
      <c r="K3305" s="213">
        <f t="shared" si="155"/>
        <v>4383.5994496672693</v>
      </c>
      <c r="L3305" s="222">
        <f>[1]!srEnew($K$9,G3305,$K$10)</f>
        <v>52.185707734134162</v>
      </c>
    </row>
    <row r="3306" spans="2:12">
      <c r="B3306" s="177">
        <v>3290</v>
      </c>
      <c r="C3306" s="176">
        <v>0</v>
      </c>
      <c r="D3306" s="176">
        <v>0</v>
      </c>
      <c r="E3306" s="180"/>
      <c r="F3306" s="213">
        <f t="shared" si="153"/>
        <v>4863.6461068789777</v>
      </c>
      <c r="G3306" s="214">
        <f t="shared" si="154"/>
        <v>57.900548891416399</v>
      </c>
      <c r="H3306" s="215">
        <f>[1]!srE2LETt($H$9,G3306,0)</f>
        <v>10.81252731167943</v>
      </c>
      <c r="I3306" s="216">
        <f>[1]!srE2Rng($H$9,G3306)</f>
        <v>1208.1855206140115</v>
      </c>
      <c r="J3306" s="181"/>
      <c r="K3306" s="213">
        <f t="shared" si="155"/>
        <v>4385.2533361956202</v>
      </c>
      <c r="L3306" s="222">
        <f>[1]!srEnew($K$9,G3306,$K$10)</f>
        <v>52.205396859471669</v>
      </c>
    </row>
    <row r="3307" spans="2:12">
      <c r="B3307" s="177">
        <v>3291</v>
      </c>
      <c r="C3307" s="176">
        <v>0</v>
      </c>
      <c r="D3307" s="176">
        <v>0</v>
      </c>
      <c r="E3307" s="180"/>
      <c r="F3307" s="213">
        <f t="shared" si="153"/>
        <v>4865.1414780975374</v>
      </c>
      <c r="G3307" s="214">
        <f t="shared" si="154"/>
        <v>57.91835092973259</v>
      </c>
      <c r="H3307" s="215">
        <f>[1]!srE2LETt($H$9,G3307,0)</f>
        <v>10.810133455636427</v>
      </c>
      <c r="I3307" s="216">
        <f>[1]!srE2Rng($H$9,G3307)</f>
        <v>1208.7537616770642</v>
      </c>
      <c r="J3307" s="181"/>
      <c r="K3307" s="213">
        <f t="shared" si="155"/>
        <v>4386.9072227239703</v>
      </c>
      <c r="L3307" s="222">
        <f>[1]!srEnew($K$9,G3307,$K$10)</f>
        <v>52.225085984809169</v>
      </c>
    </row>
    <row r="3308" spans="2:12">
      <c r="B3308" s="177">
        <v>3292</v>
      </c>
      <c r="C3308" s="176">
        <v>0</v>
      </c>
      <c r="D3308" s="176">
        <v>0</v>
      </c>
      <c r="E3308" s="180"/>
      <c r="F3308" s="213">
        <f t="shared" si="153"/>
        <v>4866.6368493160971</v>
      </c>
      <c r="G3308" s="214">
        <f t="shared" si="154"/>
        <v>57.936152968048773</v>
      </c>
      <c r="H3308" s="215">
        <f>[1]!srE2LETt($H$9,G3308,0)</f>
        <v>10.807739599593422</v>
      </c>
      <c r="I3308" s="216">
        <f>[1]!srE2Rng($H$9,G3308)</f>
        <v>1209.3220027401169</v>
      </c>
      <c r="J3308" s="181"/>
      <c r="K3308" s="213">
        <f t="shared" si="155"/>
        <v>4388.5611092523195</v>
      </c>
      <c r="L3308" s="222">
        <f>[1]!srEnew($K$9,G3308,$K$10)</f>
        <v>52.244775110146662</v>
      </c>
    </row>
    <row r="3309" spans="2:12">
      <c r="B3309" s="177">
        <v>3293</v>
      </c>
      <c r="C3309" s="176">
        <v>0</v>
      </c>
      <c r="D3309" s="176">
        <v>0</v>
      </c>
      <c r="E3309" s="180"/>
      <c r="F3309" s="213">
        <f t="shared" si="153"/>
        <v>4868.1322205346569</v>
      </c>
      <c r="G3309" s="214">
        <f t="shared" si="154"/>
        <v>57.953955006364964</v>
      </c>
      <c r="H3309" s="215">
        <f>[1]!srE2LETt($H$9,G3309,0)</f>
        <v>10.805345743550419</v>
      </c>
      <c r="I3309" s="216">
        <f>[1]!srE2Rng($H$9,G3309)</f>
        <v>1209.8902438031696</v>
      </c>
      <c r="J3309" s="181"/>
      <c r="K3309" s="213">
        <f t="shared" si="155"/>
        <v>4390.2149957806705</v>
      </c>
      <c r="L3309" s="222">
        <f>[1]!srEnew($K$9,G3309,$K$10)</f>
        <v>52.264464235484169</v>
      </c>
    </row>
    <row r="3310" spans="2:12">
      <c r="B3310" s="177">
        <v>3294</v>
      </c>
      <c r="C3310" s="176">
        <v>0</v>
      </c>
      <c r="D3310" s="176">
        <v>0</v>
      </c>
      <c r="E3310" s="180"/>
      <c r="F3310" s="213">
        <f t="shared" si="153"/>
        <v>4869.6275917532166</v>
      </c>
      <c r="G3310" s="214">
        <f t="shared" si="154"/>
        <v>57.971757044681148</v>
      </c>
      <c r="H3310" s="215">
        <f>[1]!srE2LETt($H$9,G3310,0)</f>
        <v>10.802951887507415</v>
      </c>
      <c r="I3310" s="216">
        <f>[1]!srE2Rng($H$9,G3310)</f>
        <v>1210.4584848662223</v>
      </c>
      <c r="J3310" s="181"/>
      <c r="K3310" s="213">
        <f t="shared" si="155"/>
        <v>4391.8688823090197</v>
      </c>
      <c r="L3310" s="222">
        <f>[1]!srEnew($K$9,G3310,$K$10)</f>
        <v>52.284153360821662</v>
      </c>
    </row>
    <row r="3311" spans="2:12">
      <c r="B3311" s="177">
        <v>3295</v>
      </c>
      <c r="C3311" s="176">
        <v>0</v>
      </c>
      <c r="D3311" s="176">
        <v>0</v>
      </c>
      <c r="E3311" s="180"/>
      <c r="F3311" s="213">
        <f t="shared" si="153"/>
        <v>4871.1229629717764</v>
      </c>
      <c r="G3311" s="214">
        <f t="shared" si="154"/>
        <v>57.989559082997339</v>
      </c>
      <c r="H3311" s="215">
        <f>[1]!srE2LETt($H$9,G3311,0)</f>
        <v>10.80055803146441</v>
      </c>
      <c r="I3311" s="216">
        <f>[1]!srE2Rng($H$9,G3311)</f>
        <v>1211.026725929275</v>
      </c>
      <c r="J3311" s="181"/>
      <c r="K3311" s="213">
        <f t="shared" si="155"/>
        <v>4393.5227688373698</v>
      </c>
      <c r="L3311" s="222">
        <f>[1]!srEnew($K$9,G3311,$K$10)</f>
        <v>52.303842486159162</v>
      </c>
    </row>
    <row r="3312" spans="2:12">
      <c r="B3312" s="177">
        <v>3296</v>
      </c>
      <c r="C3312" s="176">
        <v>0</v>
      </c>
      <c r="D3312" s="176">
        <v>0</v>
      </c>
      <c r="E3312" s="180"/>
      <c r="F3312" s="213">
        <f t="shared" si="153"/>
        <v>4872.6183341903361</v>
      </c>
      <c r="G3312" s="214">
        <f t="shared" si="154"/>
        <v>58.007361121313522</v>
      </c>
      <c r="H3312" s="215">
        <f>[1]!srE2LETt($H$9,G3312,0)</f>
        <v>10.798164175421407</v>
      </c>
      <c r="I3312" s="216">
        <f>[1]!srE2Rng($H$9,G3312)</f>
        <v>1211.5949669923275</v>
      </c>
      <c r="J3312" s="181"/>
      <c r="K3312" s="213">
        <f t="shared" si="155"/>
        <v>4395.1766553657189</v>
      </c>
      <c r="L3312" s="222">
        <f>[1]!srEnew($K$9,G3312,$K$10)</f>
        <v>52.323531611496655</v>
      </c>
    </row>
    <row r="3313" spans="2:12">
      <c r="B3313" s="177">
        <v>3297</v>
      </c>
      <c r="C3313" s="176">
        <v>0</v>
      </c>
      <c r="D3313" s="176">
        <v>0</v>
      </c>
      <c r="E3313" s="180"/>
      <c r="F3313" s="213">
        <f t="shared" si="153"/>
        <v>4874.1137054088958</v>
      </c>
      <c r="G3313" s="214">
        <f t="shared" si="154"/>
        <v>58.025163159629713</v>
      </c>
      <c r="H3313" s="215">
        <f>[1]!srE2LETt($H$9,G3313,0)</f>
        <v>10.795770319378402</v>
      </c>
      <c r="I3313" s="216">
        <f>[1]!srE2Rng($H$9,G3313)</f>
        <v>1212.1632080553804</v>
      </c>
      <c r="J3313" s="181"/>
      <c r="K3313" s="213">
        <f t="shared" si="155"/>
        <v>4396.830541894069</v>
      </c>
      <c r="L3313" s="222">
        <f>[1]!srEnew($K$9,G3313,$K$10)</f>
        <v>52.343220736834155</v>
      </c>
    </row>
    <row r="3314" spans="2:12">
      <c r="B3314" s="177">
        <v>3298</v>
      </c>
      <c r="C3314" s="176">
        <v>1</v>
      </c>
      <c r="D3314" s="176">
        <v>0</v>
      </c>
      <c r="E3314" s="180"/>
      <c r="F3314" s="213">
        <f t="shared" si="153"/>
        <v>4875.6090766274565</v>
      </c>
      <c r="G3314" s="214">
        <f t="shared" si="154"/>
        <v>58.042965197945911</v>
      </c>
      <c r="H3314" s="215">
        <f>[1]!srE2LETt($H$9,G3314,0)</f>
        <v>10.793376463335397</v>
      </c>
      <c r="I3314" s="216">
        <f>[1]!srE2Rng($H$9,G3314)</f>
        <v>1212.7314491184334</v>
      </c>
      <c r="J3314" s="181"/>
      <c r="K3314" s="213">
        <f t="shared" si="155"/>
        <v>4398.48442842242</v>
      </c>
      <c r="L3314" s="222">
        <f>[1]!srEnew($K$9,G3314,$K$10)</f>
        <v>52.362909862171669</v>
      </c>
    </row>
    <row r="3315" spans="2:12">
      <c r="B3315" s="177">
        <v>3299</v>
      </c>
      <c r="C3315" s="176">
        <v>0</v>
      </c>
      <c r="D3315" s="176">
        <v>0</v>
      </c>
      <c r="E3315" s="180"/>
      <c r="F3315" s="213">
        <f t="shared" si="153"/>
        <v>4877.1044478460162</v>
      </c>
      <c r="G3315" s="214">
        <f t="shared" si="154"/>
        <v>58.060767236262095</v>
      </c>
      <c r="H3315" s="215">
        <f>[1]!srE2LETt($H$9,G3315,0)</f>
        <v>10.790982607292392</v>
      </c>
      <c r="I3315" s="216">
        <f>[1]!srE2Rng($H$9,G3315)</f>
        <v>1213.2996901814861</v>
      </c>
      <c r="J3315" s="181"/>
      <c r="K3315" s="213">
        <f t="shared" si="155"/>
        <v>4400.1383149507692</v>
      </c>
      <c r="L3315" s="222">
        <f>[1]!srEnew($K$9,G3315,$K$10)</f>
        <v>52.382598987509162</v>
      </c>
    </row>
    <row r="3316" spans="2:12">
      <c r="B3316" s="177">
        <v>3300</v>
      </c>
      <c r="C3316" s="176">
        <v>0</v>
      </c>
      <c r="D3316" s="176">
        <v>0</v>
      </c>
      <c r="E3316" s="180"/>
      <c r="F3316" s="213">
        <f t="shared" si="153"/>
        <v>4878.599819064576</v>
      </c>
      <c r="G3316" s="214">
        <f t="shared" si="154"/>
        <v>58.078569274578285</v>
      </c>
      <c r="H3316" s="215">
        <f>[1]!srE2LETt($H$9,G3316,0)</f>
        <v>10.788588751249389</v>
      </c>
      <c r="I3316" s="216">
        <f>[1]!srE2Rng($H$9,G3316)</f>
        <v>1213.8679312445388</v>
      </c>
      <c r="J3316" s="181"/>
      <c r="K3316" s="213">
        <f t="shared" si="155"/>
        <v>4401.7922014791193</v>
      </c>
      <c r="L3316" s="222">
        <f>[1]!srEnew($K$9,G3316,$K$10)</f>
        <v>52.402288112846655</v>
      </c>
    </row>
    <row r="3317" spans="2:12">
      <c r="B3317" s="177">
        <v>3301</v>
      </c>
      <c r="C3317" s="176">
        <v>0</v>
      </c>
      <c r="D3317" s="176">
        <v>0</v>
      </c>
      <c r="E3317" s="180"/>
      <c r="F3317" s="213">
        <f t="shared" si="153"/>
        <v>4880.0951902831357</v>
      </c>
      <c r="G3317" s="214">
        <f t="shared" si="154"/>
        <v>58.096371312894476</v>
      </c>
      <c r="H3317" s="215">
        <f>[1]!srE2LETt($H$9,G3317,0)</f>
        <v>10.786194895206384</v>
      </c>
      <c r="I3317" s="216">
        <f>[1]!srE2Rng($H$9,G3317)</f>
        <v>1214.4361723075917</v>
      </c>
      <c r="J3317" s="181"/>
      <c r="K3317" s="213">
        <f t="shared" si="155"/>
        <v>4403.4460880074694</v>
      </c>
      <c r="L3317" s="222">
        <f>[1]!srEnew($K$9,G3317,$K$10)</f>
        <v>52.421977238184155</v>
      </c>
    </row>
    <row r="3318" spans="2:12">
      <c r="B3318" s="177">
        <v>3302</v>
      </c>
      <c r="C3318" s="176">
        <v>0</v>
      </c>
      <c r="D3318" s="176">
        <v>0</v>
      </c>
      <c r="E3318" s="180"/>
      <c r="F3318" s="213">
        <f t="shared" si="153"/>
        <v>4881.5905615016954</v>
      </c>
      <c r="G3318" s="214">
        <f t="shared" si="154"/>
        <v>58.11417335121066</v>
      </c>
      <c r="H3318" s="215">
        <f>[1]!srE2LETt($H$9,G3318,0)</f>
        <v>10.783801039163381</v>
      </c>
      <c r="I3318" s="216">
        <f>[1]!srE2Rng($H$9,G3318)</f>
        <v>1215.0044133706442</v>
      </c>
      <c r="J3318" s="181"/>
      <c r="K3318" s="213">
        <f t="shared" si="155"/>
        <v>4405.0999745358185</v>
      </c>
      <c r="L3318" s="222">
        <f>[1]!srEnew($K$9,G3318,$K$10)</f>
        <v>52.441666363521648</v>
      </c>
    </row>
    <row r="3319" spans="2:12">
      <c r="B3319" s="177">
        <v>3303</v>
      </c>
      <c r="C3319" s="176">
        <v>0</v>
      </c>
      <c r="D3319" s="176">
        <v>0</v>
      </c>
      <c r="E3319" s="180"/>
      <c r="F3319" s="213">
        <f t="shared" si="153"/>
        <v>4883.0859327202552</v>
      </c>
      <c r="G3319" s="214">
        <f t="shared" si="154"/>
        <v>58.131975389526851</v>
      </c>
      <c r="H3319" s="215">
        <f>[1]!srE2LETt($H$9,G3319,0)</f>
        <v>10.781407183120375</v>
      </c>
      <c r="I3319" s="216">
        <f>[1]!srE2Rng($H$9,G3319)</f>
        <v>1215.5726544336972</v>
      </c>
      <c r="J3319" s="181"/>
      <c r="K3319" s="213">
        <f t="shared" si="155"/>
        <v>4406.7538610641686</v>
      </c>
      <c r="L3319" s="222">
        <f>[1]!srEnew($K$9,G3319,$K$10)</f>
        <v>52.461355488859148</v>
      </c>
    </row>
    <row r="3320" spans="2:12">
      <c r="B3320" s="177">
        <v>3304</v>
      </c>
      <c r="C3320" s="176">
        <v>0</v>
      </c>
      <c r="D3320" s="176">
        <v>0</v>
      </c>
      <c r="E3320" s="180"/>
      <c r="F3320" s="213">
        <f t="shared" si="153"/>
        <v>4884.5813039388149</v>
      </c>
      <c r="G3320" s="214">
        <f t="shared" si="154"/>
        <v>58.149777427843034</v>
      </c>
      <c r="H3320" s="215">
        <f>[1]!srE2LETt($H$9,G3320,0)</f>
        <v>10.779013327077372</v>
      </c>
      <c r="I3320" s="216">
        <f>[1]!srE2Rng($H$9,G3320)</f>
        <v>1216.1408954967496</v>
      </c>
      <c r="J3320" s="181"/>
      <c r="K3320" s="213">
        <f t="shared" si="155"/>
        <v>4408.4077475925178</v>
      </c>
      <c r="L3320" s="222">
        <f>[1]!srEnew($K$9,G3320,$K$10)</f>
        <v>52.481044614196641</v>
      </c>
    </row>
    <row r="3321" spans="2:12">
      <c r="B3321" s="177">
        <v>3305</v>
      </c>
      <c r="C3321" s="176">
        <v>0</v>
      </c>
      <c r="D3321" s="176">
        <v>0</v>
      </c>
      <c r="E3321" s="180"/>
      <c r="F3321" s="213">
        <f t="shared" si="153"/>
        <v>4886.0766751573747</v>
      </c>
      <c r="G3321" s="214">
        <f t="shared" si="154"/>
        <v>58.167579466159225</v>
      </c>
      <c r="H3321" s="215">
        <f>[1]!srE2LETt($H$9,G3321,0)</f>
        <v>10.776619471034367</v>
      </c>
      <c r="I3321" s="216">
        <f>[1]!srE2Rng($H$9,G3321)</f>
        <v>1216.7091365598023</v>
      </c>
      <c r="J3321" s="181"/>
      <c r="K3321" s="213">
        <f t="shared" si="155"/>
        <v>4410.0616341208688</v>
      </c>
      <c r="L3321" s="222">
        <f>[1]!srEnew($K$9,G3321,$K$10)</f>
        <v>52.500733739534148</v>
      </c>
    </row>
    <row r="3322" spans="2:12">
      <c r="B3322" s="177">
        <v>3306</v>
      </c>
      <c r="C3322" s="176">
        <v>0</v>
      </c>
      <c r="D3322" s="176">
        <v>0</v>
      </c>
      <c r="E3322" s="180"/>
      <c r="F3322" s="213">
        <f t="shared" si="153"/>
        <v>4887.5720463759353</v>
      </c>
      <c r="G3322" s="214">
        <f t="shared" si="154"/>
        <v>58.185381504475423</v>
      </c>
      <c r="H3322" s="215">
        <f>[1]!srE2LETt($H$9,G3322,0)</f>
        <v>10.774225614991362</v>
      </c>
      <c r="I3322" s="216">
        <f>[1]!srE2Rng($H$9,G3322)</f>
        <v>1217.2773776228555</v>
      </c>
      <c r="J3322" s="181"/>
      <c r="K3322" s="213">
        <f t="shared" si="155"/>
        <v>4411.7155206492189</v>
      </c>
      <c r="L3322" s="222">
        <f>[1]!srEnew($K$9,G3322,$K$10)</f>
        <v>52.520422864871655</v>
      </c>
    </row>
    <row r="3323" spans="2:12">
      <c r="B3323" s="177">
        <v>3307</v>
      </c>
      <c r="C3323" s="176">
        <v>0</v>
      </c>
      <c r="D3323" s="176">
        <v>0</v>
      </c>
      <c r="E3323" s="180"/>
      <c r="F3323" s="213">
        <f t="shared" si="153"/>
        <v>4889.0674175944951</v>
      </c>
      <c r="G3323" s="214">
        <f t="shared" si="154"/>
        <v>58.203183542791606</v>
      </c>
      <c r="H3323" s="215">
        <f>[1]!srE2LETt($H$9,G3323,0)</f>
        <v>10.771831758948359</v>
      </c>
      <c r="I3323" s="216">
        <f>[1]!srE2Rng($H$9,G3323)</f>
        <v>1217.845618685908</v>
      </c>
      <c r="J3323" s="181"/>
      <c r="K3323" s="213">
        <f t="shared" si="155"/>
        <v>4413.3694071775681</v>
      </c>
      <c r="L3323" s="222">
        <f>[1]!srEnew($K$9,G3323,$K$10)</f>
        <v>52.540111990209148</v>
      </c>
    </row>
    <row r="3324" spans="2:12">
      <c r="B3324" s="177">
        <v>3308</v>
      </c>
      <c r="C3324" s="176">
        <v>0</v>
      </c>
      <c r="D3324" s="176">
        <v>0</v>
      </c>
      <c r="E3324" s="180"/>
      <c r="F3324" s="213">
        <f t="shared" si="153"/>
        <v>4890.5627888130548</v>
      </c>
      <c r="G3324" s="214">
        <f t="shared" si="154"/>
        <v>58.220985581107797</v>
      </c>
      <c r="H3324" s="215">
        <f>[1]!srE2LETt($H$9,G3324,0)</f>
        <v>10.769437902905354</v>
      </c>
      <c r="I3324" s="216">
        <f>[1]!srE2Rng($H$9,G3324)</f>
        <v>1218.4138597489609</v>
      </c>
      <c r="J3324" s="181"/>
      <c r="K3324" s="213">
        <f t="shared" si="155"/>
        <v>4415.0232937059181</v>
      </c>
      <c r="L3324" s="222">
        <f>[1]!srEnew($K$9,G3324,$K$10)</f>
        <v>52.559801115546648</v>
      </c>
    </row>
    <row r="3325" spans="2:12">
      <c r="B3325" s="177">
        <v>3309</v>
      </c>
      <c r="C3325" s="176">
        <v>0</v>
      </c>
      <c r="D3325" s="176">
        <v>1</v>
      </c>
      <c r="E3325" s="180"/>
      <c r="F3325" s="213">
        <f t="shared" si="153"/>
        <v>4892.0581600316145</v>
      </c>
      <c r="G3325" s="214">
        <f t="shared" si="154"/>
        <v>58.238787619423981</v>
      </c>
      <c r="H3325" s="215">
        <f>[1]!srE2LETt($H$9,G3325,0)</f>
        <v>10.767044046862351</v>
      </c>
      <c r="I3325" s="216">
        <f>[1]!srE2Rng($H$9,G3325)</f>
        <v>1218.9821008120134</v>
      </c>
      <c r="J3325" s="181"/>
      <c r="K3325" s="213">
        <f t="shared" si="155"/>
        <v>4416.6771802342682</v>
      </c>
      <c r="L3325" s="222">
        <f>[1]!srEnew($K$9,G3325,$K$10)</f>
        <v>52.579490240884148</v>
      </c>
    </row>
    <row r="3326" spans="2:12">
      <c r="B3326" s="177">
        <v>3310</v>
      </c>
      <c r="C3326" s="176">
        <v>0</v>
      </c>
      <c r="D3326" s="176">
        <v>0</v>
      </c>
      <c r="E3326" s="180"/>
      <c r="F3326" s="213">
        <f t="shared" si="153"/>
        <v>4893.5535312501743</v>
      </c>
      <c r="G3326" s="214">
        <f t="shared" si="154"/>
        <v>58.256589657740172</v>
      </c>
      <c r="H3326" s="215">
        <f>[1]!srE2LETt($H$9,G3326,0)</f>
        <v>10.764650190819346</v>
      </c>
      <c r="I3326" s="216">
        <f>[1]!srE2Rng($H$9,G3326)</f>
        <v>1219.5503418750664</v>
      </c>
      <c r="J3326" s="181"/>
      <c r="K3326" s="213">
        <f t="shared" si="155"/>
        <v>4418.3310667626183</v>
      </c>
      <c r="L3326" s="222">
        <f>[1]!srEnew($K$9,G3326,$K$10)</f>
        <v>52.599179366221648</v>
      </c>
    </row>
    <row r="3327" spans="2:12">
      <c r="B3327" s="177">
        <v>3311</v>
      </c>
      <c r="C3327" s="176">
        <v>0</v>
      </c>
      <c r="D3327" s="176">
        <v>0</v>
      </c>
      <c r="E3327" s="180"/>
      <c r="F3327" s="213">
        <f t="shared" si="153"/>
        <v>4895.048902468734</v>
      </c>
      <c r="G3327" s="214">
        <f t="shared" si="154"/>
        <v>58.274391696056355</v>
      </c>
      <c r="H3327" s="215">
        <f>[1]!srE2LETt($H$9,G3327,0)</f>
        <v>10.762256334776342</v>
      </c>
      <c r="I3327" s="216">
        <f>[1]!srE2Rng($H$9,G3327)</f>
        <v>1220.1185829381188</v>
      </c>
      <c r="J3327" s="181"/>
      <c r="K3327" s="213">
        <f t="shared" si="155"/>
        <v>4419.9849532909675</v>
      </c>
      <c r="L3327" s="222">
        <f>[1]!srEnew($K$9,G3327,$K$10)</f>
        <v>52.618868491559141</v>
      </c>
    </row>
    <row r="3328" spans="2:12">
      <c r="B3328" s="177">
        <v>3312</v>
      </c>
      <c r="C3328" s="176">
        <v>0</v>
      </c>
      <c r="D3328" s="176">
        <v>0</v>
      </c>
      <c r="E3328" s="180"/>
      <c r="F3328" s="213">
        <f t="shared" si="153"/>
        <v>4896.5442736872938</v>
      </c>
      <c r="G3328" s="214">
        <f t="shared" si="154"/>
        <v>58.292193734372546</v>
      </c>
      <c r="H3328" s="215">
        <f>[1]!srE2LETt($H$9,G3328,0)</f>
        <v>10.759862478733337</v>
      </c>
      <c r="I3328" s="216">
        <f>[1]!srE2Rng($H$9,G3328)</f>
        <v>1220.6868240011715</v>
      </c>
      <c r="J3328" s="181"/>
      <c r="K3328" s="213">
        <f t="shared" si="155"/>
        <v>4421.6388398193176</v>
      </c>
      <c r="L3328" s="222">
        <f>[1]!srEnew($K$9,G3328,$K$10)</f>
        <v>52.638557616896634</v>
      </c>
    </row>
    <row r="3329" spans="2:12">
      <c r="B3329" s="177">
        <v>3313</v>
      </c>
      <c r="C3329" s="176">
        <v>0</v>
      </c>
      <c r="D3329" s="176">
        <v>1</v>
      </c>
      <c r="E3329" s="180"/>
      <c r="F3329" s="213">
        <f t="shared" si="153"/>
        <v>4898.0396449058535</v>
      </c>
      <c r="G3329" s="214">
        <f t="shared" si="154"/>
        <v>58.30999577268873</v>
      </c>
      <c r="H3329" s="215">
        <f>[1]!srE2LETt($H$9,G3329,0)</f>
        <v>10.757468622690334</v>
      </c>
      <c r="I3329" s="216">
        <f>[1]!srE2Rng($H$9,G3329)</f>
        <v>1221.2550650642243</v>
      </c>
      <c r="J3329" s="181"/>
      <c r="K3329" s="213">
        <f t="shared" si="155"/>
        <v>4423.2927263476668</v>
      </c>
      <c r="L3329" s="222">
        <f>[1]!srEnew($K$9,G3329,$K$10)</f>
        <v>52.658246742234127</v>
      </c>
    </row>
    <row r="3330" spans="2:12">
      <c r="B3330" s="177">
        <v>3314</v>
      </c>
      <c r="C3330" s="176">
        <v>0</v>
      </c>
      <c r="D3330" s="176">
        <v>0</v>
      </c>
      <c r="E3330" s="180"/>
      <c r="F3330" s="213">
        <f t="shared" si="153"/>
        <v>4899.5350161244141</v>
      </c>
      <c r="G3330" s="214">
        <f t="shared" si="154"/>
        <v>58.327797811004928</v>
      </c>
      <c r="H3330" s="215">
        <f>[1]!srE2LETt($H$9,G3330,0)</f>
        <v>10.755074766647329</v>
      </c>
      <c r="I3330" s="216">
        <f>[1]!srE2Rng($H$9,G3330)</f>
        <v>1221.8233061272772</v>
      </c>
      <c r="J3330" s="181"/>
      <c r="K3330" s="213">
        <f t="shared" si="155"/>
        <v>4424.9466128760168</v>
      </c>
      <c r="L3330" s="222">
        <f>[1]!srEnew($K$9,G3330,$K$10)</f>
        <v>52.677935867571634</v>
      </c>
    </row>
    <row r="3331" spans="2:12">
      <c r="B3331" s="177">
        <v>3315</v>
      </c>
      <c r="C3331" s="176">
        <v>0</v>
      </c>
      <c r="D3331" s="176">
        <v>0</v>
      </c>
      <c r="E3331" s="180"/>
      <c r="F3331" s="213">
        <f t="shared" si="153"/>
        <v>4901.0303873429739</v>
      </c>
      <c r="G3331" s="214">
        <f t="shared" si="154"/>
        <v>58.345599849321118</v>
      </c>
      <c r="H3331" s="215">
        <f>[1]!srE2LETt($H$9,G3331,0)</f>
        <v>10.752680910604324</v>
      </c>
      <c r="I3331" s="216">
        <f>[1]!srE2Rng($H$9,G3331)</f>
        <v>1222.3915471903301</v>
      </c>
      <c r="J3331" s="181"/>
      <c r="K3331" s="213">
        <f t="shared" si="155"/>
        <v>4426.6004994043678</v>
      </c>
      <c r="L3331" s="222">
        <f>[1]!srEnew($K$9,G3331,$K$10)</f>
        <v>52.697624992909141</v>
      </c>
    </row>
    <row r="3332" spans="2:12">
      <c r="B3332" s="177">
        <v>3316</v>
      </c>
      <c r="C3332" s="176">
        <v>0</v>
      </c>
      <c r="D3332" s="176">
        <v>0</v>
      </c>
      <c r="E3332" s="180"/>
      <c r="F3332" s="213">
        <f t="shared" si="153"/>
        <v>4902.5257585615336</v>
      </c>
      <c r="G3332" s="214">
        <f t="shared" si="154"/>
        <v>58.363401887637302</v>
      </c>
      <c r="H3332" s="215">
        <f>[1]!srE2LETt($H$9,G3332,0)</f>
        <v>10.750287054561321</v>
      </c>
      <c r="I3332" s="216">
        <f>[1]!srE2Rng($H$9,G3332)</f>
        <v>1222.9597882533826</v>
      </c>
      <c r="J3332" s="181"/>
      <c r="K3332" s="213">
        <f t="shared" si="155"/>
        <v>4428.254385932717</v>
      </c>
      <c r="L3332" s="222">
        <f>[1]!srEnew($K$9,G3332,$K$10)</f>
        <v>52.717314118246634</v>
      </c>
    </row>
    <row r="3333" spans="2:12">
      <c r="B3333" s="177">
        <v>3317</v>
      </c>
      <c r="C3333" s="176">
        <v>0</v>
      </c>
      <c r="D3333" s="176">
        <v>0</v>
      </c>
      <c r="E3333" s="180"/>
      <c r="F3333" s="213">
        <f t="shared" si="153"/>
        <v>4904.0211297800934</v>
      </c>
      <c r="G3333" s="214">
        <f t="shared" si="154"/>
        <v>58.381203925953493</v>
      </c>
      <c r="H3333" s="215">
        <f>[1]!srE2LETt($H$9,G3333,0)</f>
        <v>10.747893198518316</v>
      </c>
      <c r="I3333" s="216">
        <f>[1]!srE2Rng($H$9,G3333)</f>
        <v>1223.5280293164355</v>
      </c>
      <c r="J3333" s="181"/>
      <c r="K3333" s="213">
        <f t="shared" si="155"/>
        <v>4429.9082724610671</v>
      </c>
      <c r="L3333" s="222">
        <f>[1]!srEnew($K$9,G3333,$K$10)</f>
        <v>52.737003243584134</v>
      </c>
    </row>
    <row r="3334" spans="2:12">
      <c r="B3334" s="177">
        <v>3318</v>
      </c>
      <c r="C3334" s="176">
        <v>0</v>
      </c>
      <c r="D3334" s="176">
        <v>0</v>
      </c>
      <c r="E3334" s="180"/>
      <c r="F3334" s="213">
        <f t="shared" si="153"/>
        <v>4905.5165009986531</v>
      </c>
      <c r="G3334" s="214">
        <f t="shared" si="154"/>
        <v>58.399005964269676</v>
      </c>
      <c r="H3334" s="215">
        <f>[1]!srE2LETt($H$9,G3334,0)</f>
        <v>10.745499342475313</v>
      </c>
      <c r="I3334" s="216">
        <f>[1]!srE2Rng($H$9,G3334)</f>
        <v>1224.096270379488</v>
      </c>
      <c r="J3334" s="181"/>
      <c r="K3334" s="213">
        <f t="shared" si="155"/>
        <v>4431.5621589894163</v>
      </c>
      <c r="L3334" s="222">
        <f>[1]!srEnew($K$9,G3334,$K$10)</f>
        <v>52.756692368921627</v>
      </c>
    </row>
    <row r="3335" spans="2:12">
      <c r="B3335" s="177">
        <v>3319</v>
      </c>
      <c r="C3335" s="176">
        <v>1</v>
      </c>
      <c r="D3335" s="176">
        <v>0</v>
      </c>
      <c r="E3335" s="180"/>
      <c r="F3335" s="213">
        <f t="shared" si="153"/>
        <v>4907.0118722172128</v>
      </c>
      <c r="G3335" s="214">
        <f t="shared" si="154"/>
        <v>58.416808002585867</v>
      </c>
      <c r="H3335" s="215">
        <f>[1]!srE2LETt($H$9,G3335,0)</f>
        <v>10.743105486432308</v>
      </c>
      <c r="I3335" s="216">
        <f>[1]!srE2Rng($H$9,G3335)</f>
        <v>1224.6645114425407</v>
      </c>
      <c r="J3335" s="181"/>
      <c r="K3335" s="213">
        <f t="shared" si="155"/>
        <v>4433.2160455177664</v>
      </c>
      <c r="L3335" s="222">
        <f>[1]!srEnew($K$9,G3335,$K$10)</f>
        <v>52.776381494259127</v>
      </c>
    </row>
    <row r="3336" spans="2:12">
      <c r="B3336" s="177">
        <v>3320</v>
      </c>
      <c r="C3336" s="176">
        <v>0</v>
      </c>
      <c r="D3336" s="176">
        <v>0</v>
      </c>
      <c r="E3336" s="180"/>
      <c r="F3336" s="213">
        <f t="shared" si="153"/>
        <v>4908.5072434357726</v>
      </c>
      <c r="G3336" s="214">
        <f t="shared" si="154"/>
        <v>58.434610040902058</v>
      </c>
      <c r="H3336" s="215">
        <f>[1]!srE2LETt($H$9,G3336,0)</f>
        <v>10.740711630389304</v>
      </c>
      <c r="I3336" s="216">
        <f>[1]!srE2Rng($H$9,G3336)</f>
        <v>1225.2327525055937</v>
      </c>
      <c r="J3336" s="181"/>
      <c r="K3336" s="213">
        <f t="shared" si="155"/>
        <v>4434.8699320461174</v>
      </c>
      <c r="L3336" s="222">
        <f>[1]!srEnew($K$9,G3336,$K$10)</f>
        <v>52.796070619596634</v>
      </c>
    </row>
    <row r="3337" spans="2:12">
      <c r="B3337" s="177">
        <v>3321</v>
      </c>
      <c r="C3337" s="176">
        <v>0</v>
      </c>
      <c r="D3337" s="176">
        <v>0</v>
      </c>
      <c r="E3337" s="180"/>
      <c r="F3337" s="213">
        <f t="shared" si="153"/>
        <v>4910.0026146543323</v>
      </c>
      <c r="G3337" s="214">
        <f t="shared" si="154"/>
        <v>58.452412079218242</v>
      </c>
      <c r="H3337" s="215">
        <f>[1]!srE2LETt($H$9,G3337,0)</f>
        <v>10.738317774346301</v>
      </c>
      <c r="I3337" s="216">
        <f>[1]!srE2Rng($H$9,G3337)</f>
        <v>1225.8009935686462</v>
      </c>
      <c r="J3337" s="181"/>
      <c r="K3337" s="213">
        <f t="shared" si="155"/>
        <v>4436.5238185744665</v>
      </c>
      <c r="L3337" s="222">
        <f>[1]!srEnew($K$9,G3337,$K$10)</f>
        <v>52.815759744934127</v>
      </c>
    </row>
    <row r="3338" spans="2:12">
      <c r="B3338" s="177">
        <v>3322</v>
      </c>
      <c r="C3338" s="176">
        <v>0</v>
      </c>
      <c r="D3338" s="176">
        <v>0</v>
      </c>
      <c r="E3338" s="180"/>
      <c r="F3338" s="213">
        <f t="shared" si="153"/>
        <v>4911.497985872893</v>
      </c>
      <c r="G3338" s="214">
        <f t="shared" si="154"/>
        <v>58.470214117534439</v>
      </c>
      <c r="H3338" s="215">
        <f>[1]!srE2LETt($H$9,G3338,0)</f>
        <v>10.735923918303294</v>
      </c>
      <c r="I3338" s="216">
        <f>[1]!srE2Rng($H$9,G3338)</f>
        <v>1226.3692346316993</v>
      </c>
      <c r="J3338" s="181"/>
      <c r="K3338" s="213">
        <f t="shared" si="155"/>
        <v>4438.1777051028175</v>
      </c>
      <c r="L3338" s="222">
        <f>[1]!srEnew($K$9,G3338,$K$10)</f>
        <v>52.835448870271634</v>
      </c>
    </row>
    <row r="3339" spans="2:12">
      <c r="B3339" s="177">
        <v>3323</v>
      </c>
      <c r="C3339" s="176">
        <v>0</v>
      </c>
      <c r="D3339" s="176">
        <v>0</v>
      </c>
      <c r="E3339" s="180"/>
      <c r="F3339" s="213">
        <f t="shared" si="153"/>
        <v>4912.9933570914527</v>
      </c>
      <c r="G3339" s="214">
        <f t="shared" si="154"/>
        <v>58.48801615585063</v>
      </c>
      <c r="H3339" s="215">
        <f>[1]!srE2LETt($H$9,G3339,0)</f>
        <v>10.733530062260291</v>
      </c>
      <c r="I3339" s="216">
        <f>[1]!srE2Rng($H$9,G3339)</f>
        <v>1226.937475694752</v>
      </c>
      <c r="J3339" s="181"/>
      <c r="K3339" s="213">
        <f t="shared" si="155"/>
        <v>4439.8315916311667</v>
      </c>
      <c r="L3339" s="222">
        <f>[1]!srEnew($K$9,G3339,$K$10)</f>
        <v>52.855137995609127</v>
      </c>
    </row>
    <row r="3340" spans="2:12">
      <c r="B3340" s="177">
        <v>3324</v>
      </c>
      <c r="C3340" s="176">
        <v>0</v>
      </c>
      <c r="D3340" s="176">
        <v>0</v>
      </c>
      <c r="E3340" s="180"/>
      <c r="F3340" s="213">
        <f t="shared" si="153"/>
        <v>4914.4887283100124</v>
      </c>
      <c r="G3340" s="214">
        <f t="shared" si="154"/>
        <v>58.505818194166814</v>
      </c>
      <c r="H3340" s="215">
        <f>[1]!srE2LETt($H$9,G3340,0)</f>
        <v>10.731136206217286</v>
      </c>
      <c r="I3340" s="216">
        <f>[1]!srE2Rng($H$9,G3340)</f>
        <v>1227.5057167578047</v>
      </c>
      <c r="J3340" s="181"/>
      <c r="K3340" s="213">
        <f t="shared" si="155"/>
        <v>4441.4854781595159</v>
      </c>
      <c r="L3340" s="222">
        <f>[1]!srEnew($K$9,G3340,$K$10)</f>
        <v>52.87482712094662</v>
      </c>
    </row>
    <row r="3341" spans="2:12">
      <c r="B3341" s="177">
        <v>3325</v>
      </c>
      <c r="C3341" s="176">
        <v>0</v>
      </c>
      <c r="D3341" s="176">
        <v>0</v>
      </c>
      <c r="E3341" s="180"/>
      <c r="F3341" s="213">
        <f t="shared" si="153"/>
        <v>4915.9840995285722</v>
      </c>
      <c r="G3341" s="214">
        <f t="shared" si="154"/>
        <v>58.523620232483005</v>
      </c>
      <c r="H3341" s="215">
        <f>[1]!srE2LETt($H$9,G3341,0)</f>
        <v>10.728742350174283</v>
      </c>
      <c r="I3341" s="216">
        <f>[1]!srE2Rng($H$9,G3341)</f>
        <v>1228.0739578208575</v>
      </c>
      <c r="J3341" s="181"/>
      <c r="K3341" s="213">
        <f t="shared" si="155"/>
        <v>4443.1393646878669</v>
      </c>
      <c r="L3341" s="222">
        <f>[1]!srEnew($K$9,G3341,$K$10)</f>
        <v>52.894516246284127</v>
      </c>
    </row>
    <row r="3342" spans="2:12">
      <c r="B3342" s="177">
        <v>3326</v>
      </c>
      <c r="C3342" s="176">
        <v>0</v>
      </c>
      <c r="D3342" s="176">
        <v>0</v>
      </c>
      <c r="E3342" s="180"/>
      <c r="F3342" s="213">
        <f t="shared" si="153"/>
        <v>4917.4794707471319</v>
      </c>
      <c r="G3342" s="214">
        <f t="shared" si="154"/>
        <v>58.541422270799188</v>
      </c>
      <c r="H3342" s="215">
        <f>[1]!srE2LETt($H$9,G3342,0)</f>
        <v>10.72634849413128</v>
      </c>
      <c r="I3342" s="216">
        <f>[1]!srE2Rng($H$9,G3342)</f>
        <v>1228.6421988839099</v>
      </c>
      <c r="J3342" s="181"/>
      <c r="K3342" s="213">
        <f t="shared" si="155"/>
        <v>4444.793251216216</v>
      </c>
      <c r="L3342" s="222">
        <f>[1]!srEnew($K$9,G3342,$K$10)</f>
        <v>52.91420537162162</v>
      </c>
    </row>
    <row r="3343" spans="2:12">
      <c r="B3343" s="177">
        <v>3327</v>
      </c>
      <c r="C3343" s="176">
        <v>0</v>
      </c>
      <c r="D3343" s="176">
        <v>0</v>
      </c>
      <c r="E3343" s="180"/>
      <c r="F3343" s="213">
        <f t="shared" si="153"/>
        <v>4918.9748419656917</v>
      </c>
      <c r="G3343" s="214">
        <f t="shared" si="154"/>
        <v>58.559224309115379</v>
      </c>
      <c r="H3343" s="215">
        <f>[1]!srE2LETt($H$9,G3343,0)</f>
        <v>10.723954638088275</v>
      </c>
      <c r="I3343" s="216">
        <f>[1]!srE2Rng($H$9,G3343)</f>
        <v>1229.2104399469629</v>
      </c>
      <c r="J3343" s="181"/>
      <c r="K3343" s="213">
        <f t="shared" si="155"/>
        <v>4446.4471377445661</v>
      </c>
      <c r="L3343" s="222">
        <f>[1]!srEnew($K$9,G3343,$K$10)</f>
        <v>52.93389449695912</v>
      </c>
    </row>
    <row r="3344" spans="2:12">
      <c r="B3344" s="177">
        <v>3328</v>
      </c>
      <c r="C3344" s="176">
        <v>0</v>
      </c>
      <c r="D3344" s="176">
        <v>0</v>
      </c>
      <c r="E3344" s="180"/>
      <c r="F3344" s="213">
        <f t="shared" ref="F3344:F3407" si="156">$F$8*(B3344-$F$9)</f>
        <v>4920.4702131842514</v>
      </c>
      <c r="G3344" s="214">
        <f t="shared" ref="G3344:G3407" si="157">IF(F3344&lt;=0,0,F3344/$C$5)</f>
        <v>58.577026347431563</v>
      </c>
      <c r="H3344" s="215">
        <f>[1]!srE2LETt($H$9,G3344,0)</f>
        <v>10.721560782045271</v>
      </c>
      <c r="I3344" s="216">
        <f>[1]!srE2Rng($H$9,G3344)</f>
        <v>1229.7786810100154</v>
      </c>
      <c r="J3344" s="181"/>
      <c r="K3344" s="213">
        <f t="shared" si="155"/>
        <v>4448.1010242729153</v>
      </c>
      <c r="L3344" s="222">
        <f>[1]!srEnew($K$9,G3344,$K$10)</f>
        <v>52.953583622296613</v>
      </c>
    </row>
    <row r="3345" spans="2:12">
      <c r="B3345" s="177">
        <v>3329</v>
      </c>
      <c r="C3345" s="176">
        <v>0</v>
      </c>
      <c r="D3345" s="176">
        <v>0</v>
      </c>
      <c r="E3345" s="180"/>
      <c r="F3345" s="213">
        <f t="shared" si="156"/>
        <v>4921.9655844028111</v>
      </c>
      <c r="G3345" s="214">
        <f t="shared" si="157"/>
        <v>58.594828385747753</v>
      </c>
      <c r="H3345" s="215">
        <f>[1]!srE2LETt($H$9,G3345,0)</f>
        <v>10.719166926002266</v>
      </c>
      <c r="I3345" s="216">
        <f>[1]!srE2Rng($H$9,G3345)</f>
        <v>1230.3469220730683</v>
      </c>
      <c r="J3345" s="181"/>
      <c r="K3345" s="213">
        <f t="shared" ref="K3345:K3408" si="158">L3345*$C$5</f>
        <v>4449.7549108012654</v>
      </c>
      <c r="L3345" s="222">
        <f>[1]!srEnew($K$9,G3345,$K$10)</f>
        <v>52.973272747634113</v>
      </c>
    </row>
    <row r="3346" spans="2:12">
      <c r="B3346" s="177">
        <v>3330</v>
      </c>
      <c r="C3346" s="176">
        <v>0</v>
      </c>
      <c r="D3346" s="176">
        <v>0</v>
      </c>
      <c r="E3346" s="180"/>
      <c r="F3346" s="213">
        <f t="shared" si="156"/>
        <v>4923.4609556213718</v>
      </c>
      <c r="G3346" s="214">
        <f t="shared" si="157"/>
        <v>58.612630424063951</v>
      </c>
      <c r="H3346" s="215">
        <f>[1]!srE2LETt($H$9,G3346,0)</f>
        <v>10.716773069959261</v>
      </c>
      <c r="I3346" s="216">
        <f>[1]!srE2Rng($H$9,G3346)</f>
        <v>1230.9151631361212</v>
      </c>
      <c r="J3346" s="181"/>
      <c r="K3346" s="213">
        <f t="shared" si="158"/>
        <v>4451.4087973296164</v>
      </c>
      <c r="L3346" s="222">
        <f>[1]!srEnew($K$9,G3346,$K$10)</f>
        <v>52.992961872971627</v>
      </c>
    </row>
    <row r="3347" spans="2:12">
      <c r="B3347" s="177">
        <v>3331</v>
      </c>
      <c r="C3347" s="176">
        <v>0</v>
      </c>
      <c r="D3347" s="176">
        <v>0</v>
      </c>
      <c r="E3347" s="180"/>
      <c r="F3347" s="213">
        <f t="shared" si="156"/>
        <v>4924.9563268399315</v>
      </c>
      <c r="G3347" s="214">
        <f t="shared" si="157"/>
        <v>58.630432462380135</v>
      </c>
      <c r="H3347" s="215">
        <f>[1]!srE2LETt($H$9,G3347,0)</f>
        <v>10.714379213916258</v>
      </c>
      <c r="I3347" s="216">
        <f>[1]!srE2Rng($H$9,G3347)</f>
        <v>1231.4834041991739</v>
      </c>
      <c r="J3347" s="181"/>
      <c r="K3347" s="213">
        <f t="shared" si="158"/>
        <v>4453.0626838579665</v>
      </c>
      <c r="L3347" s="222">
        <f>[1]!srEnew($K$9,G3347,$K$10)</f>
        <v>53.01265099830912</v>
      </c>
    </row>
    <row r="3348" spans="2:12">
      <c r="B3348" s="177">
        <v>3332</v>
      </c>
      <c r="C3348" s="176">
        <v>0</v>
      </c>
      <c r="D3348" s="176">
        <v>0</v>
      </c>
      <c r="E3348" s="180"/>
      <c r="F3348" s="213">
        <f t="shared" si="156"/>
        <v>4926.4516980584913</v>
      </c>
      <c r="G3348" s="214">
        <f t="shared" si="157"/>
        <v>58.648234500696326</v>
      </c>
      <c r="H3348" s="215">
        <f>[1]!srE2LETt($H$9,G3348,0)</f>
        <v>10.711985357873253</v>
      </c>
      <c r="I3348" s="216">
        <f>[1]!srE2Rng($H$9,G3348)</f>
        <v>1232.0516452622267</v>
      </c>
      <c r="J3348" s="181"/>
      <c r="K3348" s="213">
        <f t="shared" si="158"/>
        <v>4454.7165703863157</v>
      </c>
      <c r="L3348" s="222">
        <f>[1]!srEnew($K$9,G3348,$K$10)</f>
        <v>53.03234012364662</v>
      </c>
    </row>
    <row r="3349" spans="2:12">
      <c r="B3349" s="177">
        <v>3333</v>
      </c>
      <c r="C3349" s="176">
        <v>0</v>
      </c>
      <c r="D3349" s="176">
        <v>0</v>
      </c>
      <c r="E3349" s="180"/>
      <c r="F3349" s="213">
        <f t="shared" si="156"/>
        <v>4927.947069277051</v>
      </c>
      <c r="G3349" s="214">
        <f t="shared" si="157"/>
        <v>58.666036539012509</v>
      </c>
      <c r="H3349" s="215">
        <f>[1]!srE2LETt($H$9,G3349,0)</f>
        <v>10.70959150183025</v>
      </c>
      <c r="I3349" s="216">
        <f>[1]!srE2Rng($H$9,G3349)</f>
        <v>1232.6198863252794</v>
      </c>
      <c r="J3349" s="181"/>
      <c r="K3349" s="213">
        <f t="shared" si="158"/>
        <v>4456.3704569146657</v>
      </c>
      <c r="L3349" s="222">
        <f>[1]!srEnew($K$9,G3349,$K$10)</f>
        <v>53.052029248984113</v>
      </c>
    </row>
    <row r="3350" spans="2:12">
      <c r="B3350" s="177">
        <v>3334</v>
      </c>
      <c r="C3350" s="176">
        <v>0</v>
      </c>
      <c r="D3350" s="176">
        <v>0</v>
      </c>
      <c r="E3350" s="180"/>
      <c r="F3350" s="213">
        <f t="shared" si="156"/>
        <v>4929.4424404956108</v>
      </c>
      <c r="G3350" s="214">
        <f t="shared" si="157"/>
        <v>58.6838385773287</v>
      </c>
      <c r="H3350" s="215">
        <f>[1]!srE2LETt($H$9,G3350,0)</f>
        <v>10.707197645787245</v>
      </c>
      <c r="I3350" s="216">
        <f>[1]!srE2Rng($H$9,G3350)</f>
        <v>1233.1881273883321</v>
      </c>
      <c r="J3350" s="181"/>
      <c r="K3350" s="213">
        <f t="shared" si="158"/>
        <v>4458.0243434430158</v>
      </c>
      <c r="L3350" s="222">
        <f>[1]!srEnew($K$9,G3350,$K$10)</f>
        <v>53.071718374321613</v>
      </c>
    </row>
    <row r="3351" spans="2:12">
      <c r="B3351" s="177">
        <v>3335</v>
      </c>
      <c r="C3351" s="176">
        <v>0</v>
      </c>
      <c r="D3351" s="176">
        <v>0</v>
      </c>
      <c r="E3351" s="180"/>
      <c r="F3351" s="213">
        <f t="shared" si="156"/>
        <v>4930.9378117141705</v>
      </c>
      <c r="G3351" s="214">
        <f t="shared" si="157"/>
        <v>58.701640615644884</v>
      </c>
      <c r="H3351" s="215">
        <f>[1]!srE2LETt($H$9,G3351,0)</f>
        <v>10.704803789744242</v>
      </c>
      <c r="I3351" s="216">
        <f>[1]!srE2Rng($H$9,G3351)</f>
        <v>1233.7563684513846</v>
      </c>
      <c r="J3351" s="181"/>
      <c r="K3351" s="213">
        <f t="shared" si="158"/>
        <v>4459.678229971365</v>
      </c>
      <c r="L3351" s="222">
        <f>[1]!srEnew($K$9,G3351,$K$10)</f>
        <v>53.091407499659105</v>
      </c>
    </row>
    <row r="3352" spans="2:12">
      <c r="B3352" s="177">
        <v>3336</v>
      </c>
      <c r="C3352" s="176">
        <v>0</v>
      </c>
      <c r="D3352" s="176">
        <v>0</v>
      </c>
      <c r="E3352" s="180"/>
      <c r="F3352" s="213">
        <f t="shared" si="156"/>
        <v>4932.4331829327302</v>
      </c>
      <c r="G3352" s="214">
        <f t="shared" si="157"/>
        <v>58.719442653961075</v>
      </c>
      <c r="H3352" s="215">
        <f>[1]!srE2LETt($H$9,G3352,0)</f>
        <v>10.702409933701237</v>
      </c>
      <c r="I3352" s="216">
        <f>[1]!srE2Rng($H$9,G3352)</f>
        <v>1234.3246095144375</v>
      </c>
      <c r="J3352" s="181"/>
      <c r="K3352" s="213">
        <f t="shared" si="158"/>
        <v>4461.3321164997142</v>
      </c>
      <c r="L3352" s="222">
        <f>[1]!srEnew($K$9,G3352,$K$10)</f>
        <v>53.111096624996598</v>
      </c>
    </row>
    <row r="3353" spans="2:12">
      <c r="B3353" s="177">
        <v>3337</v>
      </c>
      <c r="C3353" s="176">
        <v>0</v>
      </c>
      <c r="D3353" s="176">
        <v>0</v>
      </c>
      <c r="E3353" s="180"/>
      <c r="F3353" s="213">
        <f t="shared" si="156"/>
        <v>4933.92855415129</v>
      </c>
      <c r="G3353" s="214">
        <f t="shared" si="157"/>
        <v>58.737244692277258</v>
      </c>
      <c r="H3353" s="215">
        <f>[1]!srE2LETt($H$9,G3353,0)</f>
        <v>10.700016077658233</v>
      </c>
      <c r="I3353" s="216">
        <f>[1]!srE2Rng($H$9,G3353)</f>
        <v>1234.89285057749</v>
      </c>
      <c r="J3353" s="181"/>
      <c r="K3353" s="213">
        <f t="shared" si="158"/>
        <v>4462.9860030280634</v>
      </c>
      <c r="L3353" s="222">
        <f>[1]!srEnew($K$9,G3353,$K$10)</f>
        <v>53.130785750334091</v>
      </c>
    </row>
    <row r="3354" spans="2:12">
      <c r="B3354" s="177">
        <v>3338</v>
      </c>
      <c r="C3354" s="176">
        <v>0</v>
      </c>
      <c r="D3354" s="176">
        <v>0</v>
      </c>
      <c r="E3354" s="180"/>
      <c r="F3354" s="213">
        <f t="shared" si="156"/>
        <v>4935.4239253698506</v>
      </c>
      <c r="G3354" s="214">
        <f t="shared" si="157"/>
        <v>58.755046730593463</v>
      </c>
      <c r="H3354" s="215">
        <f>[1]!srE2LETt($H$9,G3354,0)</f>
        <v>10.697622221615227</v>
      </c>
      <c r="I3354" s="216">
        <f>[1]!srE2Rng($H$9,G3354)</f>
        <v>1235.4610916405434</v>
      </c>
      <c r="J3354" s="181"/>
      <c r="K3354" s="213">
        <f t="shared" si="158"/>
        <v>4464.6398895564153</v>
      </c>
      <c r="L3354" s="222">
        <f>[1]!srEnew($K$9,G3354,$K$10)</f>
        <v>53.150474875671613</v>
      </c>
    </row>
    <row r="3355" spans="2:12">
      <c r="B3355" s="177">
        <v>3339</v>
      </c>
      <c r="C3355" s="176">
        <v>0</v>
      </c>
      <c r="D3355" s="176">
        <v>0</v>
      </c>
      <c r="E3355" s="180"/>
      <c r="F3355" s="213">
        <f t="shared" si="156"/>
        <v>4936.9192965884104</v>
      </c>
      <c r="G3355" s="214">
        <f t="shared" si="157"/>
        <v>58.772848768909647</v>
      </c>
      <c r="H3355" s="215">
        <f>[1]!srE2LETt($H$9,G3355,0)</f>
        <v>10.695228365572223</v>
      </c>
      <c r="I3355" s="216">
        <f>[1]!srE2Rng($H$9,G3355)</f>
        <v>1236.0293327035959</v>
      </c>
      <c r="J3355" s="181"/>
      <c r="K3355" s="213">
        <f t="shared" si="158"/>
        <v>4466.2937760847644</v>
      </c>
      <c r="L3355" s="222">
        <f>[1]!srEnew($K$9,G3355,$K$10)</f>
        <v>53.170164001009105</v>
      </c>
    </row>
    <row r="3356" spans="2:12">
      <c r="B3356" s="177">
        <v>3340</v>
      </c>
      <c r="C3356" s="176">
        <v>0</v>
      </c>
      <c r="D3356" s="176">
        <v>0</v>
      </c>
      <c r="E3356" s="180"/>
      <c r="F3356" s="213">
        <f t="shared" si="156"/>
        <v>4938.4146678069701</v>
      </c>
      <c r="G3356" s="214">
        <f t="shared" si="157"/>
        <v>58.790650807225838</v>
      </c>
      <c r="H3356" s="215">
        <f>[1]!srE2LETt($H$9,G3356,0)</f>
        <v>10.692834509529218</v>
      </c>
      <c r="I3356" s="216">
        <f>[1]!srE2Rng($H$9,G3356)</f>
        <v>1236.5975737666488</v>
      </c>
      <c r="J3356" s="181"/>
      <c r="K3356" s="213">
        <f t="shared" si="158"/>
        <v>4467.9476626131145</v>
      </c>
      <c r="L3356" s="222">
        <f>[1]!srEnew($K$9,G3356,$K$10)</f>
        <v>53.189853126346605</v>
      </c>
    </row>
    <row r="3357" spans="2:12">
      <c r="B3357" s="177">
        <v>3341</v>
      </c>
      <c r="C3357" s="176">
        <v>0</v>
      </c>
      <c r="D3357" s="176">
        <v>0</v>
      </c>
      <c r="E3357" s="180"/>
      <c r="F3357" s="213">
        <f t="shared" si="156"/>
        <v>4939.9100390255298</v>
      </c>
      <c r="G3357" s="214">
        <f t="shared" si="157"/>
        <v>58.808452845542021</v>
      </c>
      <c r="H3357" s="215">
        <f>[1]!srE2LETt($H$9,G3357,0)</f>
        <v>10.690440653486215</v>
      </c>
      <c r="I3357" s="216">
        <f>[1]!srE2Rng($H$9,G3357)</f>
        <v>1237.1658148297013</v>
      </c>
      <c r="J3357" s="181"/>
      <c r="K3357" s="213">
        <f t="shared" si="158"/>
        <v>4469.6015491414646</v>
      </c>
      <c r="L3357" s="222">
        <f>[1]!srEnew($K$9,G3357,$K$10)</f>
        <v>53.209542251684098</v>
      </c>
    </row>
    <row r="3358" spans="2:12">
      <c r="B3358" s="177">
        <v>3342</v>
      </c>
      <c r="C3358" s="176">
        <v>0</v>
      </c>
      <c r="D3358" s="176">
        <v>0</v>
      </c>
      <c r="E3358" s="180"/>
      <c r="F3358" s="213">
        <f t="shared" si="156"/>
        <v>4941.4054102440896</v>
      </c>
      <c r="G3358" s="214">
        <f t="shared" si="157"/>
        <v>58.826254883858212</v>
      </c>
      <c r="H3358" s="215">
        <f>[1]!srE2LETt($H$9,G3358,0)</f>
        <v>10.68804679744321</v>
      </c>
      <c r="I3358" s="216">
        <f>[1]!srE2Rng($H$9,G3358)</f>
        <v>1237.734055892754</v>
      </c>
      <c r="J3358" s="181"/>
      <c r="K3358" s="213">
        <f t="shared" si="158"/>
        <v>4471.2554356698147</v>
      </c>
      <c r="L3358" s="222">
        <f>[1]!srEnew($K$9,G3358,$K$10)</f>
        <v>53.229231377021605</v>
      </c>
    </row>
    <row r="3359" spans="2:12">
      <c r="B3359" s="177">
        <v>3343</v>
      </c>
      <c r="C3359" s="176">
        <v>0</v>
      </c>
      <c r="D3359" s="176">
        <v>0</v>
      </c>
      <c r="E3359" s="180"/>
      <c r="F3359" s="213">
        <f t="shared" si="156"/>
        <v>4942.9007814626493</v>
      </c>
      <c r="G3359" s="214">
        <f t="shared" si="157"/>
        <v>58.844056922174396</v>
      </c>
      <c r="H3359" s="215">
        <f>[1]!srE2LETt($H$9,G3359,0)</f>
        <v>10.685652941400207</v>
      </c>
      <c r="I3359" s="216">
        <f>[1]!srE2Rng($H$9,G3359)</f>
        <v>1238.3022969558067</v>
      </c>
      <c r="J3359" s="181"/>
      <c r="K3359" s="213">
        <f t="shared" si="158"/>
        <v>4472.9093221981639</v>
      </c>
      <c r="L3359" s="222">
        <f>[1]!srEnew($K$9,G3359,$K$10)</f>
        <v>53.248920502359098</v>
      </c>
    </row>
    <row r="3360" spans="2:12">
      <c r="B3360" s="177">
        <v>3344</v>
      </c>
      <c r="C3360" s="176">
        <v>0</v>
      </c>
      <c r="D3360" s="176">
        <v>0</v>
      </c>
      <c r="E3360" s="180"/>
      <c r="F3360" s="213">
        <f t="shared" si="156"/>
        <v>4944.3961526812091</v>
      </c>
      <c r="G3360" s="214">
        <f t="shared" si="157"/>
        <v>58.861858960490586</v>
      </c>
      <c r="H3360" s="215">
        <f>[1]!srE2LETt($H$9,G3360,0)</f>
        <v>10.683259085357202</v>
      </c>
      <c r="I3360" s="216">
        <f>[1]!srE2Rng($H$9,G3360)</f>
        <v>1238.8705380188594</v>
      </c>
      <c r="J3360" s="181"/>
      <c r="K3360" s="213">
        <f t="shared" si="158"/>
        <v>4474.5632087265139</v>
      </c>
      <c r="L3360" s="222">
        <f>[1]!srEnew($K$9,G3360,$K$10)</f>
        <v>53.268609627696598</v>
      </c>
    </row>
    <row r="3361" spans="2:12">
      <c r="B3361" s="177">
        <v>3345</v>
      </c>
      <c r="C3361" s="176">
        <v>0</v>
      </c>
      <c r="D3361" s="176">
        <v>0</v>
      </c>
      <c r="E3361" s="180"/>
      <c r="F3361" s="213">
        <f t="shared" si="156"/>
        <v>4945.8915238997688</v>
      </c>
      <c r="G3361" s="214">
        <f t="shared" si="157"/>
        <v>58.87966099880677</v>
      </c>
      <c r="H3361" s="215">
        <f>[1]!srE2LETt($H$9,G3361,0)</f>
        <v>10.680865229314199</v>
      </c>
      <c r="I3361" s="216">
        <f>[1]!srE2Rng($H$9,G3361)</f>
        <v>1239.4387790819121</v>
      </c>
      <c r="J3361" s="181"/>
      <c r="K3361" s="213">
        <f t="shared" si="158"/>
        <v>4476.217095254864</v>
      </c>
      <c r="L3361" s="222">
        <f>[1]!srEnew($K$9,G3361,$K$10)</f>
        <v>53.288298753034091</v>
      </c>
    </row>
    <row r="3362" spans="2:12">
      <c r="B3362" s="177">
        <v>3346</v>
      </c>
      <c r="C3362" s="176">
        <v>0</v>
      </c>
      <c r="D3362" s="176">
        <v>1</v>
      </c>
      <c r="E3362" s="180"/>
      <c r="F3362" s="213">
        <f t="shared" si="156"/>
        <v>4947.3868951183294</v>
      </c>
      <c r="G3362" s="214">
        <f t="shared" si="157"/>
        <v>58.897463037122968</v>
      </c>
      <c r="H3362" s="215">
        <f>[1]!srE2LETt($H$9,G3362,0)</f>
        <v>10.678471373271194</v>
      </c>
      <c r="I3362" s="216">
        <f>[1]!srE2Rng($H$9,G3362)</f>
        <v>1240.0070201449651</v>
      </c>
      <c r="J3362" s="181"/>
      <c r="K3362" s="213">
        <f t="shared" si="158"/>
        <v>4477.870981783215</v>
      </c>
      <c r="L3362" s="222">
        <f>[1]!srEnew($K$9,G3362,$K$10)</f>
        <v>53.307987878371605</v>
      </c>
    </row>
    <row r="3363" spans="2:12">
      <c r="B3363" s="177">
        <v>3347</v>
      </c>
      <c r="C3363" s="176">
        <v>0</v>
      </c>
      <c r="D3363" s="176">
        <v>0</v>
      </c>
      <c r="E3363" s="180"/>
      <c r="F3363" s="213">
        <f t="shared" si="156"/>
        <v>4948.8822663368892</v>
      </c>
      <c r="G3363" s="214">
        <f t="shared" si="157"/>
        <v>58.915265075439159</v>
      </c>
      <c r="H3363" s="215">
        <f>[1]!srE2LETt($H$9,G3363,0)</f>
        <v>10.676077517228189</v>
      </c>
      <c r="I3363" s="216">
        <f>[1]!srE2Rng($H$9,G3363)</f>
        <v>1240.575261208018</v>
      </c>
      <c r="J3363" s="181"/>
      <c r="K3363" s="213">
        <f t="shared" si="158"/>
        <v>4479.5248683115642</v>
      </c>
      <c r="L3363" s="222">
        <f>[1]!srEnew($K$9,G3363,$K$10)</f>
        <v>53.327677003709098</v>
      </c>
    </row>
    <row r="3364" spans="2:12">
      <c r="B3364" s="177">
        <v>3348</v>
      </c>
      <c r="C3364" s="176">
        <v>0</v>
      </c>
      <c r="D3364" s="176">
        <v>0</v>
      </c>
      <c r="E3364" s="180"/>
      <c r="F3364" s="213">
        <f t="shared" si="156"/>
        <v>4950.3776375554489</v>
      </c>
      <c r="G3364" s="214">
        <f t="shared" si="157"/>
        <v>58.933067113755342</v>
      </c>
      <c r="H3364" s="215">
        <f>[1]!srE2LETt($H$9,G3364,0)</f>
        <v>10.673683661185185</v>
      </c>
      <c r="I3364" s="216">
        <f>[1]!srE2Rng($H$9,G3364)</f>
        <v>1241.1435022710705</v>
      </c>
      <c r="J3364" s="181"/>
      <c r="K3364" s="213">
        <f t="shared" si="158"/>
        <v>4481.1787548399134</v>
      </c>
      <c r="L3364" s="222">
        <f>[1]!srEnew($K$9,G3364,$K$10)</f>
        <v>53.347366129046591</v>
      </c>
    </row>
    <row r="3365" spans="2:12">
      <c r="B3365" s="177">
        <v>3349</v>
      </c>
      <c r="C3365" s="176">
        <v>0</v>
      </c>
      <c r="D3365" s="176">
        <v>0</v>
      </c>
      <c r="E3365" s="180"/>
      <c r="F3365" s="213">
        <f t="shared" si="156"/>
        <v>4951.8730087740087</v>
      </c>
      <c r="G3365" s="214">
        <f t="shared" si="157"/>
        <v>58.950869152071533</v>
      </c>
      <c r="H3365" s="215">
        <f>[1]!srE2LETt($H$9,G3365,0)</f>
        <v>10.67128980514218</v>
      </c>
      <c r="I3365" s="216">
        <f>[1]!srE2Rng($H$9,G3365)</f>
        <v>1241.7117433341232</v>
      </c>
      <c r="J3365" s="181"/>
      <c r="K3365" s="213">
        <f t="shared" si="158"/>
        <v>4482.8326413682635</v>
      </c>
      <c r="L3365" s="222">
        <f>[1]!srEnew($K$9,G3365,$K$10)</f>
        <v>53.367055254384091</v>
      </c>
    </row>
    <row r="3366" spans="2:12">
      <c r="B3366" s="177">
        <v>3350</v>
      </c>
      <c r="C3366" s="176">
        <v>0</v>
      </c>
      <c r="D3366" s="176">
        <v>0</v>
      </c>
      <c r="E3366" s="180"/>
      <c r="F3366" s="213">
        <f t="shared" si="156"/>
        <v>4953.3683799925684</v>
      </c>
      <c r="G3366" s="214">
        <f t="shared" si="157"/>
        <v>58.968671190387717</v>
      </c>
      <c r="H3366" s="215">
        <f>[1]!srE2LETt($H$9,G3366,0)</f>
        <v>10.668895949099177</v>
      </c>
      <c r="I3366" s="216">
        <f>[1]!srE2Rng($H$9,G3366)</f>
        <v>1242.2799843971759</v>
      </c>
      <c r="J3366" s="181"/>
      <c r="K3366" s="213">
        <f t="shared" si="158"/>
        <v>4484.4865278966126</v>
      </c>
      <c r="L3366" s="222">
        <f>[1]!srEnew($K$9,G3366,$K$10)</f>
        <v>53.386744379721584</v>
      </c>
    </row>
    <row r="3367" spans="2:12">
      <c r="B3367" s="177">
        <v>3351</v>
      </c>
      <c r="C3367" s="176">
        <v>0</v>
      </c>
      <c r="D3367" s="176">
        <v>0</v>
      </c>
      <c r="E3367" s="180"/>
      <c r="F3367" s="213">
        <f t="shared" si="156"/>
        <v>4954.8637512111281</v>
      </c>
      <c r="G3367" s="214">
        <f t="shared" si="157"/>
        <v>58.986473228703908</v>
      </c>
      <c r="H3367" s="215">
        <f>[1]!srE2LETt($H$9,G3367,0)</f>
        <v>10.666502093056174</v>
      </c>
      <c r="I3367" s="216">
        <f>[1]!srE2Rng($H$9,G3367)</f>
        <v>1242.8482254602286</v>
      </c>
      <c r="J3367" s="181"/>
      <c r="K3367" s="213">
        <f t="shared" si="158"/>
        <v>4486.1404144249627</v>
      </c>
      <c r="L3367" s="222">
        <f>[1]!srEnew($K$9,G3367,$K$10)</f>
        <v>53.406433505059084</v>
      </c>
    </row>
    <row r="3368" spans="2:12">
      <c r="B3368" s="177">
        <v>3352</v>
      </c>
      <c r="C3368" s="176">
        <v>0</v>
      </c>
      <c r="D3368" s="176">
        <v>0</v>
      </c>
      <c r="E3368" s="180"/>
      <c r="F3368" s="213">
        <f t="shared" si="156"/>
        <v>4956.3591224296879</v>
      </c>
      <c r="G3368" s="214">
        <f t="shared" si="157"/>
        <v>59.004275267020091</v>
      </c>
      <c r="H3368" s="215">
        <f>[1]!srE2LETt($H$9,G3368,0)</f>
        <v>10.664108237013169</v>
      </c>
      <c r="I3368" s="216">
        <f>[1]!srE2Rng($H$9,G3368)</f>
        <v>1243.4164665232813</v>
      </c>
      <c r="J3368" s="181"/>
      <c r="K3368" s="213">
        <f t="shared" si="158"/>
        <v>4487.7943009533128</v>
      </c>
      <c r="L3368" s="222">
        <f>[1]!srEnew($K$9,G3368,$K$10)</f>
        <v>53.426122630396577</v>
      </c>
    </row>
    <row r="3369" spans="2:12">
      <c r="B3369" s="177">
        <v>3353</v>
      </c>
      <c r="C3369" s="176">
        <v>0</v>
      </c>
      <c r="D3369" s="176">
        <v>0</v>
      </c>
      <c r="E3369" s="180"/>
      <c r="F3369" s="213">
        <f t="shared" si="156"/>
        <v>4957.8544936482476</v>
      </c>
      <c r="G3369" s="214">
        <f t="shared" si="157"/>
        <v>59.022077305336282</v>
      </c>
      <c r="H3369" s="215">
        <f>[1]!srE2LETt($H$9,G3369,0)</f>
        <v>10.661714380970166</v>
      </c>
      <c r="I3369" s="216">
        <f>[1]!srE2Rng($H$9,G3369)</f>
        <v>1243.984707586334</v>
      </c>
      <c r="J3369" s="181"/>
      <c r="K3369" s="213">
        <f t="shared" si="158"/>
        <v>4489.4481874816629</v>
      </c>
      <c r="L3369" s="222">
        <f>[1]!srEnew($K$9,G3369,$K$10)</f>
        <v>53.445811755734084</v>
      </c>
    </row>
    <row r="3370" spans="2:12">
      <c r="B3370" s="177">
        <v>3354</v>
      </c>
      <c r="C3370" s="176">
        <v>0</v>
      </c>
      <c r="D3370" s="176">
        <v>0</v>
      </c>
      <c r="E3370" s="180"/>
      <c r="F3370" s="213">
        <f t="shared" si="156"/>
        <v>4959.3498648668083</v>
      </c>
      <c r="G3370" s="214">
        <f t="shared" si="157"/>
        <v>59.03987934365248</v>
      </c>
      <c r="H3370" s="215">
        <f>[1]!srE2LETt($H$9,G3370,0)</f>
        <v>10.659320524927159</v>
      </c>
      <c r="I3370" s="216">
        <f>[1]!srE2Rng($H$9,G3370)</f>
        <v>1244.5529486493872</v>
      </c>
      <c r="J3370" s="181"/>
      <c r="K3370" s="213">
        <f t="shared" si="158"/>
        <v>4491.1020740100139</v>
      </c>
      <c r="L3370" s="222">
        <f>[1]!srEnew($K$9,G3370,$K$10)</f>
        <v>53.465500881071591</v>
      </c>
    </row>
    <row r="3371" spans="2:12">
      <c r="B3371" s="177">
        <v>3355</v>
      </c>
      <c r="C3371" s="176">
        <v>0</v>
      </c>
      <c r="D3371" s="176">
        <v>0</v>
      </c>
      <c r="E3371" s="180"/>
      <c r="F3371" s="213">
        <f t="shared" si="156"/>
        <v>4960.845236085368</v>
      </c>
      <c r="G3371" s="214">
        <f t="shared" si="157"/>
        <v>59.057681381968663</v>
      </c>
      <c r="H3371" s="215">
        <f>[1]!srE2LETt($H$9,G3371,0)</f>
        <v>10.656926668884156</v>
      </c>
      <c r="I3371" s="216">
        <f>[1]!srE2Rng($H$9,G3371)</f>
        <v>1245.1211897124397</v>
      </c>
      <c r="J3371" s="181"/>
      <c r="K3371" s="213">
        <f t="shared" si="158"/>
        <v>4492.7559605383631</v>
      </c>
      <c r="L3371" s="222">
        <f>[1]!srEnew($K$9,G3371,$K$10)</f>
        <v>53.485190006409084</v>
      </c>
    </row>
    <row r="3372" spans="2:12">
      <c r="B3372" s="177">
        <v>3356</v>
      </c>
      <c r="C3372" s="176">
        <v>0</v>
      </c>
      <c r="D3372" s="176">
        <v>0</v>
      </c>
      <c r="E3372" s="180"/>
      <c r="F3372" s="213">
        <f t="shared" si="156"/>
        <v>4962.3406073039278</v>
      </c>
      <c r="G3372" s="214">
        <f t="shared" si="157"/>
        <v>59.075483420284854</v>
      </c>
      <c r="H3372" s="215">
        <f>[1]!srE2LETt($H$9,G3372,0)</f>
        <v>10.654532812841152</v>
      </c>
      <c r="I3372" s="216">
        <f>[1]!srE2Rng($H$9,G3372)</f>
        <v>1245.6894307754926</v>
      </c>
      <c r="J3372" s="181"/>
      <c r="K3372" s="213">
        <f t="shared" si="158"/>
        <v>4494.4098470667132</v>
      </c>
      <c r="L3372" s="222">
        <f>[1]!srEnew($K$9,G3372,$K$10)</f>
        <v>53.504879131746584</v>
      </c>
    </row>
    <row r="3373" spans="2:12">
      <c r="B3373" s="177">
        <v>3357</v>
      </c>
      <c r="C3373" s="176">
        <v>0</v>
      </c>
      <c r="D3373" s="176">
        <v>0</v>
      </c>
      <c r="E3373" s="180"/>
      <c r="F3373" s="213">
        <f t="shared" si="156"/>
        <v>4963.8359785224875</v>
      </c>
      <c r="G3373" s="214">
        <f t="shared" si="157"/>
        <v>59.093285458601045</v>
      </c>
      <c r="H3373" s="215">
        <f>[1]!srE2LETt($H$9,G3373,0)</f>
        <v>10.652138956798147</v>
      </c>
      <c r="I3373" s="216">
        <f>[1]!srE2Rng($H$9,G3373)</f>
        <v>1246.2576718385453</v>
      </c>
      <c r="J3373" s="181"/>
      <c r="K3373" s="213">
        <f t="shared" si="158"/>
        <v>4496.0637335950632</v>
      </c>
      <c r="L3373" s="222">
        <f>[1]!srEnew($K$9,G3373,$K$10)</f>
        <v>53.524568257084091</v>
      </c>
    </row>
    <row r="3374" spans="2:12">
      <c r="B3374" s="177">
        <v>3358</v>
      </c>
      <c r="C3374" s="176">
        <v>0</v>
      </c>
      <c r="D3374" s="176">
        <v>0</v>
      </c>
      <c r="E3374" s="180"/>
      <c r="F3374" s="213">
        <f t="shared" si="156"/>
        <v>4965.3313497410472</v>
      </c>
      <c r="G3374" s="214">
        <f t="shared" si="157"/>
        <v>59.111087496917229</v>
      </c>
      <c r="H3374" s="215">
        <f>[1]!srE2LETt($H$9,G3374,0)</f>
        <v>10.649745100755144</v>
      </c>
      <c r="I3374" s="216">
        <f>[1]!srE2Rng($H$9,G3374)</f>
        <v>1246.8259129015978</v>
      </c>
      <c r="J3374" s="181"/>
      <c r="K3374" s="213">
        <f t="shared" si="158"/>
        <v>4497.7176201234133</v>
      </c>
      <c r="L3374" s="222">
        <f>[1]!srEnew($K$9,G3374,$K$10)</f>
        <v>53.544257382421584</v>
      </c>
    </row>
    <row r="3375" spans="2:12">
      <c r="B3375" s="177">
        <v>3359</v>
      </c>
      <c r="C3375" s="176">
        <v>0</v>
      </c>
      <c r="D3375" s="176">
        <v>0</v>
      </c>
      <c r="E3375" s="180"/>
      <c r="F3375" s="213">
        <f t="shared" si="156"/>
        <v>4966.826720959607</v>
      </c>
      <c r="G3375" s="214">
        <f t="shared" si="157"/>
        <v>59.128889535233419</v>
      </c>
      <c r="H3375" s="215">
        <f>[1]!srE2LETt($H$9,G3375,0)</f>
        <v>10.647351244712139</v>
      </c>
      <c r="I3375" s="216">
        <f>[1]!srE2Rng($H$9,G3375)</f>
        <v>1247.3941539646507</v>
      </c>
      <c r="J3375" s="181"/>
      <c r="K3375" s="213">
        <f t="shared" si="158"/>
        <v>4499.3715066517634</v>
      </c>
      <c r="L3375" s="222">
        <f>[1]!srEnew($K$9,G3375,$K$10)</f>
        <v>53.563946507759084</v>
      </c>
    </row>
    <row r="3376" spans="2:12">
      <c r="B3376" s="177">
        <v>3360</v>
      </c>
      <c r="C3376" s="176">
        <v>0</v>
      </c>
      <c r="D3376" s="176">
        <v>0</v>
      </c>
      <c r="E3376" s="180"/>
      <c r="F3376" s="213">
        <f t="shared" si="156"/>
        <v>4968.3220921781667</v>
      </c>
      <c r="G3376" s="214">
        <f t="shared" si="157"/>
        <v>59.146691573549603</v>
      </c>
      <c r="H3376" s="215">
        <f>[1]!srE2LETt($H$9,G3376,0)</f>
        <v>10.644957388669136</v>
      </c>
      <c r="I3376" s="216">
        <f>[1]!srE2Rng($H$9,G3376)</f>
        <v>1247.9623950277032</v>
      </c>
      <c r="J3376" s="181"/>
      <c r="K3376" s="213">
        <f t="shared" si="158"/>
        <v>4500.9271152663514</v>
      </c>
      <c r="L3376" s="222">
        <f>[1]!srEnew($K$9,G3376,$K$10)</f>
        <v>53.582465657932758</v>
      </c>
    </row>
    <row r="3377" spans="2:12">
      <c r="B3377" s="177">
        <v>3361</v>
      </c>
      <c r="C3377" s="176">
        <v>0</v>
      </c>
      <c r="D3377" s="176">
        <v>0</v>
      </c>
      <c r="E3377" s="180"/>
      <c r="F3377" s="213">
        <f t="shared" si="156"/>
        <v>4969.8174633967265</v>
      </c>
      <c r="G3377" s="214">
        <f t="shared" si="157"/>
        <v>59.164493611865794</v>
      </c>
      <c r="H3377" s="215">
        <f>[1]!srE2LETt($H$9,G3377,0)</f>
        <v>10.642563532626131</v>
      </c>
      <c r="I3377" s="216">
        <f>[1]!srE2Rng($H$9,G3377)</f>
        <v>1248.5306360907562</v>
      </c>
      <c r="J3377" s="181"/>
      <c r="K3377" s="213">
        <f t="shared" si="158"/>
        <v>4502.422486484912</v>
      </c>
      <c r="L3377" s="222">
        <f>[1]!srEnew($K$9,G3377,$K$10)</f>
        <v>53.600267696248949</v>
      </c>
    </row>
    <row r="3378" spans="2:12">
      <c r="B3378" s="177">
        <v>3362</v>
      </c>
      <c r="C3378" s="176">
        <v>0</v>
      </c>
      <c r="D3378" s="176">
        <v>0</v>
      </c>
      <c r="E3378" s="180"/>
      <c r="F3378" s="213">
        <f t="shared" si="156"/>
        <v>4971.3128346152871</v>
      </c>
      <c r="G3378" s="214">
        <f t="shared" si="157"/>
        <v>59.182295650181992</v>
      </c>
      <c r="H3378" s="215">
        <f>[1]!srE2LETt($H$9,G3378,0)</f>
        <v>10.640169676583126</v>
      </c>
      <c r="I3378" s="216">
        <f>[1]!srE2Rng($H$9,G3378)</f>
        <v>1249.0988771538091</v>
      </c>
      <c r="J3378" s="181"/>
      <c r="K3378" s="213">
        <f t="shared" si="158"/>
        <v>4503.9178577034727</v>
      </c>
      <c r="L3378" s="222">
        <f>[1]!srEnew($K$9,G3378,$K$10)</f>
        <v>53.618069734565147</v>
      </c>
    </row>
    <row r="3379" spans="2:12">
      <c r="B3379" s="177">
        <v>3363</v>
      </c>
      <c r="C3379" s="176">
        <v>0</v>
      </c>
      <c r="D3379" s="176">
        <v>0</v>
      </c>
      <c r="E3379" s="180"/>
      <c r="F3379" s="213">
        <f t="shared" si="156"/>
        <v>4972.8082058338468</v>
      </c>
      <c r="G3379" s="214">
        <f t="shared" si="157"/>
        <v>59.200097688498175</v>
      </c>
      <c r="H3379" s="215">
        <f>[1]!srE2LETt($H$9,G3379,0)</f>
        <v>10.637775820540122</v>
      </c>
      <c r="I3379" s="216">
        <f>[1]!srE2Rng($H$9,G3379)</f>
        <v>1249.6671182168618</v>
      </c>
      <c r="J3379" s="181"/>
      <c r="K3379" s="213">
        <f t="shared" si="158"/>
        <v>4505.4132289220324</v>
      </c>
      <c r="L3379" s="222">
        <f>[1]!srEnew($K$9,G3379,$K$10)</f>
        <v>53.635871772881337</v>
      </c>
    </row>
    <row r="3380" spans="2:12">
      <c r="B3380" s="177">
        <v>3364</v>
      </c>
      <c r="C3380" s="176">
        <v>0</v>
      </c>
      <c r="D3380" s="176">
        <v>1</v>
      </c>
      <c r="E3380" s="180"/>
      <c r="F3380" s="213">
        <f t="shared" si="156"/>
        <v>4974.3035770524066</v>
      </c>
      <c r="G3380" s="214">
        <f t="shared" si="157"/>
        <v>59.217899726814366</v>
      </c>
      <c r="H3380" s="215">
        <f>[1]!srE2LETt($H$9,G3380,0)</f>
        <v>10.635381964497117</v>
      </c>
      <c r="I3380" s="216">
        <f>[1]!srE2Rng($H$9,G3380)</f>
        <v>1250.2353592799145</v>
      </c>
      <c r="J3380" s="181"/>
      <c r="K3380" s="213">
        <f t="shared" si="158"/>
        <v>4506.9086001405922</v>
      </c>
      <c r="L3380" s="222">
        <f>[1]!srEnew($K$9,G3380,$K$10)</f>
        <v>53.653673811197528</v>
      </c>
    </row>
    <row r="3381" spans="2:12">
      <c r="B3381" s="177">
        <v>3365</v>
      </c>
      <c r="C3381" s="176">
        <v>0</v>
      </c>
      <c r="D3381" s="176">
        <v>0</v>
      </c>
      <c r="E3381" s="180"/>
      <c r="F3381" s="213">
        <f t="shared" si="156"/>
        <v>4975.7989482709663</v>
      </c>
      <c r="G3381" s="214">
        <f t="shared" si="157"/>
        <v>59.23570176513055</v>
      </c>
      <c r="H3381" s="215">
        <f>[1]!srE2LETt($H$9,G3381,0)</f>
        <v>10.632988108454114</v>
      </c>
      <c r="I3381" s="216">
        <f>[1]!srE2Rng($H$9,G3381)</f>
        <v>1250.803600342967</v>
      </c>
      <c r="J3381" s="181"/>
      <c r="K3381" s="213">
        <f t="shared" si="158"/>
        <v>4508.4039713591519</v>
      </c>
      <c r="L3381" s="222">
        <f>[1]!srEnew($K$9,G3381,$K$10)</f>
        <v>53.671475849513712</v>
      </c>
    </row>
    <row r="3382" spans="2:12">
      <c r="B3382" s="177">
        <v>3366</v>
      </c>
      <c r="C3382" s="176">
        <v>0</v>
      </c>
      <c r="D3382" s="176">
        <v>0</v>
      </c>
      <c r="E3382" s="180"/>
      <c r="F3382" s="213">
        <f t="shared" si="156"/>
        <v>4977.2943194895261</v>
      </c>
      <c r="G3382" s="214">
        <f t="shared" si="157"/>
        <v>59.253503803446741</v>
      </c>
      <c r="H3382" s="215">
        <f>[1]!srE2LETt($H$9,G3382,0)</f>
        <v>10.630594252411109</v>
      </c>
      <c r="I3382" s="216">
        <f>[1]!srE2Rng($H$9,G3382)</f>
        <v>1251.3718414060199</v>
      </c>
      <c r="J3382" s="181"/>
      <c r="K3382" s="213">
        <f t="shared" si="158"/>
        <v>4509.8993425777116</v>
      </c>
      <c r="L3382" s="222">
        <f>[1]!srEnew($K$9,G3382,$K$10)</f>
        <v>53.689277887829903</v>
      </c>
    </row>
    <row r="3383" spans="2:12">
      <c r="B3383" s="177">
        <v>3367</v>
      </c>
      <c r="C3383" s="176">
        <v>0</v>
      </c>
      <c r="D3383" s="176">
        <v>0</v>
      </c>
      <c r="E3383" s="180"/>
      <c r="F3383" s="213">
        <f t="shared" si="156"/>
        <v>4978.7896907080858</v>
      </c>
      <c r="G3383" s="214">
        <f t="shared" si="157"/>
        <v>59.271305841762924</v>
      </c>
      <c r="H3383" s="215">
        <f>[1]!srE2LETt($H$9,G3383,0)</f>
        <v>10.628200396368106</v>
      </c>
      <c r="I3383" s="216">
        <f>[1]!srE2Rng($H$9,G3383)</f>
        <v>1251.9400824690724</v>
      </c>
      <c r="J3383" s="181"/>
      <c r="K3383" s="213">
        <f t="shared" si="158"/>
        <v>4511.3947137962714</v>
      </c>
      <c r="L3383" s="222">
        <f>[1]!srEnew($K$9,G3383,$K$10)</f>
        <v>53.707079926146086</v>
      </c>
    </row>
    <row r="3384" spans="2:12">
      <c r="B3384" s="177">
        <v>3368</v>
      </c>
      <c r="C3384" s="176">
        <v>0</v>
      </c>
      <c r="D3384" s="176">
        <v>0</v>
      </c>
      <c r="E3384" s="180"/>
      <c r="F3384" s="213">
        <f t="shared" si="156"/>
        <v>4980.2850619266455</v>
      </c>
      <c r="G3384" s="214">
        <f t="shared" si="157"/>
        <v>59.289107880079115</v>
      </c>
      <c r="H3384" s="215">
        <f>[1]!srE2LETt($H$9,G3384,0)</f>
        <v>10.625806540325101</v>
      </c>
      <c r="I3384" s="216">
        <f>[1]!srE2Rng($H$9,G3384)</f>
        <v>1252.5083235321254</v>
      </c>
      <c r="J3384" s="181"/>
      <c r="K3384" s="213">
        <f t="shared" si="158"/>
        <v>4512.8900850148311</v>
      </c>
      <c r="L3384" s="222">
        <f>[1]!srEnew($K$9,G3384,$K$10)</f>
        <v>53.724881964462277</v>
      </c>
    </row>
    <row r="3385" spans="2:12">
      <c r="B3385" s="177">
        <v>3369</v>
      </c>
      <c r="C3385" s="176">
        <v>0</v>
      </c>
      <c r="D3385" s="176">
        <v>0</v>
      </c>
      <c r="E3385" s="180"/>
      <c r="F3385" s="213">
        <f t="shared" si="156"/>
        <v>4981.7804331452053</v>
      </c>
      <c r="G3385" s="214">
        <f t="shared" si="157"/>
        <v>59.306909918395299</v>
      </c>
      <c r="H3385" s="215">
        <f>[1]!srE2LETt($H$9,G3385,0)</f>
        <v>10.623412684282098</v>
      </c>
      <c r="I3385" s="216">
        <f>[1]!srE2Rng($H$9,G3385)</f>
        <v>1253.0765645951778</v>
      </c>
      <c r="J3385" s="181"/>
      <c r="K3385" s="213">
        <f t="shared" si="158"/>
        <v>4514.3854562333909</v>
      </c>
      <c r="L3385" s="222">
        <f>[1]!srEnew($K$9,G3385,$K$10)</f>
        <v>53.742684002778461</v>
      </c>
    </row>
    <row r="3386" spans="2:12">
      <c r="B3386" s="177">
        <v>3370</v>
      </c>
      <c r="C3386" s="176">
        <v>0</v>
      </c>
      <c r="D3386" s="176">
        <v>0</v>
      </c>
      <c r="E3386" s="180"/>
      <c r="F3386" s="213">
        <f t="shared" si="156"/>
        <v>4983.2758043637659</v>
      </c>
      <c r="G3386" s="214">
        <f t="shared" si="157"/>
        <v>59.324711956711496</v>
      </c>
      <c r="H3386" s="215">
        <f>[1]!srE2LETt($H$9,G3386,0)</f>
        <v>10.621018828239093</v>
      </c>
      <c r="I3386" s="216">
        <f>[1]!srE2Rng($H$9,G3386)</f>
        <v>1253.644805658231</v>
      </c>
      <c r="J3386" s="181"/>
      <c r="K3386" s="213">
        <f t="shared" si="158"/>
        <v>4515.8808274519515</v>
      </c>
      <c r="L3386" s="222">
        <f>[1]!srEnew($K$9,G3386,$K$10)</f>
        <v>53.760486041094659</v>
      </c>
    </row>
    <row r="3387" spans="2:12">
      <c r="B3387" s="177">
        <v>3371</v>
      </c>
      <c r="C3387" s="176">
        <v>1</v>
      </c>
      <c r="D3387" s="176">
        <v>0</v>
      </c>
      <c r="E3387" s="180"/>
      <c r="F3387" s="213">
        <f t="shared" si="156"/>
        <v>4984.7711755823257</v>
      </c>
      <c r="G3387" s="214">
        <f t="shared" si="157"/>
        <v>59.342513995027687</v>
      </c>
      <c r="H3387" s="215">
        <f>[1]!srE2LETt($H$9,G3387,0)</f>
        <v>10.618624972196088</v>
      </c>
      <c r="I3387" s="216">
        <f>[1]!srE2Rng($H$9,G3387)</f>
        <v>1254.2130467212837</v>
      </c>
      <c r="J3387" s="181"/>
      <c r="K3387" s="213">
        <f t="shared" si="158"/>
        <v>4517.3761986705103</v>
      </c>
      <c r="L3387" s="222">
        <f>[1]!srEnew($K$9,G3387,$K$10)</f>
        <v>53.778288079410842</v>
      </c>
    </row>
    <row r="3388" spans="2:12">
      <c r="B3388" s="177">
        <v>3372</v>
      </c>
      <c r="C3388" s="176">
        <v>0</v>
      </c>
      <c r="D3388" s="176">
        <v>0</v>
      </c>
      <c r="E3388" s="180"/>
      <c r="F3388" s="213">
        <f t="shared" si="156"/>
        <v>4986.2665468008854</v>
      </c>
      <c r="G3388" s="214">
        <f t="shared" si="157"/>
        <v>59.360316033343871</v>
      </c>
      <c r="H3388" s="215">
        <f>[1]!srE2LETt($H$9,G3388,0)</f>
        <v>10.616231116153084</v>
      </c>
      <c r="I3388" s="216">
        <f>[1]!srE2Rng($H$9,G3388)</f>
        <v>1254.7812877843362</v>
      </c>
      <c r="J3388" s="181"/>
      <c r="K3388" s="213">
        <f t="shared" si="158"/>
        <v>4518.8715698890701</v>
      </c>
      <c r="L3388" s="222">
        <f>[1]!srEnew($K$9,G3388,$K$10)</f>
        <v>53.796090117727026</v>
      </c>
    </row>
    <row r="3389" spans="2:12">
      <c r="B3389" s="177">
        <v>3373</v>
      </c>
      <c r="C3389" s="176">
        <v>0</v>
      </c>
      <c r="D3389" s="176">
        <v>0</v>
      </c>
      <c r="E3389" s="180"/>
      <c r="F3389" s="213">
        <f t="shared" si="156"/>
        <v>4987.7619180194451</v>
      </c>
      <c r="G3389" s="214">
        <f t="shared" si="157"/>
        <v>59.378118071660062</v>
      </c>
      <c r="H3389" s="215">
        <f>[1]!srE2LETt($H$9,G3389,0)</f>
        <v>10.613837260110079</v>
      </c>
      <c r="I3389" s="216">
        <f>[1]!srE2Rng($H$9,G3389)</f>
        <v>1255.3495288473891</v>
      </c>
      <c r="J3389" s="181"/>
      <c r="K3389" s="213">
        <f t="shared" si="158"/>
        <v>4520.3669411076298</v>
      </c>
      <c r="L3389" s="222">
        <f>[1]!srEnew($K$9,G3389,$K$10)</f>
        <v>53.813892156043217</v>
      </c>
    </row>
    <row r="3390" spans="2:12">
      <c r="B3390" s="177">
        <v>3374</v>
      </c>
      <c r="C3390" s="176">
        <v>0</v>
      </c>
      <c r="D3390" s="176">
        <v>0</v>
      </c>
      <c r="E3390" s="180"/>
      <c r="F3390" s="213">
        <f t="shared" si="156"/>
        <v>4989.2572892380049</v>
      </c>
      <c r="G3390" s="214">
        <f t="shared" si="157"/>
        <v>59.395920109976245</v>
      </c>
      <c r="H3390" s="215">
        <f>[1]!srE2LETt($H$9,G3390,0)</f>
        <v>10.611443404067076</v>
      </c>
      <c r="I3390" s="216">
        <f>[1]!srE2Rng($H$9,G3390)</f>
        <v>1255.9177699104416</v>
      </c>
      <c r="J3390" s="181"/>
      <c r="K3390" s="213">
        <f t="shared" si="158"/>
        <v>4521.8623123261896</v>
      </c>
      <c r="L3390" s="222">
        <f>[1]!srEnew($K$9,G3390,$K$10)</f>
        <v>53.8316941943594</v>
      </c>
    </row>
    <row r="3391" spans="2:12">
      <c r="B3391" s="177">
        <v>3375</v>
      </c>
      <c r="C3391" s="176">
        <v>0</v>
      </c>
      <c r="D3391" s="176">
        <v>0</v>
      </c>
      <c r="E3391" s="180"/>
      <c r="F3391" s="213">
        <f t="shared" si="156"/>
        <v>4990.7526604565646</v>
      </c>
      <c r="G3391" s="214">
        <f t="shared" si="157"/>
        <v>59.413722148292436</v>
      </c>
      <c r="H3391" s="215">
        <f>[1]!srE2LETt($H$9,G3391,0)</f>
        <v>10.609049548024071</v>
      </c>
      <c r="I3391" s="216">
        <f>[1]!srE2Rng($H$9,G3391)</f>
        <v>1256.4860109734946</v>
      </c>
      <c r="J3391" s="181"/>
      <c r="K3391" s="213">
        <f t="shared" si="158"/>
        <v>4523.3576835447493</v>
      </c>
      <c r="L3391" s="222">
        <f>[1]!srEnew($K$9,G3391,$K$10)</f>
        <v>53.849496232675591</v>
      </c>
    </row>
    <row r="3392" spans="2:12">
      <c r="B3392" s="177">
        <v>3376</v>
      </c>
      <c r="C3392" s="176">
        <v>0</v>
      </c>
      <c r="D3392" s="176">
        <v>0</v>
      </c>
      <c r="E3392" s="180"/>
      <c r="F3392" s="213">
        <f t="shared" si="156"/>
        <v>4992.2480316751244</v>
      </c>
      <c r="G3392" s="214">
        <f t="shared" si="157"/>
        <v>59.431524186608627</v>
      </c>
      <c r="H3392" s="215">
        <f>[1]!srE2LETt($H$9,G3392,0)</f>
        <v>10.606655691981066</v>
      </c>
      <c r="I3392" s="216">
        <f>[1]!srE2Rng($H$9,G3392)</f>
        <v>1257.0542520365473</v>
      </c>
      <c r="J3392" s="181"/>
      <c r="K3392" s="213">
        <f t="shared" si="158"/>
        <v>4524.85305476331</v>
      </c>
      <c r="L3392" s="222">
        <f>[1]!srEnew($K$9,G3392,$K$10)</f>
        <v>53.867298270991789</v>
      </c>
    </row>
    <row r="3393" spans="2:12">
      <c r="B3393" s="177">
        <v>3377</v>
      </c>
      <c r="C3393" s="176">
        <v>0</v>
      </c>
      <c r="D3393" s="176">
        <v>0</v>
      </c>
      <c r="E3393" s="180"/>
      <c r="F3393" s="213">
        <f t="shared" si="156"/>
        <v>4993.7434028936841</v>
      </c>
      <c r="G3393" s="214">
        <f t="shared" si="157"/>
        <v>59.44932622492481</v>
      </c>
      <c r="H3393" s="215">
        <f>[1]!srE2LETt($H$9,G3393,0)</f>
        <v>10.604261835938063</v>
      </c>
      <c r="I3393" s="216">
        <f>[1]!srE2Rng($H$9,G3393)</f>
        <v>1257.6224930996</v>
      </c>
      <c r="J3393" s="181"/>
      <c r="K3393" s="213">
        <f t="shared" si="158"/>
        <v>4526.3484259818697</v>
      </c>
      <c r="L3393" s="222">
        <f>[1]!srEnew($K$9,G3393,$K$10)</f>
        <v>53.885100309307973</v>
      </c>
    </row>
    <row r="3394" spans="2:12">
      <c r="B3394" s="177">
        <v>3378</v>
      </c>
      <c r="C3394" s="176">
        <v>0</v>
      </c>
      <c r="D3394" s="176">
        <v>0</v>
      </c>
      <c r="E3394" s="180"/>
      <c r="F3394" s="213">
        <f t="shared" si="156"/>
        <v>4995.2387741122448</v>
      </c>
      <c r="G3394" s="214">
        <f t="shared" si="157"/>
        <v>59.467128263241008</v>
      </c>
      <c r="H3394" s="215">
        <f>[1]!srE2LETt($H$9,G3394,0)</f>
        <v>10.601867979895058</v>
      </c>
      <c r="I3394" s="216">
        <f>[1]!srE2Rng($H$9,G3394)</f>
        <v>1258.1907341626529</v>
      </c>
      <c r="J3394" s="181"/>
      <c r="K3394" s="213">
        <f t="shared" si="158"/>
        <v>4527.8437972004303</v>
      </c>
      <c r="L3394" s="222">
        <f>[1]!srEnew($K$9,G3394,$K$10)</f>
        <v>53.90290234762417</v>
      </c>
    </row>
    <row r="3395" spans="2:12">
      <c r="B3395" s="177">
        <v>3379</v>
      </c>
      <c r="C3395" s="176">
        <v>0</v>
      </c>
      <c r="D3395" s="176">
        <v>0</v>
      </c>
      <c r="E3395" s="180"/>
      <c r="F3395" s="213">
        <f t="shared" si="156"/>
        <v>4996.7341453308045</v>
      </c>
      <c r="G3395" s="214">
        <f t="shared" si="157"/>
        <v>59.484930301557199</v>
      </c>
      <c r="H3395" s="215">
        <f>[1]!srE2LETt($H$9,G3395,0)</f>
        <v>10.599474123852053</v>
      </c>
      <c r="I3395" s="216">
        <f>[1]!srE2Rng($H$9,G3395)</f>
        <v>1258.7589752257059</v>
      </c>
      <c r="J3395" s="181"/>
      <c r="K3395" s="213">
        <f t="shared" si="158"/>
        <v>4529.3391684189901</v>
      </c>
      <c r="L3395" s="222">
        <f>[1]!srEnew($K$9,G3395,$K$10)</f>
        <v>53.920704385940361</v>
      </c>
    </row>
    <row r="3396" spans="2:12">
      <c r="B3396" s="177">
        <v>3380</v>
      </c>
      <c r="C3396" s="176">
        <v>0</v>
      </c>
      <c r="D3396" s="176">
        <v>0</v>
      </c>
      <c r="E3396" s="180"/>
      <c r="F3396" s="213">
        <f t="shared" si="156"/>
        <v>4998.2295165493642</v>
      </c>
      <c r="G3396" s="214">
        <f t="shared" si="157"/>
        <v>59.502732339873383</v>
      </c>
      <c r="H3396" s="215">
        <f>[1]!srE2LETt($H$9,G3396,0)</f>
        <v>10.59708026780905</v>
      </c>
      <c r="I3396" s="216">
        <f>[1]!srE2Rng($H$9,G3396)</f>
        <v>1259.3272162887583</v>
      </c>
      <c r="J3396" s="181"/>
      <c r="K3396" s="213">
        <f t="shared" si="158"/>
        <v>4530.8345396375498</v>
      </c>
      <c r="L3396" s="222">
        <f>[1]!srEnew($K$9,G3396,$K$10)</f>
        <v>53.938506424256545</v>
      </c>
    </row>
    <row r="3397" spans="2:12">
      <c r="B3397" s="177">
        <v>3381</v>
      </c>
      <c r="C3397" s="176">
        <v>0</v>
      </c>
      <c r="D3397" s="176">
        <v>0</v>
      </c>
      <c r="E3397" s="180"/>
      <c r="F3397" s="213">
        <f t="shared" si="156"/>
        <v>4999.724887767924</v>
      </c>
      <c r="G3397" s="214">
        <f t="shared" si="157"/>
        <v>59.520534378189573</v>
      </c>
      <c r="H3397" s="215">
        <f>[1]!srE2LETt($H$9,G3397,0)</f>
        <v>10.594686411766045</v>
      </c>
      <c r="I3397" s="216">
        <f>[1]!srE2Rng($H$9,G3397)</f>
        <v>1259.895457351811</v>
      </c>
      <c r="J3397" s="181"/>
      <c r="K3397" s="213">
        <f t="shared" si="158"/>
        <v>4532.3299108561096</v>
      </c>
      <c r="L3397" s="222">
        <f>[1]!srEnew($K$9,G3397,$K$10)</f>
        <v>53.956308462572736</v>
      </c>
    </row>
    <row r="3398" spans="2:12">
      <c r="B3398" s="177">
        <v>3382</v>
      </c>
      <c r="C3398" s="176">
        <v>0</v>
      </c>
      <c r="D3398" s="176">
        <v>0</v>
      </c>
      <c r="E3398" s="180"/>
      <c r="F3398" s="213">
        <f t="shared" si="156"/>
        <v>5001.2202589864837</v>
      </c>
      <c r="G3398" s="214">
        <f t="shared" si="157"/>
        <v>59.538336416505757</v>
      </c>
      <c r="H3398" s="215">
        <f>[1]!srE2LETt($H$9,G3398,0)</f>
        <v>10.592588036555583</v>
      </c>
      <c r="I3398" s="216">
        <f>[1]!srE2Rng($H$9,G3398)</f>
        <v>1260.5125087743231</v>
      </c>
      <c r="J3398" s="181"/>
      <c r="K3398" s="213">
        <f t="shared" si="158"/>
        <v>4533.8419113501923</v>
      </c>
      <c r="L3398" s="222">
        <f>[1]!srEnew($K$9,G3398,$K$10)</f>
        <v>53.974308468454666</v>
      </c>
    </row>
    <row r="3399" spans="2:12">
      <c r="B3399" s="177">
        <v>3383</v>
      </c>
      <c r="C3399" s="176">
        <v>0</v>
      </c>
      <c r="D3399" s="176">
        <v>0</v>
      </c>
      <c r="E3399" s="180"/>
      <c r="F3399" s="213">
        <f t="shared" si="156"/>
        <v>5002.7156302050435</v>
      </c>
      <c r="G3399" s="214">
        <f t="shared" si="157"/>
        <v>59.556138454821948</v>
      </c>
      <c r="H3399" s="215">
        <f>[1]!srE2LETt($H$9,G3399,0)</f>
        <v>10.590556278671668</v>
      </c>
      <c r="I3399" s="216">
        <f>[1]!srE2Rng($H$9,G3399)</f>
        <v>1261.1405646861183</v>
      </c>
      <c r="J3399" s="181"/>
      <c r="K3399" s="213">
        <f t="shared" si="158"/>
        <v>4535.3576609804468</v>
      </c>
      <c r="L3399" s="222">
        <f>[1]!srEnew($K$9,G3399,$K$10)</f>
        <v>53.99235310691008</v>
      </c>
    </row>
    <row r="3400" spans="2:12">
      <c r="B3400" s="177">
        <v>3384</v>
      </c>
      <c r="C3400" s="176">
        <v>0</v>
      </c>
      <c r="D3400" s="176">
        <v>0</v>
      </c>
      <c r="E3400" s="180"/>
      <c r="F3400" s="213">
        <f t="shared" si="156"/>
        <v>5004.2110014236032</v>
      </c>
      <c r="G3400" s="214">
        <f t="shared" si="157"/>
        <v>59.573940493138132</v>
      </c>
      <c r="H3400" s="215">
        <f>[1]!srE2LETt($H$9,G3400,0)</f>
        <v>10.588524520787754</v>
      </c>
      <c r="I3400" s="216">
        <f>[1]!srE2Rng($H$9,G3400)</f>
        <v>1261.7686205979132</v>
      </c>
      <c r="J3400" s="181"/>
      <c r="K3400" s="213">
        <f t="shared" si="158"/>
        <v>4536.8734106107022</v>
      </c>
      <c r="L3400" s="222">
        <f>[1]!srEnew($K$9,G3400,$K$10)</f>
        <v>54.010397745365502</v>
      </c>
    </row>
    <row r="3401" spans="2:12">
      <c r="B3401" s="177">
        <v>3385</v>
      </c>
      <c r="C3401" s="176">
        <v>1</v>
      </c>
      <c r="D3401" s="176">
        <v>0</v>
      </c>
      <c r="E3401" s="180"/>
      <c r="F3401" s="213">
        <f t="shared" si="156"/>
        <v>5005.7063726421629</v>
      </c>
      <c r="G3401" s="214">
        <f t="shared" si="157"/>
        <v>59.591742531454322</v>
      </c>
      <c r="H3401" s="215">
        <f>[1]!srE2LETt($H$9,G3401,0)</f>
        <v>10.586492762903839</v>
      </c>
      <c r="I3401" s="216">
        <f>[1]!srE2Rng($H$9,G3401)</f>
        <v>1262.3966765097084</v>
      </c>
      <c r="J3401" s="181"/>
      <c r="K3401" s="213">
        <f t="shared" si="158"/>
        <v>4538.3891602409585</v>
      </c>
      <c r="L3401" s="222">
        <f>[1]!srEnew($K$9,G3401,$K$10)</f>
        <v>54.028442383820931</v>
      </c>
    </row>
    <row r="3402" spans="2:12">
      <c r="B3402" s="177">
        <v>3386</v>
      </c>
      <c r="C3402" s="176">
        <v>0</v>
      </c>
      <c r="D3402" s="176">
        <v>0</v>
      </c>
      <c r="E3402" s="180"/>
      <c r="F3402" s="213">
        <f t="shared" si="156"/>
        <v>5007.2017438607236</v>
      </c>
      <c r="G3402" s="214">
        <f t="shared" si="157"/>
        <v>59.60954456977052</v>
      </c>
      <c r="H3402" s="215">
        <f>[1]!srE2LETt($H$9,G3402,0)</f>
        <v>10.584461005019923</v>
      </c>
      <c r="I3402" s="216">
        <f>[1]!srE2Rng($H$9,G3402)</f>
        <v>1263.0247324215038</v>
      </c>
      <c r="J3402" s="181"/>
      <c r="K3402" s="213">
        <f t="shared" si="158"/>
        <v>4539.9049098712139</v>
      </c>
      <c r="L3402" s="222">
        <f>[1]!srEnew($K$9,G3402,$K$10)</f>
        <v>54.046487022276359</v>
      </c>
    </row>
    <row r="3403" spans="2:12">
      <c r="B3403" s="177">
        <v>3387</v>
      </c>
      <c r="C3403" s="176">
        <v>0</v>
      </c>
      <c r="D3403" s="176">
        <v>0</v>
      </c>
      <c r="E3403" s="180"/>
      <c r="F3403" s="213">
        <f t="shared" si="156"/>
        <v>5008.6971150792833</v>
      </c>
      <c r="G3403" s="214">
        <f t="shared" si="157"/>
        <v>59.627346608086704</v>
      </c>
      <c r="H3403" s="215">
        <f>[1]!srE2LETt($H$9,G3403,0)</f>
        <v>10.582429247136009</v>
      </c>
      <c r="I3403" s="216">
        <f>[1]!srE2Rng($H$9,G3403)</f>
        <v>1263.6527883332988</v>
      </c>
      <c r="J3403" s="181"/>
      <c r="K3403" s="213">
        <f t="shared" si="158"/>
        <v>4541.4206595014693</v>
      </c>
      <c r="L3403" s="222">
        <f>[1]!srEnew($K$9,G3403,$K$10)</f>
        <v>54.064531660731781</v>
      </c>
    </row>
    <row r="3404" spans="2:12">
      <c r="B3404" s="177">
        <v>3388</v>
      </c>
      <c r="C3404" s="176">
        <v>0</v>
      </c>
      <c r="D3404" s="176">
        <v>0</v>
      </c>
      <c r="E3404" s="180"/>
      <c r="F3404" s="213">
        <f t="shared" si="156"/>
        <v>5010.1924862978431</v>
      </c>
      <c r="G3404" s="214">
        <f t="shared" si="157"/>
        <v>59.645148646402895</v>
      </c>
      <c r="H3404" s="215">
        <f>[1]!srE2LETt($H$9,G3404,0)</f>
        <v>10.580397489252093</v>
      </c>
      <c r="I3404" s="216">
        <f>[1]!srE2Rng($H$9,G3404)</f>
        <v>1264.2808442450942</v>
      </c>
      <c r="J3404" s="181"/>
      <c r="K3404" s="213">
        <f t="shared" si="158"/>
        <v>4542.9364091317248</v>
      </c>
      <c r="L3404" s="222">
        <f>[1]!srEnew($K$9,G3404,$K$10)</f>
        <v>54.082576299187203</v>
      </c>
    </row>
    <row r="3405" spans="2:12">
      <c r="B3405" s="177">
        <v>3389</v>
      </c>
      <c r="C3405" s="176">
        <v>0</v>
      </c>
      <c r="D3405" s="176">
        <v>0</v>
      </c>
      <c r="E3405" s="180"/>
      <c r="F3405" s="213">
        <f t="shared" si="156"/>
        <v>5011.6878575164028</v>
      </c>
      <c r="G3405" s="214">
        <f t="shared" si="157"/>
        <v>59.662950684719078</v>
      </c>
      <c r="H3405" s="215">
        <f>[1]!srE2LETt($H$9,G3405,0)</f>
        <v>10.578365731368178</v>
      </c>
      <c r="I3405" s="216">
        <f>[1]!srE2Rng($H$9,G3405)</f>
        <v>1264.9089001568891</v>
      </c>
      <c r="J3405" s="181"/>
      <c r="K3405" s="213">
        <f t="shared" si="158"/>
        <v>4544.4521587619802</v>
      </c>
      <c r="L3405" s="222">
        <f>[1]!srEnew($K$9,G3405,$K$10)</f>
        <v>54.100620937642624</v>
      </c>
    </row>
    <row r="3406" spans="2:12">
      <c r="B3406" s="177">
        <v>3390</v>
      </c>
      <c r="C3406" s="176">
        <v>0</v>
      </c>
      <c r="D3406" s="176">
        <v>0</v>
      </c>
      <c r="E3406" s="180"/>
      <c r="F3406" s="213">
        <f t="shared" si="156"/>
        <v>5013.1832287349625</v>
      </c>
      <c r="G3406" s="214">
        <f t="shared" si="157"/>
        <v>59.680752723035269</v>
      </c>
      <c r="H3406" s="215">
        <f>[1]!srE2LETt($H$9,G3406,0)</f>
        <v>10.576333973484264</v>
      </c>
      <c r="I3406" s="216">
        <f>[1]!srE2Rng($H$9,G3406)</f>
        <v>1265.5369560686843</v>
      </c>
      <c r="J3406" s="181"/>
      <c r="K3406" s="213">
        <f t="shared" si="158"/>
        <v>4545.9679083922356</v>
      </c>
      <c r="L3406" s="222">
        <f>[1]!srEnew($K$9,G3406,$K$10)</f>
        <v>54.118665576098046</v>
      </c>
    </row>
    <row r="3407" spans="2:12">
      <c r="B3407" s="177">
        <v>3391</v>
      </c>
      <c r="C3407" s="176">
        <v>0</v>
      </c>
      <c r="D3407" s="176">
        <v>0</v>
      </c>
      <c r="E3407" s="180"/>
      <c r="F3407" s="213">
        <f t="shared" si="156"/>
        <v>5014.6785999535223</v>
      </c>
      <c r="G3407" s="214">
        <f t="shared" si="157"/>
        <v>59.698554761351453</v>
      </c>
      <c r="H3407" s="215">
        <f>[1]!srE2LETt($H$9,G3407,0)</f>
        <v>10.574302215600349</v>
      </c>
      <c r="I3407" s="216">
        <f>[1]!srE2Rng($H$9,G3407)</f>
        <v>1266.1650119804792</v>
      </c>
      <c r="J3407" s="181"/>
      <c r="K3407" s="213">
        <f t="shared" si="158"/>
        <v>4547.483658022491</v>
      </c>
      <c r="L3407" s="222">
        <f>[1]!srEnew($K$9,G3407,$K$10)</f>
        <v>54.13671021455346</v>
      </c>
    </row>
    <row r="3408" spans="2:12">
      <c r="B3408" s="177">
        <v>3392</v>
      </c>
      <c r="C3408" s="176">
        <v>0</v>
      </c>
      <c r="D3408" s="176">
        <v>0</v>
      </c>
      <c r="E3408" s="180"/>
      <c r="F3408" s="213">
        <f t="shared" ref="F3408:F3471" si="159">$F$8*(B3408-$F$9)</f>
        <v>5016.173971172082</v>
      </c>
      <c r="G3408" s="214">
        <f t="shared" ref="G3408:G3471" si="160">IF(F3408&lt;=0,0,F3408/$C$5)</f>
        <v>59.716356799667643</v>
      </c>
      <c r="H3408" s="215">
        <f>[1]!srE2LETt($H$9,G3408,0)</f>
        <v>10.572270457716435</v>
      </c>
      <c r="I3408" s="216">
        <f>[1]!srE2Rng($H$9,G3408)</f>
        <v>1266.7930678922744</v>
      </c>
      <c r="J3408" s="181"/>
      <c r="K3408" s="213">
        <f t="shared" si="158"/>
        <v>4548.9994076527464</v>
      </c>
      <c r="L3408" s="222">
        <f>[1]!srEnew($K$9,G3408,$K$10)</f>
        <v>54.154754853008889</v>
      </c>
    </row>
    <row r="3409" spans="2:12">
      <c r="B3409" s="177">
        <v>3393</v>
      </c>
      <c r="C3409" s="176">
        <v>0</v>
      </c>
      <c r="D3409" s="176">
        <v>0</v>
      </c>
      <c r="E3409" s="180"/>
      <c r="F3409" s="213">
        <f t="shared" si="159"/>
        <v>5017.6693423906418</v>
      </c>
      <c r="G3409" s="214">
        <f t="shared" si="160"/>
        <v>59.734158837983827</v>
      </c>
      <c r="H3409" s="215">
        <f>[1]!srE2LETt($H$9,G3409,0)</f>
        <v>10.570238699832521</v>
      </c>
      <c r="I3409" s="216">
        <f>[1]!srE2Rng($H$9,G3409)</f>
        <v>1267.4211238040693</v>
      </c>
      <c r="J3409" s="181"/>
      <c r="K3409" s="213">
        <f t="shared" ref="K3409:K3472" si="161">L3409*$C$5</f>
        <v>4550.5151572830018</v>
      </c>
      <c r="L3409" s="222">
        <f>[1]!srEnew($K$9,G3409,$K$10)</f>
        <v>54.172799491464303</v>
      </c>
    </row>
    <row r="3410" spans="2:12">
      <c r="B3410" s="177">
        <v>3394</v>
      </c>
      <c r="C3410" s="176">
        <v>0</v>
      </c>
      <c r="D3410" s="176">
        <v>0</v>
      </c>
      <c r="E3410" s="180"/>
      <c r="F3410" s="213">
        <f t="shared" si="159"/>
        <v>5019.1647136092024</v>
      </c>
      <c r="G3410" s="214">
        <f t="shared" si="160"/>
        <v>59.751960876300032</v>
      </c>
      <c r="H3410" s="215">
        <f>[1]!srE2LETt($H$9,G3410,0)</f>
        <v>10.568206941948604</v>
      </c>
      <c r="I3410" s="216">
        <f>[1]!srE2Rng($H$9,G3410)</f>
        <v>1268.049179715865</v>
      </c>
      <c r="J3410" s="181"/>
      <c r="K3410" s="213">
        <f t="shared" si="161"/>
        <v>4552.0309069132591</v>
      </c>
      <c r="L3410" s="222">
        <f>[1]!srEnew($K$9,G3410,$K$10)</f>
        <v>54.190844129919746</v>
      </c>
    </row>
    <row r="3411" spans="2:12">
      <c r="B3411" s="177">
        <v>3395</v>
      </c>
      <c r="C3411" s="176">
        <v>0</v>
      </c>
      <c r="D3411" s="176">
        <v>0</v>
      </c>
      <c r="E3411" s="180"/>
      <c r="F3411" s="213">
        <f t="shared" si="159"/>
        <v>5020.6600848277621</v>
      </c>
      <c r="G3411" s="214">
        <f t="shared" si="160"/>
        <v>59.769762914616216</v>
      </c>
      <c r="H3411" s="215">
        <f>[1]!srE2LETt($H$9,G3411,0)</f>
        <v>10.56617518406469</v>
      </c>
      <c r="I3411" s="216">
        <f>[1]!srE2Rng($H$9,G3411)</f>
        <v>1268.6772356276599</v>
      </c>
      <c r="J3411" s="181"/>
      <c r="K3411" s="213">
        <f t="shared" si="161"/>
        <v>4553.5466565435136</v>
      </c>
      <c r="L3411" s="222">
        <f>[1]!srEnew($K$9,G3411,$K$10)</f>
        <v>54.208888768375161</v>
      </c>
    </row>
    <row r="3412" spans="2:12">
      <c r="B3412" s="177">
        <v>3396</v>
      </c>
      <c r="C3412" s="176">
        <v>0</v>
      </c>
      <c r="D3412" s="176">
        <v>0</v>
      </c>
      <c r="E3412" s="180"/>
      <c r="F3412" s="213">
        <f t="shared" si="159"/>
        <v>5022.1554560463219</v>
      </c>
      <c r="G3412" s="214">
        <f t="shared" si="160"/>
        <v>59.787564952932406</v>
      </c>
      <c r="H3412" s="215">
        <f>[1]!srE2LETt($H$9,G3412,0)</f>
        <v>10.564143426180774</v>
      </c>
      <c r="I3412" s="216">
        <f>[1]!srE2Rng($H$9,G3412)</f>
        <v>1269.3052915394553</v>
      </c>
      <c r="J3412" s="181"/>
      <c r="K3412" s="213">
        <f t="shared" si="161"/>
        <v>4555.0624061737699</v>
      </c>
      <c r="L3412" s="222">
        <f>[1]!srEnew($K$9,G3412,$K$10)</f>
        <v>54.226933406830589</v>
      </c>
    </row>
    <row r="3413" spans="2:12">
      <c r="B3413" s="177">
        <v>3397</v>
      </c>
      <c r="C3413" s="176">
        <v>0</v>
      </c>
      <c r="D3413" s="176">
        <v>0</v>
      </c>
      <c r="E3413" s="180"/>
      <c r="F3413" s="213">
        <f t="shared" si="159"/>
        <v>5023.6508272648816</v>
      </c>
      <c r="G3413" s="214">
        <f t="shared" si="160"/>
        <v>59.80536699124859</v>
      </c>
      <c r="H3413" s="215">
        <f>[1]!srE2LETt($H$9,G3413,0)</f>
        <v>10.562111668296859</v>
      </c>
      <c r="I3413" s="216">
        <f>[1]!srE2Rng($H$9,G3413)</f>
        <v>1269.9333474512503</v>
      </c>
      <c r="J3413" s="181"/>
      <c r="K3413" s="213">
        <f t="shared" si="161"/>
        <v>4556.5781558040244</v>
      </c>
      <c r="L3413" s="222">
        <f>[1]!srEnew($K$9,G3413,$K$10)</f>
        <v>54.244978045286004</v>
      </c>
    </row>
    <row r="3414" spans="2:12">
      <c r="B3414" s="177">
        <v>3398</v>
      </c>
      <c r="C3414" s="176">
        <v>0</v>
      </c>
      <c r="D3414" s="176">
        <v>0</v>
      </c>
      <c r="E3414" s="180"/>
      <c r="F3414" s="213">
        <f t="shared" si="159"/>
        <v>5025.1461984834414</v>
      </c>
      <c r="G3414" s="214">
        <f t="shared" si="160"/>
        <v>59.823169029564781</v>
      </c>
      <c r="H3414" s="215">
        <f>[1]!srE2LETt($H$9,G3414,0)</f>
        <v>10.560079910412945</v>
      </c>
      <c r="I3414" s="216">
        <f>[1]!srE2Rng($H$9,G3414)</f>
        <v>1270.5614033630454</v>
      </c>
      <c r="J3414" s="181"/>
      <c r="K3414" s="213">
        <f t="shared" si="161"/>
        <v>4558.0939054342798</v>
      </c>
      <c r="L3414" s="222">
        <f>[1]!srEnew($K$9,G3414,$K$10)</f>
        <v>54.263022683741426</v>
      </c>
    </row>
    <row r="3415" spans="2:12">
      <c r="B3415" s="177">
        <v>3399</v>
      </c>
      <c r="C3415" s="176">
        <v>0</v>
      </c>
      <c r="D3415" s="176">
        <v>0</v>
      </c>
      <c r="E3415" s="180"/>
      <c r="F3415" s="213">
        <f t="shared" si="159"/>
        <v>5026.6415697020011</v>
      </c>
      <c r="G3415" s="214">
        <f t="shared" si="160"/>
        <v>59.840971067880965</v>
      </c>
      <c r="H3415" s="215">
        <f>[1]!srE2LETt($H$9,G3415,0)</f>
        <v>10.558048152529031</v>
      </c>
      <c r="I3415" s="216">
        <f>[1]!srE2Rng($H$9,G3415)</f>
        <v>1271.1894592748404</v>
      </c>
      <c r="J3415" s="181"/>
      <c r="K3415" s="213">
        <f t="shared" si="161"/>
        <v>4559.6096550645352</v>
      </c>
      <c r="L3415" s="222">
        <f>[1]!srEnew($K$9,G3415,$K$10)</f>
        <v>54.281067322196847</v>
      </c>
    </row>
    <row r="3416" spans="2:12">
      <c r="B3416" s="177">
        <v>3400</v>
      </c>
      <c r="C3416" s="176">
        <v>0</v>
      </c>
      <c r="D3416" s="176">
        <v>1</v>
      </c>
      <c r="E3416" s="180"/>
      <c r="F3416" s="213">
        <f t="shared" si="159"/>
        <v>5028.1369409205608</v>
      </c>
      <c r="G3416" s="214">
        <f t="shared" si="160"/>
        <v>59.858773106197155</v>
      </c>
      <c r="H3416" s="215">
        <f>[1]!srE2LETt($H$9,G3416,0)</f>
        <v>10.556016394645116</v>
      </c>
      <c r="I3416" s="216">
        <f>[1]!srE2Rng($H$9,G3416)</f>
        <v>1271.8175151866355</v>
      </c>
      <c r="J3416" s="181"/>
      <c r="K3416" s="213">
        <f t="shared" si="161"/>
        <v>4561.1254046947906</v>
      </c>
      <c r="L3416" s="222">
        <f>[1]!srEnew($K$9,G3416,$K$10)</f>
        <v>54.299111960652269</v>
      </c>
    </row>
    <row r="3417" spans="2:12">
      <c r="B3417" s="177">
        <v>3401</v>
      </c>
      <c r="C3417" s="176">
        <v>0</v>
      </c>
      <c r="D3417" s="176">
        <v>0</v>
      </c>
      <c r="E3417" s="180"/>
      <c r="F3417" s="213">
        <f t="shared" si="159"/>
        <v>5029.6323121391215</v>
      </c>
      <c r="G3417" s="214">
        <f t="shared" si="160"/>
        <v>59.876575144513353</v>
      </c>
      <c r="H3417" s="215">
        <f>[1]!srE2LETt($H$9,G3417,0)</f>
        <v>10.5539846367612</v>
      </c>
      <c r="I3417" s="216">
        <f>[1]!srE2Rng($H$9,G3417)</f>
        <v>1272.4455710984309</v>
      </c>
      <c r="J3417" s="181"/>
      <c r="K3417" s="213">
        <f t="shared" si="161"/>
        <v>4562.641154325047</v>
      </c>
      <c r="L3417" s="222">
        <f>[1]!srEnew($K$9,G3417,$K$10)</f>
        <v>54.317156599107705</v>
      </c>
    </row>
    <row r="3418" spans="2:12">
      <c r="B3418" s="177">
        <v>3402</v>
      </c>
      <c r="C3418" s="176">
        <v>0</v>
      </c>
      <c r="D3418" s="176">
        <v>0</v>
      </c>
      <c r="E3418" s="180"/>
      <c r="F3418" s="213">
        <f t="shared" si="159"/>
        <v>5031.1276833576812</v>
      </c>
      <c r="G3418" s="214">
        <f t="shared" si="160"/>
        <v>59.894377182829537</v>
      </c>
      <c r="H3418" s="215">
        <f>[1]!srE2LETt($H$9,G3418,0)</f>
        <v>10.551952878877286</v>
      </c>
      <c r="I3418" s="216">
        <f>[1]!srE2Rng($H$9,G3418)</f>
        <v>1273.0736270102259</v>
      </c>
      <c r="J3418" s="181"/>
      <c r="K3418" s="213">
        <f t="shared" si="161"/>
        <v>4564.1569039553024</v>
      </c>
      <c r="L3418" s="222">
        <f>[1]!srEnew($K$9,G3418,$K$10)</f>
        <v>54.335201237563126</v>
      </c>
    </row>
    <row r="3419" spans="2:12">
      <c r="B3419" s="177">
        <v>3403</v>
      </c>
      <c r="C3419" s="176">
        <v>0</v>
      </c>
      <c r="D3419" s="176">
        <v>0</v>
      </c>
      <c r="E3419" s="180"/>
      <c r="F3419" s="213">
        <f t="shared" si="159"/>
        <v>5032.623054576241</v>
      </c>
      <c r="G3419" s="214">
        <f t="shared" si="160"/>
        <v>59.912179221145728</v>
      </c>
      <c r="H3419" s="215">
        <f>[1]!srE2LETt($H$9,G3419,0)</f>
        <v>10.549921120993371</v>
      </c>
      <c r="I3419" s="216">
        <f>[1]!srE2Rng($H$9,G3419)</f>
        <v>1273.7016829220213</v>
      </c>
      <c r="J3419" s="181"/>
      <c r="K3419" s="213">
        <f t="shared" si="161"/>
        <v>4565.6726535855578</v>
      </c>
      <c r="L3419" s="222">
        <f>[1]!srEnew($K$9,G3419,$K$10)</f>
        <v>54.353245876018548</v>
      </c>
    </row>
    <row r="3420" spans="2:12">
      <c r="B3420" s="177">
        <v>3404</v>
      </c>
      <c r="C3420" s="176">
        <v>0</v>
      </c>
      <c r="D3420" s="176">
        <v>0</v>
      </c>
      <c r="E3420" s="180"/>
      <c r="F3420" s="213">
        <f t="shared" si="159"/>
        <v>5034.1184257948007</v>
      </c>
      <c r="G3420" s="214">
        <f t="shared" si="160"/>
        <v>59.929981259461911</v>
      </c>
      <c r="H3420" s="215">
        <f>[1]!srE2LETt($H$9,G3420,0)</f>
        <v>10.547889363109457</v>
      </c>
      <c r="I3420" s="216">
        <f>[1]!srE2Rng($H$9,G3420)</f>
        <v>1274.3297388338162</v>
      </c>
      <c r="J3420" s="181"/>
      <c r="K3420" s="213">
        <f t="shared" si="161"/>
        <v>4567.1884032158132</v>
      </c>
      <c r="L3420" s="222">
        <f>[1]!srEnew($K$9,G3420,$K$10)</f>
        <v>54.371290514473969</v>
      </c>
    </row>
    <row r="3421" spans="2:12">
      <c r="B3421" s="177">
        <v>3405</v>
      </c>
      <c r="C3421" s="176">
        <v>0</v>
      </c>
      <c r="D3421" s="176">
        <v>0</v>
      </c>
      <c r="E3421" s="180"/>
      <c r="F3421" s="213">
        <f t="shared" si="159"/>
        <v>5035.6137970133605</v>
      </c>
      <c r="G3421" s="214">
        <f t="shared" si="160"/>
        <v>59.947783297778102</v>
      </c>
      <c r="H3421" s="215">
        <f>[1]!srE2LETt($H$9,G3421,0)</f>
        <v>10.545857605225541</v>
      </c>
      <c r="I3421" s="216">
        <f>[1]!srE2Rng($H$9,G3421)</f>
        <v>1274.9577947456114</v>
      </c>
      <c r="J3421" s="181"/>
      <c r="K3421" s="213">
        <f t="shared" si="161"/>
        <v>4568.7041528460686</v>
      </c>
      <c r="L3421" s="222">
        <f>[1]!srEnew($K$9,G3421,$K$10)</f>
        <v>54.389335152929384</v>
      </c>
    </row>
    <row r="3422" spans="2:12">
      <c r="B3422" s="177">
        <v>3406</v>
      </c>
      <c r="C3422" s="176">
        <v>0</v>
      </c>
      <c r="D3422" s="176">
        <v>0</v>
      </c>
      <c r="E3422" s="180"/>
      <c r="F3422" s="213">
        <f t="shared" si="159"/>
        <v>5037.1091682319202</v>
      </c>
      <c r="G3422" s="214">
        <f t="shared" si="160"/>
        <v>59.965585336094286</v>
      </c>
      <c r="H3422" s="215">
        <f>[1]!srE2LETt($H$9,G3422,0)</f>
        <v>10.543825847341626</v>
      </c>
      <c r="I3422" s="216">
        <f>[1]!srE2Rng($H$9,G3422)</f>
        <v>1275.5858506574064</v>
      </c>
      <c r="J3422" s="181"/>
      <c r="K3422" s="213">
        <f t="shared" si="161"/>
        <v>4570.219902476324</v>
      </c>
      <c r="L3422" s="222">
        <f>[1]!srEnew($K$9,G3422,$K$10)</f>
        <v>54.407379791384805</v>
      </c>
    </row>
    <row r="3423" spans="2:12">
      <c r="B3423" s="177">
        <v>3407</v>
      </c>
      <c r="C3423" s="176">
        <v>0</v>
      </c>
      <c r="D3423" s="176">
        <v>0</v>
      </c>
      <c r="E3423" s="180"/>
      <c r="F3423" s="213">
        <f t="shared" si="159"/>
        <v>5038.6045394504799</v>
      </c>
      <c r="G3423" s="214">
        <f t="shared" si="160"/>
        <v>59.983387374410476</v>
      </c>
      <c r="H3423" s="215">
        <f>[1]!srE2LETt($H$9,G3423,0)</f>
        <v>10.541794089457712</v>
      </c>
      <c r="I3423" s="216">
        <f>[1]!srE2Rng($H$9,G3423)</f>
        <v>1276.2139065692015</v>
      </c>
      <c r="J3423" s="181"/>
      <c r="K3423" s="213">
        <f t="shared" si="161"/>
        <v>4571.7356521065794</v>
      </c>
      <c r="L3423" s="222">
        <f>[1]!srEnew($K$9,G3423,$K$10)</f>
        <v>54.425424429840227</v>
      </c>
    </row>
    <row r="3424" spans="2:12">
      <c r="B3424" s="177">
        <v>3408</v>
      </c>
      <c r="C3424" s="176">
        <v>0</v>
      </c>
      <c r="D3424" s="176">
        <v>0</v>
      </c>
      <c r="E3424" s="180"/>
      <c r="F3424" s="213">
        <f t="shared" si="159"/>
        <v>5040.0999106690397</v>
      </c>
      <c r="G3424" s="214">
        <f t="shared" si="160"/>
        <v>60.00118941272666</v>
      </c>
      <c r="H3424" s="215">
        <f>[1]!srE2LETt($H$9,G3424,0)</f>
        <v>10.539762331573797</v>
      </c>
      <c r="I3424" s="216">
        <f>[1]!srE2Rng($H$9,G3424)</f>
        <v>1276.8419624809965</v>
      </c>
      <c r="J3424" s="181"/>
      <c r="K3424" s="213">
        <f t="shared" si="161"/>
        <v>4573.2514017368349</v>
      </c>
      <c r="L3424" s="222">
        <f>[1]!srEnew($K$9,G3424,$K$10)</f>
        <v>54.443469068295649</v>
      </c>
    </row>
    <row r="3425" spans="2:12">
      <c r="B3425" s="177">
        <v>3409</v>
      </c>
      <c r="C3425" s="176">
        <v>0</v>
      </c>
      <c r="D3425" s="176">
        <v>0</v>
      </c>
      <c r="E3425" s="180"/>
      <c r="F3425" s="213">
        <f t="shared" si="159"/>
        <v>5041.5952818876003</v>
      </c>
      <c r="G3425" s="214">
        <f t="shared" si="160"/>
        <v>60.018991451042858</v>
      </c>
      <c r="H3425" s="215">
        <f>[1]!srE2LETt($H$9,G3425,0)</f>
        <v>10.537730573689881</v>
      </c>
      <c r="I3425" s="216">
        <f>[1]!srE2Rng($H$9,G3425)</f>
        <v>1277.4700183927919</v>
      </c>
      <c r="J3425" s="181"/>
      <c r="K3425" s="213">
        <f t="shared" si="161"/>
        <v>4574.7671513670912</v>
      </c>
      <c r="L3425" s="222">
        <f>[1]!srEnew($K$9,G3425,$K$10)</f>
        <v>54.461513706751084</v>
      </c>
    </row>
    <row r="3426" spans="2:12">
      <c r="B3426" s="177">
        <v>3410</v>
      </c>
      <c r="C3426" s="176">
        <v>0</v>
      </c>
      <c r="D3426" s="176">
        <v>0</v>
      </c>
      <c r="E3426" s="180"/>
      <c r="F3426" s="213">
        <f t="shared" si="159"/>
        <v>5043.0906531061601</v>
      </c>
      <c r="G3426" s="214">
        <f t="shared" si="160"/>
        <v>60.036793489359049</v>
      </c>
      <c r="H3426" s="215">
        <f>[1]!srE2LETt($H$9,G3426,0)</f>
        <v>10.535698815805967</v>
      </c>
      <c r="I3426" s="216">
        <f>[1]!srE2Rng($H$9,G3426)</f>
        <v>1278.098074304587</v>
      </c>
      <c r="J3426" s="181"/>
      <c r="K3426" s="213">
        <f t="shared" si="161"/>
        <v>4576.2829009973466</v>
      </c>
      <c r="L3426" s="222">
        <f>[1]!srEnew($K$9,G3426,$K$10)</f>
        <v>54.479558345206506</v>
      </c>
    </row>
    <row r="3427" spans="2:12">
      <c r="B3427" s="177">
        <v>3411</v>
      </c>
      <c r="C3427" s="176">
        <v>0</v>
      </c>
      <c r="D3427" s="176">
        <v>0</v>
      </c>
      <c r="E3427" s="180"/>
      <c r="F3427" s="213">
        <f t="shared" si="159"/>
        <v>5044.5860243247198</v>
      </c>
      <c r="G3427" s="214">
        <f t="shared" si="160"/>
        <v>60.054595527675232</v>
      </c>
      <c r="H3427" s="215">
        <f>[1]!srE2LETt($H$9,G3427,0)</f>
        <v>10.533667057922052</v>
      </c>
      <c r="I3427" s="216">
        <f>[1]!srE2Rng($H$9,G3427)</f>
        <v>1278.7261302163822</v>
      </c>
      <c r="J3427" s="181"/>
      <c r="K3427" s="213">
        <f t="shared" si="161"/>
        <v>4577.798650627602</v>
      </c>
      <c r="L3427" s="222">
        <f>[1]!srEnew($K$9,G3427,$K$10)</f>
        <v>54.497602983661928</v>
      </c>
    </row>
    <row r="3428" spans="2:12">
      <c r="B3428" s="177">
        <v>3412</v>
      </c>
      <c r="C3428" s="176">
        <v>0</v>
      </c>
      <c r="D3428" s="176">
        <v>0</v>
      </c>
      <c r="E3428" s="180"/>
      <c r="F3428" s="213">
        <f t="shared" si="159"/>
        <v>5046.0813955432795</v>
      </c>
      <c r="G3428" s="214">
        <f t="shared" si="160"/>
        <v>60.072397565991423</v>
      </c>
      <c r="H3428" s="215">
        <f>[1]!srE2LETt($H$9,G3428,0)</f>
        <v>10.531635300038138</v>
      </c>
      <c r="I3428" s="216">
        <f>[1]!srE2Rng($H$9,G3428)</f>
        <v>1279.3541861281774</v>
      </c>
      <c r="J3428" s="181"/>
      <c r="K3428" s="213">
        <f t="shared" si="161"/>
        <v>4579.3144002578565</v>
      </c>
      <c r="L3428" s="222">
        <f>[1]!srEnew($K$9,G3428,$K$10)</f>
        <v>54.515647622117342</v>
      </c>
    </row>
    <row r="3429" spans="2:12">
      <c r="B3429" s="177">
        <v>3413</v>
      </c>
      <c r="C3429" s="176">
        <v>0</v>
      </c>
      <c r="D3429" s="176">
        <v>0</v>
      </c>
      <c r="E3429" s="180"/>
      <c r="F3429" s="213">
        <f t="shared" si="159"/>
        <v>5047.5767667618393</v>
      </c>
      <c r="G3429" s="214">
        <f t="shared" si="160"/>
        <v>60.090199604307614</v>
      </c>
      <c r="H3429" s="215">
        <f>[1]!srE2LETt($H$9,G3429,0)</f>
        <v>10.529603542154222</v>
      </c>
      <c r="I3429" s="216">
        <f>[1]!srE2Rng($H$9,G3429)</f>
        <v>1279.9822420399726</v>
      </c>
      <c r="J3429" s="181"/>
      <c r="K3429" s="213">
        <f t="shared" si="161"/>
        <v>4580.8301498881128</v>
      </c>
      <c r="L3429" s="222">
        <f>[1]!srEnew($K$9,G3429,$K$10)</f>
        <v>54.533692260572771</v>
      </c>
    </row>
    <row r="3430" spans="2:12">
      <c r="B3430" s="177">
        <v>3414</v>
      </c>
      <c r="C3430" s="176">
        <v>0</v>
      </c>
      <c r="D3430" s="176">
        <v>0</v>
      </c>
      <c r="E3430" s="180"/>
      <c r="F3430" s="213">
        <f t="shared" si="159"/>
        <v>5049.072137980399</v>
      </c>
      <c r="G3430" s="214">
        <f t="shared" si="160"/>
        <v>60.108001642623798</v>
      </c>
      <c r="H3430" s="215">
        <f>[1]!srE2LETt($H$9,G3430,0)</f>
        <v>10.527571784270307</v>
      </c>
      <c r="I3430" s="216">
        <f>[1]!srE2Rng($H$9,G3430)</f>
        <v>1280.6102979517675</v>
      </c>
      <c r="J3430" s="181"/>
      <c r="K3430" s="213">
        <f t="shared" si="161"/>
        <v>4582.3458995183682</v>
      </c>
      <c r="L3430" s="222">
        <f>[1]!srEnew($K$9,G3430,$K$10)</f>
        <v>54.551736899028192</v>
      </c>
    </row>
    <row r="3431" spans="2:12">
      <c r="B3431" s="177">
        <v>3415</v>
      </c>
      <c r="C3431" s="176">
        <v>0</v>
      </c>
      <c r="D3431" s="176">
        <v>0</v>
      </c>
      <c r="E3431" s="180"/>
      <c r="F3431" s="213">
        <f t="shared" si="159"/>
        <v>5050.5675091989588</v>
      </c>
      <c r="G3431" s="214">
        <f t="shared" si="160"/>
        <v>60.125803680939988</v>
      </c>
      <c r="H3431" s="215">
        <f>[1]!srE2LETt($H$9,G3431,0)</f>
        <v>10.525540026386393</v>
      </c>
      <c r="I3431" s="216">
        <f>[1]!srE2Rng($H$9,G3431)</f>
        <v>1281.2383538635627</v>
      </c>
      <c r="J3431" s="181"/>
      <c r="K3431" s="213">
        <f t="shared" si="161"/>
        <v>4583.8616491486237</v>
      </c>
      <c r="L3431" s="222">
        <f>[1]!srEnew($K$9,G3431,$K$10)</f>
        <v>54.569781537483614</v>
      </c>
    </row>
    <row r="3432" spans="2:12">
      <c r="B3432" s="177">
        <v>3416</v>
      </c>
      <c r="C3432" s="176">
        <v>0</v>
      </c>
      <c r="D3432" s="176">
        <v>0</v>
      </c>
      <c r="E3432" s="180"/>
      <c r="F3432" s="213">
        <f t="shared" si="159"/>
        <v>5052.0628804175185</v>
      </c>
      <c r="G3432" s="214">
        <f t="shared" si="160"/>
        <v>60.143605719256172</v>
      </c>
      <c r="H3432" s="215">
        <f>[1]!srE2LETt($H$9,G3432,0)</f>
        <v>10.523508268502479</v>
      </c>
      <c r="I3432" s="216">
        <f>[1]!srE2Rng($H$9,G3432)</f>
        <v>1281.8664097753576</v>
      </c>
      <c r="J3432" s="181"/>
      <c r="K3432" s="213">
        <f t="shared" si="161"/>
        <v>4585.3773987788791</v>
      </c>
      <c r="L3432" s="222">
        <f>[1]!srEnew($K$9,G3432,$K$10)</f>
        <v>54.587826175939036</v>
      </c>
    </row>
    <row r="3433" spans="2:12">
      <c r="B3433" s="177">
        <v>3417</v>
      </c>
      <c r="C3433" s="176">
        <v>0</v>
      </c>
      <c r="D3433" s="176">
        <v>0</v>
      </c>
      <c r="E3433" s="180"/>
      <c r="F3433" s="213">
        <f t="shared" si="159"/>
        <v>5053.5582516360791</v>
      </c>
      <c r="G3433" s="214">
        <f t="shared" si="160"/>
        <v>60.16140775757237</v>
      </c>
      <c r="H3433" s="215">
        <f>[1]!srE2LETt($H$9,G3433,0)</f>
        <v>10.521476510618562</v>
      </c>
      <c r="I3433" s="216">
        <f>[1]!srE2Rng($H$9,G3433)</f>
        <v>1282.494465687153</v>
      </c>
      <c r="J3433" s="181"/>
      <c r="K3433" s="213">
        <f t="shared" si="161"/>
        <v>4586.8931484091354</v>
      </c>
      <c r="L3433" s="222">
        <f>[1]!srEnew($K$9,G3433,$K$10)</f>
        <v>54.605870814394464</v>
      </c>
    </row>
    <row r="3434" spans="2:12">
      <c r="B3434" s="177">
        <v>3418</v>
      </c>
      <c r="C3434" s="176">
        <v>0</v>
      </c>
      <c r="D3434" s="176">
        <v>1</v>
      </c>
      <c r="E3434" s="180"/>
      <c r="F3434" s="213">
        <f t="shared" si="159"/>
        <v>5055.0536228546389</v>
      </c>
      <c r="G3434" s="214">
        <f t="shared" si="160"/>
        <v>60.179209795888561</v>
      </c>
      <c r="H3434" s="215">
        <f>[1]!srE2LETt($H$9,G3434,0)</f>
        <v>10.519444752734648</v>
      </c>
      <c r="I3434" s="216">
        <f>[1]!srE2Rng($H$9,G3434)</f>
        <v>1283.1225215989484</v>
      </c>
      <c r="J3434" s="181"/>
      <c r="K3434" s="213">
        <f t="shared" si="161"/>
        <v>4588.4088980393908</v>
      </c>
      <c r="L3434" s="222">
        <f>[1]!srEnew($K$9,G3434,$K$10)</f>
        <v>54.623915452849893</v>
      </c>
    </row>
    <row r="3435" spans="2:12">
      <c r="B3435" s="177">
        <v>3419</v>
      </c>
      <c r="C3435" s="176">
        <v>0</v>
      </c>
      <c r="D3435" s="176">
        <v>0</v>
      </c>
      <c r="E3435" s="180"/>
      <c r="F3435" s="213">
        <f t="shared" si="159"/>
        <v>5056.5489940731986</v>
      </c>
      <c r="G3435" s="214">
        <f t="shared" si="160"/>
        <v>60.197011834204744</v>
      </c>
      <c r="H3435" s="215">
        <f>[1]!srE2LETt($H$9,G3435,0)</f>
        <v>10.517412994850734</v>
      </c>
      <c r="I3435" s="216">
        <f>[1]!srE2Rng($H$9,G3435)</f>
        <v>1283.7505775107434</v>
      </c>
      <c r="J3435" s="181"/>
      <c r="K3435" s="213">
        <f t="shared" si="161"/>
        <v>4589.9246476696453</v>
      </c>
      <c r="L3435" s="222">
        <f>[1]!srEnew($K$9,G3435,$K$10)</f>
        <v>54.6419600913053</v>
      </c>
    </row>
    <row r="3436" spans="2:12">
      <c r="B3436" s="177">
        <v>3420</v>
      </c>
      <c r="C3436" s="176">
        <v>0</v>
      </c>
      <c r="D3436" s="176">
        <v>0</v>
      </c>
      <c r="E3436" s="180"/>
      <c r="F3436" s="213">
        <f t="shared" si="159"/>
        <v>5058.0443652917584</v>
      </c>
      <c r="G3436" s="214">
        <f t="shared" si="160"/>
        <v>60.214813872520935</v>
      </c>
      <c r="H3436" s="215">
        <f>[1]!srE2LETt($H$9,G3436,0)</f>
        <v>10.515381236966819</v>
      </c>
      <c r="I3436" s="216">
        <f>[1]!srE2Rng($H$9,G3436)</f>
        <v>1284.3786334225385</v>
      </c>
      <c r="J3436" s="181"/>
      <c r="K3436" s="213">
        <f t="shared" si="161"/>
        <v>4591.4403972999016</v>
      </c>
      <c r="L3436" s="222">
        <f>[1]!srEnew($K$9,G3436,$K$10)</f>
        <v>54.660004729760729</v>
      </c>
    </row>
    <row r="3437" spans="2:12">
      <c r="B3437" s="177">
        <v>3421</v>
      </c>
      <c r="C3437" s="176">
        <v>0</v>
      </c>
      <c r="D3437" s="176">
        <v>0</v>
      </c>
      <c r="E3437" s="180"/>
      <c r="F3437" s="213">
        <f t="shared" si="159"/>
        <v>5059.5397365103181</v>
      </c>
      <c r="G3437" s="214">
        <f t="shared" si="160"/>
        <v>60.232615910837119</v>
      </c>
      <c r="H3437" s="215">
        <f>[1]!srE2LETt($H$9,G3437,0)</f>
        <v>10.513349479082905</v>
      </c>
      <c r="I3437" s="216">
        <f>[1]!srE2Rng($H$9,G3437)</f>
        <v>1285.0066893343335</v>
      </c>
      <c r="J3437" s="181"/>
      <c r="K3437" s="213">
        <f t="shared" si="161"/>
        <v>4592.956146930157</v>
      </c>
      <c r="L3437" s="222">
        <f>[1]!srEnew($K$9,G3437,$K$10)</f>
        <v>54.678049368216151</v>
      </c>
    </row>
    <row r="3438" spans="2:12">
      <c r="B3438" s="177">
        <v>3422</v>
      </c>
      <c r="C3438" s="176">
        <v>0</v>
      </c>
      <c r="D3438" s="176">
        <v>0</v>
      </c>
      <c r="E3438" s="180"/>
      <c r="F3438" s="213">
        <f t="shared" si="159"/>
        <v>5061.0351077288778</v>
      </c>
      <c r="G3438" s="214">
        <f t="shared" si="160"/>
        <v>60.250417949153309</v>
      </c>
      <c r="H3438" s="215">
        <f>[1]!srE2LETt($H$9,G3438,0)</f>
        <v>10.511317721198989</v>
      </c>
      <c r="I3438" s="216">
        <f>[1]!srE2Rng($H$9,G3438)</f>
        <v>1285.6347452461287</v>
      </c>
      <c r="J3438" s="181"/>
      <c r="K3438" s="213">
        <f t="shared" si="161"/>
        <v>4594.4718965604125</v>
      </c>
      <c r="L3438" s="222">
        <f>[1]!srEnew($K$9,G3438,$K$10)</f>
        <v>54.696094006671572</v>
      </c>
    </row>
    <row r="3439" spans="2:12">
      <c r="B3439" s="177">
        <v>3423</v>
      </c>
      <c r="C3439" s="176">
        <v>0</v>
      </c>
      <c r="D3439" s="176">
        <v>0</v>
      </c>
      <c r="E3439" s="180"/>
      <c r="F3439" s="213">
        <f t="shared" si="159"/>
        <v>5062.5304789474376</v>
      </c>
      <c r="G3439" s="214">
        <f t="shared" si="160"/>
        <v>60.268219987469493</v>
      </c>
      <c r="H3439" s="215">
        <f>[1]!srE2LETt($H$9,G3439,0)</f>
        <v>10.509285963315074</v>
      </c>
      <c r="I3439" s="216">
        <f>[1]!srE2Rng($H$9,G3439)</f>
        <v>1286.2628011579236</v>
      </c>
      <c r="J3439" s="181"/>
      <c r="K3439" s="213">
        <f t="shared" si="161"/>
        <v>4595.9876461906679</v>
      </c>
      <c r="L3439" s="222">
        <f>[1]!srEnew($K$9,G3439,$K$10)</f>
        <v>54.714138645126994</v>
      </c>
    </row>
    <row r="3440" spans="2:12">
      <c r="B3440" s="177">
        <v>3424</v>
      </c>
      <c r="C3440" s="176">
        <v>0</v>
      </c>
      <c r="D3440" s="176">
        <v>0</v>
      </c>
      <c r="E3440" s="180"/>
      <c r="F3440" s="213">
        <f t="shared" si="159"/>
        <v>5064.0258501659973</v>
      </c>
      <c r="G3440" s="214">
        <f t="shared" si="160"/>
        <v>60.286022025785684</v>
      </c>
      <c r="H3440" s="215">
        <f>[1]!srE2LETt($H$9,G3440,0)</f>
        <v>10.50725420543116</v>
      </c>
      <c r="I3440" s="216">
        <f>[1]!srE2Rng($H$9,G3440)</f>
        <v>1286.8908570697188</v>
      </c>
      <c r="J3440" s="181"/>
      <c r="K3440" s="213">
        <f t="shared" si="161"/>
        <v>4597.5033958209233</v>
      </c>
      <c r="L3440" s="222">
        <f>[1]!srEnew($K$9,G3440,$K$10)</f>
        <v>54.732183283582415</v>
      </c>
    </row>
    <row r="3441" spans="2:12">
      <c r="B3441" s="177">
        <v>3425</v>
      </c>
      <c r="C3441" s="176">
        <v>0</v>
      </c>
      <c r="D3441" s="176">
        <v>0</v>
      </c>
      <c r="E3441" s="180"/>
      <c r="F3441" s="213">
        <f t="shared" si="159"/>
        <v>5065.521221384558</v>
      </c>
      <c r="G3441" s="214">
        <f t="shared" si="160"/>
        <v>60.303824064101882</v>
      </c>
      <c r="H3441" s="215">
        <f>[1]!srE2LETt($H$9,G3441,0)</f>
        <v>10.505222447547244</v>
      </c>
      <c r="I3441" s="216">
        <f>[1]!srE2Rng($H$9,G3441)</f>
        <v>1287.5189129815144</v>
      </c>
      <c r="J3441" s="181"/>
      <c r="K3441" s="213">
        <f t="shared" si="161"/>
        <v>4599.0191454511796</v>
      </c>
      <c r="L3441" s="222">
        <f>[1]!srEnew($K$9,G3441,$K$10)</f>
        <v>54.750227922037851</v>
      </c>
    </row>
    <row r="3442" spans="2:12">
      <c r="B3442" s="177">
        <v>3426</v>
      </c>
      <c r="C3442" s="176">
        <v>0</v>
      </c>
      <c r="D3442" s="176">
        <v>0</v>
      </c>
      <c r="E3442" s="180"/>
      <c r="F3442" s="213">
        <f t="shared" si="159"/>
        <v>5067.0165926031177</v>
      </c>
      <c r="G3442" s="214">
        <f t="shared" si="160"/>
        <v>60.321626102418065</v>
      </c>
      <c r="H3442" s="215">
        <f>[1]!srE2LETt($H$9,G3442,0)</f>
        <v>10.503190689663329</v>
      </c>
      <c r="I3442" s="216">
        <f>[1]!srE2Rng($H$9,G3442)</f>
        <v>1288.1469688933093</v>
      </c>
      <c r="J3442" s="181"/>
      <c r="K3442" s="213">
        <f t="shared" si="161"/>
        <v>4600.534895081435</v>
      </c>
      <c r="L3442" s="222">
        <f>[1]!srEnew($K$9,G3442,$K$10)</f>
        <v>54.768272560493273</v>
      </c>
    </row>
    <row r="3443" spans="2:12">
      <c r="B3443" s="177">
        <v>3427</v>
      </c>
      <c r="C3443" s="176">
        <v>1</v>
      </c>
      <c r="D3443" s="176">
        <v>0</v>
      </c>
      <c r="E3443" s="180"/>
      <c r="F3443" s="213">
        <f t="shared" si="159"/>
        <v>5068.5119638216775</v>
      </c>
      <c r="G3443" s="214">
        <f t="shared" si="160"/>
        <v>60.339428140734256</v>
      </c>
      <c r="H3443" s="215">
        <f>[1]!srE2LETt($H$9,G3443,0)</f>
        <v>10.501158931779415</v>
      </c>
      <c r="I3443" s="216">
        <f>[1]!srE2Rng($H$9,G3443)</f>
        <v>1288.7750248051045</v>
      </c>
      <c r="J3443" s="181"/>
      <c r="K3443" s="213">
        <f t="shared" si="161"/>
        <v>4602.0506447116895</v>
      </c>
      <c r="L3443" s="222">
        <f>[1]!srEnew($K$9,G3443,$K$10)</f>
        <v>54.786317198948687</v>
      </c>
    </row>
    <row r="3444" spans="2:12">
      <c r="B3444" s="177">
        <v>3428</v>
      </c>
      <c r="C3444" s="176">
        <v>0</v>
      </c>
      <c r="D3444" s="176">
        <v>0</v>
      </c>
      <c r="E3444" s="180"/>
      <c r="F3444" s="213">
        <f t="shared" si="159"/>
        <v>5070.0073350402372</v>
      </c>
      <c r="G3444" s="214">
        <f t="shared" si="160"/>
        <v>60.35723017905044</v>
      </c>
      <c r="H3444" s="215">
        <f>[1]!srE2LETt($H$9,G3444,0)</f>
        <v>10.4991271738955</v>
      </c>
      <c r="I3444" s="216">
        <f>[1]!srE2Rng($H$9,G3444)</f>
        <v>1289.4030807168995</v>
      </c>
      <c r="J3444" s="181"/>
      <c r="K3444" s="213">
        <f t="shared" si="161"/>
        <v>4603.5663943419449</v>
      </c>
      <c r="L3444" s="222">
        <f>[1]!srEnew($K$9,G3444,$K$10)</f>
        <v>54.804361837404109</v>
      </c>
    </row>
    <row r="3445" spans="2:12">
      <c r="B3445" s="177">
        <v>3429</v>
      </c>
      <c r="C3445" s="176">
        <v>0</v>
      </c>
      <c r="D3445" s="176">
        <v>0</v>
      </c>
      <c r="E3445" s="180"/>
      <c r="F3445" s="213">
        <f t="shared" si="159"/>
        <v>5071.5027062587969</v>
      </c>
      <c r="G3445" s="214">
        <f t="shared" si="160"/>
        <v>60.375032217366631</v>
      </c>
      <c r="H3445" s="215">
        <f>[1]!srE2LETt($H$9,G3445,0)</f>
        <v>10.497095416011586</v>
      </c>
      <c r="I3445" s="216">
        <f>[1]!srE2Rng($H$9,G3445)</f>
        <v>1290.0311366286946</v>
      </c>
      <c r="J3445" s="181"/>
      <c r="K3445" s="213">
        <f t="shared" si="161"/>
        <v>4605.0821439722004</v>
      </c>
      <c r="L3445" s="222">
        <f>[1]!srEnew($K$9,G3445,$K$10)</f>
        <v>54.82240647585953</v>
      </c>
    </row>
    <row r="3446" spans="2:12">
      <c r="B3446" s="177">
        <v>3430</v>
      </c>
      <c r="C3446" s="176">
        <v>0</v>
      </c>
      <c r="D3446" s="176">
        <v>0</v>
      </c>
      <c r="E3446" s="180"/>
      <c r="F3446" s="213">
        <f t="shared" si="159"/>
        <v>5072.9980774773567</v>
      </c>
      <c r="G3446" s="214">
        <f t="shared" si="160"/>
        <v>60.392834255682814</v>
      </c>
      <c r="H3446" s="215">
        <f>[1]!srE2LETt($H$9,G3446,0)</f>
        <v>10.495063658127672</v>
      </c>
      <c r="I3446" s="216">
        <f>[1]!srE2Rng($H$9,G3446)</f>
        <v>1290.6591925404896</v>
      </c>
      <c r="J3446" s="181"/>
      <c r="K3446" s="213">
        <f t="shared" si="161"/>
        <v>4606.5978936024558</v>
      </c>
      <c r="L3446" s="222">
        <f>[1]!srEnew($K$9,G3446,$K$10)</f>
        <v>54.840451114314952</v>
      </c>
    </row>
    <row r="3447" spans="2:12">
      <c r="B3447" s="177">
        <v>3431</v>
      </c>
      <c r="C3447" s="176">
        <v>0</v>
      </c>
      <c r="D3447" s="176">
        <v>1</v>
      </c>
      <c r="E3447" s="180"/>
      <c r="F3447" s="213">
        <f t="shared" si="159"/>
        <v>5074.4934486959164</v>
      </c>
      <c r="G3447" s="214">
        <f t="shared" si="160"/>
        <v>60.410636293999005</v>
      </c>
      <c r="H3447" s="215">
        <f>[1]!srE2LETt($H$9,G3447,0)</f>
        <v>10.493031900243755</v>
      </c>
      <c r="I3447" s="216">
        <f>[1]!srE2Rng($H$9,G3447)</f>
        <v>1291.2872484522848</v>
      </c>
      <c r="J3447" s="181"/>
      <c r="K3447" s="213">
        <f t="shared" si="161"/>
        <v>4608.1136432327121</v>
      </c>
      <c r="L3447" s="222">
        <f>[1]!srEnew($K$9,G3447,$K$10)</f>
        <v>54.858495752770381</v>
      </c>
    </row>
    <row r="3448" spans="2:12">
      <c r="B3448" s="177">
        <v>3432</v>
      </c>
      <c r="C3448" s="176">
        <v>0</v>
      </c>
      <c r="D3448" s="176">
        <v>0</v>
      </c>
      <c r="E3448" s="180"/>
      <c r="F3448" s="213">
        <f t="shared" si="159"/>
        <v>5075.9888199144762</v>
      </c>
      <c r="G3448" s="214">
        <f t="shared" si="160"/>
        <v>60.428438332315196</v>
      </c>
      <c r="H3448" s="215">
        <f>[1]!srE2LETt($H$9,G3448,0)</f>
        <v>10.491000142359841</v>
      </c>
      <c r="I3448" s="216">
        <f>[1]!srE2Rng($H$9,G3448)</f>
        <v>1291.9153043640799</v>
      </c>
      <c r="J3448" s="181"/>
      <c r="K3448" s="213">
        <f t="shared" si="161"/>
        <v>4609.6293928629675</v>
      </c>
      <c r="L3448" s="222">
        <f>[1]!srEnew($K$9,G3448,$K$10)</f>
        <v>54.876540391225802</v>
      </c>
    </row>
    <row r="3449" spans="2:12">
      <c r="B3449" s="177">
        <v>3433</v>
      </c>
      <c r="C3449" s="176">
        <v>0</v>
      </c>
      <c r="D3449" s="176">
        <v>0</v>
      </c>
      <c r="E3449" s="180"/>
      <c r="F3449" s="213">
        <f t="shared" si="159"/>
        <v>5077.4841911330368</v>
      </c>
      <c r="G3449" s="214">
        <f t="shared" si="160"/>
        <v>60.446240370631394</v>
      </c>
      <c r="H3449" s="215">
        <f>[1]!srE2LETt($H$9,G3449,0)</f>
        <v>10.488968384475925</v>
      </c>
      <c r="I3449" s="216">
        <f>[1]!srE2Rng($H$9,G3449)</f>
        <v>1292.5433602758756</v>
      </c>
      <c r="J3449" s="181"/>
      <c r="K3449" s="213">
        <f t="shared" si="161"/>
        <v>4611.1451424932238</v>
      </c>
      <c r="L3449" s="222">
        <f>[1]!srEnew($K$9,G3449,$K$10)</f>
        <v>54.894585029681238</v>
      </c>
    </row>
    <row r="3450" spans="2:12">
      <c r="B3450" s="177">
        <v>3434</v>
      </c>
      <c r="C3450" s="176">
        <v>0</v>
      </c>
      <c r="D3450" s="176">
        <v>0</v>
      </c>
      <c r="E3450" s="180"/>
      <c r="F3450" s="213">
        <f t="shared" si="159"/>
        <v>5078.9795623515965</v>
      </c>
      <c r="G3450" s="214">
        <f t="shared" si="160"/>
        <v>60.464042408947577</v>
      </c>
      <c r="H3450" s="215">
        <f>[1]!srE2LETt($H$9,G3450,0)</f>
        <v>10.48693662659201</v>
      </c>
      <c r="I3450" s="216">
        <f>[1]!srE2Rng($H$9,G3450)</f>
        <v>1293.1714161876705</v>
      </c>
      <c r="J3450" s="181"/>
      <c r="K3450" s="213">
        <f t="shared" si="161"/>
        <v>4612.6608921234783</v>
      </c>
      <c r="L3450" s="222">
        <f>[1]!srEnew($K$9,G3450,$K$10)</f>
        <v>54.912629668136645</v>
      </c>
    </row>
    <row r="3451" spans="2:12">
      <c r="B3451" s="177">
        <v>3435</v>
      </c>
      <c r="C3451" s="176">
        <v>0</v>
      </c>
      <c r="D3451" s="176">
        <v>0</v>
      </c>
      <c r="E3451" s="180"/>
      <c r="F3451" s="213">
        <f t="shared" si="159"/>
        <v>5080.4749335701563</v>
      </c>
      <c r="G3451" s="214">
        <f t="shared" si="160"/>
        <v>60.481844447263768</v>
      </c>
      <c r="H3451" s="215">
        <f>[1]!srE2LETt($H$9,G3451,0)</f>
        <v>10.484904868708096</v>
      </c>
      <c r="I3451" s="216">
        <f>[1]!srE2Rng($H$9,G3451)</f>
        <v>1293.7994720994657</v>
      </c>
      <c r="J3451" s="181"/>
      <c r="K3451" s="213">
        <f t="shared" si="161"/>
        <v>4614.1766417537347</v>
      </c>
      <c r="L3451" s="222">
        <f>[1]!srEnew($K$9,G3451,$K$10)</f>
        <v>54.930674306592074</v>
      </c>
    </row>
    <row r="3452" spans="2:12">
      <c r="B3452" s="177">
        <v>3436</v>
      </c>
      <c r="C3452" s="176">
        <v>0</v>
      </c>
      <c r="D3452" s="176">
        <v>0</v>
      </c>
      <c r="E3452" s="180"/>
      <c r="F3452" s="213">
        <f t="shared" si="159"/>
        <v>5081.970304788716</v>
      </c>
      <c r="G3452" s="214">
        <f t="shared" si="160"/>
        <v>60.499646485579952</v>
      </c>
      <c r="H3452" s="215">
        <f>[1]!srE2LETt($H$9,G3452,0)</f>
        <v>10.482873110824181</v>
      </c>
      <c r="I3452" s="216">
        <f>[1]!srE2Rng($H$9,G3452)</f>
        <v>1294.4275280112606</v>
      </c>
      <c r="J3452" s="181"/>
      <c r="K3452" s="213">
        <f t="shared" si="161"/>
        <v>4615.6923913839892</v>
      </c>
      <c r="L3452" s="222">
        <f>[1]!srEnew($K$9,G3452,$K$10)</f>
        <v>54.948718945047489</v>
      </c>
    </row>
    <row r="3453" spans="2:12">
      <c r="B3453" s="177">
        <v>3437</v>
      </c>
      <c r="C3453" s="176">
        <v>1</v>
      </c>
      <c r="D3453" s="176">
        <v>0</v>
      </c>
      <c r="E3453" s="180"/>
      <c r="F3453" s="213">
        <f t="shared" si="159"/>
        <v>5083.4656760072758</v>
      </c>
      <c r="G3453" s="214">
        <f t="shared" si="160"/>
        <v>60.517448523896142</v>
      </c>
      <c r="H3453" s="215">
        <f>[1]!srE2LETt($H$9,G3453,0)</f>
        <v>10.480841352940267</v>
      </c>
      <c r="I3453" s="216">
        <f>[1]!srE2Rng($H$9,G3453)</f>
        <v>1295.0555839230558</v>
      </c>
      <c r="J3453" s="181"/>
      <c r="K3453" s="213">
        <f t="shared" si="161"/>
        <v>4617.2081410142455</v>
      </c>
      <c r="L3453" s="222">
        <f>[1]!srEnew($K$9,G3453,$K$10)</f>
        <v>54.966763583502917</v>
      </c>
    </row>
    <row r="3454" spans="2:12">
      <c r="B3454" s="177">
        <v>3438</v>
      </c>
      <c r="C3454" s="176">
        <v>0</v>
      </c>
      <c r="D3454" s="176">
        <v>1</v>
      </c>
      <c r="E3454" s="180"/>
      <c r="F3454" s="213">
        <f t="shared" si="159"/>
        <v>5084.9610472258355</v>
      </c>
      <c r="G3454" s="214">
        <f t="shared" si="160"/>
        <v>60.535250562212326</v>
      </c>
      <c r="H3454" s="215">
        <f>[1]!srE2LETt($H$9,G3454,0)</f>
        <v>10.478809595056353</v>
      </c>
      <c r="I3454" s="216">
        <f>[1]!srE2Rng($H$9,G3454)</f>
        <v>1295.6836398348507</v>
      </c>
      <c r="J3454" s="181"/>
      <c r="K3454" s="213">
        <f t="shared" si="161"/>
        <v>4618.7238906445009</v>
      </c>
      <c r="L3454" s="222">
        <f>[1]!srEnew($K$9,G3454,$K$10)</f>
        <v>54.984808221958339</v>
      </c>
    </row>
    <row r="3455" spans="2:12">
      <c r="B3455" s="177">
        <v>3439</v>
      </c>
      <c r="C3455" s="176">
        <v>0</v>
      </c>
      <c r="D3455" s="176">
        <v>0</v>
      </c>
      <c r="E3455" s="180"/>
      <c r="F3455" s="213">
        <f t="shared" si="159"/>
        <v>5086.4564184443952</v>
      </c>
      <c r="G3455" s="214">
        <f t="shared" si="160"/>
        <v>60.553052600528517</v>
      </c>
      <c r="H3455" s="215">
        <f>[1]!srE2LETt($H$9,G3455,0)</f>
        <v>10.476777837172436</v>
      </c>
      <c r="I3455" s="216">
        <f>[1]!srE2Rng($H$9,G3455)</f>
        <v>1296.3116957466459</v>
      </c>
      <c r="J3455" s="181"/>
      <c r="K3455" s="213">
        <f t="shared" si="161"/>
        <v>4620.2396402747563</v>
      </c>
      <c r="L3455" s="222">
        <f>[1]!srEnew($K$9,G3455,$K$10)</f>
        <v>55.002852860413761</v>
      </c>
    </row>
    <row r="3456" spans="2:12">
      <c r="B3456" s="177">
        <v>3440</v>
      </c>
      <c r="C3456" s="176">
        <v>0</v>
      </c>
      <c r="D3456" s="176">
        <v>0</v>
      </c>
      <c r="E3456" s="180"/>
      <c r="F3456" s="213">
        <f t="shared" si="159"/>
        <v>5087.951789662955</v>
      </c>
      <c r="G3456" s="214">
        <f t="shared" si="160"/>
        <v>60.5708546388447</v>
      </c>
      <c r="H3456" s="215">
        <f>[1]!srE2LETt($H$9,G3456,0)</f>
        <v>10.474746079288522</v>
      </c>
      <c r="I3456" s="216">
        <f>[1]!srE2Rng($H$9,G3456)</f>
        <v>1296.9397516584409</v>
      </c>
      <c r="J3456" s="181"/>
      <c r="K3456" s="213">
        <f t="shared" si="161"/>
        <v>4621.7553899050117</v>
      </c>
      <c r="L3456" s="222">
        <f>[1]!srEnew($K$9,G3456,$K$10)</f>
        <v>55.020897498869182</v>
      </c>
    </row>
    <row r="3457" spans="2:12">
      <c r="B3457" s="177">
        <v>3441</v>
      </c>
      <c r="C3457" s="176">
        <v>0</v>
      </c>
      <c r="D3457" s="176">
        <v>0</v>
      </c>
      <c r="E3457" s="180"/>
      <c r="F3457" s="213">
        <f t="shared" si="159"/>
        <v>5089.4471608815156</v>
      </c>
      <c r="G3457" s="214">
        <f t="shared" si="160"/>
        <v>60.588656677160898</v>
      </c>
      <c r="H3457" s="215">
        <f>[1]!srE2LETt($H$9,G3457,0)</f>
        <v>10.472714321404608</v>
      </c>
      <c r="I3457" s="216">
        <f>[1]!srE2Rng($H$9,G3457)</f>
        <v>1297.5678075702365</v>
      </c>
      <c r="J3457" s="181"/>
      <c r="K3457" s="213">
        <f t="shared" si="161"/>
        <v>4623.2711395352671</v>
      </c>
      <c r="L3457" s="222">
        <f>[1]!srEnew($K$9,G3457,$K$10)</f>
        <v>55.038942137324604</v>
      </c>
    </row>
    <row r="3458" spans="2:12">
      <c r="B3458" s="177">
        <v>3442</v>
      </c>
      <c r="C3458" s="176">
        <v>0</v>
      </c>
      <c r="D3458" s="176">
        <v>0</v>
      </c>
      <c r="E3458" s="180"/>
      <c r="F3458" s="213">
        <f t="shared" si="159"/>
        <v>5090.9425321000754</v>
      </c>
      <c r="G3458" s="214">
        <f t="shared" si="160"/>
        <v>60.606458715477089</v>
      </c>
      <c r="H3458" s="215">
        <f>[1]!srE2LETt($H$9,G3458,0)</f>
        <v>10.470682563520691</v>
      </c>
      <c r="I3458" s="216">
        <f>[1]!srE2Rng($H$9,G3458)</f>
        <v>1298.1958634820317</v>
      </c>
      <c r="J3458" s="181"/>
      <c r="K3458" s="213">
        <f t="shared" si="161"/>
        <v>4624.7868891655226</v>
      </c>
      <c r="L3458" s="222">
        <f>[1]!srEnew($K$9,G3458,$K$10)</f>
        <v>55.056986775780032</v>
      </c>
    </row>
    <row r="3459" spans="2:12">
      <c r="B3459" s="177">
        <v>3443</v>
      </c>
      <c r="C3459" s="176">
        <v>0</v>
      </c>
      <c r="D3459" s="176">
        <v>0</v>
      </c>
      <c r="E3459" s="180"/>
      <c r="F3459" s="213">
        <f t="shared" si="159"/>
        <v>5092.4379033186351</v>
      </c>
      <c r="G3459" s="214">
        <f t="shared" si="160"/>
        <v>60.624260753793273</v>
      </c>
      <c r="H3459" s="215">
        <f>[1]!srE2LETt($H$9,G3459,0)</f>
        <v>10.468650805636777</v>
      </c>
      <c r="I3459" s="216">
        <f>[1]!srE2Rng($H$9,G3459)</f>
        <v>1298.8239193938266</v>
      </c>
      <c r="J3459" s="181"/>
      <c r="K3459" s="213">
        <f t="shared" si="161"/>
        <v>4626.302638795778</v>
      </c>
      <c r="L3459" s="222">
        <f>[1]!srEnew($K$9,G3459,$K$10)</f>
        <v>55.075031414235447</v>
      </c>
    </row>
    <row r="3460" spans="2:12">
      <c r="B3460" s="177">
        <v>3444</v>
      </c>
      <c r="C3460" s="176">
        <v>0</v>
      </c>
      <c r="D3460" s="176">
        <v>0</v>
      </c>
      <c r="E3460" s="180"/>
      <c r="F3460" s="213">
        <f t="shared" si="159"/>
        <v>5093.9332745371948</v>
      </c>
      <c r="G3460" s="214">
        <f t="shared" si="160"/>
        <v>60.642062792109463</v>
      </c>
      <c r="H3460" s="215">
        <f>[1]!srE2LETt($H$9,G3460,0)</f>
        <v>10.466619047752863</v>
      </c>
      <c r="I3460" s="216">
        <f>[1]!srE2Rng($H$9,G3460)</f>
        <v>1299.4519753056218</v>
      </c>
      <c r="J3460" s="181"/>
      <c r="K3460" s="213">
        <f t="shared" si="161"/>
        <v>4627.8183884260334</v>
      </c>
      <c r="L3460" s="222">
        <f>[1]!srEnew($K$9,G3460,$K$10)</f>
        <v>55.093076052690876</v>
      </c>
    </row>
    <row r="3461" spans="2:12">
      <c r="B3461" s="177">
        <v>3445</v>
      </c>
      <c r="C3461" s="176">
        <v>0</v>
      </c>
      <c r="D3461" s="176">
        <v>0</v>
      </c>
      <c r="E3461" s="180"/>
      <c r="F3461" s="213">
        <f t="shared" si="159"/>
        <v>5095.4286457557546</v>
      </c>
      <c r="G3461" s="214">
        <f t="shared" si="160"/>
        <v>60.659864830425647</v>
      </c>
      <c r="H3461" s="215">
        <f>[1]!srE2LETt($H$9,G3461,0)</f>
        <v>10.464587289868948</v>
      </c>
      <c r="I3461" s="216">
        <f>[1]!srE2Rng($H$9,G3461)</f>
        <v>1300.0800312174167</v>
      </c>
      <c r="J3461" s="181"/>
      <c r="K3461" s="213">
        <f t="shared" si="161"/>
        <v>4629.3341380562888</v>
      </c>
      <c r="L3461" s="222">
        <f>[1]!srEnew($K$9,G3461,$K$10)</f>
        <v>55.111120691146297</v>
      </c>
    </row>
    <row r="3462" spans="2:12">
      <c r="B3462" s="177">
        <v>3446</v>
      </c>
      <c r="C3462" s="176">
        <v>0</v>
      </c>
      <c r="D3462" s="176">
        <v>0</v>
      </c>
      <c r="E3462" s="180"/>
      <c r="F3462" s="213">
        <f t="shared" si="159"/>
        <v>5096.9240169743143</v>
      </c>
      <c r="G3462" s="214">
        <f t="shared" si="160"/>
        <v>60.677666868741838</v>
      </c>
      <c r="H3462" s="215">
        <f>[1]!srE2LETt($H$9,G3462,0)</f>
        <v>10.462555531985034</v>
      </c>
      <c r="I3462" s="216">
        <f>[1]!srE2Rng($H$9,G3462)</f>
        <v>1300.7080871292119</v>
      </c>
      <c r="J3462" s="181"/>
      <c r="K3462" s="213">
        <f t="shared" si="161"/>
        <v>4630.8498876865442</v>
      </c>
      <c r="L3462" s="222">
        <f>[1]!srEnew($K$9,G3462,$K$10)</f>
        <v>55.129165329601719</v>
      </c>
    </row>
    <row r="3463" spans="2:12">
      <c r="B3463" s="177">
        <v>3447</v>
      </c>
      <c r="C3463" s="176">
        <v>0</v>
      </c>
      <c r="D3463" s="176">
        <v>0</v>
      </c>
      <c r="E3463" s="180"/>
      <c r="F3463" s="213">
        <f t="shared" si="159"/>
        <v>5098.4193881928741</v>
      </c>
      <c r="G3463" s="214">
        <f t="shared" si="160"/>
        <v>60.695468907058022</v>
      </c>
      <c r="H3463" s="215">
        <f>[1]!srE2LETt($H$9,G3463,0)</f>
        <v>10.460523774101119</v>
      </c>
      <c r="I3463" s="216">
        <f>[1]!srE2Rng($H$9,G3463)</f>
        <v>1301.3361430410068</v>
      </c>
      <c r="J3463" s="181"/>
      <c r="K3463" s="213">
        <f t="shared" si="161"/>
        <v>4632.3656373167996</v>
      </c>
      <c r="L3463" s="222">
        <f>[1]!srEnew($K$9,G3463,$K$10)</f>
        <v>55.14720996805714</v>
      </c>
    </row>
    <row r="3464" spans="2:12">
      <c r="B3464" s="177">
        <v>3448</v>
      </c>
      <c r="C3464" s="176">
        <v>0</v>
      </c>
      <c r="D3464" s="176">
        <v>0</v>
      </c>
      <c r="E3464" s="180"/>
      <c r="F3464" s="213">
        <f t="shared" si="159"/>
        <v>5099.9147594114338</v>
      </c>
      <c r="G3464" s="214">
        <f t="shared" si="160"/>
        <v>60.713270945374212</v>
      </c>
      <c r="H3464" s="215">
        <f>[1]!srE2LETt($H$9,G3464,0)</f>
        <v>10.458492016217203</v>
      </c>
      <c r="I3464" s="216">
        <f>[1]!srE2Rng($H$9,G3464)</f>
        <v>1301.964198952802</v>
      </c>
      <c r="J3464" s="181"/>
      <c r="K3464" s="213">
        <f t="shared" si="161"/>
        <v>4633.881386947055</v>
      </c>
      <c r="L3464" s="222">
        <f>[1]!srEnew($K$9,G3464,$K$10)</f>
        <v>55.165254606512555</v>
      </c>
    </row>
    <row r="3465" spans="2:12">
      <c r="B3465" s="177">
        <v>3449</v>
      </c>
      <c r="C3465" s="176">
        <v>0</v>
      </c>
      <c r="D3465" s="176">
        <v>0</v>
      </c>
      <c r="E3465" s="180"/>
      <c r="F3465" s="213">
        <f t="shared" si="159"/>
        <v>5101.4101306299945</v>
      </c>
      <c r="G3465" s="214">
        <f t="shared" si="160"/>
        <v>60.73107298369041</v>
      </c>
      <c r="H3465" s="215">
        <f>[1]!srE2LETt($H$9,G3465,0)</f>
        <v>10.456460258333289</v>
      </c>
      <c r="I3465" s="216">
        <f>[1]!srE2Rng($H$9,G3465)</f>
        <v>1302.5922548645976</v>
      </c>
      <c r="J3465" s="181"/>
      <c r="K3465" s="213">
        <f t="shared" si="161"/>
        <v>4635.3971365773114</v>
      </c>
      <c r="L3465" s="222">
        <f>[1]!srEnew($K$9,G3465,$K$10)</f>
        <v>55.183299244967991</v>
      </c>
    </row>
    <row r="3466" spans="2:12">
      <c r="B3466" s="177">
        <v>3450</v>
      </c>
      <c r="C3466" s="176">
        <v>0</v>
      </c>
      <c r="D3466" s="176">
        <v>0</v>
      </c>
      <c r="E3466" s="180"/>
      <c r="F3466" s="213">
        <f t="shared" si="159"/>
        <v>5102.9055018485542</v>
      </c>
      <c r="G3466" s="214">
        <f t="shared" si="160"/>
        <v>60.748875022006601</v>
      </c>
      <c r="H3466" s="215">
        <f>[1]!srE2LETt($H$9,G3466,0)</f>
        <v>10.454428500449373</v>
      </c>
      <c r="I3466" s="216">
        <f>[1]!srE2Rng($H$9,G3466)</f>
        <v>1303.2203107763928</v>
      </c>
      <c r="J3466" s="181"/>
      <c r="K3466" s="213">
        <f t="shared" si="161"/>
        <v>4636.9128862075668</v>
      </c>
      <c r="L3466" s="222">
        <f>[1]!srEnew($K$9,G3466,$K$10)</f>
        <v>55.201343883423419</v>
      </c>
    </row>
    <row r="3467" spans="2:12">
      <c r="B3467" s="177">
        <v>3451</v>
      </c>
      <c r="C3467" s="176">
        <v>0</v>
      </c>
      <c r="D3467" s="176">
        <v>1</v>
      </c>
      <c r="E3467" s="180"/>
      <c r="F3467" s="213">
        <f t="shared" si="159"/>
        <v>5104.4008730671139</v>
      </c>
      <c r="G3467" s="214">
        <f t="shared" si="160"/>
        <v>60.766677060322785</v>
      </c>
      <c r="H3467" s="215">
        <f>[1]!srE2LETt($H$9,G3467,0)</f>
        <v>10.452396742565458</v>
      </c>
      <c r="I3467" s="216">
        <f>[1]!srE2Rng($H$9,G3467)</f>
        <v>1303.8483666881878</v>
      </c>
      <c r="J3467" s="181"/>
      <c r="K3467" s="213">
        <f t="shared" si="161"/>
        <v>4638.4286358378222</v>
      </c>
      <c r="L3467" s="222">
        <f>[1]!srEnew($K$9,G3467,$K$10)</f>
        <v>55.219388521878834</v>
      </c>
    </row>
    <row r="3468" spans="2:12">
      <c r="B3468" s="177">
        <v>3452</v>
      </c>
      <c r="C3468" s="176">
        <v>0</v>
      </c>
      <c r="D3468" s="176">
        <v>0</v>
      </c>
      <c r="E3468" s="180"/>
      <c r="F3468" s="213">
        <f t="shared" si="159"/>
        <v>5105.8962442856737</v>
      </c>
      <c r="G3468" s="214">
        <f t="shared" si="160"/>
        <v>60.784479098638975</v>
      </c>
      <c r="H3468" s="215">
        <f>[1]!srE2LETt($H$9,G3468,0)</f>
        <v>10.450364984681544</v>
      </c>
      <c r="I3468" s="216">
        <f>[1]!srE2Rng($H$9,G3468)</f>
        <v>1304.4764225999829</v>
      </c>
      <c r="J3468" s="181"/>
      <c r="K3468" s="213">
        <f t="shared" si="161"/>
        <v>4639.9443854680776</v>
      </c>
      <c r="L3468" s="222">
        <f>[1]!srEnew($K$9,G3468,$K$10)</f>
        <v>55.237433160334263</v>
      </c>
    </row>
    <row r="3469" spans="2:12">
      <c r="B3469" s="177">
        <v>3453</v>
      </c>
      <c r="C3469" s="176">
        <v>0</v>
      </c>
      <c r="D3469" s="176">
        <v>0</v>
      </c>
      <c r="E3469" s="180"/>
      <c r="F3469" s="213">
        <f t="shared" si="159"/>
        <v>5107.3916155042334</v>
      </c>
      <c r="G3469" s="214">
        <f t="shared" si="160"/>
        <v>60.802281136955159</v>
      </c>
      <c r="H3469" s="215">
        <f>[1]!srE2LETt($H$9,G3469,0)</f>
        <v>10.448333226797629</v>
      </c>
      <c r="I3469" s="216">
        <f>[1]!srE2Rng($H$9,G3469)</f>
        <v>1305.1044785117779</v>
      </c>
      <c r="J3469" s="181"/>
      <c r="K3469" s="213">
        <f t="shared" si="161"/>
        <v>4641.460135098333</v>
      </c>
      <c r="L3469" s="222">
        <f>[1]!srEnew($K$9,G3469,$K$10)</f>
        <v>55.255477798789677</v>
      </c>
    </row>
    <row r="3470" spans="2:12">
      <c r="B3470" s="177">
        <v>3454</v>
      </c>
      <c r="C3470" s="176">
        <v>0</v>
      </c>
      <c r="D3470" s="176">
        <v>0</v>
      </c>
      <c r="E3470" s="180"/>
      <c r="F3470" s="213">
        <f t="shared" si="159"/>
        <v>5108.8869867227932</v>
      </c>
      <c r="G3470" s="214">
        <f t="shared" si="160"/>
        <v>60.82008317527135</v>
      </c>
      <c r="H3470" s="215">
        <f>[1]!srE2LETt($H$9,G3470,0)</f>
        <v>10.446301468913715</v>
      </c>
      <c r="I3470" s="216">
        <f>[1]!srE2Rng($H$9,G3470)</f>
        <v>1305.732534423573</v>
      </c>
      <c r="J3470" s="181"/>
      <c r="K3470" s="213">
        <f t="shared" si="161"/>
        <v>4642.9758847285884</v>
      </c>
      <c r="L3470" s="222">
        <f>[1]!srEnew($K$9,G3470,$K$10)</f>
        <v>55.273522437245106</v>
      </c>
    </row>
    <row r="3471" spans="2:12">
      <c r="B3471" s="177">
        <v>3455</v>
      </c>
      <c r="C3471" s="176">
        <v>0</v>
      </c>
      <c r="D3471" s="176">
        <v>1</v>
      </c>
      <c r="E3471" s="180"/>
      <c r="F3471" s="213">
        <f t="shared" si="159"/>
        <v>5110.3823579413529</v>
      </c>
      <c r="G3471" s="214">
        <f t="shared" si="160"/>
        <v>60.837885213587533</v>
      </c>
      <c r="H3471" s="215">
        <f>[1]!srE2LETt($H$9,G3471,0)</f>
        <v>10.444269711029801</v>
      </c>
      <c r="I3471" s="216">
        <f>[1]!srE2Rng($H$9,G3471)</f>
        <v>1306.360590335368</v>
      </c>
      <c r="J3471" s="181"/>
      <c r="K3471" s="213">
        <f t="shared" si="161"/>
        <v>4644.4916343588447</v>
      </c>
      <c r="L3471" s="222">
        <f>[1]!srEnew($K$9,G3471,$K$10)</f>
        <v>55.291567075700527</v>
      </c>
    </row>
    <row r="3472" spans="2:12">
      <c r="B3472" s="177">
        <v>3456</v>
      </c>
      <c r="C3472" s="176">
        <v>1</v>
      </c>
      <c r="D3472" s="176">
        <v>0</v>
      </c>
      <c r="E3472" s="180"/>
      <c r="F3472" s="213">
        <f t="shared" ref="F3472:F3535" si="162">$F$8*(B3472-$F$9)</f>
        <v>5111.8777291599126</v>
      </c>
      <c r="G3472" s="214">
        <f t="shared" ref="G3472:G3535" si="163">IF(F3472&lt;=0,0,F3472/$C$5)</f>
        <v>60.855687251903724</v>
      </c>
      <c r="H3472" s="215">
        <f>[1]!srE2LETt($H$9,G3472,0)</f>
        <v>10.442237953145884</v>
      </c>
      <c r="I3472" s="216">
        <f>[1]!srE2Rng($H$9,G3472)</f>
        <v>1306.9886462471634</v>
      </c>
      <c r="J3472" s="181"/>
      <c r="K3472" s="213">
        <f t="shared" si="161"/>
        <v>4646.0073839890993</v>
      </c>
      <c r="L3472" s="222">
        <f>[1]!srEnew($K$9,G3472,$K$10)</f>
        <v>55.309611714155942</v>
      </c>
    </row>
    <row r="3473" spans="2:12">
      <c r="B3473" s="177">
        <v>3457</v>
      </c>
      <c r="C3473" s="176">
        <v>0</v>
      </c>
      <c r="D3473" s="176">
        <v>0</v>
      </c>
      <c r="E3473" s="180"/>
      <c r="F3473" s="213">
        <f t="shared" si="162"/>
        <v>5113.3731003784733</v>
      </c>
      <c r="G3473" s="214">
        <f t="shared" si="163"/>
        <v>60.873489290219922</v>
      </c>
      <c r="H3473" s="215">
        <f>[1]!srE2LETt($H$9,G3473,0)</f>
        <v>10.44020619526197</v>
      </c>
      <c r="I3473" s="216">
        <f>[1]!srE2Rng($H$9,G3473)</f>
        <v>1307.6167021589588</v>
      </c>
      <c r="J3473" s="181"/>
      <c r="K3473" s="213">
        <f t="shared" ref="K3473:K3536" si="164">L3473*$C$5</f>
        <v>4647.5231336193556</v>
      </c>
      <c r="L3473" s="222">
        <f>[1]!srEnew($K$9,G3473,$K$10)</f>
        <v>55.327656352611378</v>
      </c>
    </row>
    <row r="3474" spans="2:12">
      <c r="B3474" s="177">
        <v>3458</v>
      </c>
      <c r="C3474" s="176">
        <v>0</v>
      </c>
      <c r="D3474" s="176">
        <v>0</v>
      </c>
      <c r="E3474" s="180"/>
      <c r="F3474" s="213">
        <f t="shared" si="162"/>
        <v>5114.868471597033</v>
      </c>
      <c r="G3474" s="214">
        <f t="shared" si="163"/>
        <v>60.891291328536106</v>
      </c>
      <c r="H3474" s="215">
        <f>[1]!srE2LETt($H$9,G3474,0)</f>
        <v>10.438174437378056</v>
      </c>
      <c r="I3474" s="216">
        <f>[1]!srE2Rng($H$9,G3474)</f>
        <v>1308.2447580707537</v>
      </c>
      <c r="J3474" s="181"/>
      <c r="K3474" s="213">
        <f t="shared" si="164"/>
        <v>4649.0388832496101</v>
      </c>
      <c r="L3474" s="222">
        <f>[1]!srEnew($K$9,G3474,$K$10)</f>
        <v>55.345700991066792</v>
      </c>
    </row>
    <row r="3475" spans="2:12">
      <c r="B3475" s="177">
        <v>3459</v>
      </c>
      <c r="C3475" s="176">
        <v>0</v>
      </c>
      <c r="D3475" s="176">
        <v>0</v>
      </c>
      <c r="E3475" s="180"/>
      <c r="F3475" s="213">
        <f t="shared" si="162"/>
        <v>5116.3638428155928</v>
      </c>
      <c r="G3475" s="214">
        <f t="shared" si="163"/>
        <v>60.909093366852296</v>
      </c>
      <c r="H3475" s="215">
        <f>[1]!srE2LETt($H$9,G3475,0)</f>
        <v>10.436142679494139</v>
      </c>
      <c r="I3475" s="216">
        <f>[1]!srE2Rng($H$9,G3475)</f>
        <v>1308.8728139825489</v>
      </c>
      <c r="J3475" s="181"/>
      <c r="K3475" s="213">
        <f t="shared" si="164"/>
        <v>4650.5546328798664</v>
      </c>
      <c r="L3475" s="222">
        <f>[1]!srEnew($K$9,G3475,$K$10)</f>
        <v>55.363745629522221</v>
      </c>
    </row>
    <row r="3476" spans="2:12">
      <c r="B3476" s="177">
        <v>3460</v>
      </c>
      <c r="C3476" s="176">
        <v>0</v>
      </c>
      <c r="D3476" s="176">
        <v>0</v>
      </c>
      <c r="E3476" s="180"/>
      <c r="F3476" s="213">
        <f t="shared" si="162"/>
        <v>5117.8592140341525</v>
      </c>
      <c r="G3476" s="214">
        <f t="shared" si="163"/>
        <v>60.92689540516848</v>
      </c>
      <c r="H3476" s="215">
        <f>[1]!srE2LETt($H$9,G3476,0)</f>
        <v>10.434110921610225</v>
      </c>
      <c r="I3476" s="216">
        <f>[1]!srE2Rng($H$9,G3476)</f>
        <v>1309.5008698943439</v>
      </c>
      <c r="J3476" s="181"/>
      <c r="K3476" s="213">
        <f t="shared" si="164"/>
        <v>4652.0703825101209</v>
      </c>
      <c r="L3476" s="222">
        <f>[1]!srEnew($K$9,G3476,$K$10)</f>
        <v>55.381790267977635</v>
      </c>
    </row>
    <row r="3477" spans="2:12">
      <c r="B3477" s="177">
        <v>3461</v>
      </c>
      <c r="C3477" s="176">
        <v>0</v>
      </c>
      <c r="D3477" s="176">
        <v>0</v>
      </c>
      <c r="E3477" s="180"/>
      <c r="F3477" s="213">
        <f t="shared" si="162"/>
        <v>5119.3545852527122</v>
      </c>
      <c r="G3477" s="214">
        <f t="shared" si="163"/>
        <v>60.944697443484671</v>
      </c>
      <c r="H3477" s="215">
        <f>[1]!srE2LETt($H$9,G3477,0)</f>
        <v>10.432079163726311</v>
      </c>
      <c r="I3477" s="216">
        <f>[1]!srE2Rng($H$9,G3477)</f>
        <v>1310.128925806139</v>
      </c>
      <c r="J3477" s="181"/>
      <c r="K3477" s="213">
        <f t="shared" si="164"/>
        <v>4653.5861321403772</v>
      </c>
      <c r="L3477" s="222">
        <f>[1]!srEnew($K$9,G3477,$K$10)</f>
        <v>55.399834906433064</v>
      </c>
    </row>
    <row r="3478" spans="2:12">
      <c r="B3478" s="177">
        <v>3462</v>
      </c>
      <c r="C3478" s="176">
        <v>0</v>
      </c>
      <c r="D3478" s="176">
        <v>0</v>
      </c>
      <c r="E3478" s="180"/>
      <c r="F3478" s="213">
        <f t="shared" si="162"/>
        <v>5120.849956471272</v>
      </c>
      <c r="G3478" s="214">
        <f t="shared" si="163"/>
        <v>60.962499481800855</v>
      </c>
      <c r="H3478" s="215">
        <f>[1]!srE2LETt($H$9,G3478,0)</f>
        <v>10.430047405842396</v>
      </c>
      <c r="I3478" s="216">
        <f>[1]!srE2Rng($H$9,G3478)</f>
        <v>1310.756981717934</v>
      </c>
      <c r="J3478" s="181"/>
      <c r="K3478" s="213">
        <f t="shared" si="164"/>
        <v>4655.1018817706326</v>
      </c>
      <c r="L3478" s="222">
        <f>[1]!srEnew($K$9,G3478,$K$10)</f>
        <v>55.417879544888486</v>
      </c>
    </row>
    <row r="3479" spans="2:12">
      <c r="B3479" s="177">
        <v>3463</v>
      </c>
      <c r="C3479" s="176">
        <v>0</v>
      </c>
      <c r="D3479" s="176">
        <v>0</v>
      </c>
      <c r="E3479" s="180"/>
      <c r="F3479" s="213">
        <f t="shared" si="162"/>
        <v>5122.3453276898317</v>
      </c>
      <c r="G3479" s="214">
        <f t="shared" si="163"/>
        <v>60.980301520117045</v>
      </c>
      <c r="H3479" s="215">
        <f>[1]!srE2LETt($H$9,G3479,0)</f>
        <v>10.428015647958482</v>
      </c>
      <c r="I3479" s="216">
        <f>[1]!srE2Rng($H$9,G3479)</f>
        <v>1311.3850376297294</v>
      </c>
      <c r="J3479" s="181"/>
      <c r="K3479" s="213">
        <f t="shared" si="164"/>
        <v>4656.6176314008881</v>
      </c>
      <c r="L3479" s="222">
        <f>[1]!srEnew($K$9,G3479,$K$10)</f>
        <v>55.4359241833439</v>
      </c>
    </row>
    <row r="3480" spans="2:12">
      <c r="B3480" s="177">
        <v>3464</v>
      </c>
      <c r="C3480" s="176">
        <v>0</v>
      </c>
      <c r="D3480" s="176">
        <v>1</v>
      </c>
      <c r="E3480" s="180"/>
      <c r="F3480" s="213">
        <f t="shared" si="162"/>
        <v>5123.8406989083915</v>
      </c>
      <c r="G3480" s="214">
        <f t="shared" si="163"/>
        <v>60.998103558433229</v>
      </c>
      <c r="H3480" s="215">
        <f>[1]!srE2LETt($H$9,G3480,0)</f>
        <v>10.425983890074567</v>
      </c>
      <c r="I3480" s="216">
        <f>[1]!srE2Rng($H$9,G3480)</f>
        <v>1312.0130935415243</v>
      </c>
      <c r="J3480" s="181"/>
      <c r="K3480" s="213">
        <f t="shared" si="164"/>
        <v>4658.1333810311426</v>
      </c>
      <c r="L3480" s="222">
        <f>[1]!srEnew($K$9,G3480,$K$10)</f>
        <v>55.453968821799322</v>
      </c>
    </row>
    <row r="3481" spans="2:12">
      <c r="B3481" s="177">
        <v>3465</v>
      </c>
      <c r="C3481" s="176">
        <v>0</v>
      </c>
      <c r="D3481" s="176">
        <v>0</v>
      </c>
      <c r="E3481" s="180"/>
      <c r="F3481" s="213">
        <f t="shared" si="162"/>
        <v>5125.3360701269521</v>
      </c>
      <c r="G3481" s="214">
        <f t="shared" si="163"/>
        <v>61.015905596749427</v>
      </c>
      <c r="H3481" s="215">
        <f>[1]!srE2LETt($H$9,G3481,0)</f>
        <v>10.423952132190651</v>
      </c>
      <c r="I3481" s="216">
        <f>[1]!srE2Rng($H$9,G3481)</f>
        <v>1312.6411494533197</v>
      </c>
      <c r="J3481" s="181"/>
      <c r="K3481" s="213">
        <f t="shared" si="164"/>
        <v>4659.6491306613989</v>
      </c>
      <c r="L3481" s="222">
        <f>[1]!srEnew($K$9,G3481,$K$10)</f>
        <v>55.47201346025475</v>
      </c>
    </row>
    <row r="3482" spans="2:12">
      <c r="B3482" s="177">
        <v>3466</v>
      </c>
      <c r="C3482" s="176">
        <v>0</v>
      </c>
      <c r="D3482" s="176">
        <v>0</v>
      </c>
      <c r="E3482" s="180"/>
      <c r="F3482" s="213">
        <f t="shared" si="162"/>
        <v>5126.8314413455118</v>
      </c>
      <c r="G3482" s="214">
        <f t="shared" si="163"/>
        <v>61.033707635065618</v>
      </c>
      <c r="H3482" s="215">
        <f>[1]!srE2LETt($H$9,G3482,0)</f>
        <v>10.421920374306737</v>
      </c>
      <c r="I3482" s="216">
        <f>[1]!srE2Rng($H$9,G3482)</f>
        <v>1313.2692053651149</v>
      </c>
      <c r="J3482" s="181"/>
      <c r="K3482" s="213">
        <f t="shared" si="164"/>
        <v>4661.1648802916552</v>
      </c>
      <c r="L3482" s="222">
        <f>[1]!srEnew($K$9,G3482,$K$10)</f>
        <v>55.490058098710179</v>
      </c>
    </row>
    <row r="3483" spans="2:12">
      <c r="B3483" s="177">
        <v>3467</v>
      </c>
      <c r="C3483" s="176">
        <v>0</v>
      </c>
      <c r="D3483" s="176">
        <v>0</v>
      </c>
      <c r="E3483" s="180"/>
      <c r="F3483" s="213">
        <f t="shared" si="162"/>
        <v>5128.3268125640716</v>
      </c>
      <c r="G3483" s="214">
        <f t="shared" si="163"/>
        <v>61.051509673381801</v>
      </c>
      <c r="H3483" s="215">
        <f>[1]!srE2LETt($H$9,G3483,0)</f>
        <v>10.419888616422822</v>
      </c>
      <c r="I3483" s="216">
        <f>[1]!srE2Rng($H$9,G3483)</f>
        <v>1313.8972612769098</v>
      </c>
      <c r="J3483" s="181"/>
      <c r="K3483" s="213">
        <f t="shared" si="164"/>
        <v>4662.6806299219106</v>
      </c>
      <c r="L3483" s="222">
        <f>[1]!srEnew($K$9,G3483,$K$10)</f>
        <v>55.508102737165601</v>
      </c>
    </row>
    <row r="3484" spans="2:12">
      <c r="B3484" s="177">
        <v>3468</v>
      </c>
      <c r="C3484" s="176">
        <v>0</v>
      </c>
      <c r="D3484" s="176">
        <v>0</v>
      </c>
      <c r="E3484" s="180"/>
      <c r="F3484" s="213">
        <f t="shared" si="162"/>
        <v>5129.8221837826313</v>
      </c>
      <c r="G3484" s="214">
        <f t="shared" si="163"/>
        <v>61.069311711697992</v>
      </c>
      <c r="H3484" s="215">
        <f>[1]!srE2LETt($H$9,G3484,0)</f>
        <v>10.417856858538906</v>
      </c>
      <c r="I3484" s="216">
        <f>[1]!srE2Rng($H$9,G3484)</f>
        <v>1314.525317188705</v>
      </c>
      <c r="J3484" s="181"/>
      <c r="K3484" s="213">
        <f t="shared" si="164"/>
        <v>4664.196379552166</v>
      </c>
      <c r="L3484" s="222">
        <f>[1]!srEnew($K$9,G3484,$K$10)</f>
        <v>55.526147375621022</v>
      </c>
    </row>
    <row r="3485" spans="2:12">
      <c r="B3485" s="177">
        <v>3469</v>
      </c>
      <c r="C3485" s="176">
        <v>0</v>
      </c>
      <c r="D3485" s="176">
        <v>0</v>
      </c>
      <c r="E3485" s="180"/>
      <c r="F3485" s="213">
        <f t="shared" si="162"/>
        <v>5131.3175550011911</v>
      </c>
      <c r="G3485" s="214">
        <f t="shared" si="163"/>
        <v>61.087113750014183</v>
      </c>
      <c r="H3485" s="215">
        <f>[1]!srE2LETt($H$9,G3485,0)</f>
        <v>10.415825100654992</v>
      </c>
      <c r="I3485" s="216">
        <f>[1]!srE2Rng($H$9,G3485)</f>
        <v>1315.1533731005002</v>
      </c>
      <c r="J3485" s="181"/>
      <c r="K3485" s="213">
        <f t="shared" si="164"/>
        <v>4665.7121291824214</v>
      </c>
      <c r="L3485" s="222">
        <f>[1]!srEnew($K$9,G3485,$K$10)</f>
        <v>55.544192014076451</v>
      </c>
    </row>
    <row r="3486" spans="2:12">
      <c r="B3486" s="177">
        <v>3470</v>
      </c>
      <c r="C3486" s="176">
        <v>0</v>
      </c>
      <c r="D3486" s="176">
        <v>0</v>
      </c>
      <c r="E3486" s="180"/>
      <c r="F3486" s="213">
        <f t="shared" si="162"/>
        <v>5132.8129262197508</v>
      </c>
      <c r="G3486" s="214">
        <f t="shared" si="163"/>
        <v>61.104915788330366</v>
      </c>
      <c r="H3486" s="215">
        <f>[1]!srE2LETt($H$9,G3486,0)</f>
        <v>10.413793342771077</v>
      </c>
      <c r="I3486" s="216">
        <f>[1]!srE2Rng($H$9,G3486)</f>
        <v>1315.7814290122951</v>
      </c>
      <c r="J3486" s="181"/>
      <c r="K3486" s="213">
        <f t="shared" si="164"/>
        <v>4667.227878812676</v>
      </c>
      <c r="L3486" s="222">
        <f>[1]!srEnew($K$9,G3486,$K$10)</f>
        <v>55.562236652531858</v>
      </c>
    </row>
    <row r="3487" spans="2:12">
      <c r="B3487" s="177">
        <v>3471</v>
      </c>
      <c r="C3487" s="176">
        <v>0</v>
      </c>
      <c r="D3487" s="176">
        <v>0</v>
      </c>
      <c r="E3487" s="180"/>
      <c r="F3487" s="213">
        <f t="shared" si="162"/>
        <v>5134.3082974383105</v>
      </c>
      <c r="G3487" s="214">
        <f t="shared" si="163"/>
        <v>61.122717826646557</v>
      </c>
      <c r="H3487" s="215">
        <f>[1]!srE2LETt($H$9,G3487,0)</f>
        <v>10.411761584887163</v>
      </c>
      <c r="I3487" s="216">
        <f>[1]!srE2Rng($H$9,G3487)</f>
        <v>1316.4094849240905</v>
      </c>
      <c r="J3487" s="181"/>
      <c r="K3487" s="213">
        <f t="shared" si="164"/>
        <v>4668.7436284429323</v>
      </c>
      <c r="L3487" s="222">
        <f>[1]!srEnew($K$9,G3487,$K$10)</f>
        <v>55.580281290987287</v>
      </c>
    </row>
    <row r="3488" spans="2:12">
      <c r="B3488" s="177">
        <v>3472</v>
      </c>
      <c r="C3488" s="176">
        <v>0</v>
      </c>
      <c r="D3488" s="176">
        <v>0</v>
      </c>
      <c r="E3488" s="180"/>
      <c r="F3488" s="213">
        <f t="shared" si="162"/>
        <v>5135.8036686568703</v>
      </c>
      <c r="G3488" s="214">
        <f t="shared" si="163"/>
        <v>61.140519864962741</v>
      </c>
      <c r="H3488" s="215">
        <f>[1]!srE2LETt($H$9,G3488,0)</f>
        <v>10.409729827003249</v>
      </c>
      <c r="I3488" s="216">
        <f>[1]!srE2Rng($H$9,G3488)</f>
        <v>1317.0375408358855</v>
      </c>
      <c r="J3488" s="181"/>
      <c r="K3488" s="213">
        <f t="shared" si="164"/>
        <v>4670.2593780731868</v>
      </c>
      <c r="L3488" s="222">
        <f>[1]!srEnew($K$9,G3488,$K$10)</f>
        <v>55.598325929442701</v>
      </c>
    </row>
    <row r="3489" spans="2:12">
      <c r="B3489" s="177">
        <v>3473</v>
      </c>
      <c r="C3489" s="176">
        <v>0</v>
      </c>
      <c r="D3489" s="176">
        <v>0</v>
      </c>
      <c r="E3489" s="180"/>
      <c r="F3489" s="213">
        <f t="shared" si="162"/>
        <v>5137.2990398754309</v>
      </c>
      <c r="G3489" s="214">
        <f t="shared" si="163"/>
        <v>61.158321903278939</v>
      </c>
      <c r="H3489" s="215">
        <f>[1]!srE2LETt($H$9,G3489,0)</f>
        <v>10.407698069119332</v>
      </c>
      <c r="I3489" s="216">
        <f>[1]!srE2Rng($H$9,G3489)</f>
        <v>1317.6655967476809</v>
      </c>
      <c r="J3489" s="181"/>
      <c r="K3489" s="213">
        <f t="shared" si="164"/>
        <v>4671.7751277034431</v>
      </c>
      <c r="L3489" s="222">
        <f>[1]!srEnew($K$9,G3489,$K$10)</f>
        <v>55.616370567898137</v>
      </c>
    </row>
    <row r="3490" spans="2:12">
      <c r="B3490" s="177">
        <v>3474</v>
      </c>
      <c r="C3490" s="176">
        <v>0</v>
      </c>
      <c r="D3490" s="176">
        <v>0</v>
      </c>
      <c r="E3490" s="180"/>
      <c r="F3490" s="213">
        <f t="shared" si="162"/>
        <v>5138.7944110939907</v>
      </c>
      <c r="G3490" s="214">
        <f t="shared" si="163"/>
        <v>61.176123941595129</v>
      </c>
      <c r="H3490" s="215">
        <f>[1]!srE2LETt($H$9,G3490,0)</f>
        <v>10.405666311235418</v>
      </c>
      <c r="I3490" s="216">
        <f>[1]!srE2Rng($H$9,G3490)</f>
        <v>1318.293652659476</v>
      </c>
      <c r="J3490" s="181"/>
      <c r="K3490" s="213">
        <f t="shared" si="164"/>
        <v>4673.2908773336994</v>
      </c>
      <c r="L3490" s="222">
        <f>[1]!srEnew($K$9,G3490,$K$10)</f>
        <v>55.634415206353566</v>
      </c>
    </row>
    <row r="3491" spans="2:12">
      <c r="B3491" s="177">
        <v>3475</v>
      </c>
      <c r="C3491" s="176">
        <v>0</v>
      </c>
      <c r="D3491" s="176">
        <v>0</v>
      </c>
      <c r="E3491" s="180"/>
      <c r="F3491" s="213">
        <f t="shared" si="162"/>
        <v>5140.2897823125504</v>
      </c>
      <c r="G3491" s="214">
        <f t="shared" si="163"/>
        <v>61.193925979911313</v>
      </c>
      <c r="H3491" s="215">
        <f>[1]!srE2LETt($H$9,G3491,0)</f>
        <v>10.403634553351504</v>
      </c>
      <c r="I3491" s="216">
        <f>[1]!srE2Rng($H$9,G3491)</f>
        <v>1318.921708571271</v>
      </c>
      <c r="J3491" s="181"/>
      <c r="K3491" s="213">
        <f t="shared" si="164"/>
        <v>4674.8066269639539</v>
      </c>
      <c r="L3491" s="222">
        <f>[1]!srEnew($K$9,G3491,$K$10)</f>
        <v>55.65245984480898</v>
      </c>
    </row>
    <row r="3492" spans="2:12">
      <c r="B3492" s="177">
        <v>3476</v>
      </c>
      <c r="C3492" s="176">
        <v>0</v>
      </c>
      <c r="D3492" s="176">
        <v>0</v>
      </c>
      <c r="E3492" s="180"/>
      <c r="F3492" s="213">
        <f t="shared" si="162"/>
        <v>5141.7851535311102</v>
      </c>
      <c r="G3492" s="214">
        <f t="shared" si="163"/>
        <v>61.211728018227504</v>
      </c>
      <c r="H3492" s="215">
        <f>[1]!srE2LETt($H$9,G3492,0)</f>
        <v>10.401602795467587</v>
      </c>
      <c r="I3492" s="216">
        <f>[1]!srE2Rng($H$9,G3492)</f>
        <v>1319.5497644830662</v>
      </c>
      <c r="J3492" s="181"/>
      <c r="K3492" s="213">
        <f t="shared" si="164"/>
        <v>4676.3223765942103</v>
      </c>
      <c r="L3492" s="222">
        <f>[1]!srEnew($K$9,G3492,$K$10)</f>
        <v>55.670504483264409</v>
      </c>
    </row>
    <row r="3493" spans="2:12">
      <c r="B3493" s="177">
        <v>3477</v>
      </c>
      <c r="C3493" s="176">
        <v>0</v>
      </c>
      <c r="D3493" s="176">
        <v>0</v>
      </c>
      <c r="E3493" s="180"/>
      <c r="F3493" s="213">
        <f t="shared" si="162"/>
        <v>5143.2805247496699</v>
      </c>
      <c r="G3493" s="214">
        <f t="shared" si="163"/>
        <v>61.229530056543688</v>
      </c>
      <c r="H3493" s="215">
        <f>[1]!srE2LETt($H$9,G3493,0)</f>
        <v>10.399571037583673</v>
      </c>
      <c r="I3493" s="216">
        <f>[1]!srE2Rng($H$9,G3493)</f>
        <v>1320.1778203948611</v>
      </c>
      <c r="J3493" s="181"/>
      <c r="K3493" s="213">
        <f t="shared" si="164"/>
        <v>4677.8381262244648</v>
      </c>
      <c r="L3493" s="222">
        <f>[1]!srEnew($K$9,G3493,$K$10)</f>
        <v>55.688549121719824</v>
      </c>
    </row>
    <row r="3494" spans="2:12">
      <c r="B3494" s="177">
        <v>3478</v>
      </c>
      <c r="C3494" s="176">
        <v>0</v>
      </c>
      <c r="D3494" s="176">
        <v>0</v>
      </c>
      <c r="E3494" s="180"/>
      <c r="F3494" s="213">
        <f t="shared" si="162"/>
        <v>5144.7758959682296</v>
      </c>
      <c r="G3494" s="214">
        <f t="shared" si="163"/>
        <v>61.247332094859878</v>
      </c>
      <c r="H3494" s="215">
        <f>[1]!srE2LETt($H$9,G3494,0)</f>
        <v>10.397539279699759</v>
      </c>
      <c r="I3494" s="216">
        <f>[1]!srE2Rng($H$9,G3494)</f>
        <v>1320.8058763066565</v>
      </c>
      <c r="J3494" s="181"/>
      <c r="K3494" s="213">
        <f t="shared" si="164"/>
        <v>4679.3538758547202</v>
      </c>
      <c r="L3494" s="222">
        <f>[1]!srEnew($K$9,G3494,$K$10)</f>
        <v>55.706593760175245</v>
      </c>
    </row>
    <row r="3495" spans="2:12">
      <c r="B3495" s="177">
        <v>3479</v>
      </c>
      <c r="C3495" s="176">
        <v>0</v>
      </c>
      <c r="D3495" s="176">
        <v>0</v>
      </c>
      <c r="E3495" s="180"/>
      <c r="F3495" s="213">
        <f t="shared" si="162"/>
        <v>5146.2712671867894</v>
      </c>
      <c r="G3495" s="214">
        <f t="shared" si="163"/>
        <v>61.265134133176062</v>
      </c>
      <c r="H3495" s="215">
        <f>[1]!srE2LETt($H$9,G3495,0)</f>
        <v>10.395507521815844</v>
      </c>
      <c r="I3495" s="216">
        <f>[1]!srE2Rng($H$9,G3495)</f>
        <v>1321.4339322184514</v>
      </c>
      <c r="J3495" s="181"/>
      <c r="K3495" s="213">
        <f t="shared" si="164"/>
        <v>4680.8696254849756</v>
      </c>
      <c r="L3495" s="222">
        <f>[1]!srEnew($K$9,G3495,$K$10)</f>
        <v>55.724638398630667</v>
      </c>
    </row>
    <row r="3496" spans="2:12">
      <c r="B3496" s="177">
        <v>3480</v>
      </c>
      <c r="C3496" s="176">
        <v>0</v>
      </c>
      <c r="D3496" s="176">
        <v>0</v>
      </c>
      <c r="E3496" s="180"/>
      <c r="F3496" s="213">
        <f t="shared" si="162"/>
        <v>5147.7666384053491</v>
      </c>
      <c r="G3496" s="214">
        <f t="shared" si="163"/>
        <v>61.282936171492253</v>
      </c>
      <c r="H3496" s="215">
        <f>[1]!srE2LETt($H$9,G3496,0)</f>
        <v>10.39347576393193</v>
      </c>
      <c r="I3496" s="216">
        <f>[1]!srE2Rng($H$9,G3496)</f>
        <v>1322.0619881302466</v>
      </c>
      <c r="J3496" s="181"/>
      <c r="K3496" s="213">
        <f t="shared" si="164"/>
        <v>4682.385375115231</v>
      </c>
      <c r="L3496" s="222">
        <f>[1]!srEnew($K$9,G3496,$K$10)</f>
        <v>55.742683037086088</v>
      </c>
    </row>
    <row r="3497" spans="2:12">
      <c r="B3497" s="177">
        <v>3481</v>
      </c>
      <c r="C3497" s="176">
        <v>0</v>
      </c>
      <c r="D3497" s="176">
        <v>0</v>
      </c>
      <c r="E3497" s="180"/>
      <c r="F3497" s="213">
        <f t="shared" si="162"/>
        <v>5149.2620096239098</v>
      </c>
      <c r="G3497" s="214">
        <f t="shared" si="163"/>
        <v>61.300738209808451</v>
      </c>
      <c r="H3497" s="215">
        <f>[1]!srE2LETt($H$9,G3497,0)</f>
        <v>10.391444006048014</v>
      </c>
      <c r="I3497" s="216">
        <f>[1]!srE2Rng($H$9,G3497)</f>
        <v>1322.690044042042</v>
      </c>
      <c r="J3497" s="181"/>
      <c r="K3497" s="213">
        <f t="shared" si="164"/>
        <v>4683.9011247454882</v>
      </c>
      <c r="L3497" s="222">
        <f>[1]!srEnew($K$9,G3497,$K$10)</f>
        <v>55.760727675541524</v>
      </c>
    </row>
    <row r="3498" spans="2:12">
      <c r="B3498" s="177">
        <v>3482</v>
      </c>
      <c r="C3498" s="176">
        <v>0</v>
      </c>
      <c r="D3498" s="176">
        <v>0</v>
      </c>
      <c r="E3498" s="180"/>
      <c r="F3498" s="213">
        <f t="shared" si="162"/>
        <v>5150.7573808424695</v>
      </c>
      <c r="G3498" s="214">
        <f t="shared" si="163"/>
        <v>61.318540248124634</v>
      </c>
      <c r="H3498" s="215">
        <f>[1]!srE2LETt($H$9,G3498,0)</f>
        <v>10.389412248164099</v>
      </c>
      <c r="I3498" s="216">
        <f>[1]!srE2Rng($H$9,G3498)</f>
        <v>1323.318099953837</v>
      </c>
      <c r="J3498" s="181"/>
      <c r="K3498" s="213">
        <f t="shared" si="164"/>
        <v>4685.4168743757427</v>
      </c>
      <c r="L3498" s="222">
        <f>[1]!srEnew($K$9,G3498,$K$10)</f>
        <v>55.778772313996939</v>
      </c>
    </row>
    <row r="3499" spans="2:12">
      <c r="B3499" s="177">
        <v>3483</v>
      </c>
      <c r="C3499" s="176">
        <v>0</v>
      </c>
      <c r="D3499" s="176">
        <v>0</v>
      </c>
      <c r="E3499" s="180"/>
      <c r="F3499" s="213">
        <f t="shared" si="162"/>
        <v>5152.2527520610292</v>
      </c>
      <c r="G3499" s="214">
        <f t="shared" si="163"/>
        <v>61.336342286440825</v>
      </c>
      <c r="H3499" s="215">
        <f>[1]!srE2LETt($H$9,G3499,0)</f>
        <v>10.387380490280185</v>
      </c>
      <c r="I3499" s="216">
        <f>[1]!srE2Rng($H$9,G3499)</f>
        <v>1323.9461558656321</v>
      </c>
      <c r="J3499" s="181"/>
      <c r="K3499" s="213">
        <f t="shared" si="164"/>
        <v>4686.9326240059991</v>
      </c>
      <c r="L3499" s="222">
        <f>[1]!srEnew($K$9,G3499,$K$10)</f>
        <v>55.796816952452367</v>
      </c>
    </row>
    <row r="3500" spans="2:12">
      <c r="B3500" s="177">
        <v>3484</v>
      </c>
      <c r="C3500" s="176">
        <v>0</v>
      </c>
      <c r="D3500" s="176">
        <v>0</v>
      </c>
      <c r="E3500" s="180"/>
      <c r="F3500" s="213">
        <f t="shared" si="162"/>
        <v>5153.748123279589</v>
      </c>
      <c r="G3500" s="214">
        <f t="shared" si="163"/>
        <v>61.354144324757009</v>
      </c>
      <c r="H3500" s="215">
        <f>[1]!srE2LETt($H$9,G3500,0)</f>
        <v>10.38534873239627</v>
      </c>
      <c r="I3500" s="216">
        <f>[1]!srE2Rng($H$9,G3500)</f>
        <v>1324.5742117774271</v>
      </c>
      <c r="J3500" s="181"/>
      <c r="K3500" s="213">
        <f t="shared" si="164"/>
        <v>4688.4483736362536</v>
      </c>
      <c r="L3500" s="222">
        <f>[1]!srEnew($K$9,G3500,$K$10)</f>
        <v>55.814861590907782</v>
      </c>
    </row>
    <row r="3501" spans="2:12">
      <c r="B3501" s="177">
        <v>3485</v>
      </c>
      <c r="C3501" s="176">
        <v>0</v>
      </c>
      <c r="D3501" s="176">
        <v>0</v>
      </c>
      <c r="E3501" s="180"/>
      <c r="F3501" s="213">
        <f t="shared" si="162"/>
        <v>5155.2434944981487</v>
      </c>
      <c r="G3501" s="214">
        <f t="shared" si="163"/>
        <v>61.371946363073199</v>
      </c>
      <c r="H3501" s="215">
        <f>[1]!srE2LETt($H$9,G3501,0)</f>
        <v>10.383316974512354</v>
      </c>
      <c r="I3501" s="216">
        <f>[1]!srE2Rng($H$9,G3501)</f>
        <v>1325.2022676892223</v>
      </c>
      <c r="J3501" s="181"/>
      <c r="K3501" s="213">
        <f t="shared" si="164"/>
        <v>4689.964123266509</v>
      </c>
      <c r="L3501" s="222">
        <f>[1]!srEnew($K$9,G3501,$K$10)</f>
        <v>55.832906229363203</v>
      </c>
    </row>
    <row r="3502" spans="2:12">
      <c r="B3502" s="177">
        <v>3486</v>
      </c>
      <c r="C3502" s="176">
        <v>0</v>
      </c>
      <c r="D3502" s="176">
        <v>0</v>
      </c>
      <c r="E3502" s="180"/>
      <c r="F3502" s="213">
        <f t="shared" si="162"/>
        <v>5156.7388657167085</v>
      </c>
      <c r="G3502" s="214">
        <f t="shared" si="163"/>
        <v>61.389748401389383</v>
      </c>
      <c r="H3502" s="215">
        <f>[1]!srE2LETt($H$9,G3502,0)</f>
        <v>10.38128521662844</v>
      </c>
      <c r="I3502" s="216">
        <f>[1]!srE2Rng($H$9,G3502)</f>
        <v>1325.8303236010174</v>
      </c>
      <c r="J3502" s="181"/>
      <c r="K3502" s="213">
        <f t="shared" si="164"/>
        <v>4691.4798728967644</v>
      </c>
      <c r="L3502" s="222">
        <f>[1]!srEnew($K$9,G3502,$K$10)</f>
        <v>55.850950867818625</v>
      </c>
    </row>
    <row r="3503" spans="2:12">
      <c r="B3503" s="177">
        <v>3487</v>
      </c>
      <c r="C3503" s="176">
        <v>0</v>
      </c>
      <c r="D3503" s="176">
        <v>0</v>
      </c>
      <c r="E3503" s="180"/>
      <c r="F3503" s="213">
        <f t="shared" si="162"/>
        <v>5158.2342369352682</v>
      </c>
      <c r="G3503" s="214">
        <f t="shared" si="163"/>
        <v>61.407550439705574</v>
      </c>
      <c r="H3503" s="215">
        <f>[1]!srE2LETt($H$9,G3503,0)</f>
        <v>10.379253458744525</v>
      </c>
      <c r="I3503" s="216">
        <f>[1]!srE2Rng($H$9,G3503)</f>
        <v>1326.4583795128126</v>
      </c>
      <c r="J3503" s="181"/>
      <c r="K3503" s="213">
        <f t="shared" si="164"/>
        <v>4692.9956225270198</v>
      </c>
      <c r="L3503" s="222">
        <f>[1]!srEnew($K$9,G3503,$K$10)</f>
        <v>55.868995506274047</v>
      </c>
    </row>
    <row r="3504" spans="2:12">
      <c r="B3504" s="177">
        <v>3488</v>
      </c>
      <c r="C3504" s="176">
        <v>0</v>
      </c>
      <c r="D3504" s="176">
        <v>0</v>
      </c>
      <c r="E3504" s="180"/>
      <c r="F3504" s="213">
        <f t="shared" si="162"/>
        <v>5159.7296081538279</v>
      </c>
      <c r="G3504" s="214">
        <f t="shared" si="163"/>
        <v>61.425352478021765</v>
      </c>
      <c r="H3504" s="215">
        <f>[1]!srE2LETt($H$9,G3504,0)</f>
        <v>10.377221700860611</v>
      </c>
      <c r="I3504" s="216">
        <f>[1]!srE2Rng($H$9,G3504)</f>
        <v>1327.0864354246078</v>
      </c>
      <c r="J3504" s="181"/>
      <c r="K3504" s="213">
        <f t="shared" si="164"/>
        <v>4694.5113721572761</v>
      </c>
      <c r="L3504" s="222">
        <f>[1]!srEnew($K$9,G3504,$K$10)</f>
        <v>55.887040144729475</v>
      </c>
    </row>
    <row r="3505" spans="2:12">
      <c r="B3505" s="177">
        <v>3489</v>
      </c>
      <c r="C3505" s="176">
        <v>0</v>
      </c>
      <c r="D3505" s="176">
        <v>0</v>
      </c>
      <c r="E3505" s="180"/>
      <c r="F3505" s="213">
        <f t="shared" si="162"/>
        <v>5161.2249793723886</v>
      </c>
      <c r="G3505" s="214">
        <f t="shared" si="163"/>
        <v>61.443154516337962</v>
      </c>
      <c r="H3505" s="215">
        <f>[1]!srE2LETt($H$9,G3505,0)</f>
        <v>10.375189942976695</v>
      </c>
      <c r="I3505" s="216">
        <f>[1]!srE2Rng($H$9,G3505)</f>
        <v>1327.7144913364032</v>
      </c>
      <c r="J3505" s="181"/>
      <c r="K3505" s="213">
        <f t="shared" si="164"/>
        <v>4696.0271217875315</v>
      </c>
      <c r="L3505" s="222">
        <f>[1]!srEnew($K$9,G3505,$K$10)</f>
        <v>55.905084783184904</v>
      </c>
    </row>
    <row r="3506" spans="2:12">
      <c r="B3506" s="177">
        <v>3490</v>
      </c>
      <c r="C3506" s="176">
        <v>0</v>
      </c>
      <c r="D3506" s="176">
        <v>0</v>
      </c>
      <c r="E3506" s="180"/>
      <c r="F3506" s="213">
        <f t="shared" si="162"/>
        <v>5162.7203505909483</v>
      </c>
      <c r="G3506" s="214">
        <f t="shared" si="163"/>
        <v>61.460956554654146</v>
      </c>
      <c r="H3506" s="215">
        <f>[1]!srE2LETt($H$9,G3506,0)</f>
        <v>10.37315818509278</v>
      </c>
      <c r="I3506" s="216">
        <f>[1]!srE2Rng($H$9,G3506)</f>
        <v>1328.3425472481981</v>
      </c>
      <c r="J3506" s="181"/>
      <c r="K3506" s="213">
        <f t="shared" si="164"/>
        <v>4697.542871417787</v>
      </c>
      <c r="L3506" s="222">
        <f>[1]!srEnew($K$9,G3506,$K$10)</f>
        <v>55.923129421640326</v>
      </c>
    </row>
    <row r="3507" spans="2:12">
      <c r="B3507" s="177">
        <v>3491</v>
      </c>
      <c r="C3507" s="176">
        <v>0</v>
      </c>
      <c r="D3507" s="176">
        <v>0</v>
      </c>
      <c r="E3507" s="180"/>
      <c r="F3507" s="213">
        <f t="shared" si="162"/>
        <v>5164.2157218095081</v>
      </c>
      <c r="G3507" s="214">
        <f t="shared" si="163"/>
        <v>61.478758592970337</v>
      </c>
      <c r="H3507" s="215">
        <f>[1]!srE2LETt($H$9,G3507,0)</f>
        <v>10.371126427208866</v>
      </c>
      <c r="I3507" s="216">
        <f>[1]!srE2Rng($H$9,G3507)</f>
        <v>1328.9706031599933</v>
      </c>
      <c r="J3507" s="181"/>
      <c r="K3507" s="213">
        <f t="shared" si="164"/>
        <v>4699.0586210480433</v>
      </c>
      <c r="L3507" s="222">
        <f>[1]!srEnew($K$9,G3507,$K$10)</f>
        <v>55.941174060095754</v>
      </c>
    </row>
    <row r="3508" spans="2:12">
      <c r="B3508" s="177">
        <v>3492</v>
      </c>
      <c r="C3508" s="176">
        <v>0</v>
      </c>
      <c r="D3508" s="176">
        <v>0</v>
      </c>
      <c r="E3508" s="180"/>
      <c r="F3508" s="213">
        <f t="shared" si="162"/>
        <v>5165.7110930280678</v>
      </c>
      <c r="G3508" s="214">
        <f t="shared" si="163"/>
        <v>61.496560631286521</v>
      </c>
      <c r="H3508" s="215">
        <f>[1]!srE2LETt($H$9,G3508,0)</f>
        <v>10.369094669324951</v>
      </c>
      <c r="I3508" s="216">
        <f>[1]!srE2Rng($H$9,G3508)</f>
        <v>1329.5986590717882</v>
      </c>
      <c r="J3508" s="181"/>
      <c r="K3508" s="213">
        <f t="shared" si="164"/>
        <v>4700.5743706782978</v>
      </c>
      <c r="L3508" s="222">
        <f>[1]!srEnew($K$9,G3508,$K$10)</f>
        <v>55.959218698551169</v>
      </c>
    </row>
    <row r="3509" spans="2:12">
      <c r="B3509" s="177">
        <v>3493</v>
      </c>
      <c r="C3509" s="176">
        <v>0</v>
      </c>
      <c r="D3509" s="176">
        <v>0</v>
      </c>
      <c r="E3509" s="180"/>
      <c r="F3509" s="213">
        <f t="shared" si="162"/>
        <v>5167.2064642466275</v>
      </c>
      <c r="G3509" s="214">
        <f t="shared" si="163"/>
        <v>61.514362669602711</v>
      </c>
      <c r="H3509" s="215">
        <f>[1]!srE2LETt($H$9,G3509,0)</f>
        <v>10.367062911441035</v>
      </c>
      <c r="I3509" s="216">
        <f>[1]!srE2Rng($H$9,G3509)</f>
        <v>1330.2267149835836</v>
      </c>
      <c r="J3509" s="181"/>
      <c r="K3509" s="213">
        <f t="shared" si="164"/>
        <v>4702.0901203085532</v>
      </c>
      <c r="L3509" s="222">
        <f>[1]!srEnew($K$9,G3509,$K$10)</f>
        <v>55.97726333700659</v>
      </c>
    </row>
    <row r="3510" spans="2:12">
      <c r="B3510" s="177">
        <v>3494</v>
      </c>
      <c r="C3510" s="176">
        <v>0</v>
      </c>
      <c r="D3510" s="176">
        <v>0</v>
      </c>
      <c r="E3510" s="180"/>
      <c r="F3510" s="213">
        <f t="shared" si="162"/>
        <v>5168.7018354651873</v>
      </c>
      <c r="G3510" s="214">
        <f t="shared" si="163"/>
        <v>61.532164707918895</v>
      </c>
      <c r="H3510" s="215">
        <f>[1]!srE2LETt($H$9,G3510,0)</f>
        <v>10.365031153557121</v>
      </c>
      <c r="I3510" s="216">
        <f>[1]!srE2Rng($H$9,G3510)</f>
        <v>1330.8547708953786</v>
      </c>
      <c r="J3510" s="181"/>
      <c r="K3510" s="213">
        <f t="shared" si="164"/>
        <v>4703.6058699388086</v>
      </c>
      <c r="L3510" s="222">
        <f>[1]!srEnew($K$9,G3510,$K$10)</f>
        <v>55.995307975462005</v>
      </c>
    </row>
    <row r="3511" spans="2:12">
      <c r="B3511" s="177">
        <v>3495</v>
      </c>
      <c r="C3511" s="176">
        <v>0</v>
      </c>
      <c r="D3511" s="176">
        <v>0</v>
      </c>
      <c r="E3511" s="180"/>
      <c r="F3511" s="213">
        <f t="shared" si="162"/>
        <v>5170.197206683747</v>
      </c>
      <c r="G3511" s="214">
        <f t="shared" si="163"/>
        <v>61.549966746235086</v>
      </c>
      <c r="H3511" s="215">
        <f>[1]!srE2LETt($H$9,G3511,0)</f>
        <v>10.362999395673206</v>
      </c>
      <c r="I3511" s="216">
        <f>[1]!srE2Rng($H$9,G3511)</f>
        <v>1331.4828268071738</v>
      </c>
      <c r="J3511" s="181"/>
      <c r="K3511" s="213">
        <f t="shared" si="164"/>
        <v>4705.121619569064</v>
      </c>
      <c r="L3511" s="222">
        <f>[1]!srEnew($K$9,G3511,$K$10)</f>
        <v>56.013352613917434</v>
      </c>
    </row>
    <row r="3512" spans="2:12">
      <c r="B3512" s="177">
        <v>3496</v>
      </c>
      <c r="C3512" s="176">
        <v>0</v>
      </c>
      <c r="D3512" s="176">
        <v>0</v>
      </c>
      <c r="E3512" s="180"/>
      <c r="F3512" s="213">
        <f t="shared" si="162"/>
        <v>5171.6925779023068</v>
      </c>
      <c r="G3512" s="214">
        <f t="shared" si="163"/>
        <v>61.567768784551269</v>
      </c>
      <c r="H3512" s="215">
        <f>[1]!srE2LETt($H$9,G3512,0)</f>
        <v>10.360967637789292</v>
      </c>
      <c r="I3512" s="216">
        <f>[1]!srE2Rng($H$9,G3512)</f>
        <v>1332.1108827189687</v>
      </c>
      <c r="J3512" s="181"/>
      <c r="K3512" s="213">
        <f t="shared" si="164"/>
        <v>4706.6373691993194</v>
      </c>
      <c r="L3512" s="222">
        <f>[1]!srEnew($K$9,G3512,$K$10)</f>
        <v>56.031397252372855</v>
      </c>
    </row>
    <row r="3513" spans="2:12">
      <c r="B3513" s="177">
        <v>3497</v>
      </c>
      <c r="C3513" s="176">
        <v>0</v>
      </c>
      <c r="D3513" s="176">
        <v>0</v>
      </c>
      <c r="E3513" s="180"/>
      <c r="F3513" s="213">
        <f t="shared" si="162"/>
        <v>5173.1879491208674</v>
      </c>
      <c r="G3513" s="214">
        <f t="shared" si="163"/>
        <v>61.585570822867467</v>
      </c>
      <c r="H3513" s="215">
        <f>[1]!srE2LETt($H$9,G3513,0)</f>
        <v>10.358935879905376</v>
      </c>
      <c r="I3513" s="216">
        <f>[1]!srE2Rng($H$9,G3513)</f>
        <v>1332.7389386307641</v>
      </c>
      <c r="J3513" s="181"/>
      <c r="K3513" s="213">
        <f t="shared" si="164"/>
        <v>4708.1531188295758</v>
      </c>
      <c r="L3513" s="222">
        <f>[1]!srEnew($K$9,G3513,$K$10)</f>
        <v>56.049441890828284</v>
      </c>
    </row>
    <row r="3514" spans="2:12">
      <c r="B3514" s="177">
        <v>3498</v>
      </c>
      <c r="C3514" s="176">
        <v>0</v>
      </c>
      <c r="D3514" s="176">
        <v>1</v>
      </c>
      <c r="E3514" s="180"/>
      <c r="F3514" s="213">
        <f t="shared" si="162"/>
        <v>5174.6833203394272</v>
      </c>
      <c r="G3514" s="214">
        <f t="shared" si="163"/>
        <v>61.603372861183658</v>
      </c>
      <c r="H3514" s="215">
        <f>[1]!srE2LETt($H$9,G3514,0)</f>
        <v>10.356904122021461</v>
      </c>
      <c r="I3514" s="216">
        <f>[1]!srE2Rng($H$9,G3514)</f>
        <v>1333.3669945425593</v>
      </c>
      <c r="J3514" s="181"/>
      <c r="K3514" s="213">
        <f t="shared" si="164"/>
        <v>4709.6688684598321</v>
      </c>
      <c r="L3514" s="222">
        <f>[1]!srEnew($K$9,G3514,$K$10)</f>
        <v>56.067486529283713</v>
      </c>
    </row>
    <row r="3515" spans="2:12">
      <c r="B3515" s="177">
        <v>3499</v>
      </c>
      <c r="C3515" s="176">
        <v>0</v>
      </c>
      <c r="D3515" s="176">
        <v>0</v>
      </c>
      <c r="E3515" s="180"/>
      <c r="F3515" s="213">
        <f t="shared" si="162"/>
        <v>5176.1786915579869</v>
      </c>
      <c r="G3515" s="214">
        <f t="shared" si="163"/>
        <v>61.621174899499842</v>
      </c>
      <c r="H3515" s="215">
        <f>[1]!srE2LETt($H$9,G3515,0)</f>
        <v>10.354872364137547</v>
      </c>
      <c r="I3515" s="216">
        <f>[1]!srE2Rng($H$9,G3515)</f>
        <v>1333.9950504543542</v>
      </c>
      <c r="J3515" s="181"/>
      <c r="K3515" s="213">
        <f t="shared" si="164"/>
        <v>4711.1846180900866</v>
      </c>
      <c r="L3515" s="222">
        <f>[1]!srEnew($K$9,G3515,$K$10)</f>
        <v>56.085531167739127</v>
      </c>
    </row>
    <row r="3516" spans="2:12">
      <c r="B3516" s="177">
        <v>3500</v>
      </c>
      <c r="C3516" s="176">
        <v>0</v>
      </c>
      <c r="D3516" s="176">
        <v>0</v>
      </c>
      <c r="E3516" s="180"/>
      <c r="F3516" s="213">
        <f t="shared" si="162"/>
        <v>5177.6740627765466</v>
      </c>
      <c r="G3516" s="214">
        <f t="shared" si="163"/>
        <v>61.638976937816032</v>
      </c>
      <c r="H3516" s="215">
        <f>[1]!srE2LETt($H$9,G3516,0)</f>
        <v>10.352840606253633</v>
      </c>
      <c r="I3516" s="216">
        <f>[1]!srE2Rng($H$9,G3516)</f>
        <v>1334.6231063661496</v>
      </c>
      <c r="J3516" s="181"/>
      <c r="K3516" s="213">
        <f t="shared" si="164"/>
        <v>4712.700367720342</v>
      </c>
      <c r="L3516" s="222">
        <f>[1]!srEnew($K$9,G3516,$K$10)</f>
        <v>56.103575806194549</v>
      </c>
    </row>
    <row r="3517" spans="2:12">
      <c r="B3517" s="177">
        <v>3501</v>
      </c>
      <c r="C3517" s="176">
        <v>0</v>
      </c>
      <c r="D3517" s="176">
        <v>0</v>
      </c>
      <c r="E3517" s="180"/>
      <c r="F3517" s="213">
        <f t="shared" si="162"/>
        <v>5179.1694339951064</v>
      </c>
      <c r="G3517" s="214">
        <f t="shared" si="163"/>
        <v>61.656778976132216</v>
      </c>
      <c r="H3517" s="215">
        <f>[1]!srE2LETt($H$9,G3517,0)</f>
        <v>10.350808848369718</v>
      </c>
      <c r="I3517" s="216">
        <f>[1]!srE2Rng($H$9,G3517)</f>
        <v>1335.2511622779446</v>
      </c>
      <c r="J3517" s="181"/>
      <c r="K3517" s="213">
        <f t="shared" si="164"/>
        <v>4714.2161173505965</v>
      </c>
      <c r="L3517" s="222">
        <f>[1]!srEnew($K$9,G3517,$K$10)</f>
        <v>56.121620444649963</v>
      </c>
    </row>
    <row r="3518" spans="2:12">
      <c r="B3518" s="177">
        <v>3502</v>
      </c>
      <c r="C3518" s="176">
        <v>1</v>
      </c>
      <c r="D3518" s="176">
        <v>1</v>
      </c>
      <c r="E3518" s="180"/>
      <c r="F3518" s="213">
        <f t="shared" si="162"/>
        <v>5180.6648052136661</v>
      </c>
      <c r="G3518" s="214">
        <f t="shared" si="163"/>
        <v>61.674581014448407</v>
      </c>
      <c r="H3518" s="215">
        <f>[1]!srE2LETt($H$9,G3518,0)</f>
        <v>10.348777090485802</v>
      </c>
      <c r="I3518" s="216">
        <f>[1]!srE2Rng($H$9,G3518)</f>
        <v>1335.8792181897397</v>
      </c>
      <c r="J3518" s="181"/>
      <c r="K3518" s="213">
        <f t="shared" si="164"/>
        <v>4715.7318669808528</v>
      </c>
      <c r="L3518" s="222">
        <f>[1]!srEnew($K$9,G3518,$K$10)</f>
        <v>56.139665083105392</v>
      </c>
    </row>
    <row r="3519" spans="2:12">
      <c r="B3519" s="177">
        <v>3503</v>
      </c>
      <c r="C3519" s="176">
        <v>0</v>
      </c>
      <c r="D3519" s="176">
        <v>0</v>
      </c>
      <c r="E3519" s="180"/>
      <c r="F3519" s="213">
        <f t="shared" si="162"/>
        <v>5182.1601764322259</v>
      </c>
      <c r="G3519" s="214">
        <f t="shared" si="163"/>
        <v>61.69238305276459</v>
      </c>
      <c r="H3519" s="215">
        <f>[1]!srE2LETt($H$9,G3519,0)</f>
        <v>10.346745332601888</v>
      </c>
      <c r="I3519" s="216">
        <f>[1]!srE2Rng($H$9,G3519)</f>
        <v>1336.5072741015347</v>
      </c>
      <c r="J3519" s="181"/>
      <c r="K3519" s="213">
        <f t="shared" si="164"/>
        <v>4717.2476166111082</v>
      </c>
      <c r="L3519" s="222">
        <f>[1]!srEnew($K$9,G3519,$K$10)</f>
        <v>56.157709721560813</v>
      </c>
    </row>
    <row r="3520" spans="2:12">
      <c r="B3520" s="177">
        <v>3504</v>
      </c>
      <c r="C3520" s="176">
        <v>0</v>
      </c>
      <c r="D3520" s="176">
        <v>0</v>
      </c>
      <c r="E3520" s="180"/>
      <c r="F3520" s="213">
        <f t="shared" si="162"/>
        <v>5183.6555476507856</v>
      </c>
      <c r="G3520" s="214">
        <f t="shared" si="163"/>
        <v>61.710185091080781</v>
      </c>
      <c r="H3520" s="215">
        <f>[1]!srE2LETt($H$9,G3520,0)</f>
        <v>10.344713574717973</v>
      </c>
      <c r="I3520" s="216">
        <f>[1]!srE2Rng($H$9,G3520)</f>
        <v>1337.1353300133298</v>
      </c>
      <c r="J3520" s="181"/>
      <c r="K3520" s="213">
        <f t="shared" si="164"/>
        <v>4718.7633662413637</v>
      </c>
      <c r="L3520" s="222">
        <f>[1]!srEnew($K$9,G3520,$K$10)</f>
        <v>56.175754360016235</v>
      </c>
    </row>
    <row r="3521" spans="2:12">
      <c r="B3521" s="177">
        <v>3505</v>
      </c>
      <c r="C3521" s="176">
        <v>0</v>
      </c>
      <c r="D3521" s="176">
        <v>0</v>
      </c>
      <c r="E3521" s="180"/>
      <c r="F3521" s="213">
        <f t="shared" si="162"/>
        <v>5185.1509188693462</v>
      </c>
      <c r="G3521" s="214">
        <f t="shared" si="163"/>
        <v>61.727987129396979</v>
      </c>
      <c r="H3521" s="215">
        <f>[1]!srE2LETt($H$9,G3521,0)</f>
        <v>10.342681816834057</v>
      </c>
      <c r="I3521" s="216">
        <f>[1]!srE2Rng($H$9,G3521)</f>
        <v>1337.7633859251252</v>
      </c>
      <c r="J3521" s="181"/>
      <c r="K3521" s="213">
        <f t="shared" si="164"/>
        <v>4720.27911587162</v>
      </c>
      <c r="L3521" s="222">
        <f>[1]!srEnew($K$9,G3521,$K$10)</f>
        <v>56.193798998471671</v>
      </c>
    </row>
    <row r="3522" spans="2:12">
      <c r="B3522" s="177">
        <v>3506</v>
      </c>
      <c r="C3522" s="176">
        <v>0</v>
      </c>
      <c r="D3522" s="176">
        <v>0</v>
      </c>
      <c r="E3522" s="180"/>
      <c r="F3522" s="213">
        <f t="shared" si="162"/>
        <v>5186.646290087906</v>
      </c>
      <c r="G3522" s="214">
        <f t="shared" si="163"/>
        <v>61.74578916771317</v>
      </c>
      <c r="H3522" s="215">
        <f>[1]!srE2LETt($H$9,G3522,0)</f>
        <v>10.340650058950143</v>
      </c>
      <c r="I3522" s="216">
        <f>[1]!srE2Rng($H$9,G3522)</f>
        <v>1338.3914418369204</v>
      </c>
      <c r="J3522" s="181"/>
      <c r="K3522" s="213">
        <f t="shared" si="164"/>
        <v>4721.7948655018754</v>
      </c>
      <c r="L3522" s="222">
        <f>[1]!srEnew($K$9,G3522,$K$10)</f>
        <v>56.211843636927092</v>
      </c>
    </row>
    <row r="3523" spans="2:12">
      <c r="B3523" s="177">
        <v>3507</v>
      </c>
      <c r="C3523" s="176">
        <v>0</v>
      </c>
      <c r="D3523" s="176">
        <v>0</v>
      </c>
      <c r="E3523" s="180"/>
      <c r="F3523" s="213">
        <f t="shared" si="162"/>
        <v>5188.1416613064657</v>
      </c>
      <c r="G3523" s="214">
        <f t="shared" si="163"/>
        <v>61.763591206029353</v>
      </c>
      <c r="H3523" s="215">
        <f>[1]!srE2LETt($H$9,G3523,0)</f>
        <v>10.338618301066228</v>
      </c>
      <c r="I3523" s="216">
        <f>[1]!srE2Rng($H$9,G3523)</f>
        <v>1339.0194977487154</v>
      </c>
      <c r="J3523" s="181"/>
      <c r="K3523" s="213">
        <f t="shared" si="164"/>
        <v>4723.3106151321308</v>
      </c>
      <c r="L3523" s="222">
        <f>[1]!srEnew($K$9,G3523,$K$10)</f>
        <v>56.229888275382507</v>
      </c>
    </row>
    <row r="3524" spans="2:12">
      <c r="B3524" s="177">
        <v>3508</v>
      </c>
      <c r="C3524" s="176">
        <v>0</v>
      </c>
      <c r="D3524" s="176">
        <v>0</v>
      </c>
      <c r="E3524" s="180"/>
      <c r="F3524" s="213">
        <f t="shared" si="162"/>
        <v>5189.6370325250255</v>
      </c>
      <c r="G3524" s="214">
        <f t="shared" si="163"/>
        <v>61.781393244345544</v>
      </c>
      <c r="H3524" s="215">
        <f>[1]!srE2LETt($H$9,G3524,0)</f>
        <v>10.336586543182312</v>
      </c>
      <c r="I3524" s="216">
        <f>[1]!srE2Rng($H$9,G3524)</f>
        <v>1339.6475536605108</v>
      </c>
      <c r="J3524" s="181"/>
      <c r="K3524" s="213">
        <f t="shared" si="164"/>
        <v>4724.8263647623862</v>
      </c>
      <c r="L3524" s="222">
        <f>[1]!srEnew($K$9,G3524,$K$10)</f>
        <v>56.247932913837928</v>
      </c>
    </row>
    <row r="3525" spans="2:12">
      <c r="B3525" s="177">
        <v>3509</v>
      </c>
      <c r="C3525" s="176">
        <v>0</v>
      </c>
      <c r="D3525" s="176">
        <v>0</v>
      </c>
      <c r="E3525" s="180"/>
      <c r="F3525" s="213">
        <f t="shared" si="162"/>
        <v>5191.1324037435852</v>
      </c>
      <c r="G3525" s="214">
        <f t="shared" si="163"/>
        <v>61.799195282661728</v>
      </c>
      <c r="H3525" s="215">
        <f>[1]!srE2LETt($H$9,G3525,0)</f>
        <v>10.334554785298399</v>
      </c>
      <c r="I3525" s="216">
        <f>[1]!srE2Rng($H$9,G3525)</f>
        <v>1340.2756095723057</v>
      </c>
      <c r="J3525" s="181"/>
      <c r="K3525" s="213">
        <f t="shared" si="164"/>
        <v>4726.3421143926416</v>
      </c>
      <c r="L3525" s="222">
        <f>[1]!srEnew($K$9,G3525,$K$10)</f>
        <v>56.26597755229335</v>
      </c>
    </row>
    <row r="3526" spans="2:12">
      <c r="B3526" s="177">
        <v>3510</v>
      </c>
      <c r="C3526" s="176">
        <v>0</v>
      </c>
      <c r="D3526" s="176">
        <v>0</v>
      </c>
      <c r="E3526" s="180"/>
      <c r="F3526" s="213">
        <f t="shared" si="162"/>
        <v>5192.6277749621449</v>
      </c>
      <c r="G3526" s="214">
        <f t="shared" si="163"/>
        <v>61.816997320977919</v>
      </c>
      <c r="H3526" s="215">
        <f>[1]!srE2LETt($H$9,G3526,0)</f>
        <v>10.332523027414483</v>
      </c>
      <c r="I3526" s="216">
        <f>[1]!srE2Rng($H$9,G3526)</f>
        <v>1340.9036654841009</v>
      </c>
      <c r="J3526" s="181"/>
      <c r="K3526" s="213">
        <f t="shared" si="164"/>
        <v>4727.857864022897</v>
      </c>
      <c r="L3526" s="222">
        <f>[1]!srEnew($K$9,G3526,$K$10)</f>
        <v>56.284022190748779</v>
      </c>
    </row>
    <row r="3527" spans="2:12">
      <c r="B3527" s="177">
        <v>3511</v>
      </c>
      <c r="C3527" s="176">
        <v>0</v>
      </c>
      <c r="D3527" s="176">
        <v>0</v>
      </c>
      <c r="E3527" s="180"/>
      <c r="F3527" s="213">
        <f t="shared" si="162"/>
        <v>5194.1231461807047</v>
      </c>
      <c r="G3527" s="214">
        <f t="shared" si="163"/>
        <v>61.834799359294102</v>
      </c>
      <c r="H3527" s="215">
        <f>[1]!srE2LETt($H$9,G3527,0)</f>
        <v>10.330491269530569</v>
      </c>
      <c r="I3527" s="216">
        <f>[1]!srE2Rng($H$9,G3527)</f>
        <v>1341.5317213958958</v>
      </c>
      <c r="J3527" s="181"/>
      <c r="K3527" s="213">
        <f t="shared" si="164"/>
        <v>4729.3736136531525</v>
      </c>
      <c r="L3527" s="222">
        <f>[1]!srEnew($K$9,G3527,$K$10)</f>
        <v>56.302066829204193</v>
      </c>
    </row>
    <row r="3528" spans="2:12">
      <c r="B3528" s="177">
        <v>3512</v>
      </c>
      <c r="C3528" s="176">
        <v>0</v>
      </c>
      <c r="D3528" s="176">
        <v>0</v>
      </c>
      <c r="E3528" s="180"/>
      <c r="F3528" s="213">
        <f t="shared" si="162"/>
        <v>5195.6185173992644</v>
      </c>
      <c r="G3528" s="214">
        <f t="shared" si="163"/>
        <v>61.852601397610293</v>
      </c>
      <c r="H3528" s="215">
        <f>[1]!srE2LETt($H$9,G3528,0)</f>
        <v>10.328459511646654</v>
      </c>
      <c r="I3528" s="216">
        <f>[1]!srE2Rng($H$9,G3528)</f>
        <v>1342.159777307691</v>
      </c>
      <c r="J3528" s="181"/>
      <c r="K3528" s="213">
        <f t="shared" si="164"/>
        <v>4730.8893632834079</v>
      </c>
      <c r="L3528" s="222">
        <f>[1]!srEnew($K$9,G3528,$K$10)</f>
        <v>56.320111467659622</v>
      </c>
    </row>
    <row r="3529" spans="2:12">
      <c r="B3529" s="177">
        <v>3513</v>
      </c>
      <c r="C3529" s="176">
        <v>0</v>
      </c>
      <c r="D3529" s="176">
        <v>0</v>
      </c>
      <c r="E3529" s="180"/>
      <c r="F3529" s="213">
        <f t="shared" si="162"/>
        <v>5197.1138886178251</v>
      </c>
      <c r="G3529" s="214">
        <f t="shared" si="163"/>
        <v>61.870403435926491</v>
      </c>
      <c r="H3529" s="215">
        <f>[1]!srE2LETt($H$9,G3529,0)</f>
        <v>10.326427753762738</v>
      </c>
      <c r="I3529" s="216">
        <f>[1]!srE2Rng($H$9,G3529)</f>
        <v>1342.7878332194864</v>
      </c>
      <c r="J3529" s="181"/>
      <c r="K3529" s="213">
        <f t="shared" si="164"/>
        <v>4732.4051129136642</v>
      </c>
      <c r="L3529" s="222">
        <f>[1]!srEnew($K$9,G3529,$K$10)</f>
        <v>56.338156106115051</v>
      </c>
    </row>
    <row r="3530" spans="2:12">
      <c r="B3530" s="177">
        <v>3514</v>
      </c>
      <c r="C3530" s="176">
        <v>0</v>
      </c>
      <c r="D3530" s="176">
        <v>0</v>
      </c>
      <c r="E3530" s="180"/>
      <c r="F3530" s="213">
        <f t="shared" si="162"/>
        <v>5198.6092598363848</v>
      </c>
      <c r="G3530" s="214">
        <f t="shared" si="163"/>
        <v>61.888205474242675</v>
      </c>
      <c r="H3530" s="215">
        <f>[1]!srE2LETt($H$9,G3530,0)</f>
        <v>10.324395995878824</v>
      </c>
      <c r="I3530" s="216">
        <f>[1]!srE2Rng($H$9,G3530)</f>
        <v>1343.4158891312813</v>
      </c>
      <c r="J3530" s="181"/>
      <c r="K3530" s="213">
        <f t="shared" si="164"/>
        <v>4733.9208625439196</v>
      </c>
      <c r="L3530" s="222">
        <f>[1]!srEnew($K$9,G3530,$K$10)</f>
        <v>56.356200744570472</v>
      </c>
    </row>
    <row r="3531" spans="2:12">
      <c r="B3531" s="177">
        <v>3515</v>
      </c>
      <c r="C3531" s="176">
        <v>0</v>
      </c>
      <c r="D3531" s="176">
        <v>0</v>
      </c>
      <c r="E3531" s="180"/>
      <c r="F3531" s="213">
        <f t="shared" si="162"/>
        <v>5200.1046310549445</v>
      </c>
      <c r="G3531" s="214">
        <f t="shared" si="163"/>
        <v>61.906007512558865</v>
      </c>
      <c r="H3531" s="215">
        <f>[1]!srE2LETt($H$9,G3531,0)</f>
        <v>10.322364237994909</v>
      </c>
      <c r="I3531" s="216">
        <f>[1]!srE2Rng($H$9,G3531)</f>
        <v>1344.0439450430767</v>
      </c>
      <c r="J3531" s="181"/>
      <c r="K3531" s="213">
        <f t="shared" si="164"/>
        <v>4735.436612174175</v>
      </c>
      <c r="L3531" s="222">
        <f>[1]!srEnew($K$9,G3531,$K$10)</f>
        <v>56.374245383025894</v>
      </c>
    </row>
    <row r="3532" spans="2:12">
      <c r="B3532" s="177">
        <v>3516</v>
      </c>
      <c r="C3532" s="176">
        <v>0</v>
      </c>
      <c r="D3532" s="176">
        <v>0</v>
      </c>
      <c r="E3532" s="180"/>
      <c r="F3532" s="213">
        <f t="shared" si="162"/>
        <v>5201.6000022735043</v>
      </c>
      <c r="G3532" s="214">
        <f t="shared" si="163"/>
        <v>61.923809550875049</v>
      </c>
      <c r="H3532" s="215">
        <f>[1]!srE2LETt($H$9,G3532,0)</f>
        <v>10.320332480110995</v>
      </c>
      <c r="I3532" s="216">
        <f>[1]!srE2Rng($H$9,G3532)</f>
        <v>1344.6720009548717</v>
      </c>
      <c r="J3532" s="181"/>
      <c r="K3532" s="213">
        <f t="shared" si="164"/>
        <v>4736.9523618044295</v>
      </c>
      <c r="L3532" s="222">
        <f>[1]!srEnew($K$9,G3532,$K$10)</f>
        <v>56.392290021481308</v>
      </c>
    </row>
    <row r="3533" spans="2:12">
      <c r="B3533" s="177">
        <v>3517</v>
      </c>
      <c r="C3533" s="176">
        <v>1</v>
      </c>
      <c r="D3533" s="176">
        <v>1</v>
      </c>
      <c r="E3533" s="180"/>
      <c r="F3533" s="213">
        <f t="shared" si="162"/>
        <v>5203.095373492064</v>
      </c>
      <c r="G3533" s="214">
        <f t="shared" si="163"/>
        <v>61.94161158919124</v>
      </c>
      <c r="H3533" s="215">
        <f>[1]!srE2LETt($H$9,G3533,0)</f>
        <v>10.318300722227081</v>
      </c>
      <c r="I3533" s="216">
        <f>[1]!srE2Rng($H$9,G3533)</f>
        <v>1345.3000568666669</v>
      </c>
      <c r="J3533" s="181"/>
      <c r="K3533" s="213">
        <f t="shared" si="164"/>
        <v>4738.4681114346859</v>
      </c>
      <c r="L3533" s="222">
        <f>[1]!srEnew($K$9,G3533,$K$10)</f>
        <v>56.410334659936737</v>
      </c>
    </row>
    <row r="3534" spans="2:12">
      <c r="B3534" s="177">
        <v>3518</v>
      </c>
      <c r="C3534" s="176">
        <v>0</v>
      </c>
      <c r="D3534" s="176">
        <v>0</v>
      </c>
      <c r="E3534" s="180"/>
      <c r="F3534" s="213">
        <f t="shared" si="162"/>
        <v>5204.5907447106238</v>
      </c>
      <c r="G3534" s="214">
        <f t="shared" si="163"/>
        <v>61.959413627507423</v>
      </c>
      <c r="H3534" s="215">
        <f>[1]!srE2LETt($H$9,G3534,0)</f>
        <v>10.316268964343166</v>
      </c>
      <c r="I3534" s="216">
        <f>[1]!srE2Rng($H$9,G3534)</f>
        <v>1345.9281127784618</v>
      </c>
      <c r="J3534" s="181"/>
      <c r="K3534" s="213">
        <f t="shared" si="164"/>
        <v>4739.9838610649404</v>
      </c>
      <c r="L3534" s="222">
        <f>[1]!srEnew($K$9,G3534,$K$10)</f>
        <v>56.428379298392151</v>
      </c>
    </row>
    <row r="3535" spans="2:12">
      <c r="B3535" s="177">
        <v>3519</v>
      </c>
      <c r="C3535" s="176">
        <v>0</v>
      </c>
      <c r="D3535" s="176">
        <v>0</v>
      </c>
      <c r="E3535" s="180"/>
      <c r="F3535" s="213">
        <f t="shared" si="162"/>
        <v>5206.0861159291835</v>
      </c>
      <c r="G3535" s="214">
        <f t="shared" si="163"/>
        <v>61.977215665823614</v>
      </c>
      <c r="H3535" s="215">
        <f>[1]!srE2LETt($H$9,G3535,0)</f>
        <v>10.31423720645925</v>
      </c>
      <c r="I3535" s="216">
        <f>[1]!srE2Rng($H$9,G3535)</f>
        <v>1346.556168690257</v>
      </c>
      <c r="J3535" s="181"/>
      <c r="K3535" s="213">
        <f t="shared" si="164"/>
        <v>4741.4996106951967</v>
      </c>
      <c r="L3535" s="222">
        <f>[1]!srEnew($K$9,G3535,$K$10)</f>
        <v>56.44642393684758</v>
      </c>
    </row>
    <row r="3536" spans="2:12">
      <c r="B3536" s="177">
        <v>3520</v>
      </c>
      <c r="C3536" s="176">
        <v>0</v>
      </c>
      <c r="D3536" s="176">
        <v>0</v>
      </c>
      <c r="E3536" s="180"/>
      <c r="F3536" s="213">
        <f t="shared" ref="F3536:F3599" si="165">$F$8*(B3536-$F$9)</f>
        <v>5207.5814871477432</v>
      </c>
      <c r="G3536" s="214">
        <f t="shared" ref="G3536:G3599" si="166">IF(F3536&lt;=0,0,F3536/$C$5)</f>
        <v>61.995017704139798</v>
      </c>
      <c r="H3536" s="215">
        <f>[1]!srE2LETt($H$9,G3536,0)</f>
        <v>10.312205448575336</v>
      </c>
      <c r="I3536" s="216">
        <f>[1]!srE2Rng($H$9,G3536)</f>
        <v>1347.1842246020519</v>
      </c>
      <c r="J3536" s="181"/>
      <c r="K3536" s="213">
        <f t="shared" si="164"/>
        <v>4743.0153603254521</v>
      </c>
      <c r="L3536" s="222">
        <f>[1]!srEnew($K$9,G3536,$K$10)</f>
        <v>56.464468575303002</v>
      </c>
    </row>
    <row r="3537" spans="2:12">
      <c r="B3537" s="177">
        <v>3521</v>
      </c>
      <c r="C3537" s="176">
        <v>0</v>
      </c>
      <c r="D3537" s="176">
        <v>0</v>
      </c>
      <c r="E3537" s="180"/>
      <c r="F3537" s="213">
        <f t="shared" si="165"/>
        <v>5209.0768583663039</v>
      </c>
      <c r="G3537" s="214">
        <f t="shared" si="166"/>
        <v>62.012819742455996</v>
      </c>
      <c r="H3537" s="215">
        <f>[1]!srE2LETt($H$9,G3537,0)</f>
        <v>10.310173690691421</v>
      </c>
      <c r="I3537" s="216">
        <f>[1]!srE2Rng($H$9,G3537)</f>
        <v>1347.8122805138473</v>
      </c>
      <c r="J3537" s="181"/>
      <c r="K3537" s="213">
        <f t="shared" ref="K3537:K3600" si="167">L3537*$C$5</f>
        <v>4744.5311099557084</v>
      </c>
      <c r="L3537" s="222">
        <f>[1]!srEnew($K$9,G3537,$K$10)</f>
        <v>56.48251321375843</v>
      </c>
    </row>
    <row r="3538" spans="2:12">
      <c r="B3538" s="177">
        <v>3522</v>
      </c>
      <c r="C3538" s="176">
        <v>0</v>
      </c>
      <c r="D3538" s="176">
        <v>0</v>
      </c>
      <c r="E3538" s="180"/>
      <c r="F3538" s="213">
        <f t="shared" si="165"/>
        <v>5210.5722295848636</v>
      </c>
      <c r="G3538" s="214">
        <f t="shared" si="166"/>
        <v>62.030621780772186</v>
      </c>
      <c r="H3538" s="215">
        <f>[1]!srE2LETt($H$9,G3538,0)</f>
        <v>10.308141932807505</v>
      </c>
      <c r="I3538" s="216">
        <f>[1]!srE2Rng($H$9,G3538)</f>
        <v>1348.4403364256427</v>
      </c>
      <c r="J3538" s="181"/>
      <c r="K3538" s="213">
        <f t="shared" si="167"/>
        <v>4746.0468595859638</v>
      </c>
      <c r="L3538" s="222">
        <f>[1]!srEnew($K$9,G3538,$K$10)</f>
        <v>56.500557852213852</v>
      </c>
    </row>
    <row r="3539" spans="2:12">
      <c r="B3539" s="177">
        <v>3523</v>
      </c>
      <c r="C3539" s="176">
        <v>0</v>
      </c>
      <c r="D3539" s="176">
        <v>0</v>
      </c>
      <c r="E3539" s="180"/>
      <c r="F3539" s="213">
        <f t="shared" si="165"/>
        <v>5212.0676008034234</v>
      </c>
      <c r="G3539" s="214">
        <f t="shared" si="166"/>
        <v>62.04842381908837</v>
      </c>
      <c r="H3539" s="215">
        <f>[1]!srE2LETt($H$9,G3539,0)</f>
        <v>10.306110174923591</v>
      </c>
      <c r="I3539" s="216">
        <f>[1]!srE2Rng($H$9,G3539)</f>
        <v>1349.0683923374377</v>
      </c>
      <c r="J3539" s="181"/>
      <c r="K3539" s="213">
        <f t="shared" si="167"/>
        <v>4747.5626092162183</v>
      </c>
      <c r="L3539" s="222">
        <f>[1]!srEnew($K$9,G3539,$K$10)</f>
        <v>56.518602490669267</v>
      </c>
    </row>
    <row r="3540" spans="2:12">
      <c r="B3540" s="177">
        <v>3524</v>
      </c>
      <c r="C3540" s="176">
        <v>0</v>
      </c>
      <c r="D3540" s="176">
        <v>0</v>
      </c>
      <c r="E3540" s="180"/>
      <c r="F3540" s="213">
        <f t="shared" si="165"/>
        <v>5213.5629720219831</v>
      </c>
      <c r="G3540" s="214">
        <f t="shared" si="166"/>
        <v>62.066225857404561</v>
      </c>
      <c r="H3540" s="215">
        <f>[1]!srE2LETt($H$9,G3540,0)</f>
        <v>10.304078417039676</v>
      </c>
      <c r="I3540" s="216">
        <f>[1]!srE2Rng($H$9,G3540)</f>
        <v>1349.6964482492328</v>
      </c>
      <c r="J3540" s="181"/>
      <c r="K3540" s="213">
        <f t="shared" si="167"/>
        <v>4749.0783588464747</v>
      </c>
      <c r="L3540" s="222">
        <f>[1]!srEnew($K$9,G3540,$K$10)</f>
        <v>56.536647129124695</v>
      </c>
    </row>
    <row r="3541" spans="2:12">
      <c r="B3541" s="177">
        <v>3525</v>
      </c>
      <c r="C3541" s="176">
        <v>0</v>
      </c>
      <c r="D3541" s="176">
        <v>0</v>
      </c>
      <c r="E3541" s="180"/>
      <c r="F3541" s="213">
        <f t="shared" si="165"/>
        <v>5215.0583432405429</v>
      </c>
      <c r="G3541" s="214">
        <f t="shared" si="166"/>
        <v>62.084027895720752</v>
      </c>
      <c r="H3541" s="215">
        <f>[1]!srE2LETt($H$9,G3541,0)</f>
        <v>10.30204665915576</v>
      </c>
      <c r="I3541" s="216">
        <f>[1]!srE2Rng($H$9,G3541)</f>
        <v>1350.324504161028</v>
      </c>
      <c r="J3541" s="181"/>
      <c r="K3541" s="213">
        <f t="shared" si="167"/>
        <v>4750.5941084767301</v>
      </c>
      <c r="L3541" s="222">
        <f>[1]!srEnew($K$9,G3541,$K$10)</f>
        <v>56.554691767580117</v>
      </c>
    </row>
    <row r="3542" spans="2:12">
      <c r="B3542" s="177">
        <v>3526</v>
      </c>
      <c r="C3542" s="176">
        <v>0</v>
      </c>
      <c r="D3542" s="176">
        <v>0</v>
      </c>
      <c r="E3542" s="180"/>
      <c r="F3542" s="213">
        <f t="shared" si="165"/>
        <v>5216.5537144591026</v>
      </c>
      <c r="G3542" s="214">
        <f t="shared" si="166"/>
        <v>62.101829934036935</v>
      </c>
      <c r="H3542" s="215">
        <f>[1]!srE2LETt($H$9,G3542,0)</f>
        <v>10.300014901271847</v>
      </c>
      <c r="I3542" s="216">
        <f>[1]!srE2Rng($H$9,G3542)</f>
        <v>1350.952560072823</v>
      </c>
      <c r="J3542" s="181"/>
      <c r="K3542" s="213">
        <f t="shared" si="167"/>
        <v>4752.1098581069855</v>
      </c>
      <c r="L3542" s="222">
        <f>[1]!srEnew($K$9,G3542,$K$10)</f>
        <v>56.572736406035538</v>
      </c>
    </row>
    <row r="3543" spans="2:12">
      <c r="B3543" s="177">
        <v>3527</v>
      </c>
      <c r="C3543" s="176">
        <v>0</v>
      </c>
      <c r="D3543" s="176">
        <v>0</v>
      </c>
      <c r="E3543" s="180"/>
      <c r="F3543" s="213">
        <f t="shared" si="165"/>
        <v>5218.0490856776623</v>
      </c>
      <c r="G3543" s="214">
        <f t="shared" si="166"/>
        <v>62.119631972353126</v>
      </c>
      <c r="H3543" s="215">
        <f>[1]!srE2LETt($H$9,G3543,0)</f>
        <v>10.297983143387931</v>
      </c>
      <c r="I3543" s="216">
        <f>[1]!srE2Rng($H$9,G3543)</f>
        <v>1351.5806159846181</v>
      </c>
      <c r="J3543" s="181"/>
      <c r="K3543" s="213">
        <f t="shared" si="167"/>
        <v>4753.6256077372409</v>
      </c>
      <c r="L3543" s="222">
        <f>[1]!srEnew($K$9,G3543,$K$10)</f>
        <v>56.590781044490967</v>
      </c>
    </row>
    <row r="3544" spans="2:12">
      <c r="B3544" s="177">
        <v>3528</v>
      </c>
      <c r="C3544" s="176">
        <v>0</v>
      </c>
      <c r="D3544" s="176">
        <v>0</v>
      </c>
      <c r="E3544" s="180"/>
      <c r="F3544" s="213">
        <f t="shared" si="165"/>
        <v>5219.5444568962221</v>
      </c>
      <c r="G3544" s="214">
        <f t="shared" si="166"/>
        <v>62.13743401066931</v>
      </c>
      <c r="H3544" s="215">
        <f>[1]!srE2LETt($H$9,G3544,0)</f>
        <v>10.295951385504017</v>
      </c>
      <c r="I3544" s="216">
        <f>[1]!srE2Rng($H$9,G3544)</f>
        <v>1352.2086718964131</v>
      </c>
      <c r="J3544" s="181"/>
      <c r="K3544" s="213">
        <f t="shared" si="167"/>
        <v>4755.1413573674963</v>
      </c>
      <c r="L3544" s="222">
        <f>[1]!srEnew($K$9,G3544,$K$10)</f>
        <v>56.608825682946382</v>
      </c>
    </row>
    <row r="3545" spans="2:12">
      <c r="B3545" s="177">
        <v>3529</v>
      </c>
      <c r="C3545" s="176">
        <v>0</v>
      </c>
      <c r="D3545" s="176">
        <v>0</v>
      </c>
      <c r="E3545" s="180"/>
      <c r="F3545" s="213">
        <f t="shared" si="165"/>
        <v>5221.0398281147827</v>
      </c>
      <c r="G3545" s="214">
        <f t="shared" si="166"/>
        <v>62.155236048985508</v>
      </c>
      <c r="H3545" s="215">
        <f>[1]!srE2LETt($H$9,G3545,0)</f>
        <v>10.293919627620101</v>
      </c>
      <c r="I3545" s="216">
        <f>[1]!srE2Rng($H$9,G3545)</f>
        <v>1352.8367278082085</v>
      </c>
      <c r="J3545" s="181"/>
      <c r="K3545" s="213">
        <f t="shared" si="167"/>
        <v>4756.6571069977526</v>
      </c>
      <c r="L3545" s="222">
        <f>[1]!srEnew($K$9,G3545,$K$10)</f>
        <v>56.626870321401817</v>
      </c>
    </row>
    <row r="3546" spans="2:12">
      <c r="B3546" s="177">
        <v>3530</v>
      </c>
      <c r="C3546" s="176">
        <v>1</v>
      </c>
      <c r="D3546" s="176">
        <v>0</v>
      </c>
      <c r="E3546" s="180"/>
      <c r="F3546" s="213">
        <f t="shared" si="165"/>
        <v>5222.5351993333425</v>
      </c>
      <c r="G3546" s="214">
        <f t="shared" si="166"/>
        <v>62.173038087301698</v>
      </c>
      <c r="H3546" s="215">
        <f>[1]!srE2LETt($H$9,G3546,0)</f>
        <v>10.291887869736186</v>
      </c>
      <c r="I3546" s="216">
        <f>[1]!srE2Rng($H$9,G3546)</f>
        <v>1353.4647837200039</v>
      </c>
      <c r="J3546" s="181"/>
      <c r="K3546" s="213">
        <f t="shared" si="167"/>
        <v>4758.1728566280071</v>
      </c>
      <c r="L3546" s="222">
        <f>[1]!srEnew($K$9,G3546,$K$10)</f>
        <v>56.644914959857232</v>
      </c>
    </row>
    <row r="3547" spans="2:12">
      <c r="B3547" s="177">
        <v>3531</v>
      </c>
      <c r="C3547" s="176">
        <v>0</v>
      </c>
      <c r="D3547" s="176">
        <v>0</v>
      </c>
      <c r="E3547" s="180"/>
      <c r="F3547" s="213">
        <f t="shared" si="165"/>
        <v>5224.0305705519022</v>
      </c>
      <c r="G3547" s="214">
        <f t="shared" si="166"/>
        <v>62.190840125617882</v>
      </c>
      <c r="H3547" s="215">
        <f>[1]!srE2LETt($H$9,G3547,0)</f>
        <v>10.289856111852272</v>
      </c>
      <c r="I3547" s="216">
        <f>[1]!srE2Rng($H$9,G3547)</f>
        <v>1354.0928396317988</v>
      </c>
      <c r="J3547" s="181"/>
      <c r="K3547" s="213">
        <f t="shared" si="167"/>
        <v>4759.6886062582626</v>
      </c>
      <c r="L3547" s="222">
        <f>[1]!srEnew($K$9,G3547,$K$10)</f>
        <v>56.662959598312653</v>
      </c>
    </row>
    <row r="3548" spans="2:12">
      <c r="B3548" s="177">
        <v>3532</v>
      </c>
      <c r="C3548" s="176">
        <v>0</v>
      </c>
      <c r="D3548" s="176">
        <v>0</v>
      </c>
      <c r="E3548" s="180"/>
      <c r="F3548" s="213">
        <f t="shared" si="165"/>
        <v>5225.5259417704619</v>
      </c>
      <c r="G3548" s="214">
        <f t="shared" si="166"/>
        <v>62.208642163934073</v>
      </c>
      <c r="H3548" s="215">
        <f>[1]!srE2LETt($H$9,G3548,0)</f>
        <v>10.287824353968357</v>
      </c>
      <c r="I3548" s="216">
        <f>[1]!srE2Rng($H$9,G3548)</f>
        <v>1354.720895543594</v>
      </c>
      <c r="J3548" s="181"/>
      <c r="K3548" s="213">
        <f t="shared" si="167"/>
        <v>4761.204355888518</v>
      </c>
      <c r="L3548" s="222">
        <f>[1]!srEnew($K$9,G3548,$K$10)</f>
        <v>56.681004236768075</v>
      </c>
    </row>
    <row r="3549" spans="2:12">
      <c r="B3549" s="177">
        <v>3533</v>
      </c>
      <c r="C3549" s="176">
        <v>0</v>
      </c>
      <c r="D3549" s="176">
        <v>0</v>
      </c>
      <c r="E3549" s="180"/>
      <c r="F3549" s="213">
        <f t="shared" si="165"/>
        <v>5227.0213129890217</v>
      </c>
      <c r="G3549" s="214">
        <f t="shared" si="166"/>
        <v>62.226444202250256</v>
      </c>
      <c r="H3549" s="215">
        <f>[1]!srE2LETt($H$9,G3549,0)</f>
        <v>10.285792596084443</v>
      </c>
      <c r="I3549" s="216">
        <f>[1]!srE2Rng($H$9,G3549)</f>
        <v>1355.3489514553889</v>
      </c>
      <c r="J3549" s="181"/>
      <c r="K3549" s="213">
        <f t="shared" si="167"/>
        <v>4762.7201055187734</v>
      </c>
      <c r="L3549" s="222">
        <f>[1]!srEnew($K$9,G3549,$K$10)</f>
        <v>56.699048875223497</v>
      </c>
    </row>
    <row r="3550" spans="2:12">
      <c r="B3550" s="177">
        <v>3534</v>
      </c>
      <c r="C3550" s="176">
        <v>0</v>
      </c>
      <c r="D3550" s="176">
        <v>0</v>
      </c>
      <c r="E3550" s="180"/>
      <c r="F3550" s="213">
        <f t="shared" si="165"/>
        <v>5228.5166842075814</v>
      </c>
      <c r="G3550" s="214">
        <f t="shared" si="166"/>
        <v>62.244246240566447</v>
      </c>
      <c r="H3550" s="215">
        <f>[1]!srE2LETt($H$9,G3550,0)</f>
        <v>10.283760838200529</v>
      </c>
      <c r="I3550" s="216">
        <f>[1]!srE2Rng($H$9,G3550)</f>
        <v>1355.9770073671841</v>
      </c>
      <c r="J3550" s="181"/>
      <c r="K3550" s="213">
        <f t="shared" si="167"/>
        <v>4764.2358551490297</v>
      </c>
      <c r="L3550" s="222">
        <f>[1]!srEnew($K$9,G3550,$K$10)</f>
        <v>56.717093513678925</v>
      </c>
    </row>
    <row r="3551" spans="2:12">
      <c r="B3551" s="177">
        <v>3535</v>
      </c>
      <c r="C3551" s="176">
        <v>0</v>
      </c>
      <c r="D3551" s="176">
        <v>0</v>
      </c>
      <c r="E3551" s="180"/>
      <c r="F3551" s="213">
        <f t="shared" si="165"/>
        <v>5230.0120554261412</v>
      </c>
      <c r="G3551" s="214">
        <f t="shared" si="166"/>
        <v>62.262048278882631</v>
      </c>
      <c r="H3551" s="215">
        <f>[1]!srE2LETt($H$9,G3551,0)</f>
        <v>10.281729080316614</v>
      </c>
      <c r="I3551" s="216">
        <f>[1]!srE2Rng($H$9,G3551)</f>
        <v>1356.6050632789791</v>
      </c>
      <c r="J3551" s="181"/>
      <c r="K3551" s="213">
        <f t="shared" si="167"/>
        <v>4765.7516047792842</v>
      </c>
      <c r="L3551" s="222">
        <f>[1]!srEnew($K$9,G3551,$K$10)</f>
        <v>56.73513815213434</v>
      </c>
    </row>
    <row r="3552" spans="2:12">
      <c r="B3552" s="177">
        <v>3536</v>
      </c>
      <c r="C3552" s="176">
        <v>0</v>
      </c>
      <c r="D3552" s="176">
        <v>0</v>
      </c>
      <c r="E3552" s="180"/>
      <c r="F3552" s="213">
        <f t="shared" si="165"/>
        <v>5231.5074266447009</v>
      </c>
      <c r="G3552" s="214">
        <f t="shared" si="166"/>
        <v>62.279850317198822</v>
      </c>
      <c r="H3552" s="215">
        <f>[1]!srE2LETt($H$9,G3552,0)</f>
        <v>10.279697322432698</v>
      </c>
      <c r="I3552" s="216">
        <f>[1]!srE2Rng($H$9,G3552)</f>
        <v>1357.2331191907742</v>
      </c>
      <c r="J3552" s="181"/>
      <c r="K3552" s="213">
        <f t="shared" si="167"/>
        <v>4767.2673544095396</v>
      </c>
      <c r="L3552" s="222">
        <f>[1]!srEnew($K$9,G3552,$K$10)</f>
        <v>56.753182790589761</v>
      </c>
    </row>
    <row r="3553" spans="2:12">
      <c r="B3553" s="177">
        <v>3537</v>
      </c>
      <c r="C3553" s="176">
        <v>0</v>
      </c>
      <c r="D3553" s="176">
        <v>0</v>
      </c>
      <c r="E3553" s="180"/>
      <c r="F3553" s="213">
        <f t="shared" si="165"/>
        <v>5233.0027978632615</v>
      </c>
      <c r="G3553" s="214">
        <f t="shared" si="166"/>
        <v>62.297652355515019</v>
      </c>
      <c r="H3553" s="215">
        <f>[1]!srE2LETt($H$9,G3553,0)</f>
        <v>10.277665564548782</v>
      </c>
      <c r="I3553" s="216">
        <f>[1]!srE2Rng($H$9,G3553)</f>
        <v>1357.8611751025699</v>
      </c>
      <c r="J3553" s="181"/>
      <c r="K3553" s="213">
        <f t="shared" si="167"/>
        <v>4768.7831040397959</v>
      </c>
      <c r="L3553" s="222">
        <f>[1]!srEnew($K$9,G3553,$K$10)</f>
        <v>56.77122742904519</v>
      </c>
    </row>
    <row r="3554" spans="2:12">
      <c r="B3554" s="177">
        <v>3538</v>
      </c>
      <c r="C3554" s="176">
        <v>0</v>
      </c>
      <c r="D3554" s="176">
        <v>0</v>
      </c>
      <c r="E3554" s="180"/>
      <c r="F3554" s="213">
        <f t="shared" si="165"/>
        <v>5234.4981690818213</v>
      </c>
      <c r="G3554" s="214">
        <f t="shared" si="166"/>
        <v>62.315454393831203</v>
      </c>
      <c r="H3554" s="215">
        <f>[1]!srE2LETt($H$9,G3554,0)</f>
        <v>10.275633806664869</v>
      </c>
      <c r="I3554" s="216">
        <f>[1]!srE2Rng($H$9,G3554)</f>
        <v>1358.4892310143648</v>
      </c>
      <c r="J3554" s="181"/>
      <c r="K3554" s="213">
        <f t="shared" si="167"/>
        <v>4770.2988536700514</v>
      </c>
      <c r="L3554" s="222">
        <f>[1]!srEnew($K$9,G3554,$K$10)</f>
        <v>56.789272067500612</v>
      </c>
    </row>
    <row r="3555" spans="2:12">
      <c r="B3555" s="177">
        <v>3539</v>
      </c>
      <c r="C3555" s="176">
        <v>0</v>
      </c>
      <c r="D3555" s="176">
        <v>0</v>
      </c>
      <c r="E3555" s="180"/>
      <c r="F3555" s="213">
        <f t="shared" si="165"/>
        <v>5235.993540300381</v>
      </c>
      <c r="G3555" s="214">
        <f t="shared" si="166"/>
        <v>62.333256432147394</v>
      </c>
      <c r="H3555" s="215">
        <f>[1]!srE2LETt($H$9,G3555,0)</f>
        <v>10.273602048780953</v>
      </c>
      <c r="I3555" s="216">
        <f>[1]!srE2Rng($H$9,G3555)</f>
        <v>1359.11728692616</v>
      </c>
      <c r="J3555" s="181"/>
      <c r="K3555" s="213">
        <f t="shared" si="167"/>
        <v>4771.8146033003077</v>
      </c>
      <c r="L3555" s="222">
        <f>[1]!srEnew($K$9,G3555,$K$10)</f>
        <v>56.80731670595604</v>
      </c>
    </row>
    <row r="3556" spans="2:12">
      <c r="B3556" s="177">
        <v>3540</v>
      </c>
      <c r="C3556" s="176">
        <v>0</v>
      </c>
      <c r="D3556" s="176">
        <v>0</v>
      </c>
      <c r="E3556" s="180"/>
      <c r="F3556" s="213">
        <f t="shared" si="165"/>
        <v>5237.4889115189408</v>
      </c>
      <c r="G3556" s="214">
        <f t="shared" si="166"/>
        <v>62.351058470463578</v>
      </c>
      <c r="H3556" s="215">
        <f>[1]!srE2LETt($H$9,G3556,0)</f>
        <v>10.271570290897039</v>
      </c>
      <c r="I3556" s="216">
        <f>[1]!srE2Rng($H$9,G3556)</f>
        <v>1359.7453428379549</v>
      </c>
      <c r="J3556" s="181"/>
      <c r="K3556" s="213">
        <f t="shared" si="167"/>
        <v>4773.3303529305622</v>
      </c>
      <c r="L3556" s="222">
        <f>[1]!srEnew($K$9,G3556,$K$10)</f>
        <v>56.825361344411455</v>
      </c>
    </row>
    <row r="3557" spans="2:12">
      <c r="B3557" s="177">
        <v>3541</v>
      </c>
      <c r="C3557" s="176">
        <v>0</v>
      </c>
      <c r="D3557" s="176">
        <v>0</v>
      </c>
      <c r="E3557" s="180"/>
      <c r="F3557" s="213">
        <f t="shared" si="165"/>
        <v>5238.9842827375005</v>
      </c>
      <c r="G3557" s="214">
        <f t="shared" si="166"/>
        <v>62.368860508779768</v>
      </c>
      <c r="H3557" s="215">
        <f>[1]!srE2LETt($H$9,G3557,0)</f>
        <v>10.269538533013124</v>
      </c>
      <c r="I3557" s="216">
        <f>[1]!srE2Rng($H$9,G3557)</f>
        <v>1360.3733987497501</v>
      </c>
      <c r="J3557" s="181"/>
      <c r="K3557" s="213">
        <f t="shared" si="167"/>
        <v>4774.8461025608185</v>
      </c>
      <c r="L3557" s="222">
        <f>[1]!srEnew($K$9,G3557,$K$10)</f>
        <v>56.843405982866884</v>
      </c>
    </row>
    <row r="3558" spans="2:12">
      <c r="B3558" s="177">
        <v>3542</v>
      </c>
      <c r="C3558" s="176">
        <v>0</v>
      </c>
      <c r="D3558" s="176">
        <v>0</v>
      </c>
      <c r="E3558" s="180"/>
      <c r="F3558" s="213">
        <f t="shared" si="165"/>
        <v>5240.4796539560602</v>
      </c>
      <c r="G3558" s="214">
        <f t="shared" si="166"/>
        <v>62.386662547095952</v>
      </c>
      <c r="H3558" s="215">
        <f>[1]!srE2LETt($H$9,G3558,0)</f>
        <v>10.26750677512921</v>
      </c>
      <c r="I3558" s="216">
        <f>[1]!srE2Rng($H$9,G3558)</f>
        <v>1361.001454661545</v>
      </c>
      <c r="J3558" s="181"/>
      <c r="K3558" s="213">
        <f t="shared" si="167"/>
        <v>4776.361852191073</v>
      </c>
      <c r="L3558" s="222">
        <f>[1]!srEnew($K$9,G3558,$K$10)</f>
        <v>56.861450621322298</v>
      </c>
    </row>
    <row r="3559" spans="2:12">
      <c r="B3559" s="177">
        <v>3543</v>
      </c>
      <c r="C3559" s="176">
        <v>0</v>
      </c>
      <c r="D3559" s="176">
        <v>0</v>
      </c>
      <c r="E3559" s="180"/>
      <c r="F3559" s="213">
        <f t="shared" si="165"/>
        <v>5241.97502517462</v>
      </c>
      <c r="G3559" s="214">
        <f t="shared" si="166"/>
        <v>62.404464585412143</v>
      </c>
      <c r="H3559" s="215">
        <f>[1]!srE2LETt($H$9,G3559,0)</f>
        <v>10.265475017245295</v>
      </c>
      <c r="I3559" s="216">
        <f>[1]!srE2Rng($H$9,G3559)</f>
        <v>1361.6295105733402</v>
      </c>
      <c r="J3559" s="181"/>
      <c r="K3559" s="213">
        <f t="shared" si="167"/>
        <v>4777.8776018213293</v>
      </c>
      <c r="L3559" s="222">
        <f>[1]!srEnew($K$9,G3559,$K$10)</f>
        <v>56.879495259777727</v>
      </c>
    </row>
    <row r="3560" spans="2:12">
      <c r="B3560" s="177">
        <v>3544</v>
      </c>
      <c r="C3560" s="176">
        <v>0</v>
      </c>
      <c r="D3560" s="176">
        <v>0</v>
      </c>
      <c r="E3560" s="180"/>
      <c r="F3560" s="213">
        <f t="shared" si="165"/>
        <v>5243.4703963931797</v>
      </c>
      <c r="G3560" s="214">
        <f t="shared" si="166"/>
        <v>62.422266623728333</v>
      </c>
      <c r="H3560" s="215">
        <f>[1]!srE2LETt($H$9,G3560,0)</f>
        <v>10.263443259361379</v>
      </c>
      <c r="I3560" s="216">
        <f>[1]!srE2Rng($H$9,G3560)</f>
        <v>1362.2575664851354</v>
      </c>
      <c r="J3560" s="181"/>
      <c r="K3560" s="213">
        <f t="shared" si="167"/>
        <v>4779.3933514515847</v>
      </c>
      <c r="L3560" s="222">
        <f>[1]!srEnew($K$9,G3560,$K$10)</f>
        <v>56.897539898233148</v>
      </c>
    </row>
    <row r="3561" spans="2:12">
      <c r="B3561" s="177">
        <v>3545</v>
      </c>
      <c r="C3561" s="176">
        <v>0</v>
      </c>
      <c r="D3561" s="176">
        <v>0</v>
      </c>
      <c r="E3561" s="180"/>
      <c r="F3561" s="213">
        <f t="shared" si="165"/>
        <v>5244.9657676117404</v>
      </c>
      <c r="G3561" s="214">
        <f t="shared" si="166"/>
        <v>62.440068662044531</v>
      </c>
      <c r="H3561" s="215">
        <f>[1]!srE2LETt($H$9,G3561,0)</f>
        <v>10.261411501477463</v>
      </c>
      <c r="I3561" s="216">
        <f>[1]!srE2Rng($H$9,G3561)</f>
        <v>1362.885622396931</v>
      </c>
      <c r="J3561" s="181"/>
      <c r="K3561" s="213">
        <f t="shared" si="167"/>
        <v>4780.9091010818402</v>
      </c>
      <c r="L3561" s="222">
        <f>[1]!srEnew($K$9,G3561,$K$10)</f>
        <v>56.915584536688577</v>
      </c>
    </row>
    <row r="3562" spans="2:12">
      <c r="B3562" s="177">
        <v>3546</v>
      </c>
      <c r="C3562" s="176">
        <v>0</v>
      </c>
      <c r="D3562" s="176">
        <v>0</v>
      </c>
      <c r="E3562" s="180"/>
      <c r="F3562" s="213">
        <f t="shared" si="165"/>
        <v>5246.4611388303001</v>
      </c>
      <c r="G3562" s="214">
        <f t="shared" si="166"/>
        <v>62.457870700360715</v>
      </c>
      <c r="H3562" s="215">
        <f>[1]!srE2LETt($H$9,G3562,0)</f>
        <v>10.259379743593549</v>
      </c>
      <c r="I3562" s="216">
        <f>[1]!srE2Rng($H$9,G3562)</f>
        <v>1363.513678308726</v>
      </c>
      <c r="J3562" s="181"/>
      <c r="K3562" s="213">
        <f t="shared" si="167"/>
        <v>4782.4248507120956</v>
      </c>
      <c r="L3562" s="222">
        <f>[1]!srEnew($K$9,G3562,$K$10)</f>
        <v>56.933629175143999</v>
      </c>
    </row>
    <row r="3563" spans="2:12">
      <c r="B3563" s="177">
        <v>3547</v>
      </c>
      <c r="C3563" s="176">
        <v>0</v>
      </c>
      <c r="D3563" s="176">
        <v>0</v>
      </c>
      <c r="E3563" s="180"/>
      <c r="F3563" s="213">
        <f t="shared" si="165"/>
        <v>5247.9565100488599</v>
      </c>
      <c r="G3563" s="214">
        <f t="shared" si="166"/>
        <v>62.475672738676906</v>
      </c>
      <c r="H3563" s="215">
        <f>[1]!srE2LETt($H$9,G3563,0)</f>
        <v>10.257347985709634</v>
      </c>
      <c r="I3563" s="216">
        <f>[1]!srE2Rng($H$9,G3563)</f>
        <v>1364.1417342205211</v>
      </c>
      <c r="J3563" s="181"/>
      <c r="K3563" s="213">
        <f t="shared" si="167"/>
        <v>4783.940600342351</v>
      </c>
      <c r="L3563" s="222">
        <f>[1]!srEnew($K$9,G3563,$K$10)</f>
        <v>56.95167381359942</v>
      </c>
    </row>
    <row r="3564" spans="2:12">
      <c r="B3564" s="177">
        <v>3548</v>
      </c>
      <c r="C3564" s="176">
        <v>0</v>
      </c>
      <c r="D3564" s="176">
        <v>0</v>
      </c>
      <c r="E3564" s="180"/>
      <c r="F3564" s="213">
        <f t="shared" si="165"/>
        <v>5249.4518812674196</v>
      </c>
      <c r="G3564" s="214">
        <f t="shared" si="166"/>
        <v>62.493474776993089</v>
      </c>
      <c r="H3564" s="215">
        <f>[1]!srE2LETt($H$9,G3564,0)</f>
        <v>10.25531622782572</v>
      </c>
      <c r="I3564" s="216">
        <f>[1]!srE2Rng($H$9,G3564)</f>
        <v>1364.7697901323161</v>
      </c>
      <c r="J3564" s="181"/>
      <c r="K3564" s="213">
        <f t="shared" si="167"/>
        <v>4785.4563499726064</v>
      </c>
      <c r="L3564" s="222">
        <f>[1]!srEnew($K$9,G3564,$K$10)</f>
        <v>56.969718452054842</v>
      </c>
    </row>
    <row r="3565" spans="2:12">
      <c r="B3565" s="177">
        <v>3549</v>
      </c>
      <c r="C3565" s="176">
        <v>0</v>
      </c>
      <c r="D3565" s="176">
        <v>0</v>
      </c>
      <c r="E3565" s="180"/>
      <c r="F3565" s="213">
        <f t="shared" si="165"/>
        <v>5250.9472524859793</v>
      </c>
      <c r="G3565" s="214">
        <f t="shared" si="166"/>
        <v>62.51127681530928</v>
      </c>
      <c r="H3565" s="215">
        <f>[1]!srE2LETt($H$9,G3565,0)</f>
        <v>10.253284469941805</v>
      </c>
      <c r="I3565" s="216">
        <f>[1]!srE2Rng($H$9,G3565)</f>
        <v>1365.3978460441112</v>
      </c>
      <c r="J3565" s="181"/>
      <c r="K3565" s="213">
        <f t="shared" si="167"/>
        <v>4786.9720996028618</v>
      </c>
      <c r="L3565" s="222">
        <f>[1]!srEnew($K$9,G3565,$K$10)</f>
        <v>56.987763090510263</v>
      </c>
    </row>
    <row r="3566" spans="2:12">
      <c r="B3566" s="177">
        <v>3550</v>
      </c>
      <c r="C3566" s="176">
        <v>0</v>
      </c>
      <c r="D3566" s="176">
        <v>0</v>
      </c>
      <c r="E3566" s="180"/>
      <c r="F3566" s="213">
        <f t="shared" si="165"/>
        <v>5252.4426237045391</v>
      </c>
      <c r="G3566" s="214">
        <f t="shared" si="166"/>
        <v>62.529078853625464</v>
      </c>
      <c r="H3566" s="215">
        <f>[1]!srE2LETt($H$9,G3566,0)</f>
        <v>10.251252712057891</v>
      </c>
      <c r="I3566" s="216">
        <f>[1]!srE2Rng($H$9,G3566)</f>
        <v>1366.0259019559062</v>
      </c>
      <c r="J3566" s="181"/>
      <c r="K3566" s="213">
        <f t="shared" si="167"/>
        <v>4788.4878492331172</v>
      </c>
      <c r="L3566" s="222">
        <f>[1]!srEnew($K$9,G3566,$K$10)</f>
        <v>57.005807728965685</v>
      </c>
    </row>
    <row r="3567" spans="2:12">
      <c r="B3567" s="177">
        <v>3551</v>
      </c>
      <c r="C3567" s="176">
        <v>0</v>
      </c>
      <c r="D3567" s="176">
        <v>0</v>
      </c>
      <c r="E3567" s="180"/>
      <c r="F3567" s="213">
        <f t="shared" si="165"/>
        <v>5253.9379949230988</v>
      </c>
      <c r="G3567" s="214">
        <f t="shared" si="166"/>
        <v>62.546880891941655</v>
      </c>
      <c r="H3567" s="215">
        <f>[1]!srE2LETt($H$9,G3567,0)</f>
        <v>10.249220954173976</v>
      </c>
      <c r="I3567" s="216">
        <f>[1]!srE2Rng($H$9,G3567)</f>
        <v>1366.6539578677014</v>
      </c>
      <c r="J3567" s="181"/>
      <c r="K3567" s="213">
        <f t="shared" si="167"/>
        <v>4790.0035988633726</v>
      </c>
      <c r="L3567" s="222">
        <f>[1]!srEnew($K$9,G3567,$K$10)</f>
        <v>57.023852367421107</v>
      </c>
    </row>
    <row r="3568" spans="2:12">
      <c r="B3568" s="177">
        <v>3552</v>
      </c>
      <c r="C3568" s="176">
        <v>0</v>
      </c>
      <c r="D3568" s="176">
        <v>0</v>
      </c>
      <c r="E3568" s="180"/>
      <c r="F3568" s="213">
        <f t="shared" si="165"/>
        <v>5255.4333661416586</v>
      </c>
      <c r="G3568" s="214">
        <f t="shared" si="166"/>
        <v>62.564682930257838</v>
      </c>
      <c r="H3568" s="215">
        <f>[1]!srE2LETt($H$9,G3568,0)</f>
        <v>10.247189196290062</v>
      </c>
      <c r="I3568" s="216">
        <f>[1]!srE2Rng($H$9,G3568)</f>
        <v>1367.2820137794963</v>
      </c>
      <c r="J3568" s="181"/>
      <c r="K3568" s="213">
        <f t="shared" si="167"/>
        <v>4791.5193484936281</v>
      </c>
      <c r="L3568" s="222">
        <f>[1]!srEnew($K$9,G3568,$K$10)</f>
        <v>57.041897005876521</v>
      </c>
    </row>
    <row r="3569" spans="2:12">
      <c r="B3569" s="177">
        <v>3553</v>
      </c>
      <c r="C3569" s="176">
        <v>0</v>
      </c>
      <c r="D3569" s="176">
        <v>0</v>
      </c>
      <c r="E3569" s="180"/>
      <c r="F3569" s="213">
        <f t="shared" si="165"/>
        <v>5256.9287373602192</v>
      </c>
      <c r="G3569" s="214">
        <f t="shared" si="166"/>
        <v>62.582484968574036</v>
      </c>
      <c r="H3569" s="215">
        <f>[1]!srE2LETt($H$9,G3569,0)</f>
        <v>10.245157438406146</v>
      </c>
      <c r="I3569" s="216">
        <f>[1]!srE2Rng($H$9,G3569)</f>
        <v>1367.9100696912919</v>
      </c>
      <c r="J3569" s="181"/>
      <c r="K3569" s="213">
        <f t="shared" si="167"/>
        <v>4793.0350981238844</v>
      </c>
      <c r="L3569" s="222">
        <f>[1]!srEnew($K$9,G3569,$K$10)</f>
        <v>57.059941644331957</v>
      </c>
    </row>
    <row r="3570" spans="2:12">
      <c r="B3570" s="177">
        <v>3554</v>
      </c>
      <c r="C3570" s="176">
        <v>0</v>
      </c>
      <c r="D3570" s="176">
        <v>0</v>
      </c>
      <c r="E3570" s="180"/>
      <c r="F3570" s="213">
        <f t="shared" si="165"/>
        <v>5258.4241085787789</v>
      </c>
      <c r="G3570" s="214">
        <f t="shared" si="166"/>
        <v>62.600287006890227</v>
      </c>
      <c r="H3570" s="215">
        <f>[1]!srE2LETt($H$9,G3570,0)</f>
        <v>10.24312568052223</v>
      </c>
      <c r="I3570" s="216">
        <f>[1]!srE2Rng($H$9,G3570)</f>
        <v>1368.5381256030871</v>
      </c>
      <c r="J3570" s="181"/>
      <c r="K3570" s="213">
        <f t="shared" si="167"/>
        <v>4794.5508477541398</v>
      </c>
      <c r="L3570" s="222">
        <f>[1]!srEnew($K$9,G3570,$K$10)</f>
        <v>57.077986282787379</v>
      </c>
    </row>
    <row r="3571" spans="2:12">
      <c r="B3571" s="177">
        <v>3555</v>
      </c>
      <c r="C3571" s="176">
        <v>0</v>
      </c>
      <c r="D3571" s="176">
        <v>0</v>
      </c>
      <c r="E3571" s="180"/>
      <c r="F3571" s="213">
        <f t="shared" si="165"/>
        <v>5259.9194797973387</v>
      </c>
      <c r="G3571" s="214">
        <f t="shared" si="166"/>
        <v>62.618089045206411</v>
      </c>
      <c r="H3571" s="215">
        <f>[1]!srE2LETt($H$9,G3571,0)</f>
        <v>10.241093922638315</v>
      </c>
      <c r="I3571" s="216">
        <f>[1]!srE2Rng($H$9,G3571)</f>
        <v>1369.1661815148821</v>
      </c>
      <c r="J3571" s="181"/>
      <c r="K3571" s="213">
        <f t="shared" si="167"/>
        <v>4796.0665973843952</v>
      </c>
      <c r="L3571" s="222">
        <f>[1]!srEnew($K$9,G3571,$K$10)</f>
        <v>57.0960309212428</v>
      </c>
    </row>
    <row r="3572" spans="2:12">
      <c r="B3572" s="177">
        <v>3556</v>
      </c>
      <c r="C3572" s="176">
        <v>0</v>
      </c>
      <c r="D3572" s="176">
        <v>0</v>
      </c>
      <c r="E3572" s="180"/>
      <c r="F3572" s="213">
        <f t="shared" si="165"/>
        <v>5261.4148510158984</v>
      </c>
      <c r="G3572" s="214">
        <f t="shared" si="166"/>
        <v>62.635891083522601</v>
      </c>
      <c r="H3572" s="215">
        <f>[1]!srE2LETt($H$9,G3572,0)</f>
        <v>10.239062164754401</v>
      </c>
      <c r="I3572" s="216">
        <f>[1]!srE2Rng($H$9,G3572)</f>
        <v>1369.7942374266772</v>
      </c>
      <c r="J3572" s="181"/>
      <c r="K3572" s="213">
        <f t="shared" si="167"/>
        <v>4797.5823470146506</v>
      </c>
      <c r="L3572" s="222">
        <f>[1]!srEnew($K$9,G3572,$K$10)</f>
        <v>57.114075559698222</v>
      </c>
    </row>
    <row r="3573" spans="2:12">
      <c r="B3573" s="177">
        <v>3557</v>
      </c>
      <c r="C3573" s="176">
        <v>0</v>
      </c>
      <c r="D3573" s="176">
        <v>0</v>
      </c>
      <c r="E3573" s="180"/>
      <c r="F3573" s="213">
        <f t="shared" si="165"/>
        <v>5262.9102222344582</v>
      </c>
      <c r="G3573" s="214">
        <f t="shared" si="166"/>
        <v>62.653693121838785</v>
      </c>
      <c r="H3573" s="215">
        <f>[1]!srE2LETt($H$9,G3573,0)</f>
        <v>10.237030406870486</v>
      </c>
      <c r="I3573" s="216">
        <f>[1]!srE2Rng($H$9,G3573)</f>
        <v>1370.4222933384722</v>
      </c>
      <c r="J3573" s="181"/>
      <c r="K3573" s="213">
        <f t="shared" si="167"/>
        <v>4799.098096644906</v>
      </c>
      <c r="L3573" s="222">
        <f>[1]!srEnew($K$9,G3573,$K$10)</f>
        <v>57.132120198153643</v>
      </c>
    </row>
    <row r="3574" spans="2:12">
      <c r="B3574" s="177">
        <v>3558</v>
      </c>
      <c r="C3574" s="176">
        <v>0</v>
      </c>
      <c r="D3574" s="176">
        <v>0</v>
      </c>
      <c r="E3574" s="180"/>
      <c r="F3574" s="213">
        <f t="shared" si="165"/>
        <v>5264.4055934530179</v>
      </c>
      <c r="G3574" s="214">
        <f t="shared" si="166"/>
        <v>62.671495160154976</v>
      </c>
      <c r="H3574" s="215">
        <f>[1]!srE2LETt($H$9,G3574,0)</f>
        <v>10.234998648986572</v>
      </c>
      <c r="I3574" s="216">
        <f>[1]!srE2Rng($H$9,G3574)</f>
        <v>1371.0503492502673</v>
      </c>
      <c r="J3574" s="181"/>
      <c r="K3574" s="213">
        <f t="shared" si="167"/>
        <v>4800.6138462751624</v>
      </c>
      <c r="L3574" s="222">
        <f>[1]!srEnew($K$9,G3574,$K$10)</f>
        <v>57.150164836609072</v>
      </c>
    </row>
    <row r="3575" spans="2:12">
      <c r="B3575" s="177">
        <v>3559</v>
      </c>
      <c r="C3575" s="176">
        <v>0</v>
      </c>
      <c r="D3575" s="176">
        <v>0</v>
      </c>
      <c r="E3575" s="180"/>
      <c r="F3575" s="213">
        <f t="shared" si="165"/>
        <v>5265.9009646715776</v>
      </c>
      <c r="G3575" s="214">
        <f t="shared" si="166"/>
        <v>62.689297198471159</v>
      </c>
      <c r="H3575" s="215">
        <f>[1]!srE2LETt($H$9,G3575,0)</f>
        <v>10.232966891102658</v>
      </c>
      <c r="I3575" s="216">
        <f>[1]!srE2Rng($H$9,G3575)</f>
        <v>1371.6784051620623</v>
      </c>
      <c r="J3575" s="181"/>
      <c r="K3575" s="213">
        <f t="shared" si="167"/>
        <v>4802.129595905416</v>
      </c>
      <c r="L3575" s="222">
        <f>[1]!srEnew($K$9,G3575,$K$10)</f>
        <v>57.168209475064479</v>
      </c>
    </row>
    <row r="3576" spans="2:12">
      <c r="B3576" s="177">
        <v>3560</v>
      </c>
      <c r="C3576" s="176">
        <v>0</v>
      </c>
      <c r="D3576" s="176">
        <v>0</v>
      </c>
      <c r="E3576" s="180"/>
      <c r="F3576" s="213">
        <f t="shared" si="165"/>
        <v>5267.3963358901374</v>
      </c>
      <c r="G3576" s="214">
        <f t="shared" si="166"/>
        <v>62.70709923678735</v>
      </c>
      <c r="H3576" s="215">
        <f>[1]!srE2LETt($H$9,G3576,0)</f>
        <v>10.230935133218743</v>
      </c>
      <c r="I3576" s="216">
        <f>[1]!srE2Rng($H$9,G3576)</f>
        <v>1372.3064610738575</v>
      </c>
      <c r="J3576" s="181"/>
      <c r="K3576" s="213">
        <f t="shared" si="167"/>
        <v>4803.6453455356723</v>
      </c>
      <c r="L3576" s="222">
        <f>[1]!srEnew($K$9,G3576,$K$10)</f>
        <v>57.186254113519908</v>
      </c>
    </row>
    <row r="3577" spans="2:12">
      <c r="B3577" s="177">
        <v>3561</v>
      </c>
      <c r="C3577" s="176">
        <v>0</v>
      </c>
      <c r="D3577" s="176">
        <v>0</v>
      </c>
      <c r="E3577" s="180"/>
      <c r="F3577" s="213">
        <f t="shared" si="165"/>
        <v>5268.891707108698</v>
      </c>
      <c r="G3577" s="214">
        <f t="shared" si="166"/>
        <v>62.724901275103548</v>
      </c>
      <c r="H3577" s="215">
        <f>[1]!srE2LETt($H$9,G3577,0)</f>
        <v>10.228903375334827</v>
      </c>
      <c r="I3577" s="216">
        <f>[1]!srE2Rng($H$9,G3577)</f>
        <v>1372.9345169856531</v>
      </c>
      <c r="J3577" s="181"/>
      <c r="K3577" s="213">
        <f t="shared" si="167"/>
        <v>4805.1610951659286</v>
      </c>
      <c r="L3577" s="222">
        <f>[1]!srEnew($K$9,G3577,$K$10)</f>
        <v>57.204298751975337</v>
      </c>
    </row>
    <row r="3578" spans="2:12">
      <c r="B3578" s="177">
        <v>3562</v>
      </c>
      <c r="C3578" s="176">
        <v>0</v>
      </c>
      <c r="D3578" s="176">
        <v>0</v>
      </c>
      <c r="E3578" s="180"/>
      <c r="F3578" s="213">
        <f t="shared" si="165"/>
        <v>5270.3870783272578</v>
      </c>
      <c r="G3578" s="214">
        <f t="shared" si="166"/>
        <v>62.742703313419739</v>
      </c>
      <c r="H3578" s="215">
        <f>[1]!srE2LETt($H$9,G3578,0)</f>
        <v>10.226871617450911</v>
      </c>
      <c r="I3578" s="216">
        <f>[1]!srE2Rng($H$9,G3578)</f>
        <v>1373.5625728974483</v>
      </c>
      <c r="J3578" s="181"/>
      <c r="K3578" s="213">
        <f t="shared" si="167"/>
        <v>4806.676844796184</v>
      </c>
      <c r="L3578" s="222">
        <f>[1]!srEnew($K$9,G3578,$K$10)</f>
        <v>57.222343390430765</v>
      </c>
    </row>
    <row r="3579" spans="2:12">
      <c r="B3579" s="177">
        <v>3563</v>
      </c>
      <c r="C3579" s="176">
        <v>0</v>
      </c>
      <c r="D3579" s="176">
        <v>0</v>
      </c>
      <c r="E3579" s="180"/>
      <c r="F3579" s="213">
        <f t="shared" si="165"/>
        <v>5271.8824495458175</v>
      </c>
      <c r="G3579" s="214">
        <f t="shared" si="166"/>
        <v>62.760505351735922</v>
      </c>
      <c r="H3579" s="215">
        <f>[1]!srE2LETt($H$9,G3579,0)</f>
        <v>10.224839859566996</v>
      </c>
      <c r="I3579" s="216">
        <f>[1]!srE2Rng($H$9,G3579)</f>
        <v>1374.1906288092432</v>
      </c>
      <c r="J3579" s="181"/>
      <c r="K3579" s="213">
        <f t="shared" si="167"/>
        <v>4808.1925944264394</v>
      </c>
      <c r="L3579" s="222">
        <f>[1]!srEnew($K$9,G3579,$K$10)</f>
        <v>57.240388028886187</v>
      </c>
    </row>
    <row r="3580" spans="2:12">
      <c r="B3580" s="177">
        <v>3564</v>
      </c>
      <c r="C3580" s="176">
        <v>0</v>
      </c>
      <c r="D3580" s="176">
        <v>0</v>
      </c>
      <c r="E3580" s="180"/>
      <c r="F3580" s="213">
        <f t="shared" si="165"/>
        <v>5273.3778207643772</v>
      </c>
      <c r="G3580" s="214">
        <f t="shared" si="166"/>
        <v>62.778307390052113</v>
      </c>
      <c r="H3580" s="215">
        <f>[1]!srE2LETt($H$9,G3580,0)</f>
        <v>10.222808101683082</v>
      </c>
      <c r="I3580" s="216">
        <f>[1]!srE2Rng($H$9,G3580)</f>
        <v>1374.8186847210384</v>
      </c>
      <c r="J3580" s="181"/>
      <c r="K3580" s="213">
        <f t="shared" si="167"/>
        <v>4809.7083440566948</v>
      </c>
      <c r="L3580" s="222">
        <f>[1]!srEnew($K$9,G3580,$K$10)</f>
        <v>57.258432667341609</v>
      </c>
    </row>
    <row r="3581" spans="2:12">
      <c r="B3581" s="177">
        <v>3565</v>
      </c>
      <c r="C3581" s="176">
        <v>0</v>
      </c>
      <c r="D3581" s="176">
        <v>1</v>
      </c>
      <c r="E3581" s="180"/>
      <c r="F3581" s="213">
        <f t="shared" si="165"/>
        <v>5274.873191982937</v>
      </c>
      <c r="G3581" s="214">
        <f t="shared" si="166"/>
        <v>62.796109428368297</v>
      </c>
      <c r="H3581" s="215">
        <f>[1]!srE2LETt($H$9,G3581,0)</f>
        <v>10.220776343799168</v>
      </c>
      <c r="I3581" s="216">
        <f>[1]!srE2Rng($H$9,G3581)</f>
        <v>1375.4467406328333</v>
      </c>
      <c r="J3581" s="181"/>
      <c r="K3581" s="213">
        <f t="shared" si="167"/>
        <v>4811.2240936869503</v>
      </c>
      <c r="L3581" s="222">
        <f>[1]!srEnew($K$9,G3581,$K$10)</f>
        <v>57.27647730579703</v>
      </c>
    </row>
    <row r="3582" spans="2:12">
      <c r="B3582" s="177">
        <v>3566</v>
      </c>
      <c r="C3582" s="176">
        <v>0</v>
      </c>
      <c r="D3582" s="176">
        <v>0</v>
      </c>
      <c r="E3582" s="180"/>
      <c r="F3582" s="213">
        <f t="shared" si="165"/>
        <v>5276.3685632014967</v>
      </c>
      <c r="G3582" s="214">
        <f t="shared" si="166"/>
        <v>62.813911466684488</v>
      </c>
      <c r="H3582" s="215">
        <f>[1]!srE2LETt($H$9,G3582,0)</f>
        <v>10.218744585915253</v>
      </c>
      <c r="I3582" s="216">
        <f>[1]!srE2Rng($H$9,G3582)</f>
        <v>1376.0747965446285</v>
      </c>
      <c r="J3582" s="181"/>
      <c r="K3582" s="213">
        <f t="shared" si="167"/>
        <v>4812.7398433172057</v>
      </c>
      <c r="L3582" s="222">
        <f>[1]!srEnew($K$9,G3582,$K$10)</f>
        <v>57.294521944252445</v>
      </c>
    </row>
    <row r="3583" spans="2:12">
      <c r="B3583" s="177">
        <v>3567</v>
      </c>
      <c r="C3583" s="176">
        <v>0</v>
      </c>
      <c r="D3583" s="176">
        <v>0</v>
      </c>
      <c r="E3583" s="180"/>
      <c r="F3583" s="213">
        <f t="shared" si="165"/>
        <v>5277.8639344200565</v>
      </c>
      <c r="G3583" s="214">
        <f t="shared" si="166"/>
        <v>62.831713505000671</v>
      </c>
      <c r="H3583" s="215">
        <f>[1]!srE2LETt($H$9,G3583,0)</f>
        <v>10.216712828031339</v>
      </c>
      <c r="I3583" s="216">
        <f>[1]!srE2Rng($H$9,G3583)</f>
        <v>1376.7028524564234</v>
      </c>
      <c r="J3583" s="181"/>
      <c r="K3583" s="213">
        <f t="shared" si="167"/>
        <v>4814.2555929474611</v>
      </c>
      <c r="L3583" s="222">
        <f>[1]!srEnew($K$9,G3583,$K$10)</f>
        <v>57.312566582707866</v>
      </c>
    </row>
    <row r="3584" spans="2:12">
      <c r="B3584" s="177">
        <v>3568</v>
      </c>
      <c r="C3584" s="176">
        <v>0</v>
      </c>
      <c r="D3584" s="176">
        <v>0</v>
      </c>
      <c r="E3584" s="180"/>
      <c r="F3584" s="213">
        <f t="shared" si="165"/>
        <v>5279.3593056386162</v>
      </c>
      <c r="G3584" s="214">
        <f t="shared" si="166"/>
        <v>62.849515543316862</v>
      </c>
      <c r="H3584" s="215">
        <f>[1]!srE2LETt($H$9,G3584,0)</f>
        <v>10.214681070147424</v>
      </c>
      <c r="I3584" s="216">
        <f>[1]!srE2Rng($H$9,G3584)</f>
        <v>1377.3309083682188</v>
      </c>
      <c r="J3584" s="181"/>
      <c r="K3584" s="213">
        <f t="shared" si="167"/>
        <v>4815.7713425777165</v>
      </c>
      <c r="L3584" s="222">
        <f>[1]!srEnew($K$9,G3584,$K$10)</f>
        <v>57.330611221163295</v>
      </c>
    </row>
    <row r="3585" spans="2:12">
      <c r="B3585" s="177">
        <v>3569</v>
      </c>
      <c r="C3585" s="176">
        <v>0</v>
      </c>
      <c r="D3585" s="176">
        <v>0</v>
      </c>
      <c r="E3585" s="180"/>
      <c r="F3585" s="213">
        <f t="shared" si="165"/>
        <v>5280.8546768571769</v>
      </c>
      <c r="G3585" s="214">
        <f t="shared" si="166"/>
        <v>62.86731758163306</v>
      </c>
      <c r="H3585" s="215">
        <f>[1]!srE2LETt($H$9,G3585,0)</f>
        <v>10.212649312263508</v>
      </c>
      <c r="I3585" s="216">
        <f>[1]!srE2Rng($H$9,G3585)</f>
        <v>1377.9589642800142</v>
      </c>
      <c r="J3585" s="181"/>
      <c r="K3585" s="213">
        <f t="shared" si="167"/>
        <v>4817.2870922079728</v>
      </c>
      <c r="L3585" s="222">
        <f>[1]!srEnew($K$9,G3585,$K$10)</f>
        <v>57.348655859618724</v>
      </c>
    </row>
    <row r="3586" spans="2:12">
      <c r="B3586" s="177">
        <v>3570</v>
      </c>
      <c r="C3586" s="176">
        <v>0</v>
      </c>
      <c r="D3586" s="176">
        <v>0</v>
      </c>
      <c r="E3586" s="180"/>
      <c r="F3586" s="213">
        <f t="shared" si="165"/>
        <v>5282.3500480757366</v>
      </c>
      <c r="G3586" s="214">
        <f t="shared" si="166"/>
        <v>62.885119619949243</v>
      </c>
      <c r="H3586" s="215">
        <f>[1]!srE2LETt($H$9,G3586,0)</f>
        <v>10.210617554379594</v>
      </c>
      <c r="I3586" s="216">
        <f>[1]!srE2Rng($H$9,G3586)</f>
        <v>1378.5870201918092</v>
      </c>
      <c r="J3586" s="181"/>
      <c r="K3586" s="213">
        <f t="shared" si="167"/>
        <v>4818.8028418382282</v>
      </c>
      <c r="L3586" s="222">
        <f>[1]!srEnew($K$9,G3586,$K$10)</f>
        <v>57.366700498074145</v>
      </c>
    </row>
    <row r="3587" spans="2:12">
      <c r="B3587" s="177">
        <v>3571</v>
      </c>
      <c r="C3587" s="176">
        <v>0</v>
      </c>
      <c r="D3587" s="176">
        <v>0</v>
      </c>
      <c r="E3587" s="180"/>
      <c r="F3587" s="213">
        <f t="shared" si="165"/>
        <v>5283.8454192942963</v>
      </c>
      <c r="G3587" s="214">
        <f t="shared" si="166"/>
        <v>62.902921658265434</v>
      </c>
      <c r="H3587" s="215">
        <f>[1]!srE2LETt($H$9,G3587,0)</f>
        <v>10.208585796495678</v>
      </c>
      <c r="I3587" s="216">
        <f>[1]!srE2Rng($H$9,G3587)</f>
        <v>1379.2150761036044</v>
      </c>
      <c r="J3587" s="181"/>
      <c r="K3587" s="213">
        <f t="shared" si="167"/>
        <v>4820.3185914684836</v>
      </c>
      <c r="L3587" s="222">
        <f>[1]!srEnew($K$9,G3587,$K$10)</f>
        <v>57.384745136529567</v>
      </c>
    </row>
    <row r="3588" spans="2:12">
      <c r="B3588" s="177">
        <v>3572</v>
      </c>
      <c r="C3588" s="176">
        <v>0</v>
      </c>
      <c r="D3588" s="176">
        <v>0</v>
      </c>
      <c r="E3588" s="180"/>
      <c r="F3588" s="213">
        <f t="shared" si="165"/>
        <v>5285.3407905128561</v>
      </c>
      <c r="G3588" s="214">
        <f t="shared" si="166"/>
        <v>62.920723696581618</v>
      </c>
      <c r="H3588" s="215">
        <f>[1]!srE2LETt($H$9,G3588,0)</f>
        <v>10.206554038611763</v>
      </c>
      <c r="I3588" s="216">
        <f>[1]!srE2Rng($H$9,G3588)</f>
        <v>1379.8431320153993</v>
      </c>
      <c r="J3588" s="181"/>
      <c r="K3588" s="213">
        <f t="shared" si="167"/>
        <v>4821.8343410987391</v>
      </c>
      <c r="L3588" s="222">
        <f>[1]!srEnew($K$9,G3588,$K$10)</f>
        <v>57.402789774984988</v>
      </c>
    </row>
    <row r="3589" spans="2:12">
      <c r="B3589" s="177">
        <v>3573</v>
      </c>
      <c r="C3589" s="176">
        <v>0</v>
      </c>
      <c r="D3589" s="176">
        <v>0</v>
      </c>
      <c r="E3589" s="180"/>
      <c r="F3589" s="213">
        <f t="shared" si="165"/>
        <v>5286.8361617314158</v>
      </c>
      <c r="G3589" s="214">
        <f t="shared" si="166"/>
        <v>62.938525734897809</v>
      </c>
      <c r="H3589" s="215">
        <f>[1]!srE2LETt($H$9,G3589,0)</f>
        <v>10.204522280727849</v>
      </c>
      <c r="I3589" s="216">
        <f>[1]!srE2Rng($H$9,G3589)</f>
        <v>1380.4711879271945</v>
      </c>
      <c r="J3589" s="181"/>
      <c r="K3589" s="213">
        <f t="shared" si="167"/>
        <v>4823.3500907289936</v>
      </c>
      <c r="L3589" s="222">
        <f>[1]!srEnew($K$9,G3589,$K$10)</f>
        <v>57.420834413440403</v>
      </c>
    </row>
    <row r="3590" spans="2:12">
      <c r="B3590" s="177">
        <v>3574</v>
      </c>
      <c r="C3590" s="176">
        <v>0</v>
      </c>
      <c r="D3590" s="176">
        <v>0</v>
      </c>
      <c r="E3590" s="180"/>
      <c r="F3590" s="213">
        <f t="shared" si="165"/>
        <v>5288.3315329499756</v>
      </c>
      <c r="G3590" s="214">
        <f t="shared" si="166"/>
        <v>62.956327773213992</v>
      </c>
      <c r="H3590" s="215">
        <f>[1]!srE2LETt($H$9,G3590,0)</f>
        <v>10.202490522843934</v>
      </c>
      <c r="I3590" s="216">
        <f>[1]!srE2Rng($H$9,G3590)</f>
        <v>1381.0992438389894</v>
      </c>
      <c r="J3590" s="181"/>
      <c r="K3590" s="213">
        <f t="shared" si="167"/>
        <v>4824.865840359249</v>
      </c>
      <c r="L3590" s="222">
        <f>[1]!srEnew($K$9,G3590,$K$10)</f>
        <v>57.438879051895825</v>
      </c>
    </row>
    <row r="3591" spans="2:12">
      <c r="B3591" s="177">
        <v>3575</v>
      </c>
      <c r="C3591" s="176">
        <v>0</v>
      </c>
      <c r="D3591" s="176">
        <v>0</v>
      </c>
      <c r="E3591" s="180"/>
      <c r="F3591" s="213">
        <f t="shared" si="165"/>
        <v>5289.8269041685353</v>
      </c>
      <c r="G3591" s="214">
        <f t="shared" si="166"/>
        <v>62.974129811530183</v>
      </c>
      <c r="H3591" s="215">
        <f>[1]!srE2LETt($H$9,G3591,0)</f>
        <v>10.20045876496002</v>
      </c>
      <c r="I3591" s="216">
        <f>[1]!srE2Rng($H$9,G3591)</f>
        <v>1381.7272997507848</v>
      </c>
      <c r="J3591" s="181"/>
      <c r="K3591" s="213">
        <f t="shared" si="167"/>
        <v>4826.3815899895053</v>
      </c>
      <c r="L3591" s="222">
        <f>[1]!srEnew($K$9,G3591,$K$10)</f>
        <v>57.456923690351253</v>
      </c>
    </row>
    <row r="3592" spans="2:12">
      <c r="B3592" s="177">
        <v>3576</v>
      </c>
      <c r="C3592" s="176">
        <v>0</v>
      </c>
      <c r="D3592" s="176">
        <v>0</v>
      </c>
      <c r="E3592" s="180"/>
      <c r="F3592" s="213">
        <f t="shared" si="165"/>
        <v>5291.322275387095</v>
      </c>
      <c r="G3592" s="214">
        <f t="shared" si="166"/>
        <v>62.991931849846367</v>
      </c>
      <c r="H3592" s="215">
        <f>[1]!srE2LETt($H$9,G3592,0)</f>
        <v>10.198427007076106</v>
      </c>
      <c r="I3592" s="216">
        <f>[1]!srE2Rng($H$9,G3592)</f>
        <v>1382.3553556625798</v>
      </c>
      <c r="J3592" s="181"/>
      <c r="K3592" s="213">
        <f t="shared" si="167"/>
        <v>4827.8973396197598</v>
      </c>
      <c r="L3592" s="222">
        <f>[1]!srEnew($K$9,G3592,$K$10)</f>
        <v>57.474968328806668</v>
      </c>
    </row>
    <row r="3593" spans="2:12">
      <c r="B3593" s="177">
        <v>3577</v>
      </c>
      <c r="C3593" s="176">
        <v>0</v>
      </c>
      <c r="D3593" s="176">
        <v>0</v>
      </c>
      <c r="E3593" s="180"/>
      <c r="F3593" s="213">
        <f t="shared" si="165"/>
        <v>5292.8176466056557</v>
      </c>
      <c r="G3593" s="214">
        <f t="shared" si="166"/>
        <v>63.009733888162565</v>
      </c>
      <c r="H3593" s="215">
        <f>[1]!srE2LETt($H$9,G3593,0)</f>
        <v>10.196395249192189</v>
      </c>
      <c r="I3593" s="216">
        <f>[1]!srE2Rng($H$9,G3593)</f>
        <v>1382.9834115743752</v>
      </c>
      <c r="J3593" s="181"/>
      <c r="K3593" s="213">
        <f t="shared" si="167"/>
        <v>4829.413089250017</v>
      </c>
      <c r="L3593" s="222">
        <f>[1]!srEnew($K$9,G3593,$K$10)</f>
        <v>57.493012967262104</v>
      </c>
    </row>
    <row r="3594" spans="2:12">
      <c r="B3594" s="177">
        <v>3578</v>
      </c>
      <c r="C3594" s="176">
        <v>0</v>
      </c>
      <c r="D3594" s="176">
        <v>0</v>
      </c>
      <c r="E3594" s="180"/>
      <c r="F3594" s="213">
        <f t="shared" si="165"/>
        <v>5294.3130178242154</v>
      </c>
      <c r="G3594" s="214">
        <f t="shared" si="166"/>
        <v>63.027535926478755</v>
      </c>
      <c r="H3594" s="215">
        <f>[1]!srE2LETt($H$9,G3594,0)</f>
        <v>10.194363491308275</v>
      </c>
      <c r="I3594" s="216">
        <f>[1]!srE2Rng($H$9,G3594)</f>
        <v>1383.6114674861703</v>
      </c>
      <c r="J3594" s="181"/>
      <c r="K3594" s="213">
        <f t="shared" si="167"/>
        <v>4830.9288388802725</v>
      </c>
      <c r="L3594" s="222">
        <f>[1]!srEnew($K$9,G3594,$K$10)</f>
        <v>57.511057605717525</v>
      </c>
    </row>
    <row r="3595" spans="2:12">
      <c r="B3595" s="177">
        <v>3579</v>
      </c>
      <c r="C3595" s="176">
        <v>1</v>
      </c>
      <c r="D3595" s="176">
        <v>0</v>
      </c>
      <c r="E3595" s="180"/>
      <c r="F3595" s="213">
        <f t="shared" si="165"/>
        <v>5295.8083890427752</v>
      </c>
      <c r="G3595" s="214">
        <f t="shared" si="166"/>
        <v>63.045337964794939</v>
      </c>
      <c r="H3595" s="215">
        <f>[1]!srE2LETt($H$9,G3595,0)</f>
        <v>10.192331733424361</v>
      </c>
      <c r="I3595" s="216">
        <f>[1]!srE2Rng($H$9,G3595)</f>
        <v>1384.2395233979653</v>
      </c>
      <c r="J3595" s="181"/>
      <c r="K3595" s="213">
        <f t="shared" si="167"/>
        <v>4832.4445885105279</v>
      </c>
      <c r="L3595" s="222">
        <f>[1]!srEnew($K$9,G3595,$K$10)</f>
        <v>57.529102244172947</v>
      </c>
    </row>
    <row r="3596" spans="2:12">
      <c r="B3596" s="177">
        <v>3580</v>
      </c>
      <c r="C3596" s="176">
        <v>0</v>
      </c>
      <c r="D3596" s="176">
        <v>0</v>
      </c>
      <c r="E3596" s="180"/>
      <c r="F3596" s="213">
        <f t="shared" si="165"/>
        <v>5297.3037602613349</v>
      </c>
      <c r="G3596" s="214">
        <f t="shared" si="166"/>
        <v>63.06314000311113</v>
      </c>
      <c r="H3596" s="215">
        <f>[1]!srE2LETt($H$9,G3596,0)</f>
        <v>10.190299975540444</v>
      </c>
      <c r="I3596" s="216">
        <f>[1]!srE2Rng($H$9,G3596)</f>
        <v>1384.8675793097605</v>
      </c>
      <c r="J3596" s="181"/>
      <c r="K3596" s="213">
        <f t="shared" si="167"/>
        <v>4833.9603381407833</v>
      </c>
      <c r="L3596" s="222">
        <f>[1]!srEnew($K$9,G3596,$K$10)</f>
        <v>57.547146882628375</v>
      </c>
    </row>
    <row r="3597" spans="2:12">
      <c r="B3597" s="177">
        <v>3581</v>
      </c>
      <c r="C3597" s="176">
        <v>0</v>
      </c>
      <c r="D3597" s="176">
        <v>0</v>
      </c>
      <c r="E3597" s="180"/>
      <c r="F3597" s="213">
        <f t="shared" si="165"/>
        <v>5298.7991314798946</v>
      </c>
      <c r="G3597" s="214">
        <f t="shared" si="166"/>
        <v>63.080942041427321</v>
      </c>
      <c r="H3597" s="215">
        <f>[1]!srE2LETt($H$9,G3597,0)</f>
        <v>10.18826821765653</v>
      </c>
      <c r="I3597" s="216">
        <f>[1]!srE2Rng($H$9,G3597)</f>
        <v>1385.4956352215556</v>
      </c>
      <c r="J3597" s="181"/>
      <c r="K3597" s="213">
        <f t="shared" si="167"/>
        <v>4835.4760877710387</v>
      </c>
      <c r="L3597" s="222">
        <f>[1]!srEnew($K$9,G3597,$K$10)</f>
        <v>57.56519152108379</v>
      </c>
    </row>
    <row r="3598" spans="2:12">
      <c r="B3598" s="177">
        <v>3582</v>
      </c>
      <c r="C3598" s="176">
        <v>0</v>
      </c>
      <c r="D3598" s="176">
        <v>0</v>
      </c>
      <c r="E3598" s="180"/>
      <c r="F3598" s="213">
        <f t="shared" si="165"/>
        <v>5300.2945026984544</v>
      </c>
      <c r="G3598" s="214">
        <f t="shared" si="166"/>
        <v>63.098744079743504</v>
      </c>
      <c r="H3598" s="215">
        <f>[1]!srE2LETt($H$9,G3598,0)</f>
        <v>10.186236459772616</v>
      </c>
      <c r="I3598" s="216">
        <f>[1]!srE2Rng($H$9,G3598)</f>
        <v>1386.1236911333506</v>
      </c>
      <c r="J3598" s="181"/>
      <c r="K3598" s="213">
        <f t="shared" si="167"/>
        <v>4836.9918374012941</v>
      </c>
      <c r="L3598" s="222">
        <f>[1]!srEnew($K$9,G3598,$K$10)</f>
        <v>57.583236159539211</v>
      </c>
    </row>
    <row r="3599" spans="2:12">
      <c r="B3599" s="177">
        <v>3583</v>
      </c>
      <c r="C3599" s="176">
        <v>0</v>
      </c>
      <c r="D3599" s="176">
        <v>0</v>
      </c>
      <c r="E3599" s="180"/>
      <c r="F3599" s="213">
        <f t="shared" si="165"/>
        <v>5301.7898739170141</v>
      </c>
      <c r="G3599" s="214">
        <f t="shared" si="166"/>
        <v>63.116546118059695</v>
      </c>
      <c r="H3599" s="215">
        <f>[1]!srE2LETt($H$9,G3599,0)</f>
        <v>10.184204701888701</v>
      </c>
      <c r="I3599" s="216">
        <f>[1]!srE2Rng($H$9,G3599)</f>
        <v>1386.751747045146</v>
      </c>
      <c r="J3599" s="181"/>
      <c r="K3599" s="213">
        <f t="shared" si="167"/>
        <v>4838.5075870315495</v>
      </c>
      <c r="L3599" s="222">
        <f>[1]!srEnew($K$9,G3599,$K$10)</f>
        <v>57.601280797994633</v>
      </c>
    </row>
    <row r="3600" spans="2:12">
      <c r="B3600" s="177">
        <v>3584</v>
      </c>
      <c r="C3600" s="176">
        <v>0</v>
      </c>
      <c r="D3600" s="176">
        <v>0</v>
      </c>
      <c r="E3600" s="180"/>
      <c r="F3600" s="213">
        <f t="shared" ref="F3600:F3663" si="168">$F$8*(B3600-$F$9)</f>
        <v>5303.2852451355739</v>
      </c>
      <c r="G3600" s="214">
        <f t="shared" ref="G3600:G3663" si="169">IF(F3600&lt;=0,0,F3600/$C$5)</f>
        <v>63.134348156375879</v>
      </c>
      <c r="H3600" s="215">
        <f>[1]!srE2LETt($H$9,G3600,0)</f>
        <v>10.182172944004787</v>
      </c>
      <c r="I3600" s="216">
        <f>[1]!srE2Rng($H$9,G3600)</f>
        <v>1387.3798029569409</v>
      </c>
      <c r="J3600" s="181"/>
      <c r="K3600" s="213">
        <f t="shared" si="167"/>
        <v>4840.0233366618049</v>
      </c>
      <c r="L3600" s="222">
        <f>[1]!srEnew($K$9,G3600,$K$10)</f>
        <v>57.619325436450055</v>
      </c>
    </row>
    <row r="3601" spans="2:12">
      <c r="B3601" s="177">
        <v>3585</v>
      </c>
      <c r="C3601" s="176">
        <v>0</v>
      </c>
      <c r="D3601" s="176">
        <v>0</v>
      </c>
      <c r="E3601" s="180"/>
      <c r="F3601" s="213">
        <f t="shared" si="168"/>
        <v>5304.7806163541345</v>
      </c>
      <c r="G3601" s="214">
        <f t="shared" si="169"/>
        <v>63.152150194692076</v>
      </c>
      <c r="H3601" s="215">
        <f>[1]!srE2LETt($H$9,G3601,0)</f>
        <v>10.180141186120871</v>
      </c>
      <c r="I3601" s="216">
        <f>[1]!srE2Rng($H$9,G3601)</f>
        <v>1388.0078588687363</v>
      </c>
      <c r="J3601" s="181"/>
      <c r="K3601" s="213">
        <f t="shared" ref="K3601:K3664" si="170">L3601*$C$5</f>
        <v>4841.5390862920603</v>
      </c>
      <c r="L3601" s="222">
        <f>[1]!srEnew($K$9,G3601,$K$10)</f>
        <v>57.637370074905483</v>
      </c>
    </row>
    <row r="3602" spans="2:12">
      <c r="B3602" s="177">
        <v>3586</v>
      </c>
      <c r="C3602" s="176">
        <v>0</v>
      </c>
      <c r="D3602" s="176">
        <v>0</v>
      </c>
      <c r="E3602" s="180"/>
      <c r="F3602" s="213">
        <f t="shared" si="168"/>
        <v>5306.2759875726942</v>
      </c>
      <c r="G3602" s="214">
        <f t="shared" si="169"/>
        <v>63.169952233008267</v>
      </c>
      <c r="H3602" s="215">
        <f>[1]!srE2LETt($H$9,G3602,0)</f>
        <v>10.178109428236956</v>
      </c>
      <c r="I3602" s="216">
        <f>[1]!srE2Rng($H$9,G3602)</f>
        <v>1388.6359147805315</v>
      </c>
      <c r="J3602" s="181"/>
      <c r="K3602" s="213">
        <f t="shared" si="170"/>
        <v>4843.0548359223167</v>
      </c>
      <c r="L3602" s="222">
        <f>[1]!srEnew($K$9,G3602,$K$10)</f>
        <v>57.655414713360912</v>
      </c>
    </row>
    <row r="3603" spans="2:12">
      <c r="B3603" s="177">
        <v>3587</v>
      </c>
      <c r="C3603" s="176">
        <v>0</v>
      </c>
      <c r="D3603" s="176">
        <v>0</v>
      </c>
      <c r="E3603" s="180"/>
      <c r="F3603" s="213">
        <f t="shared" si="168"/>
        <v>5307.771358791254</v>
      </c>
      <c r="G3603" s="214">
        <f t="shared" si="169"/>
        <v>63.187754271324451</v>
      </c>
      <c r="H3603" s="215">
        <f>[1]!srE2LETt($H$9,G3603,0)</f>
        <v>10.176077670353042</v>
      </c>
      <c r="I3603" s="216">
        <f>[1]!srE2Rng($H$9,G3603)</f>
        <v>1389.2639706923264</v>
      </c>
      <c r="J3603" s="181"/>
      <c r="K3603" s="213">
        <f t="shared" si="170"/>
        <v>4844.5705855525721</v>
      </c>
      <c r="L3603" s="222">
        <f>[1]!srEnew($K$9,G3603,$K$10)</f>
        <v>57.673459351816334</v>
      </c>
    </row>
    <row r="3604" spans="2:12">
      <c r="B3604" s="177">
        <v>3588</v>
      </c>
      <c r="C3604" s="176">
        <v>0</v>
      </c>
      <c r="D3604" s="176">
        <v>0</v>
      </c>
      <c r="E3604" s="180"/>
      <c r="F3604" s="213">
        <f t="shared" si="168"/>
        <v>5309.2667300098137</v>
      </c>
      <c r="G3604" s="214">
        <f t="shared" si="169"/>
        <v>63.205556309640642</v>
      </c>
      <c r="H3604" s="215">
        <f>[1]!srE2LETt($H$9,G3604,0)</f>
        <v>10.174045912469126</v>
      </c>
      <c r="I3604" s="216">
        <f>[1]!srE2Rng($H$9,G3604)</f>
        <v>1389.8920266041216</v>
      </c>
      <c r="J3604" s="181"/>
      <c r="K3604" s="213">
        <f t="shared" si="170"/>
        <v>4846.0863351828266</v>
      </c>
      <c r="L3604" s="222">
        <f>[1]!srEnew($K$9,G3604,$K$10)</f>
        <v>57.691503990271748</v>
      </c>
    </row>
    <row r="3605" spans="2:12">
      <c r="B3605" s="177">
        <v>3589</v>
      </c>
      <c r="C3605" s="176">
        <v>0</v>
      </c>
      <c r="D3605" s="176">
        <v>0</v>
      </c>
      <c r="E3605" s="180"/>
      <c r="F3605" s="213">
        <f t="shared" si="168"/>
        <v>5310.7621012283735</v>
      </c>
      <c r="G3605" s="214">
        <f t="shared" si="169"/>
        <v>63.223358347956825</v>
      </c>
      <c r="H3605" s="215">
        <f>[1]!srE2LETt($H$9,G3605,0)</f>
        <v>10.172014154585211</v>
      </c>
      <c r="I3605" s="216">
        <f>[1]!srE2Rng($H$9,G3605)</f>
        <v>1390.5200825159166</v>
      </c>
      <c r="J3605" s="181"/>
      <c r="K3605" s="213">
        <f t="shared" si="170"/>
        <v>4847.602084813082</v>
      </c>
      <c r="L3605" s="222">
        <f>[1]!srEnew($K$9,G3605,$K$10)</f>
        <v>57.70954862872717</v>
      </c>
    </row>
    <row r="3606" spans="2:12">
      <c r="B3606" s="177">
        <v>3590</v>
      </c>
      <c r="C3606" s="176">
        <v>0</v>
      </c>
      <c r="D3606" s="176">
        <v>0</v>
      </c>
      <c r="E3606" s="180"/>
      <c r="F3606" s="213">
        <f t="shared" si="168"/>
        <v>5312.2574724469332</v>
      </c>
      <c r="G3606" s="214">
        <f t="shared" si="169"/>
        <v>63.241160386273016</v>
      </c>
      <c r="H3606" s="215">
        <f>[1]!srE2LETt($H$9,G3606,0)</f>
        <v>10.169982396701297</v>
      </c>
      <c r="I3606" s="216">
        <f>[1]!srE2Rng($H$9,G3606)</f>
        <v>1391.148138427712</v>
      </c>
      <c r="J3606" s="181"/>
      <c r="K3606" s="213">
        <f t="shared" si="170"/>
        <v>4849.1178344433374</v>
      </c>
      <c r="L3606" s="222">
        <f>[1]!srEnew($K$9,G3606,$K$10)</f>
        <v>57.727593267182591</v>
      </c>
    </row>
    <row r="3607" spans="2:12">
      <c r="B3607" s="177">
        <v>3591</v>
      </c>
      <c r="C3607" s="176">
        <v>0</v>
      </c>
      <c r="D3607" s="176">
        <v>0</v>
      </c>
      <c r="E3607" s="180"/>
      <c r="F3607" s="213">
        <f t="shared" si="168"/>
        <v>5313.7528436654929</v>
      </c>
      <c r="G3607" s="214">
        <f t="shared" si="169"/>
        <v>63.2589624245892</v>
      </c>
      <c r="H3607" s="215">
        <f>[1]!srE2LETt($H$9,G3607,0)</f>
        <v>10.167950638817382</v>
      </c>
      <c r="I3607" s="216">
        <f>[1]!srE2Rng($H$9,G3607)</f>
        <v>1391.7761943395069</v>
      </c>
      <c r="J3607" s="181"/>
      <c r="K3607" s="213">
        <f t="shared" si="170"/>
        <v>4850.6335840735928</v>
      </c>
      <c r="L3607" s="222">
        <f>[1]!srEnew($K$9,G3607,$K$10)</f>
        <v>57.745637905638013</v>
      </c>
    </row>
    <row r="3608" spans="2:12">
      <c r="B3608" s="177">
        <v>3592</v>
      </c>
      <c r="C3608" s="176">
        <v>0</v>
      </c>
      <c r="D3608" s="176">
        <v>0</v>
      </c>
      <c r="E3608" s="180"/>
      <c r="F3608" s="213">
        <f t="shared" si="168"/>
        <v>5315.2482148840527</v>
      </c>
      <c r="G3608" s="214">
        <f t="shared" si="169"/>
        <v>63.27676446290539</v>
      </c>
      <c r="H3608" s="215">
        <f>[1]!srE2LETt($H$9,G3608,0)</f>
        <v>10.165918880933468</v>
      </c>
      <c r="I3608" s="216">
        <f>[1]!srE2Rng($H$9,G3608)</f>
        <v>1392.4042502513021</v>
      </c>
      <c r="J3608" s="181"/>
      <c r="K3608" s="213">
        <f t="shared" si="170"/>
        <v>4852.1493337038492</v>
      </c>
      <c r="L3608" s="222">
        <f>[1]!srEnew($K$9,G3608,$K$10)</f>
        <v>57.763682544093442</v>
      </c>
    </row>
    <row r="3609" spans="2:12">
      <c r="B3609" s="177">
        <v>3593</v>
      </c>
      <c r="C3609" s="176">
        <v>0</v>
      </c>
      <c r="D3609" s="176">
        <v>0</v>
      </c>
      <c r="E3609" s="180"/>
      <c r="F3609" s="213">
        <f t="shared" si="168"/>
        <v>5316.7435861026133</v>
      </c>
      <c r="G3609" s="214">
        <f t="shared" si="169"/>
        <v>63.294566501221588</v>
      </c>
      <c r="H3609" s="215">
        <f>[1]!srE2LETt($H$9,G3609,0)</f>
        <v>10.163887123049552</v>
      </c>
      <c r="I3609" s="216">
        <f>[1]!srE2Rng($H$9,G3609)</f>
        <v>1393.0323061630975</v>
      </c>
      <c r="J3609" s="181"/>
      <c r="K3609" s="213">
        <f t="shared" si="170"/>
        <v>4853.6650833341055</v>
      </c>
      <c r="L3609" s="222">
        <f>[1]!srEnew($K$9,G3609,$K$10)</f>
        <v>57.78172718254887</v>
      </c>
    </row>
    <row r="3610" spans="2:12">
      <c r="B3610" s="177">
        <v>3594</v>
      </c>
      <c r="C3610" s="176">
        <v>0</v>
      </c>
      <c r="D3610" s="176">
        <v>1</v>
      </c>
      <c r="E3610" s="180"/>
      <c r="F3610" s="213">
        <f t="shared" si="168"/>
        <v>5318.2389573211731</v>
      </c>
      <c r="G3610" s="214">
        <f t="shared" si="169"/>
        <v>63.312368539537772</v>
      </c>
      <c r="H3610" s="215">
        <f>[1]!srE2LETt($H$9,G3610,0)</f>
        <v>10.161855365165637</v>
      </c>
      <c r="I3610" s="216">
        <f>[1]!srE2Rng($H$9,G3610)</f>
        <v>1393.6603620748924</v>
      </c>
      <c r="J3610" s="181"/>
      <c r="K3610" s="213">
        <f t="shared" si="170"/>
        <v>4855.1808329643609</v>
      </c>
      <c r="L3610" s="222">
        <f>[1]!srEnew($K$9,G3610,$K$10)</f>
        <v>57.799771821004292</v>
      </c>
    </row>
    <row r="3611" spans="2:12">
      <c r="B3611" s="177">
        <v>3595</v>
      </c>
      <c r="C3611" s="176">
        <v>0</v>
      </c>
      <c r="D3611" s="176">
        <v>0</v>
      </c>
      <c r="E3611" s="180"/>
      <c r="F3611" s="213">
        <f t="shared" si="168"/>
        <v>5319.7343285397328</v>
      </c>
      <c r="G3611" s="214">
        <f t="shared" si="169"/>
        <v>63.330170577853963</v>
      </c>
      <c r="H3611" s="215">
        <f>[1]!srE2LETt($H$9,G3611,0)</f>
        <v>10.159823607281723</v>
      </c>
      <c r="I3611" s="216">
        <f>[1]!srE2Rng($H$9,G3611)</f>
        <v>1394.2884179866876</v>
      </c>
      <c r="J3611" s="181"/>
      <c r="K3611" s="213">
        <f t="shared" si="170"/>
        <v>4856.6965825946154</v>
      </c>
      <c r="L3611" s="222">
        <f>[1]!srEnew($K$9,G3611,$K$10)</f>
        <v>57.817816459459706</v>
      </c>
    </row>
    <row r="3612" spans="2:12">
      <c r="B3612" s="177">
        <v>3596</v>
      </c>
      <c r="C3612" s="176">
        <v>0</v>
      </c>
      <c r="D3612" s="176">
        <v>0</v>
      </c>
      <c r="E3612" s="180"/>
      <c r="F3612" s="213">
        <f t="shared" si="168"/>
        <v>5321.2296997582926</v>
      </c>
      <c r="G3612" s="214">
        <f t="shared" si="169"/>
        <v>63.347972616170146</v>
      </c>
      <c r="H3612" s="215">
        <f>[1]!srE2LETt($H$9,G3612,0)</f>
        <v>10.157791849397809</v>
      </c>
      <c r="I3612" s="216">
        <f>[1]!srE2Rng($H$9,G3612)</f>
        <v>1394.9164738984825</v>
      </c>
      <c r="J3612" s="181"/>
      <c r="K3612" s="213">
        <f t="shared" si="170"/>
        <v>4858.2123322248708</v>
      </c>
      <c r="L3612" s="222">
        <f>[1]!srEnew($K$9,G3612,$K$10)</f>
        <v>57.835861097915128</v>
      </c>
    </row>
    <row r="3613" spans="2:12">
      <c r="B3613" s="177">
        <v>3597</v>
      </c>
      <c r="C3613" s="176">
        <v>0</v>
      </c>
      <c r="D3613" s="176">
        <v>0</v>
      </c>
      <c r="E3613" s="180"/>
      <c r="F3613" s="213">
        <f t="shared" si="168"/>
        <v>5322.7250709768523</v>
      </c>
      <c r="G3613" s="214">
        <f t="shared" si="169"/>
        <v>63.365774654486337</v>
      </c>
      <c r="H3613" s="215">
        <f>[1]!srE2LETt($H$9,G3613,0)</f>
        <v>10.155760091513892</v>
      </c>
      <c r="I3613" s="216">
        <f>[1]!srE2Rng($H$9,G3613)</f>
        <v>1395.5445298102779</v>
      </c>
      <c r="J3613" s="181"/>
      <c r="K3613" s="213">
        <f t="shared" si="170"/>
        <v>4859.7280818551262</v>
      </c>
      <c r="L3613" s="222">
        <f>[1]!srEnew($K$9,G3613,$K$10)</f>
        <v>57.85390573637055</v>
      </c>
    </row>
    <row r="3614" spans="2:12">
      <c r="B3614" s="177">
        <v>3598</v>
      </c>
      <c r="C3614" s="176">
        <v>0</v>
      </c>
      <c r="D3614" s="176">
        <v>0</v>
      </c>
      <c r="E3614" s="180"/>
      <c r="F3614" s="213">
        <f t="shared" si="168"/>
        <v>5324.220442195412</v>
      </c>
      <c r="G3614" s="214">
        <f t="shared" si="169"/>
        <v>63.383576692802521</v>
      </c>
      <c r="H3614" s="215">
        <f>[1]!srE2LETt($H$9,G3614,0)</f>
        <v>10.15372833362998</v>
      </c>
      <c r="I3614" s="216">
        <f>[1]!srE2Rng($H$9,G3614)</f>
        <v>1396.1725857220729</v>
      </c>
      <c r="J3614" s="181"/>
      <c r="K3614" s="213">
        <f t="shared" si="170"/>
        <v>4861.2438314853816</v>
      </c>
      <c r="L3614" s="222">
        <f>[1]!srEnew($K$9,G3614,$K$10)</f>
        <v>57.871950374825971</v>
      </c>
    </row>
    <row r="3615" spans="2:12">
      <c r="B3615" s="177">
        <v>3599</v>
      </c>
      <c r="C3615" s="176">
        <v>0</v>
      </c>
      <c r="D3615" s="176">
        <v>0</v>
      </c>
      <c r="E3615" s="180"/>
      <c r="F3615" s="213">
        <f t="shared" si="168"/>
        <v>5325.7158134139718</v>
      </c>
      <c r="G3615" s="214">
        <f t="shared" si="169"/>
        <v>63.401378731118712</v>
      </c>
      <c r="H3615" s="215">
        <f>[1]!srE2LETt($H$9,G3615,0)</f>
        <v>10.151696575746064</v>
      </c>
      <c r="I3615" s="216">
        <f>[1]!srE2Rng($H$9,G3615)</f>
        <v>1396.8006416338681</v>
      </c>
      <c r="J3615" s="181"/>
      <c r="K3615" s="213">
        <f t="shared" si="170"/>
        <v>4862.759581115638</v>
      </c>
      <c r="L3615" s="222">
        <f>[1]!srEnew($K$9,G3615,$K$10)</f>
        <v>57.8899950132814</v>
      </c>
    </row>
    <row r="3616" spans="2:12">
      <c r="B3616" s="177">
        <v>3600</v>
      </c>
      <c r="C3616" s="176">
        <v>0</v>
      </c>
      <c r="D3616" s="176">
        <v>0</v>
      </c>
      <c r="E3616" s="180"/>
      <c r="F3616" s="213">
        <f t="shared" si="168"/>
        <v>5327.2111846325315</v>
      </c>
      <c r="G3616" s="214">
        <f t="shared" si="169"/>
        <v>63.419180769434902</v>
      </c>
      <c r="H3616" s="215">
        <f>[1]!srE2LETt($H$9,G3616,0)</f>
        <v>10.149664817862149</v>
      </c>
      <c r="I3616" s="216">
        <f>[1]!srE2Rng($H$9,G3616)</f>
        <v>1397.4286975456632</v>
      </c>
      <c r="J3616" s="181"/>
      <c r="K3616" s="213">
        <f t="shared" si="170"/>
        <v>4864.2753307458934</v>
      </c>
      <c r="L3616" s="222">
        <f>[1]!srEnew($K$9,G3616,$K$10)</f>
        <v>57.908039651736821</v>
      </c>
    </row>
    <row r="3617" spans="2:12">
      <c r="B3617" s="177">
        <v>3601</v>
      </c>
      <c r="C3617" s="176">
        <v>0</v>
      </c>
      <c r="D3617" s="176">
        <v>0</v>
      </c>
      <c r="E3617" s="180"/>
      <c r="F3617" s="213">
        <f t="shared" si="168"/>
        <v>5328.7065558510922</v>
      </c>
      <c r="G3617" s="214">
        <f t="shared" si="169"/>
        <v>63.4369828077511</v>
      </c>
      <c r="H3617" s="215">
        <f>[1]!srE2LETt($H$9,G3617,0)</f>
        <v>10.147633059978233</v>
      </c>
      <c r="I3617" s="216">
        <f>[1]!srE2Rng($H$9,G3617)</f>
        <v>1398.0567534574586</v>
      </c>
      <c r="J3617" s="181"/>
      <c r="K3617" s="213">
        <f t="shared" si="170"/>
        <v>4865.7910803761497</v>
      </c>
      <c r="L3617" s="222">
        <f>[1]!srEnew($K$9,G3617,$K$10)</f>
        <v>57.926084290192257</v>
      </c>
    </row>
    <row r="3618" spans="2:12">
      <c r="B3618" s="177">
        <v>3602</v>
      </c>
      <c r="C3618" s="176">
        <v>0</v>
      </c>
      <c r="D3618" s="176">
        <v>0</v>
      </c>
      <c r="E3618" s="180"/>
      <c r="F3618" s="213">
        <f t="shared" si="168"/>
        <v>5330.2019270696519</v>
      </c>
      <c r="G3618" s="214">
        <f t="shared" si="169"/>
        <v>63.454784846067284</v>
      </c>
      <c r="H3618" s="215">
        <f>[1]!srE2LETt($H$9,G3618,0)</f>
        <v>10.145601302094319</v>
      </c>
      <c r="I3618" s="216">
        <f>[1]!srE2Rng($H$9,G3618)</f>
        <v>1398.6848093692536</v>
      </c>
      <c r="J3618" s="181"/>
      <c r="K3618" s="213">
        <f t="shared" si="170"/>
        <v>4867.3068300064042</v>
      </c>
      <c r="L3618" s="222">
        <f>[1]!srEnew($K$9,G3618,$K$10)</f>
        <v>57.944128928647672</v>
      </c>
    </row>
    <row r="3619" spans="2:12">
      <c r="B3619" s="177">
        <v>3603</v>
      </c>
      <c r="C3619" s="176">
        <v>0</v>
      </c>
      <c r="D3619" s="176">
        <v>0</v>
      </c>
      <c r="E3619" s="180"/>
      <c r="F3619" s="213">
        <f t="shared" si="168"/>
        <v>5331.6972982882116</v>
      </c>
      <c r="G3619" s="214">
        <f t="shared" si="169"/>
        <v>63.472586884383475</v>
      </c>
      <c r="H3619" s="215">
        <f>[1]!srE2LETt($H$9,G3619,0)</f>
        <v>10.143569544210404</v>
      </c>
      <c r="I3619" s="216">
        <f>[1]!srE2Rng($H$9,G3619)</f>
        <v>1399.3128652810487</v>
      </c>
      <c r="J3619" s="181"/>
      <c r="K3619" s="213">
        <f t="shared" si="170"/>
        <v>4868.8225796366596</v>
      </c>
      <c r="L3619" s="222">
        <f>[1]!srEnew($K$9,G3619,$K$10)</f>
        <v>57.962173567103093</v>
      </c>
    </row>
    <row r="3620" spans="2:12">
      <c r="B3620" s="177">
        <v>3604</v>
      </c>
      <c r="C3620" s="176">
        <v>0</v>
      </c>
      <c r="D3620" s="176">
        <v>0</v>
      </c>
      <c r="E3620" s="180"/>
      <c r="F3620" s="213">
        <f t="shared" si="168"/>
        <v>5333.1926695067714</v>
      </c>
      <c r="G3620" s="214">
        <f t="shared" si="169"/>
        <v>63.490388922699658</v>
      </c>
      <c r="H3620" s="215">
        <f>[1]!srE2LETt($H$9,G3620,0)</f>
        <v>10.14153778632649</v>
      </c>
      <c r="I3620" s="216">
        <f>[1]!srE2Rng($H$9,G3620)</f>
        <v>1399.9409211928437</v>
      </c>
      <c r="J3620" s="181"/>
      <c r="K3620" s="213">
        <f t="shared" si="170"/>
        <v>4870.338329266915</v>
      </c>
      <c r="L3620" s="222">
        <f>[1]!srEnew($K$9,G3620,$K$10)</f>
        <v>57.980218205558515</v>
      </c>
    </row>
    <row r="3621" spans="2:12">
      <c r="B3621" s="177">
        <v>3605</v>
      </c>
      <c r="C3621" s="176">
        <v>0</v>
      </c>
      <c r="D3621" s="176">
        <v>1</v>
      </c>
      <c r="E3621" s="180"/>
      <c r="F3621" s="213">
        <f t="shared" si="168"/>
        <v>5334.6880407253311</v>
      </c>
      <c r="G3621" s="214">
        <f t="shared" si="169"/>
        <v>63.508190961015849</v>
      </c>
      <c r="H3621" s="215">
        <f>[1]!srE2LETt($H$9,G3621,0)</f>
        <v>10.139506028442574</v>
      </c>
      <c r="I3621" s="216">
        <f>[1]!srE2Rng($H$9,G3621)</f>
        <v>1400.5689771046391</v>
      </c>
      <c r="J3621" s="181"/>
      <c r="K3621" s="213">
        <f t="shared" si="170"/>
        <v>4871.8540788971704</v>
      </c>
      <c r="L3621" s="222">
        <f>[1]!srEnew($K$9,G3621,$K$10)</f>
        <v>57.998262844013937</v>
      </c>
    </row>
    <row r="3622" spans="2:12">
      <c r="B3622" s="177">
        <v>3606</v>
      </c>
      <c r="C3622" s="176">
        <v>0</v>
      </c>
      <c r="D3622" s="176">
        <v>0</v>
      </c>
      <c r="E3622" s="180"/>
      <c r="F3622" s="213">
        <f t="shared" si="168"/>
        <v>5336.1834119438909</v>
      </c>
      <c r="G3622" s="214">
        <f t="shared" si="169"/>
        <v>63.525992999332033</v>
      </c>
      <c r="H3622" s="215">
        <f>[1]!srE2LETt($H$9,G3622,0)</f>
        <v>10.137474270558659</v>
      </c>
      <c r="I3622" s="216">
        <f>[1]!srE2Rng($H$9,G3622)</f>
        <v>1401.197033016434</v>
      </c>
      <c r="J3622" s="181"/>
      <c r="K3622" s="213">
        <f t="shared" si="170"/>
        <v>4873.3698285274259</v>
      </c>
      <c r="L3622" s="222">
        <f>[1]!srEnew($K$9,G3622,$K$10)</f>
        <v>58.016307482469358</v>
      </c>
    </row>
    <row r="3623" spans="2:12">
      <c r="B3623" s="177">
        <v>3607</v>
      </c>
      <c r="C3623" s="176">
        <v>0</v>
      </c>
      <c r="D3623" s="176">
        <v>0</v>
      </c>
      <c r="E3623" s="180"/>
      <c r="F3623" s="213">
        <f t="shared" si="168"/>
        <v>5337.6787831624506</v>
      </c>
      <c r="G3623" s="214">
        <f t="shared" si="169"/>
        <v>63.543795037648223</v>
      </c>
      <c r="H3623" s="215">
        <f>[1]!srE2LETt($H$9,G3623,0)</f>
        <v>10.135442512674745</v>
      </c>
      <c r="I3623" s="216">
        <f>[1]!srE2Rng($H$9,G3623)</f>
        <v>1401.8250889282292</v>
      </c>
      <c r="J3623" s="181"/>
      <c r="K3623" s="213">
        <f t="shared" si="170"/>
        <v>4874.8855781576813</v>
      </c>
      <c r="L3623" s="222">
        <f>[1]!srEnew($K$9,G3623,$K$10)</f>
        <v>58.03435212092478</v>
      </c>
    </row>
    <row r="3624" spans="2:12">
      <c r="B3624" s="177">
        <v>3608</v>
      </c>
      <c r="C3624" s="176">
        <v>0</v>
      </c>
      <c r="D3624" s="176">
        <v>0</v>
      </c>
      <c r="E3624" s="180"/>
      <c r="F3624" s="213">
        <f t="shared" si="168"/>
        <v>5339.1741543810103</v>
      </c>
      <c r="G3624" s="214">
        <f t="shared" si="169"/>
        <v>63.561597075964407</v>
      </c>
      <c r="H3624" s="215">
        <f>[1]!srE2LETt($H$9,G3624,0)</f>
        <v>10.13341075479083</v>
      </c>
      <c r="I3624" s="216">
        <f>[1]!srE2Rng($H$9,G3624)</f>
        <v>1402.4531448400242</v>
      </c>
      <c r="J3624" s="181"/>
      <c r="K3624" s="213">
        <f t="shared" si="170"/>
        <v>4876.4013277879367</v>
      </c>
      <c r="L3624" s="222">
        <f>[1]!srEnew($K$9,G3624,$K$10)</f>
        <v>58.052396759380201</v>
      </c>
    </row>
    <row r="3625" spans="2:12">
      <c r="B3625" s="177">
        <v>3609</v>
      </c>
      <c r="C3625" s="176">
        <v>0</v>
      </c>
      <c r="D3625" s="176">
        <v>0</v>
      </c>
      <c r="E3625" s="180"/>
      <c r="F3625" s="213">
        <f t="shared" si="168"/>
        <v>5340.669525599571</v>
      </c>
      <c r="G3625" s="214">
        <f t="shared" si="169"/>
        <v>63.579399114280605</v>
      </c>
      <c r="H3625" s="215">
        <f>[1]!srE2LETt($H$9,G3625,0)</f>
        <v>10.131378996906914</v>
      </c>
      <c r="I3625" s="216">
        <f>[1]!srE2Rng($H$9,G3625)</f>
        <v>1403.0812007518196</v>
      </c>
      <c r="J3625" s="181"/>
      <c r="K3625" s="213">
        <f t="shared" si="170"/>
        <v>4877.917077418193</v>
      </c>
      <c r="L3625" s="222">
        <f>[1]!srEnew($K$9,G3625,$K$10)</f>
        <v>58.07044139783563</v>
      </c>
    </row>
    <row r="3626" spans="2:12">
      <c r="B3626" s="177">
        <v>3610</v>
      </c>
      <c r="C3626" s="176">
        <v>0</v>
      </c>
      <c r="D3626" s="176">
        <v>0</v>
      </c>
      <c r="E3626" s="180"/>
      <c r="F3626" s="213">
        <f t="shared" si="168"/>
        <v>5342.1648968181307</v>
      </c>
      <c r="G3626" s="214">
        <f t="shared" si="169"/>
        <v>63.597201152596796</v>
      </c>
      <c r="H3626" s="215">
        <f>[1]!srE2LETt($H$9,G3626,0)</f>
        <v>10.129347239023</v>
      </c>
      <c r="I3626" s="216">
        <f>[1]!srE2Rng($H$9,G3626)</f>
        <v>1403.7092566636147</v>
      </c>
      <c r="J3626" s="181"/>
      <c r="K3626" s="213">
        <f t="shared" si="170"/>
        <v>4879.4328270484484</v>
      </c>
      <c r="L3626" s="222">
        <f>[1]!srEnew($K$9,G3626,$K$10)</f>
        <v>58.088486036291052</v>
      </c>
    </row>
    <row r="3627" spans="2:12">
      <c r="B3627" s="177">
        <v>3611</v>
      </c>
      <c r="C3627" s="176">
        <v>0</v>
      </c>
      <c r="D3627" s="176">
        <v>0</v>
      </c>
      <c r="E3627" s="180"/>
      <c r="F3627" s="213">
        <f t="shared" si="168"/>
        <v>5343.6602680366905</v>
      </c>
      <c r="G3627" s="214">
        <f t="shared" si="169"/>
        <v>63.615003190912979</v>
      </c>
      <c r="H3627" s="215">
        <f>[1]!srE2LETt($H$9,G3627,0)</f>
        <v>10.127315481139085</v>
      </c>
      <c r="I3627" s="216">
        <f>[1]!srE2Rng($H$9,G3627)</f>
        <v>1404.3373125754097</v>
      </c>
      <c r="J3627" s="181"/>
      <c r="K3627" s="213">
        <f t="shared" si="170"/>
        <v>4880.9485766787038</v>
      </c>
      <c r="L3627" s="222">
        <f>[1]!srEnew($K$9,G3627,$K$10)</f>
        <v>58.106530674746473</v>
      </c>
    </row>
    <row r="3628" spans="2:12">
      <c r="B3628" s="177">
        <v>3612</v>
      </c>
      <c r="C3628" s="176">
        <v>0</v>
      </c>
      <c r="D3628" s="176">
        <v>0</v>
      </c>
      <c r="E3628" s="180"/>
      <c r="F3628" s="213">
        <f t="shared" si="168"/>
        <v>5345.1556392552502</v>
      </c>
      <c r="G3628" s="214">
        <f t="shared" si="169"/>
        <v>63.63280522922917</v>
      </c>
      <c r="H3628" s="215">
        <f>[1]!srE2LETt($H$9,G3628,0)</f>
        <v>10.125283723255171</v>
      </c>
      <c r="I3628" s="216">
        <f>[1]!srE2Rng($H$9,G3628)</f>
        <v>1404.9653684872051</v>
      </c>
      <c r="J3628" s="181"/>
      <c r="K3628" s="213">
        <f t="shared" si="170"/>
        <v>4882.4643263089592</v>
      </c>
      <c r="L3628" s="222">
        <f>[1]!srEnew($K$9,G3628,$K$10)</f>
        <v>58.124575313201895</v>
      </c>
    </row>
    <row r="3629" spans="2:12">
      <c r="B3629" s="177">
        <v>3613</v>
      </c>
      <c r="C3629" s="176">
        <v>0</v>
      </c>
      <c r="D3629" s="176">
        <v>1</v>
      </c>
      <c r="E3629" s="180"/>
      <c r="F3629" s="213">
        <f t="shared" si="168"/>
        <v>5346.6510104738099</v>
      </c>
      <c r="G3629" s="214">
        <f t="shared" si="169"/>
        <v>63.650607267545354</v>
      </c>
      <c r="H3629" s="215">
        <f>[1]!srE2LETt($H$9,G3629,0)</f>
        <v>10.123251965371256</v>
      </c>
      <c r="I3629" s="216">
        <f>[1]!srE2Rng($H$9,G3629)</f>
        <v>1405.593424399</v>
      </c>
      <c r="J3629" s="181"/>
      <c r="K3629" s="213">
        <f t="shared" si="170"/>
        <v>4883.9800759392147</v>
      </c>
      <c r="L3629" s="222">
        <f>[1]!srEnew($K$9,G3629,$K$10)</f>
        <v>58.142619951657316</v>
      </c>
    </row>
    <row r="3630" spans="2:12">
      <c r="B3630" s="177">
        <v>3614</v>
      </c>
      <c r="C3630" s="176">
        <v>0</v>
      </c>
      <c r="D3630" s="176">
        <v>0</v>
      </c>
      <c r="E3630" s="180"/>
      <c r="F3630" s="213">
        <f t="shared" si="168"/>
        <v>5348.1463816923697</v>
      </c>
      <c r="G3630" s="214">
        <f t="shared" si="169"/>
        <v>63.668409305861545</v>
      </c>
      <c r="H3630" s="215">
        <f>[1]!srE2LETt($H$9,G3630,0)</f>
        <v>10.12122020748734</v>
      </c>
      <c r="I3630" s="216">
        <f>[1]!srE2Rng($H$9,G3630)</f>
        <v>1406.2214803107952</v>
      </c>
      <c r="J3630" s="181"/>
      <c r="K3630" s="213">
        <f t="shared" si="170"/>
        <v>4885.4958255694701</v>
      </c>
      <c r="L3630" s="222">
        <f>[1]!srEnew($K$9,G3630,$K$10)</f>
        <v>58.160664590112738</v>
      </c>
    </row>
    <row r="3631" spans="2:12">
      <c r="B3631" s="177">
        <v>3615</v>
      </c>
      <c r="C3631" s="176">
        <v>0</v>
      </c>
      <c r="D3631" s="176">
        <v>0</v>
      </c>
      <c r="E3631" s="180"/>
      <c r="F3631" s="213">
        <f t="shared" si="168"/>
        <v>5349.6417529109294</v>
      </c>
      <c r="G3631" s="214">
        <f t="shared" si="169"/>
        <v>63.686211344177728</v>
      </c>
      <c r="H3631" s="215">
        <f>[1]!srE2LETt($H$9,G3631,0)</f>
        <v>10.119188449603426</v>
      </c>
      <c r="I3631" s="216">
        <f>[1]!srE2Rng($H$9,G3631)</f>
        <v>1406.8495362225901</v>
      </c>
      <c r="J3631" s="181"/>
      <c r="K3631" s="213">
        <f t="shared" si="170"/>
        <v>4887.0115751997255</v>
      </c>
      <c r="L3631" s="222">
        <f>[1]!srEnew($K$9,G3631,$K$10)</f>
        <v>58.17870922856816</v>
      </c>
    </row>
    <row r="3632" spans="2:12">
      <c r="B3632" s="177">
        <v>3616</v>
      </c>
      <c r="C3632" s="176">
        <v>0</v>
      </c>
      <c r="D3632" s="176">
        <v>0</v>
      </c>
      <c r="E3632" s="180"/>
      <c r="F3632" s="213">
        <f t="shared" si="168"/>
        <v>5351.1371241294892</v>
      </c>
      <c r="G3632" s="214">
        <f t="shared" si="169"/>
        <v>63.704013382493919</v>
      </c>
      <c r="H3632" s="215">
        <f>[1]!srE2LETt($H$9,G3632,0)</f>
        <v>10.117156691719511</v>
      </c>
      <c r="I3632" s="216">
        <f>[1]!srE2Rng($H$9,G3632)</f>
        <v>1407.4775921343853</v>
      </c>
      <c r="J3632" s="181"/>
      <c r="K3632" s="213">
        <f t="shared" si="170"/>
        <v>4888.5273248299818</v>
      </c>
      <c r="L3632" s="222">
        <f>[1]!srEnew($K$9,G3632,$K$10)</f>
        <v>58.196753867023588</v>
      </c>
    </row>
    <row r="3633" spans="2:12">
      <c r="B3633" s="177">
        <v>3617</v>
      </c>
      <c r="C3633" s="176">
        <v>0</v>
      </c>
      <c r="D3633" s="176">
        <v>0</v>
      </c>
      <c r="E3633" s="180"/>
      <c r="F3633" s="213">
        <f t="shared" si="168"/>
        <v>5352.6324953480498</v>
      </c>
      <c r="G3633" s="214">
        <f t="shared" si="169"/>
        <v>63.721815420810117</v>
      </c>
      <c r="H3633" s="215">
        <f>[1]!srE2LETt($H$9,G3633,0)</f>
        <v>10.115124933835595</v>
      </c>
      <c r="I3633" s="216">
        <f>[1]!srE2Rng($H$9,G3633)</f>
        <v>1408.1056480461807</v>
      </c>
      <c r="J3633" s="181"/>
      <c r="K3633" s="213">
        <f t="shared" si="170"/>
        <v>4890.0430744602372</v>
      </c>
      <c r="L3633" s="222">
        <f>[1]!srEnew($K$9,G3633,$K$10)</f>
        <v>58.21479850547901</v>
      </c>
    </row>
    <row r="3634" spans="2:12">
      <c r="B3634" s="177">
        <v>3618</v>
      </c>
      <c r="C3634" s="176">
        <v>0</v>
      </c>
      <c r="D3634" s="176">
        <v>0</v>
      </c>
      <c r="E3634" s="180"/>
      <c r="F3634" s="213">
        <f t="shared" si="168"/>
        <v>5354.1278665666096</v>
      </c>
      <c r="G3634" s="214">
        <f t="shared" si="169"/>
        <v>63.739617459126308</v>
      </c>
      <c r="H3634" s="215">
        <f>[1]!srE2LETt($H$9,G3634,0)</f>
        <v>10.113093175951681</v>
      </c>
      <c r="I3634" s="216">
        <f>[1]!srE2Rng($H$9,G3634)</f>
        <v>1408.7337039579759</v>
      </c>
      <c r="J3634" s="181"/>
      <c r="K3634" s="213">
        <f t="shared" si="170"/>
        <v>4891.5588240904926</v>
      </c>
      <c r="L3634" s="222">
        <f>[1]!srEnew($K$9,G3634,$K$10)</f>
        <v>58.232843143934439</v>
      </c>
    </row>
    <row r="3635" spans="2:12">
      <c r="B3635" s="177">
        <v>3619</v>
      </c>
      <c r="C3635" s="176">
        <v>0</v>
      </c>
      <c r="D3635" s="176">
        <v>1</v>
      </c>
      <c r="E3635" s="180"/>
      <c r="F3635" s="213">
        <f t="shared" si="168"/>
        <v>5355.6232377851693</v>
      </c>
      <c r="G3635" s="214">
        <f t="shared" si="169"/>
        <v>63.757419497442491</v>
      </c>
      <c r="H3635" s="215">
        <f>[1]!srE2LETt($H$9,G3635,0)</f>
        <v>10.111061418067766</v>
      </c>
      <c r="I3635" s="216">
        <f>[1]!srE2Rng($H$9,G3635)</f>
        <v>1409.361759869771</v>
      </c>
      <c r="J3635" s="181"/>
      <c r="K3635" s="213">
        <f t="shared" si="170"/>
        <v>4893.074573720748</v>
      </c>
      <c r="L3635" s="222">
        <f>[1]!srEnew($K$9,G3635,$K$10)</f>
        <v>58.250887782389853</v>
      </c>
    </row>
    <row r="3636" spans="2:12">
      <c r="B3636" s="177">
        <v>3620</v>
      </c>
      <c r="C3636" s="176">
        <v>0</v>
      </c>
      <c r="D3636" s="176">
        <v>0</v>
      </c>
      <c r="E3636" s="180"/>
      <c r="F3636" s="213">
        <f t="shared" si="168"/>
        <v>5357.118609003729</v>
      </c>
      <c r="G3636" s="214">
        <f t="shared" si="169"/>
        <v>63.775221535758682</v>
      </c>
      <c r="H3636" s="215">
        <f>[1]!srE2LETt($H$9,G3636,0)</f>
        <v>10.109029660183852</v>
      </c>
      <c r="I3636" s="216">
        <f>[1]!srE2Rng($H$9,G3636)</f>
        <v>1409.9898157815662</v>
      </c>
      <c r="J3636" s="181"/>
      <c r="K3636" s="213">
        <f t="shared" si="170"/>
        <v>4894.5903233510035</v>
      </c>
      <c r="L3636" s="222">
        <f>[1]!srEnew($K$9,G3636,$K$10)</f>
        <v>58.268932420845282</v>
      </c>
    </row>
    <row r="3637" spans="2:12">
      <c r="B3637" s="177">
        <v>3621</v>
      </c>
      <c r="C3637" s="176">
        <v>0</v>
      </c>
      <c r="D3637" s="176">
        <v>0</v>
      </c>
      <c r="E3637" s="180"/>
      <c r="F3637" s="213">
        <f t="shared" si="168"/>
        <v>5358.6139802222888</v>
      </c>
      <c r="G3637" s="214">
        <f t="shared" si="169"/>
        <v>63.793023574074866</v>
      </c>
      <c r="H3637" s="215">
        <f>[1]!srE2LETt($H$9,G3637,0)</f>
        <v>10.106997902299938</v>
      </c>
      <c r="I3637" s="216">
        <f>[1]!srE2Rng($H$9,G3637)</f>
        <v>1410.6178716933612</v>
      </c>
      <c r="J3637" s="181"/>
      <c r="K3637" s="213">
        <f t="shared" si="170"/>
        <v>4896.1060729812589</v>
      </c>
      <c r="L3637" s="222">
        <f>[1]!srEnew($K$9,G3637,$K$10)</f>
        <v>58.286977059300696</v>
      </c>
    </row>
    <row r="3638" spans="2:12">
      <c r="B3638" s="177">
        <v>3622</v>
      </c>
      <c r="C3638" s="176">
        <v>0</v>
      </c>
      <c r="D3638" s="176">
        <v>0</v>
      </c>
      <c r="E3638" s="180"/>
      <c r="F3638" s="213">
        <f t="shared" si="168"/>
        <v>5360.1093514408485</v>
      </c>
      <c r="G3638" s="214">
        <f t="shared" si="169"/>
        <v>63.810825612391056</v>
      </c>
      <c r="H3638" s="215">
        <f>[1]!srE2LETt($H$9,G3638,0)</f>
        <v>10.104966144416021</v>
      </c>
      <c r="I3638" s="216">
        <f>[1]!srE2Rng($H$9,G3638)</f>
        <v>1411.2459276051563</v>
      </c>
      <c r="J3638" s="181"/>
      <c r="K3638" s="213">
        <f t="shared" si="170"/>
        <v>4897.6218226115143</v>
      </c>
      <c r="L3638" s="222">
        <f>[1]!srEnew($K$9,G3638,$K$10)</f>
        <v>58.305021697756125</v>
      </c>
    </row>
    <row r="3639" spans="2:12">
      <c r="B3639" s="177">
        <v>3623</v>
      </c>
      <c r="C3639" s="176">
        <v>0</v>
      </c>
      <c r="D3639" s="176">
        <v>0</v>
      </c>
      <c r="E3639" s="180"/>
      <c r="F3639" s="213">
        <f t="shared" si="168"/>
        <v>5361.6047226594083</v>
      </c>
      <c r="G3639" s="214">
        <f t="shared" si="169"/>
        <v>63.82862765070724</v>
      </c>
      <c r="H3639" s="215">
        <f>[1]!srE2LETt($H$9,G3639,0)</f>
        <v>10.102934386532107</v>
      </c>
      <c r="I3639" s="216">
        <f>[1]!srE2Rng($H$9,G3639)</f>
        <v>1411.8739835169513</v>
      </c>
      <c r="J3639" s="181"/>
      <c r="K3639" s="213">
        <f t="shared" si="170"/>
        <v>4899.1375722417697</v>
      </c>
      <c r="L3639" s="222">
        <f>[1]!srEnew($K$9,G3639,$K$10)</f>
        <v>58.323066336211546</v>
      </c>
    </row>
    <row r="3640" spans="2:12">
      <c r="B3640" s="177">
        <v>3624</v>
      </c>
      <c r="C3640" s="176">
        <v>0</v>
      </c>
      <c r="D3640" s="176">
        <v>0</v>
      </c>
      <c r="E3640" s="180"/>
      <c r="F3640" s="213">
        <f t="shared" si="168"/>
        <v>5363.100093877968</v>
      </c>
      <c r="G3640" s="214">
        <f t="shared" si="169"/>
        <v>63.846429689023431</v>
      </c>
      <c r="H3640" s="215">
        <f>[1]!srE2LETt($H$9,G3640,0)</f>
        <v>10.100902628648193</v>
      </c>
      <c r="I3640" s="216">
        <f>[1]!srE2Rng($H$9,G3640)</f>
        <v>1412.5020394287465</v>
      </c>
      <c r="J3640" s="181"/>
      <c r="K3640" s="213">
        <f t="shared" si="170"/>
        <v>4900.6533218720251</v>
      </c>
      <c r="L3640" s="222">
        <f>[1]!srEnew($K$9,G3640,$K$10)</f>
        <v>58.341110974666961</v>
      </c>
    </row>
    <row r="3641" spans="2:12">
      <c r="B3641" s="177">
        <v>3625</v>
      </c>
      <c r="C3641" s="176">
        <v>1</v>
      </c>
      <c r="D3641" s="176">
        <v>0</v>
      </c>
      <c r="E3641" s="180"/>
      <c r="F3641" s="213">
        <f t="shared" si="168"/>
        <v>5364.5954650965286</v>
      </c>
      <c r="G3641" s="214">
        <f t="shared" si="169"/>
        <v>63.864231727339629</v>
      </c>
      <c r="H3641" s="215">
        <f>[1]!srE2LETt($H$9,G3641,0)</f>
        <v>10.098870870764276</v>
      </c>
      <c r="I3641" s="216">
        <f>[1]!srE2Rng($H$9,G3641)</f>
        <v>1413.1300953405419</v>
      </c>
      <c r="J3641" s="181"/>
      <c r="K3641" s="213">
        <f t="shared" si="170"/>
        <v>4902.1690715022814</v>
      </c>
      <c r="L3641" s="222">
        <f>[1]!srEnew($K$9,G3641,$K$10)</f>
        <v>58.359155613122397</v>
      </c>
    </row>
    <row r="3642" spans="2:12">
      <c r="B3642" s="177">
        <v>3626</v>
      </c>
      <c r="C3642" s="176">
        <v>1</v>
      </c>
      <c r="D3642" s="176">
        <v>0</v>
      </c>
      <c r="E3642" s="180"/>
      <c r="F3642" s="213">
        <f t="shared" si="168"/>
        <v>5366.0908363150884</v>
      </c>
      <c r="G3642" s="214">
        <f t="shared" si="169"/>
        <v>63.882033765655812</v>
      </c>
      <c r="H3642" s="215">
        <f>[1]!srE2LETt($H$9,G3642,0)</f>
        <v>10.096839112880362</v>
      </c>
      <c r="I3642" s="216">
        <f>[1]!srE2Rng($H$9,G3642)</f>
        <v>1413.7581512523368</v>
      </c>
      <c r="J3642" s="181"/>
      <c r="K3642" s="213">
        <f t="shared" si="170"/>
        <v>4903.6848211325359</v>
      </c>
      <c r="L3642" s="222">
        <f>[1]!srEnew($K$9,G3642,$K$10)</f>
        <v>58.377200251577811</v>
      </c>
    </row>
    <row r="3643" spans="2:12">
      <c r="B3643" s="177">
        <v>3627</v>
      </c>
      <c r="C3643" s="176">
        <v>0</v>
      </c>
      <c r="D3643" s="176">
        <v>0</v>
      </c>
      <c r="E3643" s="180"/>
      <c r="F3643" s="213">
        <f t="shared" si="168"/>
        <v>5367.5862075336481</v>
      </c>
      <c r="G3643" s="214">
        <f t="shared" si="169"/>
        <v>63.899835803972003</v>
      </c>
      <c r="H3643" s="215">
        <f>[1]!srE2LETt($H$9,G3643,0)</f>
        <v>10.094807354996448</v>
      </c>
      <c r="I3643" s="216">
        <f>[1]!srE2Rng($H$9,G3643)</f>
        <v>1414.3862071641322</v>
      </c>
      <c r="J3643" s="181"/>
      <c r="K3643" s="213">
        <f t="shared" si="170"/>
        <v>4905.2005707627923</v>
      </c>
      <c r="L3643" s="222">
        <f>[1]!srEnew($K$9,G3643,$K$10)</f>
        <v>58.39524489003324</v>
      </c>
    </row>
    <row r="3644" spans="2:12">
      <c r="B3644" s="177">
        <v>3628</v>
      </c>
      <c r="C3644" s="176">
        <v>0</v>
      </c>
      <c r="D3644" s="176">
        <v>0</v>
      </c>
      <c r="E3644" s="180"/>
      <c r="F3644" s="213">
        <f t="shared" si="168"/>
        <v>5369.0815787522079</v>
      </c>
      <c r="G3644" s="214">
        <f t="shared" si="169"/>
        <v>63.917637842288187</v>
      </c>
      <c r="H3644" s="215">
        <f>[1]!srE2LETt($H$9,G3644,0)</f>
        <v>10.092775597112533</v>
      </c>
      <c r="I3644" s="216">
        <f>[1]!srE2Rng($H$9,G3644)</f>
        <v>1415.0142630759271</v>
      </c>
      <c r="J3644" s="181"/>
      <c r="K3644" s="213">
        <f t="shared" si="170"/>
        <v>4906.7163203930477</v>
      </c>
      <c r="L3644" s="222">
        <f>[1]!srEnew($K$9,G3644,$K$10)</f>
        <v>58.413289528488662</v>
      </c>
    </row>
    <row r="3645" spans="2:12">
      <c r="B3645" s="177">
        <v>3629</v>
      </c>
      <c r="C3645" s="176">
        <v>0</v>
      </c>
      <c r="D3645" s="176">
        <v>0</v>
      </c>
      <c r="E3645" s="180"/>
      <c r="F3645" s="213">
        <f t="shared" si="168"/>
        <v>5370.5769499707676</v>
      </c>
      <c r="G3645" s="214">
        <f t="shared" si="169"/>
        <v>63.935439880604378</v>
      </c>
      <c r="H3645" s="215">
        <f>[1]!srE2LETt($H$9,G3645,0)</f>
        <v>10.090743839228619</v>
      </c>
      <c r="I3645" s="216">
        <f>[1]!srE2Rng($H$9,G3645)</f>
        <v>1415.6423189877223</v>
      </c>
      <c r="J3645" s="181"/>
      <c r="K3645" s="213">
        <f t="shared" si="170"/>
        <v>4908.2320700233031</v>
      </c>
      <c r="L3645" s="222">
        <f>[1]!srEnew($K$9,G3645,$K$10)</f>
        <v>58.431334166944083</v>
      </c>
    </row>
    <row r="3646" spans="2:12">
      <c r="B3646" s="177">
        <v>3630</v>
      </c>
      <c r="C3646" s="176">
        <v>0</v>
      </c>
      <c r="D3646" s="176">
        <v>0</v>
      </c>
      <c r="E3646" s="180"/>
      <c r="F3646" s="213">
        <f t="shared" si="168"/>
        <v>5372.0723211893273</v>
      </c>
      <c r="G3646" s="214">
        <f t="shared" si="169"/>
        <v>63.953241918920561</v>
      </c>
      <c r="H3646" s="215">
        <f>[1]!srE2LETt($H$9,G3646,0)</f>
        <v>10.088712081344704</v>
      </c>
      <c r="I3646" s="216">
        <f>[1]!srE2Rng($H$9,G3646)</f>
        <v>1416.2703748995173</v>
      </c>
      <c r="J3646" s="181"/>
      <c r="K3646" s="213">
        <f t="shared" si="170"/>
        <v>4909.7478196535585</v>
      </c>
      <c r="L3646" s="222">
        <f>[1]!srEnew($K$9,G3646,$K$10)</f>
        <v>58.449378805399505</v>
      </c>
    </row>
    <row r="3647" spans="2:12">
      <c r="B3647" s="177">
        <v>3631</v>
      </c>
      <c r="C3647" s="176">
        <v>0</v>
      </c>
      <c r="D3647" s="176">
        <v>0</v>
      </c>
      <c r="E3647" s="180"/>
      <c r="F3647" s="213">
        <f t="shared" si="168"/>
        <v>5373.5676924078871</v>
      </c>
      <c r="G3647" s="214">
        <f t="shared" si="169"/>
        <v>63.971043957236752</v>
      </c>
      <c r="H3647" s="215">
        <f>[1]!srE2LETt($H$9,G3647,0)</f>
        <v>10.086680323460788</v>
      </c>
      <c r="I3647" s="216">
        <f>[1]!srE2Rng($H$9,G3647)</f>
        <v>1416.8984308113124</v>
      </c>
      <c r="J3647" s="181"/>
      <c r="K3647" s="213">
        <f t="shared" si="170"/>
        <v>4911.263569283813</v>
      </c>
      <c r="L3647" s="222">
        <f>[1]!srEnew($K$9,G3647,$K$10)</f>
        <v>58.467423443854919</v>
      </c>
    </row>
    <row r="3648" spans="2:12">
      <c r="B3648" s="177">
        <v>3632</v>
      </c>
      <c r="C3648" s="176">
        <v>0</v>
      </c>
      <c r="D3648" s="176">
        <v>0</v>
      </c>
      <c r="E3648" s="180"/>
      <c r="F3648" s="213">
        <f t="shared" si="168"/>
        <v>5375.0630636264468</v>
      </c>
      <c r="G3648" s="214">
        <f t="shared" si="169"/>
        <v>63.988845995552936</v>
      </c>
      <c r="H3648" s="215">
        <f>[1]!srE2LETt($H$9,G3648,0)</f>
        <v>10.084648565576874</v>
      </c>
      <c r="I3648" s="216">
        <f>[1]!srE2Rng($H$9,G3648)</f>
        <v>1417.5264867231074</v>
      </c>
      <c r="J3648" s="181"/>
      <c r="K3648" s="213">
        <f t="shared" si="170"/>
        <v>4912.7793189140684</v>
      </c>
      <c r="L3648" s="222">
        <f>[1]!srEnew($K$9,G3648,$K$10)</f>
        <v>58.485468082310341</v>
      </c>
    </row>
    <row r="3649" spans="2:12">
      <c r="B3649" s="177">
        <v>3633</v>
      </c>
      <c r="C3649" s="176">
        <v>0</v>
      </c>
      <c r="D3649" s="176">
        <v>0</v>
      </c>
      <c r="E3649" s="180"/>
      <c r="F3649" s="213">
        <f t="shared" si="168"/>
        <v>5376.5584348450075</v>
      </c>
      <c r="G3649" s="214">
        <f t="shared" si="169"/>
        <v>64.006648033869141</v>
      </c>
      <c r="H3649" s="215">
        <f>[1]!srE2LETt($H$9,G3649,0)</f>
        <v>10.082616807692958</v>
      </c>
      <c r="I3649" s="216">
        <f>[1]!srE2Rng($H$9,G3649)</f>
        <v>1418.154542634903</v>
      </c>
      <c r="J3649" s="181"/>
      <c r="K3649" s="213">
        <f t="shared" si="170"/>
        <v>4914.2950685443257</v>
      </c>
      <c r="L3649" s="222">
        <f>[1]!srEnew($K$9,G3649,$K$10)</f>
        <v>58.503512720765777</v>
      </c>
    </row>
    <row r="3650" spans="2:12">
      <c r="B3650" s="177">
        <v>3634</v>
      </c>
      <c r="C3650" s="176">
        <v>0</v>
      </c>
      <c r="D3650" s="176">
        <v>0</v>
      </c>
      <c r="E3650" s="180"/>
      <c r="F3650" s="213">
        <f t="shared" si="168"/>
        <v>5378.0538060635672</v>
      </c>
      <c r="G3650" s="214">
        <f t="shared" si="169"/>
        <v>64.024450072185317</v>
      </c>
      <c r="H3650" s="215">
        <f>[1]!srE2LETt($H$9,G3650,0)</f>
        <v>10.080585049809045</v>
      </c>
      <c r="I3650" s="216">
        <f>[1]!srE2Rng($H$9,G3650)</f>
        <v>1418.7825985466977</v>
      </c>
      <c r="J3650" s="181"/>
      <c r="K3650" s="213">
        <f t="shared" si="170"/>
        <v>4915.8108181745802</v>
      </c>
      <c r="L3650" s="222">
        <f>[1]!srEnew($K$9,G3650,$K$10)</f>
        <v>58.521557359221191</v>
      </c>
    </row>
    <row r="3651" spans="2:12">
      <c r="B3651" s="177">
        <v>3635</v>
      </c>
      <c r="C3651" s="176">
        <v>0</v>
      </c>
      <c r="D3651" s="176">
        <v>0</v>
      </c>
      <c r="E3651" s="180"/>
      <c r="F3651" s="213">
        <f t="shared" si="168"/>
        <v>5379.5491772821269</v>
      </c>
      <c r="G3651" s="214">
        <f t="shared" si="169"/>
        <v>64.042252110501508</v>
      </c>
      <c r="H3651" s="215">
        <f>[1]!srE2LETt($H$9,G3651,0)</f>
        <v>10.078553291925129</v>
      </c>
      <c r="I3651" s="216">
        <f>[1]!srE2Rng($H$9,G3651)</f>
        <v>1419.4106544584931</v>
      </c>
      <c r="J3651" s="181"/>
      <c r="K3651" s="213">
        <f t="shared" si="170"/>
        <v>4917.3265678048365</v>
      </c>
      <c r="L3651" s="222">
        <f>[1]!srEnew($K$9,G3651,$K$10)</f>
        <v>58.53960199767662</v>
      </c>
    </row>
    <row r="3652" spans="2:12">
      <c r="B3652" s="177">
        <v>3636</v>
      </c>
      <c r="C3652" s="176">
        <v>0</v>
      </c>
      <c r="D3652" s="176">
        <v>0</v>
      </c>
      <c r="E3652" s="180"/>
      <c r="F3652" s="213">
        <f t="shared" si="168"/>
        <v>5381.0445485006867</v>
      </c>
      <c r="G3652" s="214">
        <f t="shared" si="169"/>
        <v>64.060054148817699</v>
      </c>
      <c r="H3652" s="215">
        <f>[1]!srE2LETt($H$9,G3652,0)</f>
        <v>10.076521534041214</v>
      </c>
      <c r="I3652" s="216">
        <f>[1]!srE2Rng($H$9,G3652)</f>
        <v>1420.0387103702883</v>
      </c>
      <c r="J3652" s="181"/>
      <c r="K3652" s="213">
        <f t="shared" si="170"/>
        <v>4918.8423174350919</v>
      </c>
      <c r="L3652" s="222">
        <f>[1]!srEnew($K$9,G3652,$K$10)</f>
        <v>58.557646636132041</v>
      </c>
    </row>
    <row r="3653" spans="2:12">
      <c r="B3653" s="177">
        <v>3637</v>
      </c>
      <c r="C3653" s="176">
        <v>0</v>
      </c>
      <c r="D3653" s="176">
        <v>0</v>
      </c>
      <c r="E3653" s="180"/>
      <c r="F3653" s="213">
        <f t="shared" si="168"/>
        <v>5382.5399197192464</v>
      </c>
      <c r="G3653" s="214">
        <f t="shared" si="169"/>
        <v>64.077856187133889</v>
      </c>
      <c r="H3653" s="215">
        <f>[1]!srE2LETt($H$9,G3653,0)</f>
        <v>10.0744897761573</v>
      </c>
      <c r="I3653" s="216">
        <f>[1]!srE2Rng($H$9,G3653)</f>
        <v>1420.6667662820835</v>
      </c>
      <c r="J3653" s="181"/>
      <c r="K3653" s="213">
        <f t="shared" si="170"/>
        <v>4920.3580670653473</v>
      </c>
      <c r="L3653" s="222">
        <f>[1]!srEnew($K$9,G3653,$K$10)</f>
        <v>58.57569127458747</v>
      </c>
    </row>
    <row r="3654" spans="2:12">
      <c r="B3654" s="177">
        <v>3638</v>
      </c>
      <c r="C3654" s="176">
        <v>0</v>
      </c>
      <c r="D3654" s="176">
        <v>0</v>
      </c>
      <c r="E3654" s="180"/>
      <c r="F3654" s="213">
        <f t="shared" si="168"/>
        <v>5384.0352909378062</v>
      </c>
      <c r="G3654" s="214">
        <f t="shared" si="169"/>
        <v>64.09565822545008</v>
      </c>
      <c r="H3654" s="215">
        <f>[1]!srE2LETt($H$9,G3654,0)</f>
        <v>10.072458018273384</v>
      </c>
      <c r="I3654" s="216">
        <f>[1]!srE2Rng($H$9,G3654)</f>
        <v>1421.2948221938786</v>
      </c>
      <c r="J3654" s="181"/>
      <c r="K3654" s="213">
        <f t="shared" si="170"/>
        <v>4921.8738166956027</v>
      </c>
      <c r="L3654" s="222">
        <f>[1]!srEnew($K$9,G3654,$K$10)</f>
        <v>58.593735913042892</v>
      </c>
    </row>
    <row r="3655" spans="2:12">
      <c r="B3655" s="177">
        <v>3639</v>
      </c>
      <c r="C3655" s="176">
        <v>0</v>
      </c>
      <c r="D3655" s="176">
        <v>1</v>
      </c>
      <c r="E3655" s="180"/>
      <c r="F3655" s="213">
        <f t="shared" si="168"/>
        <v>5385.5306621563659</v>
      </c>
      <c r="G3655" s="214">
        <f t="shared" si="169"/>
        <v>64.113460263766257</v>
      </c>
      <c r="H3655" s="215">
        <f>[1]!srE2LETt($H$9,G3655,0)</f>
        <v>10.070426260389471</v>
      </c>
      <c r="I3655" s="216">
        <f>[1]!srE2Rng($H$9,G3655)</f>
        <v>1421.9228781056734</v>
      </c>
      <c r="J3655" s="181"/>
      <c r="K3655" s="213">
        <f t="shared" si="170"/>
        <v>4923.3895663258572</v>
      </c>
      <c r="L3655" s="222">
        <f>[1]!srEnew($K$9,G3655,$K$10)</f>
        <v>58.611780551498299</v>
      </c>
    </row>
    <row r="3656" spans="2:12">
      <c r="B3656" s="177">
        <v>3640</v>
      </c>
      <c r="C3656" s="176">
        <v>0</v>
      </c>
      <c r="D3656" s="176">
        <v>0</v>
      </c>
      <c r="E3656" s="180"/>
      <c r="F3656" s="213">
        <f t="shared" si="168"/>
        <v>5387.0260333749256</v>
      </c>
      <c r="G3656" s="214">
        <f t="shared" si="169"/>
        <v>64.131262302082447</v>
      </c>
      <c r="H3656" s="215">
        <f>[1]!srE2LETt($H$9,G3656,0)</f>
        <v>10.068394502505555</v>
      </c>
      <c r="I3656" s="216">
        <f>[1]!srE2Rng($H$9,G3656)</f>
        <v>1422.5509340174685</v>
      </c>
      <c r="J3656" s="181"/>
      <c r="K3656" s="213">
        <f t="shared" si="170"/>
        <v>4924.9053159561136</v>
      </c>
      <c r="L3656" s="222">
        <f>[1]!srEnew($K$9,G3656,$K$10)</f>
        <v>58.629825189953728</v>
      </c>
    </row>
    <row r="3657" spans="2:12">
      <c r="B3657" s="177">
        <v>3641</v>
      </c>
      <c r="C3657" s="176">
        <v>0</v>
      </c>
      <c r="D3657" s="176">
        <v>0</v>
      </c>
      <c r="E3657" s="180"/>
      <c r="F3657" s="213">
        <f t="shared" si="168"/>
        <v>5388.5214045934863</v>
      </c>
      <c r="G3657" s="214">
        <f t="shared" si="169"/>
        <v>64.149064340398652</v>
      </c>
      <c r="H3657" s="215">
        <f>[1]!srE2LETt($H$9,G3657,0)</f>
        <v>10.066362744621639</v>
      </c>
      <c r="I3657" s="216">
        <f>[1]!srE2Rng($H$9,G3657)</f>
        <v>1423.1789899292644</v>
      </c>
      <c r="J3657" s="181"/>
      <c r="K3657" s="213">
        <f t="shared" si="170"/>
        <v>4926.4210655863699</v>
      </c>
      <c r="L3657" s="222">
        <f>[1]!srEnew($K$9,G3657,$K$10)</f>
        <v>58.647869828409164</v>
      </c>
    </row>
    <row r="3658" spans="2:12">
      <c r="B3658" s="177">
        <v>3642</v>
      </c>
      <c r="C3658" s="176">
        <v>0</v>
      </c>
      <c r="D3658" s="176">
        <v>0</v>
      </c>
      <c r="E3658" s="180"/>
      <c r="F3658" s="213">
        <f t="shared" si="168"/>
        <v>5390.016775812046</v>
      </c>
      <c r="G3658" s="214">
        <f t="shared" si="169"/>
        <v>64.166866378714829</v>
      </c>
      <c r="H3658" s="215">
        <f>[1]!srE2LETt($H$9,G3658,0)</f>
        <v>10.064330986737726</v>
      </c>
      <c r="I3658" s="216">
        <f>[1]!srE2Rng($H$9,G3658)</f>
        <v>1423.8070458410591</v>
      </c>
      <c r="J3658" s="181"/>
      <c r="K3658" s="213">
        <f t="shared" si="170"/>
        <v>4927.9368152166244</v>
      </c>
      <c r="L3658" s="222">
        <f>[1]!srEnew($K$9,G3658,$K$10)</f>
        <v>58.665914466864578</v>
      </c>
    </row>
    <row r="3659" spans="2:12">
      <c r="B3659" s="177">
        <v>3643</v>
      </c>
      <c r="C3659" s="176">
        <v>0</v>
      </c>
      <c r="D3659" s="176">
        <v>0</v>
      </c>
      <c r="E3659" s="180"/>
      <c r="F3659" s="213">
        <f t="shared" si="168"/>
        <v>5391.5121470306058</v>
      </c>
      <c r="G3659" s="214">
        <f t="shared" si="169"/>
        <v>64.18466841703102</v>
      </c>
      <c r="H3659" s="215">
        <f>[1]!srE2LETt($H$9,G3659,0)</f>
        <v>10.06229922885381</v>
      </c>
      <c r="I3659" s="216">
        <f>[1]!srE2Rng($H$9,G3659)</f>
        <v>1424.4351017528543</v>
      </c>
      <c r="J3659" s="181"/>
      <c r="K3659" s="213">
        <f t="shared" si="170"/>
        <v>4929.4525648468798</v>
      </c>
      <c r="L3659" s="222">
        <f>[1]!srEnew($K$9,G3659,$K$10)</f>
        <v>58.68395910532</v>
      </c>
    </row>
    <row r="3660" spans="2:12">
      <c r="B3660" s="177">
        <v>3644</v>
      </c>
      <c r="C3660" s="176">
        <v>0</v>
      </c>
      <c r="D3660" s="176">
        <v>0</v>
      </c>
      <c r="E3660" s="180"/>
      <c r="F3660" s="213">
        <f t="shared" si="168"/>
        <v>5393.0075182491655</v>
      </c>
      <c r="G3660" s="214">
        <f t="shared" si="169"/>
        <v>64.202470455347211</v>
      </c>
      <c r="H3660" s="215">
        <f>[1]!srE2LETt($H$9,G3660,0)</f>
        <v>10.060267470969896</v>
      </c>
      <c r="I3660" s="216">
        <f>[1]!srE2Rng($H$9,G3660)</f>
        <v>1425.0631576646495</v>
      </c>
      <c r="J3660" s="181"/>
      <c r="K3660" s="213">
        <f t="shared" si="170"/>
        <v>4930.9683144771361</v>
      </c>
      <c r="L3660" s="222">
        <f>[1]!srEnew($K$9,G3660,$K$10)</f>
        <v>58.702003743775428</v>
      </c>
    </row>
    <row r="3661" spans="2:12">
      <c r="B3661" s="177">
        <v>3645</v>
      </c>
      <c r="C3661" s="176">
        <v>0</v>
      </c>
      <c r="D3661" s="176">
        <v>0</v>
      </c>
      <c r="E3661" s="180"/>
      <c r="F3661" s="213">
        <f t="shared" si="168"/>
        <v>5394.5028894677253</v>
      </c>
      <c r="G3661" s="214">
        <f t="shared" si="169"/>
        <v>64.220272493663401</v>
      </c>
      <c r="H3661" s="215">
        <f>[1]!srE2LETt($H$9,G3661,0)</f>
        <v>10.058235713085981</v>
      </c>
      <c r="I3661" s="216">
        <f>[1]!srE2Rng($H$9,G3661)</f>
        <v>1425.6912135764446</v>
      </c>
      <c r="J3661" s="181"/>
      <c r="K3661" s="213">
        <f t="shared" si="170"/>
        <v>4932.4840641073915</v>
      </c>
      <c r="L3661" s="222">
        <f>[1]!srEnew($K$9,G3661,$K$10)</f>
        <v>58.72004838223085</v>
      </c>
    </row>
    <row r="3662" spans="2:12">
      <c r="B3662" s="177">
        <v>3646</v>
      </c>
      <c r="C3662" s="176">
        <v>0</v>
      </c>
      <c r="D3662" s="176">
        <v>0</v>
      </c>
      <c r="E3662" s="180"/>
      <c r="F3662" s="213">
        <f t="shared" si="168"/>
        <v>5395.998260686285</v>
      </c>
      <c r="G3662" s="214">
        <f t="shared" si="169"/>
        <v>64.238074531979578</v>
      </c>
      <c r="H3662" s="215">
        <f>[1]!srE2LETt($H$9,G3662,0)</f>
        <v>10.056203955202067</v>
      </c>
      <c r="I3662" s="216">
        <f>[1]!srE2Rng($H$9,G3662)</f>
        <v>1426.3192694882393</v>
      </c>
      <c r="J3662" s="181"/>
      <c r="K3662" s="213">
        <f t="shared" si="170"/>
        <v>4933.999813737646</v>
      </c>
      <c r="L3662" s="222">
        <f>[1]!srEnew($K$9,G3662,$K$10)</f>
        <v>58.738093020686257</v>
      </c>
    </row>
    <row r="3663" spans="2:12">
      <c r="B3663" s="177">
        <v>3647</v>
      </c>
      <c r="C3663" s="176">
        <v>0</v>
      </c>
      <c r="D3663" s="176">
        <v>0</v>
      </c>
      <c r="E3663" s="180"/>
      <c r="F3663" s="213">
        <f t="shared" si="168"/>
        <v>5397.4936319048447</v>
      </c>
      <c r="G3663" s="214">
        <f t="shared" si="169"/>
        <v>64.255876570295769</v>
      </c>
      <c r="H3663" s="215">
        <f>[1]!srE2LETt($H$9,G3663,0)</f>
        <v>10.054172197318152</v>
      </c>
      <c r="I3663" s="216">
        <f>[1]!srE2Rng($H$9,G3663)</f>
        <v>1426.9473254000345</v>
      </c>
      <c r="J3663" s="181"/>
      <c r="K3663" s="213">
        <f t="shared" si="170"/>
        <v>4935.5155633679014</v>
      </c>
      <c r="L3663" s="222">
        <f>[1]!srEnew($K$9,G3663,$K$10)</f>
        <v>58.756137659141686</v>
      </c>
    </row>
    <row r="3664" spans="2:12">
      <c r="B3664" s="177">
        <v>3648</v>
      </c>
      <c r="C3664" s="176">
        <v>0</v>
      </c>
      <c r="D3664" s="176">
        <v>0</v>
      </c>
      <c r="E3664" s="180"/>
      <c r="F3664" s="213">
        <f t="shared" ref="F3664:F3727" si="171">$F$8*(B3664-$F$9)</f>
        <v>5398.9890031234045</v>
      </c>
      <c r="G3664" s="214">
        <f t="shared" ref="G3664:G3727" si="172">IF(F3664&lt;=0,0,F3664/$C$5)</f>
        <v>64.273678608611959</v>
      </c>
      <c r="H3664" s="215">
        <f>[1]!srE2LETt($H$9,G3664,0)</f>
        <v>10.052140439434236</v>
      </c>
      <c r="I3664" s="216">
        <f>[1]!srE2Rng($H$9,G3664)</f>
        <v>1427.5753813118297</v>
      </c>
      <c r="J3664" s="181"/>
      <c r="K3664" s="213">
        <f t="shared" si="170"/>
        <v>4937.0313129981569</v>
      </c>
      <c r="L3664" s="222">
        <f>[1]!srEnew($K$9,G3664,$K$10)</f>
        <v>58.774182297597108</v>
      </c>
    </row>
    <row r="3665" spans="2:12">
      <c r="B3665" s="177">
        <v>3649</v>
      </c>
      <c r="C3665" s="176">
        <v>0</v>
      </c>
      <c r="D3665" s="176">
        <v>0</v>
      </c>
      <c r="E3665" s="180"/>
      <c r="F3665" s="213">
        <f t="shared" si="171"/>
        <v>5400.4843743419651</v>
      </c>
      <c r="G3665" s="214">
        <f t="shared" si="172"/>
        <v>64.29148064692815</v>
      </c>
      <c r="H3665" s="215">
        <f>[1]!srE2LETt($H$9,G3665,0)</f>
        <v>10.050108681550322</v>
      </c>
      <c r="I3665" s="216">
        <f>[1]!srE2Rng($H$9,G3665)</f>
        <v>1428.2034372236249</v>
      </c>
      <c r="J3665" s="181"/>
      <c r="K3665" s="213">
        <f t="shared" ref="K3665:K3728" si="173">L3665*$C$5</f>
        <v>4938.5470626284132</v>
      </c>
      <c r="L3665" s="222">
        <f>[1]!srEnew($K$9,G3665,$K$10)</f>
        <v>58.792226936052536</v>
      </c>
    </row>
    <row r="3666" spans="2:12">
      <c r="B3666" s="177">
        <v>3650</v>
      </c>
      <c r="C3666" s="176">
        <v>0</v>
      </c>
      <c r="D3666" s="176">
        <v>0</v>
      </c>
      <c r="E3666" s="180"/>
      <c r="F3666" s="213">
        <f t="shared" si="171"/>
        <v>5401.9797455605249</v>
      </c>
      <c r="G3666" s="214">
        <f t="shared" si="172"/>
        <v>64.309282685244341</v>
      </c>
      <c r="H3666" s="215">
        <f>[1]!srE2LETt($H$9,G3666,0)</f>
        <v>10.048076923666407</v>
      </c>
      <c r="I3666" s="216">
        <f>[1]!srE2Rng($H$9,G3666)</f>
        <v>1428.8314931354203</v>
      </c>
      <c r="J3666" s="181"/>
      <c r="K3666" s="213">
        <f t="shared" si="173"/>
        <v>4940.0628122586686</v>
      </c>
      <c r="L3666" s="222">
        <f>[1]!srEnew($K$9,G3666,$K$10)</f>
        <v>58.810271574507958</v>
      </c>
    </row>
    <row r="3667" spans="2:12">
      <c r="B3667" s="177">
        <v>3651</v>
      </c>
      <c r="C3667" s="176">
        <v>0</v>
      </c>
      <c r="D3667" s="176">
        <v>0</v>
      </c>
      <c r="E3667" s="180"/>
      <c r="F3667" s="213">
        <f t="shared" si="171"/>
        <v>5403.4751167790846</v>
      </c>
      <c r="G3667" s="214">
        <f t="shared" si="172"/>
        <v>64.327084723560532</v>
      </c>
      <c r="H3667" s="215">
        <f>[1]!srE2LETt($H$9,G3667,0)</f>
        <v>10.046045165782491</v>
      </c>
      <c r="I3667" s="216">
        <f>[1]!srE2Rng($H$9,G3667)</f>
        <v>1429.4595490472154</v>
      </c>
      <c r="J3667" s="181"/>
      <c r="K3667" s="213">
        <f t="shared" si="173"/>
        <v>4941.578561888924</v>
      </c>
      <c r="L3667" s="222">
        <f>[1]!srEnew($K$9,G3667,$K$10)</f>
        <v>58.828316212963387</v>
      </c>
    </row>
    <row r="3668" spans="2:12">
      <c r="B3668" s="177">
        <v>3652</v>
      </c>
      <c r="C3668" s="176">
        <v>0</v>
      </c>
      <c r="D3668" s="176">
        <v>0</v>
      </c>
      <c r="E3668" s="180"/>
      <c r="F3668" s="213">
        <f t="shared" si="171"/>
        <v>5404.9704879976443</v>
      </c>
      <c r="G3668" s="214">
        <f t="shared" si="172"/>
        <v>64.344886761876722</v>
      </c>
      <c r="H3668" s="215">
        <f>[1]!srE2LETt($H$9,G3668,0)</f>
        <v>10.044013407898577</v>
      </c>
      <c r="I3668" s="216">
        <f>[1]!srE2Rng($H$9,G3668)</f>
        <v>1430.0876049590106</v>
      </c>
      <c r="J3668" s="181"/>
      <c r="K3668" s="213">
        <f t="shared" si="173"/>
        <v>4943.0943115191803</v>
      </c>
      <c r="L3668" s="222">
        <f>[1]!srEnew($K$9,G3668,$K$10)</f>
        <v>58.846360851418815</v>
      </c>
    </row>
    <row r="3669" spans="2:12">
      <c r="B3669" s="177">
        <v>3653</v>
      </c>
      <c r="C3669" s="176">
        <v>0</v>
      </c>
      <c r="D3669" s="176">
        <v>0</v>
      </c>
      <c r="E3669" s="180"/>
      <c r="F3669" s="213">
        <f t="shared" si="171"/>
        <v>5406.4658592162041</v>
      </c>
      <c r="G3669" s="214">
        <f t="shared" si="172"/>
        <v>64.362688800192899</v>
      </c>
      <c r="H3669" s="215">
        <f>[1]!srE2LETt($H$9,G3669,0)</f>
        <v>10.041981650014662</v>
      </c>
      <c r="I3669" s="216">
        <f>[1]!srE2Rng($H$9,G3669)</f>
        <v>1430.7156608708053</v>
      </c>
      <c r="J3669" s="181"/>
      <c r="K3669" s="213">
        <f t="shared" si="173"/>
        <v>4944.6100611494339</v>
      </c>
      <c r="L3669" s="222">
        <f>[1]!srEnew($K$9,G3669,$K$10)</f>
        <v>58.864405489874216</v>
      </c>
    </row>
    <row r="3670" spans="2:12">
      <c r="B3670" s="177">
        <v>3654</v>
      </c>
      <c r="C3670" s="176">
        <v>0</v>
      </c>
      <c r="D3670" s="176">
        <v>0</v>
      </c>
      <c r="E3670" s="180"/>
      <c r="F3670" s="213">
        <f t="shared" si="171"/>
        <v>5407.9612304347638</v>
      </c>
      <c r="G3670" s="214">
        <f t="shared" si="172"/>
        <v>64.38049083850909</v>
      </c>
      <c r="H3670" s="215">
        <f>[1]!srE2LETt($H$9,G3670,0)</f>
        <v>10.039949892130748</v>
      </c>
      <c r="I3670" s="216">
        <f>[1]!srE2Rng($H$9,G3670)</f>
        <v>1431.3437167826005</v>
      </c>
      <c r="J3670" s="181"/>
      <c r="K3670" s="213">
        <f t="shared" si="173"/>
        <v>4946.1258107796903</v>
      </c>
      <c r="L3670" s="222">
        <f>[1]!srEnew($K$9,G3670,$K$10)</f>
        <v>58.882450128329644</v>
      </c>
    </row>
    <row r="3671" spans="2:12">
      <c r="B3671" s="177">
        <v>3655</v>
      </c>
      <c r="C3671" s="176">
        <v>0</v>
      </c>
      <c r="D3671" s="176">
        <v>0</v>
      </c>
      <c r="E3671" s="180"/>
      <c r="F3671" s="213">
        <f t="shared" si="171"/>
        <v>5409.4566016533236</v>
      </c>
      <c r="G3671" s="214">
        <f t="shared" si="172"/>
        <v>64.39829287682528</v>
      </c>
      <c r="H3671" s="215">
        <f>[1]!srE2LETt($H$9,G3671,0)</f>
        <v>10.037918134246834</v>
      </c>
      <c r="I3671" s="216">
        <f>[1]!srE2Rng($H$9,G3671)</f>
        <v>1431.9717726943957</v>
      </c>
      <c r="J3671" s="181"/>
      <c r="K3671" s="213">
        <f t="shared" si="173"/>
        <v>4947.6415604099457</v>
      </c>
      <c r="L3671" s="222">
        <f>[1]!srEnew($K$9,G3671,$K$10)</f>
        <v>58.900494766785066</v>
      </c>
    </row>
    <row r="3672" spans="2:12">
      <c r="B3672" s="177">
        <v>3656</v>
      </c>
      <c r="C3672" s="176">
        <v>0</v>
      </c>
      <c r="D3672" s="176">
        <v>0</v>
      </c>
      <c r="E3672" s="180"/>
      <c r="F3672" s="213">
        <f t="shared" si="171"/>
        <v>5410.9519728718842</v>
      </c>
      <c r="G3672" s="214">
        <f t="shared" si="172"/>
        <v>64.416094915141485</v>
      </c>
      <c r="H3672" s="215">
        <f>[1]!srE2LETt($H$9,G3672,0)</f>
        <v>10.035886376362916</v>
      </c>
      <c r="I3672" s="216">
        <f>[1]!srE2Rng($H$9,G3672)</f>
        <v>1432.5998286061915</v>
      </c>
      <c r="J3672" s="181"/>
      <c r="K3672" s="213">
        <f t="shared" si="173"/>
        <v>4949.1573100402029</v>
      </c>
      <c r="L3672" s="222">
        <f>[1]!srEnew($K$9,G3672,$K$10)</f>
        <v>58.918539405240509</v>
      </c>
    </row>
    <row r="3673" spans="2:12">
      <c r="B3673" s="177">
        <v>3657</v>
      </c>
      <c r="C3673" s="176">
        <v>0</v>
      </c>
      <c r="D3673" s="176">
        <v>0</v>
      </c>
      <c r="E3673" s="180"/>
      <c r="F3673" s="213">
        <f t="shared" si="171"/>
        <v>5412.4473440904439</v>
      </c>
      <c r="G3673" s="214">
        <f t="shared" si="172"/>
        <v>64.433896953457662</v>
      </c>
      <c r="H3673" s="215">
        <f>[1]!srE2LETt($H$9,G3673,0)</f>
        <v>10.033854618479003</v>
      </c>
      <c r="I3673" s="216">
        <f>[1]!srE2Rng($H$9,G3673)</f>
        <v>1433.2278845179862</v>
      </c>
      <c r="J3673" s="181"/>
      <c r="K3673" s="213">
        <f t="shared" si="173"/>
        <v>4950.6730596704574</v>
      </c>
      <c r="L3673" s="222">
        <f>[1]!srEnew($K$9,G3673,$K$10)</f>
        <v>58.936584043695923</v>
      </c>
    </row>
    <row r="3674" spans="2:12">
      <c r="B3674" s="177">
        <v>3658</v>
      </c>
      <c r="C3674" s="176">
        <v>0</v>
      </c>
      <c r="D3674" s="176">
        <v>0</v>
      </c>
      <c r="E3674" s="180"/>
      <c r="F3674" s="213">
        <f t="shared" si="171"/>
        <v>5413.9427153090037</v>
      </c>
      <c r="G3674" s="214">
        <f t="shared" si="172"/>
        <v>64.451698991773853</v>
      </c>
      <c r="H3674" s="215">
        <f>[1]!srE2LETt($H$9,G3674,0)</f>
        <v>10.031822860595089</v>
      </c>
      <c r="I3674" s="216">
        <f>[1]!srE2Rng($H$9,G3674)</f>
        <v>1433.8559404297814</v>
      </c>
      <c r="J3674" s="181"/>
      <c r="K3674" s="213">
        <f t="shared" si="173"/>
        <v>4952.1888093007128</v>
      </c>
      <c r="L3674" s="222">
        <f>[1]!srEnew($K$9,G3674,$K$10)</f>
        <v>58.954628682151345</v>
      </c>
    </row>
    <row r="3675" spans="2:12">
      <c r="B3675" s="177">
        <v>3659</v>
      </c>
      <c r="C3675" s="176">
        <v>0</v>
      </c>
      <c r="D3675" s="176">
        <v>0</v>
      </c>
      <c r="E3675" s="180"/>
      <c r="F3675" s="213">
        <f t="shared" si="171"/>
        <v>5415.4380865275634</v>
      </c>
      <c r="G3675" s="214">
        <f t="shared" si="172"/>
        <v>64.469501030090044</v>
      </c>
      <c r="H3675" s="215">
        <f>[1]!srE2LETt($H$9,G3675,0)</f>
        <v>10.029791102711172</v>
      </c>
      <c r="I3675" s="216">
        <f>[1]!srE2Rng($H$9,G3675)</f>
        <v>1434.4839963415766</v>
      </c>
      <c r="J3675" s="181"/>
      <c r="K3675" s="213">
        <f t="shared" si="173"/>
        <v>4953.7045589309691</v>
      </c>
      <c r="L3675" s="222">
        <f>[1]!srEnew($K$9,G3675,$K$10)</f>
        <v>58.972673320606773</v>
      </c>
    </row>
    <row r="3676" spans="2:12">
      <c r="B3676" s="177">
        <v>3660</v>
      </c>
      <c r="C3676" s="176">
        <v>0</v>
      </c>
      <c r="D3676" s="176">
        <v>0</v>
      </c>
      <c r="E3676" s="180"/>
      <c r="F3676" s="213">
        <f t="shared" si="171"/>
        <v>5416.9334577461232</v>
      </c>
      <c r="G3676" s="214">
        <f t="shared" si="172"/>
        <v>64.487303068406234</v>
      </c>
      <c r="H3676" s="215">
        <f>[1]!srE2LETt($H$9,G3676,0)</f>
        <v>10.027759344827258</v>
      </c>
      <c r="I3676" s="216">
        <f>[1]!srE2Rng($H$9,G3676)</f>
        <v>1435.1120522533718</v>
      </c>
      <c r="J3676" s="181"/>
      <c r="K3676" s="213">
        <f t="shared" si="173"/>
        <v>4955.2203085612246</v>
      </c>
      <c r="L3676" s="222">
        <f>[1]!srEnew($K$9,G3676,$K$10)</f>
        <v>58.990717959062195</v>
      </c>
    </row>
    <row r="3677" spans="2:12">
      <c r="B3677" s="177">
        <v>3661</v>
      </c>
      <c r="C3677" s="176">
        <v>0</v>
      </c>
      <c r="D3677" s="176">
        <v>0</v>
      </c>
      <c r="E3677" s="180"/>
      <c r="F3677" s="213">
        <f t="shared" si="171"/>
        <v>5418.4288289646829</v>
      </c>
      <c r="G3677" s="214">
        <f t="shared" si="172"/>
        <v>64.505105106722411</v>
      </c>
      <c r="H3677" s="215">
        <f>[1]!srE2LETt($H$9,G3677,0)</f>
        <v>10.025727586943344</v>
      </c>
      <c r="I3677" s="216">
        <f>[1]!srE2Rng($H$9,G3677)</f>
        <v>1435.7401081651665</v>
      </c>
      <c r="J3677" s="181"/>
      <c r="K3677" s="213">
        <f t="shared" si="173"/>
        <v>4956.7360581914782</v>
      </c>
      <c r="L3677" s="222">
        <f>[1]!srEnew($K$9,G3677,$K$10)</f>
        <v>59.008762597517602</v>
      </c>
    </row>
    <row r="3678" spans="2:12">
      <c r="B3678" s="177">
        <v>3662</v>
      </c>
      <c r="C3678" s="176">
        <v>0</v>
      </c>
      <c r="D3678" s="176">
        <v>0</v>
      </c>
      <c r="E3678" s="180"/>
      <c r="F3678" s="213">
        <f t="shared" si="171"/>
        <v>5419.9242001832426</v>
      </c>
      <c r="G3678" s="214">
        <f t="shared" si="172"/>
        <v>64.522907145038602</v>
      </c>
      <c r="H3678" s="215">
        <f>[1]!srE2LETt($H$9,G3678,0)</f>
        <v>10.023695829059429</v>
      </c>
      <c r="I3678" s="216">
        <f>[1]!srE2Rng($H$9,G3678)</f>
        <v>1436.3681640769616</v>
      </c>
      <c r="J3678" s="181"/>
      <c r="K3678" s="213">
        <f t="shared" si="173"/>
        <v>4958.2518078217345</v>
      </c>
      <c r="L3678" s="222">
        <f>[1]!srEnew($K$9,G3678,$K$10)</f>
        <v>59.026807235973024</v>
      </c>
    </row>
    <row r="3679" spans="2:12">
      <c r="B3679" s="177">
        <v>3663</v>
      </c>
      <c r="C3679" s="176">
        <v>0</v>
      </c>
      <c r="D3679" s="176">
        <v>0</v>
      </c>
      <c r="E3679" s="180"/>
      <c r="F3679" s="213">
        <f t="shared" si="171"/>
        <v>5421.4195714018024</v>
      </c>
      <c r="G3679" s="214">
        <f t="shared" si="172"/>
        <v>64.540709183354792</v>
      </c>
      <c r="H3679" s="215">
        <f>[1]!srE2LETt($H$9,G3679,0)</f>
        <v>10.021664071175515</v>
      </c>
      <c r="I3679" s="216">
        <f>[1]!srE2Rng($H$9,G3679)</f>
        <v>1436.9962199887568</v>
      </c>
      <c r="J3679" s="181"/>
      <c r="K3679" s="213">
        <f t="shared" si="173"/>
        <v>4959.7675574519899</v>
      </c>
      <c r="L3679" s="222">
        <f>[1]!srEnew($K$9,G3679,$K$10)</f>
        <v>59.044851874428453</v>
      </c>
    </row>
    <row r="3680" spans="2:12">
      <c r="B3680" s="177">
        <v>3664</v>
      </c>
      <c r="C3680" s="176">
        <v>0</v>
      </c>
      <c r="D3680" s="176">
        <v>0</v>
      </c>
      <c r="E3680" s="180"/>
      <c r="F3680" s="213">
        <f t="shared" si="171"/>
        <v>5422.914942620363</v>
      </c>
      <c r="G3680" s="214">
        <f t="shared" si="172"/>
        <v>64.558511221670983</v>
      </c>
      <c r="H3680" s="215">
        <f>[1]!srE2LETt($H$9,G3680,0)</f>
        <v>10.019632313291599</v>
      </c>
      <c r="I3680" s="216">
        <f>[1]!srE2Rng($H$9,G3680)</f>
        <v>1437.6242759005522</v>
      </c>
      <c r="J3680" s="181"/>
      <c r="K3680" s="213">
        <f t="shared" si="173"/>
        <v>4961.2833070822462</v>
      </c>
      <c r="L3680" s="222">
        <f>[1]!srEnew($K$9,G3680,$K$10)</f>
        <v>59.062896512883881</v>
      </c>
    </row>
    <row r="3681" spans="2:12">
      <c r="B3681" s="177">
        <v>3665</v>
      </c>
      <c r="C3681" s="176">
        <v>0</v>
      </c>
      <c r="D3681" s="176">
        <v>0</v>
      </c>
      <c r="E3681" s="180"/>
      <c r="F3681" s="213">
        <f t="shared" si="171"/>
        <v>5424.4103138389228</v>
      </c>
      <c r="G3681" s="214">
        <f t="shared" si="172"/>
        <v>64.576313259987174</v>
      </c>
      <c r="H3681" s="215">
        <f>[1]!srE2LETt($H$9,G3681,0)</f>
        <v>10.017600555407684</v>
      </c>
      <c r="I3681" s="216">
        <f>[1]!srE2Rng($H$9,G3681)</f>
        <v>1438.2523318123474</v>
      </c>
      <c r="J3681" s="181"/>
      <c r="K3681" s="213">
        <f t="shared" si="173"/>
        <v>4962.7990567125016</v>
      </c>
      <c r="L3681" s="222">
        <f>[1]!srEnew($K$9,G3681,$K$10)</f>
        <v>59.080941151339303</v>
      </c>
    </row>
    <row r="3682" spans="2:12">
      <c r="B3682" s="177">
        <v>3666</v>
      </c>
      <c r="C3682" s="176">
        <v>0</v>
      </c>
      <c r="D3682" s="176">
        <v>0</v>
      </c>
      <c r="E3682" s="180"/>
      <c r="F3682" s="213">
        <f t="shared" si="171"/>
        <v>5425.9056850574825</v>
      </c>
      <c r="G3682" s="214">
        <f t="shared" si="172"/>
        <v>64.594115298303365</v>
      </c>
      <c r="H3682" s="215">
        <f>[1]!srE2LETt($H$9,G3682,0)</f>
        <v>10.01556879752377</v>
      </c>
      <c r="I3682" s="216">
        <f>[1]!srE2Rng($H$9,G3682)</f>
        <v>1438.8803877241426</v>
      </c>
      <c r="J3682" s="181"/>
      <c r="K3682" s="213">
        <f t="shared" si="173"/>
        <v>4964.314806342757</v>
      </c>
      <c r="L3682" s="222">
        <f>[1]!srEnew($K$9,G3682,$K$10)</f>
        <v>59.098985789794732</v>
      </c>
    </row>
    <row r="3683" spans="2:12">
      <c r="B3683" s="177">
        <v>3667</v>
      </c>
      <c r="C3683" s="176">
        <v>0</v>
      </c>
      <c r="D3683" s="176">
        <v>0</v>
      </c>
      <c r="E3683" s="180"/>
      <c r="F3683" s="213">
        <f t="shared" si="171"/>
        <v>5427.4010562760423</v>
      </c>
      <c r="G3683" s="214">
        <f t="shared" si="172"/>
        <v>64.611917336619555</v>
      </c>
      <c r="H3683" s="215">
        <f>[1]!srE2LETt($H$9,G3683,0)</f>
        <v>10.013537039639854</v>
      </c>
      <c r="I3683" s="216">
        <f>[1]!srE2Rng($H$9,G3683)</f>
        <v>1439.5084436359377</v>
      </c>
      <c r="J3683" s="181"/>
      <c r="K3683" s="213">
        <f t="shared" si="173"/>
        <v>4965.8305559730125</v>
      </c>
      <c r="L3683" s="222">
        <f>[1]!srEnew($K$9,G3683,$K$10)</f>
        <v>59.117030428250153</v>
      </c>
    </row>
    <row r="3684" spans="2:12">
      <c r="B3684" s="177">
        <v>3668</v>
      </c>
      <c r="C3684" s="176">
        <v>0</v>
      </c>
      <c r="D3684" s="176">
        <v>0</v>
      </c>
      <c r="E3684" s="180"/>
      <c r="F3684" s="213">
        <f t="shared" si="171"/>
        <v>5428.896427494602</v>
      </c>
      <c r="G3684" s="214">
        <f t="shared" si="172"/>
        <v>64.629719374935732</v>
      </c>
      <c r="H3684" s="215">
        <f>[1]!srE2LETt($H$9,G3684,0)</f>
        <v>10.011505281755941</v>
      </c>
      <c r="I3684" s="216">
        <f>[1]!srE2Rng($H$9,G3684)</f>
        <v>1440.1364995477325</v>
      </c>
      <c r="J3684" s="181"/>
      <c r="K3684" s="213">
        <f t="shared" si="173"/>
        <v>4967.346305603267</v>
      </c>
      <c r="L3684" s="222">
        <f>[1]!srEnew($K$9,G3684,$K$10)</f>
        <v>59.135075066705561</v>
      </c>
    </row>
    <row r="3685" spans="2:12">
      <c r="B3685" s="177">
        <v>3669</v>
      </c>
      <c r="C3685" s="176">
        <v>0</v>
      </c>
      <c r="D3685" s="176">
        <v>0</v>
      </c>
      <c r="E3685" s="180"/>
      <c r="F3685" s="213">
        <f t="shared" si="171"/>
        <v>5430.3917987131617</v>
      </c>
      <c r="G3685" s="214">
        <f t="shared" si="172"/>
        <v>64.647521413251923</v>
      </c>
      <c r="H3685" s="215">
        <f>[1]!srE2LETt($H$9,G3685,0)</f>
        <v>10.009473523872025</v>
      </c>
      <c r="I3685" s="216">
        <f>[1]!srE2Rng($H$9,G3685)</f>
        <v>1440.7645554595276</v>
      </c>
      <c r="J3685" s="181"/>
      <c r="K3685" s="213">
        <f t="shared" si="173"/>
        <v>4968.8620552335233</v>
      </c>
      <c r="L3685" s="222">
        <f>[1]!srEnew($K$9,G3685,$K$10)</f>
        <v>59.153119705160989</v>
      </c>
    </row>
    <row r="3686" spans="2:12">
      <c r="B3686" s="177">
        <v>3670</v>
      </c>
      <c r="C3686" s="176">
        <v>0</v>
      </c>
      <c r="D3686" s="176">
        <v>0</v>
      </c>
      <c r="E3686" s="180"/>
      <c r="F3686" s="213">
        <f t="shared" si="171"/>
        <v>5431.8871699317215</v>
      </c>
      <c r="G3686" s="214">
        <f t="shared" si="172"/>
        <v>64.665323451568113</v>
      </c>
      <c r="H3686" s="215">
        <f>[1]!srE2LETt($H$9,G3686,0)</f>
        <v>10.00744176598811</v>
      </c>
      <c r="I3686" s="216">
        <f>[1]!srE2Rng($H$9,G3686)</f>
        <v>1441.3926113713228</v>
      </c>
      <c r="J3686" s="181"/>
      <c r="K3686" s="213">
        <f t="shared" si="173"/>
        <v>4970.3778048637787</v>
      </c>
      <c r="L3686" s="222">
        <f>[1]!srEnew($K$9,G3686,$K$10)</f>
        <v>59.171164343616411</v>
      </c>
    </row>
    <row r="3687" spans="2:12">
      <c r="B3687" s="177">
        <v>3671</v>
      </c>
      <c r="C3687" s="176">
        <v>0</v>
      </c>
      <c r="D3687" s="176">
        <v>0</v>
      </c>
      <c r="E3687" s="180"/>
      <c r="F3687" s="213">
        <f t="shared" si="171"/>
        <v>5433.3825411502812</v>
      </c>
      <c r="G3687" s="214">
        <f t="shared" si="172"/>
        <v>64.683125489884304</v>
      </c>
      <c r="H3687" s="215">
        <f>[1]!srE2LETt($H$9,G3687,0)</f>
        <v>10.005410008104196</v>
      </c>
      <c r="I3687" s="216">
        <f>[1]!srE2Rng($H$9,G3687)</f>
        <v>1442.020667283118</v>
      </c>
      <c r="J3687" s="181"/>
      <c r="K3687" s="213">
        <f t="shared" si="173"/>
        <v>4971.8935544940341</v>
      </c>
      <c r="L3687" s="222">
        <f>[1]!srEnew($K$9,G3687,$K$10)</f>
        <v>59.18920898207184</v>
      </c>
    </row>
    <row r="3688" spans="2:12">
      <c r="B3688" s="177">
        <v>3672</v>
      </c>
      <c r="C3688" s="176">
        <v>0</v>
      </c>
      <c r="D3688" s="176">
        <v>1</v>
      </c>
      <c r="E3688" s="180"/>
      <c r="F3688" s="213">
        <f t="shared" si="171"/>
        <v>5434.8779123688419</v>
      </c>
      <c r="G3688" s="214">
        <f t="shared" si="172"/>
        <v>64.700927528200495</v>
      </c>
      <c r="H3688" s="215">
        <f>[1]!srE2LETt($H$9,G3688,0)</f>
        <v>10.00337825022028</v>
      </c>
      <c r="I3688" s="216">
        <f>[1]!srE2Rng($H$9,G3688)</f>
        <v>1442.6487231949134</v>
      </c>
      <c r="J3688" s="181"/>
      <c r="K3688" s="213">
        <f t="shared" si="173"/>
        <v>4973.4093041242895</v>
      </c>
      <c r="L3688" s="222">
        <f>[1]!srEnew($K$9,G3688,$K$10)</f>
        <v>59.207253620527261</v>
      </c>
    </row>
    <row r="3689" spans="2:12">
      <c r="B3689" s="177">
        <v>3673</v>
      </c>
      <c r="C3689" s="176">
        <v>0</v>
      </c>
      <c r="D3689" s="176">
        <v>0</v>
      </c>
      <c r="E3689" s="180"/>
      <c r="F3689" s="213">
        <f t="shared" si="171"/>
        <v>5436.3732835874016</v>
      </c>
      <c r="G3689" s="214">
        <f t="shared" si="172"/>
        <v>64.718729566516686</v>
      </c>
      <c r="H3689" s="215">
        <f>[1]!srE2LETt($H$9,G3689,0)</f>
        <v>10.001346492336365</v>
      </c>
      <c r="I3689" s="216">
        <f>[1]!srE2Rng($H$9,G3689)</f>
        <v>1443.2767791067085</v>
      </c>
      <c r="J3689" s="181"/>
      <c r="K3689" s="213">
        <f t="shared" si="173"/>
        <v>4974.9250537545458</v>
      </c>
      <c r="L3689" s="222">
        <f>[1]!srEnew($K$9,G3689,$K$10)</f>
        <v>59.22529825898269</v>
      </c>
    </row>
    <row r="3690" spans="2:12">
      <c r="B3690" s="177">
        <v>3674</v>
      </c>
      <c r="C3690" s="176">
        <v>0</v>
      </c>
      <c r="D3690" s="176">
        <v>0</v>
      </c>
      <c r="E3690" s="180"/>
      <c r="F3690" s="213">
        <f t="shared" si="171"/>
        <v>5437.8686548059613</v>
      </c>
      <c r="G3690" s="214">
        <f t="shared" si="172"/>
        <v>64.736531604832876</v>
      </c>
      <c r="H3690" s="215">
        <f>[1]!srE2LETt($H$9,G3690,0)</f>
        <v>9.9993147344524491</v>
      </c>
      <c r="I3690" s="216">
        <f>[1]!srE2Rng($H$9,G3690)</f>
        <v>1443.9048350185037</v>
      </c>
      <c r="J3690" s="181"/>
      <c r="K3690" s="213">
        <f t="shared" si="173"/>
        <v>4976.4408033848013</v>
      </c>
      <c r="L3690" s="222">
        <f>[1]!srEnew($K$9,G3690,$K$10)</f>
        <v>59.243342897438112</v>
      </c>
    </row>
    <row r="3691" spans="2:12">
      <c r="B3691" s="177">
        <v>3675</v>
      </c>
      <c r="C3691" s="176">
        <v>0</v>
      </c>
      <c r="D3691" s="176">
        <v>0</v>
      </c>
      <c r="E3691" s="180"/>
      <c r="F3691" s="213">
        <f t="shared" si="171"/>
        <v>5439.3640260245211</v>
      </c>
      <c r="G3691" s="214">
        <f t="shared" si="172"/>
        <v>64.754333643149067</v>
      </c>
      <c r="H3691" s="215">
        <f>[1]!srE2LETt($H$9,G3691,0)</f>
        <v>9.9972829765685347</v>
      </c>
      <c r="I3691" s="216">
        <f>[1]!srE2Rng($H$9,G3691)</f>
        <v>1444.5328909302989</v>
      </c>
      <c r="J3691" s="181"/>
      <c r="K3691" s="213">
        <f t="shared" si="173"/>
        <v>4977.9565530150576</v>
      </c>
      <c r="L3691" s="222">
        <f>[1]!srEnew($K$9,G3691,$K$10)</f>
        <v>59.26138753589354</v>
      </c>
    </row>
    <row r="3692" spans="2:12">
      <c r="B3692" s="177">
        <v>3676</v>
      </c>
      <c r="C3692" s="176">
        <v>1</v>
      </c>
      <c r="D3692" s="176">
        <v>0</v>
      </c>
      <c r="E3692" s="180"/>
      <c r="F3692" s="213">
        <f t="shared" si="171"/>
        <v>5440.8593972430808</v>
      </c>
      <c r="G3692" s="214">
        <f t="shared" si="172"/>
        <v>64.772135681465244</v>
      </c>
      <c r="H3692" s="215">
        <f>[1]!srE2LETt($H$9,G3692,0)</f>
        <v>9.9952512186846221</v>
      </c>
      <c r="I3692" s="216">
        <f>[1]!srE2Rng($H$9,G3692)</f>
        <v>1445.1609468420936</v>
      </c>
      <c r="J3692" s="181"/>
      <c r="K3692" s="213">
        <f t="shared" si="173"/>
        <v>4979.4723026453112</v>
      </c>
      <c r="L3692" s="222">
        <f>[1]!srEnew($K$9,G3692,$K$10)</f>
        <v>59.279432174348948</v>
      </c>
    </row>
    <row r="3693" spans="2:12">
      <c r="B3693" s="177">
        <v>3677</v>
      </c>
      <c r="C3693" s="176">
        <v>0</v>
      </c>
      <c r="D3693" s="176">
        <v>0</v>
      </c>
      <c r="E3693" s="180"/>
      <c r="F3693" s="213">
        <f t="shared" si="171"/>
        <v>5442.3547684616406</v>
      </c>
      <c r="G3693" s="214">
        <f t="shared" si="172"/>
        <v>64.789937719781435</v>
      </c>
      <c r="H3693" s="215">
        <f>[1]!srE2LETt($H$9,G3693,0)</f>
        <v>9.9932194608007059</v>
      </c>
      <c r="I3693" s="216">
        <f>[1]!srE2Rng($H$9,G3693)</f>
        <v>1445.7890027538888</v>
      </c>
      <c r="J3693" s="181"/>
      <c r="K3693" s="213">
        <f t="shared" si="173"/>
        <v>4980.9880522755666</v>
      </c>
      <c r="L3693" s="222">
        <f>[1]!srEnew($K$9,G3693,$K$10)</f>
        <v>59.297476812804369</v>
      </c>
    </row>
    <row r="3694" spans="2:12">
      <c r="B3694" s="177">
        <v>3678</v>
      </c>
      <c r="C3694" s="176">
        <v>0</v>
      </c>
      <c r="D3694" s="176">
        <v>0</v>
      </c>
      <c r="E3694" s="180"/>
      <c r="F3694" s="213">
        <f t="shared" si="171"/>
        <v>5443.8501396802003</v>
      </c>
      <c r="G3694" s="214">
        <f t="shared" si="172"/>
        <v>64.807739758097625</v>
      </c>
      <c r="H3694" s="215">
        <f>[1]!srE2LETt($H$9,G3694,0)</f>
        <v>9.9911877029167915</v>
      </c>
      <c r="I3694" s="216">
        <f>[1]!srE2Rng($H$9,G3694)</f>
        <v>1446.417058665684</v>
      </c>
      <c r="J3694" s="181"/>
      <c r="K3694" s="213">
        <f t="shared" si="173"/>
        <v>4982.5038019058229</v>
      </c>
      <c r="L3694" s="222">
        <f>[1]!srEnew($K$9,G3694,$K$10)</f>
        <v>59.315521451259798</v>
      </c>
    </row>
    <row r="3695" spans="2:12">
      <c r="B3695" s="177">
        <v>3679</v>
      </c>
      <c r="C3695" s="176">
        <v>0</v>
      </c>
      <c r="D3695" s="176">
        <v>0</v>
      </c>
      <c r="E3695" s="180"/>
      <c r="F3695" s="213">
        <f t="shared" si="171"/>
        <v>5445.34551089876</v>
      </c>
      <c r="G3695" s="214">
        <f t="shared" si="172"/>
        <v>64.825541796413816</v>
      </c>
      <c r="H3695" s="215">
        <f>[1]!srE2LETt($H$9,G3695,0)</f>
        <v>9.9891559450328771</v>
      </c>
      <c r="I3695" s="216">
        <f>[1]!srE2Rng($H$9,G3695)</f>
        <v>1447.0451145774794</v>
      </c>
      <c r="J3695" s="181"/>
      <c r="K3695" s="213">
        <f t="shared" si="173"/>
        <v>4984.0195515360783</v>
      </c>
      <c r="L3695" s="222">
        <f>[1]!srEnew($K$9,G3695,$K$10)</f>
        <v>59.33356608971522</v>
      </c>
    </row>
    <row r="3696" spans="2:12">
      <c r="B3696" s="177">
        <v>3680</v>
      </c>
      <c r="C3696" s="176">
        <v>0</v>
      </c>
      <c r="D3696" s="176">
        <v>1</v>
      </c>
      <c r="E3696" s="180"/>
      <c r="F3696" s="213">
        <f t="shared" si="171"/>
        <v>5446.8408821173207</v>
      </c>
      <c r="G3696" s="214">
        <f t="shared" si="172"/>
        <v>64.843343834730007</v>
      </c>
      <c r="H3696" s="215">
        <f>[1]!srE2LETt($H$9,G3696,0)</f>
        <v>9.9871241871489609</v>
      </c>
      <c r="I3696" s="216">
        <f>[1]!srE2Rng($H$9,G3696)</f>
        <v>1447.6731704892745</v>
      </c>
      <c r="J3696" s="181"/>
      <c r="K3696" s="213">
        <f t="shared" si="173"/>
        <v>4985.5353011663346</v>
      </c>
      <c r="L3696" s="222">
        <f>[1]!srEnew($K$9,G3696,$K$10)</f>
        <v>59.351610728170648</v>
      </c>
    </row>
    <row r="3697" spans="2:12">
      <c r="B3697" s="177">
        <v>3681</v>
      </c>
      <c r="C3697" s="176">
        <v>1</v>
      </c>
      <c r="D3697" s="176">
        <v>0</v>
      </c>
      <c r="E3697" s="180"/>
      <c r="F3697" s="213">
        <f t="shared" si="171"/>
        <v>5448.3362533358804</v>
      </c>
      <c r="G3697" s="214">
        <f t="shared" si="172"/>
        <v>64.861145873046198</v>
      </c>
      <c r="H3697" s="215">
        <f>[1]!srE2LETt($H$9,G3697,0)</f>
        <v>9.9850924292650465</v>
      </c>
      <c r="I3697" s="216">
        <f>[1]!srE2Rng($H$9,G3697)</f>
        <v>1448.3012264010697</v>
      </c>
      <c r="J3697" s="181"/>
      <c r="K3697" s="213">
        <f t="shared" si="173"/>
        <v>4987.0510507965901</v>
      </c>
      <c r="L3697" s="222">
        <f>[1]!srEnew($K$9,G3697,$K$10)</f>
        <v>59.36965536662607</v>
      </c>
    </row>
    <row r="3698" spans="2:12">
      <c r="B3698" s="177">
        <v>3682</v>
      </c>
      <c r="C3698" s="176">
        <v>0</v>
      </c>
      <c r="D3698" s="176">
        <v>0</v>
      </c>
      <c r="E3698" s="180"/>
      <c r="F3698" s="213">
        <f t="shared" si="171"/>
        <v>5449.8316245544402</v>
      </c>
      <c r="G3698" s="214">
        <f t="shared" si="172"/>
        <v>64.878947911362388</v>
      </c>
      <c r="H3698" s="215">
        <f>[1]!srE2LETt($H$9,G3698,0)</f>
        <v>9.9830606713811303</v>
      </c>
      <c r="I3698" s="216">
        <f>[1]!srE2Rng($H$9,G3698)</f>
        <v>1448.9292823128649</v>
      </c>
      <c r="J3698" s="181"/>
      <c r="K3698" s="213">
        <f t="shared" si="173"/>
        <v>4988.5668004268455</v>
      </c>
      <c r="L3698" s="222">
        <f>[1]!srEnew($K$9,G3698,$K$10)</f>
        <v>59.387700005081498</v>
      </c>
    </row>
    <row r="3699" spans="2:12">
      <c r="B3699" s="177">
        <v>3683</v>
      </c>
      <c r="C3699" s="176">
        <v>0</v>
      </c>
      <c r="D3699" s="176">
        <v>0</v>
      </c>
      <c r="E3699" s="180"/>
      <c r="F3699" s="213">
        <f t="shared" si="171"/>
        <v>5451.3269957729999</v>
      </c>
      <c r="G3699" s="214">
        <f t="shared" si="172"/>
        <v>64.896749949678565</v>
      </c>
      <c r="H3699" s="215">
        <f>[1]!srE2LETt($H$9,G3699,0)</f>
        <v>9.9810289134972177</v>
      </c>
      <c r="I3699" s="216">
        <f>[1]!srE2Rng($H$9,G3699)</f>
        <v>1449.5573382246596</v>
      </c>
      <c r="J3699" s="181"/>
      <c r="K3699" s="213">
        <f t="shared" si="173"/>
        <v>4990.0825500571</v>
      </c>
      <c r="L3699" s="222">
        <f>[1]!srEnew($K$9,G3699,$K$10)</f>
        <v>59.405744643536906</v>
      </c>
    </row>
    <row r="3700" spans="2:12">
      <c r="B3700" s="177">
        <v>3684</v>
      </c>
      <c r="C3700" s="176">
        <v>0</v>
      </c>
      <c r="D3700" s="176">
        <v>0</v>
      </c>
      <c r="E3700" s="180"/>
      <c r="F3700" s="213">
        <f t="shared" si="171"/>
        <v>5452.8223669915596</v>
      </c>
      <c r="G3700" s="214">
        <f t="shared" si="172"/>
        <v>64.914551987994756</v>
      </c>
      <c r="H3700" s="215">
        <f>[1]!srE2LETt($H$9,G3700,0)</f>
        <v>9.9789971556133032</v>
      </c>
      <c r="I3700" s="216">
        <f>[1]!srE2Rng($H$9,G3700)</f>
        <v>1450.1853941364548</v>
      </c>
      <c r="J3700" s="181"/>
      <c r="K3700" s="213">
        <f t="shared" si="173"/>
        <v>4991.5982996873554</v>
      </c>
      <c r="L3700" s="222">
        <f>[1]!srEnew($K$9,G3700,$K$10)</f>
        <v>59.423789281992327</v>
      </c>
    </row>
    <row r="3701" spans="2:12">
      <c r="B3701" s="177">
        <v>3685</v>
      </c>
      <c r="C3701" s="176">
        <v>1</v>
      </c>
      <c r="D3701" s="176">
        <v>0</v>
      </c>
      <c r="E3701" s="180"/>
      <c r="F3701" s="213">
        <f t="shared" si="171"/>
        <v>5454.3177382101194</v>
      </c>
      <c r="G3701" s="214">
        <f t="shared" si="172"/>
        <v>64.932354026310946</v>
      </c>
      <c r="H3701" s="215">
        <f>[1]!srE2LETt($H$9,G3701,0)</f>
        <v>9.9769653977293871</v>
      </c>
      <c r="I3701" s="216">
        <f>[1]!srE2Rng($H$9,G3701)</f>
        <v>1450.8134500482499</v>
      </c>
      <c r="J3701" s="181"/>
      <c r="K3701" s="213">
        <f t="shared" si="173"/>
        <v>4993.1140493176117</v>
      </c>
      <c r="L3701" s="222">
        <f>[1]!srEnew($K$9,G3701,$K$10)</f>
        <v>59.441833920447756</v>
      </c>
    </row>
    <row r="3702" spans="2:12">
      <c r="B3702" s="177">
        <v>3686</v>
      </c>
      <c r="C3702" s="176">
        <v>0</v>
      </c>
      <c r="D3702" s="176">
        <v>0</v>
      </c>
      <c r="E3702" s="180"/>
      <c r="F3702" s="213">
        <f t="shared" si="171"/>
        <v>5455.8131094286791</v>
      </c>
      <c r="G3702" s="214">
        <f t="shared" si="172"/>
        <v>64.950156064627137</v>
      </c>
      <c r="H3702" s="215">
        <f>[1]!srE2LETt($H$9,G3702,0)</f>
        <v>9.9749336398454727</v>
      </c>
      <c r="I3702" s="216">
        <f>[1]!srE2Rng($H$9,G3702)</f>
        <v>1451.4415059600453</v>
      </c>
      <c r="J3702" s="181"/>
      <c r="K3702" s="213">
        <f t="shared" si="173"/>
        <v>4994.6297989478671</v>
      </c>
      <c r="L3702" s="222">
        <f>[1]!srEnew($K$9,G3702,$K$10)</f>
        <v>59.459878558903178</v>
      </c>
    </row>
    <row r="3703" spans="2:12">
      <c r="B3703" s="177">
        <v>3687</v>
      </c>
      <c r="C3703" s="176">
        <v>0</v>
      </c>
      <c r="D3703" s="176">
        <v>0</v>
      </c>
      <c r="E3703" s="180"/>
      <c r="F3703" s="213">
        <f t="shared" si="171"/>
        <v>5457.3084806472389</v>
      </c>
      <c r="G3703" s="214">
        <f t="shared" si="172"/>
        <v>64.967958102943314</v>
      </c>
      <c r="H3703" s="215">
        <f>[1]!srE2LETt($H$9,G3703,0)</f>
        <v>9.9729018819615582</v>
      </c>
      <c r="I3703" s="216">
        <f>[1]!srE2Rng($H$9,G3703)</f>
        <v>1452.0695618718398</v>
      </c>
      <c r="J3703" s="181"/>
      <c r="K3703" s="213">
        <f t="shared" si="173"/>
        <v>4996.1455485781216</v>
      </c>
      <c r="L3703" s="222">
        <f>[1]!srEnew($K$9,G3703,$K$10)</f>
        <v>59.477923197358592</v>
      </c>
    </row>
    <row r="3704" spans="2:12">
      <c r="B3704" s="177">
        <v>3688</v>
      </c>
      <c r="C3704" s="176">
        <v>0</v>
      </c>
      <c r="D3704" s="176">
        <v>0</v>
      </c>
      <c r="E3704" s="180"/>
      <c r="F3704" s="213">
        <f t="shared" si="171"/>
        <v>5458.8038518657995</v>
      </c>
      <c r="G3704" s="214">
        <f t="shared" si="172"/>
        <v>64.985760141259519</v>
      </c>
      <c r="H3704" s="215">
        <f>[1]!srE2LETt($H$9,G3704,0)</f>
        <v>9.9708701240776421</v>
      </c>
      <c r="I3704" s="216">
        <f>[1]!srE2Rng($H$9,G3704)</f>
        <v>1452.6976177836357</v>
      </c>
      <c r="J3704" s="181"/>
      <c r="K3704" s="213">
        <f t="shared" si="173"/>
        <v>4997.6612982083789</v>
      </c>
      <c r="L3704" s="222">
        <f>[1]!srEnew($K$9,G3704,$K$10)</f>
        <v>59.495967835814035</v>
      </c>
    </row>
    <row r="3705" spans="2:12">
      <c r="B3705" s="177">
        <v>3689</v>
      </c>
      <c r="C3705" s="176">
        <v>0</v>
      </c>
      <c r="D3705" s="176">
        <v>0</v>
      </c>
      <c r="E3705" s="180"/>
      <c r="F3705" s="213">
        <f t="shared" si="171"/>
        <v>5460.2992230843593</v>
      </c>
      <c r="G3705" s="214">
        <f t="shared" si="172"/>
        <v>65.003562179575709</v>
      </c>
      <c r="H3705" s="215">
        <f>[1]!srE2LETt($H$9,G3705,0)</f>
        <v>9.9688383661937277</v>
      </c>
      <c r="I3705" s="216">
        <f>[1]!srE2Rng($H$9,G3705)</f>
        <v>1453.3256736954309</v>
      </c>
      <c r="J3705" s="181"/>
      <c r="K3705" s="213">
        <f t="shared" si="173"/>
        <v>4999.1770478386343</v>
      </c>
      <c r="L3705" s="222">
        <f>[1]!srEnew($K$9,G3705,$K$10)</f>
        <v>59.514012474269457</v>
      </c>
    </row>
    <row r="3706" spans="2:12">
      <c r="B3706" s="177">
        <v>3690</v>
      </c>
      <c r="C3706" s="176">
        <v>0</v>
      </c>
      <c r="D3706" s="176">
        <v>0</v>
      </c>
      <c r="E3706" s="180"/>
      <c r="F3706" s="213">
        <f t="shared" si="171"/>
        <v>5461.794594302919</v>
      </c>
      <c r="G3706" s="214">
        <f t="shared" si="172"/>
        <v>65.021364217891886</v>
      </c>
      <c r="H3706" s="215">
        <f>[1]!srE2LETt($H$9,G3706,0)</f>
        <v>9.9668066083098132</v>
      </c>
      <c r="I3706" s="216">
        <f>[1]!srE2Rng($H$9,G3706)</f>
        <v>1453.9537296072256</v>
      </c>
      <c r="J3706" s="181"/>
      <c r="K3706" s="213">
        <f t="shared" si="173"/>
        <v>5000.6834831918068</v>
      </c>
      <c r="L3706" s="222">
        <f>[1]!srEnew($K$9,G3706,$K$10)</f>
        <v>59.531946228473892</v>
      </c>
    </row>
    <row r="3707" spans="2:12">
      <c r="B3707" s="177">
        <v>3691</v>
      </c>
      <c r="C3707" s="176">
        <v>0</v>
      </c>
      <c r="D3707" s="176">
        <v>0</v>
      </c>
      <c r="E3707" s="180"/>
      <c r="F3707" s="213">
        <f t="shared" si="171"/>
        <v>5463.2899655214787</v>
      </c>
      <c r="G3707" s="214">
        <f t="shared" si="172"/>
        <v>65.039166256208077</v>
      </c>
      <c r="H3707" s="215">
        <f>[1]!srE2LETt($H$9,G3707,0)</f>
        <v>9.9647748504258988</v>
      </c>
      <c r="I3707" s="216">
        <f>[1]!srE2Rng($H$9,G3707)</f>
        <v>1454.5817855190207</v>
      </c>
      <c r="J3707" s="181"/>
      <c r="K3707" s="213">
        <f t="shared" si="173"/>
        <v>5002.1788544103665</v>
      </c>
      <c r="L3707" s="222">
        <f>[1]!srEnew($K$9,G3707,$K$10)</f>
        <v>59.549748266790083</v>
      </c>
    </row>
    <row r="3708" spans="2:12">
      <c r="B3708" s="177">
        <v>3692</v>
      </c>
      <c r="C3708" s="176">
        <v>0</v>
      </c>
      <c r="D3708" s="176">
        <v>0</v>
      </c>
      <c r="E3708" s="180"/>
      <c r="F3708" s="213">
        <f t="shared" si="171"/>
        <v>5464.7853367400385</v>
      </c>
      <c r="G3708" s="214">
        <f t="shared" si="172"/>
        <v>65.056968294524268</v>
      </c>
      <c r="H3708" s="215">
        <f>[1]!srE2LETt($H$9,G3708,0)</f>
        <v>9.9627430925419844</v>
      </c>
      <c r="I3708" s="216">
        <f>[1]!srE2Rng($H$9,G3708)</f>
        <v>1455.2098414308159</v>
      </c>
      <c r="J3708" s="181"/>
      <c r="K3708" s="213">
        <f t="shared" si="173"/>
        <v>5003.6742256289272</v>
      </c>
      <c r="L3708" s="222">
        <f>[1]!srEnew($K$9,G3708,$K$10)</f>
        <v>59.567550305106273</v>
      </c>
    </row>
    <row r="3709" spans="2:12">
      <c r="B3709" s="177">
        <v>3693</v>
      </c>
      <c r="C3709" s="176">
        <v>0</v>
      </c>
      <c r="D3709" s="176">
        <v>0</v>
      </c>
      <c r="E3709" s="180"/>
      <c r="F3709" s="213">
        <f t="shared" si="171"/>
        <v>5466.2807079585982</v>
      </c>
      <c r="G3709" s="214">
        <f t="shared" si="172"/>
        <v>65.074770332840458</v>
      </c>
      <c r="H3709" s="215">
        <f>[1]!srE2LETt($H$9,G3709,0)</f>
        <v>9.9607113346580682</v>
      </c>
      <c r="I3709" s="216">
        <f>[1]!srE2Rng($H$9,G3709)</f>
        <v>1455.8378973426111</v>
      </c>
      <c r="J3709" s="181"/>
      <c r="K3709" s="213">
        <f t="shared" si="173"/>
        <v>5005.1695968474878</v>
      </c>
      <c r="L3709" s="222">
        <f>[1]!srEnew($K$9,G3709,$K$10)</f>
        <v>59.585352343422471</v>
      </c>
    </row>
    <row r="3710" spans="2:12">
      <c r="B3710" s="177">
        <v>3694</v>
      </c>
      <c r="C3710" s="176">
        <v>1</v>
      </c>
      <c r="D3710" s="176">
        <v>0</v>
      </c>
      <c r="E3710" s="180"/>
      <c r="F3710" s="213">
        <f t="shared" si="171"/>
        <v>5467.776079177158</v>
      </c>
      <c r="G3710" s="214">
        <f t="shared" si="172"/>
        <v>65.092572371156649</v>
      </c>
      <c r="H3710" s="215">
        <f>[1]!srE2LETt($H$9,G3710,0)</f>
        <v>9.9586795767741538</v>
      </c>
      <c r="I3710" s="216">
        <f>[1]!srE2Rng($H$9,G3710)</f>
        <v>1456.4659532544065</v>
      </c>
      <c r="J3710" s="181"/>
      <c r="K3710" s="213">
        <f t="shared" si="173"/>
        <v>5006.6649680660466</v>
      </c>
      <c r="L3710" s="222">
        <f>[1]!srEnew($K$9,G3710,$K$10)</f>
        <v>59.603154381738655</v>
      </c>
    </row>
    <row r="3711" spans="2:12">
      <c r="B3711" s="177">
        <v>3695</v>
      </c>
      <c r="C3711" s="176">
        <v>0</v>
      </c>
      <c r="D3711" s="176">
        <v>0</v>
      </c>
      <c r="E3711" s="180"/>
      <c r="F3711" s="213">
        <f t="shared" si="171"/>
        <v>5469.2714503957177</v>
      </c>
      <c r="G3711" s="214">
        <f t="shared" si="172"/>
        <v>65.110374409472826</v>
      </c>
      <c r="H3711" s="215">
        <f>[1]!srE2LETt($H$9,G3711,0)</f>
        <v>9.9566478188902394</v>
      </c>
      <c r="I3711" s="216">
        <f>[1]!srE2Rng($H$9,G3711)</f>
        <v>1457.0940091662012</v>
      </c>
      <c r="J3711" s="181"/>
      <c r="K3711" s="213">
        <f t="shared" si="173"/>
        <v>5008.1603392846055</v>
      </c>
      <c r="L3711" s="222">
        <f>[1]!srEnew($K$9,G3711,$K$10)</f>
        <v>59.620956420054831</v>
      </c>
    </row>
    <row r="3712" spans="2:12">
      <c r="B3712" s="177">
        <v>3696</v>
      </c>
      <c r="C3712" s="176">
        <v>0</v>
      </c>
      <c r="D3712" s="176">
        <v>0</v>
      </c>
      <c r="E3712" s="180"/>
      <c r="F3712" s="213">
        <f t="shared" si="171"/>
        <v>5470.7668216142783</v>
      </c>
      <c r="G3712" s="214">
        <f t="shared" si="172"/>
        <v>65.128176447789031</v>
      </c>
      <c r="H3712" s="215">
        <f>[1]!srE2LETt($H$9,G3712,0)</f>
        <v>9.9546160610063232</v>
      </c>
      <c r="I3712" s="216">
        <f>[1]!srE2Rng($H$9,G3712)</f>
        <v>1457.7220650779968</v>
      </c>
      <c r="J3712" s="181"/>
      <c r="K3712" s="213">
        <f t="shared" si="173"/>
        <v>5009.655710503167</v>
      </c>
      <c r="L3712" s="222">
        <f>[1]!srEnew($K$9,G3712,$K$10)</f>
        <v>59.638758458371036</v>
      </c>
    </row>
    <row r="3713" spans="2:12">
      <c r="B3713" s="177">
        <v>3697</v>
      </c>
      <c r="C3713" s="176">
        <v>0</v>
      </c>
      <c r="D3713" s="176">
        <v>0</v>
      </c>
      <c r="E3713" s="180"/>
      <c r="F3713" s="213">
        <f t="shared" si="171"/>
        <v>5472.2621928328381</v>
      </c>
      <c r="G3713" s="214">
        <f t="shared" si="172"/>
        <v>65.145978486105221</v>
      </c>
      <c r="H3713" s="215">
        <f>[1]!srE2LETt($H$9,G3713,0)</f>
        <v>9.9525843031224088</v>
      </c>
      <c r="I3713" s="216">
        <f>[1]!srE2Rng($H$9,G3713)</f>
        <v>1458.350120989792</v>
      </c>
      <c r="J3713" s="181"/>
      <c r="K3713" s="213">
        <f t="shared" si="173"/>
        <v>5011.1510817217268</v>
      </c>
      <c r="L3713" s="222">
        <f>[1]!srEnew($K$9,G3713,$K$10)</f>
        <v>59.656560496687227</v>
      </c>
    </row>
    <row r="3714" spans="2:12">
      <c r="B3714" s="177">
        <v>3698</v>
      </c>
      <c r="C3714" s="176">
        <v>0</v>
      </c>
      <c r="D3714" s="176">
        <v>0</v>
      </c>
      <c r="E3714" s="180"/>
      <c r="F3714" s="213">
        <f t="shared" si="171"/>
        <v>5473.7575640513978</v>
      </c>
      <c r="G3714" s="214">
        <f t="shared" si="172"/>
        <v>65.163780524421398</v>
      </c>
      <c r="H3714" s="215">
        <f>[1]!srE2LETt($H$9,G3714,0)</f>
        <v>9.9505525452384944</v>
      </c>
      <c r="I3714" s="216">
        <f>[1]!srE2Rng($H$9,G3714)</f>
        <v>1458.9781769015867</v>
      </c>
      <c r="J3714" s="181"/>
      <c r="K3714" s="213">
        <f t="shared" si="173"/>
        <v>5012.6464529402856</v>
      </c>
      <c r="L3714" s="222">
        <f>[1]!srEnew($K$9,G3714,$K$10)</f>
        <v>59.674362535003404</v>
      </c>
    </row>
    <row r="3715" spans="2:12">
      <c r="B3715" s="177">
        <v>3699</v>
      </c>
      <c r="C3715" s="176">
        <v>0</v>
      </c>
      <c r="D3715" s="176">
        <v>0</v>
      </c>
      <c r="E3715" s="180"/>
      <c r="F3715" s="213">
        <f t="shared" si="171"/>
        <v>5475.2529352699576</v>
      </c>
      <c r="G3715" s="214">
        <f t="shared" si="172"/>
        <v>65.181582562737589</v>
      </c>
      <c r="H3715" s="215">
        <f>[1]!srE2LETt($H$9,G3715,0)</f>
        <v>9.94852078735458</v>
      </c>
      <c r="I3715" s="216">
        <f>[1]!srE2Rng($H$9,G3715)</f>
        <v>1459.6062328133819</v>
      </c>
      <c r="J3715" s="181"/>
      <c r="K3715" s="213">
        <f t="shared" si="173"/>
        <v>5014.1418241588462</v>
      </c>
      <c r="L3715" s="222">
        <f>[1]!srEnew($K$9,G3715,$K$10)</f>
        <v>59.692164573319594</v>
      </c>
    </row>
    <row r="3716" spans="2:12">
      <c r="B3716" s="177">
        <v>3700</v>
      </c>
      <c r="C3716" s="176">
        <v>0</v>
      </c>
      <c r="D3716" s="176">
        <v>0</v>
      </c>
      <c r="E3716" s="180"/>
      <c r="F3716" s="213">
        <f t="shared" si="171"/>
        <v>5476.7483064885173</v>
      </c>
      <c r="G3716" s="214">
        <f t="shared" si="172"/>
        <v>65.199384601053779</v>
      </c>
      <c r="H3716" s="215">
        <f>[1]!srE2LETt($H$9,G3716,0)</f>
        <v>9.9464890294706656</v>
      </c>
      <c r="I3716" s="216">
        <f>[1]!srE2Rng($H$9,G3716)</f>
        <v>1460.2342887251771</v>
      </c>
      <c r="J3716" s="181"/>
      <c r="K3716" s="213">
        <f t="shared" si="173"/>
        <v>5015.6371953774069</v>
      </c>
      <c r="L3716" s="222">
        <f>[1]!srEnew($K$9,G3716,$K$10)</f>
        <v>59.709966611635792</v>
      </c>
    </row>
    <row r="3717" spans="2:12">
      <c r="B3717" s="177">
        <v>3701</v>
      </c>
      <c r="C3717" s="176">
        <v>0</v>
      </c>
      <c r="D3717" s="176">
        <v>0</v>
      </c>
      <c r="E3717" s="180"/>
      <c r="F3717" s="213">
        <f t="shared" si="171"/>
        <v>5478.243677707077</v>
      </c>
      <c r="G3717" s="214">
        <f t="shared" si="172"/>
        <v>65.21718663936997</v>
      </c>
      <c r="H3717" s="215">
        <f>[1]!srE2LETt($H$9,G3717,0)</f>
        <v>9.9444572715867494</v>
      </c>
      <c r="I3717" s="216">
        <f>[1]!srE2Rng($H$9,G3717)</f>
        <v>1460.8623446369725</v>
      </c>
      <c r="J3717" s="181"/>
      <c r="K3717" s="213">
        <f t="shared" si="173"/>
        <v>5017.1325665959657</v>
      </c>
      <c r="L3717" s="222">
        <f>[1]!srEnew($K$9,G3717,$K$10)</f>
        <v>59.727768649951976</v>
      </c>
    </row>
    <row r="3718" spans="2:12">
      <c r="B3718" s="177">
        <v>3702</v>
      </c>
      <c r="C3718" s="176">
        <v>0</v>
      </c>
      <c r="D3718" s="176">
        <v>1</v>
      </c>
      <c r="E3718" s="180"/>
      <c r="F3718" s="213">
        <f t="shared" si="171"/>
        <v>5479.7390489256368</v>
      </c>
      <c r="G3718" s="214">
        <f t="shared" si="172"/>
        <v>65.234988677686147</v>
      </c>
      <c r="H3718" s="215">
        <f>[1]!srE2LETt($H$9,G3718,0)</f>
        <v>9.9424255137028368</v>
      </c>
      <c r="I3718" s="216">
        <f>[1]!srE2Rng($H$9,G3718)</f>
        <v>1461.4904005487672</v>
      </c>
      <c r="J3718" s="181"/>
      <c r="K3718" s="213">
        <f t="shared" si="173"/>
        <v>5018.6279378145246</v>
      </c>
      <c r="L3718" s="222">
        <f>[1]!srEnew($K$9,G3718,$K$10)</f>
        <v>59.745570688268153</v>
      </c>
    </row>
    <row r="3719" spans="2:12">
      <c r="B3719" s="177">
        <v>3703</v>
      </c>
      <c r="C3719" s="176">
        <v>0</v>
      </c>
      <c r="D3719" s="176">
        <v>0</v>
      </c>
      <c r="E3719" s="180"/>
      <c r="F3719" s="213">
        <f t="shared" si="171"/>
        <v>5481.2344201441965</v>
      </c>
      <c r="G3719" s="214">
        <f t="shared" si="172"/>
        <v>65.252790716002337</v>
      </c>
      <c r="H3719" s="215">
        <f>[1]!srE2LETt($H$9,G3719,0)</f>
        <v>9.9403937558189206</v>
      </c>
      <c r="I3719" s="216">
        <f>[1]!srE2Rng($H$9,G3719)</f>
        <v>1462.1184564605624</v>
      </c>
      <c r="J3719" s="181"/>
      <c r="K3719" s="213">
        <f t="shared" si="173"/>
        <v>5020.1233090330852</v>
      </c>
      <c r="L3719" s="222">
        <f>[1]!srEnew($K$9,G3719,$K$10)</f>
        <v>59.763372726584343</v>
      </c>
    </row>
    <row r="3720" spans="2:12">
      <c r="B3720" s="177">
        <v>3704</v>
      </c>
      <c r="C3720" s="176">
        <v>0</v>
      </c>
      <c r="D3720" s="176">
        <v>0</v>
      </c>
      <c r="E3720" s="180"/>
      <c r="F3720" s="213">
        <f t="shared" si="171"/>
        <v>5482.7297913627572</v>
      </c>
      <c r="G3720" s="214">
        <f t="shared" si="172"/>
        <v>65.270592754318542</v>
      </c>
      <c r="H3720" s="215">
        <f>[1]!srE2LETt($H$9,G3720,0)</f>
        <v>9.9383619979350044</v>
      </c>
      <c r="I3720" s="216">
        <f>[1]!srE2Rng($H$9,G3720)</f>
        <v>1462.746512372358</v>
      </c>
      <c r="J3720" s="181"/>
      <c r="K3720" s="213">
        <f t="shared" si="173"/>
        <v>5021.6186802516459</v>
      </c>
      <c r="L3720" s="222">
        <f>[1]!srEnew($K$9,G3720,$K$10)</f>
        <v>59.781174764900548</v>
      </c>
    </row>
    <row r="3721" spans="2:12">
      <c r="B3721" s="177">
        <v>3705</v>
      </c>
      <c r="C3721" s="176">
        <v>0</v>
      </c>
      <c r="D3721" s="176">
        <v>0</v>
      </c>
      <c r="E3721" s="180"/>
      <c r="F3721" s="213">
        <f t="shared" si="171"/>
        <v>5484.2251625813169</v>
      </c>
      <c r="G3721" s="214">
        <f t="shared" si="172"/>
        <v>65.288394792634719</v>
      </c>
      <c r="H3721" s="215">
        <f>[1]!srE2LETt($H$9,G3721,0)</f>
        <v>9.9363302400510918</v>
      </c>
      <c r="I3721" s="216">
        <f>[1]!srE2Rng($H$9,G3721)</f>
        <v>1463.3745682841527</v>
      </c>
      <c r="J3721" s="181"/>
      <c r="K3721" s="213">
        <f t="shared" si="173"/>
        <v>5023.1140514702056</v>
      </c>
      <c r="L3721" s="222">
        <f>[1]!srEnew($K$9,G3721,$K$10)</f>
        <v>59.798976803216732</v>
      </c>
    </row>
    <row r="3722" spans="2:12">
      <c r="B3722" s="177">
        <v>3706</v>
      </c>
      <c r="C3722" s="176">
        <v>0</v>
      </c>
      <c r="D3722" s="176">
        <v>0</v>
      </c>
      <c r="E3722" s="180"/>
      <c r="F3722" s="213">
        <f t="shared" si="171"/>
        <v>5485.7205337998766</v>
      </c>
      <c r="G3722" s="214">
        <f t="shared" si="172"/>
        <v>65.30619683095091</v>
      </c>
      <c r="H3722" s="215">
        <f>[1]!srE2LETt($H$9,G3722,0)</f>
        <v>9.9342984821671756</v>
      </c>
      <c r="I3722" s="216">
        <f>[1]!srE2Rng($H$9,G3722)</f>
        <v>1464.0026241959479</v>
      </c>
      <c r="J3722" s="181"/>
      <c r="K3722" s="213">
        <f t="shared" si="173"/>
        <v>5024.6094226887653</v>
      </c>
      <c r="L3722" s="222">
        <f>[1]!srEnew($K$9,G3722,$K$10)</f>
        <v>59.816778841532916</v>
      </c>
    </row>
    <row r="3723" spans="2:12">
      <c r="B3723" s="177">
        <v>3707</v>
      </c>
      <c r="C3723" s="176">
        <v>0</v>
      </c>
      <c r="D3723" s="176">
        <v>0</v>
      </c>
      <c r="E3723" s="180"/>
      <c r="F3723" s="213">
        <f t="shared" si="171"/>
        <v>5487.2159050184364</v>
      </c>
      <c r="G3723" s="214">
        <f t="shared" si="172"/>
        <v>65.323998869267101</v>
      </c>
      <c r="H3723" s="215">
        <f>[1]!srE2LETt($H$9,G3723,0)</f>
        <v>9.9322667242832612</v>
      </c>
      <c r="I3723" s="216">
        <f>[1]!srE2Rng($H$9,G3723)</f>
        <v>1464.630680107743</v>
      </c>
      <c r="J3723" s="181"/>
      <c r="K3723" s="213">
        <f t="shared" si="173"/>
        <v>5026.1047939073251</v>
      </c>
      <c r="L3723" s="222">
        <f>[1]!srEnew($K$9,G3723,$K$10)</f>
        <v>59.834580879849113</v>
      </c>
    </row>
    <row r="3724" spans="2:12">
      <c r="B3724" s="177">
        <v>3708</v>
      </c>
      <c r="C3724" s="176">
        <v>0</v>
      </c>
      <c r="D3724" s="176">
        <v>0</v>
      </c>
      <c r="E3724" s="180"/>
      <c r="F3724" s="213">
        <f t="shared" si="171"/>
        <v>5488.7112762369961</v>
      </c>
      <c r="G3724" s="214">
        <f t="shared" si="172"/>
        <v>65.341800907583291</v>
      </c>
      <c r="H3724" s="215">
        <f>[1]!srE2LETt($H$9,G3724,0)</f>
        <v>9.930234966399345</v>
      </c>
      <c r="I3724" s="216">
        <f>[1]!srE2Rng($H$9,G3724)</f>
        <v>1465.2587360195382</v>
      </c>
      <c r="J3724" s="181"/>
      <c r="K3724" s="213">
        <f t="shared" si="173"/>
        <v>5027.6001651258848</v>
      </c>
      <c r="L3724" s="222">
        <f>[1]!srEnew($K$9,G3724,$K$10)</f>
        <v>59.852382918165297</v>
      </c>
    </row>
    <row r="3725" spans="2:12">
      <c r="B3725" s="177">
        <v>3709</v>
      </c>
      <c r="C3725" s="176">
        <v>0</v>
      </c>
      <c r="D3725" s="176">
        <v>0</v>
      </c>
      <c r="E3725" s="180"/>
      <c r="F3725" s="213">
        <f t="shared" si="171"/>
        <v>5490.2066474555559</v>
      </c>
      <c r="G3725" s="214">
        <f t="shared" si="172"/>
        <v>65.359602945899468</v>
      </c>
      <c r="H3725" s="215">
        <f>[1]!srE2LETt($H$9,G3725,0)</f>
        <v>9.9282032085154324</v>
      </c>
      <c r="I3725" s="216">
        <f>[1]!srE2Rng($H$9,G3725)</f>
        <v>1465.8867919313329</v>
      </c>
      <c r="J3725" s="181"/>
      <c r="K3725" s="213">
        <f t="shared" si="173"/>
        <v>5029.0955363444436</v>
      </c>
      <c r="L3725" s="222">
        <f>[1]!srEnew($K$9,G3725,$K$10)</f>
        <v>59.870184956481474</v>
      </c>
    </row>
    <row r="3726" spans="2:12">
      <c r="B3726" s="177">
        <v>3710</v>
      </c>
      <c r="C3726" s="176">
        <v>0</v>
      </c>
      <c r="D3726" s="176">
        <v>0</v>
      </c>
      <c r="E3726" s="180"/>
      <c r="F3726" s="213">
        <f t="shared" si="171"/>
        <v>5491.7020186741156</v>
      </c>
      <c r="G3726" s="214">
        <f t="shared" si="172"/>
        <v>65.377404984215659</v>
      </c>
      <c r="H3726" s="215">
        <f>[1]!srE2LETt($H$9,G3726,0)</f>
        <v>9.926171450631518</v>
      </c>
      <c r="I3726" s="216">
        <f>[1]!srE2Rng($H$9,G3726)</f>
        <v>1466.5148478431283</v>
      </c>
      <c r="J3726" s="181"/>
      <c r="K3726" s="213">
        <f t="shared" si="173"/>
        <v>5030.5909075630043</v>
      </c>
      <c r="L3726" s="222">
        <f>[1]!srEnew($K$9,G3726,$K$10)</f>
        <v>59.887986994797672</v>
      </c>
    </row>
    <row r="3727" spans="2:12">
      <c r="B3727" s="177">
        <v>3711</v>
      </c>
      <c r="C3727" s="176">
        <v>0</v>
      </c>
      <c r="D3727" s="176">
        <v>0</v>
      </c>
      <c r="E3727" s="180"/>
      <c r="F3727" s="213">
        <f t="shared" si="171"/>
        <v>5493.1973898926753</v>
      </c>
      <c r="G3727" s="214">
        <f t="shared" si="172"/>
        <v>65.395207022531849</v>
      </c>
      <c r="H3727" s="215">
        <f>[1]!srE2LETt($H$9,G3727,0)</f>
        <v>9.9241396927476018</v>
      </c>
      <c r="I3727" s="216">
        <f>[1]!srE2Rng($H$9,G3727)</f>
        <v>1467.1429037549235</v>
      </c>
      <c r="J3727" s="181"/>
      <c r="K3727" s="213">
        <f t="shared" si="173"/>
        <v>5032.086278781564</v>
      </c>
      <c r="L3727" s="222">
        <f>[1]!srEnew($K$9,G3727,$K$10)</f>
        <v>59.905789033113855</v>
      </c>
    </row>
    <row r="3728" spans="2:12">
      <c r="B3728" s="177">
        <v>3712</v>
      </c>
      <c r="C3728" s="176">
        <v>0</v>
      </c>
      <c r="D3728" s="176">
        <v>0</v>
      </c>
      <c r="E3728" s="180"/>
      <c r="F3728" s="213">
        <f t="shared" ref="F3728:F3791" si="174">$F$8*(B3728-$F$9)</f>
        <v>5494.692761111236</v>
      </c>
      <c r="G3728" s="214">
        <f t="shared" ref="G3728:G3791" si="175">IF(F3728&lt;=0,0,F3728/$C$5)</f>
        <v>65.413009060848054</v>
      </c>
      <c r="H3728" s="215">
        <f>[1]!srE2LETt($H$9,G3728,0)</f>
        <v>9.9221079348636856</v>
      </c>
      <c r="I3728" s="216">
        <f>[1]!srE2Rng($H$9,G3728)</f>
        <v>1467.7709596667191</v>
      </c>
      <c r="J3728" s="181"/>
      <c r="K3728" s="213">
        <f t="shared" si="173"/>
        <v>5033.5816500001256</v>
      </c>
      <c r="L3728" s="222">
        <f>[1]!srEnew($K$9,G3728,$K$10)</f>
        <v>59.923591071430067</v>
      </c>
    </row>
    <row r="3729" spans="2:12">
      <c r="B3729" s="177">
        <v>3713</v>
      </c>
      <c r="C3729" s="176">
        <v>0</v>
      </c>
      <c r="D3729" s="176">
        <v>0</v>
      </c>
      <c r="E3729" s="180"/>
      <c r="F3729" s="213">
        <f t="shared" si="174"/>
        <v>5496.1881323297957</v>
      </c>
      <c r="G3729" s="214">
        <f t="shared" si="175"/>
        <v>65.430811099164231</v>
      </c>
      <c r="H3729" s="215">
        <f>[1]!srE2LETt($H$9,G3729,0)</f>
        <v>9.920076176979773</v>
      </c>
      <c r="I3729" s="216">
        <f>[1]!srE2Rng($H$9,G3729)</f>
        <v>1468.3990155785139</v>
      </c>
      <c r="J3729" s="181"/>
      <c r="K3729" s="213">
        <f t="shared" ref="K3729:K3792" si="176">L3729*$C$5</f>
        <v>5035.0770212186835</v>
      </c>
      <c r="L3729" s="222">
        <f>[1]!srEnew($K$9,G3729,$K$10)</f>
        <v>59.941393109746237</v>
      </c>
    </row>
    <row r="3730" spans="2:12">
      <c r="B3730" s="177">
        <v>3714</v>
      </c>
      <c r="C3730" s="176">
        <v>0</v>
      </c>
      <c r="D3730" s="176">
        <v>0</v>
      </c>
      <c r="E3730" s="180"/>
      <c r="F3730" s="213">
        <f t="shared" si="174"/>
        <v>5497.6835035483555</v>
      </c>
      <c r="G3730" s="214">
        <f t="shared" si="175"/>
        <v>65.448613137480422</v>
      </c>
      <c r="H3730" s="215">
        <f>[1]!srE2LETt($H$9,G3730,0)</f>
        <v>9.9180444190958568</v>
      </c>
      <c r="I3730" s="216">
        <f>[1]!srE2Rng($H$9,G3730)</f>
        <v>1469.027071490309</v>
      </c>
      <c r="J3730" s="181"/>
      <c r="K3730" s="213">
        <f t="shared" si="176"/>
        <v>5036.5723924372442</v>
      </c>
      <c r="L3730" s="222">
        <f>[1]!srEnew($K$9,G3730,$K$10)</f>
        <v>59.959195148062427</v>
      </c>
    </row>
    <row r="3731" spans="2:12">
      <c r="B3731" s="177">
        <v>3715</v>
      </c>
      <c r="C3731" s="176">
        <v>0</v>
      </c>
      <c r="D3731" s="176">
        <v>0</v>
      </c>
      <c r="E3731" s="180"/>
      <c r="F3731" s="213">
        <f t="shared" si="174"/>
        <v>5499.1788747669152</v>
      </c>
      <c r="G3731" s="214">
        <f t="shared" si="175"/>
        <v>65.466415175796612</v>
      </c>
      <c r="H3731" s="215">
        <f>[1]!srE2LETt($H$9,G3731,0)</f>
        <v>9.9160126612119424</v>
      </c>
      <c r="I3731" s="216">
        <f>[1]!srE2Rng($H$9,G3731)</f>
        <v>1469.6551274021042</v>
      </c>
      <c r="J3731" s="181"/>
      <c r="K3731" s="213">
        <f t="shared" si="176"/>
        <v>5038.0677636558039</v>
      </c>
      <c r="L3731" s="222">
        <f>[1]!srEnew($K$9,G3731,$K$10)</f>
        <v>59.976997186378618</v>
      </c>
    </row>
    <row r="3732" spans="2:12">
      <c r="B3732" s="177">
        <v>3716</v>
      </c>
      <c r="C3732" s="176">
        <v>0</v>
      </c>
      <c r="D3732" s="176">
        <v>0</v>
      </c>
      <c r="E3732" s="180"/>
      <c r="F3732" s="213">
        <f t="shared" si="174"/>
        <v>5500.674245985475</v>
      </c>
      <c r="G3732" s="214">
        <f t="shared" si="175"/>
        <v>65.484217214112803</v>
      </c>
      <c r="H3732" s="215">
        <f>[1]!srE2LETt($H$9,G3732,0)</f>
        <v>9.9141144782002097</v>
      </c>
      <c r="I3732" s="216">
        <f>[1]!srE2Rng($H$9,G3732)</f>
        <v>1470.3101531533184</v>
      </c>
      <c r="J3732" s="181"/>
      <c r="K3732" s="213">
        <f t="shared" si="176"/>
        <v>5039.6380510949721</v>
      </c>
      <c r="L3732" s="222">
        <f>[1]!srEnew($K$9,G3732,$K$10)</f>
        <v>59.995691084463957</v>
      </c>
    </row>
    <row r="3733" spans="2:12">
      <c r="B3733" s="177">
        <v>3717</v>
      </c>
      <c r="C3733" s="176">
        <v>0</v>
      </c>
      <c r="D3733" s="176">
        <v>0</v>
      </c>
      <c r="E3733" s="180"/>
      <c r="F3733" s="213">
        <f t="shared" si="174"/>
        <v>5502.1696172040347</v>
      </c>
      <c r="G3733" s="214">
        <f t="shared" si="175"/>
        <v>65.50201925242898</v>
      </c>
      <c r="H3733" s="215">
        <f>[1]!srE2LETt($H$9,G3733,0)</f>
        <v>9.9123789683084045</v>
      </c>
      <c r="I3733" s="216">
        <f>[1]!srE2Rng($H$9,G3733)</f>
        <v>1470.9980239138556</v>
      </c>
      <c r="J3733" s="181"/>
      <c r="K3733" s="213">
        <f t="shared" si="176"/>
        <v>5041.2995746711485</v>
      </c>
      <c r="L3733" s="222">
        <f>[1]!srEnew($K$9,G3733,$K$10)</f>
        <v>60.015471127037486</v>
      </c>
    </row>
    <row r="3734" spans="2:12">
      <c r="B3734" s="177">
        <v>3718</v>
      </c>
      <c r="C3734" s="176">
        <v>0</v>
      </c>
      <c r="D3734" s="176">
        <v>0</v>
      </c>
      <c r="E3734" s="180"/>
      <c r="F3734" s="213">
        <f t="shared" si="174"/>
        <v>5503.6649884225944</v>
      </c>
      <c r="G3734" s="214">
        <f t="shared" si="175"/>
        <v>65.51982129074517</v>
      </c>
      <c r="H3734" s="215">
        <f>[1]!srE2LETt($H$9,G3734,0)</f>
        <v>9.9106434584165992</v>
      </c>
      <c r="I3734" s="216">
        <f>[1]!srE2Rng($H$9,G3734)</f>
        <v>1471.6858946743932</v>
      </c>
      <c r="J3734" s="181"/>
      <c r="K3734" s="213">
        <f t="shared" si="176"/>
        <v>5042.9610982473268</v>
      </c>
      <c r="L3734" s="222">
        <f>[1]!srEnew($K$9,G3734,$K$10)</f>
        <v>60.03525116961103</v>
      </c>
    </row>
    <row r="3735" spans="2:12">
      <c r="B3735" s="177">
        <v>3719</v>
      </c>
      <c r="C3735" s="176">
        <v>0</v>
      </c>
      <c r="D3735" s="176">
        <v>0</v>
      </c>
      <c r="E3735" s="180"/>
      <c r="F3735" s="213">
        <f t="shared" si="174"/>
        <v>5505.1603596411542</v>
      </c>
      <c r="G3735" s="214">
        <f t="shared" si="175"/>
        <v>65.537623329061361</v>
      </c>
      <c r="H3735" s="215">
        <f>[1]!srE2LETt($H$9,G3735,0)</f>
        <v>9.9089079485247922</v>
      </c>
      <c r="I3735" s="216">
        <f>[1]!srE2Rng($H$9,G3735)</f>
        <v>1472.3737654349309</v>
      </c>
      <c r="J3735" s="181"/>
      <c r="K3735" s="213">
        <f t="shared" si="176"/>
        <v>5044.6226218235051</v>
      </c>
      <c r="L3735" s="222">
        <f>[1]!srEnew($K$9,G3735,$K$10)</f>
        <v>60.055031212184581</v>
      </c>
    </row>
    <row r="3736" spans="2:12">
      <c r="B3736" s="177">
        <v>3720</v>
      </c>
      <c r="C3736" s="176">
        <v>0</v>
      </c>
      <c r="D3736" s="176">
        <v>0</v>
      </c>
      <c r="E3736" s="180"/>
      <c r="F3736" s="213">
        <f t="shared" si="174"/>
        <v>5506.6557308597148</v>
      </c>
      <c r="G3736" s="214">
        <f t="shared" si="175"/>
        <v>65.555425367377552</v>
      </c>
      <c r="H3736" s="215">
        <f>[1]!srE2LETt($H$9,G3736,0)</f>
        <v>9.9071724386329869</v>
      </c>
      <c r="I3736" s="216">
        <f>[1]!srE2Rng($H$9,G3736)</f>
        <v>1473.0616361954685</v>
      </c>
      <c r="J3736" s="181"/>
      <c r="K3736" s="213">
        <f t="shared" si="176"/>
        <v>5046.2841453996825</v>
      </c>
      <c r="L3736" s="222">
        <f>[1]!srEnew($K$9,G3736,$K$10)</f>
        <v>60.074811254758124</v>
      </c>
    </row>
    <row r="3737" spans="2:12">
      <c r="B3737" s="177">
        <v>3721</v>
      </c>
      <c r="C3737" s="176">
        <v>0</v>
      </c>
      <c r="D3737" s="176">
        <v>0</v>
      </c>
      <c r="E3737" s="180"/>
      <c r="F3737" s="213">
        <f t="shared" si="174"/>
        <v>5508.1511020782746</v>
      </c>
      <c r="G3737" s="214">
        <f t="shared" si="175"/>
        <v>65.573227405693743</v>
      </c>
      <c r="H3737" s="215">
        <f>[1]!srE2LETt($H$9,G3737,0)</f>
        <v>9.9054369287411799</v>
      </c>
      <c r="I3737" s="216">
        <f>[1]!srE2Rng($H$9,G3737)</f>
        <v>1473.7495069560059</v>
      </c>
      <c r="J3737" s="181"/>
      <c r="K3737" s="213">
        <f t="shared" si="176"/>
        <v>5047.9456689758599</v>
      </c>
      <c r="L3737" s="222">
        <f>[1]!srEnew($K$9,G3737,$K$10)</f>
        <v>60.094591297331668</v>
      </c>
    </row>
    <row r="3738" spans="2:12">
      <c r="B3738" s="177">
        <v>3722</v>
      </c>
      <c r="C3738" s="176">
        <v>0</v>
      </c>
      <c r="D3738" s="176">
        <v>0</v>
      </c>
      <c r="E3738" s="180"/>
      <c r="F3738" s="213">
        <f t="shared" si="174"/>
        <v>5509.6464732968343</v>
      </c>
      <c r="G3738" s="214">
        <f t="shared" si="175"/>
        <v>65.591029444009934</v>
      </c>
      <c r="H3738" s="215">
        <f>[1]!srE2LETt($H$9,G3738,0)</f>
        <v>9.9037014188493746</v>
      </c>
      <c r="I3738" s="216">
        <f>[1]!srE2Rng($H$9,G3738)</f>
        <v>1474.4373777165436</v>
      </c>
      <c r="J3738" s="181"/>
      <c r="K3738" s="213">
        <f t="shared" si="176"/>
        <v>5049.6071925520382</v>
      </c>
      <c r="L3738" s="222">
        <f>[1]!srEnew($K$9,G3738,$K$10)</f>
        <v>60.114371339905212</v>
      </c>
    </row>
    <row r="3739" spans="2:12">
      <c r="B3739" s="177">
        <v>3723</v>
      </c>
      <c r="C3739" s="176">
        <v>0</v>
      </c>
      <c r="D3739" s="176">
        <v>1</v>
      </c>
      <c r="E3739" s="180"/>
      <c r="F3739" s="213">
        <f t="shared" si="174"/>
        <v>5511.141844515394</v>
      </c>
      <c r="G3739" s="214">
        <f t="shared" si="175"/>
        <v>65.608831482326124</v>
      </c>
      <c r="H3739" s="215">
        <f>[1]!srE2LETt($H$9,G3739,0)</f>
        <v>9.9019659089575676</v>
      </c>
      <c r="I3739" s="216">
        <f>[1]!srE2Rng($H$9,G3739)</f>
        <v>1475.1252484770812</v>
      </c>
      <c r="J3739" s="181"/>
      <c r="K3739" s="213">
        <f t="shared" si="176"/>
        <v>5051.2687161282156</v>
      </c>
      <c r="L3739" s="222">
        <f>[1]!srEnew($K$9,G3739,$K$10)</f>
        <v>60.134151382478763</v>
      </c>
    </row>
    <row r="3740" spans="2:12">
      <c r="B3740" s="177">
        <v>3724</v>
      </c>
      <c r="C3740" s="176">
        <v>0</v>
      </c>
      <c r="D3740" s="176">
        <v>0</v>
      </c>
      <c r="E3740" s="180"/>
      <c r="F3740" s="213">
        <f t="shared" si="174"/>
        <v>5512.6372157339538</v>
      </c>
      <c r="G3740" s="214">
        <f t="shared" si="175"/>
        <v>65.626633520642301</v>
      </c>
      <c r="H3740" s="215">
        <f>[1]!srE2LETt($H$9,G3740,0)</f>
        <v>9.9002303990657623</v>
      </c>
      <c r="I3740" s="216">
        <f>[1]!srE2Rng($H$9,G3740)</f>
        <v>1475.8131192376184</v>
      </c>
      <c r="J3740" s="181"/>
      <c r="K3740" s="213">
        <f t="shared" si="176"/>
        <v>5052.9302397043921</v>
      </c>
      <c r="L3740" s="222">
        <f>[1]!srEnew($K$9,G3740,$K$10)</f>
        <v>60.153931425052292</v>
      </c>
    </row>
    <row r="3741" spans="2:12">
      <c r="B3741" s="177">
        <v>3725</v>
      </c>
      <c r="C3741" s="176">
        <v>0</v>
      </c>
      <c r="D3741" s="176">
        <v>0</v>
      </c>
      <c r="E3741" s="180"/>
      <c r="F3741" s="213">
        <f t="shared" si="174"/>
        <v>5514.1325869525135</v>
      </c>
      <c r="G3741" s="214">
        <f t="shared" si="175"/>
        <v>65.644435558958492</v>
      </c>
      <c r="H3741" s="215">
        <f>[1]!srE2LETt($H$9,G3741,0)</f>
        <v>9.898494889173957</v>
      </c>
      <c r="I3741" s="216">
        <f>[1]!srE2Rng($H$9,G3741)</f>
        <v>1476.500989998156</v>
      </c>
      <c r="J3741" s="181"/>
      <c r="K3741" s="213">
        <f t="shared" si="176"/>
        <v>5054.5917632805695</v>
      </c>
      <c r="L3741" s="222">
        <f>[1]!srEnew($K$9,G3741,$K$10)</f>
        <v>60.173711467625829</v>
      </c>
    </row>
    <row r="3742" spans="2:12">
      <c r="B3742" s="177">
        <v>3726</v>
      </c>
      <c r="C3742" s="176">
        <v>0</v>
      </c>
      <c r="D3742" s="176">
        <v>0</v>
      </c>
      <c r="E3742" s="180"/>
      <c r="F3742" s="213">
        <f t="shared" si="174"/>
        <v>5515.6279581710733</v>
      </c>
      <c r="G3742" s="214">
        <f t="shared" si="175"/>
        <v>65.662237597274682</v>
      </c>
      <c r="H3742" s="215">
        <f>[1]!srE2LETt($H$9,G3742,0)</f>
        <v>9.89675937928215</v>
      </c>
      <c r="I3742" s="216">
        <f>[1]!srE2Rng($H$9,G3742)</f>
        <v>1477.1888607586934</v>
      </c>
      <c r="J3742" s="181"/>
      <c r="K3742" s="213">
        <f t="shared" si="176"/>
        <v>5056.2532868567478</v>
      </c>
      <c r="L3742" s="222">
        <f>[1]!srEnew($K$9,G3742,$K$10)</f>
        <v>60.193491510199379</v>
      </c>
    </row>
    <row r="3743" spans="2:12">
      <c r="B3743" s="177">
        <v>3727</v>
      </c>
      <c r="C3743" s="176">
        <v>0</v>
      </c>
      <c r="D3743" s="176">
        <v>0</v>
      </c>
      <c r="E3743" s="180"/>
      <c r="F3743" s="213">
        <f t="shared" si="174"/>
        <v>5517.123329389633</v>
      </c>
      <c r="G3743" s="214">
        <f t="shared" si="175"/>
        <v>65.680039635590873</v>
      </c>
      <c r="H3743" s="215">
        <f>[1]!srE2LETt($H$9,G3743,0)</f>
        <v>9.8950238693903447</v>
      </c>
      <c r="I3743" s="216">
        <f>[1]!srE2Rng($H$9,G3743)</f>
        <v>1477.876731519231</v>
      </c>
      <c r="J3743" s="181"/>
      <c r="K3743" s="213">
        <f t="shared" si="176"/>
        <v>5057.9148104329252</v>
      </c>
      <c r="L3743" s="222">
        <f>[1]!srEnew($K$9,G3743,$K$10)</f>
        <v>60.213271552772923</v>
      </c>
    </row>
    <row r="3744" spans="2:12">
      <c r="B3744" s="177">
        <v>3728</v>
      </c>
      <c r="C3744" s="176">
        <v>0</v>
      </c>
      <c r="D3744" s="176">
        <v>0</v>
      </c>
      <c r="E3744" s="180"/>
      <c r="F3744" s="213">
        <f t="shared" si="174"/>
        <v>5518.6187006081936</v>
      </c>
      <c r="G3744" s="214">
        <f t="shared" si="175"/>
        <v>65.697841673907064</v>
      </c>
      <c r="H3744" s="215">
        <f>[1]!srE2LETt($H$9,G3744,0)</f>
        <v>9.8932883594985377</v>
      </c>
      <c r="I3744" s="216">
        <f>[1]!srE2Rng($H$9,G3744)</f>
        <v>1478.5646022797687</v>
      </c>
      <c r="J3744" s="181"/>
      <c r="K3744" s="213">
        <f t="shared" si="176"/>
        <v>5059.5763340091034</v>
      </c>
      <c r="L3744" s="222">
        <f>[1]!srEnew($K$9,G3744,$K$10)</f>
        <v>60.233051595346467</v>
      </c>
    </row>
    <row r="3745" spans="2:12">
      <c r="B3745" s="177">
        <v>3729</v>
      </c>
      <c r="C3745" s="176">
        <v>0</v>
      </c>
      <c r="D3745" s="176">
        <v>0</v>
      </c>
      <c r="E3745" s="180"/>
      <c r="F3745" s="213">
        <f t="shared" si="174"/>
        <v>5520.1140718267534</v>
      </c>
      <c r="G3745" s="214">
        <f t="shared" si="175"/>
        <v>65.715643712223255</v>
      </c>
      <c r="H3745" s="215">
        <f>[1]!srE2LETt($H$9,G3745,0)</f>
        <v>9.8915528496067324</v>
      </c>
      <c r="I3745" s="216">
        <f>[1]!srE2Rng($H$9,G3745)</f>
        <v>1479.2524730403063</v>
      </c>
      <c r="J3745" s="181"/>
      <c r="K3745" s="213">
        <f t="shared" si="176"/>
        <v>5061.2378575852817</v>
      </c>
      <c r="L3745" s="222">
        <f>[1]!srEnew($K$9,G3745,$K$10)</f>
        <v>60.252831637920018</v>
      </c>
    </row>
    <row r="3746" spans="2:12">
      <c r="B3746" s="177">
        <v>3730</v>
      </c>
      <c r="C3746" s="176">
        <v>0</v>
      </c>
      <c r="D3746" s="176">
        <v>0</v>
      </c>
      <c r="E3746" s="180"/>
      <c r="F3746" s="213">
        <f t="shared" si="174"/>
        <v>5521.6094430453131</v>
      </c>
      <c r="G3746" s="214">
        <f t="shared" si="175"/>
        <v>65.733445750539445</v>
      </c>
      <c r="H3746" s="215">
        <f>[1]!srE2LETt($H$9,G3746,0)</f>
        <v>9.8898173397149254</v>
      </c>
      <c r="I3746" s="216">
        <f>[1]!srE2Rng($H$9,G3746)</f>
        <v>1479.9403438008439</v>
      </c>
      <c r="J3746" s="181"/>
      <c r="K3746" s="213">
        <f t="shared" si="176"/>
        <v>5062.8993811614591</v>
      </c>
      <c r="L3746" s="222">
        <f>[1]!srEnew($K$9,G3746,$K$10)</f>
        <v>60.272611680493561</v>
      </c>
    </row>
    <row r="3747" spans="2:12">
      <c r="B3747" s="177">
        <v>3731</v>
      </c>
      <c r="C3747" s="176">
        <v>0</v>
      </c>
      <c r="D3747" s="176">
        <v>0</v>
      </c>
      <c r="E3747" s="180"/>
      <c r="F3747" s="213">
        <f t="shared" si="174"/>
        <v>5523.1048142638729</v>
      </c>
      <c r="G3747" s="214">
        <f t="shared" si="175"/>
        <v>65.751247788855636</v>
      </c>
      <c r="H3747" s="215">
        <f>[1]!srE2LETt($H$9,G3747,0)</f>
        <v>9.8880818298231201</v>
      </c>
      <c r="I3747" s="216">
        <f>[1]!srE2Rng($H$9,G3747)</f>
        <v>1480.6282145613816</v>
      </c>
      <c r="J3747" s="181"/>
      <c r="K3747" s="213">
        <f t="shared" si="176"/>
        <v>5064.5609047376365</v>
      </c>
      <c r="L3747" s="222">
        <f>[1]!srEnew($K$9,G3747,$K$10)</f>
        <v>60.292391723067105</v>
      </c>
    </row>
    <row r="3748" spans="2:12">
      <c r="B3748" s="177">
        <v>3732</v>
      </c>
      <c r="C3748" s="176">
        <v>0</v>
      </c>
      <c r="D3748" s="176">
        <v>0</v>
      </c>
      <c r="E3748" s="180"/>
      <c r="F3748" s="213">
        <f t="shared" si="174"/>
        <v>5524.6001854824326</v>
      </c>
      <c r="G3748" s="214">
        <f t="shared" si="175"/>
        <v>65.769049827171813</v>
      </c>
      <c r="H3748" s="215">
        <f>[1]!srE2LETt($H$9,G3748,0)</f>
        <v>9.8863463199313149</v>
      </c>
      <c r="I3748" s="216">
        <f>[1]!srE2Rng($H$9,G3748)</f>
        <v>1481.3160853219185</v>
      </c>
      <c r="J3748" s="181"/>
      <c r="K3748" s="213">
        <f t="shared" si="176"/>
        <v>5066.222428313813</v>
      </c>
      <c r="L3748" s="222">
        <f>[1]!srEnew($K$9,G3748,$K$10)</f>
        <v>60.312171765640635</v>
      </c>
    </row>
    <row r="3749" spans="2:12">
      <c r="B3749" s="177">
        <v>3733</v>
      </c>
      <c r="C3749" s="176">
        <v>0</v>
      </c>
      <c r="D3749" s="176">
        <v>0</v>
      </c>
      <c r="E3749" s="180"/>
      <c r="F3749" s="213">
        <f t="shared" si="174"/>
        <v>5526.0955567009923</v>
      </c>
      <c r="G3749" s="214">
        <f t="shared" si="175"/>
        <v>65.786851865488003</v>
      </c>
      <c r="H3749" s="215">
        <f>[1]!srE2LETt($H$9,G3749,0)</f>
        <v>9.8846108100395096</v>
      </c>
      <c r="I3749" s="216">
        <f>[1]!srE2Rng($H$9,G3749)</f>
        <v>1482.0039560824562</v>
      </c>
      <c r="J3749" s="181"/>
      <c r="K3749" s="213">
        <f t="shared" si="176"/>
        <v>5067.8839518899913</v>
      </c>
      <c r="L3749" s="222">
        <f>[1]!srEnew($K$9,G3749,$K$10)</f>
        <v>60.331951808214185</v>
      </c>
    </row>
    <row r="3750" spans="2:12">
      <c r="B3750" s="177">
        <v>3734</v>
      </c>
      <c r="C3750" s="176">
        <v>0</v>
      </c>
      <c r="D3750" s="176">
        <v>1</v>
      </c>
      <c r="E3750" s="180"/>
      <c r="F3750" s="213">
        <f t="shared" si="174"/>
        <v>5527.5909279195521</v>
      </c>
      <c r="G3750" s="214">
        <f t="shared" si="175"/>
        <v>65.804653903804194</v>
      </c>
      <c r="H3750" s="215">
        <f>[1]!srE2LETt($H$9,G3750,0)</f>
        <v>9.8828753001477025</v>
      </c>
      <c r="I3750" s="216">
        <f>[1]!srE2Rng($H$9,G3750)</f>
        <v>1482.6918268429938</v>
      </c>
      <c r="J3750" s="181"/>
      <c r="K3750" s="213">
        <f t="shared" si="176"/>
        <v>5069.5454754661696</v>
      </c>
      <c r="L3750" s="222">
        <f>[1]!srEnew($K$9,G3750,$K$10)</f>
        <v>60.351731850787729</v>
      </c>
    </row>
    <row r="3751" spans="2:12">
      <c r="B3751" s="177">
        <v>3735</v>
      </c>
      <c r="C3751" s="176">
        <v>1</v>
      </c>
      <c r="D3751" s="176">
        <v>0</v>
      </c>
      <c r="E3751" s="180"/>
      <c r="F3751" s="213">
        <f t="shared" si="174"/>
        <v>5529.0862991381118</v>
      </c>
      <c r="G3751" s="214">
        <f t="shared" si="175"/>
        <v>65.822455942120385</v>
      </c>
      <c r="H3751" s="215">
        <f>[1]!srE2LETt($H$9,G3751,0)</f>
        <v>9.8811397902558973</v>
      </c>
      <c r="I3751" s="216">
        <f>[1]!srE2Rng($H$9,G3751)</f>
        <v>1483.3796976035314</v>
      </c>
      <c r="J3751" s="181"/>
      <c r="K3751" s="213">
        <f t="shared" si="176"/>
        <v>5071.206999042347</v>
      </c>
      <c r="L3751" s="222">
        <f>[1]!srEnew($K$9,G3751,$K$10)</f>
        <v>60.371511893361273</v>
      </c>
    </row>
    <row r="3752" spans="2:12">
      <c r="B3752" s="177">
        <v>3736</v>
      </c>
      <c r="C3752" s="176">
        <v>0</v>
      </c>
      <c r="D3752" s="176">
        <v>0</v>
      </c>
      <c r="E3752" s="180"/>
      <c r="F3752" s="213">
        <f t="shared" si="174"/>
        <v>5530.5816703566725</v>
      </c>
      <c r="G3752" s="214">
        <f t="shared" si="175"/>
        <v>65.840257980436576</v>
      </c>
      <c r="H3752" s="215">
        <f>[1]!srE2LETt($H$9,G3752,0)</f>
        <v>9.8794042803640902</v>
      </c>
      <c r="I3752" s="216">
        <f>[1]!srE2Rng($H$9,G3752)</f>
        <v>1484.0675683640691</v>
      </c>
      <c r="J3752" s="181"/>
      <c r="K3752" s="213">
        <f t="shared" si="176"/>
        <v>5072.8685226185253</v>
      </c>
      <c r="L3752" s="222">
        <f>[1]!srEnew($K$9,G3752,$K$10)</f>
        <v>60.391291935934824</v>
      </c>
    </row>
    <row r="3753" spans="2:12">
      <c r="B3753" s="177">
        <v>3737</v>
      </c>
      <c r="C3753" s="176">
        <v>0</v>
      </c>
      <c r="D3753" s="176">
        <v>0</v>
      </c>
      <c r="E3753" s="180"/>
      <c r="F3753" s="213">
        <f t="shared" si="174"/>
        <v>5532.0770415752322</v>
      </c>
      <c r="G3753" s="214">
        <f t="shared" si="175"/>
        <v>65.858060018752766</v>
      </c>
      <c r="H3753" s="215">
        <f>[1]!srE2LETt($H$9,G3753,0)</f>
        <v>9.877668770472285</v>
      </c>
      <c r="I3753" s="216">
        <f>[1]!srE2Rng($H$9,G3753)</f>
        <v>1484.7554391246067</v>
      </c>
      <c r="J3753" s="181"/>
      <c r="K3753" s="213">
        <f t="shared" si="176"/>
        <v>5074.5300461947027</v>
      </c>
      <c r="L3753" s="222">
        <f>[1]!srEnew($K$9,G3753,$K$10)</f>
        <v>60.41107197850836</v>
      </c>
    </row>
    <row r="3754" spans="2:12">
      <c r="B3754" s="177">
        <v>3738</v>
      </c>
      <c r="C3754" s="176">
        <v>0</v>
      </c>
      <c r="D3754" s="176">
        <v>0</v>
      </c>
      <c r="E3754" s="180"/>
      <c r="F3754" s="213">
        <f t="shared" si="174"/>
        <v>5533.572412793792</v>
      </c>
      <c r="G3754" s="214">
        <f t="shared" si="175"/>
        <v>65.875862057068957</v>
      </c>
      <c r="H3754" s="215">
        <f>[1]!srE2LETt($H$9,G3754,0)</f>
        <v>9.8759332605804779</v>
      </c>
      <c r="I3754" s="216">
        <f>[1]!srE2Rng($H$9,G3754)</f>
        <v>1485.4433098851443</v>
      </c>
      <c r="J3754" s="181"/>
      <c r="K3754" s="213">
        <f t="shared" si="176"/>
        <v>5076.1915697708801</v>
      </c>
      <c r="L3754" s="222">
        <f>[1]!srEnew($K$9,G3754,$K$10)</f>
        <v>60.430852021081904</v>
      </c>
    </row>
    <row r="3755" spans="2:12">
      <c r="B3755" s="177">
        <v>3739</v>
      </c>
      <c r="C3755" s="176">
        <v>0</v>
      </c>
      <c r="D3755" s="176">
        <v>0</v>
      </c>
      <c r="E3755" s="180"/>
      <c r="F3755" s="213">
        <f t="shared" si="174"/>
        <v>5535.0677840123517</v>
      </c>
      <c r="G3755" s="214">
        <f t="shared" si="175"/>
        <v>65.893664095385134</v>
      </c>
      <c r="H3755" s="215">
        <f>[1]!srE2LETt($H$9,G3755,0)</f>
        <v>9.8741977506886744</v>
      </c>
      <c r="I3755" s="216">
        <f>[1]!srE2Rng($H$9,G3755)</f>
        <v>1486.1311806456813</v>
      </c>
      <c r="J3755" s="181"/>
      <c r="K3755" s="213">
        <f t="shared" si="176"/>
        <v>5077.8530933470565</v>
      </c>
      <c r="L3755" s="222">
        <f>[1]!srEnew($K$9,G3755,$K$10)</f>
        <v>60.450632063655434</v>
      </c>
    </row>
    <row r="3756" spans="2:12">
      <c r="B3756" s="177">
        <v>3740</v>
      </c>
      <c r="C3756" s="176">
        <v>0</v>
      </c>
      <c r="D3756" s="176">
        <v>0</v>
      </c>
      <c r="E3756" s="180"/>
      <c r="F3756" s="213">
        <f t="shared" si="174"/>
        <v>5536.5631552309114</v>
      </c>
      <c r="G3756" s="214">
        <f t="shared" si="175"/>
        <v>65.911466133701325</v>
      </c>
      <c r="H3756" s="215">
        <f>[1]!srE2LETt($H$9,G3756,0)</f>
        <v>9.8724622407968674</v>
      </c>
      <c r="I3756" s="216">
        <f>[1]!srE2Rng($H$9,G3756)</f>
        <v>1486.8190514062189</v>
      </c>
      <c r="J3756" s="181"/>
      <c r="K3756" s="213">
        <f t="shared" si="176"/>
        <v>5079.5146169232348</v>
      </c>
      <c r="L3756" s="222">
        <f>[1]!srEnew($K$9,G3756,$K$10)</f>
        <v>60.470412106228984</v>
      </c>
    </row>
    <row r="3757" spans="2:12">
      <c r="B3757" s="177">
        <v>3741</v>
      </c>
      <c r="C3757" s="176">
        <v>0</v>
      </c>
      <c r="D3757" s="176">
        <v>0</v>
      </c>
      <c r="E3757" s="180"/>
      <c r="F3757" s="213">
        <f t="shared" si="174"/>
        <v>5538.0585264494712</v>
      </c>
      <c r="G3757" s="214">
        <f t="shared" si="175"/>
        <v>65.929268172017515</v>
      </c>
      <c r="H3757" s="215">
        <f>[1]!srE2LETt($H$9,G3757,0)</f>
        <v>9.8707267309050621</v>
      </c>
      <c r="I3757" s="216">
        <f>[1]!srE2Rng($H$9,G3757)</f>
        <v>1487.5069221667566</v>
      </c>
      <c r="J3757" s="181"/>
      <c r="K3757" s="213">
        <f t="shared" si="176"/>
        <v>5081.1761404994122</v>
      </c>
      <c r="L3757" s="222">
        <f>[1]!srEnew($K$9,G3757,$K$10)</f>
        <v>60.490192148802528</v>
      </c>
    </row>
    <row r="3758" spans="2:12">
      <c r="B3758" s="177">
        <v>3742</v>
      </c>
      <c r="C3758" s="176">
        <v>0</v>
      </c>
      <c r="D3758" s="176">
        <v>0</v>
      </c>
      <c r="E3758" s="180"/>
      <c r="F3758" s="213">
        <f t="shared" si="174"/>
        <v>5539.5538976680309</v>
      </c>
      <c r="G3758" s="214">
        <f t="shared" si="175"/>
        <v>65.947070210333706</v>
      </c>
      <c r="H3758" s="215">
        <f>[1]!srE2LETt($H$9,G3758,0)</f>
        <v>9.8689912210132551</v>
      </c>
      <c r="I3758" s="216">
        <f>[1]!srE2Rng($H$9,G3758)</f>
        <v>1488.1947929272942</v>
      </c>
      <c r="J3758" s="181"/>
      <c r="K3758" s="213">
        <f t="shared" si="176"/>
        <v>5082.8376640755896</v>
      </c>
      <c r="L3758" s="222">
        <f>[1]!srEnew($K$9,G3758,$K$10)</f>
        <v>60.509972191376072</v>
      </c>
    </row>
    <row r="3759" spans="2:12">
      <c r="B3759" s="177">
        <v>3743</v>
      </c>
      <c r="C3759" s="176">
        <v>0</v>
      </c>
      <c r="D3759" s="176">
        <v>0</v>
      </c>
      <c r="E3759" s="180"/>
      <c r="F3759" s="213">
        <f t="shared" si="174"/>
        <v>5541.0492688865907</v>
      </c>
      <c r="G3759" s="214">
        <f t="shared" si="175"/>
        <v>65.964872248649883</v>
      </c>
      <c r="H3759" s="215">
        <f>[1]!srE2LETt($H$9,G3759,0)</f>
        <v>9.8672557111214498</v>
      </c>
      <c r="I3759" s="216">
        <f>[1]!srE2Rng($H$9,G3759)</f>
        <v>1488.8826636878312</v>
      </c>
      <c r="J3759" s="181"/>
      <c r="K3759" s="213">
        <f t="shared" si="176"/>
        <v>5084.4991876517661</v>
      </c>
      <c r="L3759" s="222">
        <f>[1]!srEnew($K$9,G3759,$K$10)</f>
        <v>60.529752233949601</v>
      </c>
    </row>
    <row r="3760" spans="2:12">
      <c r="B3760" s="177">
        <v>3744</v>
      </c>
      <c r="C3760" s="176">
        <v>0</v>
      </c>
      <c r="D3760" s="176">
        <v>0</v>
      </c>
      <c r="E3760" s="180"/>
      <c r="F3760" s="213">
        <f t="shared" si="174"/>
        <v>5542.5446401051513</v>
      </c>
      <c r="G3760" s="214">
        <f t="shared" si="175"/>
        <v>65.982674286966088</v>
      </c>
      <c r="H3760" s="215">
        <f>[1]!srE2LETt($H$9,G3760,0)</f>
        <v>9.8655202012296428</v>
      </c>
      <c r="I3760" s="216">
        <f>[1]!srE2Rng($H$9,G3760)</f>
        <v>1489.5705344483695</v>
      </c>
      <c r="J3760" s="181"/>
      <c r="K3760" s="213">
        <f t="shared" si="176"/>
        <v>5086.1607112279462</v>
      </c>
      <c r="L3760" s="222">
        <f>[1]!srEnew($K$9,G3760,$K$10)</f>
        <v>60.549532276523166</v>
      </c>
    </row>
    <row r="3761" spans="2:12">
      <c r="B3761" s="177">
        <v>3745</v>
      </c>
      <c r="C3761" s="176">
        <v>0</v>
      </c>
      <c r="D3761" s="176">
        <v>0</v>
      </c>
      <c r="E3761" s="180"/>
      <c r="F3761" s="213">
        <f t="shared" si="174"/>
        <v>5544.040011323711</v>
      </c>
      <c r="G3761" s="214">
        <f t="shared" si="175"/>
        <v>66.000476325282278</v>
      </c>
      <c r="H3761" s="215">
        <f>[1]!srE2LETt($H$9,G3761,0)</f>
        <v>9.8637846913378375</v>
      </c>
      <c r="I3761" s="216">
        <f>[1]!srE2Rng($H$9,G3761)</f>
        <v>1490.2584052089071</v>
      </c>
      <c r="J3761" s="181"/>
      <c r="K3761" s="213">
        <f t="shared" si="176"/>
        <v>5087.8222348041236</v>
      </c>
      <c r="L3761" s="222">
        <f>[1]!srEnew($K$9,G3761,$K$10)</f>
        <v>60.56931231909671</v>
      </c>
    </row>
    <row r="3762" spans="2:12">
      <c r="B3762" s="177">
        <v>3746</v>
      </c>
      <c r="C3762" s="176">
        <v>0</v>
      </c>
      <c r="D3762" s="176">
        <v>0</v>
      </c>
      <c r="E3762" s="180"/>
      <c r="F3762" s="213">
        <f t="shared" si="174"/>
        <v>5545.5353825422708</v>
      </c>
      <c r="G3762" s="214">
        <f t="shared" si="175"/>
        <v>66.018278363598455</v>
      </c>
      <c r="H3762" s="215">
        <f>[1]!srE2LETt($H$9,G3762,0)</f>
        <v>9.8620491814460323</v>
      </c>
      <c r="I3762" s="216">
        <f>[1]!srE2Rng($H$9,G3762)</f>
        <v>1490.9462759694441</v>
      </c>
      <c r="J3762" s="181"/>
      <c r="K3762" s="213">
        <f t="shared" si="176"/>
        <v>5089.4837583803001</v>
      </c>
      <c r="L3762" s="222">
        <f>[1]!srEnew($K$9,G3762,$K$10)</f>
        <v>60.589092361670239</v>
      </c>
    </row>
    <row r="3763" spans="2:12">
      <c r="B3763" s="177">
        <v>3747</v>
      </c>
      <c r="C3763" s="176">
        <v>0</v>
      </c>
      <c r="D3763" s="176">
        <v>0</v>
      </c>
      <c r="E3763" s="180"/>
      <c r="F3763" s="213">
        <f t="shared" si="174"/>
        <v>5547.0307537608305</v>
      </c>
      <c r="G3763" s="214">
        <f t="shared" si="175"/>
        <v>66.036080401914646</v>
      </c>
      <c r="H3763" s="215">
        <f>[1]!srE2LETt($H$9,G3763,0)</f>
        <v>9.8603136715542252</v>
      </c>
      <c r="I3763" s="216">
        <f>[1]!srE2Rng($H$9,G3763)</f>
        <v>1491.6341467299817</v>
      </c>
      <c r="J3763" s="181"/>
      <c r="K3763" s="213">
        <f t="shared" si="176"/>
        <v>5091.1452819564774</v>
      </c>
      <c r="L3763" s="222">
        <f>[1]!srEnew($K$9,G3763,$K$10)</f>
        <v>60.608872404243783</v>
      </c>
    </row>
    <row r="3764" spans="2:12">
      <c r="B3764" s="177">
        <v>3748</v>
      </c>
      <c r="C3764" s="176">
        <v>0</v>
      </c>
      <c r="D3764" s="176">
        <v>0</v>
      </c>
      <c r="E3764" s="180"/>
      <c r="F3764" s="213">
        <f t="shared" si="174"/>
        <v>5548.5261249793903</v>
      </c>
      <c r="G3764" s="214">
        <f t="shared" si="175"/>
        <v>66.053882440230836</v>
      </c>
      <c r="H3764" s="215">
        <f>[1]!srE2LETt($H$9,G3764,0)</f>
        <v>9.85857816166242</v>
      </c>
      <c r="I3764" s="216">
        <f>[1]!srE2Rng($H$9,G3764)</f>
        <v>1492.3220174905193</v>
      </c>
      <c r="J3764" s="181"/>
      <c r="K3764" s="213">
        <f t="shared" si="176"/>
        <v>5092.8068055326557</v>
      </c>
      <c r="L3764" s="222">
        <f>[1]!srEnew($K$9,G3764,$K$10)</f>
        <v>60.628652446817327</v>
      </c>
    </row>
    <row r="3765" spans="2:12">
      <c r="B3765" s="177">
        <v>3749</v>
      </c>
      <c r="C3765" s="176">
        <v>0</v>
      </c>
      <c r="D3765" s="176">
        <v>0</v>
      </c>
      <c r="E3765" s="180"/>
      <c r="F3765" s="213">
        <f t="shared" si="174"/>
        <v>5550.02149619795</v>
      </c>
      <c r="G3765" s="214">
        <f t="shared" si="175"/>
        <v>66.071684478547027</v>
      </c>
      <c r="H3765" s="215">
        <f>[1]!srE2LETt($H$9,G3765,0)</f>
        <v>9.8568426517706129</v>
      </c>
      <c r="I3765" s="216">
        <f>[1]!srE2Rng($H$9,G3765)</f>
        <v>1493.009888251057</v>
      </c>
      <c r="J3765" s="181"/>
      <c r="K3765" s="213">
        <f t="shared" si="176"/>
        <v>5094.4683291088331</v>
      </c>
      <c r="L3765" s="222">
        <f>[1]!srEnew($K$9,G3765,$K$10)</f>
        <v>60.648432489390871</v>
      </c>
    </row>
    <row r="3766" spans="2:12">
      <c r="B3766" s="177">
        <v>3750</v>
      </c>
      <c r="C3766" s="176">
        <v>0</v>
      </c>
      <c r="D3766" s="176">
        <v>0</v>
      </c>
      <c r="E3766" s="180"/>
      <c r="F3766" s="213">
        <f t="shared" si="174"/>
        <v>5551.5168674165097</v>
      </c>
      <c r="G3766" s="214">
        <f t="shared" si="175"/>
        <v>66.089486516863218</v>
      </c>
      <c r="H3766" s="215">
        <f>[1]!srE2LETt($H$9,G3766,0)</f>
        <v>9.8551071418788077</v>
      </c>
      <c r="I3766" s="216">
        <f>[1]!srE2Rng($H$9,G3766)</f>
        <v>1493.6977590115946</v>
      </c>
      <c r="J3766" s="181"/>
      <c r="K3766" s="213">
        <f t="shared" si="176"/>
        <v>5096.1298526850114</v>
      </c>
      <c r="L3766" s="222">
        <f>[1]!srEnew($K$9,G3766,$K$10)</f>
        <v>60.668212531964421</v>
      </c>
    </row>
    <row r="3767" spans="2:12">
      <c r="B3767" s="177">
        <v>3751</v>
      </c>
      <c r="C3767" s="176">
        <v>0</v>
      </c>
      <c r="D3767" s="176">
        <v>0</v>
      </c>
      <c r="E3767" s="180"/>
      <c r="F3767" s="213">
        <f t="shared" si="174"/>
        <v>5553.0122386350695</v>
      </c>
      <c r="G3767" s="214">
        <f t="shared" si="175"/>
        <v>66.107288555179395</v>
      </c>
      <c r="H3767" s="215">
        <f>[1]!srE2LETt($H$9,G3767,0)</f>
        <v>9.8533716319870024</v>
      </c>
      <c r="I3767" s="216">
        <f>[1]!srE2Rng($H$9,G3767)</f>
        <v>1494.3856297721316</v>
      </c>
      <c r="J3767" s="181"/>
      <c r="K3767" s="213">
        <f t="shared" si="176"/>
        <v>5097.7913762611879</v>
      </c>
      <c r="L3767" s="222">
        <f>[1]!srEnew($K$9,G3767,$K$10)</f>
        <v>60.687992574537951</v>
      </c>
    </row>
    <row r="3768" spans="2:12">
      <c r="B3768" s="177">
        <v>3752</v>
      </c>
      <c r="C3768" s="176">
        <v>0</v>
      </c>
      <c r="D3768" s="176">
        <v>0</v>
      </c>
      <c r="E3768" s="180"/>
      <c r="F3768" s="213">
        <f t="shared" si="174"/>
        <v>5554.5076098536301</v>
      </c>
      <c r="G3768" s="214">
        <f t="shared" si="175"/>
        <v>66.125090593495599</v>
      </c>
      <c r="H3768" s="215">
        <f>[1]!srE2LETt($H$9,G3768,0)</f>
        <v>9.8516361220951953</v>
      </c>
      <c r="I3768" s="216">
        <f>[1]!srE2Rng($H$9,G3768)</f>
        <v>1495.0735005326699</v>
      </c>
      <c r="J3768" s="181"/>
      <c r="K3768" s="213">
        <f t="shared" si="176"/>
        <v>5099.4528998373671</v>
      </c>
      <c r="L3768" s="222">
        <f>[1]!srEnew($K$9,G3768,$K$10)</f>
        <v>60.707772617111509</v>
      </c>
    </row>
    <row r="3769" spans="2:12">
      <c r="B3769" s="177">
        <v>3753</v>
      </c>
      <c r="C3769" s="176">
        <v>0</v>
      </c>
      <c r="D3769" s="176">
        <v>0</v>
      </c>
      <c r="E3769" s="180"/>
      <c r="F3769" s="213">
        <f t="shared" si="174"/>
        <v>5556.0029810721899</v>
      </c>
      <c r="G3769" s="214">
        <f t="shared" si="175"/>
        <v>66.14289263181179</v>
      </c>
      <c r="H3769" s="215">
        <f>[1]!srE2LETt($H$9,G3769,0)</f>
        <v>9.8499006122033883</v>
      </c>
      <c r="I3769" s="216">
        <f>[1]!srE2Rng($H$9,G3769)</f>
        <v>1495.7613712932073</v>
      </c>
      <c r="J3769" s="181"/>
      <c r="K3769" s="213">
        <f t="shared" si="176"/>
        <v>5101.1144234135445</v>
      </c>
      <c r="L3769" s="222">
        <f>[1]!srEnew($K$9,G3769,$K$10)</f>
        <v>60.727552659685053</v>
      </c>
    </row>
    <row r="3770" spans="2:12">
      <c r="B3770" s="177">
        <v>3754</v>
      </c>
      <c r="C3770" s="176">
        <v>0</v>
      </c>
      <c r="D3770" s="176">
        <v>0</v>
      </c>
      <c r="E3770" s="180"/>
      <c r="F3770" s="213">
        <f t="shared" si="174"/>
        <v>5557.4983522907496</v>
      </c>
      <c r="G3770" s="214">
        <f t="shared" si="175"/>
        <v>66.160694670127967</v>
      </c>
      <c r="H3770" s="215">
        <f>[1]!srE2LETt($H$9,G3770,0)</f>
        <v>9.8481651023115848</v>
      </c>
      <c r="I3770" s="216">
        <f>[1]!srE2Rng($H$9,G3770)</f>
        <v>1496.4492420537445</v>
      </c>
      <c r="J3770" s="181"/>
      <c r="K3770" s="213">
        <f t="shared" si="176"/>
        <v>5102.7759469897219</v>
      </c>
      <c r="L3770" s="222">
        <f>[1]!srEnew($K$9,G3770,$K$10)</f>
        <v>60.747332702258589</v>
      </c>
    </row>
    <row r="3771" spans="2:12">
      <c r="B3771" s="177">
        <v>3755</v>
      </c>
      <c r="C3771" s="176">
        <v>0</v>
      </c>
      <c r="D3771" s="176">
        <v>0</v>
      </c>
      <c r="E3771" s="180"/>
      <c r="F3771" s="213">
        <f t="shared" si="174"/>
        <v>5558.9937235093093</v>
      </c>
      <c r="G3771" s="214">
        <f t="shared" si="175"/>
        <v>66.178496708444158</v>
      </c>
      <c r="H3771" s="215">
        <f>[1]!srE2LETt($H$9,G3771,0)</f>
        <v>9.8464295924197778</v>
      </c>
      <c r="I3771" s="216">
        <f>[1]!srE2Rng($H$9,G3771)</f>
        <v>1497.1371128142821</v>
      </c>
      <c r="J3771" s="181"/>
      <c r="K3771" s="213">
        <f t="shared" si="176"/>
        <v>5104.4374705658993</v>
      </c>
      <c r="L3771" s="222">
        <f>[1]!srEnew($K$9,G3771,$K$10)</f>
        <v>60.767112744832133</v>
      </c>
    </row>
    <row r="3772" spans="2:12">
      <c r="B3772" s="177">
        <v>3756</v>
      </c>
      <c r="C3772" s="176">
        <v>0</v>
      </c>
      <c r="D3772" s="176">
        <v>0</v>
      </c>
      <c r="E3772" s="180"/>
      <c r="F3772" s="213">
        <f t="shared" si="174"/>
        <v>5560.4890947278691</v>
      </c>
      <c r="G3772" s="214">
        <f t="shared" si="175"/>
        <v>66.196298746760348</v>
      </c>
      <c r="H3772" s="215">
        <f>[1]!srE2LETt($H$9,G3772,0)</f>
        <v>9.8446940825279725</v>
      </c>
      <c r="I3772" s="216">
        <f>[1]!srE2Rng($H$9,G3772)</f>
        <v>1497.8249835748197</v>
      </c>
      <c r="J3772" s="181"/>
      <c r="K3772" s="213">
        <f t="shared" si="176"/>
        <v>5106.0989941420767</v>
      </c>
      <c r="L3772" s="222">
        <f>[1]!srEnew($K$9,G3772,$K$10)</f>
        <v>60.786892787405677</v>
      </c>
    </row>
    <row r="3773" spans="2:12">
      <c r="B3773" s="177">
        <v>3757</v>
      </c>
      <c r="C3773" s="176">
        <v>0</v>
      </c>
      <c r="D3773" s="176">
        <v>0</v>
      </c>
      <c r="E3773" s="180"/>
      <c r="F3773" s="213">
        <f t="shared" si="174"/>
        <v>5561.9844659464288</v>
      </c>
      <c r="G3773" s="214">
        <f t="shared" si="175"/>
        <v>66.214100785076539</v>
      </c>
      <c r="H3773" s="215">
        <f>[1]!srE2LETt($H$9,G3773,0)</f>
        <v>9.8429585726361655</v>
      </c>
      <c r="I3773" s="216">
        <f>[1]!srE2Rng($H$9,G3773)</f>
        <v>1498.5128543353574</v>
      </c>
      <c r="J3773" s="181"/>
      <c r="K3773" s="213">
        <f t="shared" si="176"/>
        <v>5107.760517718255</v>
      </c>
      <c r="L3773" s="222">
        <f>[1]!srEnew($K$9,G3773,$K$10)</f>
        <v>60.806672829979227</v>
      </c>
    </row>
    <row r="3774" spans="2:12">
      <c r="B3774" s="177">
        <v>3758</v>
      </c>
      <c r="C3774" s="176">
        <v>0</v>
      </c>
      <c r="D3774" s="176">
        <v>0</v>
      </c>
      <c r="E3774" s="180"/>
      <c r="F3774" s="213">
        <f t="shared" si="174"/>
        <v>5563.4798371649886</v>
      </c>
      <c r="G3774" s="214">
        <f t="shared" si="175"/>
        <v>66.231902823392716</v>
      </c>
      <c r="H3774" s="215">
        <f>[1]!srE2LETt($H$9,G3774,0)</f>
        <v>9.8412230627443602</v>
      </c>
      <c r="I3774" s="216">
        <f>[1]!srE2Rng($H$9,G3774)</f>
        <v>1499.2007250958943</v>
      </c>
      <c r="J3774" s="181"/>
      <c r="K3774" s="213">
        <f t="shared" si="176"/>
        <v>5109.4220412944305</v>
      </c>
      <c r="L3774" s="222">
        <f>[1]!srEnew($K$9,G3774,$K$10)</f>
        <v>60.82645287255275</v>
      </c>
    </row>
    <row r="3775" spans="2:12">
      <c r="B3775" s="177">
        <v>3759</v>
      </c>
      <c r="C3775" s="176">
        <v>0</v>
      </c>
      <c r="D3775" s="176">
        <v>1</v>
      </c>
      <c r="E3775" s="180"/>
      <c r="F3775" s="213">
        <f t="shared" si="174"/>
        <v>5564.9752083835483</v>
      </c>
      <c r="G3775" s="214">
        <f t="shared" si="175"/>
        <v>66.249704861708906</v>
      </c>
      <c r="H3775" s="215">
        <f>[1]!srE2LETt($H$9,G3775,0)</f>
        <v>9.8394875528525549</v>
      </c>
      <c r="I3775" s="216">
        <f>[1]!srE2Rng($H$9,G3775)</f>
        <v>1499.8885958564319</v>
      </c>
      <c r="J3775" s="181"/>
      <c r="K3775" s="213">
        <f t="shared" si="176"/>
        <v>5111.0835648706088</v>
      </c>
      <c r="L3775" s="222">
        <f>[1]!srEnew($K$9,G3775,$K$10)</f>
        <v>60.846232915126294</v>
      </c>
    </row>
    <row r="3776" spans="2:12">
      <c r="B3776" s="177">
        <v>3760</v>
      </c>
      <c r="C3776" s="176">
        <v>1</v>
      </c>
      <c r="D3776" s="176">
        <v>0</v>
      </c>
      <c r="E3776" s="180"/>
      <c r="F3776" s="213">
        <f t="shared" si="174"/>
        <v>5566.470579602109</v>
      </c>
      <c r="G3776" s="214">
        <f t="shared" si="175"/>
        <v>66.267506900025111</v>
      </c>
      <c r="H3776" s="215">
        <f>[1]!srE2LETt($H$9,G3776,0)</f>
        <v>9.8377520429607479</v>
      </c>
      <c r="I3776" s="216">
        <f>[1]!srE2Rng($H$9,G3776)</f>
        <v>1500.57646661697</v>
      </c>
      <c r="J3776" s="181"/>
      <c r="K3776" s="213">
        <f t="shared" si="176"/>
        <v>5112.7450884467871</v>
      </c>
      <c r="L3776" s="222">
        <f>[1]!srEnew($K$9,G3776,$K$10)</f>
        <v>60.866012957699851</v>
      </c>
    </row>
    <row r="3777" spans="2:12">
      <c r="B3777" s="177">
        <v>3761</v>
      </c>
      <c r="C3777" s="176">
        <v>0</v>
      </c>
      <c r="D3777" s="176">
        <v>0</v>
      </c>
      <c r="E3777" s="180"/>
      <c r="F3777" s="213">
        <f t="shared" si="174"/>
        <v>5567.9659508206687</v>
      </c>
      <c r="G3777" s="214">
        <f t="shared" si="175"/>
        <v>66.285308938341288</v>
      </c>
      <c r="H3777" s="215">
        <f>[1]!srE2LETt($H$9,G3777,0)</f>
        <v>9.8360165330689426</v>
      </c>
      <c r="I3777" s="216">
        <f>[1]!srE2Rng($H$9,G3777)</f>
        <v>1501.2643373775072</v>
      </c>
      <c r="J3777" s="181"/>
      <c r="K3777" s="213">
        <f t="shared" si="176"/>
        <v>5114.4066120229645</v>
      </c>
      <c r="L3777" s="222">
        <f>[1]!srEnew($K$9,G3777,$K$10)</f>
        <v>60.885793000273388</v>
      </c>
    </row>
    <row r="3778" spans="2:12">
      <c r="B3778" s="177">
        <v>3762</v>
      </c>
      <c r="C3778" s="176">
        <v>0</v>
      </c>
      <c r="D3778" s="176">
        <v>0</v>
      </c>
      <c r="E3778" s="180"/>
      <c r="F3778" s="213">
        <f t="shared" si="174"/>
        <v>5569.4613220392284</v>
      </c>
      <c r="G3778" s="214">
        <f t="shared" si="175"/>
        <v>66.303110976657479</v>
      </c>
      <c r="H3778" s="215">
        <f>[1]!srE2LETt($H$9,G3778,0)</f>
        <v>9.8342810231771374</v>
      </c>
      <c r="I3778" s="216">
        <f>[1]!srE2Rng($H$9,G3778)</f>
        <v>1501.9522081380449</v>
      </c>
      <c r="J3778" s="181"/>
      <c r="K3778" s="213">
        <f t="shared" si="176"/>
        <v>5116.0681355991419</v>
      </c>
      <c r="L3778" s="222">
        <f>[1]!srEnew($K$9,G3778,$K$10)</f>
        <v>60.905573042846932</v>
      </c>
    </row>
    <row r="3779" spans="2:12">
      <c r="B3779" s="177">
        <v>3763</v>
      </c>
      <c r="C3779" s="176">
        <v>0</v>
      </c>
      <c r="D3779" s="176">
        <v>0</v>
      </c>
      <c r="E3779" s="180"/>
      <c r="F3779" s="213">
        <f t="shared" si="174"/>
        <v>5570.9566932577882</v>
      </c>
      <c r="G3779" s="214">
        <f t="shared" si="175"/>
        <v>66.320913014973669</v>
      </c>
      <c r="H3779" s="215">
        <f>[1]!srE2LETt($H$9,G3779,0)</f>
        <v>9.8325455132853303</v>
      </c>
      <c r="I3779" s="216">
        <f>[1]!srE2Rng($H$9,G3779)</f>
        <v>1502.6400788985825</v>
      </c>
      <c r="J3779" s="181"/>
      <c r="K3779" s="213">
        <f t="shared" si="176"/>
        <v>5117.7296591753202</v>
      </c>
      <c r="L3779" s="222">
        <f>[1]!srEnew($K$9,G3779,$K$10)</f>
        <v>60.925353085420475</v>
      </c>
    </row>
    <row r="3780" spans="2:12">
      <c r="B3780" s="177">
        <v>3764</v>
      </c>
      <c r="C3780" s="176">
        <v>0</v>
      </c>
      <c r="D3780" s="176">
        <v>0</v>
      </c>
      <c r="E3780" s="180"/>
      <c r="F3780" s="213">
        <f t="shared" si="174"/>
        <v>5572.4520644763479</v>
      </c>
      <c r="G3780" s="214">
        <f t="shared" si="175"/>
        <v>66.33871505328986</v>
      </c>
      <c r="H3780" s="215">
        <f>[1]!srE2LETt($H$9,G3780,0)</f>
        <v>9.8308100033935251</v>
      </c>
      <c r="I3780" s="216">
        <f>[1]!srE2Rng($H$9,G3780)</f>
        <v>1503.3279496591199</v>
      </c>
      <c r="J3780" s="181"/>
      <c r="K3780" s="213">
        <f t="shared" si="176"/>
        <v>5119.3911827514985</v>
      </c>
      <c r="L3780" s="222">
        <f>[1]!srEnew($K$9,G3780,$K$10)</f>
        <v>60.945133127994026</v>
      </c>
    </row>
    <row r="3781" spans="2:12">
      <c r="B3781" s="177">
        <v>3765</v>
      </c>
      <c r="C3781" s="176">
        <v>0</v>
      </c>
      <c r="D3781" s="176">
        <v>0</v>
      </c>
      <c r="E3781" s="180"/>
      <c r="F3781" s="213">
        <f t="shared" si="174"/>
        <v>5573.9474356949077</v>
      </c>
      <c r="G3781" s="214">
        <f t="shared" si="175"/>
        <v>66.356517091606037</v>
      </c>
      <c r="H3781" s="215">
        <f>[1]!srE2LETt($H$9,G3781,0)</f>
        <v>9.8290744935017198</v>
      </c>
      <c r="I3781" s="216">
        <f>[1]!srE2Rng($H$9,G3781)</f>
        <v>1504.0158204196571</v>
      </c>
      <c r="J3781" s="181"/>
      <c r="K3781" s="213">
        <f t="shared" si="176"/>
        <v>5121.052706327675</v>
      </c>
      <c r="L3781" s="222">
        <f>[1]!srEnew($K$9,G3781,$K$10)</f>
        <v>60.964913170567556</v>
      </c>
    </row>
    <row r="3782" spans="2:12">
      <c r="B3782" s="177">
        <v>3766</v>
      </c>
      <c r="C3782" s="176">
        <v>0</v>
      </c>
      <c r="D3782" s="176">
        <v>0</v>
      </c>
      <c r="E3782" s="180"/>
      <c r="F3782" s="213">
        <f t="shared" si="174"/>
        <v>5575.4428069134674</v>
      </c>
      <c r="G3782" s="214">
        <f t="shared" si="175"/>
        <v>66.374319129922227</v>
      </c>
      <c r="H3782" s="215">
        <f>[1]!srE2LETt($H$9,G3782,0)</f>
        <v>9.8273389836099128</v>
      </c>
      <c r="I3782" s="216">
        <f>[1]!srE2Rng($H$9,G3782)</f>
        <v>1504.7036911801947</v>
      </c>
      <c r="J3782" s="181"/>
      <c r="K3782" s="213">
        <f t="shared" si="176"/>
        <v>5122.7142299038524</v>
      </c>
      <c r="L3782" s="222">
        <f>[1]!srEnew($K$9,G3782,$K$10)</f>
        <v>60.984693213141099</v>
      </c>
    </row>
    <row r="3783" spans="2:12">
      <c r="B3783" s="177">
        <v>3767</v>
      </c>
      <c r="C3783" s="176">
        <v>0</v>
      </c>
      <c r="D3783" s="176">
        <v>0</v>
      </c>
      <c r="E3783" s="180"/>
      <c r="F3783" s="213">
        <f t="shared" si="174"/>
        <v>5576.9381781320271</v>
      </c>
      <c r="G3783" s="214">
        <f t="shared" si="175"/>
        <v>66.392121168238418</v>
      </c>
      <c r="H3783" s="215">
        <f>[1]!srE2LETt($H$9,G3783,0)</f>
        <v>9.8256034737181075</v>
      </c>
      <c r="I3783" s="216">
        <f>[1]!srE2Rng($H$9,G3783)</f>
        <v>1505.3915619407323</v>
      </c>
      <c r="J3783" s="181"/>
      <c r="K3783" s="213">
        <f t="shared" si="176"/>
        <v>5124.3757534800297</v>
      </c>
      <c r="L3783" s="222">
        <f>[1]!srEnew($K$9,G3783,$K$10)</f>
        <v>61.004473255714643</v>
      </c>
    </row>
    <row r="3784" spans="2:12">
      <c r="B3784" s="177">
        <v>3768</v>
      </c>
      <c r="C3784" s="176">
        <v>1</v>
      </c>
      <c r="D3784" s="176">
        <v>0</v>
      </c>
      <c r="E3784" s="180"/>
      <c r="F3784" s="213">
        <f t="shared" si="174"/>
        <v>5578.4335493505878</v>
      </c>
      <c r="G3784" s="214">
        <f t="shared" si="175"/>
        <v>66.409923206554623</v>
      </c>
      <c r="H3784" s="215">
        <f>[1]!srE2LETt($H$9,G3784,0)</f>
        <v>9.8238679638263005</v>
      </c>
      <c r="I3784" s="216">
        <f>[1]!srE2Rng($H$9,G3784)</f>
        <v>1506.0794327012704</v>
      </c>
      <c r="J3784" s="181"/>
      <c r="K3784" s="213">
        <f t="shared" si="176"/>
        <v>5126.0372770562099</v>
      </c>
      <c r="L3784" s="222">
        <f>[1]!srEnew($K$9,G3784,$K$10)</f>
        <v>61.024253298288208</v>
      </c>
    </row>
    <row r="3785" spans="2:12">
      <c r="B3785" s="177">
        <v>3769</v>
      </c>
      <c r="C3785" s="176">
        <v>0</v>
      </c>
      <c r="D3785" s="176">
        <v>0</v>
      </c>
      <c r="E3785" s="180"/>
      <c r="F3785" s="213">
        <f t="shared" si="174"/>
        <v>5579.9289205691475</v>
      </c>
      <c r="G3785" s="214">
        <f t="shared" si="175"/>
        <v>66.4277252448708</v>
      </c>
      <c r="H3785" s="215">
        <f>[1]!srE2LETt($H$9,G3785,0)</f>
        <v>9.8221324539344952</v>
      </c>
      <c r="I3785" s="216">
        <f>[1]!srE2Rng($H$9,G3785)</f>
        <v>1506.7673034618076</v>
      </c>
      <c r="J3785" s="181"/>
      <c r="K3785" s="213">
        <f t="shared" si="176"/>
        <v>5127.6988006323854</v>
      </c>
      <c r="L3785" s="222">
        <f>[1]!srEnew($K$9,G3785,$K$10)</f>
        <v>61.044033340861731</v>
      </c>
    </row>
    <row r="3786" spans="2:12">
      <c r="B3786" s="177">
        <v>3770</v>
      </c>
      <c r="C3786" s="176">
        <v>0</v>
      </c>
      <c r="D3786" s="176">
        <v>0</v>
      </c>
      <c r="E3786" s="180"/>
      <c r="F3786" s="213">
        <f t="shared" si="174"/>
        <v>5581.4242917877073</v>
      </c>
      <c r="G3786" s="214">
        <f t="shared" si="175"/>
        <v>66.445527283186991</v>
      </c>
      <c r="H3786" s="215">
        <f>[1]!srE2LETt($H$9,G3786,0)</f>
        <v>9.8203969440426881</v>
      </c>
      <c r="I3786" s="216">
        <f>[1]!srE2Rng($H$9,G3786)</f>
        <v>1507.455174222345</v>
      </c>
      <c r="J3786" s="181"/>
      <c r="K3786" s="213">
        <f t="shared" si="176"/>
        <v>5129.3603242085628</v>
      </c>
      <c r="L3786" s="222">
        <f>[1]!srEnew($K$9,G3786,$K$10)</f>
        <v>61.063813383435274</v>
      </c>
    </row>
    <row r="3787" spans="2:12">
      <c r="B3787" s="177">
        <v>3771</v>
      </c>
      <c r="C3787" s="176">
        <v>0</v>
      </c>
      <c r="D3787" s="176">
        <v>0</v>
      </c>
      <c r="E3787" s="180"/>
      <c r="F3787" s="213">
        <f t="shared" si="174"/>
        <v>5582.919663006267</v>
      </c>
      <c r="G3787" s="214">
        <f t="shared" si="175"/>
        <v>66.463329321503181</v>
      </c>
      <c r="H3787" s="215">
        <f>[1]!srE2LETt($H$9,G3787,0)</f>
        <v>9.8186614341508829</v>
      </c>
      <c r="I3787" s="216">
        <f>[1]!srE2Rng($H$9,G3787)</f>
        <v>1508.1430449828827</v>
      </c>
      <c r="J3787" s="181"/>
      <c r="K3787" s="213">
        <f t="shared" si="176"/>
        <v>5131.0218477847411</v>
      </c>
      <c r="L3787" s="222">
        <f>[1]!srEnew($K$9,G3787,$K$10)</f>
        <v>61.083593426008825</v>
      </c>
    </row>
    <row r="3788" spans="2:12">
      <c r="B3788" s="177">
        <v>3772</v>
      </c>
      <c r="C3788" s="176">
        <v>0</v>
      </c>
      <c r="D3788" s="176">
        <v>0</v>
      </c>
      <c r="E3788" s="180"/>
      <c r="F3788" s="213">
        <f t="shared" si="174"/>
        <v>5584.4150342248267</v>
      </c>
      <c r="G3788" s="214">
        <f t="shared" si="175"/>
        <v>66.481131359819372</v>
      </c>
      <c r="H3788" s="215">
        <f>[1]!srE2LETt($H$9,G3788,0)</f>
        <v>9.8169259242590758</v>
      </c>
      <c r="I3788" s="216">
        <f>[1]!srE2Rng($H$9,G3788)</f>
        <v>1508.8309157434203</v>
      </c>
      <c r="J3788" s="181"/>
      <c r="K3788" s="213">
        <f t="shared" si="176"/>
        <v>5132.6833713609194</v>
      </c>
      <c r="L3788" s="222">
        <f>[1]!srEnew($K$9,G3788,$K$10)</f>
        <v>61.103373468582369</v>
      </c>
    </row>
    <row r="3789" spans="2:12">
      <c r="B3789" s="177">
        <v>3773</v>
      </c>
      <c r="C3789" s="176">
        <v>0</v>
      </c>
      <c r="D3789" s="176">
        <v>0</v>
      </c>
      <c r="E3789" s="180"/>
      <c r="F3789" s="213">
        <f t="shared" si="174"/>
        <v>5585.9104054433865</v>
      </c>
      <c r="G3789" s="214">
        <f t="shared" si="175"/>
        <v>66.498933398135549</v>
      </c>
      <c r="H3789" s="215">
        <f>[1]!srE2LETt($H$9,G3789,0)</f>
        <v>9.8151904143672724</v>
      </c>
      <c r="I3789" s="216">
        <f>[1]!srE2Rng($H$9,G3789)</f>
        <v>1509.5187865039575</v>
      </c>
      <c r="J3789" s="181"/>
      <c r="K3789" s="213">
        <f t="shared" si="176"/>
        <v>5134.3448949370959</v>
      </c>
      <c r="L3789" s="222">
        <f>[1]!srEnew($K$9,G3789,$K$10)</f>
        <v>61.123153511155898</v>
      </c>
    </row>
    <row r="3790" spans="2:12">
      <c r="B3790" s="177">
        <v>3774</v>
      </c>
      <c r="C3790" s="176">
        <v>0</v>
      </c>
      <c r="D3790" s="176">
        <v>0</v>
      </c>
      <c r="E3790" s="180"/>
      <c r="F3790" s="213">
        <f t="shared" si="174"/>
        <v>5587.4057766619462</v>
      </c>
      <c r="G3790" s="214">
        <f t="shared" si="175"/>
        <v>66.516735436451739</v>
      </c>
      <c r="H3790" s="215">
        <f>[1]!srE2LETt($H$9,G3790,0)</f>
        <v>9.8134549044754653</v>
      </c>
      <c r="I3790" s="216">
        <f>[1]!srE2Rng($H$9,G3790)</f>
        <v>1510.2066572644951</v>
      </c>
      <c r="J3790" s="181"/>
      <c r="K3790" s="213">
        <f t="shared" si="176"/>
        <v>5136.0064185132733</v>
      </c>
      <c r="L3790" s="222">
        <f>[1]!srEnew($K$9,G3790,$K$10)</f>
        <v>61.142933553729442</v>
      </c>
    </row>
    <row r="3791" spans="2:12">
      <c r="B3791" s="177">
        <v>3775</v>
      </c>
      <c r="C3791" s="176">
        <v>0</v>
      </c>
      <c r="D3791" s="176">
        <v>0</v>
      </c>
      <c r="E3791" s="180"/>
      <c r="F3791" s="213">
        <f t="shared" si="174"/>
        <v>5588.901147880506</v>
      </c>
      <c r="G3791" s="214">
        <f t="shared" si="175"/>
        <v>66.53453747476793</v>
      </c>
      <c r="H3791" s="215">
        <f>[1]!srE2LETt($H$9,G3791,0)</f>
        <v>9.81171939458366</v>
      </c>
      <c r="I3791" s="216">
        <f>[1]!srE2Rng($H$9,G3791)</f>
        <v>1510.8945280250327</v>
      </c>
      <c r="J3791" s="181"/>
      <c r="K3791" s="213">
        <f t="shared" si="176"/>
        <v>5137.6679420894516</v>
      </c>
      <c r="L3791" s="222">
        <f>[1]!srEnew($K$9,G3791,$K$10)</f>
        <v>61.162713596302993</v>
      </c>
    </row>
    <row r="3792" spans="2:12">
      <c r="B3792" s="177">
        <v>3776</v>
      </c>
      <c r="C3792" s="176">
        <v>0</v>
      </c>
      <c r="D3792" s="176">
        <v>0</v>
      </c>
      <c r="E3792" s="180"/>
      <c r="F3792" s="213">
        <f t="shared" ref="F3792:F3855" si="177">$F$8*(B3792-$F$9)</f>
        <v>5590.3965190990666</v>
      </c>
      <c r="G3792" s="214">
        <f t="shared" ref="G3792:G3855" si="178">IF(F3792&lt;=0,0,F3792/$C$5)</f>
        <v>66.552339513084121</v>
      </c>
      <c r="H3792" s="215">
        <f>[1]!srE2LETt($H$9,G3792,0)</f>
        <v>9.809983884691853</v>
      </c>
      <c r="I3792" s="216">
        <f>[1]!srE2Rng($H$9,G3792)</f>
        <v>1511.5823987855701</v>
      </c>
      <c r="J3792" s="181"/>
      <c r="K3792" s="213">
        <f t="shared" si="176"/>
        <v>5139.329465665629</v>
      </c>
      <c r="L3792" s="222">
        <f>[1]!srEnew($K$9,G3792,$K$10)</f>
        <v>61.182493638876537</v>
      </c>
    </row>
    <row r="3793" spans="2:12">
      <c r="B3793" s="177">
        <v>3777</v>
      </c>
      <c r="C3793" s="176">
        <v>0</v>
      </c>
      <c r="D3793" s="176">
        <v>0</v>
      </c>
      <c r="E3793" s="180"/>
      <c r="F3793" s="213">
        <f t="shared" si="177"/>
        <v>5591.8918903176263</v>
      </c>
      <c r="G3793" s="214">
        <f t="shared" si="178"/>
        <v>66.570141551400312</v>
      </c>
      <c r="H3793" s="215">
        <f>[1]!srE2LETt($H$9,G3793,0)</f>
        <v>9.8082483748000477</v>
      </c>
      <c r="I3793" s="216">
        <f>[1]!srE2Rng($H$9,G3793)</f>
        <v>1512.2702695461078</v>
      </c>
      <c r="J3793" s="181"/>
      <c r="K3793" s="213">
        <f t="shared" ref="K3793:K3856" si="179">L3793*$C$5</f>
        <v>5140.9909892418063</v>
      </c>
      <c r="L3793" s="222">
        <f>[1]!srEnew($K$9,G3793,$K$10)</f>
        <v>61.20227368145008</v>
      </c>
    </row>
    <row r="3794" spans="2:12">
      <c r="B3794" s="177">
        <v>3778</v>
      </c>
      <c r="C3794" s="176">
        <v>1</v>
      </c>
      <c r="D3794" s="176">
        <v>1</v>
      </c>
      <c r="E3794" s="180"/>
      <c r="F3794" s="213">
        <f t="shared" si="177"/>
        <v>5593.3872615361861</v>
      </c>
      <c r="G3794" s="214">
        <f t="shared" si="178"/>
        <v>66.587943589716502</v>
      </c>
      <c r="H3794" s="215">
        <f>[1]!srE2LETt($H$9,G3794,0)</f>
        <v>9.8065128649082407</v>
      </c>
      <c r="I3794" s="216">
        <f>[1]!srE2Rng($H$9,G3794)</f>
        <v>1512.9581403066454</v>
      </c>
      <c r="J3794" s="181"/>
      <c r="K3794" s="213">
        <f t="shared" si="179"/>
        <v>5142.6525128179846</v>
      </c>
      <c r="L3794" s="222">
        <f>[1]!srEnew($K$9,G3794,$K$10)</f>
        <v>61.222053724023631</v>
      </c>
    </row>
    <row r="3795" spans="2:12">
      <c r="B3795" s="177">
        <v>3779</v>
      </c>
      <c r="C3795" s="176">
        <v>0</v>
      </c>
      <c r="D3795" s="176">
        <v>0</v>
      </c>
      <c r="E3795" s="180"/>
      <c r="F3795" s="213">
        <f t="shared" si="177"/>
        <v>5594.8826327547458</v>
      </c>
      <c r="G3795" s="214">
        <f t="shared" si="178"/>
        <v>66.605745628032693</v>
      </c>
      <c r="H3795" s="215">
        <f>[1]!srE2LETt($H$9,G3795,0)</f>
        <v>9.8047773550164354</v>
      </c>
      <c r="I3795" s="216">
        <f>[1]!srE2Rng($H$9,G3795)</f>
        <v>1513.6460110671831</v>
      </c>
      <c r="J3795" s="181"/>
      <c r="K3795" s="213">
        <f t="shared" si="179"/>
        <v>5144.3140363941629</v>
      </c>
      <c r="L3795" s="222">
        <f>[1]!srEnew($K$9,G3795,$K$10)</f>
        <v>61.241833766597175</v>
      </c>
    </row>
    <row r="3796" spans="2:12">
      <c r="B3796" s="177">
        <v>3780</v>
      </c>
      <c r="C3796" s="176">
        <v>0</v>
      </c>
      <c r="D3796" s="176">
        <v>0</v>
      </c>
      <c r="E3796" s="180"/>
      <c r="F3796" s="213">
        <f t="shared" si="177"/>
        <v>5596.3780039733056</v>
      </c>
      <c r="G3796" s="214">
        <f t="shared" si="178"/>
        <v>66.62354766634887</v>
      </c>
      <c r="H3796" s="215">
        <f>[1]!srE2LETt($H$9,G3796,0)</f>
        <v>9.8030418451246302</v>
      </c>
      <c r="I3796" s="216">
        <f>[1]!srE2Rng($H$9,G3796)</f>
        <v>1514.3338818277202</v>
      </c>
      <c r="J3796" s="181"/>
      <c r="K3796" s="213">
        <f t="shared" si="179"/>
        <v>5145.9755599703385</v>
      </c>
      <c r="L3796" s="222">
        <f>[1]!srEnew($K$9,G3796,$K$10)</f>
        <v>61.261613809170697</v>
      </c>
    </row>
    <row r="3797" spans="2:12">
      <c r="B3797" s="177">
        <v>3781</v>
      </c>
      <c r="C3797" s="176">
        <v>0</v>
      </c>
      <c r="D3797" s="176">
        <v>0</v>
      </c>
      <c r="E3797" s="180"/>
      <c r="F3797" s="213">
        <f t="shared" si="177"/>
        <v>5597.8733751918653</v>
      </c>
      <c r="G3797" s="214">
        <f t="shared" si="178"/>
        <v>66.64134970466506</v>
      </c>
      <c r="H3797" s="215">
        <f>[1]!srE2LETt($H$9,G3797,0)</f>
        <v>9.8013063352328231</v>
      </c>
      <c r="I3797" s="216">
        <f>[1]!srE2Rng($H$9,G3797)</f>
        <v>1515.0217525882576</v>
      </c>
      <c r="J3797" s="181"/>
      <c r="K3797" s="213">
        <f t="shared" si="179"/>
        <v>5147.6370835465159</v>
      </c>
      <c r="L3797" s="222">
        <f>[1]!srEnew($K$9,G3797,$K$10)</f>
        <v>61.281393851744241</v>
      </c>
    </row>
    <row r="3798" spans="2:12">
      <c r="B3798" s="177">
        <v>3782</v>
      </c>
      <c r="C3798" s="176">
        <v>0</v>
      </c>
      <c r="D3798" s="176">
        <v>0</v>
      </c>
      <c r="E3798" s="180"/>
      <c r="F3798" s="213">
        <f t="shared" si="177"/>
        <v>5599.368746410425</v>
      </c>
      <c r="G3798" s="214">
        <f t="shared" si="178"/>
        <v>66.659151742981251</v>
      </c>
      <c r="H3798" s="215">
        <f>[1]!srE2LETt($H$9,G3798,0)</f>
        <v>9.7995708253410179</v>
      </c>
      <c r="I3798" s="216">
        <f>[1]!srE2Rng($H$9,G3798)</f>
        <v>1515.7096233487953</v>
      </c>
      <c r="J3798" s="181"/>
      <c r="K3798" s="213">
        <f t="shared" si="179"/>
        <v>5149.2986071226942</v>
      </c>
      <c r="L3798" s="222">
        <f>[1]!srEnew($K$9,G3798,$K$10)</f>
        <v>61.301173894317792</v>
      </c>
    </row>
    <row r="3799" spans="2:12">
      <c r="B3799" s="177">
        <v>3783</v>
      </c>
      <c r="C3799" s="176">
        <v>0</v>
      </c>
      <c r="D3799" s="176">
        <v>0</v>
      </c>
      <c r="E3799" s="180"/>
      <c r="F3799" s="213">
        <f t="shared" si="177"/>
        <v>5600.8641176289848</v>
      </c>
      <c r="G3799" s="214">
        <f t="shared" si="178"/>
        <v>66.676953781297442</v>
      </c>
      <c r="H3799" s="215">
        <f>[1]!srE2LETt($H$9,G3799,0)</f>
        <v>9.7978353154492108</v>
      </c>
      <c r="I3799" s="216">
        <f>[1]!srE2Rng($H$9,G3799)</f>
        <v>1516.3974941093329</v>
      </c>
      <c r="J3799" s="181"/>
      <c r="K3799" s="213">
        <f t="shared" si="179"/>
        <v>5150.9601306988725</v>
      </c>
      <c r="L3799" s="222">
        <f>[1]!srEnew($K$9,G3799,$K$10)</f>
        <v>61.320953936891335</v>
      </c>
    </row>
    <row r="3800" spans="2:12">
      <c r="B3800" s="177">
        <v>3784</v>
      </c>
      <c r="C3800" s="176">
        <v>0</v>
      </c>
      <c r="D3800" s="176">
        <v>1</v>
      </c>
      <c r="E3800" s="180"/>
      <c r="F3800" s="213">
        <f t="shared" si="177"/>
        <v>5602.3594888475454</v>
      </c>
      <c r="G3800" s="214">
        <f t="shared" si="178"/>
        <v>66.694755819613633</v>
      </c>
      <c r="H3800" s="215">
        <f>[1]!srE2LETt($H$9,G3800,0)</f>
        <v>9.7960998055574056</v>
      </c>
      <c r="I3800" s="216">
        <f>[1]!srE2Rng($H$9,G3800)</f>
        <v>1517.0853648698705</v>
      </c>
      <c r="J3800" s="181"/>
      <c r="K3800" s="213">
        <f t="shared" si="179"/>
        <v>5152.6216542750499</v>
      </c>
      <c r="L3800" s="222">
        <f>[1]!srEnew($K$9,G3800,$K$10)</f>
        <v>61.340733979464879</v>
      </c>
    </row>
    <row r="3801" spans="2:12">
      <c r="B3801" s="177">
        <v>3785</v>
      </c>
      <c r="C3801" s="176">
        <v>0</v>
      </c>
      <c r="D3801" s="176">
        <v>0</v>
      </c>
      <c r="E3801" s="180"/>
      <c r="F3801" s="213">
        <f t="shared" si="177"/>
        <v>5603.8548600661052</v>
      </c>
      <c r="G3801" s="214">
        <f t="shared" si="178"/>
        <v>66.712557857929824</v>
      </c>
      <c r="H3801" s="215">
        <f>[1]!srE2LETt($H$9,G3801,0)</f>
        <v>9.7943642956655985</v>
      </c>
      <c r="I3801" s="216">
        <f>[1]!srE2Rng($H$9,G3801)</f>
        <v>1517.7732356304082</v>
      </c>
      <c r="J3801" s="181"/>
      <c r="K3801" s="213">
        <f t="shared" si="179"/>
        <v>5154.2831778512282</v>
      </c>
      <c r="L3801" s="222">
        <f>[1]!srEnew($K$9,G3801,$K$10)</f>
        <v>61.36051402203843</v>
      </c>
    </row>
    <row r="3802" spans="2:12">
      <c r="B3802" s="177">
        <v>3786</v>
      </c>
      <c r="C3802" s="176">
        <v>0</v>
      </c>
      <c r="D3802" s="176">
        <v>0</v>
      </c>
      <c r="E3802" s="180"/>
      <c r="F3802" s="213">
        <f t="shared" si="177"/>
        <v>5605.3502312846649</v>
      </c>
      <c r="G3802" s="214">
        <f t="shared" si="178"/>
        <v>66.730359896246014</v>
      </c>
      <c r="H3802" s="215">
        <f>[1]!srE2LETt($H$9,G3802,0)</f>
        <v>9.7926287857737933</v>
      </c>
      <c r="I3802" s="216">
        <f>[1]!srE2Rng($H$9,G3802)</f>
        <v>1518.4611063909458</v>
      </c>
      <c r="J3802" s="181"/>
      <c r="K3802" s="213">
        <f t="shared" si="179"/>
        <v>5155.9447014274056</v>
      </c>
      <c r="L3802" s="222">
        <f>[1]!srEnew($K$9,G3802,$K$10)</f>
        <v>61.380294064611974</v>
      </c>
    </row>
    <row r="3803" spans="2:12">
      <c r="B3803" s="177">
        <v>3787</v>
      </c>
      <c r="C3803" s="176">
        <v>0</v>
      </c>
      <c r="D3803" s="176">
        <v>0</v>
      </c>
      <c r="E3803" s="180"/>
      <c r="F3803" s="213">
        <f t="shared" si="177"/>
        <v>5606.8456025032247</v>
      </c>
      <c r="G3803" s="214">
        <f t="shared" si="178"/>
        <v>66.748161934562205</v>
      </c>
      <c r="H3803" s="215">
        <f>[1]!srE2LETt($H$9,G3803,0)</f>
        <v>9.7908932758819862</v>
      </c>
      <c r="I3803" s="216">
        <f>[1]!srE2Rng($H$9,G3803)</f>
        <v>1519.1489771514835</v>
      </c>
      <c r="J3803" s="181"/>
      <c r="K3803" s="213">
        <f t="shared" si="179"/>
        <v>5157.6062250035839</v>
      </c>
      <c r="L3803" s="222">
        <f>[1]!srEnew($K$9,G3803,$K$10)</f>
        <v>61.400074107185517</v>
      </c>
    </row>
    <row r="3804" spans="2:12">
      <c r="B3804" s="177">
        <v>3788</v>
      </c>
      <c r="C3804" s="176">
        <v>1</v>
      </c>
      <c r="D3804" s="176">
        <v>0</v>
      </c>
      <c r="E3804" s="180"/>
      <c r="F3804" s="213">
        <f t="shared" si="177"/>
        <v>5608.3409737217844</v>
      </c>
      <c r="G3804" s="214">
        <f t="shared" si="178"/>
        <v>66.765963972878382</v>
      </c>
      <c r="H3804" s="215">
        <f>[1]!srE2LETt($H$9,G3804,0)</f>
        <v>9.7891577659901827</v>
      </c>
      <c r="I3804" s="216">
        <f>[1]!srE2Rng($H$9,G3804)</f>
        <v>1519.8368479120204</v>
      </c>
      <c r="J3804" s="181"/>
      <c r="K3804" s="213">
        <f t="shared" si="179"/>
        <v>5159.2677485797603</v>
      </c>
      <c r="L3804" s="222">
        <f>[1]!srEnew($K$9,G3804,$K$10)</f>
        <v>61.419854149759047</v>
      </c>
    </row>
    <row r="3805" spans="2:12">
      <c r="B3805" s="177">
        <v>3789</v>
      </c>
      <c r="C3805" s="176">
        <v>0</v>
      </c>
      <c r="D3805" s="176">
        <v>0</v>
      </c>
      <c r="E3805" s="180"/>
      <c r="F3805" s="213">
        <f t="shared" si="177"/>
        <v>5609.8363449403441</v>
      </c>
      <c r="G3805" s="214">
        <f t="shared" si="178"/>
        <v>66.783766011194572</v>
      </c>
      <c r="H3805" s="215">
        <f>[1]!srE2LETt($H$9,G3805,0)</f>
        <v>9.7874222560983757</v>
      </c>
      <c r="I3805" s="216">
        <f>[1]!srE2Rng($H$9,G3805)</f>
        <v>1520.524718672558</v>
      </c>
      <c r="J3805" s="181"/>
      <c r="K3805" s="213">
        <f t="shared" si="179"/>
        <v>5160.9292721559386</v>
      </c>
      <c r="L3805" s="222">
        <f>[1]!srEnew($K$9,G3805,$K$10)</f>
        <v>61.439634192332598</v>
      </c>
    </row>
    <row r="3806" spans="2:12">
      <c r="B3806" s="177">
        <v>3790</v>
      </c>
      <c r="C3806" s="176">
        <v>0</v>
      </c>
      <c r="D3806" s="176">
        <v>0</v>
      </c>
      <c r="E3806" s="180"/>
      <c r="F3806" s="213">
        <f t="shared" si="177"/>
        <v>5611.3317161589039</v>
      </c>
      <c r="G3806" s="214">
        <f t="shared" si="178"/>
        <v>66.801568049510763</v>
      </c>
      <c r="H3806" s="215">
        <f>[1]!srE2LETt($H$9,G3806,0)</f>
        <v>9.7856867462065704</v>
      </c>
      <c r="I3806" s="216">
        <f>[1]!srE2Rng($H$9,G3806)</f>
        <v>1521.2125894330957</v>
      </c>
      <c r="J3806" s="181"/>
      <c r="K3806" s="213">
        <f t="shared" si="179"/>
        <v>5162.5907957321151</v>
      </c>
      <c r="L3806" s="222">
        <f>[1]!srEnew($K$9,G3806,$K$10)</f>
        <v>61.459414234906134</v>
      </c>
    </row>
    <row r="3807" spans="2:12">
      <c r="B3807" s="177">
        <v>3791</v>
      </c>
      <c r="C3807" s="176">
        <v>0</v>
      </c>
      <c r="D3807" s="176">
        <v>0</v>
      </c>
      <c r="E3807" s="180"/>
      <c r="F3807" s="213">
        <f t="shared" si="177"/>
        <v>5612.8270873774636</v>
      </c>
      <c r="G3807" s="214">
        <f t="shared" si="178"/>
        <v>66.819370087826954</v>
      </c>
      <c r="H3807" s="215">
        <f>[1]!srE2LETt($H$9,G3807,0)</f>
        <v>9.7839512363147634</v>
      </c>
      <c r="I3807" s="216">
        <f>[1]!srE2Rng($H$9,G3807)</f>
        <v>1521.9004601936333</v>
      </c>
      <c r="J3807" s="181"/>
      <c r="K3807" s="213">
        <f t="shared" si="179"/>
        <v>5164.2523193082925</v>
      </c>
      <c r="L3807" s="222">
        <f>[1]!srEnew($K$9,G3807,$K$10)</f>
        <v>61.479194277479678</v>
      </c>
    </row>
    <row r="3808" spans="2:12">
      <c r="B3808" s="177">
        <v>3792</v>
      </c>
      <c r="C3808" s="176">
        <v>0</v>
      </c>
      <c r="D3808" s="176">
        <v>0</v>
      </c>
      <c r="E3808" s="180"/>
      <c r="F3808" s="213">
        <f t="shared" si="177"/>
        <v>5614.3224585960243</v>
      </c>
      <c r="G3808" s="214">
        <f t="shared" si="178"/>
        <v>66.837172126143145</v>
      </c>
      <c r="H3808" s="215">
        <f>[1]!srE2LETt($H$9,G3808,0)</f>
        <v>9.7822157264229581</v>
      </c>
      <c r="I3808" s="216">
        <f>[1]!srE2Rng($H$9,G3808)</f>
        <v>1522.5883309541709</v>
      </c>
      <c r="J3808" s="181"/>
      <c r="K3808" s="213">
        <f t="shared" si="179"/>
        <v>5165.9138428844708</v>
      </c>
      <c r="L3808" s="222">
        <f>[1]!srEnew($K$9,G3808,$K$10)</f>
        <v>61.498974320053229</v>
      </c>
    </row>
    <row r="3809" spans="2:12">
      <c r="B3809" s="177">
        <v>3793</v>
      </c>
      <c r="C3809" s="176">
        <v>0</v>
      </c>
      <c r="D3809" s="176">
        <v>0</v>
      </c>
      <c r="E3809" s="180"/>
      <c r="F3809" s="213">
        <f t="shared" si="177"/>
        <v>5615.817829814584</v>
      </c>
      <c r="G3809" s="214">
        <f t="shared" si="178"/>
        <v>66.854974164459335</v>
      </c>
      <c r="H3809" s="215">
        <f>[1]!srE2LETt($H$9,G3809,0)</f>
        <v>9.7804802165311511</v>
      </c>
      <c r="I3809" s="216">
        <f>[1]!srE2Rng($H$9,G3809)</f>
        <v>1523.2762017147086</v>
      </c>
      <c r="J3809" s="181"/>
      <c r="K3809" s="213">
        <f t="shared" si="179"/>
        <v>5167.5753664606491</v>
      </c>
      <c r="L3809" s="222">
        <f>[1]!srEnew($K$9,G3809,$K$10)</f>
        <v>61.518754362626773</v>
      </c>
    </row>
    <row r="3810" spans="2:12">
      <c r="B3810" s="177">
        <v>3794</v>
      </c>
      <c r="C3810" s="176">
        <v>0</v>
      </c>
      <c r="D3810" s="176">
        <v>0</v>
      </c>
      <c r="E3810" s="180"/>
      <c r="F3810" s="213">
        <f t="shared" si="177"/>
        <v>5617.3132010331437</v>
      </c>
      <c r="G3810" s="214">
        <f t="shared" si="178"/>
        <v>66.872776202775526</v>
      </c>
      <c r="H3810" s="215">
        <f>[1]!srE2LETt($H$9,G3810,0)</f>
        <v>9.7787447066393458</v>
      </c>
      <c r="I3810" s="216">
        <f>[1]!srE2Rng($H$9,G3810)</f>
        <v>1523.9640724752462</v>
      </c>
      <c r="J3810" s="181"/>
      <c r="K3810" s="213">
        <f t="shared" si="179"/>
        <v>5169.2368900368265</v>
      </c>
      <c r="L3810" s="222">
        <f>[1]!srEnew($K$9,G3810,$K$10)</f>
        <v>61.538534405200316</v>
      </c>
    </row>
    <row r="3811" spans="2:12">
      <c r="B3811" s="177">
        <v>3795</v>
      </c>
      <c r="C3811" s="176">
        <v>0</v>
      </c>
      <c r="D3811" s="176">
        <v>0</v>
      </c>
      <c r="E3811" s="180"/>
      <c r="F3811" s="213">
        <f t="shared" si="177"/>
        <v>5618.8085722517035</v>
      </c>
      <c r="G3811" s="214">
        <f t="shared" si="178"/>
        <v>66.890578241091703</v>
      </c>
      <c r="H3811" s="215">
        <f>[1]!srE2LETt($H$9,G3811,0)</f>
        <v>9.7770091967475405</v>
      </c>
      <c r="I3811" s="216">
        <f>[1]!srE2Rng($H$9,G3811)</f>
        <v>1524.6519432357832</v>
      </c>
      <c r="J3811" s="181"/>
      <c r="K3811" s="213">
        <f t="shared" si="179"/>
        <v>5170.898413613003</v>
      </c>
      <c r="L3811" s="222">
        <f>[1]!srEnew($K$9,G3811,$K$10)</f>
        <v>61.558314447773846</v>
      </c>
    </row>
    <row r="3812" spans="2:12">
      <c r="B3812" s="177">
        <v>3796</v>
      </c>
      <c r="C3812" s="176">
        <v>0</v>
      </c>
      <c r="D3812" s="176">
        <v>0</v>
      </c>
      <c r="E3812" s="180"/>
      <c r="F3812" s="213">
        <f t="shared" si="177"/>
        <v>5620.3039434702632</v>
      </c>
      <c r="G3812" s="214">
        <f t="shared" si="178"/>
        <v>66.908380279407893</v>
      </c>
      <c r="H3812" s="215">
        <f>[1]!srE2LETt($H$9,G3812,0)</f>
        <v>9.7752736868557353</v>
      </c>
      <c r="I3812" s="216">
        <f>[1]!srE2Rng($H$9,G3812)</f>
        <v>1525.3398139963208</v>
      </c>
      <c r="J3812" s="181"/>
      <c r="K3812" s="213">
        <f t="shared" si="179"/>
        <v>5172.5599371891813</v>
      </c>
      <c r="L3812" s="222">
        <f>[1]!srEnew($K$9,G3812,$K$10)</f>
        <v>61.578094490347397</v>
      </c>
    </row>
    <row r="3813" spans="2:12">
      <c r="B3813" s="177">
        <v>3797</v>
      </c>
      <c r="C3813" s="176">
        <v>0</v>
      </c>
      <c r="D3813" s="176">
        <v>0</v>
      </c>
      <c r="E3813" s="180"/>
      <c r="F3813" s="213">
        <f t="shared" si="177"/>
        <v>5621.799314688823</v>
      </c>
      <c r="G3813" s="214">
        <f t="shared" si="178"/>
        <v>66.926182317724084</v>
      </c>
      <c r="H3813" s="215">
        <f>[1]!srE2LETt($H$9,G3813,0)</f>
        <v>9.7735381769639282</v>
      </c>
      <c r="I3813" s="216">
        <f>[1]!srE2Rng($H$9,G3813)</f>
        <v>1526.0276847568584</v>
      </c>
      <c r="J3813" s="181"/>
      <c r="K3813" s="213">
        <f t="shared" si="179"/>
        <v>5174.2214607653586</v>
      </c>
      <c r="L3813" s="222">
        <f>[1]!srEnew($K$9,G3813,$K$10)</f>
        <v>61.59787453292094</v>
      </c>
    </row>
    <row r="3814" spans="2:12">
      <c r="B3814" s="177">
        <v>3798</v>
      </c>
      <c r="C3814" s="176">
        <v>0</v>
      </c>
      <c r="D3814" s="176">
        <v>0</v>
      </c>
      <c r="E3814" s="180"/>
      <c r="F3814" s="213">
        <f t="shared" si="177"/>
        <v>5623.2946859073827</v>
      </c>
      <c r="G3814" s="214">
        <f t="shared" si="178"/>
        <v>66.943984356040275</v>
      </c>
      <c r="H3814" s="215">
        <f>[1]!srE2LETt($H$9,G3814,0)</f>
        <v>9.771802667072123</v>
      </c>
      <c r="I3814" s="216">
        <f>[1]!srE2Rng($H$9,G3814)</f>
        <v>1526.7155555173961</v>
      </c>
      <c r="J3814" s="181"/>
      <c r="K3814" s="213">
        <f t="shared" si="179"/>
        <v>5175.8829843415369</v>
      </c>
      <c r="L3814" s="222">
        <f>[1]!srEnew($K$9,G3814,$K$10)</f>
        <v>61.617654575494484</v>
      </c>
    </row>
    <row r="3815" spans="2:12">
      <c r="B3815" s="177">
        <v>3799</v>
      </c>
      <c r="C3815" s="176">
        <v>0</v>
      </c>
      <c r="D3815" s="176">
        <v>0</v>
      </c>
      <c r="E3815" s="180"/>
      <c r="F3815" s="213">
        <f t="shared" si="177"/>
        <v>5624.7900571259424</v>
      </c>
      <c r="G3815" s="214">
        <f t="shared" si="178"/>
        <v>66.961786394356452</v>
      </c>
      <c r="H3815" s="215">
        <f>[1]!srE2LETt($H$9,G3815,0)</f>
        <v>9.7700671571803177</v>
      </c>
      <c r="I3815" s="216">
        <f>[1]!srE2Rng($H$9,G3815)</f>
        <v>1527.403426277933</v>
      </c>
      <c r="J3815" s="181"/>
      <c r="K3815" s="213">
        <f t="shared" si="179"/>
        <v>5177.5445079177125</v>
      </c>
      <c r="L3815" s="222">
        <f>[1]!srEnew($K$9,G3815,$K$10)</f>
        <v>61.637434618068006</v>
      </c>
    </row>
    <row r="3816" spans="2:12">
      <c r="B3816" s="177">
        <v>3800</v>
      </c>
      <c r="C3816" s="176">
        <v>0</v>
      </c>
      <c r="D3816" s="176">
        <v>0</v>
      </c>
      <c r="E3816" s="180"/>
      <c r="F3816" s="213">
        <f t="shared" si="177"/>
        <v>5626.2854283445031</v>
      </c>
      <c r="G3816" s="214">
        <f t="shared" si="178"/>
        <v>66.979588432672656</v>
      </c>
      <c r="H3816" s="215">
        <f>[1]!srE2LETt($H$9,G3816,0)</f>
        <v>9.7683316472885107</v>
      </c>
      <c r="I3816" s="216">
        <f>[1]!srE2Rng($H$9,G3816)</f>
        <v>1528.0912970384713</v>
      </c>
      <c r="J3816" s="181"/>
      <c r="K3816" s="213">
        <f t="shared" si="179"/>
        <v>5179.2060314938926</v>
      </c>
      <c r="L3816" s="222">
        <f>[1]!srEnew($K$9,G3816,$K$10)</f>
        <v>61.657214660641579</v>
      </c>
    </row>
    <row r="3817" spans="2:12">
      <c r="B3817" s="177">
        <v>3801</v>
      </c>
      <c r="C3817" s="176">
        <v>0</v>
      </c>
      <c r="D3817" s="176">
        <v>0</v>
      </c>
      <c r="E3817" s="180"/>
      <c r="F3817" s="213">
        <f t="shared" si="177"/>
        <v>5627.7807995630628</v>
      </c>
      <c r="G3817" s="214">
        <f t="shared" si="178"/>
        <v>66.997390470988847</v>
      </c>
      <c r="H3817" s="215">
        <f>[1]!srE2LETt($H$9,G3817,0)</f>
        <v>9.7665961373967036</v>
      </c>
      <c r="I3817" s="216">
        <f>[1]!srE2Rng($H$9,G3817)</f>
        <v>1528.779167799009</v>
      </c>
      <c r="J3817" s="181"/>
      <c r="K3817" s="213">
        <f t="shared" si="179"/>
        <v>5180.86755507007</v>
      </c>
      <c r="L3817" s="222">
        <f>[1]!srEnew($K$9,G3817,$K$10)</f>
        <v>61.676994703215115</v>
      </c>
    </row>
    <row r="3818" spans="2:12">
      <c r="B3818" s="177">
        <v>3802</v>
      </c>
      <c r="C3818" s="176">
        <v>0</v>
      </c>
      <c r="D3818" s="176">
        <v>0</v>
      </c>
      <c r="E3818" s="180"/>
      <c r="F3818" s="213">
        <f t="shared" si="177"/>
        <v>5629.2761707816226</v>
      </c>
      <c r="G3818" s="214">
        <f t="shared" si="178"/>
        <v>67.015192509305024</v>
      </c>
      <c r="H3818" s="215">
        <f>[1]!srE2LETt($H$9,G3818,0)</f>
        <v>9.7648606275048984</v>
      </c>
      <c r="I3818" s="216">
        <f>[1]!srE2Rng($H$9,G3818)</f>
        <v>1529.4670385595459</v>
      </c>
      <c r="J3818" s="181"/>
      <c r="K3818" s="213">
        <f t="shared" si="179"/>
        <v>5182.5290786462465</v>
      </c>
      <c r="L3818" s="222">
        <f>[1]!srEnew($K$9,G3818,$K$10)</f>
        <v>61.696774745788645</v>
      </c>
    </row>
    <row r="3819" spans="2:12">
      <c r="B3819" s="177">
        <v>3803</v>
      </c>
      <c r="C3819" s="176">
        <v>0</v>
      </c>
      <c r="D3819" s="176">
        <v>0</v>
      </c>
      <c r="E3819" s="180"/>
      <c r="F3819" s="213">
        <f t="shared" si="177"/>
        <v>5630.7715420001823</v>
      </c>
      <c r="G3819" s="214">
        <f t="shared" si="178"/>
        <v>67.032994547621215</v>
      </c>
      <c r="H3819" s="215">
        <f>[1]!srE2LETt($H$9,G3819,0)</f>
        <v>9.7631251176130931</v>
      </c>
      <c r="I3819" s="216">
        <f>[1]!srE2Rng($H$9,G3819)</f>
        <v>1530.1549093200836</v>
      </c>
      <c r="J3819" s="181"/>
      <c r="K3819" s="213">
        <f t="shared" si="179"/>
        <v>5184.1906022224248</v>
      </c>
      <c r="L3819" s="222">
        <f>[1]!srEnew($K$9,G3819,$K$10)</f>
        <v>61.716554788362195</v>
      </c>
    </row>
    <row r="3820" spans="2:12">
      <c r="B3820" s="177">
        <v>3804</v>
      </c>
      <c r="C3820" s="176">
        <v>0</v>
      </c>
      <c r="D3820" s="176">
        <v>0</v>
      </c>
      <c r="E3820" s="180"/>
      <c r="F3820" s="213">
        <f t="shared" si="177"/>
        <v>5632.266913218742</v>
      </c>
      <c r="G3820" s="214">
        <f t="shared" si="178"/>
        <v>67.050796585937405</v>
      </c>
      <c r="H3820" s="215">
        <f>[1]!srE2LETt($H$9,G3820,0)</f>
        <v>9.7613896077212861</v>
      </c>
      <c r="I3820" s="216">
        <f>[1]!srE2Rng($H$9,G3820)</f>
        <v>1530.8427800806212</v>
      </c>
      <c r="J3820" s="181"/>
      <c r="K3820" s="213">
        <f t="shared" si="179"/>
        <v>5185.8521257986022</v>
      </c>
      <c r="L3820" s="222">
        <f>[1]!srEnew($K$9,G3820,$K$10)</f>
        <v>61.736334830935739</v>
      </c>
    </row>
    <row r="3821" spans="2:12">
      <c r="B3821" s="177">
        <v>3805</v>
      </c>
      <c r="C3821" s="176">
        <v>0</v>
      </c>
      <c r="D3821" s="176">
        <v>0</v>
      </c>
      <c r="E3821" s="180"/>
      <c r="F3821" s="213">
        <f t="shared" si="177"/>
        <v>5633.7622844373018</v>
      </c>
      <c r="G3821" s="214">
        <f t="shared" si="178"/>
        <v>67.068598624253596</v>
      </c>
      <c r="H3821" s="215">
        <f>[1]!srE2LETt($H$9,G3821,0)</f>
        <v>9.7596540978294808</v>
      </c>
      <c r="I3821" s="216">
        <f>[1]!srE2Rng($H$9,G3821)</f>
        <v>1531.5306508411588</v>
      </c>
      <c r="J3821" s="181"/>
      <c r="K3821" s="213">
        <f t="shared" si="179"/>
        <v>5187.5136493747796</v>
      </c>
      <c r="L3821" s="222">
        <f>[1]!srEnew($K$9,G3821,$K$10)</f>
        <v>61.756114873509283</v>
      </c>
    </row>
    <row r="3822" spans="2:12">
      <c r="B3822" s="177">
        <v>3806</v>
      </c>
      <c r="C3822" s="176">
        <v>0</v>
      </c>
      <c r="D3822" s="176">
        <v>0</v>
      </c>
      <c r="E3822" s="180"/>
      <c r="F3822" s="213">
        <f t="shared" si="177"/>
        <v>5635.2576556558615</v>
      </c>
      <c r="G3822" s="214">
        <f t="shared" si="178"/>
        <v>67.086400662569787</v>
      </c>
      <c r="H3822" s="215">
        <f>[1]!srE2LETt($H$9,G3822,0)</f>
        <v>9.7579185879376737</v>
      </c>
      <c r="I3822" s="216">
        <f>[1]!srE2Rng($H$9,G3822)</f>
        <v>1532.2185216016965</v>
      </c>
      <c r="J3822" s="181"/>
      <c r="K3822" s="213">
        <f t="shared" si="179"/>
        <v>5189.1751729509579</v>
      </c>
      <c r="L3822" s="222">
        <f>[1]!srEnew($K$9,G3822,$K$10)</f>
        <v>61.775894916082834</v>
      </c>
    </row>
    <row r="3823" spans="2:12">
      <c r="B3823" s="177">
        <v>3807</v>
      </c>
      <c r="C3823" s="176">
        <v>0</v>
      </c>
      <c r="D3823" s="176">
        <v>0</v>
      </c>
      <c r="E3823" s="180"/>
      <c r="F3823" s="213">
        <f t="shared" si="177"/>
        <v>5636.7530268744213</v>
      </c>
      <c r="G3823" s="214">
        <f t="shared" si="178"/>
        <v>67.104202700885963</v>
      </c>
      <c r="H3823" s="215">
        <f>[1]!srE2LETt($H$9,G3823,0)</f>
        <v>9.7561830780458703</v>
      </c>
      <c r="I3823" s="216">
        <f>[1]!srE2Rng($H$9,G3823)</f>
        <v>1532.9063923622334</v>
      </c>
      <c r="J3823" s="181"/>
      <c r="K3823" s="213">
        <f t="shared" si="179"/>
        <v>5190.8366965271343</v>
      </c>
      <c r="L3823" s="222">
        <f>[1]!srEnew($K$9,G3823,$K$10)</f>
        <v>61.795674958656363</v>
      </c>
    </row>
    <row r="3824" spans="2:12">
      <c r="B3824" s="177">
        <v>3808</v>
      </c>
      <c r="C3824" s="176">
        <v>0</v>
      </c>
      <c r="D3824" s="176">
        <v>0</v>
      </c>
      <c r="E3824" s="180"/>
      <c r="F3824" s="213">
        <f t="shared" si="177"/>
        <v>5638.2483980929819</v>
      </c>
      <c r="G3824" s="214">
        <f t="shared" si="178"/>
        <v>67.122004739202168</v>
      </c>
      <c r="H3824" s="215">
        <f>[1]!srE2LETt($H$9,G3824,0)</f>
        <v>9.7544475681540614</v>
      </c>
      <c r="I3824" s="216">
        <f>[1]!srE2Rng($H$9,G3824)</f>
        <v>1533.5942631227715</v>
      </c>
      <c r="J3824" s="181"/>
      <c r="K3824" s="213">
        <f t="shared" si="179"/>
        <v>5192.4982201033135</v>
      </c>
      <c r="L3824" s="222">
        <f>[1]!srEnew($K$9,G3824,$K$10)</f>
        <v>61.815455001229921</v>
      </c>
    </row>
    <row r="3825" spans="2:12">
      <c r="B3825" s="177">
        <v>3809</v>
      </c>
      <c r="C3825" s="176">
        <v>0</v>
      </c>
      <c r="D3825" s="176">
        <v>0</v>
      </c>
      <c r="E3825" s="180"/>
      <c r="F3825" s="213">
        <f t="shared" si="177"/>
        <v>5639.7437693115417</v>
      </c>
      <c r="G3825" s="214">
        <f t="shared" si="178"/>
        <v>67.139806777518359</v>
      </c>
      <c r="H3825" s="215">
        <f>[1]!srE2LETt($H$9,G3825,0)</f>
        <v>9.7527120582622562</v>
      </c>
      <c r="I3825" s="216">
        <f>[1]!srE2Rng($H$9,G3825)</f>
        <v>1534.2821338833091</v>
      </c>
      <c r="J3825" s="181"/>
      <c r="K3825" s="213">
        <f t="shared" si="179"/>
        <v>5194.1597436794918</v>
      </c>
      <c r="L3825" s="222">
        <f>[1]!srEnew($K$9,G3825,$K$10)</f>
        <v>61.835235043803472</v>
      </c>
    </row>
    <row r="3826" spans="2:12">
      <c r="B3826" s="177">
        <v>3810</v>
      </c>
      <c r="C3826" s="176">
        <v>0</v>
      </c>
      <c r="D3826" s="176">
        <v>1</v>
      </c>
      <c r="E3826" s="180"/>
      <c r="F3826" s="213">
        <f t="shared" si="177"/>
        <v>5641.2391405301014</v>
      </c>
      <c r="G3826" s="214">
        <f t="shared" si="178"/>
        <v>67.157608815834536</v>
      </c>
      <c r="H3826" s="215">
        <f>[1]!srE2LETt($H$9,G3826,0)</f>
        <v>9.7509765483704509</v>
      </c>
      <c r="I3826" s="216">
        <f>[1]!srE2Rng($H$9,G3826)</f>
        <v>1534.9700046438463</v>
      </c>
      <c r="J3826" s="181"/>
      <c r="K3826" s="213">
        <f t="shared" si="179"/>
        <v>5195.8212672556683</v>
      </c>
      <c r="L3826" s="222">
        <f>[1]!srEnew($K$9,G3826,$K$10)</f>
        <v>61.855015086377001</v>
      </c>
    </row>
    <row r="3827" spans="2:12">
      <c r="B3827" s="177">
        <v>3811</v>
      </c>
      <c r="C3827" s="176">
        <v>0</v>
      </c>
      <c r="D3827" s="176">
        <v>0</v>
      </c>
      <c r="E3827" s="180"/>
      <c r="F3827" s="213">
        <f t="shared" si="177"/>
        <v>5642.7345117486611</v>
      </c>
      <c r="G3827" s="214">
        <f t="shared" si="178"/>
        <v>67.175410854150726</v>
      </c>
      <c r="H3827" s="215">
        <f>[1]!srE2LETt($H$9,G3827,0)</f>
        <v>9.7492410384786456</v>
      </c>
      <c r="I3827" s="216">
        <f>[1]!srE2Rng($H$9,G3827)</f>
        <v>1535.657875404384</v>
      </c>
      <c r="J3827" s="181"/>
      <c r="K3827" s="213">
        <f t="shared" si="179"/>
        <v>5197.4827908318448</v>
      </c>
      <c r="L3827" s="222">
        <f>[1]!srEnew($K$9,G3827,$K$10)</f>
        <v>61.874795128950538</v>
      </c>
    </row>
    <row r="3828" spans="2:12">
      <c r="B3828" s="177">
        <v>3812</v>
      </c>
      <c r="C3828" s="176">
        <v>1</v>
      </c>
      <c r="D3828" s="176">
        <v>0</v>
      </c>
      <c r="E3828" s="180"/>
      <c r="F3828" s="213">
        <f t="shared" si="177"/>
        <v>5644.2298829672209</v>
      </c>
      <c r="G3828" s="214">
        <f t="shared" si="178"/>
        <v>67.193212892466917</v>
      </c>
      <c r="H3828" s="215">
        <f>[1]!srE2LETt($H$9,G3828,0)</f>
        <v>9.7475055285868386</v>
      </c>
      <c r="I3828" s="216">
        <f>[1]!srE2Rng($H$9,G3828)</f>
        <v>1536.3457461649216</v>
      </c>
      <c r="J3828" s="181"/>
      <c r="K3828" s="213">
        <f t="shared" si="179"/>
        <v>5199.1443144080231</v>
      </c>
      <c r="L3828" s="222">
        <f>[1]!srEnew($K$9,G3828,$K$10)</f>
        <v>61.894575171524082</v>
      </c>
    </row>
    <row r="3829" spans="2:12">
      <c r="B3829" s="177">
        <v>3813</v>
      </c>
      <c r="C3829" s="176">
        <v>0</v>
      </c>
      <c r="D3829" s="176">
        <v>0</v>
      </c>
      <c r="E3829" s="180"/>
      <c r="F3829" s="213">
        <f t="shared" si="177"/>
        <v>5645.7252541857806</v>
      </c>
      <c r="G3829" s="214">
        <f t="shared" si="178"/>
        <v>67.211014930783108</v>
      </c>
      <c r="H3829" s="215">
        <f>[1]!srE2LETt($H$9,G3829,0)</f>
        <v>9.7457700186950333</v>
      </c>
      <c r="I3829" s="216">
        <f>[1]!srE2Rng($H$9,G3829)</f>
        <v>1537.0336169254592</v>
      </c>
      <c r="J3829" s="181"/>
      <c r="K3829" s="213">
        <f t="shared" si="179"/>
        <v>5200.8058379842014</v>
      </c>
      <c r="L3829" s="222">
        <f>[1]!srEnew($K$9,G3829,$K$10)</f>
        <v>61.914355214097633</v>
      </c>
    </row>
    <row r="3830" spans="2:12">
      <c r="B3830" s="177">
        <v>3814</v>
      </c>
      <c r="C3830" s="176">
        <v>0</v>
      </c>
      <c r="D3830" s="176">
        <v>0</v>
      </c>
      <c r="E3830" s="180"/>
      <c r="F3830" s="213">
        <f t="shared" si="177"/>
        <v>5647.2206254043404</v>
      </c>
      <c r="G3830" s="214">
        <f t="shared" si="178"/>
        <v>67.228816969099285</v>
      </c>
      <c r="H3830" s="215">
        <f>[1]!srE2LETt($H$9,G3830,0)</f>
        <v>9.7440345088032281</v>
      </c>
      <c r="I3830" s="216">
        <f>[1]!srE2Rng($H$9,G3830)</f>
        <v>1537.7214876859962</v>
      </c>
      <c r="J3830" s="181"/>
      <c r="K3830" s="213">
        <f t="shared" si="179"/>
        <v>5202.4673615603779</v>
      </c>
      <c r="L3830" s="222">
        <f>[1]!srEnew($K$9,G3830,$K$10)</f>
        <v>61.934135256671162</v>
      </c>
    </row>
    <row r="3831" spans="2:12">
      <c r="B3831" s="177">
        <v>3815</v>
      </c>
      <c r="C3831" s="176">
        <v>0</v>
      </c>
      <c r="D3831" s="176">
        <v>0</v>
      </c>
      <c r="E3831" s="180"/>
      <c r="F3831" s="213">
        <f t="shared" si="177"/>
        <v>5648.7159966229001</v>
      </c>
      <c r="G3831" s="214">
        <f t="shared" si="178"/>
        <v>67.246619007415475</v>
      </c>
      <c r="H3831" s="215">
        <f>[1]!srE2LETt($H$9,G3831,0)</f>
        <v>9.7422989989114228</v>
      </c>
      <c r="I3831" s="216">
        <f>[1]!srE2Rng($H$9,G3831)</f>
        <v>1538.4093584465338</v>
      </c>
      <c r="J3831" s="181"/>
      <c r="K3831" s="213">
        <f t="shared" si="179"/>
        <v>5204.1288851365553</v>
      </c>
      <c r="L3831" s="222">
        <f>[1]!srEnew($K$9,G3831,$K$10)</f>
        <v>61.953915299244706</v>
      </c>
    </row>
    <row r="3832" spans="2:12">
      <c r="B3832" s="177">
        <v>3816</v>
      </c>
      <c r="C3832" s="176">
        <v>0</v>
      </c>
      <c r="D3832" s="176">
        <v>0</v>
      </c>
      <c r="E3832" s="180"/>
      <c r="F3832" s="213">
        <f t="shared" si="177"/>
        <v>5650.2113678414607</v>
      </c>
      <c r="G3832" s="214">
        <f t="shared" si="178"/>
        <v>67.26442104573168</v>
      </c>
      <c r="H3832" s="215">
        <f>[1]!srE2LETt($H$9,G3832,0)</f>
        <v>9.740563489019614</v>
      </c>
      <c r="I3832" s="216">
        <f>[1]!srE2Rng($H$9,G3832)</f>
        <v>1539.0972292070719</v>
      </c>
      <c r="J3832" s="181"/>
      <c r="K3832" s="213">
        <f t="shared" si="179"/>
        <v>5205.7904087127345</v>
      </c>
      <c r="L3832" s="222">
        <f>[1]!srEnew($K$9,G3832,$K$10)</f>
        <v>61.973695341818271</v>
      </c>
    </row>
    <row r="3833" spans="2:12">
      <c r="B3833" s="177">
        <v>3817</v>
      </c>
      <c r="C3833" s="176">
        <v>0</v>
      </c>
      <c r="D3833" s="176">
        <v>0</v>
      </c>
      <c r="E3833" s="180"/>
      <c r="F3833" s="213">
        <f t="shared" si="177"/>
        <v>5651.7067390600205</v>
      </c>
      <c r="G3833" s="214">
        <f t="shared" si="178"/>
        <v>67.282223084047857</v>
      </c>
      <c r="H3833" s="215">
        <f>[1]!srE2LETt($H$9,G3833,0)</f>
        <v>9.7388279791278105</v>
      </c>
      <c r="I3833" s="216">
        <f>[1]!srE2Rng($H$9,G3833)</f>
        <v>1539.7850999676091</v>
      </c>
      <c r="J3833" s="181"/>
      <c r="K3833" s="213">
        <f t="shared" si="179"/>
        <v>5207.4519322889109</v>
      </c>
      <c r="L3833" s="222">
        <f>[1]!srEnew($K$9,G3833,$K$10)</f>
        <v>61.9934753843918</v>
      </c>
    </row>
    <row r="3834" spans="2:12">
      <c r="B3834" s="177">
        <v>3818</v>
      </c>
      <c r="C3834" s="176">
        <v>0</v>
      </c>
      <c r="D3834" s="176">
        <v>0</v>
      </c>
      <c r="E3834" s="180"/>
      <c r="F3834" s="213">
        <f t="shared" si="177"/>
        <v>5653.2021102785802</v>
      </c>
      <c r="G3834" s="214">
        <f t="shared" si="178"/>
        <v>67.300025122364048</v>
      </c>
      <c r="H3834" s="215">
        <f>[1]!srE2LETt($H$9,G3834,0)</f>
        <v>9.7370924692360035</v>
      </c>
      <c r="I3834" s="216">
        <f>[1]!srE2Rng($H$9,G3834)</f>
        <v>1540.4729707281467</v>
      </c>
      <c r="J3834" s="181"/>
      <c r="K3834" s="213">
        <f t="shared" si="179"/>
        <v>5209.1134558650892</v>
      </c>
      <c r="L3834" s="222">
        <f>[1]!srEnew($K$9,G3834,$K$10)</f>
        <v>62.013255426965344</v>
      </c>
    </row>
    <row r="3835" spans="2:12">
      <c r="B3835" s="177">
        <v>3819</v>
      </c>
      <c r="C3835" s="176">
        <v>0</v>
      </c>
      <c r="D3835" s="176">
        <v>0</v>
      </c>
      <c r="E3835" s="180"/>
      <c r="F3835" s="213">
        <f t="shared" si="177"/>
        <v>5654.69748149714</v>
      </c>
      <c r="G3835" s="214">
        <f t="shared" si="178"/>
        <v>67.317827160680238</v>
      </c>
      <c r="H3835" s="215">
        <f>[1]!srE2LETt($H$9,G3835,0)</f>
        <v>9.7353569593441982</v>
      </c>
      <c r="I3835" s="216">
        <f>[1]!srE2Rng($H$9,G3835)</f>
        <v>1541.1608414886841</v>
      </c>
      <c r="J3835" s="181"/>
      <c r="K3835" s="213">
        <f t="shared" si="179"/>
        <v>5210.7749794412666</v>
      </c>
      <c r="L3835" s="222">
        <f>[1]!srEnew($K$9,G3835,$K$10)</f>
        <v>62.033035469538888</v>
      </c>
    </row>
    <row r="3836" spans="2:12">
      <c r="B3836" s="177">
        <v>3820</v>
      </c>
      <c r="C3836" s="176">
        <v>0</v>
      </c>
      <c r="D3836" s="176">
        <v>0</v>
      </c>
      <c r="E3836" s="180"/>
      <c r="F3836" s="213">
        <f t="shared" si="177"/>
        <v>5656.1928527156997</v>
      </c>
      <c r="G3836" s="214">
        <f t="shared" si="178"/>
        <v>67.335629198996429</v>
      </c>
      <c r="H3836" s="215">
        <f>[1]!srE2LETt($H$9,G3836,0)</f>
        <v>9.7336214494523912</v>
      </c>
      <c r="I3836" s="216">
        <f>[1]!srE2Rng($H$9,G3836)</f>
        <v>1541.8487122492218</v>
      </c>
      <c r="J3836" s="181"/>
      <c r="K3836" s="213">
        <f t="shared" si="179"/>
        <v>5212.4365030174449</v>
      </c>
      <c r="L3836" s="222">
        <f>[1]!srEnew($K$9,G3836,$K$10)</f>
        <v>62.052815512112439</v>
      </c>
    </row>
    <row r="3837" spans="2:12">
      <c r="B3837" s="177">
        <v>3821</v>
      </c>
      <c r="C3837" s="176">
        <v>0</v>
      </c>
      <c r="D3837" s="176">
        <v>0</v>
      </c>
      <c r="E3837" s="180"/>
      <c r="F3837" s="213">
        <f t="shared" si="177"/>
        <v>5657.6882239342594</v>
      </c>
      <c r="G3837" s="214">
        <f t="shared" si="178"/>
        <v>67.353431237312606</v>
      </c>
      <c r="H3837" s="215">
        <f>[1]!srE2LETt($H$9,G3837,0)</f>
        <v>9.7318859395605859</v>
      </c>
      <c r="I3837" s="216">
        <f>[1]!srE2Rng($H$9,G3837)</f>
        <v>1542.5365830097589</v>
      </c>
      <c r="J3837" s="181"/>
      <c r="K3837" s="213">
        <f t="shared" si="179"/>
        <v>5214.0980265936205</v>
      </c>
      <c r="L3837" s="222">
        <f>[1]!srEnew($K$9,G3837,$K$10)</f>
        <v>62.072595554685961</v>
      </c>
    </row>
    <row r="3838" spans="2:12">
      <c r="B3838" s="177">
        <v>3822</v>
      </c>
      <c r="C3838" s="176">
        <v>0</v>
      </c>
      <c r="D3838" s="176">
        <v>0</v>
      </c>
      <c r="E3838" s="180"/>
      <c r="F3838" s="213">
        <f t="shared" si="177"/>
        <v>5659.1835951528192</v>
      </c>
      <c r="G3838" s="214">
        <f t="shared" si="178"/>
        <v>67.371233275628796</v>
      </c>
      <c r="H3838" s="215">
        <f>[1]!srE2LETt($H$9,G3838,0)</f>
        <v>9.7301504296687806</v>
      </c>
      <c r="I3838" s="216">
        <f>[1]!srE2Rng($H$9,G3838)</f>
        <v>1543.2244537702966</v>
      </c>
      <c r="J3838" s="181"/>
      <c r="K3838" s="213">
        <f t="shared" si="179"/>
        <v>5215.7595501697988</v>
      </c>
      <c r="L3838" s="222">
        <f>[1]!srEnew($K$9,G3838,$K$10)</f>
        <v>62.092375597259505</v>
      </c>
    </row>
    <row r="3839" spans="2:12">
      <c r="B3839" s="177">
        <v>3823</v>
      </c>
      <c r="C3839" s="176">
        <v>1</v>
      </c>
      <c r="D3839" s="176">
        <v>0</v>
      </c>
      <c r="E3839" s="180"/>
      <c r="F3839" s="213">
        <f t="shared" si="177"/>
        <v>5660.6789663713789</v>
      </c>
      <c r="G3839" s="214">
        <f t="shared" si="178"/>
        <v>67.389035313944987</v>
      </c>
      <c r="H3839" s="215">
        <f>[1]!srE2LETt($H$9,G3839,0)</f>
        <v>9.7284149197769736</v>
      </c>
      <c r="I3839" s="216">
        <f>[1]!srE2Rng($H$9,G3839)</f>
        <v>1543.9123245308342</v>
      </c>
      <c r="J3839" s="181"/>
      <c r="K3839" s="213">
        <f t="shared" si="179"/>
        <v>5217.4210737459762</v>
      </c>
      <c r="L3839" s="222">
        <f>[1]!srEnew($K$9,G3839,$K$10)</f>
        <v>62.112155639833048</v>
      </c>
    </row>
    <row r="3840" spans="2:12">
      <c r="B3840" s="177">
        <v>3824</v>
      </c>
      <c r="C3840" s="176">
        <v>0</v>
      </c>
      <c r="D3840" s="176">
        <v>0</v>
      </c>
      <c r="E3840" s="180"/>
      <c r="F3840" s="213">
        <f t="shared" si="177"/>
        <v>5662.1743375899396</v>
      </c>
      <c r="G3840" s="214">
        <f t="shared" si="178"/>
        <v>67.406837352261192</v>
      </c>
      <c r="H3840" s="215">
        <f>[1]!srE2LETt($H$9,G3840,0)</f>
        <v>9.7266794098851665</v>
      </c>
      <c r="I3840" s="216">
        <f>[1]!srE2Rng($H$9,G3840)</f>
        <v>1544.6001952913723</v>
      </c>
      <c r="J3840" s="181"/>
      <c r="K3840" s="213">
        <f t="shared" si="179"/>
        <v>5219.0825973221554</v>
      </c>
      <c r="L3840" s="222">
        <f>[1]!srEnew($K$9,G3840,$K$10)</f>
        <v>62.131935682406613</v>
      </c>
    </row>
    <row r="3841" spans="2:12">
      <c r="B3841" s="177">
        <v>3825</v>
      </c>
      <c r="C3841" s="176">
        <v>0</v>
      </c>
      <c r="D3841" s="176">
        <v>0</v>
      </c>
      <c r="E3841" s="180"/>
      <c r="F3841" s="213">
        <f t="shared" si="177"/>
        <v>5663.6697088084993</v>
      </c>
      <c r="G3841" s="214">
        <f t="shared" si="178"/>
        <v>67.424639390577369</v>
      </c>
      <c r="H3841" s="215">
        <f>[1]!srE2LETt($H$9,G3841,0)</f>
        <v>9.7249438999933613</v>
      </c>
      <c r="I3841" s="216">
        <f>[1]!srE2Rng($H$9,G3841)</f>
        <v>1545.2880660519093</v>
      </c>
      <c r="J3841" s="181"/>
      <c r="K3841" s="213">
        <f t="shared" si="179"/>
        <v>5220.7441208983319</v>
      </c>
      <c r="L3841" s="222">
        <f>[1]!srEnew($K$9,G3841,$K$10)</f>
        <v>62.151715724980143</v>
      </c>
    </row>
    <row r="3842" spans="2:12">
      <c r="B3842" s="177">
        <v>3826</v>
      </c>
      <c r="C3842" s="176">
        <v>0</v>
      </c>
      <c r="D3842" s="176">
        <v>0</v>
      </c>
      <c r="E3842" s="180"/>
      <c r="F3842" s="213">
        <f t="shared" si="177"/>
        <v>5665.165080027059</v>
      </c>
      <c r="G3842" s="214">
        <f t="shared" si="178"/>
        <v>67.442441428893559</v>
      </c>
      <c r="H3842" s="215">
        <f>[1]!srE2LETt($H$9,G3842,0)</f>
        <v>9.723208390101556</v>
      </c>
      <c r="I3842" s="216">
        <f>[1]!srE2Rng($H$9,G3842)</f>
        <v>1545.9759368124469</v>
      </c>
      <c r="J3842" s="181"/>
      <c r="K3842" s="213">
        <f t="shared" si="179"/>
        <v>5222.4056444745092</v>
      </c>
      <c r="L3842" s="222">
        <f>[1]!srEnew($K$9,G3842,$K$10)</f>
        <v>62.171495767553687</v>
      </c>
    </row>
    <row r="3843" spans="2:12">
      <c r="B3843" s="177">
        <v>3827</v>
      </c>
      <c r="C3843" s="176">
        <v>0</v>
      </c>
      <c r="D3843" s="176">
        <v>0</v>
      </c>
      <c r="E3843" s="180"/>
      <c r="F3843" s="213">
        <f t="shared" si="177"/>
        <v>5666.6604512456188</v>
      </c>
      <c r="G3843" s="214">
        <f t="shared" si="178"/>
        <v>67.46024346720975</v>
      </c>
      <c r="H3843" s="215">
        <f>[1]!srE2LETt($H$9,G3843,0)</f>
        <v>9.721472880209749</v>
      </c>
      <c r="I3843" s="216">
        <f>[1]!srE2Rng($H$9,G3843)</f>
        <v>1546.6638075729845</v>
      </c>
      <c r="J3843" s="181"/>
      <c r="K3843" s="213">
        <f t="shared" si="179"/>
        <v>5224.0671680506875</v>
      </c>
      <c r="L3843" s="222">
        <f>[1]!srEnew($K$9,G3843,$K$10)</f>
        <v>62.191275810127237</v>
      </c>
    </row>
    <row r="3844" spans="2:12">
      <c r="B3844" s="177">
        <v>3828</v>
      </c>
      <c r="C3844" s="176">
        <v>0</v>
      </c>
      <c r="D3844" s="176">
        <v>1</v>
      </c>
      <c r="E3844" s="180"/>
      <c r="F3844" s="213">
        <f t="shared" si="177"/>
        <v>5668.1558224641785</v>
      </c>
      <c r="G3844" s="214">
        <f t="shared" si="178"/>
        <v>67.478045505525941</v>
      </c>
      <c r="H3844" s="215">
        <f>[1]!srE2LETt($H$9,G3844,0)</f>
        <v>9.7197373703179437</v>
      </c>
      <c r="I3844" s="216">
        <f>[1]!srE2Rng($H$9,G3844)</f>
        <v>1547.3516783335222</v>
      </c>
      <c r="J3844" s="181"/>
      <c r="K3844" s="213">
        <f t="shared" si="179"/>
        <v>5225.7286916268658</v>
      </c>
      <c r="L3844" s="222">
        <f>[1]!srEnew($K$9,G3844,$K$10)</f>
        <v>62.211055852700781</v>
      </c>
    </row>
    <row r="3845" spans="2:12">
      <c r="B3845" s="177">
        <v>3829</v>
      </c>
      <c r="C3845" s="176">
        <v>0</v>
      </c>
      <c r="D3845" s="176">
        <v>0</v>
      </c>
      <c r="E3845" s="180"/>
      <c r="F3845" s="213">
        <f t="shared" si="177"/>
        <v>5669.6511936827383</v>
      </c>
      <c r="G3845" s="214">
        <f t="shared" si="178"/>
        <v>67.495847543842117</v>
      </c>
      <c r="H3845" s="215">
        <f>[1]!srE2LETt($H$9,G3845,0)</f>
        <v>9.7180018604261384</v>
      </c>
      <c r="I3845" s="216">
        <f>[1]!srE2Rng($H$9,G3845)</f>
        <v>1548.0395490940593</v>
      </c>
      <c r="J3845" s="181"/>
      <c r="K3845" s="213">
        <f t="shared" si="179"/>
        <v>5227.3902152030423</v>
      </c>
      <c r="L3845" s="222">
        <f>[1]!srEnew($K$9,G3845,$K$10)</f>
        <v>62.230835895274311</v>
      </c>
    </row>
    <row r="3846" spans="2:12">
      <c r="B3846" s="177">
        <v>3830</v>
      </c>
      <c r="C3846" s="176">
        <v>1</v>
      </c>
      <c r="D3846" s="176">
        <v>0</v>
      </c>
      <c r="E3846" s="180"/>
      <c r="F3846" s="213">
        <f t="shared" si="177"/>
        <v>5671.146564901298</v>
      </c>
      <c r="G3846" s="214">
        <f t="shared" si="178"/>
        <v>67.513649582158308</v>
      </c>
      <c r="H3846" s="215">
        <f>[1]!srE2LETt($H$9,G3846,0)</f>
        <v>9.7162663505343332</v>
      </c>
      <c r="I3846" s="216">
        <f>[1]!srE2Rng($H$9,G3846)</f>
        <v>1548.727419854597</v>
      </c>
      <c r="J3846" s="181"/>
      <c r="K3846" s="213">
        <f t="shared" si="179"/>
        <v>5229.0517387792197</v>
      </c>
      <c r="L3846" s="222">
        <f>[1]!srEnew($K$9,G3846,$K$10)</f>
        <v>62.250615937847854</v>
      </c>
    </row>
    <row r="3847" spans="2:12">
      <c r="B3847" s="177">
        <v>3831</v>
      </c>
      <c r="C3847" s="176">
        <v>1</v>
      </c>
      <c r="D3847" s="176">
        <v>0</v>
      </c>
      <c r="E3847" s="180"/>
      <c r="F3847" s="213">
        <f t="shared" si="177"/>
        <v>5672.6419361198577</v>
      </c>
      <c r="G3847" s="214">
        <f t="shared" si="178"/>
        <v>67.531451620474499</v>
      </c>
      <c r="H3847" s="215">
        <f>[1]!srE2LETt($H$9,G3847,0)</f>
        <v>9.7145308406425261</v>
      </c>
      <c r="I3847" s="216">
        <f>[1]!srE2Rng($H$9,G3847)</f>
        <v>1549.4152906151344</v>
      </c>
      <c r="J3847" s="181"/>
      <c r="K3847" s="213">
        <f t="shared" si="179"/>
        <v>5230.713262355398</v>
      </c>
      <c r="L3847" s="222">
        <f>[1]!srEnew($K$9,G3847,$K$10)</f>
        <v>62.270395980421405</v>
      </c>
    </row>
    <row r="3848" spans="2:12">
      <c r="B3848" s="177">
        <v>3832</v>
      </c>
      <c r="C3848" s="176">
        <v>0</v>
      </c>
      <c r="D3848" s="176">
        <v>1</v>
      </c>
      <c r="E3848" s="180"/>
      <c r="F3848" s="213">
        <f t="shared" si="177"/>
        <v>5674.1373073384184</v>
      </c>
      <c r="G3848" s="214">
        <f t="shared" si="178"/>
        <v>67.54925365879069</v>
      </c>
      <c r="H3848" s="215">
        <f>[1]!srE2LETt($H$9,G3848,0)</f>
        <v>9.7127953307507209</v>
      </c>
      <c r="I3848" s="216">
        <f>[1]!srE2Rng($H$9,G3848)</f>
        <v>1550.103161375672</v>
      </c>
      <c r="J3848" s="181"/>
      <c r="K3848" s="213">
        <f t="shared" si="179"/>
        <v>5232.3747859315754</v>
      </c>
      <c r="L3848" s="222">
        <f>[1]!srEnew($K$9,G3848,$K$10)</f>
        <v>62.290176022994949</v>
      </c>
    </row>
    <row r="3849" spans="2:12">
      <c r="B3849" s="177">
        <v>3833</v>
      </c>
      <c r="C3849" s="176">
        <v>0</v>
      </c>
      <c r="D3849" s="176">
        <v>0</v>
      </c>
      <c r="E3849" s="180"/>
      <c r="F3849" s="213">
        <f t="shared" si="177"/>
        <v>5675.6326785569781</v>
      </c>
      <c r="G3849" s="214">
        <f t="shared" si="178"/>
        <v>67.567055697106881</v>
      </c>
      <c r="H3849" s="215">
        <f>[1]!srE2LETt($H$9,G3849,0)</f>
        <v>9.7110598208589138</v>
      </c>
      <c r="I3849" s="216">
        <f>[1]!srE2Rng($H$9,G3849)</f>
        <v>1550.7910321362097</v>
      </c>
      <c r="J3849" s="181"/>
      <c r="K3849" s="213">
        <f t="shared" si="179"/>
        <v>5234.0363095077528</v>
      </c>
      <c r="L3849" s="222">
        <f>[1]!srEnew($K$9,G3849,$K$10)</f>
        <v>62.309956065568485</v>
      </c>
    </row>
    <row r="3850" spans="2:12">
      <c r="B3850" s="177">
        <v>3834</v>
      </c>
      <c r="C3850" s="176">
        <v>0</v>
      </c>
      <c r="D3850" s="176">
        <v>0</v>
      </c>
      <c r="E3850" s="180"/>
      <c r="F3850" s="213">
        <f t="shared" si="177"/>
        <v>5677.1280497755379</v>
      </c>
      <c r="G3850" s="214">
        <f t="shared" si="178"/>
        <v>67.584857735423071</v>
      </c>
      <c r="H3850" s="215">
        <f>[1]!srE2LETt($H$9,G3850,0)</f>
        <v>9.7093243109671086</v>
      </c>
      <c r="I3850" s="216">
        <f>[1]!srE2Rng($H$9,G3850)</f>
        <v>1551.4789028967473</v>
      </c>
      <c r="J3850" s="181"/>
      <c r="K3850" s="213">
        <f t="shared" si="179"/>
        <v>5235.6978330839311</v>
      </c>
      <c r="L3850" s="222">
        <f>[1]!srEnew($K$9,G3850,$K$10)</f>
        <v>62.329736108142036</v>
      </c>
    </row>
    <row r="3851" spans="2:12">
      <c r="B3851" s="177">
        <v>3835</v>
      </c>
      <c r="C3851" s="176">
        <v>0</v>
      </c>
      <c r="D3851" s="176">
        <v>0</v>
      </c>
      <c r="E3851" s="180"/>
      <c r="F3851" s="213">
        <f t="shared" si="177"/>
        <v>5678.6234209940976</v>
      </c>
      <c r="G3851" s="214">
        <f t="shared" si="178"/>
        <v>67.602659773739262</v>
      </c>
      <c r="H3851" s="215">
        <f>[1]!srE2LETt($H$9,G3851,0)</f>
        <v>9.7075888010753015</v>
      </c>
      <c r="I3851" s="216">
        <f>[1]!srE2Rng($H$9,G3851)</f>
        <v>1552.1667736572849</v>
      </c>
      <c r="J3851" s="181"/>
      <c r="K3851" s="213">
        <f t="shared" si="179"/>
        <v>5237.3593566601085</v>
      </c>
      <c r="L3851" s="222">
        <f>[1]!srEnew($K$9,G3851,$K$10)</f>
        <v>62.34951615071558</v>
      </c>
    </row>
    <row r="3852" spans="2:12">
      <c r="B3852" s="177">
        <v>3836</v>
      </c>
      <c r="C3852" s="176">
        <v>0</v>
      </c>
      <c r="D3852" s="176">
        <v>0</v>
      </c>
      <c r="E3852" s="180"/>
      <c r="F3852" s="213">
        <f t="shared" si="177"/>
        <v>5680.1187922126574</v>
      </c>
      <c r="G3852" s="214">
        <f t="shared" si="178"/>
        <v>67.620461812055439</v>
      </c>
      <c r="H3852" s="215">
        <f>[1]!srE2LETt($H$9,G3852,0)</f>
        <v>9.705853291183498</v>
      </c>
      <c r="I3852" s="216">
        <f>[1]!srE2Rng($H$9,G3852)</f>
        <v>1552.8546444178219</v>
      </c>
      <c r="J3852" s="181"/>
      <c r="K3852" s="213">
        <f t="shared" si="179"/>
        <v>5239.0208802362849</v>
      </c>
      <c r="L3852" s="222">
        <f>[1]!srEnew($K$9,G3852,$K$10)</f>
        <v>62.369296193289109</v>
      </c>
    </row>
    <row r="3853" spans="2:12">
      <c r="B3853" s="177">
        <v>3837</v>
      </c>
      <c r="C3853" s="176">
        <v>0</v>
      </c>
      <c r="D3853" s="176">
        <v>0</v>
      </c>
      <c r="E3853" s="180"/>
      <c r="F3853" s="213">
        <f t="shared" si="177"/>
        <v>5681.6141634312171</v>
      </c>
      <c r="G3853" s="214">
        <f t="shared" si="178"/>
        <v>67.638263850371629</v>
      </c>
      <c r="H3853" s="215">
        <f>[1]!srE2LETt($H$9,G3853,0)</f>
        <v>9.704117781291691</v>
      </c>
      <c r="I3853" s="216">
        <f>[1]!srE2Rng($H$9,G3853)</f>
        <v>1553.5425151783595</v>
      </c>
      <c r="J3853" s="181"/>
      <c r="K3853" s="213">
        <f t="shared" si="179"/>
        <v>5240.6824038124632</v>
      </c>
      <c r="L3853" s="222">
        <f>[1]!srEnew($K$9,G3853,$K$10)</f>
        <v>62.389076235862653</v>
      </c>
    </row>
    <row r="3854" spans="2:12">
      <c r="B3854" s="177">
        <v>3838</v>
      </c>
      <c r="C3854" s="176">
        <v>0</v>
      </c>
      <c r="D3854" s="176">
        <v>0</v>
      </c>
      <c r="E3854" s="180"/>
      <c r="F3854" s="213">
        <f t="shared" si="177"/>
        <v>5683.1095346497768</v>
      </c>
      <c r="G3854" s="214">
        <f t="shared" si="178"/>
        <v>67.65606588868782</v>
      </c>
      <c r="H3854" s="215">
        <f>[1]!srE2LETt($H$9,G3854,0)</f>
        <v>9.7023822713998857</v>
      </c>
      <c r="I3854" s="216">
        <f>[1]!srE2Rng($H$9,G3854)</f>
        <v>1554.2303859388971</v>
      </c>
      <c r="J3854" s="181"/>
      <c r="K3854" s="213">
        <f t="shared" si="179"/>
        <v>5242.3439273886415</v>
      </c>
      <c r="L3854" s="222">
        <f>[1]!srEnew($K$9,G3854,$K$10)</f>
        <v>62.408856278436204</v>
      </c>
    </row>
    <row r="3855" spans="2:12">
      <c r="B3855" s="177">
        <v>3839</v>
      </c>
      <c r="C3855" s="176">
        <v>0</v>
      </c>
      <c r="D3855" s="176">
        <v>0</v>
      </c>
      <c r="E3855" s="180"/>
      <c r="F3855" s="213">
        <f t="shared" si="177"/>
        <v>5684.6049058683366</v>
      </c>
      <c r="G3855" s="214">
        <f t="shared" si="178"/>
        <v>67.673867927004011</v>
      </c>
      <c r="H3855" s="215">
        <f>[1]!srE2LETt($H$9,G3855,0)</f>
        <v>9.7006467615080787</v>
      </c>
      <c r="I3855" s="216">
        <f>[1]!srE2Rng($H$9,G3855)</f>
        <v>1554.9182566994348</v>
      </c>
      <c r="J3855" s="181"/>
      <c r="K3855" s="213">
        <f t="shared" si="179"/>
        <v>5244.0054509648189</v>
      </c>
      <c r="L3855" s="222">
        <f>[1]!srEnew($K$9,G3855,$K$10)</f>
        <v>62.428636321009748</v>
      </c>
    </row>
    <row r="3856" spans="2:12">
      <c r="B3856" s="177">
        <v>3840</v>
      </c>
      <c r="C3856" s="176">
        <v>0</v>
      </c>
      <c r="D3856" s="176">
        <v>0</v>
      </c>
      <c r="E3856" s="180"/>
      <c r="F3856" s="213">
        <f t="shared" ref="F3856:F3919" si="180">$F$8*(B3856-$F$9)</f>
        <v>5686.1002770868972</v>
      </c>
      <c r="G3856" s="214">
        <f t="shared" ref="G3856:G3919" si="181">IF(F3856&lt;=0,0,F3856/$C$5)</f>
        <v>67.691669965320202</v>
      </c>
      <c r="H3856" s="215">
        <f>[1]!srE2LETt($H$9,G3856,0)</f>
        <v>9.6989112516162734</v>
      </c>
      <c r="I3856" s="216">
        <f>[1]!srE2Rng($H$9,G3856)</f>
        <v>1555.6061274599724</v>
      </c>
      <c r="J3856" s="181"/>
      <c r="K3856" s="213">
        <f t="shared" si="179"/>
        <v>5245.6669745409963</v>
      </c>
      <c r="L3856" s="222">
        <f>[1]!srEnew($K$9,G3856,$K$10)</f>
        <v>62.448416363583291</v>
      </c>
    </row>
    <row r="3857" spans="2:12">
      <c r="B3857" s="177">
        <v>3841</v>
      </c>
      <c r="C3857" s="176">
        <v>0</v>
      </c>
      <c r="D3857" s="176">
        <v>0</v>
      </c>
      <c r="E3857" s="180"/>
      <c r="F3857" s="213">
        <f t="shared" si="180"/>
        <v>5687.595648305457</v>
      </c>
      <c r="G3857" s="214">
        <f t="shared" si="181"/>
        <v>67.709472003636392</v>
      </c>
      <c r="H3857" s="215">
        <f>[1]!srE2LETt($H$9,G3857,0)</f>
        <v>9.6971757417244664</v>
      </c>
      <c r="I3857" s="216">
        <f>[1]!srE2Rng($H$9,G3857)</f>
        <v>1556.29399822051</v>
      </c>
      <c r="J3857" s="181"/>
      <c r="K3857" s="213">
        <f t="shared" ref="K3857:K3920" si="182">L3857*$C$5</f>
        <v>5247.3284981171746</v>
      </c>
      <c r="L3857" s="222">
        <f>[1]!srEnew($K$9,G3857,$K$10)</f>
        <v>62.468196406156842</v>
      </c>
    </row>
    <row r="3858" spans="2:12">
      <c r="B3858" s="177">
        <v>3842</v>
      </c>
      <c r="C3858" s="176">
        <v>0</v>
      </c>
      <c r="D3858" s="176">
        <v>0</v>
      </c>
      <c r="E3858" s="180"/>
      <c r="F3858" s="213">
        <f t="shared" si="180"/>
        <v>5689.0910195240167</v>
      </c>
      <c r="G3858" s="214">
        <f t="shared" si="181"/>
        <v>67.727274041952583</v>
      </c>
      <c r="H3858" s="215">
        <f>[1]!srE2LETt($H$9,G3858,0)</f>
        <v>9.6954402318326611</v>
      </c>
      <c r="I3858" s="216">
        <f>[1]!srE2Rng($H$9,G3858)</f>
        <v>1556.9818689810477</v>
      </c>
      <c r="J3858" s="181"/>
      <c r="K3858" s="213">
        <f t="shared" si="182"/>
        <v>5248.990021693352</v>
      </c>
      <c r="L3858" s="222">
        <f>[1]!srEnew($K$9,G3858,$K$10)</f>
        <v>62.487976448730386</v>
      </c>
    </row>
    <row r="3859" spans="2:12">
      <c r="B3859" s="177">
        <v>3843</v>
      </c>
      <c r="C3859" s="176">
        <v>0</v>
      </c>
      <c r="D3859" s="176">
        <v>0</v>
      </c>
      <c r="E3859" s="180"/>
      <c r="F3859" s="213">
        <f t="shared" si="180"/>
        <v>5690.5863907425764</v>
      </c>
      <c r="G3859" s="214">
        <f t="shared" si="181"/>
        <v>67.745076080268774</v>
      </c>
      <c r="H3859" s="215">
        <f>[1]!srE2LETt($H$9,G3859,0)</f>
        <v>9.6937047219408541</v>
      </c>
      <c r="I3859" s="216">
        <f>[1]!srE2Rng($H$9,G3859)</f>
        <v>1557.6697397415853</v>
      </c>
      <c r="J3859" s="181"/>
      <c r="K3859" s="213">
        <f t="shared" si="182"/>
        <v>5250.6515452695303</v>
      </c>
      <c r="L3859" s="222">
        <f>[1]!srEnew($K$9,G3859,$K$10)</f>
        <v>62.50775649130393</v>
      </c>
    </row>
    <row r="3860" spans="2:12">
      <c r="B3860" s="177">
        <v>3844</v>
      </c>
      <c r="C3860" s="176">
        <v>0</v>
      </c>
      <c r="D3860" s="176">
        <v>0</v>
      </c>
      <c r="E3860" s="180"/>
      <c r="F3860" s="213">
        <f t="shared" si="180"/>
        <v>5692.0817619611362</v>
      </c>
      <c r="G3860" s="214">
        <f t="shared" si="181"/>
        <v>67.76287811858495</v>
      </c>
      <c r="H3860" s="215">
        <f>[1]!srE2LETt($H$9,G3860,0)</f>
        <v>9.6919692120490488</v>
      </c>
      <c r="I3860" s="216">
        <f>[1]!srE2Rng($H$9,G3860)</f>
        <v>1558.3576105021223</v>
      </c>
      <c r="J3860" s="181"/>
      <c r="K3860" s="213">
        <f t="shared" si="182"/>
        <v>5252.3130688457059</v>
      </c>
      <c r="L3860" s="222">
        <f>[1]!srEnew($K$9,G3860,$K$10)</f>
        <v>62.527536533877452</v>
      </c>
    </row>
    <row r="3861" spans="2:12">
      <c r="B3861" s="177">
        <v>3845</v>
      </c>
      <c r="C3861" s="176">
        <v>0</v>
      </c>
      <c r="D3861" s="176">
        <v>0</v>
      </c>
      <c r="E3861" s="180"/>
      <c r="F3861" s="213">
        <f t="shared" si="180"/>
        <v>5693.5771331796959</v>
      </c>
      <c r="G3861" s="214">
        <f t="shared" si="181"/>
        <v>67.780680156901141</v>
      </c>
      <c r="H3861" s="215">
        <f>[1]!srE2LETt($H$9,G3861,0)</f>
        <v>9.6902337021572436</v>
      </c>
      <c r="I3861" s="216">
        <f>[1]!srE2Rng($H$9,G3861)</f>
        <v>1559.0454812626599</v>
      </c>
      <c r="J3861" s="181"/>
      <c r="K3861" s="213">
        <f t="shared" si="182"/>
        <v>5253.9745924218842</v>
      </c>
      <c r="L3861" s="222">
        <f>[1]!srEnew($K$9,G3861,$K$10)</f>
        <v>62.547316576451003</v>
      </c>
    </row>
    <row r="3862" spans="2:12">
      <c r="B3862" s="177">
        <v>3846</v>
      </c>
      <c r="C3862" s="176">
        <v>1</v>
      </c>
      <c r="D3862" s="176">
        <v>0</v>
      </c>
      <c r="E3862" s="180"/>
      <c r="F3862" s="213">
        <f t="shared" si="180"/>
        <v>5695.0725043982557</v>
      </c>
      <c r="G3862" s="214">
        <f t="shared" si="181"/>
        <v>67.798482195217332</v>
      </c>
      <c r="H3862" s="215">
        <f>[1]!srE2LETt($H$9,G3862,0)</f>
        <v>9.6884981922654365</v>
      </c>
      <c r="I3862" s="216">
        <f>[1]!srE2Rng($H$9,G3862)</f>
        <v>1559.7333520231975</v>
      </c>
      <c r="J3862" s="181"/>
      <c r="K3862" s="213">
        <f t="shared" si="182"/>
        <v>5255.6361159980615</v>
      </c>
      <c r="L3862" s="222">
        <f>[1]!srEnew($K$9,G3862,$K$10)</f>
        <v>62.567096619024547</v>
      </c>
    </row>
    <row r="3863" spans="2:12">
      <c r="B3863" s="177">
        <v>3847</v>
      </c>
      <c r="C3863" s="176">
        <v>0</v>
      </c>
      <c r="D3863" s="176">
        <v>0</v>
      </c>
      <c r="E3863" s="180"/>
      <c r="F3863" s="213">
        <f t="shared" si="180"/>
        <v>5696.5678756168154</v>
      </c>
      <c r="G3863" s="214">
        <f t="shared" si="181"/>
        <v>67.816284233533523</v>
      </c>
      <c r="H3863" s="215">
        <f>[1]!srE2LETt($H$9,G3863,0)</f>
        <v>9.6867626823736313</v>
      </c>
      <c r="I3863" s="216">
        <f>[1]!srE2Rng($H$9,G3863)</f>
        <v>1560.4212227837352</v>
      </c>
      <c r="J3863" s="181"/>
      <c r="K3863" s="213">
        <f t="shared" si="182"/>
        <v>5257.2976395742398</v>
      </c>
      <c r="L3863" s="222">
        <f>[1]!srEnew($K$9,G3863,$K$10)</f>
        <v>62.58687666159809</v>
      </c>
    </row>
    <row r="3864" spans="2:12">
      <c r="B3864" s="177">
        <v>3848</v>
      </c>
      <c r="C3864" s="176">
        <v>0</v>
      </c>
      <c r="D3864" s="176">
        <v>0</v>
      </c>
      <c r="E3864" s="180"/>
      <c r="F3864" s="213">
        <f t="shared" si="180"/>
        <v>5698.063246835376</v>
      </c>
      <c r="G3864" s="214">
        <f t="shared" si="181"/>
        <v>67.834086271849714</v>
      </c>
      <c r="H3864" s="215">
        <f>[1]!srE2LETt($H$9,G3864,0)</f>
        <v>9.6850271724818242</v>
      </c>
      <c r="I3864" s="216">
        <f>[1]!srE2Rng($H$9,G3864)</f>
        <v>1561.1090935442728</v>
      </c>
      <c r="J3864" s="181"/>
      <c r="K3864" s="213">
        <f t="shared" si="182"/>
        <v>5258.9591631504181</v>
      </c>
      <c r="L3864" s="222">
        <f>[1]!srEnew($K$9,G3864,$K$10)</f>
        <v>62.606656704171641</v>
      </c>
    </row>
    <row r="3865" spans="2:12">
      <c r="B3865" s="177">
        <v>3849</v>
      </c>
      <c r="C3865" s="176">
        <v>0</v>
      </c>
      <c r="D3865" s="176">
        <v>0</v>
      </c>
      <c r="E3865" s="180"/>
      <c r="F3865" s="213">
        <f t="shared" si="180"/>
        <v>5699.5586180539358</v>
      </c>
      <c r="G3865" s="214">
        <f t="shared" si="181"/>
        <v>67.851888310165904</v>
      </c>
      <c r="H3865" s="215">
        <f>[1]!srE2LETt($H$9,G3865,0)</f>
        <v>9.6832916625900189</v>
      </c>
      <c r="I3865" s="216">
        <f>[1]!srE2Rng($H$9,G3865)</f>
        <v>1561.7969643048104</v>
      </c>
      <c r="J3865" s="181"/>
      <c r="K3865" s="213">
        <f t="shared" si="182"/>
        <v>5260.6206867265955</v>
      </c>
      <c r="L3865" s="222">
        <f>[1]!srEnew($K$9,G3865,$K$10)</f>
        <v>62.626436746745185</v>
      </c>
    </row>
    <row r="3866" spans="2:12">
      <c r="B3866" s="177">
        <v>3850</v>
      </c>
      <c r="C3866" s="176">
        <v>0</v>
      </c>
      <c r="D3866" s="176">
        <v>0</v>
      </c>
      <c r="E3866" s="180"/>
      <c r="F3866" s="213">
        <f t="shared" si="180"/>
        <v>5701.0539892724955</v>
      </c>
      <c r="G3866" s="214">
        <f t="shared" si="181"/>
        <v>67.869690348482095</v>
      </c>
      <c r="H3866" s="215">
        <f>[1]!srE2LETt($H$9,G3866,0)</f>
        <v>9.6815561526982119</v>
      </c>
      <c r="I3866" s="216">
        <f>[1]!srE2Rng($H$9,G3866)</f>
        <v>1562.4848350653481</v>
      </c>
      <c r="J3866" s="181"/>
      <c r="K3866" s="213">
        <f t="shared" si="182"/>
        <v>5262.2822103027729</v>
      </c>
      <c r="L3866" s="222">
        <f>[1]!srEnew($K$9,G3866,$K$10)</f>
        <v>62.646216789318729</v>
      </c>
    </row>
    <row r="3867" spans="2:12">
      <c r="B3867" s="177">
        <v>3851</v>
      </c>
      <c r="C3867" s="176">
        <v>0</v>
      </c>
      <c r="D3867" s="176">
        <v>0</v>
      </c>
      <c r="E3867" s="180"/>
      <c r="F3867" s="213">
        <f t="shared" si="180"/>
        <v>5702.5493604910553</v>
      </c>
      <c r="G3867" s="214">
        <f t="shared" si="181"/>
        <v>67.887492386798272</v>
      </c>
      <c r="H3867" s="215">
        <f>[1]!srE2LETt($H$9,G3867,0)</f>
        <v>9.6798206428064084</v>
      </c>
      <c r="I3867" s="216">
        <f>[1]!srE2Rng($H$9,G3867)</f>
        <v>1563.172705825885</v>
      </c>
      <c r="J3867" s="181"/>
      <c r="K3867" s="213">
        <f t="shared" si="182"/>
        <v>5263.9437338789494</v>
      </c>
      <c r="L3867" s="222">
        <f>[1]!srEnew($K$9,G3867,$K$10)</f>
        <v>62.665996831892258</v>
      </c>
    </row>
    <row r="3868" spans="2:12">
      <c r="B3868" s="177">
        <v>3852</v>
      </c>
      <c r="C3868" s="176">
        <v>0</v>
      </c>
      <c r="D3868" s="176">
        <v>1</v>
      </c>
      <c r="E3868" s="180"/>
      <c r="F3868" s="213">
        <f t="shared" si="180"/>
        <v>5704.044731709615</v>
      </c>
      <c r="G3868" s="214">
        <f t="shared" si="181"/>
        <v>67.905294425114462</v>
      </c>
      <c r="H3868" s="215">
        <f>[1]!srE2LETt($H$9,G3868,0)</f>
        <v>9.6780851329146014</v>
      </c>
      <c r="I3868" s="216">
        <f>[1]!srE2Rng($H$9,G3868)</f>
        <v>1563.8605765864227</v>
      </c>
      <c r="J3868" s="181"/>
      <c r="K3868" s="213">
        <f t="shared" si="182"/>
        <v>5265.6052574551277</v>
      </c>
      <c r="L3868" s="222">
        <f>[1]!srEnew($K$9,G3868,$K$10)</f>
        <v>62.685776874465809</v>
      </c>
    </row>
    <row r="3869" spans="2:12">
      <c r="B3869" s="177">
        <v>3853</v>
      </c>
      <c r="C3869" s="176">
        <v>0</v>
      </c>
      <c r="D3869" s="176">
        <v>0</v>
      </c>
      <c r="E3869" s="180"/>
      <c r="F3869" s="213">
        <f t="shared" si="180"/>
        <v>5705.5401029281747</v>
      </c>
      <c r="G3869" s="214">
        <f t="shared" si="181"/>
        <v>67.923096463430653</v>
      </c>
      <c r="H3869" s="215">
        <f>[1]!srE2LETt($H$9,G3869,0)</f>
        <v>9.6763496230227961</v>
      </c>
      <c r="I3869" s="216">
        <f>[1]!srE2Rng($H$9,G3869)</f>
        <v>1564.5484473469603</v>
      </c>
      <c r="J3869" s="181"/>
      <c r="K3869" s="213">
        <f t="shared" si="182"/>
        <v>5267.266781031306</v>
      </c>
      <c r="L3869" s="222">
        <f>[1]!srEnew($K$9,G3869,$K$10)</f>
        <v>62.705556917039353</v>
      </c>
    </row>
    <row r="3870" spans="2:12">
      <c r="B3870" s="177">
        <v>3854</v>
      </c>
      <c r="C3870" s="176">
        <v>0</v>
      </c>
      <c r="D3870" s="176">
        <v>0</v>
      </c>
      <c r="E3870" s="180"/>
      <c r="F3870" s="213">
        <f t="shared" si="180"/>
        <v>5707.0354741467345</v>
      </c>
      <c r="G3870" s="214">
        <f t="shared" si="181"/>
        <v>67.940898501746844</v>
      </c>
      <c r="H3870" s="215">
        <f>[1]!srE2LETt($H$9,G3870,0)</f>
        <v>9.6746141131309891</v>
      </c>
      <c r="I3870" s="216">
        <f>[1]!srE2Rng($H$9,G3870)</f>
        <v>1565.2363181074979</v>
      </c>
      <c r="J3870" s="181"/>
      <c r="K3870" s="213">
        <f t="shared" si="182"/>
        <v>5268.9283046074825</v>
      </c>
      <c r="L3870" s="222">
        <f>[1]!srEnew($K$9,G3870,$K$10)</f>
        <v>62.725336959612889</v>
      </c>
    </row>
    <row r="3871" spans="2:12">
      <c r="B3871" s="177">
        <v>3855</v>
      </c>
      <c r="C3871" s="176">
        <v>0</v>
      </c>
      <c r="D3871" s="176">
        <v>0</v>
      </c>
      <c r="E3871" s="180"/>
      <c r="F3871" s="213">
        <f t="shared" si="180"/>
        <v>5708.5308453652942</v>
      </c>
      <c r="G3871" s="214">
        <f t="shared" si="181"/>
        <v>67.95870054006302</v>
      </c>
      <c r="H3871" s="215">
        <f>[1]!srE2LETt($H$9,G3871,0)</f>
        <v>9.6728786032391838</v>
      </c>
      <c r="I3871" s="216">
        <f>[1]!srE2Rng($H$9,G3871)</f>
        <v>1565.9241888680349</v>
      </c>
      <c r="J3871" s="181"/>
      <c r="K3871" s="213">
        <f t="shared" si="182"/>
        <v>5270.5898281836598</v>
      </c>
      <c r="L3871" s="222">
        <f>[1]!srEnew($K$9,G3871,$K$10)</f>
        <v>62.745117002186426</v>
      </c>
    </row>
    <row r="3872" spans="2:12">
      <c r="B3872" s="177">
        <v>3856</v>
      </c>
      <c r="C3872" s="176">
        <v>0</v>
      </c>
      <c r="D3872" s="176">
        <v>2</v>
      </c>
      <c r="E3872" s="180"/>
      <c r="F3872" s="213">
        <f t="shared" si="180"/>
        <v>5710.0262165838549</v>
      </c>
      <c r="G3872" s="214">
        <f t="shared" si="181"/>
        <v>67.976502578379225</v>
      </c>
      <c r="H3872" s="215">
        <f>[1]!srE2LETt($H$9,G3872,0)</f>
        <v>9.6711430933473768</v>
      </c>
      <c r="I3872" s="216">
        <f>[1]!srE2Rng($H$9,G3872)</f>
        <v>1566.6120596285732</v>
      </c>
      <c r="J3872" s="181"/>
      <c r="K3872" s="213">
        <f t="shared" si="182"/>
        <v>5272.2513517598391</v>
      </c>
      <c r="L3872" s="222">
        <f>[1]!srEnew($K$9,G3872,$K$10)</f>
        <v>62.764897044759984</v>
      </c>
    </row>
    <row r="3873" spans="2:12">
      <c r="B3873" s="177">
        <v>3857</v>
      </c>
      <c r="C3873" s="176">
        <v>0</v>
      </c>
      <c r="D3873" s="176">
        <v>0</v>
      </c>
      <c r="E3873" s="180"/>
      <c r="F3873" s="213">
        <f t="shared" si="180"/>
        <v>5711.5215878024146</v>
      </c>
      <c r="G3873" s="214">
        <f t="shared" si="181"/>
        <v>67.994304616695416</v>
      </c>
      <c r="H3873" s="215">
        <f>[1]!srE2LETt($H$9,G3873,0)</f>
        <v>9.6694075834555715</v>
      </c>
      <c r="I3873" s="216">
        <f>[1]!srE2Rng($H$9,G3873)</f>
        <v>1567.2999303891106</v>
      </c>
      <c r="J3873" s="181"/>
      <c r="K3873" s="213">
        <f t="shared" si="182"/>
        <v>5273.9128753360164</v>
      </c>
      <c r="L3873" s="222">
        <f>[1]!srEnew($K$9,G3873,$K$10)</f>
        <v>62.784677087333527</v>
      </c>
    </row>
    <row r="3874" spans="2:12">
      <c r="B3874" s="177">
        <v>3858</v>
      </c>
      <c r="C3874" s="176">
        <v>0</v>
      </c>
      <c r="D3874" s="176">
        <v>0</v>
      </c>
      <c r="E3874" s="180"/>
      <c r="F3874" s="213">
        <f t="shared" si="180"/>
        <v>5713.0169590209744</v>
      </c>
      <c r="G3874" s="214">
        <f t="shared" si="181"/>
        <v>68.012106655011593</v>
      </c>
      <c r="H3874" s="215">
        <f>[1]!srE2LETt($H$9,G3874,0)</f>
        <v>9.6676720735637662</v>
      </c>
      <c r="I3874" s="216">
        <f>[1]!srE2Rng($H$9,G3874)</f>
        <v>1567.9878011496478</v>
      </c>
      <c r="J3874" s="181"/>
      <c r="K3874" s="213">
        <f t="shared" si="182"/>
        <v>5275.5743989121929</v>
      </c>
      <c r="L3874" s="222">
        <f>[1]!srEnew($K$9,G3874,$K$10)</f>
        <v>62.804457129907057</v>
      </c>
    </row>
    <row r="3875" spans="2:12">
      <c r="B3875" s="177">
        <v>3859</v>
      </c>
      <c r="C3875" s="176">
        <v>0</v>
      </c>
      <c r="D3875" s="176">
        <v>0</v>
      </c>
      <c r="E3875" s="180"/>
      <c r="F3875" s="213">
        <f t="shared" si="180"/>
        <v>5714.5123302395341</v>
      </c>
      <c r="G3875" s="214">
        <f t="shared" si="181"/>
        <v>68.029908693327783</v>
      </c>
      <c r="H3875" s="215">
        <f>[1]!srE2LETt($H$9,G3875,0)</f>
        <v>9.6659365636719592</v>
      </c>
      <c r="I3875" s="216">
        <f>[1]!srE2Rng($H$9,G3875)</f>
        <v>1568.6756719101854</v>
      </c>
      <c r="J3875" s="181"/>
      <c r="K3875" s="213">
        <f t="shared" si="182"/>
        <v>5277.2359224883712</v>
      </c>
      <c r="L3875" s="222">
        <f>[1]!srEnew($K$9,G3875,$K$10)</f>
        <v>62.824237172480608</v>
      </c>
    </row>
    <row r="3876" spans="2:12">
      <c r="B3876" s="177">
        <v>3860</v>
      </c>
      <c r="C3876" s="176">
        <v>0</v>
      </c>
      <c r="D3876" s="176">
        <v>0</v>
      </c>
      <c r="E3876" s="180"/>
      <c r="F3876" s="213">
        <f t="shared" si="180"/>
        <v>5716.0077014580938</v>
      </c>
      <c r="G3876" s="214">
        <f t="shared" si="181"/>
        <v>68.047710731643974</v>
      </c>
      <c r="H3876" s="215">
        <f>[1]!srE2LETt($H$9,G3876,0)</f>
        <v>9.6642010537801539</v>
      </c>
      <c r="I3876" s="216">
        <f>[1]!srE2Rng($H$9,G3876)</f>
        <v>1569.3635426707231</v>
      </c>
      <c r="J3876" s="181"/>
      <c r="K3876" s="213">
        <f t="shared" si="182"/>
        <v>5278.8974460645486</v>
      </c>
      <c r="L3876" s="222">
        <f>[1]!srEnew($K$9,G3876,$K$10)</f>
        <v>62.844017215054151</v>
      </c>
    </row>
    <row r="3877" spans="2:12">
      <c r="B3877" s="177">
        <v>3861</v>
      </c>
      <c r="C3877" s="176">
        <v>0</v>
      </c>
      <c r="D3877" s="176">
        <v>1</v>
      </c>
      <c r="E3877" s="180"/>
      <c r="F3877" s="213">
        <f t="shared" si="180"/>
        <v>5717.5030726766536</v>
      </c>
      <c r="G3877" s="214">
        <f t="shared" si="181"/>
        <v>68.065512769960165</v>
      </c>
      <c r="H3877" s="215">
        <f>[1]!srE2LETt($H$9,G3877,0)</f>
        <v>9.6624655438883469</v>
      </c>
      <c r="I3877" s="216">
        <f>[1]!srE2Rng($H$9,G3877)</f>
        <v>1570.0514134312607</v>
      </c>
      <c r="J3877" s="181"/>
      <c r="K3877" s="213">
        <f t="shared" si="182"/>
        <v>5280.558969640726</v>
      </c>
      <c r="L3877" s="222">
        <f>[1]!srEnew($K$9,G3877,$K$10)</f>
        <v>62.863797257627695</v>
      </c>
    </row>
    <row r="3878" spans="2:12">
      <c r="B3878" s="177">
        <v>3862</v>
      </c>
      <c r="C3878" s="176">
        <v>0</v>
      </c>
      <c r="D3878" s="176">
        <v>0</v>
      </c>
      <c r="E3878" s="180"/>
      <c r="F3878" s="213">
        <f t="shared" si="180"/>
        <v>5718.9984438952133</v>
      </c>
      <c r="G3878" s="214">
        <f t="shared" si="181"/>
        <v>68.083314808276356</v>
      </c>
      <c r="H3878" s="215">
        <f>[1]!srE2LETt($H$9,G3878,0)</f>
        <v>9.6607300339965416</v>
      </c>
      <c r="I3878" s="216">
        <f>[1]!srE2Rng($H$9,G3878)</f>
        <v>1570.7392841917983</v>
      </c>
      <c r="J3878" s="181"/>
      <c r="K3878" s="213">
        <f t="shared" si="182"/>
        <v>5282.2204932169043</v>
      </c>
      <c r="L3878" s="222">
        <f>[1]!srEnew($K$9,G3878,$K$10)</f>
        <v>62.883577300201246</v>
      </c>
    </row>
    <row r="3879" spans="2:12">
      <c r="B3879" s="177">
        <v>3863</v>
      </c>
      <c r="C3879" s="176">
        <v>0</v>
      </c>
      <c r="D3879" s="176">
        <v>0</v>
      </c>
      <c r="E3879" s="180"/>
      <c r="F3879" s="213">
        <f t="shared" si="180"/>
        <v>5720.4938151137731</v>
      </c>
      <c r="G3879" s="214">
        <f t="shared" si="181"/>
        <v>68.101116846592532</v>
      </c>
      <c r="H3879" s="215">
        <f>[1]!srE2LETt($H$9,G3879,0)</f>
        <v>9.6589945241047364</v>
      </c>
      <c r="I3879" s="216">
        <f>[1]!srE2Rng($H$9,G3879)</f>
        <v>1571.4271549523353</v>
      </c>
      <c r="J3879" s="181"/>
      <c r="K3879" s="213">
        <f t="shared" si="182"/>
        <v>5283.8820167930808</v>
      </c>
      <c r="L3879" s="222">
        <f>[1]!srEnew($K$9,G3879,$K$10)</f>
        <v>62.903357342774775</v>
      </c>
    </row>
    <row r="3880" spans="2:12">
      <c r="B3880" s="177">
        <v>3864</v>
      </c>
      <c r="C3880" s="176">
        <v>0</v>
      </c>
      <c r="D3880" s="176">
        <v>0</v>
      </c>
      <c r="E3880" s="180"/>
      <c r="F3880" s="213">
        <f t="shared" si="180"/>
        <v>5721.9891863323337</v>
      </c>
      <c r="G3880" s="214">
        <f t="shared" si="181"/>
        <v>68.118918884908737</v>
      </c>
      <c r="H3880" s="215">
        <f>[1]!srE2LETt($H$9,G3880,0)</f>
        <v>9.6572590142129293</v>
      </c>
      <c r="I3880" s="216">
        <f>[1]!srE2Rng($H$9,G3880)</f>
        <v>1572.1150257128734</v>
      </c>
      <c r="J3880" s="181"/>
      <c r="K3880" s="213">
        <f t="shared" si="182"/>
        <v>5285.54354036926</v>
      </c>
      <c r="L3880" s="222">
        <f>[1]!srEnew($K$9,G3880,$K$10)</f>
        <v>62.923137385348333</v>
      </c>
    </row>
    <row r="3881" spans="2:12">
      <c r="B3881" s="177">
        <v>3865</v>
      </c>
      <c r="C3881" s="176">
        <v>0</v>
      </c>
      <c r="D3881" s="176">
        <v>0</v>
      </c>
      <c r="E3881" s="180"/>
      <c r="F3881" s="213">
        <f t="shared" si="180"/>
        <v>5723.4845575508934</v>
      </c>
      <c r="G3881" s="214">
        <f t="shared" si="181"/>
        <v>68.136720923224928</v>
      </c>
      <c r="H3881" s="215">
        <f>[1]!srE2LETt($H$9,G3881,0)</f>
        <v>9.6555235043211241</v>
      </c>
      <c r="I3881" s="216">
        <f>[1]!srE2Rng($H$9,G3881)</f>
        <v>1572.802896473411</v>
      </c>
      <c r="J3881" s="181"/>
      <c r="K3881" s="213">
        <f t="shared" si="182"/>
        <v>5287.2050639454383</v>
      </c>
      <c r="L3881" s="222">
        <f>[1]!srEnew($K$9,G3881,$K$10)</f>
        <v>62.942917427921884</v>
      </c>
    </row>
    <row r="3882" spans="2:12">
      <c r="B3882" s="177">
        <v>3866</v>
      </c>
      <c r="C3882" s="176">
        <v>0</v>
      </c>
      <c r="D3882" s="176">
        <v>0</v>
      </c>
      <c r="E3882" s="180"/>
      <c r="F3882" s="213">
        <f t="shared" si="180"/>
        <v>5724.9799287694532</v>
      </c>
      <c r="G3882" s="214">
        <f t="shared" si="181"/>
        <v>68.154522961541105</v>
      </c>
      <c r="H3882" s="215">
        <f>[1]!srE2LETt($H$9,G3882,0)</f>
        <v>9.6537879944293188</v>
      </c>
      <c r="I3882" s="216">
        <f>[1]!srE2Rng($H$9,G3882)</f>
        <v>1573.4907672339482</v>
      </c>
      <c r="J3882" s="181"/>
      <c r="K3882" s="213">
        <f t="shared" si="182"/>
        <v>5288.8665875216138</v>
      </c>
      <c r="L3882" s="222">
        <f>[1]!srEnew($K$9,G3882,$K$10)</f>
        <v>62.962697470495407</v>
      </c>
    </row>
    <row r="3883" spans="2:12">
      <c r="B3883" s="177">
        <v>3867</v>
      </c>
      <c r="C3883" s="176">
        <v>0</v>
      </c>
      <c r="D3883" s="176">
        <v>0</v>
      </c>
      <c r="E3883" s="180"/>
      <c r="F3883" s="213">
        <f t="shared" si="180"/>
        <v>5726.4752999880129</v>
      </c>
      <c r="G3883" s="214">
        <f t="shared" si="181"/>
        <v>68.172324999857295</v>
      </c>
      <c r="H3883" s="215">
        <f>[1]!srE2LETt($H$9,G3883,0)</f>
        <v>9.6520524845375117</v>
      </c>
      <c r="I3883" s="216">
        <f>[1]!srE2Rng($H$9,G3883)</f>
        <v>1574.1786379944858</v>
      </c>
      <c r="J3883" s="181"/>
      <c r="K3883" s="213">
        <f t="shared" si="182"/>
        <v>5290.5281110977921</v>
      </c>
      <c r="L3883" s="222">
        <f>[1]!srEnew($K$9,G3883,$K$10)</f>
        <v>62.98247751306895</v>
      </c>
    </row>
    <row r="3884" spans="2:12">
      <c r="B3884" s="177">
        <v>3868</v>
      </c>
      <c r="C3884" s="176">
        <v>0</v>
      </c>
      <c r="D3884" s="176">
        <v>0</v>
      </c>
      <c r="E3884" s="180"/>
      <c r="F3884" s="213">
        <f t="shared" si="180"/>
        <v>5727.9706712065727</v>
      </c>
      <c r="G3884" s="214">
        <f t="shared" si="181"/>
        <v>68.190127038173486</v>
      </c>
      <c r="H3884" s="215">
        <f>[1]!srE2LETt($H$9,G3884,0)</f>
        <v>9.6503169746457065</v>
      </c>
      <c r="I3884" s="216">
        <f>[1]!srE2Rng($H$9,G3884)</f>
        <v>1574.8665087550235</v>
      </c>
      <c r="J3884" s="181"/>
      <c r="K3884" s="213">
        <f t="shared" si="182"/>
        <v>5292.1896346739695</v>
      </c>
      <c r="L3884" s="222">
        <f>[1]!srEnew($K$9,G3884,$K$10)</f>
        <v>63.002257555642494</v>
      </c>
    </row>
    <row r="3885" spans="2:12">
      <c r="B3885" s="177">
        <v>3869</v>
      </c>
      <c r="C3885" s="176">
        <v>0</v>
      </c>
      <c r="D3885" s="176">
        <v>0</v>
      </c>
      <c r="E3885" s="180"/>
      <c r="F3885" s="213">
        <f t="shared" si="180"/>
        <v>5729.4660424251324</v>
      </c>
      <c r="G3885" s="214">
        <f t="shared" si="181"/>
        <v>68.207929076489677</v>
      </c>
      <c r="H3885" s="215">
        <f>[1]!srE2LETt($H$9,G3885,0)</f>
        <v>9.6485814647538994</v>
      </c>
      <c r="I3885" s="216">
        <f>[1]!srE2Rng($H$9,G3885)</f>
        <v>1575.5543795155609</v>
      </c>
      <c r="J3885" s="181"/>
      <c r="K3885" s="213">
        <f t="shared" si="182"/>
        <v>5293.8511582501478</v>
      </c>
      <c r="L3885" s="222">
        <f>[1]!srEnew($K$9,G3885,$K$10)</f>
        <v>63.022037598216045</v>
      </c>
    </row>
    <row r="3886" spans="2:12">
      <c r="B3886" s="177">
        <v>3870</v>
      </c>
      <c r="C3886" s="176">
        <v>0</v>
      </c>
      <c r="D3886" s="176">
        <v>0</v>
      </c>
      <c r="E3886" s="180"/>
      <c r="F3886" s="213">
        <f t="shared" si="180"/>
        <v>5730.9614136436921</v>
      </c>
      <c r="G3886" s="214">
        <f t="shared" si="181"/>
        <v>68.225731114805853</v>
      </c>
      <c r="H3886" s="215">
        <f>[1]!srE2LETt($H$9,G3886,0)</f>
        <v>9.646845954862096</v>
      </c>
      <c r="I3886" s="216">
        <f>[1]!srE2Rng($H$9,G3886)</f>
        <v>1576.242250276098</v>
      </c>
      <c r="J3886" s="181"/>
      <c r="K3886" s="213">
        <f t="shared" si="182"/>
        <v>5295.5126818263243</v>
      </c>
      <c r="L3886" s="222">
        <f>[1]!srEnew($K$9,G3886,$K$10)</f>
        <v>63.041817640789574</v>
      </c>
    </row>
    <row r="3887" spans="2:12">
      <c r="B3887" s="177">
        <v>3871</v>
      </c>
      <c r="C3887" s="176">
        <v>0</v>
      </c>
      <c r="D3887" s="176">
        <v>0</v>
      </c>
      <c r="E3887" s="180"/>
      <c r="F3887" s="213">
        <f t="shared" si="180"/>
        <v>5732.4567848622519</v>
      </c>
      <c r="G3887" s="214">
        <f t="shared" si="181"/>
        <v>68.243533153122044</v>
      </c>
      <c r="H3887" s="215">
        <f>[1]!srE2LETt($H$9,G3887,0)</f>
        <v>9.6451104449702889</v>
      </c>
      <c r="I3887" s="216">
        <f>[1]!srE2Rng($H$9,G3887)</f>
        <v>1576.9301210366357</v>
      </c>
      <c r="J3887" s="181"/>
      <c r="K3887" s="213">
        <f t="shared" si="182"/>
        <v>5297.1742054025017</v>
      </c>
      <c r="L3887" s="222">
        <f>[1]!srEnew($K$9,G3887,$K$10)</f>
        <v>63.061597683363118</v>
      </c>
    </row>
    <row r="3888" spans="2:12">
      <c r="B3888" s="177">
        <v>3872</v>
      </c>
      <c r="C3888" s="176">
        <v>0</v>
      </c>
      <c r="D3888" s="176">
        <v>0</v>
      </c>
      <c r="E3888" s="180"/>
      <c r="F3888" s="213">
        <f t="shared" si="180"/>
        <v>5733.9521560808125</v>
      </c>
      <c r="G3888" s="214">
        <f t="shared" si="181"/>
        <v>68.261335191438249</v>
      </c>
      <c r="H3888" s="215">
        <f>[1]!srE2LETt($H$9,G3888,0)</f>
        <v>9.6433749350784819</v>
      </c>
      <c r="I3888" s="216">
        <f>[1]!srE2Rng($H$9,G3888)</f>
        <v>1577.6179917971738</v>
      </c>
      <c r="J3888" s="181"/>
      <c r="K3888" s="213">
        <f t="shared" si="182"/>
        <v>5298.8357289786818</v>
      </c>
      <c r="L3888" s="222">
        <f>[1]!srEnew($K$9,G3888,$K$10)</f>
        <v>63.081377725936683</v>
      </c>
    </row>
    <row r="3889" spans="2:12">
      <c r="B3889" s="177">
        <v>3873</v>
      </c>
      <c r="C3889" s="176">
        <v>0</v>
      </c>
      <c r="D3889" s="176">
        <v>0</v>
      </c>
      <c r="E3889" s="180"/>
      <c r="F3889" s="213">
        <f t="shared" si="180"/>
        <v>5735.4475272993723</v>
      </c>
      <c r="G3889" s="214">
        <f t="shared" si="181"/>
        <v>68.279137229754426</v>
      </c>
      <c r="H3889" s="215">
        <f>[1]!srE2LETt($H$9,G3889,0)</f>
        <v>9.6416394251866766</v>
      </c>
      <c r="I3889" s="216">
        <f>[1]!srE2Rng($H$9,G3889)</f>
        <v>1578.305862557711</v>
      </c>
      <c r="J3889" s="181"/>
      <c r="K3889" s="213">
        <f t="shared" si="182"/>
        <v>5300.4972525548583</v>
      </c>
      <c r="L3889" s="222">
        <f>[1]!srEnew($K$9,G3889,$K$10)</f>
        <v>63.101157768510213</v>
      </c>
    </row>
    <row r="3890" spans="2:12">
      <c r="B3890" s="177">
        <v>3874</v>
      </c>
      <c r="C3890" s="176">
        <v>0</v>
      </c>
      <c r="D3890" s="176">
        <v>0</v>
      </c>
      <c r="E3890" s="180"/>
      <c r="F3890" s="213">
        <f t="shared" si="180"/>
        <v>5736.942898517932</v>
      </c>
      <c r="G3890" s="214">
        <f t="shared" si="181"/>
        <v>68.296939268070616</v>
      </c>
      <c r="H3890" s="215">
        <f>[1]!srE2LETt($H$9,G3890,0)</f>
        <v>9.6399039152948713</v>
      </c>
      <c r="I3890" s="216">
        <f>[1]!srE2Rng($H$9,G3890)</f>
        <v>1578.9937333182484</v>
      </c>
      <c r="J3890" s="181"/>
      <c r="K3890" s="213">
        <f t="shared" si="182"/>
        <v>5302.1587761310357</v>
      </c>
      <c r="L3890" s="222">
        <f>[1]!srEnew($K$9,G3890,$K$10)</f>
        <v>63.120937811083756</v>
      </c>
    </row>
    <row r="3891" spans="2:12">
      <c r="B3891" s="177">
        <v>3875</v>
      </c>
      <c r="C3891" s="176">
        <v>0</v>
      </c>
      <c r="D3891" s="176">
        <v>0</v>
      </c>
      <c r="E3891" s="180"/>
      <c r="F3891" s="213">
        <f t="shared" si="180"/>
        <v>5738.4382697364917</v>
      </c>
      <c r="G3891" s="214">
        <f t="shared" si="181"/>
        <v>68.314741306386807</v>
      </c>
      <c r="H3891" s="215">
        <f>[1]!srE2LETt($H$9,G3891,0)</f>
        <v>9.6381684054030643</v>
      </c>
      <c r="I3891" s="216">
        <f>[1]!srE2Rng($H$9,G3891)</f>
        <v>1579.681604078786</v>
      </c>
      <c r="J3891" s="181"/>
      <c r="K3891" s="213">
        <f t="shared" si="182"/>
        <v>5303.8202997072131</v>
      </c>
      <c r="L3891" s="222">
        <f>[1]!srEnew($K$9,G3891,$K$10)</f>
        <v>63.140717853657293</v>
      </c>
    </row>
    <row r="3892" spans="2:12">
      <c r="B3892" s="177">
        <v>3876</v>
      </c>
      <c r="C3892" s="176">
        <v>0</v>
      </c>
      <c r="D3892" s="176">
        <v>0</v>
      </c>
      <c r="E3892" s="180"/>
      <c r="F3892" s="213">
        <f t="shared" si="180"/>
        <v>5739.9336409550515</v>
      </c>
      <c r="G3892" s="214">
        <f t="shared" si="181"/>
        <v>68.332543344702998</v>
      </c>
      <c r="H3892" s="215">
        <f>[1]!srE2LETt($H$9,G3892,0)</f>
        <v>9.636432895511259</v>
      </c>
      <c r="I3892" s="216">
        <f>[1]!srE2Rng($H$9,G3892)</f>
        <v>1580.3694748393236</v>
      </c>
      <c r="J3892" s="181"/>
      <c r="K3892" s="213">
        <f t="shared" si="182"/>
        <v>5305.4818232833904</v>
      </c>
      <c r="L3892" s="222">
        <f>[1]!srEnew($K$9,G3892,$K$10)</f>
        <v>63.160497896230844</v>
      </c>
    </row>
    <row r="3893" spans="2:12">
      <c r="B3893" s="177">
        <v>3877</v>
      </c>
      <c r="C3893" s="176">
        <v>0</v>
      </c>
      <c r="D3893" s="176">
        <v>0</v>
      </c>
      <c r="E3893" s="180"/>
      <c r="F3893" s="213">
        <f t="shared" si="180"/>
        <v>5741.4290121736112</v>
      </c>
      <c r="G3893" s="214">
        <f t="shared" si="181"/>
        <v>68.350345383019175</v>
      </c>
      <c r="H3893" s="215">
        <f>[1]!srE2LETt($H$9,G3893,0)</f>
        <v>9.6346973856194538</v>
      </c>
      <c r="I3893" s="216">
        <f>[1]!srE2Rng($H$9,G3893)</f>
        <v>1581.0573455998608</v>
      </c>
      <c r="J3893" s="181"/>
      <c r="K3893" s="213">
        <f t="shared" si="182"/>
        <v>5307.1433468595669</v>
      </c>
      <c r="L3893" s="222">
        <f>[1]!srEnew($K$9,G3893,$K$10)</f>
        <v>63.180277938804373</v>
      </c>
    </row>
    <row r="3894" spans="2:12">
      <c r="B3894" s="177">
        <v>3878</v>
      </c>
      <c r="C3894" s="176">
        <v>0</v>
      </c>
      <c r="D3894" s="176">
        <v>0</v>
      </c>
      <c r="E3894" s="180"/>
      <c r="F3894" s="213">
        <f t="shared" si="180"/>
        <v>5742.924383392171</v>
      </c>
      <c r="G3894" s="214">
        <f t="shared" si="181"/>
        <v>68.368147421335365</v>
      </c>
      <c r="H3894" s="215">
        <f>[1]!srE2LETt($H$9,G3894,0)</f>
        <v>9.6329618757276467</v>
      </c>
      <c r="I3894" s="216">
        <f>[1]!srE2Rng($H$9,G3894)</f>
        <v>1581.7452163603984</v>
      </c>
      <c r="J3894" s="181"/>
      <c r="K3894" s="213">
        <f t="shared" si="182"/>
        <v>5308.8048704357452</v>
      </c>
      <c r="L3894" s="222">
        <f>[1]!srEnew($K$9,G3894,$K$10)</f>
        <v>63.200057981377917</v>
      </c>
    </row>
    <row r="3895" spans="2:12">
      <c r="B3895" s="177">
        <v>3879</v>
      </c>
      <c r="C3895" s="176">
        <v>0</v>
      </c>
      <c r="D3895" s="176">
        <v>0</v>
      </c>
      <c r="E3895" s="180"/>
      <c r="F3895" s="213">
        <f t="shared" si="180"/>
        <v>5744.4197546107307</v>
      </c>
      <c r="G3895" s="214">
        <f t="shared" si="181"/>
        <v>68.385949459651556</v>
      </c>
      <c r="H3895" s="215">
        <f>[1]!srE2LETt($H$9,G3895,0)</f>
        <v>9.6312263658358415</v>
      </c>
      <c r="I3895" s="216">
        <f>[1]!srE2Rng($H$9,G3895)</f>
        <v>1582.4330871209361</v>
      </c>
      <c r="J3895" s="181"/>
      <c r="K3895" s="213">
        <f t="shared" si="182"/>
        <v>5310.4663940119226</v>
      </c>
      <c r="L3895" s="222">
        <f>[1]!srEnew($K$9,G3895,$K$10)</f>
        <v>63.219838023951461</v>
      </c>
    </row>
    <row r="3896" spans="2:12">
      <c r="B3896" s="177">
        <v>3880</v>
      </c>
      <c r="C3896" s="176">
        <v>0</v>
      </c>
      <c r="D3896" s="176">
        <v>0</v>
      </c>
      <c r="E3896" s="180"/>
      <c r="F3896" s="213">
        <f t="shared" si="180"/>
        <v>5745.9151258292914</v>
      </c>
      <c r="G3896" s="214">
        <f t="shared" si="181"/>
        <v>68.403751497967761</v>
      </c>
      <c r="H3896" s="215">
        <f>[1]!srE2LETt($H$9,G3896,0)</f>
        <v>9.6294908559440344</v>
      </c>
      <c r="I3896" s="216">
        <f>[1]!srE2Rng($H$9,G3896)</f>
        <v>1583.1209578814742</v>
      </c>
      <c r="J3896" s="181"/>
      <c r="K3896" s="213">
        <f t="shared" si="182"/>
        <v>5312.1279175881018</v>
      </c>
      <c r="L3896" s="222">
        <f>[1]!srEnew($K$9,G3896,$K$10)</f>
        <v>63.239618066525026</v>
      </c>
    </row>
    <row r="3897" spans="2:12">
      <c r="B3897" s="177">
        <v>3881</v>
      </c>
      <c r="C3897" s="176">
        <v>0</v>
      </c>
      <c r="D3897" s="176">
        <v>1</v>
      </c>
      <c r="E3897" s="180"/>
      <c r="F3897" s="213">
        <f t="shared" si="180"/>
        <v>5747.4104970478511</v>
      </c>
      <c r="G3897" s="214">
        <f t="shared" si="181"/>
        <v>68.421553536283938</v>
      </c>
      <c r="H3897" s="215">
        <f>[1]!srE2LETt($H$9,G3897,0)</f>
        <v>9.6277553460522292</v>
      </c>
      <c r="I3897" s="216">
        <f>[1]!srE2Rng($H$9,G3897)</f>
        <v>1583.8088286420111</v>
      </c>
      <c r="J3897" s="181"/>
      <c r="K3897" s="213">
        <f t="shared" si="182"/>
        <v>5313.7894411642783</v>
      </c>
      <c r="L3897" s="222">
        <f>[1]!srEnew($K$9,G3897,$K$10)</f>
        <v>63.259398109098555</v>
      </c>
    </row>
    <row r="3898" spans="2:12">
      <c r="B3898" s="177">
        <v>3882</v>
      </c>
      <c r="C3898" s="176">
        <v>0</v>
      </c>
      <c r="D3898" s="176">
        <v>0</v>
      </c>
      <c r="E3898" s="180"/>
      <c r="F3898" s="213">
        <f t="shared" si="180"/>
        <v>5748.9058682664108</v>
      </c>
      <c r="G3898" s="214">
        <f t="shared" si="181"/>
        <v>68.439355574600128</v>
      </c>
      <c r="H3898" s="215">
        <f>[1]!srE2LETt($H$9,G3898,0)</f>
        <v>9.6260198361604221</v>
      </c>
      <c r="I3898" s="216">
        <f>[1]!srE2Rng($H$9,G3898)</f>
        <v>1584.4966994025488</v>
      </c>
      <c r="J3898" s="181"/>
      <c r="K3898" s="213">
        <f t="shared" si="182"/>
        <v>5315.4509647404566</v>
      </c>
      <c r="L3898" s="222">
        <f>[1]!srEnew($K$9,G3898,$K$10)</f>
        <v>63.279178151672099</v>
      </c>
    </row>
    <row r="3899" spans="2:12">
      <c r="B3899" s="177">
        <v>3883</v>
      </c>
      <c r="C3899" s="176">
        <v>0</v>
      </c>
      <c r="D3899" s="176">
        <v>0</v>
      </c>
      <c r="E3899" s="180"/>
      <c r="F3899" s="213">
        <f t="shared" si="180"/>
        <v>5750.4012394849706</v>
      </c>
      <c r="G3899" s="214">
        <f t="shared" si="181"/>
        <v>68.457157612916319</v>
      </c>
      <c r="H3899" s="215">
        <f>[1]!srE2LETt($H$9,G3899,0)</f>
        <v>9.6242843262686169</v>
      </c>
      <c r="I3899" s="216">
        <f>[1]!srE2Rng($H$9,G3899)</f>
        <v>1585.1845701630864</v>
      </c>
      <c r="J3899" s="181"/>
      <c r="K3899" s="213">
        <f t="shared" si="182"/>
        <v>5317.1124883166349</v>
      </c>
      <c r="L3899" s="222">
        <f>[1]!srEnew($K$9,G3899,$K$10)</f>
        <v>63.29895819424565</v>
      </c>
    </row>
    <row r="3900" spans="2:12">
      <c r="B3900" s="177">
        <v>3884</v>
      </c>
      <c r="C3900" s="176">
        <v>0</v>
      </c>
      <c r="D3900" s="176">
        <v>0</v>
      </c>
      <c r="E3900" s="180"/>
      <c r="F3900" s="213">
        <f t="shared" si="180"/>
        <v>5751.8966107035303</v>
      </c>
      <c r="G3900" s="214">
        <f t="shared" si="181"/>
        <v>68.47495965123251</v>
      </c>
      <c r="H3900" s="215">
        <f>[1]!srE2LETt($H$9,G3900,0)</f>
        <v>9.6225488163768098</v>
      </c>
      <c r="I3900" s="216">
        <f>[1]!srE2Rng($H$9,G3900)</f>
        <v>1585.872440923624</v>
      </c>
      <c r="J3900" s="181"/>
      <c r="K3900" s="213">
        <f t="shared" si="182"/>
        <v>5318.7740118928123</v>
      </c>
      <c r="L3900" s="222">
        <f>[1]!srEnew($K$9,G3900,$K$10)</f>
        <v>63.318738236819193</v>
      </c>
    </row>
    <row r="3901" spans="2:12">
      <c r="B3901" s="177">
        <v>3885</v>
      </c>
      <c r="C3901" s="176">
        <v>0</v>
      </c>
      <c r="D3901" s="176">
        <v>0</v>
      </c>
      <c r="E3901" s="180"/>
      <c r="F3901" s="213">
        <f t="shared" si="180"/>
        <v>5753.3919819220901</v>
      </c>
      <c r="G3901" s="214">
        <f t="shared" si="181"/>
        <v>68.492761689548686</v>
      </c>
      <c r="H3901" s="215">
        <f>[1]!srE2LETt($H$9,G3901,0)</f>
        <v>9.6208133064850063</v>
      </c>
      <c r="I3901" s="216">
        <f>[1]!srE2Rng($H$9,G3901)</f>
        <v>1586.5603116841612</v>
      </c>
      <c r="J3901" s="181"/>
      <c r="K3901" s="213">
        <f t="shared" si="182"/>
        <v>5320.4355354689878</v>
      </c>
      <c r="L3901" s="222">
        <f>[1]!srEnew($K$9,G3901,$K$10)</f>
        <v>63.338518279392716</v>
      </c>
    </row>
    <row r="3902" spans="2:12">
      <c r="B3902" s="177">
        <v>3886</v>
      </c>
      <c r="C3902" s="176">
        <v>0</v>
      </c>
      <c r="D3902" s="176">
        <v>0</v>
      </c>
      <c r="E3902" s="180"/>
      <c r="F3902" s="213">
        <f t="shared" si="180"/>
        <v>5754.8873531406498</v>
      </c>
      <c r="G3902" s="214">
        <f t="shared" si="181"/>
        <v>68.510563727864877</v>
      </c>
      <c r="H3902" s="215">
        <f>[1]!srE2LETt($H$9,G3902,0)</f>
        <v>9.6190777965931993</v>
      </c>
      <c r="I3902" s="216">
        <f>[1]!srE2Rng($H$9,G3902)</f>
        <v>1587.2481824446986</v>
      </c>
      <c r="J3902" s="181"/>
      <c r="K3902" s="213">
        <f t="shared" si="182"/>
        <v>5322.0970590451661</v>
      </c>
      <c r="L3902" s="222">
        <f>[1]!srEnew($K$9,G3902,$K$10)</f>
        <v>63.358298321966259</v>
      </c>
    </row>
    <row r="3903" spans="2:12">
      <c r="B3903" s="177">
        <v>3887</v>
      </c>
      <c r="C3903" s="176">
        <v>0</v>
      </c>
      <c r="D3903" s="176">
        <v>0</v>
      </c>
      <c r="E3903" s="180"/>
      <c r="F3903" s="213">
        <f t="shared" si="180"/>
        <v>5756.3827243592095</v>
      </c>
      <c r="G3903" s="214">
        <f t="shared" si="181"/>
        <v>68.528365766181068</v>
      </c>
      <c r="H3903" s="215">
        <f>[1]!srE2LETt($H$9,G3903,0)</f>
        <v>9.617342286701394</v>
      </c>
      <c r="I3903" s="216">
        <f>[1]!srE2Rng($H$9,G3903)</f>
        <v>1587.9360532052362</v>
      </c>
      <c r="J3903" s="181"/>
      <c r="K3903" s="213">
        <f t="shared" si="182"/>
        <v>5323.7585826213444</v>
      </c>
      <c r="L3903" s="222">
        <f>[1]!srEnew($K$9,G3903,$K$10)</f>
        <v>63.37807836453981</v>
      </c>
    </row>
    <row r="3904" spans="2:12">
      <c r="B3904" s="177">
        <v>3888</v>
      </c>
      <c r="C3904" s="176">
        <v>1</v>
      </c>
      <c r="D3904" s="176">
        <v>0</v>
      </c>
      <c r="E3904" s="180"/>
      <c r="F3904" s="213">
        <f t="shared" si="180"/>
        <v>5757.8780955777702</v>
      </c>
      <c r="G3904" s="214">
        <f t="shared" si="181"/>
        <v>68.546167804497259</v>
      </c>
      <c r="H3904" s="215">
        <f>[1]!srE2LETt($H$9,G3904,0)</f>
        <v>9.615606776809587</v>
      </c>
      <c r="I3904" s="216">
        <f>[1]!srE2Rng($H$9,G3904)</f>
        <v>1588.6239239657739</v>
      </c>
      <c r="J3904" s="181"/>
      <c r="K3904" s="213">
        <f t="shared" si="182"/>
        <v>5325.4201061975218</v>
      </c>
      <c r="L3904" s="222">
        <f>[1]!srEnew($K$9,G3904,$K$10)</f>
        <v>63.397858407113354</v>
      </c>
    </row>
    <row r="3905" spans="2:12">
      <c r="B3905" s="177">
        <v>3889</v>
      </c>
      <c r="C3905" s="176">
        <v>0</v>
      </c>
      <c r="D3905" s="176">
        <v>0</v>
      </c>
      <c r="E3905" s="180"/>
      <c r="F3905" s="213">
        <f t="shared" si="180"/>
        <v>5759.3734667963299</v>
      </c>
      <c r="G3905" s="214">
        <f t="shared" si="181"/>
        <v>68.563969842813449</v>
      </c>
      <c r="H3905" s="215">
        <f>[1]!srE2LETt($H$9,G3905,0)</f>
        <v>9.6138712669177817</v>
      </c>
      <c r="I3905" s="216">
        <f>[1]!srE2Rng($H$9,G3905)</f>
        <v>1589.3117947263115</v>
      </c>
      <c r="J3905" s="181"/>
      <c r="K3905" s="213">
        <f t="shared" si="182"/>
        <v>5327.0816297736992</v>
      </c>
      <c r="L3905" s="222">
        <f>[1]!srEnew($K$9,G3905,$K$10)</f>
        <v>63.417638449686898</v>
      </c>
    </row>
    <row r="3906" spans="2:12">
      <c r="B3906" s="177">
        <v>3890</v>
      </c>
      <c r="C3906" s="176">
        <v>0</v>
      </c>
      <c r="D3906" s="176">
        <v>0</v>
      </c>
      <c r="E3906" s="180"/>
      <c r="F3906" s="213">
        <f t="shared" si="180"/>
        <v>5760.8688380148897</v>
      </c>
      <c r="G3906" s="214">
        <f t="shared" si="181"/>
        <v>68.58177188112964</v>
      </c>
      <c r="H3906" s="215">
        <f>[1]!srE2LETt($H$9,G3906,0)</f>
        <v>9.6121357570259747</v>
      </c>
      <c r="I3906" s="216">
        <f>[1]!srE2Rng($H$9,G3906)</f>
        <v>1589.9996654868492</v>
      </c>
      <c r="J3906" s="181"/>
      <c r="K3906" s="213">
        <f t="shared" si="182"/>
        <v>5328.7431533498775</v>
      </c>
      <c r="L3906" s="222">
        <f>[1]!srEnew($K$9,G3906,$K$10)</f>
        <v>63.437418492260448</v>
      </c>
    </row>
    <row r="3907" spans="2:12">
      <c r="B3907" s="177">
        <v>3891</v>
      </c>
      <c r="C3907" s="176">
        <v>0</v>
      </c>
      <c r="D3907" s="176">
        <v>0</v>
      </c>
      <c r="E3907" s="180"/>
      <c r="F3907" s="213">
        <f t="shared" si="180"/>
        <v>5762.3642092334494</v>
      </c>
      <c r="G3907" s="214">
        <f t="shared" si="181"/>
        <v>68.599573919445831</v>
      </c>
      <c r="H3907" s="215">
        <f>[1]!srE2LETt($H$9,G3907,0)</f>
        <v>9.6104002471341694</v>
      </c>
      <c r="I3907" s="216">
        <f>[1]!srE2Rng($H$9,G3907)</f>
        <v>1590.6875362473868</v>
      </c>
      <c r="J3907" s="181"/>
      <c r="K3907" s="213">
        <f t="shared" si="182"/>
        <v>5330.4046769260549</v>
      </c>
      <c r="L3907" s="222">
        <f>[1]!srEnew($K$9,G3907,$K$10)</f>
        <v>63.457198534833992</v>
      </c>
    </row>
    <row r="3908" spans="2:12">
      <c r="B3908" s="177">
        <v>3892</v>
      </c>
      <c r="C3908" s="176">
        <v>0</v>
      </c>
      <c r="D3908" s="176">
        <v>0</v>
      </c>
      <c r="E3908" s="180"/>
      <c r="F3908" s="213">
        <f t="shared" si="180"/>
        <v>5763.8595804520091</v>
      </c>
      <c r="G3908" s="214">
        <f t="shared" si="181"/>
        <v>68.617375957762007</v>
      </c>
      <c r="H3908" s="215">
        <f>[1]!srE2LETt($H$9,G3908,0)</f>
        <v>9.6086647372423641</v>
      </c>
      <c r="I3908" s="216">
        <f>[1]!srE2Rng($H$9,G3908)</f>
        <v>1591.3754070079237</v>
      </c>
      <c r="J3908" s="181"/>
      <c r="K3908" s="213">
        <f t="shared" si="182"/>
        <v>5332.0662005022314</v>
      </c>
      <c r="L3908" s="222">
        <f>[1]!srEnew($K$9,G3908,$K$10)</f>
        <v>63.476978577407522</v>
      </c>
    </row>
    <row r="3909" spans="2:12">
      <c r="B3909" s="177">
        <v>3893</v>
      </c>
      <c r="C3909" s="176">
        <v>0</v>
      </c>
      <c r="D3909" s="176">
        <v>0</v>
      </c>
      <c r="E3909" s="180"/>
      <c r="F3909" s="213">
        <f t="shared" si="180"/>
        <v>5765.3549516705689</v>
      </c>
      <c r="G3909" s="214">
        <f t="shared" si="181"/>
        <v>68.635177996078198</v>
      </c>
      <c r="H3909" s="215">
        <f>[1]!srE2LETt($H$9,G3909,0)</f>
        <v>9.6069292273505589</v>
      </c>
      <c r="I3909" s="216">
        <f>[1]!srE2Rng($H$9,G3909)</f>
        <v>1592.0632777684614</v>
      </c>
      <c r="J3909" s="181"/>
      <c r="K3909" s="213">
        <f t="shared" si="182"/>
        <v>5333.7277240784097</v>
      </c>
      <c r="L3909" s="222">
        <f>[1]!srEnew($K$9,G3909,$K$10)</f>
        <v>63.496758619981073</v>
      </c>
    </row>
    <row r="3910" spans="2:12">
      <c r="B3910" s="177">
        <v>3894</v>
      </c>
      <c r="C3910" s="176">
        <v>0</v>
      </c>
      <c r="D3910" s="176">
        <v>0</v>
      </c>
      <c r="E3910" s="180"/>
      <c r="F3910" s="213">
        <f t="shared" si="180"/>
        <v>5766.8503228891286</v>
      </c>
      <c r="G3910" s="214">
        <f t="shared" si="181"/>
        <v>68.652980034394389</v>
      </c>
      <c r="H3910" s="215">
        <f>[1]!srE2LETt($H$9,G3910,0)</f>
        <v>9.6051937174587518</v>
      </c>
      <c r="I3910" s="216">
        <f>[1]!srE2Rng($H$9,G3910)</f>
        <v>1592.751148528999</v>
      </c>
      <c r="J3910" s="181"/>
      <c r="K3910" s="213">
        <f t="shared" si="182"/>
        <v>5335.389247654588</v>
      </c>
      <c r="L3910" s="222">
        <f>[1]!srEnew($K$9,G3910,$K$10)</f>
        <v>63.516538662554616</v>
      </c>
    </row>
    <row r="3911" spans="2:12">
      <c r="B3911" s="177">
        <v>3895</v>
      </c>
      <c r="C3911" s="176">
        <v>0</v>
      </c>
      <c r="D3911" s="176">
        <v>0</v>
      </c>
      <c r="E3911" s="180"/>
      <c r="F3911" s="213">
        <f t="shared" si="180"/>
        <v>5768.3456941076884</v>
      </c>
      <c r="G3911" s="214">
        <f t="shared" si="181"/>
        <v>68.67078207271058</v>
      </c>
      <c r="H3911" s="215">
        <f>[1]!srE2LETt($H$9,G3911,0)</f>
        <v>9.6034582075669466</v>
      </c>
      <c r="I3911" s="216">
        <f>[1]!srE2Rng($H$9,G3911)</f>
        <v>1593.4390192895366</v>
      </c>
      <c r="J3911" s="181"/>
      <c r="K3911" s="213">
        <f t="shared" si="182"/>
        <v>5337.0507712307653</v>
      </c>
      <c r="L3911" s="222">
        <f>[1]!srEnew($K$9,G3911,$K$10)</f>
        <v>63.53631870512816</v>
      </c>
    </row>
    <row r="3912" spans="2:12">
      <c r="B3912" s="177">
        <v>3896</v>
      </c>
      <c r="C3912" s="176">
        <v>0</v>
      </c>
      <c r="D3912" s="176">
        <v>0</v>
      </c>
      <c r="E3912" s="180"/>
      <c r="F3912" s="213">
        <f t="shared" si="180"/>
        <v>5769.841065326249</v>
      </c>
      <c r="G3912" s="214">
        <f t="shared" si="181"/>
        <v>68.688584111026771</v>
      </c>
      <c r="H3912" s="215">
        <f>[1]!srE2LETt($H$9,G3912,0)</f>
        <v>9.6017226976751395</v>
      </c>
      <c r="I3912" s="216">
        <f>[1]!srE2Rng($H$9,G3912)</f>
        <v>1594.1268900500743</v>
      </c>
      <c r="J3912" s="181"/>
      <c r="K3912" s="213">
        <f t="shared" si="182"/>
        <v>5338.7122948069427</v>
      </c>
      <c r="L3912" s="222">
        <f>[1]!srEnew($K$9,G3912,$K$10)</f>
        <v>63.556098747701704</v>
      </c>
    </row>
    <row r="3913" spans="2:12">
      <c r="B3913" s="177">
        <v>3897</v>
      </c>
      <c r="C3913" s="176">
        <v>0</v>
      </c>
      <c r="D3913" s="176">
        <v>0</v>
      </c>
      <c r="E3913" s="180"/>
      <c r="F3913" s="213">
        <f t="shared" si="180"/>
        <v>5771.3364365448087</v>
      </c>
      <c r="G3913" s="214">
        <f t="shared" si="181"/>
        <v>68.706386149342961</v>
      </c>
      <c r="H3913" s="215">
        <f>[1]!srE2LETt($H$9,G3913,0)</f>
        <v>9.5999871877833343</v>
      </c>
      <c r="I3913" s="216">
        <f>[1]!srE2Rng($H$9,G3913)</f>
        <v>1594.8147608106119</v>
      </c>
      <c r="J3913" s="181"/>
      <c r="K3913" s="213">
        <f t="shared" si="182"/>
        <v>5340.373818383121</v>
      </c>
      <c r="L3913" s="222">
        <f>[1]!srEnew($K$9,G3913,$K$10)</f>
        <v>63.575878790275247</v>
      </c>
    </row>
    <row r="3914" spans="2:12">
      <c r="B3914" s="177">
        <v>3898</v>
      </c>
      <c r="C3914" s="176">
        <v>0</v>
      </c>
      <c r="D3914" s="176">
        <v>0</v>
      </c>
      <c r="E3914" s="180"/>
      <c r="F3914" s="213">
        <f t="shared" si="180"/>
        <v>5772.8318077633685</v>
      </c>
      <c r="G3914" s="214">
        <f t="shared" si="181"/>
        <v>68.724188187659152</v>
      </c>
      <c r="H3914" s="215">
        <f>[1]!srE2LETt($H$9,G3914,0)</f>
        <v>9.5982516778915272</v>
      </c>
      <c r="I3914" s="216">
        <f>[1]!srE2Rng($H$9,G3914)</f>
        <v>1595.5026315711495</v>
      </c>
      <c r="J3914" s="181"/>
      <c r="K3914" s="213">
        <f t="shared" si="182"/>
        <v>5342.0353419592984</v>
      </c>
      <c r="L3914" s="222">
        <f>[1]!srEnew($K$9,G3914,$K$10)</f>
        <v>63.595658832848791</v>
      </c>
    </row>
    <row r="3915" spans="2:12">
      <c r="B3915" s="177">
        <v>3899</v>
      </c>
      <c r="C3915" s="176">
        <v>0</v>
      </c>
      <c r="D3915" s="176">
        <v>0</v>
      </c>
      <c r="E3915" s="180"/>
      <c r="F3915" s="213">
        <f t="shared" si="180"/>
        <v>5774.3271789819282</v>
      </c>
      <c r="G3915" s="214">
        <f t="shared" si="181"/>
        <v>68.741990225975343</v>
      </c>
      <c r="H3915" s="215">
        <f>[1]!srE2LETt($H$9,G3915,0)</f>
        <v>9.596516167999722</v>
      </c>
      <c r="I3915" s="216">
        <f>[1]!srE2Rng($H$9,G3915)</f>
        <v>1596.1905023316872</v>
      </c>
      <c r="J3915" s="181"/>
      <c r="K3915" s="213">
        <f t="shared" si="182"/>
        <v>5343.6968655354758</v>
      </c>
      <c r="L3915" s="222">
        <f>[1]!srEnew($K$9,G3915,$K$10)</f>
        <v>63.615438875422335</v>
      </c>
    </row>
    <row r="3916" spans="2:12">
      <c r="B3916" s="177">
        <v>3900</v>
      </c>
      <c r="C3916" s="176">
        <v>0</v>
      </c>
      <c r="D3916" s="176">
        <v>0</v>
      </c>
      <c r="E3916" s="180"/>
      <c r="F3916" s="213">
        <f t="shared" si="180"/>
        <v>5775.822550200488</v>
      </c>
      <c r="G3916" s="214">
        <f t="shared" si="181"/>
        <v>68.759792264291519</v>
      </c>
      <c r="H3916" s="215">
        <f>[1]!srE2LETt($H$9,G3916,0)</f>
        <v>9.5947806581079167</v>
      </c>
      <c r="I3916" s="216">
        <f>[1]!srE2Rng($H$9,G3916)</f>
        <v>1596.8783730922241</v>
      </c>
      <c r="J3916" s="181"/>
      <c r="K3916" s="213">
        <f t="shared" si="182"/>
        <v>5345.3583891116532</v>
      </c>
      <c r="L3916" s="222">
        <f>[1]!srEnew($K$9,G3916,$K$10)</f>
        <v>63.635218917995871</v>
      </c>
    </row>
    <row r="3917" spans="2:12">
      <c r="B3917" s="177">
        <v>3901</v>
      </c>
      <c r="C3917" s="176">
        <v>0</v>
      </c>
      <c r="D3917" s="176">
        <v>0</v>
      </c>
      <c r="E3917" s="180"/>
      <c r="F3917" s="213">
        <f t="shared" si="180"/>
        <v>5777.3179214190477</v>
      </c>
      <c r="G3917" s="214">
        <f t="shared" si="181"/>
        <v>68.77759430260771</v>
      </c>
      <c r="H3917" s="215">
        <f>[1]!srE2LETt($H$9,G3917,0)</f>
        <v>9.5930451482161097</v>
      </c>
      <c r="I3917" s="216">
        <f>[1]!srE2Rng($H$9,G3917)</f>
        <v>1597.5662438527618</v>
      </c>
      <c r="J3917" s="181"/>
      <c r="K3917" s="213">
        <f t="shared" si="182"/>
        <v>5347.0199126878306</v>
      </c>
      <c r="L3917" s="222">
        <f>[1]!srEnew($K$9,G3917,$K$10)</f>
        <v>63.654998960569415</v>
      </c>
    </row>
    <row r="3918" spans="2:12">
      <c r="B3918" s="177">
        <v>3902</v>
      </c>
      <c r="C3918" s="176">
        <v>0</v>
      </c>
      <c r="D3918" s="176">
        <v>0</v>
      </c>
      <c r="E3918" s="180"/>
      <c r="F3918" s="213">
        <f t="shared" si="180"/>
        <v>5778.8132926376074</v>
      </c>
      <c r="G3918" s="214">
        <f t="shared" si="181"/>
        <v>68.795396340923901</v>
      </c>
      <c r="H3918" s="215">
        <f>[1]!srE2LETt($H$9,G3918,0)</f>
        <v>9.5913096383243044</v>
      </c>
      <c r="I3918" s="216">
        <f>[1]!srE2Rng($H$9,G3918)</f>
        <v>1598.2541146132994</v>
      </c>
      <c r="J3918" s="181"/>
      <c r="K3918" s="213">
        <f t="shared" si="182"/>
        <v>5348.6814362640089</v>
      </c>
      <c r="L3918" s="222">
        <f>[1]!srEnew($K$9,G3918,$K$10)</f>
        <v>63.674779003142959</v>
      </c>
    </row>
    <row r="3919" spans="2:12">
      <c r="B3919" s="177">
        <v>3903</v>
      </c>
      <c r="C3919" s="176">
        <v>0</v>
      </c>
      <c r="D3919" s="176">
        <v>0</v>
      </c>
      <c r="E3919" s="180"/>
      <c r="F3919" s="213">
        <f t="shared" si="180"/>
        <v>5780.3086638561672</v>
      </c>
      <c r="G3919" s="214">
        <f t="shared" si="181"/>
        <v>68.813198379240092</v>
      </c>
      <c r="H3919" s="215">
        <f>[1]!srE2LETt($H$9,G3919,0)</f>
        <v>9.5895741284324973</v>
      </c>
      <c r="I3919" s="216">
        <f>[1]!srE2Rng($H$9,G3919)</f>
        <v>1598.941985373837</v>
      </c>
      <c r="J3919" s="181"/>
      <c r="K3919" s="213">
        <f t="shared" si="182"/>
        <v>5350.3429598401863</v>
      </c>
      <c r="L3919" s="222">
        <f>[1]!srEnew($K$9,G3919,$K$10)</f>
        <v>63.694559045716503</v>
      </c>
    </row>
    <row r="3920" spans="2:12">
      <c r="B3920" s="177">
        <v>3904</v>
      </c>
      <c r="C3920" s="176">
        <v>0</v>
      </c>
      <c r="D3920" s="176">
        <v>0</v>
      </c>
      <c r="E3920" s="180"/>
      <c r="F3920" s="213">
        <f t="shared" ref="F3920:F3983" si="183">$F$8*(B3920-$F$9)</f>
        <v>5781.8040350747278</v>
      </c>
      <c r="G3920" s="214">
        <f t="shared" ref="G3920:G3983" si="184">IF(F3920&lt;=0,0,F3920/$C$5)</f>
        <v>68.831000417556282</v>
      </c>
      <c r="H3920" s="215">
        <f>[1]!srE2LETt($H$9,G3920,0)</f>
        <v>9.5878386185406921</v>
      </c>
      <c r="I3920" s="216">
        <f>[1]!srE2Rng($H$9,G3920)</f>
        <v>1599.6298561343747</v>
      </c>
      <c r="J3920" s="181"/>
      <c r="K3920" s="213">
        <f t="shared" si="182"/>
        <v>5352.0044834163646</v>
      </c>
      <c r="L3920" s="222">
        <f>[1]!srEnew($K$9,G3920,$K$10)</f>
        <v>63.714339088290053</v>
      </c>
    </row>
    <row r="3921" spans="2:12">
      <c r="B3921" s="177">
        <v>3905</v>
      </c>
      <c r="C3921" s="176">
        <v>0</v>
      </c>
      <c r="D3921" s="176">
        <v>0</v>
      </c>
      <c r="E3921" s="180"/>
      <c r="F3921" s="213">
        <f t="shared" si="183"/>
        <v>5783.2994062932876</v>
      </c>
      <c r="G3921" s="214">
        <f t="shared" si="184"/>
        <v>68.848802455872473</v>
      </c>
      <c r="H3921" s="215">
        <f>[1]!srE2LETt($H$9,G3921,0)</f>
        <v>9.586103108648885</v>
      </c>
      <c r="I3921" s="216">
        <f>[1]!srE2Rng($H$9,G3921)</f>
        <v>1600.3177268949123</v>
      </c>
      <c r="J3921" s="181"/>
      <c r="K3921" s="213">
        <f t="shared" ref="K3921:K3984" si="185">L3921*$C$5</f>
        <v>5353.666006992542</v>
      </c>
      <c r="L3921" s="222">
        <f>[1]!srEnew($K$9,G3921,$K$10)</f>
        <v>63.734119130863597</v>
      </c>
    </row>
    <row r="3922" spans="2:12">
      <c r="B3922" s="177">
        <v>3906</v>
      </c>
      <c r="C3922" s="176">
        <v>0</v>
      </c>
      <c r="D3922" s="176">
        <v>0</v>
      </c>
      <c r="E3922" s="180"/>
      <c r="F3922" s="213">
        <f t="shared" si="183"/>
        <v>5784.7947775118473</v>
      </c>
      <c r="G3922" s="214">
        <f t="shared" si="184"/>
        <v>68.866604494188664</v>
      </c>
      <c r="H3922" s="215">
        <f>[1]!srE2LETt($H$9,G3922,0)</f>
        <v>9.5843675987570798</v>
      </c>
      <c r="I3922" s="216">
        <f>[1]!srE2Rng($H$9,G3922)</f>
        <v>1601.0055976554499</v>
      </c>
      <c r="J3922" s="181"/>
      <c r="K3922" s="213">
        <f t="shared" si="185"/>
        <v>5355.3275305687202</v>
      </c>
      <c r="L3922" s="222">
        <f>[1]!srEnew($K$9,G3922,$K$10)</f>
        <v>63.753899173437141</v>
      </c>
    </row>
    <row r="3923" spans="2:12">
      <c r="B3923" s="177">
        <v>3907</v>
      </c>
      <c r="C3923" s="176">
        <v>0</v>
      </c>
      <c r="D3923" s="176">
        <v>0</v>
      </c>
      <c r="E3923" s="180"/>
      <c r="F3923" s="213">
        <f t="shared" si="183"/>
        <v>5786.2901487304071</v>
      </c>
      <c r="G3923" s="214">
        <f t="shared" si="184"/>
        <v>68.88440653250484</v>
      </c>
      <c r="H3923" s="215">
        <f>[1]!srE2LETt($H$9,G3923,0)</f>
        <v>9.5826320888652745</v>
      </c>
      <c r="I3923" s="216">
        <f>[1]!srE2Rng($H$9,G3923)</f>
        <v>1601.6934684159869</v>
      </c>
      <c r="J3923" s="181"/>
      <c r="K3923" s="213">
        <f t="shared" si="185"/>
        <v>5356.9890541448967</v>
      </c>
      <c r="L3923" s="222">
        <f>[1]!srEnew($K$9,G3923,$K$10)</f>
        <v>63.77367921601067</v>
      </c>
    </row>
    <row r="3924" spans="2:12">
      <c r="B3924" s="177">
        <v>3908</v>
      </c>
      <c r="C3924" s="176">
        <v>1</v>
      </c>
      <c r="D3924" s="176">
        <v>0</v>
      </c>
      <c r="E3924" s="180"/>
      <c r="F3924" s="213">
        <f t="shared" si="183"/>
        <v>5787.7855199489668</v>
      </c>
      <c r="G3924" s="214">
        <f t="shared" si="184"/>
        <v>68.902208570821031</v>
      </c>
      <c r="H3924" s="215">
        <f>[1]!srE2LETt($H$9,G3924,0)</f>
        <v>9.5808965789734692</v>
      </c>
      <c r="I3924" s="216">
        <f>[1]!srE2Rng($H$9,G3924)</f>
        <v>1602.3813391765245</v>
      </c>
      <c r="J3924" s="181"/>
      <c r="K3924" s="213">
        <f t="shared" si="185"/>
        <v>5358.6505777210741</v>
      </c>
      <c r="L3924" s="222">
        <f>[1]!srEnew($K$9,G3924,$K$10)</f>
        <v>63.793459258584214</v>
      </c>
    </row>
    <row r="3925" spans="2:12">
      <c r="B3925" s="177">
        <v>3909</v>
      </c>
      <c r="C3925" s="176">
        <v>0</v>
      </c>
      <c r="D3925" s="176">
        <v>0</v>
      </c>
      <c r="E3925" s="180"/>
      <c r="F3925" s="213">
        <f t="shared" si="183"/>
        <v>5789.2808911675265</v>
      </c>
      <c r="G3925" s="214">
        <f t="shared" si="184"/>
        <v>68.920010609137222</v>
      </c>
      <c r="H3925" s="215">
        <f>[1]!srE2LETt($H$9,G3925,0)</f>
        <v>9.5791610690816622</v>
      </c>
      <c r="I3925" s="216">
        <f>[1]!srE2Rng($H$9,G3925)</f>
        <v>1603.0692099370622</v>
      </c>
      <c r="J3925" s="181"/>
      <c r="K3925" s="213">
        <f t="shared" si="185"/>
        <v>5360.3121012972515</v>
      </c>
      <c r="L3925" s="222">
        <f>[1]!srEnew($K$9,G3925,$K$10)</f>
        <v>63.813239301157758</v>
      </c>
    </row>
    <row r="3926" spans="2:12">
      <c r="B3926" s="177">
        <v>3910</v>
      </c>
      <c r="C3926" s="176">
        <v>0</v>
      </c>
      <c r="D3926" s="176">
        <v>0</v>
      </c>
      <c r="E3926" s="180"/>
      <c r="F3926" s="213">
        <f t="shared" si="183"/>
        <v>5790.7762623860863</v>
      </c>
      <c r="G3926" s="214">
        <f t="shared" si="184"/>
        <v>68.937812647453413</v>
      </c>
      <c r="H3926" s="215">
        <f>[1]!srE2LETt($H$9,G3926,0)</f>
        <v>9.5774255591898569</v>
      </c>
      <c r="I3926" s="216">
        <f>[1]!srE2Rng($H$9,G3926)</f>
        <v>1603.7570806975998</v>
      </c>
      <c r="J3926" s="181"/>
      <c r="K3926" s="213">
        <f t="shared" si="185"/>
        <v>5361.9736248734289</v>
      </c>
      <c r="L3926" s="222">
        <f>[1]!srEnew($K$9,G3926,$K$10)</f>
        <v>63.833019343731301</v>
      </c>
    </row>
    <row r="3927" spans="2:12">
      <c r="B3927" s="177">
        <v>3911</v>
      </c>
      <c r="C3927" s="176">
        <v>0</v>
      </c>
      <c r="D3927" s="176">
        <v>0</v>
      </c>
      <c r="E3927" s="180"/>
      <c r="F3927" s="213">
        <f t="shared" si="183"/>
        <v>5792.2716336046469</v>
      </c>
      <c r="G3927" s="214">
        <f t="shared" si="184"/>
        <v>68.955614685769604</v>
      </c>
      <c r="H3927" s="215">
        <f>[1]!srE2LETt($H$9,G3927,0)</f>
        <v>9.5756900492980499</v>
      </c>
      <c r="I3927" s="216">
        <f>[1]!srE2Rng($H$9,G3927)</f>
        <v>1604.4449514581374</v>
      </c>
      <c r="J3927" s="181"/>
      <c r="K3927" s="213">
        <f t="shared" si="185"/>
        <v>5363.6351484496072</v>
      </c>
      <c r="L3927" s="222">
        <f>[1]!srEnew($K$9,G3927,$K$10)</f>
        <v>63.852799386304852</v>
      </c>
    </row>
    <row r="3928" spans="2:12">
      <c r="B3928" s="177">
        <v>3912</v>
      </c>
      <c r="C3928" s="176">
        <v>0</v>
      </c>
      <c r="D3928" s="176">
        <v>1</v>
      </c>
      <c r="E3928" s="180"/>
      <c r="F3928" s="213">
        <f t="shared" si="183"/>
        <v>5793.7670048232067</v>
      </c>
      <c r="G3928" s="214">
        <f t="shared" si="184"/>
        <v>68.973416724085794</v>
      </c>
      <c r="H3928" s="215">
        <f>[1]!srE2LETt($H$9,G3928,0)</f>
        <v>9.5739545394062446</v>
      </c>
      <c r="I3928" s="216">
        <f>[1]!srE2Rng($H$9,G3928)</f>
        <v>1605.1328222186748</v>
      </c>
      <c r="J3928" s="181"/>
      <c r="K3928" s="213">
        <f t="shared" si="185"/>
        <v>5365.2966720257855</v>
      </c>
      <c r="L3928" s="222">
        <f>[1]!srEnew($K$9,G3928,$K$10)</f>
        <v>63.872579428878396</v>
      </c>
    </row>
    <row r="3929" spans="2:12">
      <c r="B3929" s="177">
        <v>3913</v>
      </c>
      <c r="C3929" s="176">
        <v>0</v>
      </c>
      <c r="D3929" s="176">
        <v>0</v>
      </c>
      <c r="E3929" s="180"/>
      <c r="F3929" s="213">
        <f t="shared" si="183"/>
        <v>5795.2623760417664</v>
      </c>
      <c r="G3929" s="214">
        <f t="shared" si="184"/>
        <v>68.991218762401985</v>
      </c>
      <c r="H3929" s="215">
        <f>[1]!srE2LETt($H$9,G3929,0)</f>
        <v>9.5722190295144376</v>
      </c>
      <c r="I3929" s="216">
        <f>[1]!srE2Rng($H$9,G3929)</f>
        <v>1605.8206929792125</v>
      </c>
      <c r="J3929" s="181"/>
      <c r="K3929" s="213">
        <f t="shared" si="185"/>
        <v>5366.9581956019629</v>
      </c>
      <c r="L3929" s="222">
        <f>[1]!srEnew($K$9,G3929,$K$10)</f>
        <v>63.89235947145194</v>
      </c>
    </row>
    <row r="3930" spans="2:12">
      <c r="B3930" s="177">
        <v>3914</v>
      </c>
      <c r="C3930" s="176">
        <v>0</v>
      </c>
      <c r="D3930" s="176">
        <v>0</v>
      </c>
      <c r="E3930" s="180"/>
      <c r="F3930" s="213">
        <f t="shared" si="183"/>
        <v>5796.7577472603261</v>
      </c>
      <c r="G3930" s="214">
        <f t="shared" si="184"/>
        <v>69.009020800718162</v>
      </c>
      <c r="H3930" s="215">
        <f>[1]!srE2LETt($H$9,G3930,0)</f>
        <v>9.5704835196226341</v>
      </c>
      <c r="I3930" s="216">
        <f>[1]!srE2Rng($H$9,G3930)</f>
        <v>1606.5085637397497</v>
      </c>
      <c r="J3930" s="181"/>
      <c r="K3930" s="213">
        <f t="shared" si="185"/>
        <v>5368.6197191781403</v>
      </c>
      <c r="L3930" s="222">
        <f>[1]!srEnew($K$9,G3930,$K$10)</f>
        <v>63.912139514025476</v>
      </c>
    </row>
    <row r="3931" spans="2:12">
      <c r="B3931" s="177">
        <v>3915</v>
      </c>
      <c r="C3931" s="176">
        <v>0</v>
      </c>
      <c r="D3931" s="176">
        <v>0</v>
      </c>
      <c r="E3931" s="180"/>
      <c r="F3931" s="213">
        <f t="shared" si="183"/>
        <v>5798.2531184788859</v>
      </c>
      <c r="G3931" s="214">
        <f t="shared" si="184"/>
        <v>69.026822839034352</v>
      </c>
      <c r="H3931" s="215">
        <f>[1]!srE2LETt($H$9,G3931,0)</f>
        <v>9.5687480097308271</v>
      </c>
      <c r="I3931" s="216">
        <f>[1]!srE2Rng($H$9,G3931)</f>
        <v>1607.1964345002873</v>
      </c>
      <c r="J3931" s="181"/>
      <c r="K3931" s="213">
        <f t="shared" si="185"/>
        <v>5370.2812427543176</v>
      </c>
      <c r="L3931" s="222">
        <f>[1]!srEnew($K$9,G3931,$K$10)</f>
        <v>63.93191955659902</v>
      </c>
    </row>
    <row r="3932" spans="2:12">
      <c r="B3932" s="177">
        <v>3916</v>
      </c>
      <c r="C3932" s="176">
        <v>0</v>
      </c>
      <c r="D3932" s="176">
        <v>0</v>
      </c>
      <c r="E3932" s="180"/>
      <c r="F3932" s="213">
        <f t="shared" si="183"/>
        <v>5799.7484896974456</v>
      </c>
      <c r="G3932" s="214">
        <f t="shared" si="184"/>
        <v>69.044624877350543</v>
      </c>
      <c r="H3932" s="215">
        <f>[1]!srE2LETt($H$9,G3932,0)</f>
        <v>9.5670124998390218</v>
      </c>
      <c r="I3932" s="216">
        <f>[1]!srE2Rng($H$9,G3932)</f>
        <v>1607.8843052608249</v>
      </c>
      <c r="J3932" s="181"/>
      <c r="K3932" s="213">
        <f t="shared" si="185"/>
        <v>5371.942766330495</v>
      </c>
      <c r="L3932" s="222">
        <f>[1]!srEnew($K$9,G3932,$K$10)</f>
        <v>63.951699599172564</v>
      </c>
    </row>
    <row r="3933" spans="2:12">
      <c r="B3933" s="177">
        <v>3917</v>
      </c>
      <c r="C3933" s="176">
        <v>0</v>
      </c>
      <c r="D3933" s="176">
        <v>0</v>
      </c>
      <c r="E3933" s="180"/>
      <c r="F3933" s="213">
        <f t="shared" si="183"/>
        <v>5801.2438609160054</v>
      </c>
      <c r="G3933" s="214">
        <f t="shared" si="184"/>
        <v>69.062426915666734</v>
      </c>
      <c r="H3933" s="215">
        <f>[1]!srE2LETt($H$9,G3933,0)</f>
        <v>9.5652769899472148</v>
      </c>
      <c r="I3933" s="216">
        <f>[1]!srE2Rng($H$9,G3933)</f>
        <v>1608.5721760213626</v>
      </c>
      <c r="J3933" s="181"/>
      <c r="K3933" s="213">
        <f t="shared" si="185"/>
        <v>5373.6042899066733</v>
      </c>
      <c r="L3933" s="222">
        <f>[1]!srEnew($K$9,G3933,$K$10)</f>
        <v>63.971479641746107</v>
      </c>
    </row>
    <row r="3934" spans="2:12">
      <c r="B3934" s="177">
        <v>3918</v>
      </c>
      <c r="C3934" s="176">
        <v>0</v>
      </c>
      <c r="D3934" s="176">
        <v>0</v>
      </c>
      <c r="E3934" s="180"/>
      <c r="F3934" s="213">
        <f t="shared" si="183"/>
        <v>5802.7392321345651</v>
      </c>
      <c r="G3934" s="214">
        <f t="shared" si="184"/>
        <v>69.080228953982925</v>
      </c>
      <c r="H3934" s="215">
        <f>[1]!srE2LETt($H$9,G3934,0)</f>
        <v>9.5635414800554095</v>
      </c>
      <c r="I3934" s="216">
        <f>[1]!srE2Rng($H$9,G3934)</f>
        <v>1609.2600467819</v>
      </c>
      <c r="J3934" s="181"/>
      <c r="K3934" s="213">
        <f t="shared" si="185"/>
        <v>5375.2658134828516</v>
      </c>
      <c r="L3934" s="222">
        <f>[1]!srEnew($K$9,G3934,$K$10)</f>
        <v>63.991259684319658</v>
      </c>
    </row>
    <row r="3935" spans="2:12">
      <c r="B3935" s="177">
        <v>3919</v>
      </c>
      <c r="C3935" s="176">
        <v>0</v>
      </c>
      <c r="D3935" s="176">
        <v>0</v>
      </c>
      <c r="E3935" s="180"/>
      <c r="F3935" s="213">
        <f t="shared" si="183"/>
        <v>5804.2346033531257</v>
      </c>
      <c r="G3935" s="214">
        <f t="shared" si="184"/>
        <v>69.098030992299115</v>
      </c>
      <c r="H3935" s="215">
        <f>[1]!srE2LETt($H$9,G3935,0)</f>
        <v>9.5618059701636025</v>
      </c>
      <c r="I3935" s="216">
        <f>[1]!srE2Rng($H$9,G3935)</f>
        <v>1609.9479175424376</v>
      </c>
      <c r="J3935" s="181"/>
      <c r="K3935" s="213">
        <f t="shared" si="185"/>
        <v>5376.927337059029</v>
      </c>
      <c r="L3935" s="222">
        <f>[1]!srEnew($K$9,G3935,$K$10)</f>
        <v>64.011039726893202</v>
      </c>
    </row>
    <row r="3936" spans="2:12">
      <c r="B3936" s="177">
        <v>3920</v>
      </c>
      <c r="C3936" s="176">
        <v>0</v>
      </c>
      <c r="D3936" s="176">
        <v>0</v>
      </c>
      <c r="E3936" s="180"/>
      <c r="F3936" s="213">
        <f t="shared" si="183"/>
        <v>5805.7299745716855</v>
      </c>
      <c r="G3936" s="214">
        <f t="shared" si="184"/>
        <v>69.115833030615306</v>
      </c>
      <c r="H3936" s="215">
        <f>[1]!srE2LETt($H$9,G3936,0)</f>
        <v>9.5600704602717972</v>
      </c>
      <c r="I3936" s="216">
        <f>[1]!srE2Rng($H$9,G3936)</f>
        <v>1610.6357883029752</v>
      </c>
      <c r="J3936" s="181"/>
      <c r="K3936" s="213">
        <f t="shared" si="185"/>
        <v>5378.5888606352064</v>
      </c>
      <c r="L3936" s="222">
        <f>[1]!srEnew($K$9,G3936,$K$10)</f>
        <v>64.030819769466746</v>
      </c>
    </row>
    <row r="3937" spans="2:12">
      <c r="B3937" s="177">
        <v>3921</v>
      </c>
      <c r="C3937" s="176">
        <v>0</v>
      </c>
      <c r="D3937" s="176">
        <v>0</v>
      </c>
      <c r="E3937" s="180"/>
      <c r="F3937" s="213">
        <f t="shared" si="183"/>
        <v>5807.2253457902452</v>
      </c>
      <c r="G3937" s="214">
        <f t="shared" si="184"/>
        <v>69.133635068931497</v>
      </c>
      <c r="H3937" s="215">
        <f>[1]!srE2LETt($H$9,G3937,0)</f>
        <v>9.5583349503799901</v>
      </c>
      <c r="I3937" s="216">
        <f>[1]!srE2Rng($H$9,G3937)</f>
        <v>1611.3236590635129</v>
      </c>
      <c r="J3937" s="181"/>
      <c r="K3937" s="213">
        <f t="shared" si="185"/>
        <v>5380.2503842113847</v>
      </c>
      <c r="L3937" s="222">
        <f>[1]!srEnew($K$9,G3937,$K$10)</f>
        <v>64.050599812040289</v>
      </c>
    </row>
    <row r="3938" spans="2:12">
      <c r="B3938" s="177">
        <v>3922</v>
      </c>
      <c r="C3938" s="176">
        <v>0</v>
      </c>
      <c r="D3938" s="176">
        <v>0</v>
      </c>
      <c r="E3938" s="180"/>
      <c r="F3938" s="213">
        <f t="shared" si="183"/>
        <v>5808.720717008805</v>
      </c>
      <c r="G3938" s="214">
        <f t="shared" si="184"/>
        <v>69.151437107247673</v>
      </c>
      <c r="H3938" s="215">
        <f>[1]!srE2LETt($H$9,G3938,0)</f>
        <v>9.5565994404881849</v>
      </c>
      <c r="I3938" s="216">
        <f>[1]!srE2Rng($H$9,G3938)</f>
        <v>1612.0115298240501</v>
      </c>
      <c r="J3938" s="181"/>
      <c r="K3938" s="213">
        <f t="shared" si="185"/>
        <v>5381.9119077875612</v>
      </c>
      <c r="L3938" s="222">
        <f>[1]!srEnew($K$9,G3938,$K$10)</f>
        <v>64.070379854613819</v>
      </c>
    </row>
    <row r="3939" spans="2:12">
      <c r="B3939" s="177">
        <v>3923</v>
      </c>
      <c r="C3939" s="176">
        <v>1</v>
      </c>
      <c r="D3939" s="176">
        <v>0</v>
      </c>
      <c r="E3939" s="180"/>
      <c r="F3939" s="213">
        <f t="shared" si="183"/>
        <v>5810.2160882273647</v>
      </c>
      <c r="G3939" s="214">
        <f t="shared" si="184"/>
        <v>69.169239145563864</v>
      </c>
      <c r="H3939" s="215">
        <f>[1]!srE2LETt($H$9,G3939,0)</f>
        <v>9.5548639305963796</v>
      </c>
      <c r="I3939" s="216">
        <f>[1]!srE2Rng($H$9,G3939)</f>
        <v>1612.6994005845877</v>
      </c>
      <c r="J3939" s="181"/>
      <c r="K3939" s="213">
        <f t="shared" si="185"/>
        <v>5383.5734313637386</v>
      </c>
      <c r="L3939" s="222">
        <f>[1]!srEnew($K$9,G3939,$K$10)</f>
        <v>64.090159897187363</v>
      </c>
    </row>
    <row r="3940" spans="2:12">
      <c r="B3940" s="177">
        <v>3924</v>
      </c>
      <c r="C3940" s="176">
        <v>0</v>
      </c>
      <c r="D3940" s="176">
        <v>0</v>
      </c>
      <c r="E3940" s="180"/>
      <c r="F3940" s="213">
        <f t="shared" si="183"/>
        <v>5811.7114594459244</v>
      </c>
      <c r="G3940" s="214">
        <f t="shared" si="184"/>
        <v>69.187041183880055</v>
      </c>
      <c r="H3940" s="215">
        <f>[1]!srE2LETt($H$9,G3940,0)</f>
        <v>9.5531284207045726</v>
      </c>
      <c r="I3940" s="216">
        <f>[1]!srE2Rng($H$9,G3940)</f>
        <v>1613.3872713451251</v>
      </c>
      <c r="J3940" s="181"/>
      <c r="K3940" s="213">
        <f t="shared" si="185"/>
        <v>5385.234954939916</v>
      </c>
      <c r="L3940" s="222">
        <f>[1]!srEnew($K$9,G3940,$K$10)</f>
        <v>64.109939939760906</v>
      </c>
    </row>
    <row r="3941" spans="2:12">
      <c r="B3941" s="177">
        <v>3925</v>
      </c>
      <c r="C3941" s="176">
        <v>0</v>
      </c>
      <c r="D3941" s="176">
        <v>0</v>
      </c>
      <c r="E3941" s="180"/>
      <c r="F3941" s="213">
        <f t="shared" si="183"/>
        <v>5813.2068306644842</v>
      </c>
      <c r="G3941" s="214">
        <f t="shared" si="184"/>
        <v>69.204843222196246</v>
      </c>
      <c r="H3941" s="215">
        <f>[1]!srE2LETt($H$9,G3941,0)</f>
        <v>9.5513929108127673</v>
      </c>
      <c r="I3941" s="216">
        <f>[1]!srE2Rng($H$9,G3941)</f>
        <v>1614.0751421056627</v>
      </c>
      <c r="J3941" s="181"/>
      <c r="K3941" s="213">
        <f t="shared" si="185"/>
        <v>5386.8964785160933</v>
      </c>
      <c r="L3941" s="222">
        <f>[1]!srEnew($K$9,G3941,$K$10)</f>
        <v>64.12971998233445</v>
      </c>
    </row>
    <row r="3942" spans="2:12">
      <c r="B3942" s="177">
        <v>3926</v>
      </c>
      <c r="C3942" s="176">
        <v>0</v>
      </c>
      <c r="D3942" s="176">
        <v>0</v>
      </c>
      <c r="E3942" s="180"/>
      <c r="F3942" s="213">
        <f t="shared" si="183"/>
        <v>5814.7022018830439</v>
      </c>
      <c r="G3942" s="214">
        <f t="shared" si="184"/>
        <v>69.222645260512422</v>
      </c>
      <c r="H3942" s="215">
        <f>[1]!srE2LETt($H$9,G3942,0)</f>
        <v>9.549657400920962</v>
      </c>
      <c r="I3942" s="216">
        <f>[1]!srE2Rng($H$9,G3942)</f>
        <v>1614.7630128661999</v>
      </c>
      <c r="J3942" s="181"/>
      <c r="K3942" s="213">
        <f t="shared" si="185"/>
        <v>5388.5580020922698</v>
      </c>
      <c r="L3942" s="222">
        <f>[1]!srEnew($K$9,G3942,$K$10)</f>
        <v>64.149500024907979</v>
      </c>
    </row>
    <row r="3943" spans="2:12">
      <c r="B3943" s="177">
        <v>3927</v>
      </c>
      <c r="C3943" s="176">
        <v>0</v>
      </c>
      <c r="D3943" s="176">
        <v>0</v>
      </c>
      <c r="E3943" s="180"/>
      <c r="F3943" s="213">
        <f t="shared" si="183"/>
        <v>5816.1975731016046</v>
      </c>
      <c r="G3943" s="214">
        <f t="shared" si="184"/>
        <v>69.240447298828627</v>
      </c>
      <c r="H3943" s="215">
        <f>[1]!srE2LETt($H$9,G3943,0)</f>
        <v>9.547921891029155</v>
      </c>
      <c r="I3943" s="216">
        <f>[1]!srE2Rng($H$9,G3943)</f>
        <v>1615.450883626738</v>
      </c>
      <c r="J3943" s="181"/>
      <c r="K3943" s="213">
        <f t="shared" si="185"/>
        <v>5390.219525668449</v>
      </c>
      <c r="L3943" s="222">
        <f>[1]!srEnew($K$9,G3943,$K$10)</f>
        <v>64.169280067481537</v>
      </c>
    </row>
    <row r="3944" spans="2:12">
      <c r="B3944" s="177">
        <v>3928</v>
      </c>
      <c r="C3944" s="176">
        <v>0</v>
      </c>
      <c r="D3944" s="176">
        <v>0</v>
      </c>
      <c r="E3944" s="180"/>
      <c r="F3944" s="213">
        <f t="shared" si="183"/>
        <v>5817.6929443201643</v>
      </c>
      <c r="G3944" s="214">
        <f t="shared" si="184"/>
        <v>69.258249337144818</v>
      </c>
      <c r="H3944" s="215">
        <f>[1]!srE2LETt($H$9,G3944,0)</f>
        <v>9.546186381137348</v>
      </c>
      <c r="I3944" s="216">
        <f>[1]!srE2Rng($H$9,G3944)</f>
        <v>1616.1387543872756</v>
      </c>
      <c r="J3944" s="181"/>
      <c r="K3944" s="213">
        <f t="shared" si="185"/>
        <v>5391.8810492446282</v>
      </c>
      <c r="L3944" s="222">
        <f>[1]!srEnew($K$9,G3944,$K$10)</f>
        <v>64.189060110055095</v>
      </c>
    </row>
    <row r="3945" spans="2:12">
      <c r="B3945" s="177">
        <v>3929</v>
      </c>
      <c r="C3945" s="176">
        <v>0</v>
      </c>
      <c r="D3945" s="176">
        <v>0</v>
      </c>
      <c r="E3945" s="180"/>
      <c r="F3945" s="213">
        <f t="shared" si="183"/>
        <v>5819.1883155387241</v>
      </c>
      <c r="G3945" s="214">
        <f t="shared" si="184"/>
        <v>69.276051375460995</v>
      </c>
      <c r="H3945" s="215">
        <f>[1]!srE2LETt($H$9,G3945,0)</f>
        <v>9.5444508712455445</v>
      </c>
      <c r="I3945" s="216">
        <f>[1]!srE2Rng($H$9,G3945)</f>
        <v>1616.8266251478126</v>
      </c>
      <c r="J3945" s="181"/>
      <c r="K3945" s="213">
        <f t="shared" si="185"/>
        <v>5393.5425728208047</v>
      </c>
      <c r="L3945" s="222">
        <f>[1]!srEnew($K$9,G3945,$K$10)</f>
        <v>64.208840152628625</v>
      </c>
    </row>
    <row r="3946" spans="2:12">
      <c r="B3946" s="177">
        <v>3930</v>
      </c>
      <c r="C3946" s="176">
        <v>0</v>
      </c>
      <c r="D3946" s="176">
        <v>0</v>
      </c>
      <c r="E3946" s="180"/>
      <c r="F3946" s="213">
        <f t="shared" si="183"/>
        <v>5820.6836867572838</v>
      </c>
      <c r="G3946" s="214">
        <f t="shared" si="184"/>
        <v>69.293853413777185</v>
      </c>
      <c r="H3946" s="215">
        <f>[1]!srE2LETt($H$9,G3946,0)</f>
        <v>9.5427153613537374</v>
      </c>
      <c r="I3946" s="216">
        <f>[1]!srE2Rng($H$9,G3946)</f>
        <v>1617.5144959083502</v>
      </c>
      <c r="J3946" s="181"/>
      <c r="K3946" s="213">
        <f t="shared" si="185"/>
        <v>5395.2040963969821</v>
      </c>
      <c r="L3946" s="222">
        <f>[1]!srEnew($K$9,G3946,$K$10)</f>
        <v>64.228620195202168</v>
      </c>
    </row>
    <row r="3947" spans="2:12">
      <c r="B3947" s="177">
        <v>3931</v>
      </c>
      <c r="C3947" s="176">
        <v>0</v>
      </c>
      <c r="D3947" s="176">
        <v>0</v>
      </c>
      <c r="E3947" s="180"/>
      <c r="F3947" s="213">
        <f t="shared" si="183"/>
        <v>5822.1790579758435</v>
      </c>
      <c r="G3947" s="214">
        <f t="shared" si="184"/>
        <v>69.311655452093376</v>
      </c>
      <c r="H3947" s="215">
        <f>[1]!srE2LETt($H$9,G3947,0)</f>
        <v>9.5409798514619322</v>
      </c>
      <c r="I3947" s="216">
        <f>[1]!srE2Rng($H$9,G3947)</f>
        <v>1618.2023666688879</v>
      </c>
      <c r="J3947" s="181"/>
      <c r="K3947" s="213">
        <f t="shared" si="185"/>
        <v>5396.8656199731595</v>
      </c>
      <c r="L3947" s="222">
        <f>[1]!srEnew($K$9,G3947,$K$10)</f>
        <v>64.248400237775712</v>
      </c>
    </row>
    <row r="3948" spans="2:12">
      <c r="B3948" s="177">
        <v>3932</v>
      </c>
      <c r="C3948" s="176">
        <v>0</v>
      </c>
      <c r="D3948" s="176">
        <v>0</v>
      </c>
      <c r="E3948" s="180"/>
      <c r="F3948" s="213">
        <f t="shared" si="183"/>
        <v>5823.6744291944033</v>
      </c>
      <c r="G3948" s="214">
        <f t="shared" si="184"/>
        <v>69.329457490409567</v>
      </c>
      <c r="H3948" s="215">
        <f>[1]!srE2LETt($H$9,G3948,0)</f>
        <v>9.5392443415701251</v>
      </c>
      <c r="I3948" s="216">
        <f>[1]!srE2Rng($H$9,G3948)</f>
        <v>1618.8902374294255</v>
      </c>
      <c r="J3948" s="181"/>
      <c r="K3948" s="213">
        <f t="shared" si="185"/>
        <v>5398.5271435493378</v>
      </c>
      <c r="L3948" s="222">
        <f>[1]!srEnew($K$9,G3948,$K$10)</f>
        <v>64.268180280349256</v>
      </c>
    </row>
    <row r="3949" spans="2:12">
      <c r="B3949" s="177">
        <v>3933</v>
      </c>
      <c r="C3949" s="176">
        <v>1</v>
      </c>
      <c r="D3949" s="176">
        <v>0</v>
      </c>
      <c r="E3949" s="180"/>
      <c r="F3949" s="213">
        <f t="shared" si="183"/>
        <v>5825.169800412963</v>
      </c>
      <c r="G3949" s="214">
        <f t="shared" si="184"/>
        <v>69.347259528725743</v>
      </c>
      <c r="H3949" s="215">
        <f>[1]!srE2LETt($H$9,G3949,0)</f>
        <v>9.5375088316783199</v>
      </c>
      <c r="I3949" s="216">
        <f>[1]!srE2Rng($H$9,G3949)</f>
        <v>1619.5781081899627</v>
      </c>
      <c r="J3949" s="181"/>
      <c r="K3949" s="213">
        <f t="shared" si="185"/>
        <v>5400.1886671255143</v>
      </c>
      <c r="L3949" s="222">
        <f>[1]!srEnew($K$9,G3949,$K$10)</f>
        <v>64.287960322922785</v>
      </c>
    </row>
    <row r="3950" spans="2:12">
      <c r="B3950" s="177">
        <v>3934</v>
      </c>
      <c r="C3950" s="176">
        <v>1</v>
      </c>
      <c r="D3950" s="176">
        <v>0</v>
      </c>
      <c r="E3950" s="180"/>
      <c r="F3950" s="213">
        <f t="shared" si="183"/>
        <v>5826.6651716315228</v>
      </c>
      <c r="G3950" s="214">
        <f t="shared" si="184"/>
        <v>69.365061567041934</v>
      </c>
      <c r="H3950" s="215">
        <f>[1]!srE2LETt($H$9,G3950,0)</f>
        <v>9.5357733217865146</v>
      </c>
      <c r="I3950" s="216">
        <f>[1]!srE2Rng($H$9,G3950)</f>
        <v>1620.2659789505003</v>
      </c>
      <c r="J3950" s="181"/>
      <c r="K3950" s="213">
        <f t="shared" si="185"/>
        <v>5401.8501907016916</v>
      </c>
      <c r="L3950" s="222">
        <f>[1]!srEnew($K$9,G3950,$K$10)</f>
        <v>64.307740365496329</v>
      </c>
    </row>
    <row r="3951" spans="2:12">
      <c r="B3951" s="177">
        <v>3935</v>
      </c>
      <c r="C3951" s="176">
        <v>0</v>
      </c>
      <c r="D3951" s="176">
        <v>0</v>
      </c>
      <c r="E3951" s="180"/>
      <c r="F3951" s="213">
        <f t="shared" si="183"/>
        <v>5828.1605428500834</v>
      </c>
      <c r="G3951" s="214">
        <f t="shared" si="184"/>
        <v>69.382863605358139</v>
      </c>
      <c r="H3951" s="215">
        <f>[1]!srE2LETt($H$9,G3951,0)</f>
        <v>9.5340378118947076</v>
      </c>
      <c r="I3951" s="216">
        <f>[1]!srE2Rng($H$9,G3951)</f>
        <v>1620.9538497110384</v>
      </c>
      <c r="J3951" s="181"/>
      <c r="K3951" s="213">
        <f t="shared" si="185"/>
        <v>5403.5117142778709</v>
      </c>
      <c r="L3951" s="222">
        <f>[1]!srEnew($K$9,G3951,$K$10)</f>
        <v>64.327520408069887</v>
      </c>
    </row>
    <row r="3952" spans="2:12">
      <c r="B3952" s="177">
        <v>3936</v>
      </c>
      <c r="C3952" s="176">
        <v>1</v>
      </c>
      <c r="D3952" s="176">
        <v>0</v>
      </c>
      <c r="E3952" s="180"/>
      <c r="F3952" s="213">
        <f t="shared" si="183"/>
        <v>5829.6559140686431</v>
      </c>
      <c r="G3952" s="214">
        <f t="shared" si="184"/>
        <v>69.40066564367433</v>
      </c>
      <c r="H3952" s="215">
        <f>[1]!srE2LETt($H$9,G3952,0)</f>
        <v>9.5323023020029005</v>
      </c>
      <c r="I3952" s="216">
        <f>[1]!srE2Rng($H$9,G3952)</f>
        <v>1621.641720471576</v>
      </c>
      <c r="J3952" s="181"/>
      <c r="K3952" s="213">
        <f t="shared" si="185"/>
        <v>5405.1732378540482</v>
      </c>
      <c r="L3952" s="222">
        <f>[1]!srEnew($K$9,G3952,$K$10)</f>
        <v>64.347300450643431</v>
      </c>
    </row>
    <row r="3953" spans="2:12">
      <c r="B3953" s="177">
        <v>3937</v>
      </c>
      <c r="C3953" s="176">
        <v>0</v>
      </c>
      <c r="D3953" s="176">
        <v>0</v>
      </c>
      <c r="E3953" s="180"/>
      <c r="F3953" s="213">
        <f t="shared" si="183"/>
        <v>5831.1512852872029</v>
      </c>
      <c r="G3953" s="214">
        <f t="shared" si="184"/>
        <v>69.418467681990506</v>
      </c>
      <c r="H3953" s="215">
        <f>[1]!srE2LETt($H$9,G3953,0)</f>
        <v>9.5305667921110953</v>
      </c>
      <c r="I3953" s="216">
        <f>[1]!srE2Rng($H$9,G3953)</f>
        <v>1622.329591232113</v>
      </c>
      <c r="J3953" s="181"/>
      <c r="K3953" s="213">
        <f t="shared" si="185"/>
        <v>5406.8347614302247</v>
      </c>
      <c r="L3953" s="222">
        <f>[1]!srEnew($K$9,G3953,$K$10)</f>
        <v>64.36708049321696</v>
      </c>
    </row>
    <row r="3954" spans="2:12">
      <c r="B3954" s="177">
        <v>3938</v>
      </c>
      <c r="C3954" s="176">
        <v>0</v>
      </c>
      <c r="D3954" s="176">
        <v>0</v>
      </c>
      <c r="E3954" s="180"/>
      <c r="F3954" s="213">
        <f t="shared" si="183"/>
        <v>5832.6466565057626</v>
      </c>
      <c r="G3954" s="214">
        <f t="shared" si="184"/>
        <v>69.436269720306697</v>
      </c>
      <c r="H3954" s="215">
        <f>[1]!srE2LETt($H$9,G3954,0)</f>
        <v>9.52883128221929</v>
      </c>
      <c r="I3954" s="216">
        <f>[1]!srE2Rng($H$9,G3954)</f>
        <v>1623.0174619926506</v>
      </c>
      <c r="J3954" s="181"/>
      <c r="K3954" s="213">
        <f t="shared" si="185"/>
        <v>5408.4962850064021</v>
      </c>
      <c r="L3954" s="222">
        <f>[1]!srEnew($K$9,G3954,$K$10)</f>
        <v>64.386860535790504</v>
      </c>
    </row>
    <row r="3955" spans="2:12">
      <c r="B3955" s="177">
        <v>3939</v>
      </c>
      <c r="C3955" s="176">
        <v>0</v>
      </c>
      <c r="D3955" s="176">
        <v>0</v>
      </c>
      <c r="E3955" s="180"/>
      <c r="F3955" s="213">
        <f t="shared" si="183"/>
        <v>5834.1420277243224</v>
      </c>
      <c r="G3955" s="214">
        <f t="shared" si="184"/>
        <v>69.454071758622888</v>
      </c>
      <c r="H3955" s="215">
        <f>[1]!srE2LETt($H$9,G3955,0)</f>
        <v>9.5270957723274847</v>
      </c>
      <c r="I3955" s="216">
        <f>[1]!srE2Rng($H$9,G3955)</f>
        <v>1623.7053327531883</v>
      </c>
      <c r="J3955" s="181"/>
      <c r="K3955" s="213">
        <f t="shared" si="185"/>
        <v>5410.1578085825813</v>
      </c>
      <c r="L3955" s="222">
        <f>[1]!srEnew($K$9,G3955,$K$10)</f>
        <v>64.406640578364062</v>
      </c>
    </row>
    <row r="3956" spans="2:12">
      <c r="B3956" s="177">
        <v>3940</v>
      </c>
      <c r="C3956" s="176">
        <v>0</v>
      </c>
      <c r="D3956" s="176">
        <v>0</v>
      </c>
      <c r="E3956" s="180"/>
      <c r="F3956" s="213">
        <f t="shared" si="183"/>
        <v>5835.6373989428821</v>
      </c>
      <c r="G3956" s="214">
        <f t="shared" si="184"/>
        <v>69.471873796939079</v>
      </c>
      <c r="H3956" s="215">
        <f>[1]!srE2LETt($H$9,G3956,0)</f>
        <v>9.5253602624356777</v>
      </c>
      <c r="I3956" s="216">
        <f>[1]!srE2Rng($H$9,G3956)</f>
        <v>1624.3932035137259</v>
      </c>
      <c r="J3956" s="181"/>
      <c r="K3956" s="213">
        <f t="shared" si="185"/>
        <v>5411.8193321587587</v>
      </c>
      <c r="L3956" s="222">
        <f>[1]!srEnew($K$9,G3956,$K$10)</f>
        <v>64.426420620937606</v>
      </c>
    </row>
    <row r="3957" spans="2:12">
      <c r="B3957" s="177">
        <v>3941</v>
      </c>
      <c r="C3957" s="176">
        <v>0</v>
      </c>
      <c r="D3957" s="176">
        <v>0</v>
      </c>
      <c r="E3957" s="180"/>
      <c r="F3957" s="213">
        <f t="shared" si="183"/>
        <v>5837.1327701614418</v>
      </c>
      <c r="G3957" s="214">
        <f t="shared" si="184"/>
        <v>69.489675835255255</v>
      </c>
      <c r="H3957" s="215">
        <f>[1]!srE2LETt($H$9,G3957,0)</f>
        <v>9.5236247525438724</v>
      </c>
      <c r="I3957" s="216">
        <f>[1]!srE2Rng($H$9,G3957)</f>
        <v>1625.0810742742628</v>
      </c>
      <c r="J3957" s="181"/>
      <c r="K3957" s="213">
        <f t="shared" si="185"/>
        <v>5413.4808557349352</v>
      </c>
      <c r="L3957" s="222">
        <f>[1]!srEnew($K$9,G3957,$K$10)</f>
        <v>64.446200663511135</v>
      </c>
    </row>
    <row r="3958" spans="2:12">
      <c r="B3958" s="177">
        <v>3942</v>
      </c>
      <c r="C3958" s="176">
        <v>0</v>
      </c>
      <c r="D3958" s="176">
        <v>0</v>
      </c>
      <c r="E3958" s="180"/>
      <c r="F3958" s="213">
        <f t="shared" si="183"/>
        <v>5838.6281413800016</v>
      </c>
      <c r="G3958" s="214">
        <f t="shared" si="184"/>
        <v>69.507477873571446</v>
      </c>
      <c r="H3958" s="215">
        <f>[1]!srE2LETt($H$9,G3958,0)</f>
        <v>9.5218892426520672</v>
      </c>
      <c r="I3958" s="216">
        <f>[1]!srE2Rng($H$9,G3958)</f>
        <v>1625.7689450348005</v>
      </c>
      <c r="J3958" s="181"/>
      <c r="K3958" s="213">
        <f t="shared" si="185"/>
        <v>5415.1423793111135</v>
      </c>
      <c r="L3958" s="222">
        <f>[1]!srEnew($K$9,G3958,$K$10)</f>
        <v>64.465980706084679</v>
      </c>
    </row>
    <row r="3959" spans="2:12">
      <c r="B3959" s="177">
        <v>3943</v>
      </c>
      <c r="C3959" s="176">
        <v>0</v>
      </c>
      <c r="D3959" s="176">
        <v>0</v>
      </c>
      <c r="E3959" s="180"/>
      <c r="F3959" s="213">
        <f t="shared" si="183"/>
        <v>5840.1235125985622</v>
      </c>
      <c r="G3959" s="214">
        <f t="shared" si="184"/>
        <v>69.525279911887651</v>
      </c>
      <c r="H3959" s="215">
        <f>[1]!srE2LETt($H$9,G3959,0)</f>
        <v>9.5201537327602601</v>
      </c>
      <c r="I3959" s="216">
        <f>[1]!srE2Rng($H$9,G3959)</f>
        <v>1626.4568157953388</v>
      </c>
      <c r="J3959" s="181"/>
      <c r="K3959" s="213">
        <f t="shared" si="185"/>
        <v>5416.8039028872918</v>
      </c>
      <c r="L3959" s="222">
        <f>[1]!srEnew($K$9,G3959,$K$10)</f>
        <v>64.485760748658237</v>
      </c>
    </row>
    <row r="3960" spans="2:12">
      <c r="B3960" s="177">
        <v>3944</v>
      </c>
      <c r="C3960" s="176">
        <v>0</v>
      </c>
      <c r="D3960" s="176">
        <v>0</v>
      </c>
      <c r="E3960" s="180"/>
      <c r="F3960" s="213">
        <f t="shared" si="183"/>
        <v>5841.618883817122</v>
      </c>
      <c r="G3960" s="214">
        <f t="shared" si="184"/>
        <v>69.543081950203828</v>
      </c>
      <c r="H3960" s="215">
        <f>[1]!srE2LETt($H$9,G3960,0)</f>
        <v>9.5184182228684548</v>
      </c>
      <c r="I3960" s="216">
        <f>[1]!srE2Rng($H$9,G3960)</f>
        <v>1627.1446865558758</v>
      </c>
      <c r="J3960" s="181"/>
      <c r="K3960" s="213">
        <f t="shared" si="185"/>
        <v>5418.4654264634682</v>
      </c>
      <c r="L3960" s="222">
        <f>[1]!srEnew($K$9,G3960,$K$10)</f>
        <v>64.505540791231766</v>
      </c>
    </row>
    <row r="3961" spans="2:12">
      <c r="B3961" s="177">
        <v>3945</v>
      </c>
      <c r="C3961" s="176">
        <v>0</v>
      </c>
      <c r="D3961" s="176">
        <v>0</v>
      </c>
      <c r="E3961" s="180"/>
      <c r="F3961" s="213">
        <f t="shared" si="183"/>
        <v>5843.1142550356817</v>
      </c>
      <c r="G3961" s="214">
        <f t="shared" si="184"/>
        <v>69.560883988520018</v>
      </c>
      <c r="H3961" s="215">
        <f>[1]!srE2LETt($H$9,G3961,0)</f>
        <v>9.5166827129766478</v>
      </c>
      <c r="I3961" s="216">
        <f>[1]!srE2Rng($H$9,G3961)</f>
        <v>1627.8325573164134</v>
      </c>
      <c r="J3961" s="181"/>
      <c r="K3961" s="213">
        <f t="shared" si="185"/>
        <v>5420.1269500396456</v>
      </c>
      <c r="L3961" s="222">
        <f>[1]!srEnew($K$9,G3961,$K$10)</f>
        <v>64.52532083380531</v>
      </c>
    </row>
    <row r="3962" spans="2:12">
      <c r="B3962" s="177">
        <v>3946</v>
      </c>
      <c r="C3962" s="176">
        <v>0</v>
      </c>
      <c r="D3962" s="176">
        <v>0</v>
      </c>
      <c r="E3962" s="180"/>
      <c r="F3962" s="213">
        <f t="shared" si="183"/>
        <v>5844.6096262542414</v>
      </c>
      <c r="G3962" s="214">
        <f t="shared" si="184"/>
        <v>69.578686026836209</v>
      </c>
      <c r="H3962" s="215">
        <f>[1]!srE2LETt($H$9,G3962,0)</f>
        <v>9.5149472030848425</v>
      </c>
      <c r="I3962" s="216">
        <f>[1]!srE2Rng($H$9,G3962)</f>
        <v>1628.520428076951</v>
      </c>
      <c r="J3962" s="181"/>
      <c r="K3962" s="213">
        <f t="shared" si="185"/>
        <v>5421.7884736158239</v>
      </c>
      <c r="L3962" s="222">
        <f>[1]!srEnew($K$9,G3962,$K$10)</f>
        <v>64.545100876378854</v>
      </c>
    </row>
    <row r="3963" spans="2:12">
      <c r="B3963" s="177">
        <v>3947</v>
      </c>
      <c r="C3963" s="176">
        <v>0</v>
      </c>
      <c r="D3963" s="176">
        <v>0</v>
      </c>
      <c r="E3963" s="180"/>
      <c r="F3963" s="213">
        <f t="shared" si="183"/>
        <v>5846.1049974728012</v>
      </c>
      <c r="G3963" s="214">
        <f t="shared" si="184"/>
        <v>69.5964880651524</v>
      </c>
      <c r="H3963" s="215">
        <f>[1]!srE2LETt($H$9,G3963,0)</f>
        <v>9.5132116931930355</v>
      </c>
      <c r="I3963" s="216">
        <f>[1]!srE2Rng($H$9,G3963)</f>
        <v>1629.2082988374887</v>
      </c>
      <c r="J3963" s="181"/>
      <c r="K3963" s="213">
        <f t="shared" si="185"/>
        <v>5423.4499971920013</v>
      </c>
      <c r="L3963" s="222">
        <f>[1]!srEnew($K$9,G3963,$K$10)</f>
        <v>64.564880918952397</v>
      </c>
    </row>
    <row r="3964" spans="2:12">
      <c r="B3964" s="177">
        <v>3948</v>
      </c>
      <c r="C3964" s="176">
        <v>1</v>
      </c>
      <c r="D3964" s="176">
        <v>0</v>
      </c>
      <c r="E3964" s="180"/>
      <c r="F3964" s="213">
        <f t="shared" si="183"/>
        <v>5847.6003686913609</v>
      </c>
      <c r="G3964" s="214">
        <f t="shared" si="184"/>
        <v>69.614290103468576</v>
      </c>
      <c r="H3964" s="215">
        <f>[1]!srE2LETt($H$9,G3964,0)</f>
        <v>9.511476183301232</v>
      </c>
      <c r="I3964" s="216">
        <f>[1]!srE2Rng($H$9,G3964)</f>
        <v>1629.8961695980256</v>
      </c>
      <c r="J3964" s="181"/>
      <c r="K3964" s="213">
        <f t="shared" si="185"/>
        <v>5425.1115207681778</v>
      </c>
      <c r="L3964" s="222">
        <f>[1]!srEnew($K$9,G3964,$K$10)</f>
        <v>64.584660961525927</v>
      </c>
    </row>
    <row r="3965" spans="2:12">
      <c r="B3965" s="177">
        <v>3949</v>
      </c>
      <c r="C3965" s="176">
        <v>0</v>
      </c>
      <c r="D3965" s="176">
        <v>0</v>
      </c>
      <c r="E3965" s="180"/>
      <c r="F3965" s="213">
        <f t="shared" si="183"/>
        <v>5849.0957399099207</v>
      </c>
      <c r="G3965" s="214">
        <f t="shared" si="184"/>
        <v>69.632092141784767</v>
      </c>
      <c r="H3965" s="215">
        <f>[1]!srE2LETt($H$9,G3965,0)</f>
        <v>9.509740673409425</v>
      </c>
      <c r="I3965" s="216">
        <f>[1]!srE2Rng($H$9,G3965)</f>
        <v>1630.5840403585632</v>
      </c>
      <c r="J3965" s="181"/>
      <c r="K3965" s="213">
        <f t="shared" si="185"/>
        <v>5426.773044344357</v>
      </c>
      <c r="L3965" s="222">
        <f>[1]!srEnew($K$9,G3965,$K$10)</f>
        <v>64.604441004099485</v>
      </c>
    </row>
    <row r="3966" spans="2:12">
      <c r="B3966" s="177">
        <v>3950</v>
      </c>
      <c r="C3966" s="176">
        <v>0</v>
      </c>
      <c r="D3966" s="176">
        <v>0</v>
      </c>
      <c r="E3966" s="180"/>
      <c r="F3966" s="213">
        <f t="shared" si="183"/>
        <v>5850.5911111284804</v>
      </c>
      <c r="G3966" s="214">
        <f t="shared" si="184"/>
        <v>69.649894180100958</v>
      </c>
      <c r="H3966" s="215">
        <f>[1]!srE2LETt($H$9,G3966,0)</f>
        <v>9.5080051635176197</v>
      </c>
      <c r="I3966" s="216">
        <f>[1]!srE2Rng($H$9,G3966)</f>
        <v>1631.2719111191009</v>
      </c>
      <c r="J3966" s="181"/>
      <c r="K3966" s="213">
        <f t="shared" si="185"/>
        <v>5428.4345679205344</v>
      </c>
      <c r="L3966" s="222">
        <f>[1]!srEnew($K$9,G3966,$K$10)</f>
        <v>64.624221046673028</v>
      </c>
    </row>
    <row r="3967" spans="2:12">
      <c r="B3967" s="177">
        <v>3951</v>
      </c>
      <c r="C3967" s="176">
        <v>0</v>
      </c>
      <c r="D3967" s="176">
        <v>1</v>
      </c>
      <c r="E3967" s="180"/>
      <c r="F3967" s="213">
        <f t="shared" si="183"/>
        <v>5852.0864823470411</v>
      </c>
      <c r="G3967" s="214">
        <f t="shared" si="184"/>
        <v>69.667696218417149</v>
      </c>
      <c r="H3967" s="215">
        <f>[1]!srE2LETt($H$9,G3967,0)</f>
        <v>9.5062696536258127</v>
      </c>
      <c r="I3967" s="216">
        <f>[1]!srE2Rng($H$9,G3967)</f>
        <v>1631.9597818796385</v>
      </c>
      <c r="J3967" s="181"/>
      <c r="K3967" s="213">
        <f t="shared" si="185"/>
        <v>5430.0960914967118</v>
      </c>
      <c r="L3967" s="222">
        <f>[1]!srEnew($K$9,G3967,$K$10)</f>
        <v>64.644001089246572</v>
      </c>
    </row>
    <row r="3968" spans="2:12">
      <c r="B3968" s="177">
        <v>3952</v>
      </c>
      <c r="C3968" s="176">
        <v>0</v>
      </c>
      <c r="D3968" s="176">
        <v>0</v>
      </c>
      <c r="E3968" s="180"/>
      <c r="F3968" s="213">
        <f t="shared" si="183"/>
        <v>5853.5818535656008</v>
      </c>
      <c r="G3968" s="214">
        <f t="shared" si="184"/>
        <v>69.685498256733339</v>
      </c>
      <c r="H3968" s="215">
        <f>[1]!srE2LETt($H$9,G3968,0)</f>
        <v>9.5045341437340074</v>
      </c>
      <c r="I3968" s="216">
        <f>[1]!srE2Rng($H$9,G3968)</f>
        <v>1632.6476526401761</v>
      </c>
      <c r="J3968" s="181"/>
      <c r="K3968" s="213">
        <f t="shared" si="185"/>
        <v>5431.7576150728901</v>
      </c>
      <c r="L3968" s="222">
        <f>[1]!srEnew($K$9,G3968,$K$10)</f>
        <v>64.663781131820116</v>
      </c>
    </row>
    <row r="3969" spans="2:12">
      <c r="B3969" s="177">
        <v>3953</v>
      </c>
      <c r="C3969" s="176">
        <v>0</v>
      </c>
      <c r="D3969" s="176">
        <v>0</v>
      </c>
      <c r="E3969" s="180"/>
      <c r="F3969" s="213">
        <f t="shared" si="183"/>
        <v>5855.0772247841605</v>
      </c>
      <c r="G3969" s="214">
        <f t="shared" si="184"/>
        <v>69.70330029504953</v>
      </c>
      <c r="H3969" s="215">
        <f>[1]!srE2LETt($H$9,G3969,0)</f>
        <v>9.5027986338422004</v>
      </c>
      <c r="I3969" s="216">
        <f>[1]!srE2Rng($H$9,G3969)</f>
        <v>1633.3355234007138</v>
      </c>
      <c r="J3969" s="181"/>
      <c r="K3969" s="213">
        <f t="shared" si="185"/>
        <v>5433.4191386490675</v>
      </c>
      <c r="L3969" s="222">
        <f>[1]!srEnew($K$9,G3969,$K$10)</f>
        <v>64.68356117439366</v>
      </c>
    </row>
    <row r="3970" spans="2:12">
      <c r="B3970" s="177">
        <v>3954</v>
      </c>
      <c r="C3970" s="176">
        <v>0</v>
      </c>
      <c r="D3970" s="176">
        <v>1</v>
      </c>
      <c r="E3970" s="180"/>
      <c r="F3970" s="213">
        <f t="shared" si="183"/>
        <v>5856.5725960027203</v>
      </c>
      <c r="G3970" s="214">
        <f t="shared" si="184"/>
        <v>69.721102333365721</v>
      </c>
      <c r="H3970" s="215">
        <f>[1]!srE2LETt($H$9,G3970,0)</f>
        <v>9.5010631239503951</v>
      </c>
      <c r="I3970" s="216">
        <f>[1]!srE2Rng($H$9,G3970)</f>
        <v>1634.0233941612514</v>
      </c>
      <c r="J3970" s="181"/>
      <c r="K3970" s="213">
        <f t="shared" si="185"/>
        <v>5435.0806622252449</v>
      </c>
      <c r="L3970" s="222">
        <f>[1]!srEnew($K$9,G3970,$K$10)</f>
        <v>64.703341216967203</v>
      </c>
    </row>
    <row r="3971" spans="2:12">
      <c r="B3971" s="177">
        <v>3955</v>
      </c>
      <c r="C3971" s="176">
        <v>0</v>
      </c>
      <c r="D3971" s="176">
        <v>0</v>
      </c>
      <c r="E3971" s="180"/>
      <c r="F3971" s="213">
        <f t="shared" si="183"/>
        <v>5858.06796722128</v>
      </c>
      <c r="G3971" s="214">
        <f t="shared" si="184"/>
        <v>69.738904371681912</v>
      </c>
      <c r="H3971" s="215">
        <f>[1]!srE2LETt($H$9,G3971,0)</f>
        <v>9.4993276140585881</v>
      </c>
      <c r="I3971" s="216">
        <f>[1]!srE2Rng($H$9,G3971)</f>
        <v>1634.7112649217891</v>
      </c>
      <c r="J3971" s="181"/>
      <c r="K3971" s="213">
        <f t="shared" si="185"/>
        <v>5436.7421858014231</v>
      </c>
      <c r="L3971" s="222">
        <f>[1]!srEnew($K$9,G3971,$K$10)</f>
        <v>64.723121259540747</v>
      </c>
    </row>
    <row r="3972" spans="2:12">
      <c r="B3972" s="177">
        <v>3956</v>
      </c>
      <c r="C3972" s="176">
        <v>0</v>
      </c>
      <c r="D3972" s="176">
        <v>0</v>
      </c>
      <c r="E3972" s="180"/>
      <c r="F3972" s="213">
        <f t="shared" si="183"/>
        <v>5859.5633384398398</v>
      </c>
      <c r="G3972" s="214">
        <f t="shared" si="184"/>
        <v>69.756706409998088</v>
      </c>
      <c r="H3972" s="215">
        <f>[1]!srE2LETt($H$9,G3972,0)</f>
        <v>9.4975921041667828</v>
      </c>
      <c r="I3972" s="216">
        <f>[1]!srE2Rng($H$9,G3972)</f>
        <v>1635.399135682326</v>
      </c>
      <c r="J3972" s="181"/>
      <c r="K3972" s="213">
        <f t="shared" si="185"/>
        <v>5438.4037093775996</v>
      </c>
      <c r="L3972" s="222">
        <f>[1]!srEnew($K$9,G3972,$K$10)</f>
        <v>64.742901302114277</v>
      </c>
    </row>
    <row r="3973" spans="2:12">
      <c r="B3973" s="177">
        <v>3957</v>
      </c>
      <c r="C3973" s="176">
        <v>0</v>
      </c>
      <c r="D3973" s="176">
        <v>0</v>
      </c>
      <c r="E3973" s="180"/>
      <c r="F3973" s="213">
        <f t="shared" si="183"/>
        <v>5861.0587096583995</v>
      </c>
      <c r="G3973" s="214">
        <f t="shared" si="184"/>
        <v>69.774508448314279</v>
      </c>
      <c r="H3973" s="215">
        <f>[1]!srE2LETt($H$9,G3973,0)</f>
        <v>9.4958565942749775</v>
      </c>
      <c r="I3973" s="216">
        <f>[1]!srE2Rng($H$9,G3973)</f>
        <v>1636.0870064428636</v>
      </c>
      <c r="J3973" s="181"/>
      <c r="K3973" s="213">
        <f t="shared" si="185"/>
        <v>5440.065232953777</v>
      </c>
      <c r="L3973" s="222">
        <f>[1]!srEnew($K$9,G3973,$K$10)</f>
        <v>64.76268134468782</v>
      </c>
    </row>
    <row r="3974" spans="2:12">
      <c r="B3974" s="177">
        <v>3958</v>
      </c>
      <c r="C3974" s="176">
        <v>0</v>
      </c>
      <c r="D3974" s="176">
        <v>0</v>
      </c>
      <c r="E3974" s="180"/>
      <c r="F3974" s="213">
        <f t="shared" si="183"/>
        <v>5862.5540808769592</v>
      </c>
      <c r="G3974" s="214">
        <f t="shared" si="184"/>
        <v>69.79231048663047</v>
      </c>
      <c r="H3974" s="215">
        <f>[1]!srE2LETt($H$9,G3974,0)</f>
        <v>9.4941210843831705</v>
      </c>
      <c r="I3974" s="216">
        <f>[1]!srE2Rng($H$9,G3974)</f>
        <v>1636.7748772034013</v>
      </c>
      <c r="J3974" s="181"/>
      <c r="K3974" s="213">
        <f t="shared" si="185"/>
        <v>5441.7267565299544</v>
      </c>
      <c r="L3974" s="222">
        <f>[1]!srEnew($K$9,G3974,$K$10)</f>
        <v>64.782461387261364</v>
      </c>
    </row>
    <row r="3975" spans="2:12">
      <c r="B3975" s="177">
        <v>3959</v>
      </c>
      <c r="C3975" s="176">
        <v>0</v>
      </c>
      <c r="D3975" s="176">
        <v>0</v>
      </c>
      <c r="E3975" s="180"/>
      <c r="F3975" s="213">
        <f t="shared" si="183"/>
        <v>5864.0494520955199</v>
      </c>
      <c r="G3975" s="214">
        <f t="shared" si="184"/>
        <v>69.810112524946661</v>
      </c>
      <c r="H3975" s="215">
        <f>[1]!srE2LETt($H$9,G3975,0)</f>
        <v>9.4923855744913652</v>
      </c>
      <c r="I3975" s="216">
        <f>[1]!srE2Rng($H$9,G3975)</f>
        <v>1637.4627479639389</v>
      </c>
      <c r="J3975" s="181"/>
      <c r="K3975" s="213">
        <f t="shared" si="185"/>
        <v>5443.3882801061318</v>
      </c>
      <c r="L3975" s="222">
        <f>[1]!srEnew($K$9,G3975,$K$10)</f>
        <v>64.802241429834908</v>
      </c>
    </row>
    <row r="3976" spans="2:12">
      <c r="B3976" s="177">
        <v>3960</v>
      </c>
      <c r="C3976" s="176">
        <v>0</v>
      </c>
      <c r="D3976" s="176">
        <v>0</v>
      </c>
      <c r="E3976" s="180"/>
      <c r="F3976" s="213">
        <f t="shared" si="183"/>
        <v>5865.5448233140796</v>
      </c>
      <c r="G3976" s="214">
        <f t="shared" si="184"/>
        <v>69.827914563262851</v>
      </c>
      <c r="H3976" s="215">
        <f>[1]!srE2LETt($H$9,G3976,0)</f>
        <v>9.4906500645995582</v>
      </c>
      <c r="I3976" s="216">
        <f>[1]!srE2Rng($H$9,G3976)</f>
        <v>1638.1506187244765</v>
      </c>
      <c r="J3976" s="181"/>
      <c r="K3976" s="213">
        <f t="shared" si="185"/>
        <v>5445.049803682311</v>
      </c>
      <c r="L3976" s="222">
        <f>[1]!srEnew($K$9,G3976,$K$10)</f>
        <v>64.822021472408466</v>
      </c>
    </row>
    <row r="3977" spans="2:12">
      <c r="B3977" s="177">
        <v>3961</v>
      </c>
      <c r="C3977" s="176">
        <v>0</v>
      </c>
      <c r="D3977" s="176">
        <v>0</v>
      </c>
      <c r="E3977" s="180"/>
      <c r="F3977" s="213">
        <f t="shared" si="183"/>
        <v>5867.0401945326394</v>
      </c>
      <c r="G3977" s="214">
        <f t="shared" si="184"/>
        <v>69.845716601579042</v>
      </c>
      <c r="H3977" s="215">
        <f>[1]!srE2LETt($H$9,G3977,0)</f>
        <v>9.4889145547077529</v>
      </c>
      <c r="I3977" s="216">
        <f>[1]!srE2Rng($H$9,G3977)</f>
        <v>1638.8384894850142</v>
      </c>
      <c r="J3977" s="181"/>
      <c r="K3977" s="213">
        <f t="shared" si="185"/>
        <v>5446.7113272584884</v>
      </c>
      <c r="L3977" s="222">
        <f>[1]!srEnew($K$9,G3977,$K$10)</f>
        <v>64.841801514982009</v>
      </c>
    </row>
    <row r="3978" spans="2:12">
      <c r="B3978" s="177">
        <v>3962</v>
      </c>
      <c r="C3978" s="176">
        <v>1</v>
      </c>
      <c r="D3978" s="176">
        <v>0</v>
      </c>
      <c r="E3978" s="180"/>
      <c r="F3978" s="213">
        <f t="shared" si="183"/>
        <v>5868.5355657511991</v>
      </c>
      <c r="G3978" s="214">
        <f t="shared" si="184"/>
        <v>69.863518639895233</v>
      </c>
      <c r="H3978" s="215">
        <f>[1]!srE2LETt($H$9,G3978,0)</f>
        <v>9.4871790448159459</v>
      </c>
      <c r="I3978" s="216">
        <f>[1]!srE2Rng($H$9,G3978)</f>
        <v>1639.5263602455516</v>
      </c>
      <c r="J3978" s="181"/>
      <c r="K3978" s="213">
        <f t="shared" si="185"/>
        <v>5448.3728508346667</v>
      </c>
      <c r="L3978" s="222">
        <f>[1]!srEnew($K$9,G3978,$K$10)</f>
        <v>64.861581557555553</v>
      </c>
    </row>
    <row r="3979" spans="2:12">
      <c r="B3979" s="177">
        <v>3963</v>
      </c>
      <c r="C3979" s="176">
        <v>1</v>
      </c>
      <c r="D3979" s="176">
        <v>0</v>
      </c>
      <c r="E3979" s="180"/>
      <c r="F3979" s="213">
        <f t="shared" si="183"/>
        <v>5870.0309369697588</v>
      </c>
      <c r="G3979" s="214">
        <f t="shared" si="184"/>
        <v>69.881320678211409</v>
      </c>
      <c r="H3979" s="215">
        <f>[1]!srE2LETt($H$9,G3979,0)</f>
        <v>9.4854435349241424</v>
      </c>
      <c r="I3979" s="216">
        <f>[1]!srE2Rng($H$9,G3979)</f>
        <v>1640.2142310060888</v>
      </c>
      <c r="J3979" s="181"/>
      <c r="K3979" s="213">
        <f t="shared" si="185"/>
        <v>5450.0343744108432</v>
      </c>
      <c r="L3979" s="222">
        <f>[1]!srEnew($K$9,G3979,$K$10)</f>
        <v>64.881361600129082</v>
      </c>
    </row>
    <row r="3980" spans="2:12">
      <c r="B3980" s="177">
        <v>3964</v>
      </c>
      <c r="C3980" s="176">
        <v>0</v>
      </c>
      <c r="D3980" s="176">
        <v>0</v>
      </c>
      <c r="E3980" s="180"/>
      <c r="F3980" s="213">
        <f t="shared" si="183"/>
        <v>5871.5263081883186</v>
      </c>
      <c r="G3980" s="214">
        <f t="shared" si="184"/>
        <v>69.8991227165276</v>
      </c>
      <c r="H3980" s="215">
        <f>[1]!srE2LETt($H$9,G3980,0)</f>
        <v>9.4837080250323353</v>
      </c>
      <c r="I3980" s="216">
        <f>[1]!srE2Rng($H$9,G3980)</f>
        <v>1640.9021017666264</v>
      </c>
      <c r="J3980" s="181"/>
      <c r="K3980" s="213">
        <f t="shared" si="185"/>
        <v>5451.6958979870205</v>
      </c>
      <c r="L3980" s="222">
        <f>[1]!srEnew($K$9,G3980,$K$10)</f>
        <v>64.901141642702626</v>
      </c>
    </row>
    <row r="3981" spans="2:12">
      <c r="B3981" s="177">
        <v>3965</v>
      </c>
      <c r="C3981" s="176">
        <v>0</v>
      </c>
      <c r="D3981" s="176">
        <v>0</v>
      </c>
      <c r="E3981" s="180"/>
      <c r="F3981" s="213">
        <f t="shared" si="183"/>
        <v>5873.0216794068783</v>
      </c>
      <c r="G3981" s="214">
        <f t="shared" si="184"/>
        <v>69.916924754843791</v>
      </c>
      <c r="H3981" s="215">
        <f>[1]!srE2LETt($H$9,G3981,0)</f>
        <v>9.4819725151405301</v>
      </c>
      <c r="I3981" s="216">
        <f>[1]!srE2Rng($H$9,G3981)</f>
        <v>1641.589972527164</v>
      </c>
      <c r="J3981" s="181"/>
      <c r="K3981" s="213">
        <f t="shared" si="185"/>
        <v>5453.3574215631979</v>
      </c>
      <c r="L3981" s="222">
        <f>[1]!srEnew($K$9,G3981,$K$10)</f>
        <v>64.92092168527617</v>
      </c>
    </row>
    <row r="3982" spans="2:12">
      <c r="B3982" s="177">
        <v>3966</v>
      </c>
      <c r="C3982" s="176">
        <v>0</v>
      </c>
      <c r="D3982" s="176">
        <v>1</v>
      </c>
      <c r="E3982" s="180"/>
      <c r="F3982" s="213">
        <f t="shared" si="183"/>
        <v>5874.5170506254381</v>
      </c>
      <c r="G3982" s="214">
        <f t="shared" si="184"/>
        <v>69.934726793159982</v>
      </c>
      <c r="H3982" s="215">
        <f>[1]!srE2LETt($H$9,G3982,0)</f>
        <v>9.480237005248723</v>
      </c>
      <c r="I3982" s="216">
        <f>[1]!srE2Rng($H$9,G3982)</f>
        <v>1642.2778432877017</v>
      </c>
      <c r="J3982" s="181"/>
      <c r="K3982" s="213">
        <f t="shared" si="185"/>
        <v>5455.0189451393762</v>
      </c>
      <c r="L3982" s="222">
        <f>[1]!srEnew($K$9,G3982,$K$10)</f>
        <v>64.940701727849714</v>
      </c>
    </row>
    <row r="3983" spans="2:12">
      <c r="B3983" s="177">
        <v>3967</v>
      </c>
      <c r="C3983" s="176">
        <v>0</v>
      </c>
      <c r="D3983" s="176">
        <v>0</v>
      </c>
      <c r="E3983" s="180"/>
      <c r="F3983" s="213">
        <f t="shared" si="183"/>
        <v>5876.0124218439987</v>
      </c>
      <c r="G3983" s="214">
        <f t="shared" si="184"/>
        <v>69.952528831476172</v>
      </c>
      <c r="H3983" s="215">
        <f>[1]!srE2LETt($H$9,G3983,0)</f>
        <v>9.4785014953569178</v>
      </c>
      <c r="I3983" s="216">
        <f>[1]!srE2Rng($H$9,G3983)</f>
        <v>1642.9657140482391</v>
      </c>
      <c r="J3983" s="181"/>
      <c r="K3983" s="213">
        <f t="shared" si="185"/>
        <v>5456.6804687155536</v>
      </c>
      <c r="L3983" s="222">
        <f>[1]!srEnew($K$9,G3983,$K$10)</f>
        <v>64.960481770423257</v>
      </c>
    </row>
    <row r="3984" spans="2:12">
      <c r="B3984" s="177">
        <v>3968</v>
      </c>
      <c r="C3984" s="176">
        <v>0</v>
      </c>
      <c r="D3984" s="176">
        <v>0</v>
      </c>
      <c r="E3984" s="180"/>
      <c r="F3984" s="213">
        <f t="shared" ref="F3984:F4047" si="186">$F$8*(B3984-$F$9)</f>
        <v>5877.5077930625584</v>
      </c>
      <c r="G3984" s="214">
        <f t="shared" ref="G3984:G4047" si="187">IF(F3984&lt;=0,0,F3984/$C$5)</f>
        <v>69.970330869792363</v>
      </c>
      <c r="H3984" s="215">
        <f>[1]!srE2LETt($H$9,G3984,0)</f>
        <v>9.4767659854651107</v>
      </c>
      <c r="I3984" s="216">
        <f>[1]!srE2Rng($H$9,G3984)</f>
        <v>1643.6535848087767</v>
      </c>
      <c r="J3984" s="181"/>
      <c r="K3984" s="213">
        <f t="shared" si="185"/>
        <v>5458.341992291731</v>
      </c>
      <c r="L3984" s="222">
        <f>[1]!srEnew($K$9,G3984,$K$10)</f>
        <v>64.980261812996801</v>
      </c>
    </row>
    <row r="3985" spans="2:12">
      <c r="B3985" s="177">
        <v>3969</v>
      </c>
      <c r="C3985" s="176">
        <v>0</v>
      </c>
      <c r="D3985" s="176">
        <v>0</v>
      </c>
      <c r="E3985" s="180"/>
      <c r="F3985" s="213">
        <f t="shared" si="186"/>
        <v>5879.0031642811182</v>
      </c>
      <c r="G3985" s="214">
        <f t="shared" si="187"/>
        <v>69.988132908108554</v>
      </c>
      <c r="H3985" s="215">
        <f>[1]!srE2LETt($H$9,G3985,0)</f>
        <v>9.4750304755733055</v>
      </c>
      <c r="I3985" s="216">
        <f>[1]!srE2Rng($H$9,G3985)</f>
        <v>1644.3414555693143</v>
      </c>
      <c r="J3985" s="181"/>
      <c r="K3985" s="213">
        <f t="shared" ref="K3985:K4048" si="188">L3985*$C$5</f>
        <v>5460.0035158679093</v>
      </c>
      <c r="L3985" s="222">
        <f>[1]!srEnew($K$9,G3985,$K$10)</f>
        <v>65.000041855570345</v>
      </c>
    </row>
    <row r="3986" spans="2:12">
      <c r="B3986" s="177">
        <v>3970</v>
      </c>
      <c r="C3986" s="176">
        <v>0</v>
      </c>
      <c r="D3986" s="176">
        <v>0</v>
      </c>
      <c r="E3986" s="180"/>
      <c r="F3986" s="213">
        <f t="shared" si="186"/>
        <v>5880.4985354996779</v>
      </c>
      <c r="G3986" s="214">
        <f t="shared" si="187"/>
        <v>70.00593494642473</v>
      </c>
      <c r="H3986" s="215">
        <f>[1]!srE2LETt($H$9,G3986,0)</f>
        <v>9.4732949656815002</v>
      </c>
      <c r="I3986" s="216">
        <f>[1]!srE2Rng($H$9,G3986)</f>
        <v>1645.0293263298515</v>
      </c>
      <c r="J3986" s="181"/>
      <c r="K3986" s="213">
        <f t="shared" si="188"/>
        <v>5461.6650394440867</v>
      </c>
      <c r="L3986" s="222">
        <f>[1]!srEnew($K$9,G3986,$K$10)</f>
        <v>65.019821898143888</v>
      </c>
    </row>
    <row r="3987" spans="2:12">
      <c r="B3987" s="177">
        <v>3971</v>
      </c>
      <c r="C3987" s="176">
        <v>0</v>
      </c>
      <c r="D3987" s="176">
        <v>0</v>
      </c>
      <c r="E3987" s="180"/>
      <c r="F3987" s="213">
        <f t="shared" si="186"/>
        <v>5881.9939067182377</v>
      </c>
      <c r="G3987" s="214">
        <f t="shared" si="187"/>
        <v>70.023736984740921</v>
      </c>
      <c r="H3987" s="215">
        <f>[1]!srE2LETt($H$9,G3987,0)</f>
        <v>9.4715594557896949</v>
      </c>
      <c r="I3987" s="216">
        <f>[1]!srE2Rng($H$9,G3987)</f>
        <v>1645.7171970903892</v>
      </c>
      <c r="J3987" s="181"/>
      <c r="K3987" s="213">
        <f t="shared" si="188"/>
        <v>5463.3265630202641</v>
      </c>
      <c r="L3987" s="222">
        <f>[1]!srEnew($K$9,G3987,$K$10)</f>
        <v>65.039601940717432</v>
      </c>
    </row>
    <row r="3988" spans="2:12">
      <c r="B3988" s="177">
        <v>3972</v>
      </c>
      <c r="C3988" s="176">
        <v>0</v>
      </c>
      <c r="D3988" s="176">
        <v>0</v>
      </c>
      <c r="E3988" s="180"/>
      <c r="F3988" s="213">
        <f t="shared" si="186"/>
        <v>5883.4892779367974</v>
      </c>
      <c r="G3988" s="214">
        <f t="shared" si="187"/>
        <v>70.041539023057112</v>
      </c>
      <c r="H3988" s="215">
        <f>[1]!srE2LETt($H$9,G3988,0)</f>
        <v>9.4698239458978879</v>
      </c>
      <c r="I3988" s="216">
        <f>[1]!srE2Rng($H$9,G3988)</f>
        <v>1646.4050678509268</v>
      </c>
      <c r="J3988" s="181"/>
      <c r="K3988" s="213">
        <f t="shared" si="188"/>
        <v>5464.9880865964424</v>
      </c>
      <c r="L3988" s="222">
        <f>[1]!srEnew($K$9,G3988,$K$10)</f>
        <v>65.059381983290976</v>
      </c>
    </row>
    <row r="3989" spans="2:12">
      <c r="B3989" s="177">
        <v>3973</v>
      </c>
      <c r="C3989" s="176">
        <v>0</v>
      </c>
      <c r="D3989" s="176">
        <v>1</v>
      </c>
      <c r="E3989" s="180"/>
      <c r="F3989" s="213">
        <f t="shared" si="186"/>
        <v>5884.9846491553571</v>
      </c>
      <c r="G3989" s="214">
        <f t="shared" si="187"/>
        <v>70.059341061373303</v>
      </c>
      <c r="H3989" s="215">
        <f>[1]!srE2LETt($H$9,G3989,0)</f>
        <v>9.4680884360060826</v>
      </c>
      <c r="I3989" s="216">
        <f>[1]!srE2Rng($H$9,G3989)</f>
        <v>1647.0929386114642</v>
      </c>
      <c r="J3989" s="181"/>
      <c r="K3989" s="213">
        <f t="shared" si="188"/>
        <v>5466.6496101726198</v>
      </c>
      <c r="L3989" s="222">
        <f>[1]!srEnew($K$9,G3989,$K$10)</f>
        <v>65.07916202586452</v>
      </c>
    </row>
    <row r="3990" spans="2:12">
      <c r="B3990" s="177">
        <v>3974</v>
      </c>
      <c r="C3990" s="176">
        <v>0</v>
      </c>
      <c r="D3990" s="176">
        <v>0</v>
      </c>
      <c r="E3990" s="180"/>
      <c r="F3990" s="213">
        <f t="shared" si="186"/>
        <v>5886.4800203739169</v>
      </c>
      <c r="G3990" s="214">
        <f t="shared" si="187"/>
        <v>70.077143099689494</v>
      </c>
      <c r="H3990" s="215">
        <f>[1]!srE2LETt($H$9,G3990,0)</f>
        <v>9.4663529261142756</v>
      </c>
      <c r="I3990" s="216">
        <f>[1]!srE2Rng($H$9,G3990)</f>
        <v>1647.7808093720018</v>
      </c>
      <c r="J3990" s="181"/>
      <c r="K3990" s="213">
        <f t="shared" si="188"/>
        <v>5468.3111337487971</v>
      </c>
      <c r="L3990" s="222">
        <f>[1]!srEnew($K$9,G3990,$K$10)</f>
        <v>65.098942068438063</v>
      </c>
    </row>
    <row r="3991" spans="2:12">
      <c r="B3991" s="177">
        <v>3975</v>
      </c>
      <c r="C3991" s="176">
        <v>0</v>
      </c>
      <c r="D3991" s="176">
        <v>0</v>
      </c>
      <c r="E3991" s="180"/>
      <c r="F3991" s="213">
        <f t="shared" si="186"/>
        <v>5887.9753915924775</v>
      </c>
      <c r="G3991" s="214">
        <f t="shared" si="187"/>
        <v>70.094945138005684</v>
      </c>
      <c r="H3991" s="215">
        <f>[1]!srE2LETt($H$9,G3991,0)</f>
        <v>9.4646174162224703</v>
      </c>
      <c r="I3991" s="216">
        <f>[1]!srE2Rng($H$9,G3991)</f>
        <v>1648.4686801325395</v>
      </c>
      <c r="J3991" s="181"/>
      <c r="K3991" s="213">
        <f t="shared" si="188"/>
        <v>5469.9726573249754</v>
      </c>
      <c r="L3991" s="222">
        <f>[1]!srEnew($K$9,G3991,$K$10)</f>
        <v>65.118722111011607</v>
      </c>
    </row>
    <row r="3992" spans="2:12">
      <c r="B3992" s="177">
        <v>3976</v>
      </c>
      <c r="C3992" s="176">
        <v>0</v>
      </c>
      <c r="D3992" s="176">
        <v>0</v>
      </c>
      <c r="E3992" s="180"/>
      <c r="F3992" s="213">
        <f t="shared" si="186"/>
        <v>5889.4707628110373</v>
      </c>
      <c r="G3992" s="214">
        <f t="shared" si="187"/>
        <v>70.112747176321875</v>
      </c>
      <c r="H3992" s="215">
        <f>[1]!srE2LETt($H$9,G3992,0)</f>
        <v>9.4628819063306633</v>
      </c>
      <c r="I3992" s="216">
        <f>[1]!srE2Rng($H$9,G3992)</f>
        <v>1649.1565508930771</v>
      </c>
      <c r="J3992" s="181"/>
      <c r="K3992" s="213">
        <f t="shared" si="188"/>
        <v>5471.6341809011528</v>
      </c>
      <c r="L3992" s="222">
        <f>[1]!srEnew($K$9,G3992,$K$10)</f>
        <v>65.138502153585151</v>
      </c>
    </row>
    <row r="3993" spans="2:12">
      <c r="B3993" s="177">
        <v>3977</v>
      </c>
      <c r="C3993" s="176">
        <v>0</v>
      </c>
      <c r="D3993" s="176">
        <v>0</v>
      </c>
      <c r="E3993" s="180"/>
      <c r="F3993" s="213">
        <f t="shared" si="186"/>
        <v>5890.966134029597</v>
      </c>
      <c r="G3993" s="214">
        <f t="shared" si="187"/>
        <v>70.130549214638066</v>
      </c>
      <c r="H3993" s="215">
        <f>[1]!srE2LETt($H$9,G3993,0)</f>
        <v>9.461146396438858</v>
      </c>
      <c r="I3993" s="216">
        <f>[1]!srE2Rng($H$9,G3993)</f>
        <v>1649.8444216536147</v>
      </c>
      <c r="J3993" s="181"/>
      <c r="K3993" s="213">
        <f t="shared" si="188"/>
        <v>5473.2957044773311</v>
      </c>
      <c r="L3993" s="222">
        <f>[1]!srEnew($K$9,G3993,$K$10)</f>
        <v>65.158282196158709</v>
      </c>
    </row>
    <row r="3994" spans="2:12">
      <c r="B3994" s="177">
        <v>3978</v>
      </c>
      <c r="C3994" s="176">
        <v>0</v>
      </c>
      <c r="D3994" s="176">
        <v>0</v>
      </c>
      <c r="E3994" s="180"/>
      <c r="F3994" s="213">
        <f t="shared" si="186"/>
        <v>5892.4615052481568</v>
      </c>
      <c r="G3994" s="214">
        <f t="shared" si="187"/>
        <v>70.148351252954242</v>
      </c>
      <c r="H3994" s="215">
        <f>[1]!srE2LETt($H$9,G3994,0)</f>
        <v>9.4594108865470528</v>
      </c>
      <c r="I3994" s="216">
        <f>[1]!srE2Rng($H$9,G3994)</f>
        <v>1650.5322924141519</v>
      </c>
      <c r="J3994" s="181"/>
      <c r="K3994" s="213">
        <f t="shared" si="188"/>
        <v>5474.9572280535067</v>
      </c>
      <c r="L3994" s="222">
        <f>[1]!srEnew($K$9,G3994,$K$10)</f>
        <v>65.178062238732224</v>
      </c>
    </row>
    <row r="3995" spans="2:12">
      <c r="B3995" s="177">
        <v>3979</v>
      </c>
      <c r="C3995" s="176">
        <v>0</v>
      </c>
      <c r="D3995" s="176">
        <v>0</v>
      </c>
      <c r="E3995" s="180"/>
      <c r="F3995" s="213">
        <f t="shared" si="186"/>
        <v>5893.9568764667165</v>
      </c>
      <c r="G3995" s="214">
        <f t="shared" si="187"/>
        <v>70.166153291270433</v>
      </c>
      <c r="H3995" s="215">
        <f>[1]!srE2LETt($H$9,G3995,0)</f>
        <v>9.4576753766552457</v>
      </c>
      <c r="I3995" s="216">
        <f>[1]!srE2Rng($H$9,G3995)</f>
        <v>1651.2201631746893</v>
      </c>
      <c r="J3995" s="181"/>
      <c r="K3995" s="213">
        <f t="shared" si="188"/>
        <v>5476.6187516296841</v>
      </c>
      <c r="L3995" s="222">
        <f>[1]!srEnew($K$9,G3995,$K$10)</f>
        <v>65.197842281305768</v>
      </c>
    </row>
    <row r="3996" spans="2:12">
      <c r="B3996" s="177">
        <v>3980</v>
      </c>
      <c r="C3996" s="176">
        <v>0</v>
      </c>
      <c r="D3996" s="176">
        <v>0</v>
      </c>
      <c r="E3996" s="180"/>
      <c r="F3996" s="213">
        <f t="shared" si="186"/>
        <v>5895.4522476852762</v>
      </c>
      <c r="G3996" s="214">
        <f t="shared" si="187"/>
        <v>70.183955329586624</v>
      </c>
      <c r="H3996" s="215">
        <f>[1]!srE2LETt($H$9,G3996,0)</f>
        <v>9.4559398667634404</v>
      </c>
      <c r="I3996" s="216">
        <f>[1]!srE2Rng($H$9,G3996)</f>
        <v>1651.908033935227</v>
      </c>
      <c r="J3996" s="181"/>
      <c r="K3996" s="213">
        <f t="shared" si="188"/>
        <v>5478.2802752058633</v>
      </c>
      <c r="L3996" s="222">
        <f>[1]!srEnew($K$9,G3996,$K$10)</f>
        <v>65.217622323879326</v>
      </c>
    </row>
    <row r="3997" spans="2:12">
      <c r="B3997" s="177">
        <v>3981</v>
      </c>
      <c r="C3997" s="176">
        <v>0</v>
      </c>
      <c r="D3997" s="176">
        <v>0</v>
      </c>
      <c r="E3997" s="180"/>
      <c r="F3997" s="213">
        <f t="shared" si="186"/>
        <v>5896.947618903836</v>
      </c>
      <c r="G3997" s="214">
        <f t="shared" si="187"/>
        <v>70.201757367902815</v>
      </c>
      <c r="H3997" s="215">
        <f>[1]!srE2LETt($H$9,G3997,0)</f>
        <v>9.4542043568716334</v>
      </c>
      <c r="I3997" s="216">
        <f>[1]!srE2Rng($H$9,G3997)</f>
        <v>1652.5959046957646</v>
      </c>
      <c r="J3997" s="181"/>
      <c r="K3997" s="213">
        <f t="shared" si="188"/>
        <v>5479.9417987820407</v>
      </c>
      <c r="L3997" s="222">
        <f>[1]!srEnew($K$9,G3997,$K$10)</f>
        <v>65.237402366452869</v>
      </c>
    </row>
    <row r="3998" spans="2:12">
      <c r="B3998" s="177">
        <v>3982</v>
      </c>
      <c r="C3998" s="176">
        <v>0</v>
      </c>
      <c r="D3998" s="176">
        <v>0</v>
      </c>
      <c r="E3998" s="180"/>
      <c r="F3998" s="213">
        <f t="shared" si="186"/>
        <v>5898.4429901223957</v>
      </c>
      <c r="G3998" s="214">
        <f t="shared" si="187"/>
        <v>70.219559406218991</v>
      </c>
      <c r="H3998" s="215">
        <f>[1]!srE2LETt($H$9,G3998,0)</f>
        <v>9.4524688469798299</v>
      </c>
      <c r="I3998" s="216">
        <f>[1]!srE2Rng($H$9,G3998)</f>
        <v>1653.2837754563018</v>
      </c>
      <c r="J3998" s="181"/>
      <c r="K3998" s="213">
        <f t="shared" si="188"/>
        <v>5481.6033223582172</v>
      </c>
      <c r="L3998" s="222">
        <f>[1]!srEnew($K$9,G3998,$K$10)</f>
        <v>65.257182409026399</v>
      </c>
    </row>
    <row r="3999" spans="2:12">
      <c r="B3999" s="177">
        <v>3983</v>
      </c>
      <c r="C3999" s="176">
        <v>0</v>
      </c>
      <c r="D3999" s="176">
        <v>0</v>
      </c>
      <c r="E3999" s="180"/>
      <c r="F3999" s="213">
        <f t="shared" si="186"/>
        <v>5899.9383613409564</v>
      </c>
      <c r="G3999" s="214">
        <f t="shared" si="187"/>
        <v>70.237361444535196</v>
      </c>
      <c r="H3999" s="215">
        <f>[1]!srE2LETt($H$9,G3999,0)</f>
        <v>9.4507333370880211</v>
      </c>
      <c r="I3999" s="216">
        <f>[1]!srE2Rng($H$9,G3999)</f>
        <v>1653.9716462168399</v>
      </c>
      <c r="J3999" s="181"/>
      <c r="K3999" s="213">
        <f t="shared" si="188"/>
        <v>5483.2648459343964</v>
      </c>
      <c r="L3999" s="222">
        <f>[1]!srEnew($K$9,G3999,$K$10)</f>
        <v>65.276962451599957</v>
      </c>
    </row>
    <row r="4000" spans="2:12">
      <c r="B4000" s="177">
        <v>3984</v>
      </c>
      <c r="C4000" s="176">
        <v>1</v>
      </c>
      <c r="D4000" s="176">
        <v>0</v>
      </c>
      <c r="E4000" s="180"/>
      <c r="F4000" s="213">
        <f t="shared" si="186"/>
        <v>5901.4337325595161</v>
      </c>
      <c r="G4000" s="214">
        <f t="shared" si="187"/>
        <v>70.255163482851387</v>
      </c>
      <c r="H4000" s="215">
        <f>[1]!srE2LETt($H$9,G4000,0)</f>
        <v>9.4489978271962158</v>
      </c>
      <c r="I4000" s="216">
        <f>[1]!srE2Rng($H$9,G4000)</f>
        <v>1654.6595169773775</v>
      </c>
      <c r="J4000" s="181"/>
      <c r="K4000" s="213">
        <f t="shared" si="188"/>
        <v>5484.9263695105737</v>
      </c>
      <c r="L4000" s="222">
        <f>[1]!srEnew($K$9,G4000,$K$10)</f>
        <v>65.2967424941735</v>
      </c>
    </row>
    <row r="4001" spans="2:12">
      <c r="B4001" s="177">
        <v>3985</v>
      </c>
      <c r="C4001" s="176">
        <v>0</v>
      </c>
      <c r="D4001" s="176">
        <v>0</v>
      </c>
      <c r="E4001" s="180"/>
      <c r="F4001" s="213">
        <f t="shared" si="186"/>
        <v>5902.9291037780758</v>
      </c>
      <c r="G4001" s="214">
        <f t="shared" si="187"/>
        <v>70.272965521167563</v>
      </c>
      <c r="H4001" s="215">
        <f>[1]!srE2LETt($H$9,G4001,0)</f>
        <v>9.4472623173044106</v>
      </c>
      <c r="I4001" s="216">
        <f>[1]!srE2Rng($H$9,G4001)</f>
        <v>1655.3473877379145</v>
      </c>
      <c r="J4001" s="181"/>
      <c r="K4001" s="213">
        <f t="shared" si="188"/>
        <v>5486.5878930867502</v>
      </c>
      <c r="L4001" s="222">
        <f>[1]!srEnew($K$9,G4001,$K$10)</f>
        <v>65.31652253674703</v>
      </c>
    </row>
    <row r="4002" spans="2:12">
      <c r="B4002" s="177">
        <v>3986</v>
      </c>
      <c r="C4002" s="176">
        <v>0</v>
      </c>
      <c r="D4002" s="176">
        <v>0</v>
      </c>
      <c r="E4002" s="180"/>
      <c r="F4002" s="213">
        <f t="shared" si="186"/>
        <v>5904.4244749966356</v>
      </c>
      <c r="G4002" s="214">
        <f t="shared" si="187"/>
        <v>70.290767559483754</v>
      </c>
      <c r="H4002" s="215">
        <f>[1]!srE2LETt($H$9,G4002,0)</f>
        <v>9.4455268074126053</v>
      </c>
      <c r="I4002" s="216">
        <f>[1]!srE2Rng($H$9,G4002)</f>
        <v>1656.0352584984521</v>
      </c>
      <c r="J4002" s="181"/>
      <c r="K4002" s="213">
        <f t="shared" si="188"/>
        <v>5488.2494166629285</v>
      </c>
      <c r="L4002" s="222">
        <f>[1]!srEnew($K$9,G4002,$K$10)</f>
        <v>65.336302579320574</v>
      </c>
    </row>
    <row r="4003" spans="2:12">
      <c r="B4003" s="177">
        <v>3987</v>
      </c>
      <c r="C4003" s="176">
        <v>0</v>
      </c>
      <c r="D4003" s="176">
        <v>0</v>
      </c>
      <c r="E4003" s="180"/>
      <c r="F4003" s="213">
        <f t="shared" si="186"/>
        <v>5905.9198462151953</v>
      </c>
      <c r="G4003" s="214">
        <f t="shared" si="187"/>
        <v>70.308569597799945</v>
      </c>
      <c r="H4003" s="215">
        <f>[1]!srE2LETt($H$9,G4003,0)</f>
        <v>9.4437912975207983</v>
      </c>
      <c r="I4003" s="216">
        <f>[1]!srE2Rng($H$9,G4003)</f>
        <v>1656.7231292589897</v>
      </c>
      <c r="J4003" s="181"/>
      <c r="K4003" s="213">
        <f t="shared" si="188"/>
        <v>5489.9109402391068</v>
      </c>
      <c r="L4003" s="222">
        <f>[1]!srEnew($K$9,G4003,$K$10)</f>
        <v>65.356082621894132</v>
      </c>
    </row>
    <row r="4004" spans="2:12">
      <c r="B4004" s="177">
        <v>3988</v>
      </c>
      <c r="C4004" s="176">
        <v>0</v>
      </c>
      <c r="D4004" s="176">
        <v>0</v>
      </c>
      <c r="E4004" s="180"/>
      <c r="F4004" s="213">
        <f t="shared" si="186"/>
        <v>5907.4152174337551</v>
      </c>
      <c r="G4004" s="214">
        <f t="shared" si="187"/>
        <v>70.326371636116136</v>
      </c>
      <c r="H4004" s="215">
        <f>[1]!srE2LETt($H$9,G4004,0)</f>
        <v>9.442055787628993</v>
      </c>
      <c r="I4004" s="216">
        <f>[1]!srE2Rng($H$9,G4004)</f>
        <v>1657.4110000195274</v>
      </c>
      <c r="J4004" s="181"/>
      <c r="K4004" s="213">
        <f t="shared" si="188"/>
        <v>5491.5724638152833</v>
      </c>
      <c r="L4004" s="222">
        <f>[1]!srEnew($K$9,G4004,$K$10)</f>
        <v>65.375862664467661</v>
      </c>
    </row>
    <row r="4005" spans="2:12">
      <c r="B4005" s="177">
        <v>3989</v>
      </c>
      <c r="C4005" s="176">
        <v>0</v>
      </c>
      <c r="D4005" s="176">
        <v>0</v>
      </c>
      <c r="E4005" s="180"/>
      <c r="F4005" s="213">
        <f t="shared" si="186"/>
        <v>5908.9105886523148</v>
      </c>
      <c r="G4005" s="214">
        <f t="shared" si="187"/>
        <v>70.344173674432312</v>
      </c>
      <c r="H4005" s="215">
        <f>[1]!srE2LETt($H$9,G4005,0)</f>
        <v>9.4403202777371877</v>
      </c>
      <c r="I4005" s="216">
        <f>[1]!srE2Rng($H$9,G4005)</f>
        <v>1658.0988707800645</v>
      </c>
      <c r="J4005" s="181"/>
      <c r="K4005" s="213">
        <f t="shared" si="188"/>
        <v>5493.2339873914598</v>
      </c>
      <c r="L4005" s="222">
        <f>[1]!srEnew($K$9,G4005,$K$10)</f>
        <v>65.395642707041191</v>
      </c>
    </row>
    <row r="4006" spans="2:12">
      <c r="B4006" s="177">
        <v>3990</v>
      </c>
      <c r="C4006" s="176">
        <v>0</v>
      </c>
      <c r="D4006" s="176">
        <v>0</v>
      </c>
      <c r="E4006" s="180"/>
      <c r="F4006" s="213">
        <f t="shared" si="186"/>
        <v>5910.4059598708745</v>
      </c>
      <c r="G4006" s="214">
        <f t="shared" si="187"/>
        <v>70.361975712748503</v>
      </c>
      <c r="H4006" s="215">
        <f>[1]!srE2LETt($H$9,G4006,0)</f>
        <v>9.4385847678453825</v>
      </c>
      <c r="I4006" s="216">
        <f>[1]!srE2Rng($H$9,G4006)</f>
        <v>1658.786741540602</v>
      </c>
      <c r="J4006" s="181"/>
      <c r="K4006" s="213">
        <f t="shared" si="188"/>
        <v>5494.8955109676381</v>
      </c>
      <c r="L4006" s="222">
        <f>[1]!srEnew($K$9,G4006,$K$10)</f>
        <v>65.415422749614734</v>
      </c>
    </row>
    <row r="4007" spans="2:12">
      <c r="B4007" s="177">
        <v>3991</v>
      </c>
      <c r="C4007" s="176">
        <v>0</v>
      </c>
      <c r="D4007" s="176">
        <v>0</v>
      </c>
      <c r="E4007" s="180"/>
      <c r="F4007" s="213">
        <f t="shared" si="186"/>
        <v>5911.9013310894352</v>
      </c>
      <c r="G4007" s="214">
        <f t="shared" si="187"/>
        <v>70.379777751064708</v>
      </c>
      <c r="H4007" s="215">
        <f>[1]!srE2LETt($H$9,G4007,0)</f>
        <v>9.4368492579535737</v>
      </c>
      <c r="I4007" s="216">
        <f>[1]!srE2Rng($H$9,G4007)</f>
        <v>1659.4746123011403</v>
      </c>
      <c r="J4007" s="181"/>
      <c r="K4007" s="213">
        <f t="shared" si="188"/>
        <v>5496.5570345438173</v>
      </c>
      <c r="L4007" s="222">
        <f>[1]!srEnew($K$9,G4007,$K$10)</f>
        <v>65.435202792188306</v>
      </c>
    </row>
    <row r="4008" spans="2:12">
      <c r="B4008" s="177">
        <v>3992</v>
      </c>
      <c r="C4008" s="176">
        <v>0</v>
      </c>
      <c r="D4008" s="176">
        <v>0</v>
      </c>
      <c r="E4008" s="180"/>
      <c r="F4008" s="213">
        <f t="shared" si="186"/>
        <v>5913.3967023079949</v>
      </c>
      <c r="G4008" s="214">
        <f t="shared" si="187"/>
        <v>70.397579789380899</v>
      </c>
      <c r="H4008" s="215">
        <f>[1]!srE2LETt($H$9,G4008,0)</f>
        <v>9.4351137480617684</v>
      </c>
      <c r="I4008" s="216">
        <f>[1]!srE2Rng($H$9,G4008)</f>
        <v>1660.1624830616779</v>
      </c>
      <c r="J4008" s="181"/>
      <c r="K4008" s="213">
        <f t="shared" si="188"/>
        <v>5498.2185581199956</v>
      </c>
      <c r="L4008" s="222">
        <f>[1]!srEnew($K$9,G4008,$K$10)</f>
        <v>65.45498283476185</v>
      </c>
    </row>
    <row r="4009" spans="2:12">
      <c r="B4009" s="177">
        <v>3993</v>
      </c>
      <c r="C4009" s="176">
        <v>0</v>
      </c>
      <c r="D4009" s="176">
        <v>0</v>
      </c>
      <c r="E4009" s="180"/>
      <c r="F4009" s="213">
        <f t="shared" si="186"/>
        <v>5914.8920735265547</v>
      </c>
      <c r="G4009" s="214">
        <f t="shared" si="187"/>
        <v>70.415381827697075</v>
      </c>
      <c r="H4009" s="215">
        <f>[1]!srE2LETt($H$9,G4009,0)</f>
        <v>9.4333782381699631</v>
      </c>
      <c r="I4009" s="216">
        <f>[1]!srE2Rng($H$9,G4009)</f>
        <v>1660.8503538222149</v>
      </c>
      <c r="J4009" s="181"/>
      <c r="K4009" s="213">
        <f t="shared" si="188"/>
        <v>5499.8800816961721</v>
      </c>
      <c r="L4009" s="222">
        <f>[1]!srEnew($K$9,G4009,$K$10)</f>
        <v>65.47476287733538</v>
      </c>
    </row>
    <row r="4010" spans="2:12">
      <c r="B4010" s="177">
        <v>3994</v>
      </c>
      <c r="C4010" s="176">
        <v>0</v>
      </c>
      <c r="D4010" s="176">
        <v>0</v>
      </c>
      <c r="E4010" s="180"/>
      <c r="F4010" s="213">
        <f t="shared" si="186"/>
        <v>5916.3874447451144</v>
      </c>
      <c r="G4010" s="214">
        <f t="shared" si="187"/>
        <v>70.433183866013266</v>
      </c>
      <c r="H4010" s="215">
        <f>[1]!srE2LETt($H$9,G4010,0)</f>
        <v>9.4316427282781579</v>
      </c>
      <c r="I4010" s="216">
        <f>[1]!srE2Rng($H$9,G4010)</f>
        <v>1661.5382245827525</v>
      </c>
      <c r="J4010" s="181"/>
      <c r="K4010" s="213">
        <f t="shared" si="188"/>
        <v>5501.3874447451144</v>
      </c>
      <c r="L4010" s="222">
        <f>[1]!srEnew($K$9,G4010,$K$10)</f>
        <v>65.492707675537076</v>
      </c>
    </row>
    <row r="4011" spans="2:12">
      <c r="B4011" s="177">
        <v>3995</v>
      </c>
      <c r="C4011" s="176">
        <v>0</v>
      </c>
      <c r="D4011" s="176">
        <v>0</v>
      </c>
      <c r="E4011" s="180"/>
      <c r="F4011" s="213">
        <f t="shared" si="186"/>
        <v>5917.8828159636741</v>
      </c>
      <c r="G4011" s="214">
        <f t="shared" si="187"/>
        <v>70.450985904329457</v>
      </c>
      <c r="H4011" s="215">
        <f>[1]!srE2LETt($H$9,G4011,0)</f>
        <v>9.4299072183863508</v>
      </c>
      <c r="I4011" s="216">
        <f>[1]!srE2Rng($H$9,G4011)</f>
        <v>1662.2260953432901</v>
      </c>
      <c r="J4011" s="181"/>
      <c r="K4011" s="213">
        <f t="shared" si="188"/>
        <v>5502.8828159636741</v>
      </c>
      <c r="L4011" s="222">
        <f>[1]!srEnew($K$9,G4011,$K$10)</f>
        <v>65.510509713853267</v>
      </c>
    </row>
    <row r="4012" spans="2:12">
      <c r="B4012" s="177">
        <v>3996</v>
      </c>
      <c r="C4012" s="176">
        <v>0</v>
      </c>
      <c r="D4012" s="176">
        <v>0</v>
      </c>
      <c r="E4012" s="180"/>
      <c r="F4012" s="213">
        <f t="shared" si="186"/>
        <v>5919.3781871822339</v>
      </c>
      <c r="G4012" s="214">
        <f t="shared" si="187"/>
        <v>70.468787942645648</v>
      </c>
      <c r="H4012" s="215">
        <f>[1]!srE2LETt($H$9,G4012,0)</f>
        <v>9.4281717084945456</v>
      </c>
      <c r="I4012" s="216">
        <f>[1]!srE2Rng($H$9,G4012)</f>
        <v>1662.9139661038278</v>
      </c>
      <c r="J4012" s="181"/>
      <c r="K4012" s="213">
        <f t="shared" si="188"/>
        <v>5504.3781871822348</v>
      </c>
      <c r="L4012" s="222">
        <f>[1]!srEnew($K$9,G4012,$K$10)</f>
        <v>65.528311752169458</v>
      </c>
    </row>
    <row r="4013" spans="2:12">
      <c r="B4013" s="177">
        <v>3997</v>
      </c>
      <c r="C4013" s="176">
        <v>0</v>
      </c>
      <c r="D4013" s="176">
        <v>0</v>
      </c>
      <c r="E4013" s="180"/>
      <c r="F4013" s="213">
        <f t="shared" si="186"/>
        <v>5920.8735584007936</v>
      </c>
      <c r="G4013" s="214">
        <f t="shared" si="187"/>
        <v>70.486589980961824</v>
      </c>
      <c r="H4013" s="215">
        <f>[1]!srE2LETt($H$9,G4013,0)</f>
        <v>9.4264361986027403</v>
      </c>
      <c r="I4013" s="216">
        <f>[1]!srE2Rng($H$9,G4013)</f>
        <v>1663.6018368643647</v>
      </c>
      <c r="J4013" s="181"/>
      <c r="K4013" s="213">
        <f t="shared" si="188"/>
        <v>5505.8735584007936</v>
      </c>
      <c r="L4013" s="222">
        <f>[1]!srEnew($K$9,G4013,$K$10)</f>
        <v>65.546113790485634</v>
      </c>
    </row>
    <row r="4014" spans="2:12">
      <c r="B4014" s="177">
        <v>3998</v>
      </c>
      <c r="C4014" s="176">
        <v>0</v>
      </c>
      <c r="D4014" s="176">
        <v>0</v>
      </c>
      <c r="E4014" s="180"/>
      <c r="F4014" s="213">
        <f t="shared" si="186"/>
        <v>5922.3689296193534</v>
      </c>
      <c r="G4014" s="214">
        <f t="shared" si="187"/>
        <v>70.504392019278015</v>
      </c>
      <c r="H4014" s="215">
        <f>[1]!srE2LETt($H$9,G4014,0)</f>
        <v>9.4247006887109332</v>
      </c>
      <c r="I4014" s="216">
        <f>[1]!srE2Rng($H$9,G4014)</f>
        <v>1664.2897076249023</v>
      </c>
      <c r="J4014" s="181"/>
      <c r="K4014" s="213">
        <f t="shared" si="188"/>
        <v>5507.3689296193534</v>
      </c>
      <c r="L4014" s="222">
        <f>[1]!srEnew($K$9,G4014,$K$10)</f>
        <v>65.563915828801825</v>
      </c>
    </row>
    <row r="4015" spans="2:12">
      <c r="B4015" s="177">
        <v>3999</v>
      </c>
      <c r="C4015" s="176">
        <v>0</v>
      </c>
      <c r="D4015" s="176">
        <v>0</v>
      </c>
      <c r="E4015" s="180"/>
      <c r="F4015" s="213">
        <f t="shared" si="186"/>
        <v>5923.864300837914</v>
      </c>
      <c r="G4015" s="214">
        <f t="shared" si="187"/>
        <v>70.52219405759422</v>
      </c>
      <c r="H4015" s="215">
        <f>[1]!srE2LETt($H$9,G4015,0)</f>
        <v>9.4229651788191262</v>
      </c>
      <c r="I4015" s="216">
        <f>[1]!srE2Rng($H$9,G4015)</f>
        <v>1664.9775783854407</v>
      </c>
      <c r="J4015" s="181"/>
      <c r="K4015" s="213">
        <f t="shared" si="188"/>
        <v>5508.8643008379149</v>
      </c>
      <c r="L4015" s="222">
        <f>[1]!srEnew($K$9,G4015,$K$10)</f>
        <v>65.58171786711803</v>
      </c>
    </row>
    <row r="4016" spans="2:12">
      <c r="B4016" s="177">
        <v>4000</v>
      </c>
      <c r="C4016" s="176">
        <v>0</v>
      </c>
      <c r="D4016" s="176">
        <v>2</v>
      </c>
      <c r="E4016" s="180"/>
      <c r="F4016" s="213">
        <f t="shared" si="186"/>
        <v>5925.3596720564738</v>
      </c>
      <c r="G4016" s="214">
        <f t="shared" si="187"/>
        <v>70.539996095910396</v>
      </c>
      <c r="H4016" s="215">
        <f>[1]!srE2LETt($H$9,G4016,0)</f>
        <v>9.4212296689273209</v>
      </c>
      <c r="I4016" s="216">
        <f>[1]!srE2Rng($H$9,G4016)</f>
        <v>1665.6654491459776</v>
      </c>
      <c r="J4016" s="181"/>
      <c r="K4016" s="213">
        <f t="shared" si="188"/>
        <v>5510.3596720564738</v>
      </c>
      <c r="L4016" s="222">
        <f>[1]!srEnew($K$9,G4016,$K$10)</f>
        <v>65.599519905434207</v>
      </c>
    </row>
    <row r="4017" spans="2:12">
      <c r="B4017" s="177">
        <v>4001</v>
      </c>
      <c r="C4017" s="176">
        <v>1</v>
      </c>
      <c r="D4017" s="176">
        <v>0</v>
      </c>
      <c r="E4017" s="180"/>
      <c r="F4017" s="213">
        <f t="shared" si="186"/>
        <v>5926.8550432750335</v>
      </c>
      <c r="G4017" s="214">
        <f t="shared" si="187"/>
        <v>70.557798134226587</v>
      </c>
      <c r="H4017" s="215">
        <f>[1]!srE2LETt($H$9,G4017,0)</f>
        <v>9.4194941590355157</v>
      </c>
      <c r="I4017" s="216">
        <f>[1]!srE2Rng($H$9,G4017)</f>
        <v>1666.3533199065153</v>
      </c>
      <c r="J4017" s="181"/>
      <c r="K4017" s="213">
        <f t="shared" si="188"/>
        <v>5511.8550432750335</v>
      </c>
      <c r="L4017" s="222">
        <f>[1]!srEnew($K$9,G4017,$K$10)</f>
        <v>65.617321943750397</v>
      </c>
    </row>
    <row r="4018" spans="2:12">
      <c r="B4018" s="177">
        <v>4002</v>
      </c>
      <c r="C4018" s="176">
        <v>0</v>
      </c>
      <c r="D4018" s="176">
        <v>0</v>
      </c>
      <c r="E4018" s="180"/>
      <c r="F4018" s="213">
        <f t="shared" si="186"/>
        <v>5928.3504144935932</v>
      </c>
      <c r="G4018" s="214">
        <f t="shared" si="187"/>
        <v>70.575600172542778</v>
      </c>
      <c r="H4018" s="215">
        <f>[1]!srE2LETt($H$9,G4018,0)</f>
        <v>9.4177586491437086</v>
      </c>
      <c r="I4018" s="216">
        <f>[1]!srE2Rng($H$9,G4018)</f>
        <v>1667.0411906670529</v>
      </c>
      <c r="J4018" s="181"/>
      <c r="K4018" s="213">
        <f t="shared" si="188"/>
        <v>5513.3504144935932</v>
      </c>
      <c r="L4018" s="222">
        <f>[1]!srEnew($K$9,G4018,$K$10)</f>
        <v>65.635123982066588</v>
      </c>
    </row>
    <row r="4019" spans="2:12">
      <c r="B4019" s="177">
        <v>4003</v>
      </c>
      <c r="C4019" s="176">
        <v>0</v>
      </c>
      <c r="D4019" s="176">
        <v>0</v>
      </c>
      <c r="E4019" s="180"/>
      <c r="F4019" s="213">
        <f t="shared" si="186"/>
        <v>5929.845785712153</v>
      </c>
      <c r="G4019" s="214">
        <f t="shared" si="187"/>
        <v>70.593402210858969</v>
      </c>
      <c r="H4019" s="215">
        <f>[1]!srE2LETt($H$9,G4019,0)</f>
        <v>9.4160231392519034</v>
      </c>
      <c r="I4019" s="216">
        <f>[1]!srE2Rng($H$9,G4019)</f>
        <v>1667.7290614275905</v>
      </c>
      <c r="J4019" s="181"/>
      <c r="K4019" s="213">
        <f t="shared" si="188"/>
        <v>5514.8457857121539</v>
      </c>
      <c r="L4019" s="222">
        <f>[1]!srEnew($K$9,G4019,$K$10)</f>
        <v>65.652926020382779</v>
      </c>
    </row>
    <row r="4020" spans="2:12">
      <c r="B4020" s="177">
        <v>4004</v>
      </c>
      <c r="C4020" s="176">
        <v>0</v>
      </c>
      <c r="D4020" s="176">
        <v>0</v>
      </c>
      <c r="E4020" s="180"/>
      <c r="F4020" s="213">
        <f t="shared" si="186"/>
        <v>5931.3411569307127</v>
      </c>
      <c r="G4020" s="214">
        <f t="shared" si="187"/>
        <v>70.611204249175145</v>
      </c>
      <c r="H4020" s="215">
        <f>[1]!srE2LETt($H$9,G4020,0)</f>
        <v>9.4142876293600981</v>
      </c>
      <c r="I4020" s="216">
        <f>[1]!srE2Rng($H$9,G4020)</f>
        <v>1668.4169321881275</v>
      </c>
      <c r="J4020" s="181"/>
      <c r="K4020" s="213">
        <f t="shared" si="188"/>
        <v>5516.3411569307118</v>
      </c>
      <c r="L4020" s="222">
        <f>[1]!srEnew($K$9,G4020,$K$10)</f>
        <v>65.670728058698955</v>
      </c>
    </row>
    <row r="4021" spans="2:12">
      <c r="B4021" s="177">
        <v>4005</v>
      </c>
      <c r="C4021" s="176">
        <v>0</v>
      </c>
      <c r="D4021" s="176">
        <v>0</v>
      </c>
      <c r="E4021" s="180"/>
      <c r="F4021" s="213">
        <f t="shared" si="186"/>
        <v>5932.8365281492725</v>
      </c>
      <c r="G4021" s="214">
        <f t="shared" si="187"/>
        <v>70.629006287491336</v>
      </c>
      <c r="H4021" s="215">
        <f>[1]!srE2LETt($H$9,G4021,0)</f>
        <v>9.4125521194682928</v>
      </c>
      <c r="I4021" s="216">
        <f>[1]!srE2Rng($H$9,G4021)</f>
        <v>1669.1048029486651</v>
      </c>
      <c r="J4021" s="181"/>
      <c r="K4021" s="213">
        <f t="shared" si="188"/>
        <v>5517.8365281492725</v>
      </c>
      <c r="L4021" s="222">
        <f>[1]!srEnew($K$9,G4021,$K$10)</f>
        <v>65.688530097015146</v>
      </c>
    </row>
    <row r="4022" spans="2:12">
      <c r="B4022" s="177">
        <v>4006</v>
      </c>
      <c r="C4022" s="176">
        <v>0</v>
      </c>
      <c r="D4022" s="176">
        <v>0</v>
      </c>
      <c r="E4022" s="180"/>
      <c r="F4022" s="213">
        <f t="shared" si="186"/>
        <v>5934.3318993678322</v>
      </c>
      <c r="G4022" s="214">
        <f t="shared" si="187"/>
        <v>70.646808325807527</v>
      </c>
      <c r="H4022" s="215">
        <f>[1]!srE2LETt($H$9,G4022,0)</f>
        <v>9.4108166095764858</v>
      </c>
      <c r="I4022" s="216">
        <f>[1]!srE2Rng($H$9,G4022)</f>
        <v>1669.7926737092027</v>
      </c>
      <c r="J4022" s="181"/>
      <c r="K4022" s="213">
        <f t="shared" si="188"/>
        <v>5519.3318993678322</v>
      </c>
      <c r="L4022" s="222">
        <f>[1]!srEnew($K$9,G4022,$K$10)</f>
        <v>65.706332135331337</v>
      </c>
    </row>
    <row r="4023" spans="2:12">
      <c r="B4023" s="177">
        <v>4007</v>
      </c>
      <c r="C4023" s="176">
        <v>0</v>
      </c>
      <c r="D4023" s="176">
        <v>1</v>
      </c>
      <c r="E4023" s="180"/>
      <c r="F4023" s="213">
        <f t="shared" si="186"/>
        <v>5935.8272705863928</v>
      </c>
      <c r="G4023" s="214">
        <f t="shared" si="187"/>
        <v>70.664610364123718</v>
      </c>
      <c r="H4023" s="215">
        <f>[1]!srE2LETt($H$9,G4023,0)</f>
        <v>9.4090810996846805</v>
      </c>
      <c r="I4023" s="216">
        <f>[1]!srE2Rng($H$9,G4023)</f>
        <v>1670.4805444697404</v>
      </c>
      <c r="J4023" s="181"/>
      <c r="K4023" s="213">
        <f t="shared" si="188"/>
        <v>5520.8272705863919</v>
      </c>
      <c r="L4023" s="222">
        <f>[1]!srEnew($K$9,G4023,$K$10)</f>
        <v>65.724134173647528</v>
      </c>
    </row>
    <row r="4024" spans="2:12">
      <c r="B4024" s="177">
        <v>4008</v>
      </c>
      <c r="C4024" s="176">
        <v>0</v>
      </c>
      <c r="D4024" s="176">
        <v>0</v>
      </c>
      <c r="E4024" s="180"/>
      <c r="F4024" s="213">
        <f t="shared" si="186"/>
        <v>5937.3226418049526</v>
      </c>
      <c r="G4024" s="214">
        <f t="shared" si="187"/>
        <v>70.682412402439908</v>
      </c>
      <c r="H4024" s="215">
        <f>[1]!srE2LETt($H$9,G4024,0)</f>
        <v>9.4073455897928735</v>
      </c>
      <c r="I4024" s="216">
        <f>[1]!srE2Rng($H$9,G4024)</f>
        <v>1671.168415230278</v>
      </c>
      <c r="J4024" s="181"/>
      <c r="K4024" s="213">
        <f t="shared" si="188"/>
        <v>5522.3226418049526</v>
      </c>
      <c r="L4024" s="222">
        <f>[1]!srEnew($K$9,G4024,$K$10)</f>
        <v>65.741936211963719</v>
      </c>
    </row>
    <row r="4025" spans="2:12">
      <c r="B4025" s="177">
        <v>4009</v>
      </c>
      <c r="C4025" s="176">
        <v>0</v>
      </c>
      <c r="D4025" s="176">
        <v>0</v>
      </c>
      <c r="E4025" s="180"/>
      <c r="F4025" s="213">
        <f t="shared" si="186"/>
        <v>5938.8180130235123</v>
      </c>
      <c r="G4025" s="214">
        <f t="shared" si="187"/>
        <v>70.700214440756099</v>
      </c>
      <c r="H4025" s="215">
        <f>[1]!srE2LETt($H$9,G4025,0)</f>
        <v>9.4056100799010682</v>
      </c>
      <c r="I4025" s="216">
        <f>[1]!srE2Rng($H$9,G4025)</f>
        <v>1671.8562859908156</v>
      </c>
      <c r="J4025" s="181"/>
      <c r="K4025" s="213">
        <f t="shared" si="188"/>
        <v>5523.8180130235123</v>
      </c>
      <c r="L4025" s="222">
        <f>[1]!srEnew($K$9,G4025,$K$10)</f>
        <v>65.759738250279909</v>
      </c>
    </row>
    <row r="4026" spans="2:12">
      <c r="B4026" s="177">
        <v>4010</v>
      </c>
      <c r="C4026" s="176">
        <v>0</v>
      </c>
      <c r="D4026" s="176">
        <v>0</v>
      </c>
      <c r="E4026" s="180"/>
      <c r="F4026" s="213">
        <f t="shared" si="186"/>
        <v>5940.3133842420721</v>
      </c>
      <c r="G4026" s="214">
        <f t="shared" si="187"/>
        <v>70.71801647907229</v>
      </c>
      <c r="H4026" s="215">
        <f>[1]!srE2LETt($H$9,G4026,0)</f>
        <v>9.4038745700092612</v>
      </c>
      <c r="I4026" s="216">
        <f>[1]!srE2Rng($H$9,G4026)</f>
        <v>1672.5441567513533</v>
      </c>
      <c r="J4026" s="181"/>
      <c r="K4026" s="213">
        <f t="shared" si="188"/>
        <v>5525.3133842420721</v>
      </c>
      <c r="L4026" s="222">
        <f>[1]!srEnew($K$9,G4026,$K$10)</f>
        <v>65.7775402885961</v>
      </c>
    </row>
    <row r="4027" spans="2:12">
      <c r="B4027" s="177">
        <v>4011</v>
      </c>
      <c r="C4027" s="176">
        <v>0</v>
      </c>
      <c r="D4027" s="176">
        <v>0</v>
      </c>
      <c r="E4027" s="180"/>
      <c r="F4027" s="213">
        <f t="shared" si="186"/>
        <v>5941.8087554606318</v>
      </c>
      <c r="G4027" s="214">
        <f t="shared" si="187"/>
        <v>70.735818517388481</v>
      </c>
      <c r="H4027" s="215">
        <f>[1]!srE2LETt($H$9,G4027,0)</f>
        <v>9.4021390601174559</v>
      </c>
      <c r="I4027" s="216">
        <f>[1]!srE2Rng($H$9,G4027)</f>
        <v>1673.2320275118907</v>
      </c>
      <c r="J4027" s="181"/>
      <c r="K4027" s="213">
        <f t="shared" si="188"/>
        <v>5526.8087554606327</v>
      </c>
      <c r="L4027" s="222">
        <f>[1]!srEnew($K$9,G4027,$K$10)</f>
        <v>65.795342326912291</v>
      </c>
    </row>
    <row r="4028" spans="2:12">
      <c r="B4028" s="177">
        <v>4012</v>
      </c>
      <c r="C4028" s="176">
        <v>0</v>
      </c>
      <c r="D4028" s="176">
        <v>0</v>
      </c>
      <c r="E4028" s="180"/>
      <c r="F4028" s="213">
        <f t="shared" si="186"/>
        <v>5943.3041266791915</v>
      </c>
      <c r="G4028" s="214">
        <f t="shared" si="187"/>
        <v>70.753620555704657</v>
      </c>
      <c r="H4028" s="215">
        <f>[1]!srE2LETt($H$9,G4028,0)</f>
        <v>9.4004035502256507</v>
      </c>
      <c r="I4028" s="216">
        <f>[1]!srE2Rng($H$9,G4028)</f>
        <v>1673.9198982724279</v>
      </c>
      <c r="J4028" s="181"/>
      <c r="K4028" s="213">
        <f t="shared" si="188"/>
        <v>5528.3041266791915</v>
      </c>
      <c r="L4028" s="222">
        <f>[1]!srEnew($K$9,G4028,$K$10)</f>
        <v>65.813144365228467</v>
      </c>
    </row>
    <row r="4029" spans="2:12">
      <c r="B4029" s="177">
        <v>4013</v>
      </c>
      <c r="C4029" s="176">
        <v>0</v>
      </c>
      <c r="D4029" s="176">
        <v>0</v>
      </c>
      <c r="E4029" s="180"/>
      <c r="F4029" s="213">
        <f t="shared" si="186"/>
        <v>5944.7994978977513</v>
      </c>
      <c r="G4029" s="214">
        <f t="shared" si="187"/>
        <v>70.771422594020848</v>
      </c>
      <c r="H4029" s="215">
        <f>[1]!srE2LETt($H$9,G4029,0)</f>
        <v>9.3986680403338454</v>
      </c>
      <c r="I4029" s="216">
        <f>[1]!srE2Rng($H$9,G4029)</f>
        <v>1674.6077690329655</v>
      </c>
      <c r="J4029" s="181"/>
      <c r="K4029" s="213">
        <f t="shared" si="188"/>
        <v>5529.7994978977513</v>
      </c>
      <c r="L4029" s="222">
        <f>[1]!srEnew($K$9,G4029,$K$10)</f>
        <v>65.830946403544658</v>
      </c>
    </row>
    <row r="4030" spans="2:12">
      <c r="B4030" s="177">
        <v>4014</v>
      </c>
      <c r="C4030" s="176">
        <v>0</v>
      </c>
      <c r="D4030" s="176">
        <v>0</v>
      </c>
      <c r="E4030" s="180"/>
      <c r="F4030" s="213">
        <f t="shared" si="186"/>
        <v>5946.294869116311</v>
      </c>
      <c r="G4030" s="214">
        <f t="shared" si="187"/>
        <v>70.789224632337039</v>
      </c>
      <c r="H4030" s="215">
        <f>[1]!srE2LETt($H$9,G4030,0)</f>
        <v>9.3969325304420384</v>
      </c>
      <c r="I4030" s="216">
        <f>[1]!srE2Rng($H$9,G4030)</f>
        <v>1675.2956397935031</v>
      </c>
      <c r="J4030" s="181"/>
      <c r="K4030" s="213">
        <f t="shared" si="188"/>
        <v>5531.294869116311</v>
      </c>
      <c r="L4030" s="222">
        <f>[1]!srEnew($K$9,G4030,$K$10)</f>
        <v>65.848748441860849</v>
      </c>
    </row>
    <row r="4031" spans="2:12">
      <c r="B4031" s="177">
        <v>4015</v>
      </c>
      <c r="C4031" s="176">
        <v>0</v>
      </c>
      <c r="D4031" s="176">
        <v>0</v>
      </c>
      <c r="E4031" s="180"/>
      <c r="F4031" s="213">
        <f t="shared" si="186"/>
        <v>5947.7902403348717</v>
      </c>
      <c r="G4031" s="214">
        <f t="shared" si="187"/>
        <v>70.807026670653229</v>
      </c>
      <c r="H4031" s="215">
        <f>[1]!srE2LETt($H$9,G4031,0)</f>
        <v>9.3951970205502331</v>
      </c>
      <c r="I4031" s="216">
        <f>[1]!srE2Rng($H$9,G4031)</f>
        <v>1675.9835105540408</v>
      </c>
      <c r="J4031" s="181"/>
      <c r="K4031" s="213">
        <f t="shared" si="188"/>
        <v>5532.7902403348717</v>
      </c>
      <c r="L4031" s="222">
        <f>[1]!srEnew($K$9,G4031,$K$10)</f>
        <v>65.86655048017704</v>
      </c>
    </row>
    <row r="4032" spans="2:12">
      <c r="B4032" s="177">
        <v>4016</v>
      </c>
      <c r="C4032" s="176">
        <v>0</v>
      </c>
      <c r="D4032" s="176">
        <v>0</v>
      </c>
      <c r="E4032" s="180"/>
      <c r="F4032" s="213">
        <f t="shared" si="186"/>
        <v>5949.2856115534314</v>
      </c>
      <c r="G4032" s="214">
        <f t="shared" si="187"/>
        <v>70.82482870896942</v>
      </c>
      <c r="H4032" s="215">
        <f>[1]!srE2LETt($H$9,G4032,0)</f>
        <v>9.3934615106584261</v>
      </c>
      <c r="I4032" s="216">
        <f>[1]!srE2Rng($H$9,G4032)</f>
        <v>1676.6713813145784</v>
      </c>
      <c r="J4032" s="181"/>
      <c r="K4032" s="213">
        <f t="shared" si="188"/>
        <v>5534.2856115534314</v>
      </c>
      <c r="L4032" s="222">
        <f>[1]!srEnew($K$9,G4032,$K$10)</f>
        <v>65.88435251849323</v>
      </c>
    </row>
    <row r="4033" spans="2:12">
      <c r="B4033" s="177">
        <v>4017</v>
      </c>
      <c r="C4033" s="176">
        <v>0</v>
      </c>
      <c r="D4033" s="176">
        <v>0</v>
      </c>
      <c r="E4033" s="180"/>
      <c r="F4033" s="213">
        <f t="shared" si="186"/>
        <v>5950.7809827719911</v>
      </c>
      <c r="G4033" s="214">
        <f t="shared" si="187"/>
        <v>70.842630747285611</v>
      </c>
      <c r="H4033" s="215">
        <f>[1]!srE2LETt($H$9,G4033,0)</f>
        <v>9.3917260007666208</v>
      </c>
      <c r="I4033" s="216">
        <f>[1]!srE2Rng($H$9,G4033)</f>
        <v>1677.3592520751158</v>
      </c>
      <c r="J4033" s="181"/>
      <c r="K4033" s="213">
        <f t="shared" si="188"/>
        <v>5535.7809827719911</v>
      </c>
      <c r="L4033" s="222">
        <f>[1]!srEnew($K$9,G4033,$K$10)</f>
        <v>65.902154556809421</v>
      </c>
    </row>
    <row r="4034" spans="2:12">
      <c r="B4034" s="177">
        <v>4018</v>
      </c>
      <c r="C4034" s="176">
        <v>0</v>
      </c>
      <c r="D4034" s="176">
        <v>1</v>
      </c>
      <c r="E4034" s="180"/>
      <c r="F4034" s="213">
        <f t="shared" si="186"/>
        <v>5952.2763539905509</v>
      </c>
      <c r="G4034" s="214">
        <f t="shared" si="187"/>
        <v>70.860432785601802</v>
      </c>
      <c r="H4034" s="215">
        <f>[1]!srE2LETt($H$9,G4034,0)</f>
        <v>9.3899904908748137</v>
      </c>
      <c r="I4034" s="216">
        <f>[1]!srE2Rng($H$9,G4034)</f>
        <v>1678.0471228356535</v>
      </c>
      <c r="J4034" s="181"/>
      <c r="K4034" s="213">
        <f t="shared" si="188"/>
        <v>5537.2763539905518</v>
      </c>
      <c r="L4034" s="222">
        <f>[1]!srEnew($K$9,G4034,$K$10)</f>
        <v>65.919956595125612</v>
      </c>
    </row>
    <row r="4035" spans="2:12">
      <c r="B4035" s="177">
        <v>4019</v>
      </c>
      <c r="C4035" s="176">
        <v>0</v>
      </c>
      <c r="D4035" s="176">
        <v>0</v>
      </c>
      <c r="E4035" s="180"/>
      <c r="F4035" s="213">
        <f t="shared" si="186"/>
        <v>5953.7717252091106</v>
      </c>
      <c r="G4035" s="214">
        <f t="shared" si="187"/>
        <v>70.878234823917978</v>
      </c>
      <c r="H4035" s="215">
        <f>[1]!srE2LETt($H$9,G4035,0)</f>
        <v>9.3882549809830085</v>
      </c>
      <c r="I4035" s="216">
        <f>[1]!srE2Rng($H$9,G4035)</f>
        <v>1678.7349935961906</v>
      </c>
      <c r="J4035" s="181"/>
      <c r="K4035" s="213">
        <f t="shared" si="188"/>
        <v>5538.7717252091106</v>
      </c>
      <c r="L4035" s="222">
        <f>[1]!srEnew($K$9,G4035,$K$10)</f>
        <v>65.937758633441788</v>
      </c>
    </row>
    <row r="4036" spans="2:12">
      <c r="B4036" s="177">
        <v>4020</v>
      </c>
      <c r="C4036" s="176">
        <v>0</v>
      </c>
      <c r="D4036" s="176">
        <v>0</v>
      </c>
      <c r="E4036" s="180"/>
      <c r="F4036" s="213">
        <f t="shared" si="186"/>
        <v>5955.2670964276704</v>
      </c>
      <c r="G4036" s="214">
        <f t="shared" si="187"/>
        <v>70.896036862234169</v>
      </c>
      <c r="H4036" s="215">
        <f>[1]!srE2LETt($H$9,G4036,0)</f>
        <v>9.3865194710912032</v>
      </c>
      <c r="I4036" s="216">
        <f>[1]!srE2Rng($H$9,G4036)</f>
        <v>1679.4228643567283</v>
      </c>
      <c r="J4036" s="181"/>
      <c r="K4036" s="213">
        <f t="shared" si="188"/>
        <v>5540.2670964276704</v>
      </c>
      <c r="L4036" s="222">
        <f>[1]!srEnew($K$9,G4036,$K$10)</f>
        <v>65.955560671757979</v>
      </c>
    </row>
    <row r="4037" spans="2:12">
      <c r="B4037" s="177">
        <v>4021</v>
      </c>
      <c r="C4037" s="176">
        <v>0</v>
      </c>
      <c r="D4037" s="176">
        <v>0</v>
      </c>
      <c r="E4037" s="180"/>
      <c r="F4037" s="213">
        <f t="shared" si="186"/>
        <v>5956.7624676462301</v>
      </c>
      <c r="G4037" s="214">
        <f t="shared" si="187"/>
        <v>70.91383890055036</v>
      </c>
      <c r="H4037" s="215">
        <f>[1]!srE2LETt($H$9,G4037,0)</f>
        <v>9.3847839611993962</v>
      </c>
      <c r="I4037" s="216">
        <f>[1]!srE2Rng($H$9,G4037)</f>
        <v>1680.1107351172659</v>
      </c>
      <c r="J4037" s="181"/>
      <c r="K4037" s="213">
        <f t="shared" si="188"/>
        <v>5541.7624676462301</v>
      </c>
      <c r="L4037" s="222">
        <f>[1]!srEnew($K$9,G4037,$K$10)</f>
        <v>65.97336271007417</v>
      </c>
    </row>
    <row r="4038" spans="2:12">
      <c r="B4038" s="177">
        <v>4022</v>
      </c>
      <c r="C4038" s="176">
        <v>0</v>
      </c>
      <c r="D4038" s="176">
        <v>1</v>
      </c>
      <c r="E4038" s="180"/>
      <c r="F4038" s="213">
        <f t="shared" si="186"/>
        <v>5958.2578388647898</v>
      </c>
      <c r="G4038" s="214">
        <f t="shared" si="187"/>
        <v>70.931640938866551</v>
      </c>
      <c r="H4038" s="215">
        <f>[1]!srE2LETt($H$9,G4038,0)</f>
        <v>9.3830484513075909</v>
      </c>
      <c r="I4038" s="216">
        <f>[1]!srE2Rng($H$9,G4038)</f>
        <v>1680.7986058778033</v>
      </c>
      <c r="J4038" s="181"/>
      <c r="K4038" s="213">
        <f t="shared" si="188"/>
        <v>5543.2578388647908</v>
      </c>
      <c r="L4038" s="222">
        <f>[1]!srEnew($K$9,G4038,$K$10)</f>
        <v>65.991164748390361</v>
      </c>
    </row>
    <row r="4039" spans="2:12">
      <c r="B4039" s="177">
        <v>4023</v>
      </c>
      <c r="C4039" s="176">
        <v>0</v>
      </c>
      <c r="D4039" s="176">
        <v>0</v>
      </c>
      <c r="E4039" s="180"/>
      <c r="F4039" s="213">
        <f t="shared" si="186"/>
        <v>5959.7532100833505</v>
      </c>
      <c r="G4039" s="214">
        <f t="shared" si="187"/>
        <v>70.949442977182741</v>
      </c>
      <c r="H4039" s="215">
        <f>[1]!srE2LETt($H$9,G4039,0)</f>
        <v>9.3813129414157839</v>
      </c>
      <c r="I4039" s="216">
        <f>[1]!srE2Rng($H$9,G4039)</f>
        <v>1681.4864766383409</v>
      </c>
      <c r="J4039" s="181"/>
      <c r="K4039" s="213">
        <f t="shared" si="188"/>
        <v>5544.7532100833505</v>
      </c>
      <c r="L4039" s="222">
        <f>[1]!srEnew($K$9,G4039,$K$10)</f>
        <v>66.008966786706551</v>
      </c>
    </row>
    <row r="4040" spans="2:12">
      <c r="B4040" s="177">
        <v>4024</v>
      </c>
      <c r="C4040" s="176">
        <v>0</v>
      </c>
      <c r="D4040" s="176">
        <v>1</v>
      </c>
      <c r="E4040" s="180"/>
      <c r="F4040" s="213">
        <f t="shared" si="186"/>
        <v>5961.2485813019102</v>
      </c>
      <c r="G4040" s="214">
        <f t="shared" si="187"/>
        <v>70.967245015498932</v>
      </c>
      <c r="H4040" s="215">
        <f>[1]!srE2LETt($H$9,G4040,0)</f>
        <v>9.3795774315239786</v>
      </c>
      <c r="I4040" s="216">
        <f>[1]!srE2Rng($H$9,G4040)</f>
        <v>1682.1743473988786</v>
      </c>
      <c r="J4040" s="181"/>
      <c r="K4040" s="213">
        <f t="shared" si="188"/>
        <v>5546.2485813019102</v>
      </c>
      <c r="L4040" s="222">
        <f>[1]!srEnew($K$9,G4040,$K$10)</f>
        <v>66.026768825022742</v>
      </c>
    </row>
    <row r="4041" spans="2:12">
      <c r="B4041" s="177">
        <v>4025</v>
      </c>
      <c r="C4041" s="176">
        <v>0</v>
      </c>
      <c r="D4041" s="176">
        <v>0</v>
      </c>
      <c r="E4041" s="180"/>
      <c r="F4041" s="213">
        <f t="shared" si="186"/>
        <v>5962.74395252047</v>
      </c>
      <c r="G4041" s="214">
        <f t="shared" si="187"/>
        <v>70.985047053815123</v>
      </c>
      <c r="H4041" s="215">
        <f>[1]!srE2LETt($H$9,G4041,0)</f>
        <v>9.3778419216321716</v>
      </c>
      <c r="I4041" s="216">
        <f>[1]!srE2Rng($H$9,G4041)</f>
        <v>1682.8622181594162</v>
      </c>
      <c r="J4041" s="181"/>
      <c r="K4041" s="213">
        <f t="shared" si="188"/>
        <v>5547.74395252047</v>
      </c>
      <c r="L4041" s="222">
        <f>[1]!srEnew($K$9,G4041,$K$10)</f>
        <v>66.044570863338933</v>
      </c>
    </row>
    <row r="4042" spans="2:12">
      <c r="B4042" s="177">
        <v>4026</v>
      </c>
      <c r="C4042" s="176">
        <v>0</v>
      </c>
      <c r="D4042" s="176">
        <v>0</v>
      </c>
      <c r="E4042" s="180"/>
      <c r="F4042" s="213">
        <f t="shared" si="186"/>
        <v>5964.2393237390297</v>
      </c>
      <c r="G4042" s="214">
        <f t="shared" si="187"/>
        <v>71.002849092131299</v>
      </c>
      <c r="H4042" s="215">
        <f>[1]!srE2LETt($H$9,G4042,0)</f>
        <v>9.3761064117403681</v>
      </c>
      <c r="I4042" s="216">
        <f>[1]!srE2Rng($H$9,G4042)</f>
        <v>1683.5500889199534</v>
      </c>
      <c r="J4042" s="181"/>
      <c r="K4042" s="213">
        <f t="shared" si="188"/>
        <v>5549.2393237390288</v>
      </c>
      <c r="L4042" s="222">
        <f>[1]!srEnew($K$9,G4042,$K$10)</f>
        <v>66.06237290165511</v>
      </c>
    </row>
    <row r="4043" spans="2:12">
      <c r="B4043" s="177">
        <v>4027</v>
      </c>
      <c r="C4043" s="176">
        <v>0</v>
      </c>
      <c r="D4043" s="176">
        <v>1</v>
      </c>
      <c r="E4043" s="180"/>
      <c r="F4043" s="213">
        <f t="shared" si="186"/>
        <v>5965.7346949575895</v>
      </c>
      <c r="G4043" s="214">
        <f t="shared" si="187"/>
        <v>71.02065113044749</v>
      </c>
      <c r="H4043" s="215">
        <f>[1]!srE2LETt($H$9,G4043,0)</f>
        <v>9.374370901848561</v>
      </c>
      <c r="I4043" s="216">
        <f>[1]!srE2Rng($H$9,G4043)</f>
        <v>1684.237959680491</v>
      </c>
      <c r="J4043" s="181"/>
      <c r="K4043" s="213">
        <f t="shared" si="188"/>
        <v>5550.7346949575895</v>
      </c>
      <c r="L4043" s="222">
        <f>[1]!srEnew($K$9,G4043,$K$10)</f>
        <v>66.0801749399713</v>
      </c>
    </row>
    <row r="4044" spans="2:12">
      <c r="B4044" s="177">
        <v>4028</v>
      </c>
      <c r="C4044" s="176">
        <v>0</v>
      </c>
      <c r="D4044" s="176">
        <v>0</v>
      </c>
      <c r="E4044" s="180"/>
      <c r="F4044" s="213">
        <f t="shared" si="186"/>
        <v>5967.2300661761492</v>
      </c>
      <c r="G4044" s="214">
        <f t="shared" si="187"/>
        <v>71.038453168763681</v>
      </c>
      <c r="H4044" s="215">
        <f>[1]!srE2LETt($H$9,G4044,0)</f>
        <v>9.3726353919567558</v>
      </c>
      <c r="I4044" s="216">
        <f>[1]!srE2Rng($H$9,G4044)</f>
        <v>1684.9258304410284</v>
      </c>
      <c r="J4044" s="181"/>
      <c r="K4044" s="213">
        <f t="shared" si="188"/>
        <v>5552.2300661761492</v>
      </c>
      <c r="L4044" s="222">
        <f>[1]!srEnew($K$9,G4044,$K$10)</f>
        <v>66.097976978287491</v>
      </c>
    </row>
    <row r="4045" spans="2:12">
      <c r="B4045" s="177">
        <v>4029</v>
      </c>
      <c r="C4045" s="176">
        <v>0</v>
      </c>
      <c r="D4045" s="176">
        <v>1</v>
      </c>
      <c r="E4045" s="180"/>
      <c r="F4045" s="213">
        <f t="shared" si="186"/>
        <v>5968.7254373947089</v>
      </c>
      <c r="G4045" s="214">
        <f t="shared" si="187"/>
        <v>71.056255207079872</v>
      </c>
      <c r="H4045" s="215">
        <f>[1]!srE2LETt($H$9,G4045,0)</f>
        <v>9.3708998820649487</v>
      </c>
      <c r="I4045" s="216">
        <f>[1]!srE2Rng($H$9,G4045)</f>
        <v>1685.6137012015661</v>
      </c>
      <c r="J4045" s="181"/>
      <c r="K4045" s="213">
        <f t="shared" si="188"/>
        <v>5553.7254373947089</v>
      </c>
      <c r="L4045" s="222">
        <f>[1]!srEnew($K$9,G4045,$K$10)</f>
        <v>66.115779016603682</v>
      </c>
    </row>
    <row r="4046" spans="2:12">
      <c r="B4046" s="177">
        <v>4030</v>
      </c>
      <c r="C4046" s="176">
        <v>0</v>
      </c>
      <c r="D4046" s="176">
        <v>0</v>
      </c>
      <c r="E4046" s="180"/>
      <c r="F4046" s="213">
        <f t="shared" si="186"/>
        <v>5970.2208086132687</v>
      </c>
      <c r="G4046" s="214">
        <f t="shared" si="187"/>
        <v>71.074057245396062</v>
      </c>
      <c r="H4046" s="215">
        <f>[1]!srE2LETt($H$9,G4046,0)</f>
        <v>9.3691643721731435</v>
      </c>
      <c r="I4046" s="216">
        <f>[1]!srE2Rng($H$9,G4046)</f>
        <v>1686.3015719621037</v>
      </c>
      <c r="J4046" s="181"/>
      <c r="K4046" s="213">
        <f t="shared" si="188"/>
        <v>5555.2208086132696</v>
      </c>
      <c r="L4046" s="222">
        <f>[1]!srEnew($K$9,G4046,$K$10)</f>
        <v>66.133581054919873</v>
      </c>
    </row>
    <row r="4047" spans="2:12">
      <c r="B4047" s="177">
        <v>4031</v>
      </c>
      <c r="C4047" s="176">
        <v>1</v>
      </c>
      <c r="D4047" s="176">
        <v>0</v>
      </c>
      <c r="E4047" s="180"/>
      <c r="F4047" s="213">
        <f t="shared" si="186"/>
        <v>5971.7161798318293</v>
      </c>
      <c r="G4047" s="214">
        <f t="shared" si="187"/>
        <v>71.091859283712253</v>
      </c>
      <c r="H4047" s="215">
        <f>[1]!srE2LETt($H$9,G4047,0)</f>
        <v>9.3674288622813364</v>
      </c>
      <c r="I4047" s="216">
        <f>[1]!srE2Rng($H$9,G4047)</f>
        <v>1686.9894427226413</v>
      </c>
      <c r="J4047" s="181"/>
      <c r="K4047" s="213">
        <f t="shared" si="188"/>
        <v>5556.7161798318293</v>
      </c>
      <c r="L4047" s="222">
        <f>[1]!srEnew($K$9,G4047,$K$10)</f>
        <v>66.151383093236063</v>
      </c>
    </row>
    <row r="4048" spans="2:12">
      <c r="B4048" s="177">
        <v>4032</v>
      </c>
      <c r="C4048" s="176">
        <v>0</v>
      </c>
      <c r="D4048" s="176">
        <v>0</v>
      </c>
      <c r="E4048" s="180"/>
      <c r="F4048" s="213">
        <f t="shared" ref="F4048:F4111" si="189">$F$8*(B4048-$F$9)</f>
        <v>5973.2115510503891</v>
      </c>
      <c r="G4048" s="214">
        <f t="shared" ref="G4048:G4111" si="190">IF(F4048&lt;=0,0,F4048/$C$5)</f>
        <v>71.109661322028444</v>
      </c>
      <c r="H4048" s="215">
        <f>[1]!srE2LETt($H$9,G4048,0)</f>
        <v>9.3656933523895312</v>
      </c>
      <c r="I4048" s="216">
        <f>[1]!srE2Rng($H$9,G4048)</f>
        <v>1687.677313483179</v>
      </c>
      <c r="J4048" s="181"/>
      <c r="K4048" s="213">
        <f t="shared" si="188"/>
        <v>5558.2115510503891</v>
      </c>
      <c r="L4048" s="222">
        <f>[1]!srEnew($K$9,G4048,$K$10)</f>
        <v>66.169185131552254</v>
      </c>
    </row>
    <row r="4049" spans="2:12">
      <c r="B4049" s="177">
        <v>4033</v>
      </c>
      <c r="C4049" s="176">
        <v>0</v>
      </c>
      <c r="D4049" s="176">
        <v>0</v>
      </c>
      <c r="E4049" s="180"/>
      <c r="F4049" s="213">
        <f t="shared" si="189"/>
        <v>5974.7069222689488</v>
      </c>
      <c r="G4049" s="214">
        <f t="shared" si="190"/>
        <v>71.127463360344635</v>
      </c>
      <c r="H4049" s="215">
        <f>[1]!srE2LETt($H$9,G4049,0)</f>
        <v>9.3639578424977241</v>
      </c>
      <c r="I4049" s="216">
        <f>[1]!srE2Rng($H$9,G4049)</f>
        <v>1688.3651842437166</v>
      </c>
      <c r="J4049" s="181"/>
      <c r="K4049" s="213">
        <f t="shared" ref="K4049:K4111" si="191">L4049*$C$5</f>
        <v>5559.7069222689497</v>
      </c>
      <c r="L4049" s="222">
        <f>[1]!srEnew($K$9,G4049,$K$10)</f>
        <v>66.186987169868445</v>
      </c>
    </row>
    <row r="4050" spans="2:12">
      <c r="B4050" s="177">
        <v>4034</v>
      </c>
      <c r="C4050" s="176">
        <v>0</v>
      </c>
      <c r="D4050" s="176">
        <v>0</v>
      </c>
      <c r="E4050" s="180"/>
      <c r="F4050" s="213">
        <f t="shared" si="189"/>
        <v>5976.2022934875085</v>
      </c>
      <c r="G4050" s="214">
        <f t="shared" si="190"/>
        <v>71.145265398660811</v>
      </c>
      <c r="H4050" s="215">
        <f>[1]!srE2LETt($H$9,G4050,0)</f>
        <v>9.3622223326059189</v>
      </c>
      <c r="I4050" s="216">
        <f>[1]!srE2Rng($H$9,G4050)</f>
        <v>1689.0530550042536</v>
      </c>
      <c r="J4050" s="181"/>
      <c r="K4050" s="213">
        <f t="shared" si="191"/>
        <v>5561.2022934875085</v>
      </c>
      <c r="L4050" s="222">
        <f>[1]!srEnew($K$9,G4050,$K$10)</f>
        <v>66.204789208184621</v>
      </c>
    </row>
    <row r="4051" spans="2:12">
      <c r="B4051" s="177">
        <v>4035</v>
      </c>
      <c r="C4051" s="176">
        <v>0</v>
      </c>
      <c r="D4051" s="176">
        <v>0</v>
      </c>
      <c r="E4051" s="180"/>
      <c r="F4051" s="213">
        <f t="shared" si="189"/>
        <v>5977.6976647060683</v>
      </c>
      <c r="G4051" s="214">
        <f t="shared" si="190"/>
        <v>71.163067436977002</v>
      </c>
      <c r="H4051" s="215">
        <f>[1]!srE2LETt($H$9,G4051,0)</f>
        <v>9.3604868227141136</v>
      </c>
      <c r="I4051" s="216">
        <f>[1]!srE2Rng($H$9,G4051)</f>
        <v>1689.7409257647912</v>
      </c>
      <c r="J4051" s="181"/>
      <c r="K4051" s="213">
        <f t="shared" si="191"/>
        <v>5562.6976647060683</v>
      </c>
      <c r="L4051" s="222">
        <f>[1]!srEnew($K$9,G4051,$K$10)</f>
        <v>66.222591246500812</v>
      </c>
    </row>
    <row r="4052" spans="2:12">
      <c r="B4052" s="177">
        <v>4036</v>
      </c>
      <c r="C4052" s="176">
        <v>1</v>
      </c>
      <c r="D4052" s="176">
        <v>0</v>
      </c>
      <c r="E4052" s="180"/>
      <c r="F4052" s="213">
        <f t="shared" si="189"/>
        <v>5979.193035924628</v>
      </c>
      <c r="G4052" s="214">
        <f t="shared" si="190"/>
        <v>71.180869475293193</v>
      </c>
      <c r="H4052" s="215">
        <f>[1]!srE2LETt($H$9,G4052,0)</f>
        <v>9.3587513128223065</v>
      </c>
      <c r="I4052" s="216">
        <f>[1]!srE2Rng($H$9,G4052)</f>
        <v>1690.4287965253288</v>
      </c>
      <c r="J4052" s="181"/>
      <c r="K4052" s="213">
        <f t="shared" si="191"/>
        <v>5564.193035924628</v>
      </c>
      <c r="L4052" s="222">
        <f>[1]!srEnew($K$9,G4052,$K$10)</f>
        <v>66.240393284817003</v>
      </c>
    </row>
    <row r="4053" spans="2:12">
      <c r="B4053" s="177">
        <v>4037</v>
      </c>
      <c r="C4053" s="176">
        <v>2</v>
      </c>
      <c r="D4053" s="176">
        <v>0</v>
      </c>
      <c r="E4053" s="180"/>
      <c r="F4053" s="213">
        <f t="shared" si="189"/>
        <v>5980.6884071431878</v>
      </c>
      <c r="G4053" s="214">
        <f t="shared" si="190"/>
        <v>71.198671513609384</v>
      </c>
      <c r="H4053" s="215">
        <f>[1]!srE2LETt($H$9,G4053,0)</f>
        <v>9.3570158029305013</v>
      </c>
      <c r="I4053" s="216">
        <f>[1]!srE2Rng($H$9,G4053)</f>
        <v>1691.1166672858665</v>
      </c>
      <c r="J4053" s="181"/>
      <c r="K4053" s="213">
        <f t="shared" si="191"/>
        <v>5565.6884071431887</v>
      </c>
      <c r="L4053" s="222">
        <f>[1]!srEnew($K$9,G4053,$K$10)</f>
        <v>66.258195323133194</v>
      </c>
    </row>
    <row r="4054" spans="2:12">
      <c r="B4054" s="177">
        <v>4038</v>
      </c>
      <c r="C4054" s="176">
        <v>0</v>
      </c>
      <c r="D4054" s="176">
        <v>0</v>
      </c>
      <c r="E4054" s="180"/>
      <c r="F4054" s="213">
        <f t="shared" si="189"/>
        <v>5982.1837783617475</v>
      </c>
      <c r="G4054" s="214">
        <f t="shared" si="190"/>
        <v>71.21647355192556</v>
      </c>
      <c r="H4054" s="215">
        <f>[1]!srE2LETt($H$9,G4054,0)</f>
        <v>9.355280293038696</v>
      </c>
      <c r="I4054" s="216">
        <f>[1]!srE2Rng($H$9,G4054)</f>
        <v>1691.8045380464036</v>
      </c>
      <c r="J4054" s="181"/>
      <c r="K4054" s="213">
        <f t="shared" si="191"/>
        <v>5567.1837783617475</v>
      </c>
      <c r="L4054" s="222">
        <f>[1]!srEnew($K$9,G4054,$K$10)</f>
        <v>66.27599736144937</v>
      </c>
    </row>
    <row r="4055" spans="2:12">
      <c r="B4055" s="177">
        <v>4039</v>
      </c>
      <c r="C4055" s="176">
        <v>0</v>
      </c>
      <c r="D4055" s="176">
        <v>0</v>
      </c>
      <c r="E4055" s="180"/>
      <c r="F4055" s="213">
        <f t="shared" si="189"/>
        <v>5983.6791495803081</v>
      </c>
      <c r="G4055" s="214">
        <f t="shared" si="190"/>
        <v>71.234275590241765</v>
      </c>
      <c r="H4055" s="215">
        <f>[1]!srE2LETt($H$9,G4055,0)</f>
        <v>9.353544783146889</v>
      </c>
      <c r="I4055" s="216">
        <f>[1]!srE2Rng($H$9,G4055)</f>
        <v>1692.4924088069417</v>
      </c>
      <c r="J4055" s="181"/>
      <c r="K4055" s="213">
        <f t="shared" si="191"/>
        <v>5568.6791495803081</v>
      </c>
      <c r="L4055" s="222">
        <f>[1]!srEnew($K$9,G4055,$K$10)</f>
        <v>66.293799399765575</v>
      </c>
    </row>
    <row r="4056" spans="2:12">
      <c r="B4056" s="177">
        <v>4040</v>
      </c>
      <c r="C4056" s="176">
        <v>0</v>
      </c>
      <c r="D4056" s="176">
        <v>0</v>
      </c>
      <c r="E4056" s="180"/>
      <c r="F4056" s="213">
        <f t="shared" si="189"/>
        <v>5985.1745207988679</v>
      </c>
      <c r="G4056" s="214">
        <f t="shared" si="190"/>
        <v>71.252077628557956</v>
      </c>
      <c r="H4056" s="215">
        <f>[1]!srE2LETt($H$9,G4056,0)</f>
        <v>9.3518092732550819</v>
      </c>
      <c r="I4056" s="216">
        <f>[1]!srE2Rng($H$9,G4056)</f>
        <v>1693.1802795674794</v>
      </c>
      <c r="J4056" s="181"/>
      <c r="K4056" s="213">
        <f t="shared" si="191"/>
        <v>5570.1745207988679</v>
      </c>
      <c r="L4056" s="222">
        <f>[1]!srEnew($K$9,G4056,$K$10)</f>
        <v>66.311601438081766</v>
      </c>
    </row>
    <row r="4057" spans="2:12">
      <c r="B4057" s="177">
        <v>4041</v>
      </c>
      <c r="C4057" s="176">
        <v>0</v>
      </c>
      <c r="D4057" s="176">
        <v>0</v>
      </c>
      <c r="E4057" s="180"/>
      <c r="F4057" s="213">
        <f t="shared" si="189"/>
        <v>5986.6698920174276</v>
      </c>
      <c r="G4057" s="214">
        <f t="shared" si="190"/>
        <v>71.269879666874132</v>
      </c>
      <c r="H4057" s="215">
        <f>[1]!srE2LETt($H$9,G4057,0)</f>
        <v>9.3500737633632784</v>
      </c>
      <c r="I4057" s="216">
        <f>[1]!srE2Rng($H$9,G4057)</f>
        <v>1693.8681503280163</v>
      </c>
      <c r="J4057" s="181"/>
      <c r="K4057" s="213">
        <f t="shared" si="191"/>
        <v>5571.6698920174276</v>
      </c>
      <c r="L4057" s="222">
        <f>[1]!srEnew($K$9,G4057,$K$10)</f>
        <v>66.329403476397943</v>
      </c>
    </row>
    <row r="4058" spans="2:12">
      <c r="B4058" s="177">
        <v>4042</v>
      </c>
      <c r="C4058" s="176">
        <v>0</v>
      </c>
      <c r="D4058" s="176">
        <v>1</v>
      </c>
      <c r="E4058" s="180"/>
      <c r="F4058" s="213">
        <f t="shared" si="189"/>
        <v>5988.1652632359874</v>
      </c>
      <c r="G4058" s="214">
        <f t="shared" si="190"/>
        <v>71.287681705190323</v>
      </c>
      <c r="H4058" s="215">
        <f>[1]!srE2LETt($H$9,G4058,0)</f>
        <v>9.3483382534714714</v>
      </c>
      <c r="I4058" s="216">
        <f>[1]!srE2Rng($H$9,G4058)</f>
        <v>1694.556021088554</v>
      </c>
      <c r="J4058" s="181"/>
      <c r="K4058" s="213">
        <f t="shared" si="191"/>
        <v>5573.1652632359874</v>
      </c>
      <c r="L4058" s="222">
        <f>[1]!srEnew($K$9,G4058,$K$10)</f>
        <v>66.347205514714133</v>
      </c>
    </row>
    <row r="4059" spans="2:12">
      <c r="B4059" s="177">
        <v>4043</v>
      </c>
      <c r="C4059" s="176">
        <v>0</v>
      </c>
      <c r="D4059" s="176">
        <v>0</v>
      </c>
      <c r="E4059" s="180"/>
      <c r="F4059" s="213">
        <f t="shared" si="189"/>
        <v>5989.6606344545471</v>
      </c>
      <c r="G4059" s="214">
        <f t="shared" si="190"/>
        <v>71.305483743506514</v>
      </c>
      <c r="H4059" s="215">
        <f>[1]!srE2LETt($H$9,G4059,0)</f>
        <v>9.3466027435796661</v>
      </c>
      <c r="I4059" s="216">
        <f>[1]!srE2Rng($H$9,G4059)</f>
        <v>1695.2438918490916</v>
      </c>
      <c r="J4059" s="181"/>
      <c r="K4059" s="213">
        <f t="shared" si="191"/>
        <v>5574.6606344545471</v>
      </c>
      <c r="L4059" s="222">
        <f>[1]!srEnew($K$9,G4059,$K$10)</f>
        <v>66.365007553030324</v>
      </c>
    </row>
    <row r="4060" spans="2:12">
      <c r="B4060" s="177">
        <v>4044</v>
      </c>
      <c r="C4060" s="176">
        <v>0</v>
      </c>
      <c r="D4060" s="176">
        <v>0</v>
      </c>
      <c r="E4060" s="180"/>
      <c r="F4060" s="213">
        <f t="shared" si="189"/>
        <v>5991.1560056731068</v>
      </c>
      <c r="G4060" s="214">
        <f t="shared" si="190"/>
        <v>71.323285781822705</v>
      </c>
      <c r="H4060" s="215">
        <f>[1]!srE2LETt($H$9,G4060,0)</f>
        <v>9.3448672336878591</v>
      </c>
      <c r="I4060" s="216">
        <f>[1]!srE2Rng($H$9,G4060)</f>
        <v>1695.9317626096292</v>
      </c>
      <c r="J4060" s="181"/>
      <c r="K4060" s="213">
        <f t="shared" si="191"/>
        <v>5576.1560056731068</v>
      </c>
      <c r="L4060" s="222">
        <f>[1]!srEnew($K$9,G4060,$K$10)</f>
        <v>66.382809591346515</v>
      </c>
    </row>
    <row r="4061" spans="2:12">
      <c r="B4061" s="177">
        <v>4045</v>
      </c>
      <c r="C4061" s="176">
        <v>0</v>
      </c>
      <c r="D4061" s="176">
        <v>0</v>
      </c>
      <c r="E4061" s="180"/>
      <c r="F4061" s="213">
        <f t="shared" si="189"/>
        <v>5992.6513768916666</v>
      </c>
      <c r="G4061" s="214">
        <f t="shared" si="190"/>
        <v>71.341087820138881</v>
      </c>
      <c r="H4061" s="215">
        <f>[1]!srE2LETt($H$9,G4061,0)</f>
        <v>9.3431317237960556</v>
      </c>
      <c r="I4061" s="216">
        <f>[1]!srE2Rng($H$9,G4061)</f>
        <v>1696.6196333701662</v>
      </c>
      <c r="J4061" s="181"/>
      <c r="K4061" s="213">
        <f t="shared" si="191"/>
        <v>5577.6513768916657</v>
      </c>
      <c r="L4061" s="222">
        <f>[1]!srEnew($K$9,G4061,$K$10)</f>
        <v>66.400611629662691</v>
      </c>
    </row>
    <row r="4062" spans="2:12">
      <c r="B4062" s="177">
        <v>4046</v>
      </c>
      <c r="C4062" s="176">
        <v>0</v>
      </c>
      <c r="D4062" s="176">
        <v>0</v>
      </c>
      <c r="E4062" s="180"/>
      <c r="F4062" s="213">
        <f t="shared" si="189"/>
        <v>5994.1467481102263</v>
      </c>
      <c r="G4062" s="214">
        <f t="shared" si="190"/>
        <v>71.358889858455072</v>
      </c>
      <c r="H4062" s="215">
        <f>[1]!srE2LETt($H$9,G4062,0)</f>
        <v>9.3413962139042486</v>
      </c>
      <c r="I4062" s="216">
        <f>[1]!srE2Rng($H$9,G4062)</f>
        <v>1697.3075041307038</v>
      </c>
      <c r="J4062" s="181"/>
      <c r="K4062" s="213">
        <f t="shared" si="191"/>
        <v>5579.1467481102263</v>
      </c>
      <c r="L4062" s="222">
        <f>[1]!srEnew($K$9,G4062,$K$10)</f>
        <v>66.418413667978882</v>
      </c>
    </row>
    <row r="4063" spans="2:12">
      <c r="B4063" s="177">
        <v>4047</v>
      </c>
      <c r="C4063" s="176">
        <v>0</v>
      </c>
      <c r="D4063" s="176">
        <v>0</v>
      </c>
      <c r="E4063" s="180"/>
      <c r="F4063" s="213">
        <f t="shared" si="189"/>
        <v>5995.642119328787</v>
      </c>
      <c r="G4063" s="214">
        <f t="shared" si="190"/>
        <v>71.376691896771277</v>
      </c>
      <c r="H4063" s="215">
        <f>[1]!srE2LETt($H$9,G4063,0)</f>
        <v>9.3396607040124415</v>
      </c>
      <c r="I4063" s="216">
        <f>[1]!srE2Rng($H$9,G4063)</f>
        <v>1697.9953748912421</v>
      </c>
      <c r="J4063" s="181"/>
      <c r="K4063" s="213">
        <f t="shared" si="191"/>
        <v>5580.642119328787</v>
      </c>
      <c r="L4063" s="222">
        <f>[1]!srEnew($K$9,G4063,$K$10)</f>
        <v>66.436215706295087</v>
      </c>
    </row>
    <row r="4064" spans="2:12">
      <c r="B4064" s="177">
        <v>4048</v>
      </c>
      <c r="C4064" s="176">
        <v>0</v>
      </c>
      <c r="D4064" s="176">
        <v>0</v>
      </c>
      <c r="E4064" s="180"/>
      <c r="F4064" s="213">
        <f t="shared" si="189"/>
        <v>5997.1374905473467</v>
      </c>
      <c r="G4064" s="214">
        <f t="shared" si="190"/>
        <v>71.394493935087468</v>
      </c>
      <c r="H4064" s="215">
        <f>[1]!srE2LETt($H$9,G4064,0)</f>
        <v>9.3379251941206345</v>
      </c>
      <c r="I4064" s="216">
        <f>[1]!srE2Rng($H$9,G4064)</f>
        <v>1698.6832456517798</v>
      </c>
      <c r="J4064" s="181"/>
      <c r="K4064" s="213">
        <f t="shared" si="191"/>
        <v>5582.1374905473476</v>
      </c>
      <c r="L4064" s="222">
        <f>[1]!srEnew($K$9,G4064,$K$10)</f>
        <v>66.454017744611278</v>
      </c>
    </row>
    <row r="4065" spans="2:12">
      <c r="B4065" s="177">
        <v>4049</v>
      </c>
      <c r="C4065" s="176">
        <v>1</v>
      </c>
      <c r="D4065" s="176">
        <v>0</v>
      </c>
      <c r="E4065" s="180"/>
      <c r="F4065" s="213">
        <f t="shared" si="189"/>
        <v>5998.6328617659065</v>
      </c>
      <c r="G4065" s="214">
        <f t="shared" si="190"/>
        <v>71.412295973403644</v>
      </c>
      <c r="H4065" s="215">
        <f>[1]!srE2LETt($H$9,G4065,0)</f>
        <v>9.336189684228831</v>
      </c>
      <c r="I4065" s="216">
        <f>[1]!srE2Rng($H$9,G4065)</f>
        <v>1699.3711164123167</v>
      </c>
      <c r="J4065" s="181"/>
      <c r="K4065" s="213">
        <f t="shared" si="191"/>
        <v>5583.6328617659065</v>
      </c>
      <c r="L4065" s="222">
        <f>[1]!srEnew($K$9,G4065,$K$10)</f>
        <v>66.471819782927454</v>
      </c>
    </row>
    <row r="4066" spans="2:12">
      <c r="B4066" s="177">
        <v>4050</v>
      </c>
      <c r="C4066" s="176">
        <v>2</v>
      </c>
      <c r="D4066" s="176">
        <v>0</v>
      </c>
      <c r="E4066" s="180"/>
      <c r="F4066" s="213">
        <f t="shared" si="189"/>
        <v>6000.1282329844662</v>
      </c>
      <c r="G4066" s="214">
        <f t="shared" si="190"/>
        <v>71.430098011719835</v>
      </c>
      <c r="H4066" s="215">
        <f>[1]!srE2LETt($H$9,G4066,0)</f>
        <v>9.3344739332446682</v>
      </c>
      <c r="I4066" s="216">
        <f>[1]!srE2Rng($H$9,G4066)</f>
        <v>1700.0615518325437</v>
      </c>
      <c r="J4066" s="181"/>
      <c r="K4066" s="213">
        <f t="shared" si="191"/>
        <v>5585.1346446336902</v>
      </c>
      <c r="L4066" s="222">
        <f>[1]!srEnew($K$9,G4066,$K$10)</f>
        <v>66.489698150401068</v>
      </c>
    </row>
    <row r="4067" spans="2:12">
      <c r="B4067" s="177">
        <v>4051</v>
      </c>
      <c r="C4067" s="176">
        <v>0</v>
      </c>
      <c r="D4067" s="176">
        <v>2</v>
      </c>
      <c r="E4067" s="180"/>
      <c r="F4067" s="213">
        <f t="shared" si="189"/>
        <v>6001.6236042030259</v>
      </c>
      <c r="G4067" s="214">
        <f t="shared" si="190"/>
        <v>71.447900050036026</v>
      </c>
      <c r="H4067" s="215">
        <f>[1]!srE2LETt($H$9,G4067,0)</f>
        <v>9.3329688391224455</v>
      </c>
      <c r="I4067" s="216">
        <f>[1]!srE2Rng($H$9,G4067)</f>
        <v>1700.7793300174526</v>
      </c>
      <c r="J4067" s="181"/>
      <c r="K4067" s="213">
        <f t="shared" si="191"/>
        <v>5586.7047844131766</v>
      </c>
      <c r="L4067" s="222">
        <f>[1]!srEnew($K$9,G4067,$K$10)</f>
        <v>66.508390290633059</v>
      </c>
    </row>
    <row r="4068" spans="2:12">
      <c r="B4068" s="177">
        <v>4052</v>
      </c>
      <c r="C4068" s="176">
        <v>0</v>
      </c>
      <c r="D4068" s="176">
        <v>0</v>
      </c>
      <c r="E4068" s="180"/>
      <c r="F4068" s="213">
        <f t="shared" si="189"/>
        <v>6003.1189754215857</v>
      </c>
      <c r="G4068" s="214">
        <f t="shared" si="190"/>
        <v>71.465702088352216</v>
      </c>
      <c r="H4068" s="215">
        <f>[1]!srE2LETt($H$9,G4068,0)</f>
        <v>9.3314637450002227</v>
      </c>
      <c r="I4068" s="216">
        <f>[1]!srE2Rng($H$9,G4068)</f>
        <v>1701.4971082023612</v>
      </c>
      <c r="J4068" s="181"/>
      <c r="K4068" s="213">
        <f t="shared" si="191"/>
        <v>5588.2749241926658</v>
      </c>
      <c r="L4068" s="222">
        <f>[1]!srEnew($K$9,G4068,$K$10)</f>
        <v>66.527082430865065</v>
      </c>
    </row>
    <row r="4069" spans="2:12">
      <c r="B4069" s="177">
        <v>4053</v>
      </c>
      <c r="C4069" s="176">
        <v>0</v>
      </c>
      <c r="D4069" s="176">
        <v>0</v>
      </c>
      <c r="E4069" s="180"/>
      <c r="F4069" s="213">
        <f t="shared" si="189"/>
        <v>6004.6143466401454</v>
      </c>
      <c r="G4069" s="214">
        <f t="shared" si="190"/>
        <v>71.483504126668393</v>
      </c>
      <c r="H4069" s="215">
        <f>[1]!srE2LETt($H$9,G4069,0)</f>
        <v>9.3299586508779999</v>
      </c>
      <c r="I4069" s="216">
        <f>[1]!srE2Rng($H$9,G4069)</f>
        <v>1702.2148863872696</v>
      </c>
      <c r="J4069" s="181"/>
      <c r="K4069" s="213">
        <f t="shared" si="191"/>
        <v>5589.8450639721523</v>
      </c>
      <c r="L4069" s="222">
        <f>[1]!srEnew($K$9,G4069,$K$10)</f>
        <v>66.545774571097056</v>
      </c>
    </row>
    <row r="4070" spans="2:12">
      <c r="B4070" s="177">
        <v>4054</v>
      </c>
      <c r="C4070" s="176">
        <v>0</v>
      </c>
      <c r="D4070" s="176">
        <v>1</v>
      </c>
      <c r="E4070" s="180"/>
      <c r="F4070" s="213">
        <f t="shared" si="189"/>
        <v>6006.1097178587052</v>
      </c>
      <c r="G4070" s="214">
        <f t="shared" si="190"/>
        <v>71.501306164984584</v>
      </c>
      <c r="H4070" s="215">
        <f>[1]!srE2LETt($H$9,G4070,0)</f>
        <v>9.3284535567557771</v>
      </c>
      <c r="I4070" s="216">
        <f>[1]!srE2Rng($H$9,G4070)</f>
        <v>1702.9326645721783</v>
      </c>
      <c r="J4070" s="181"/>
      <c r="K4070" s="213">
        <f t="shared" si="191"/>
        <v>5591.4152037516415</v>
      </c>
      <c r="L4070" s="222">
        <f>[1]!srEnew($K$9,G4070,$K$10)</f>
        <v>66.564466711329061</v>
      </c>
    </row>
    <row r="4071" spans="2:12">
      <c r="B4071" s="177">
        <v>4055</v>
      </c>
      <c r="C4071" s="176">
        <v>0</v>
      </c>
      <c r="D4071" s="176">
        <v>1</v>
      </c>
      <c r="E4071" s="180"/>
      <c r="F4071" s="213">
        <f t="shared" si="189"/>
        <v>6007.6050890772658</v>
      </c>
      <c r="G4071" s="214">
        <f t="shared" si="190"/>
        <v>71.519108203300789</v>
      </c>
      <c r="H4071" s="215">
        <f>[1]!srE2LETt($H$9,G4071,0)</f>
        <v>9.3269484626335526</v>
      </c>
      <c r="I4071" s="216">
        <f>[1]!srE2Rng($H$9,G4071)</f>
        <v>1703.6504427570878</v>
      </c>
      <c r="J4071" s="181"/>
      <c r="K4071" s="213">
        <f t="shared" si="191"/>
        <v>5592.9853435311297</v>
      </c>
      <c r="L4071" s="222">
        <f>[1]!srEnew($K$9,G4071,$K$10)</f>
        <v>66.583158851561066</v>
      </c>
    </row>
    <row r="4072" spans="2:12">
      <c r="B4072" s="177">
        <v>4056</v>
      </c>
      <c r="C4072" s="176">
        <v>0</v>
      </c>
      <c r="D4072" s="176">
        <v>0</v>
      </c>
      <c r="E4072" s="180"/>
      <c r="F4072" s="213">
        <f t="shared" si="189"/>
        <v>6009.1004602958255</v>
      </c>
      <c r="G4072" s="214">
        <f t="shared" si="190"/>
        <v>71.536910241616965</v>
      </c>
      <c r="H4072" s="215">
        <f>[1]!srE2LETt($H$9,G4072,0)</f>
        <v>9.3254433685113316</v>
      </c>
      <c r="I4072" s="216">
        <f>[1]!srE2Rng($H$9,G4072)</f>
        <v>1704.368220941996</v>
      </c>
      <c r="J4072" s="181"/>
      <c r="K4072" s="213">
        <f t="shared" si="191"/>
        <v>5594.5554833106171</v>
      </c>
      <c r="L4072" s="222">
        <f>[1]!srEnew($K$9,G4072,$K$10)</f>
        <v>66.601850991793057</v>
      </c>
    </row>
    <row r="4073" spans="2:12">
      <c r="B4073" s="177">
        <v>4057</v>
      </c>
      <c r="C4073" s="176">
        <v>0</v>
      </c>
      <c r="D4073" s="176">
        <v>0</v>
      </c>
      <c r="E4073" s="180"/>
      <c r="F4073" s="213">
        <f t="shared" si="189"/>
        <v>6010.5958315143853</v>
      </c>
      <c r="G4073" s="214">
        <f t="shared" si="190"/>
        <v>71.554712279933156</v>
      </c>
      <c r="H4073" s="215">
        <f>[1]!srE2LETt($H$9,G4073,0)</f>
        <v>9.3239382743891088</v>
      </c>
      <c r="I4073" s="216">
        <f>[1]!srE2Rng($H$9,G4073)</f>
        <v>1705.0859991269049</v>
      </c>
      <c r="J4073" s="181"/>
      <c r="K4073" s="213">
        <f t="shared" si="191"/>
        <v>5596.1256230901045</v>
      </c>
      <c r="L4073" s="222">
        <f>[1]!srEnew($K$9,G4073,$K$10)</f>
        <v>66.620543132025048</v>
      </c>
    </row>
    <row r="4074" spans="2:12">
      <c r="B4074" s="177">
        <v>4058</v>
      </c>
      <c r="C4074" s="176">
        <v>0</v>
      </c>
      <c r="D4074" s="176">
        <v>0</v>
      </c>
      <c r="E4074" s="180"/>
      <c r="F4074" s="213">
        <f t="shared" si="189"/>
        <v>6012.091202732945</v>
      </c>
      <c r="G4074" s="214">
        <f t="shared" si="190"/>
        <v>71.572514318249347</v>
      </c>
      <c r="H4074" s="215">
        <f>[1]!srE2LETt($H$9,G4074,0)</f>
        <v>9.3224331802668843</v>
      </c>
      <c r="I4074" s="216">
        <f>[1]!srE2Rng($H$9,G4074)</f>
        <v>1705.8037773118135</v>
      </c>
      <c r="J4074" s="181"/>
      <c r="K4074" s="213">
        <f t="shared" si="191"/>
        <v>5597.6957628695927</v>
      </c>
      <c r="L4074" s="222">
        <f>[1]!srEnew($K$9,G4074,$K$10)</f>
        <v>66.639235272257054</v>
      </c>
    </row>
    <row r="4075" spans="2:12">
      <c r="B4075" s="177">
        <v>4059</v>
      </c>
      <c r="C4075" s="176">
        <v>0</v>
      </c>
      <c r="D4075" s="176">
        <v>0</v>
      </c>
      <c r="E4075" s="180"/>
      <c r="F4075" s="213">
        <f t="shared" si="189"/>
        <v>6013.5865739515048</v>
      </c>
      <c r="G4075" s="214">
        <f t="shared" si="190"/>
        <v>71.590316356565538</v>
      </c>
      <c r="H4075" s="215">
        <f>[1]!srE2LETt($H$9,G4075,0)</f>
        <v>9.3209280861446615</v>
      </c>
      <c r="I4075" s="216">
        <f>[1]!srE2Rng($H$9,G4075)</f>
        <v>1706.5215554967224</v>
      </c>
      <c r="J4075" s="181"/>
      <c r="K4075" s="213">
        <f t="shared" si="191"/>
        <v>5599.265902649081</v>
      </c>
      <c r="L4075" s="222">
        <f>[1]!srEnew($K$9,G4075,$K$10)</f>
        <v>66.657927412489059</v>
      </c>
    </row>
    <row r="4076" spans="2:12">
      <c r="B4076" s="177">
        <v>4060</v>
      </c>
      <c r="C4076" s="176">
        <v>0</v>
      </c>
      <c r="D4076" s="176">
        <v>0</v>
      </c>
      <c r="E4076" s="180"/>
      <c r="F4076" s="213">
        <f t="shared" si="189"/>
        <v>6015.0819451700645</v>
      </c>
      <c r="G4076" s="214">
        <f t="shared" si="190"/>
        <v>71.608118394881714</v>
      </c>
      <c r="H4076" s="215">
        <f>[1]!srE2LETt($H$9,G4076,0)</f>
        <v>9.3194229920224405</v>
      </c>
      <c r="I4076" s="216">
        <f>[1]!srE2Rng($H$9,G4076)</f>
        <v>1707.2393336816306</v>
      </c>
      <c r="J4076" s="181"/>
      <c r="K4076" s="213">
        <f t="shared" si="191"/>
        <v>5600.8360424285684</v>
      </c>
      <c r="L4076" s="222">
        <f>[1]!srEnew($K$9,G4076,$K$10)</f>
        <v>66.67661955272105</v>
      </c>
    </row>
    <row r="4077" spans="2:12">
      <c r="B4077" s="177">
        <v>4061</v>
      </c>
      <c r="C4077" s="176">
        <v>0</v>
      </c>
      <c r="D4077" s="176">
        <v>0</v>
      </c>
      <c r="E4077" s="180"/>
      <c r="F4077" s="213">
        <f t="shared" si="189"/>
        <v>6016.5773163886242</v>
      </c>
      <c r="G4077" s="214">
        <f t="shared" si="190"/>
        <v>71.625920433197905</v>
      </c>
      <c r="H4077" s="215">
        <f>[1]!srE2LETt($H$9,G4077,0)</f>
        <v>9.317917897900216</v>
      </c>
      <c r="I4077" s="216">
        <f>[1]!srE2Rng($H$9,G4077)</f>
        <v>1707.9571118665394</v>
      </c>
      <c r="J4077" s="181"/>
      <c r="K4077" s="213">
        <f t="shared" si="191"/>
        <v>5602.4061822080557</v>
      </c>
      <c r="L4077" s="222">
        <f>[1]!srEnew($K$9,G4077,$K$10)</f>
        <v>66.695311692953041</v>
      </c>
    </row>
    <row r="4078" spans="2:12">
      <c r="B4078" s="177">
        <v>4062</v>
      </c>
      <c r="C4078" s="176">
        <v>0</v>
      </c>
      <c r="D4078" s="176">
        <v>0</v>
      </c>
      <c r="E4078" s="180"/>
      <c r="F4078" s="213">
        <f t="shared" si="189"/>
        <v>6018.072687607184</v>
      </c>
      <c r="G4078" s="214">
        <f t="shared" si="190"/>
        <v>71.643722471514096</v>
      </c>
      <c r="H4078" s="215">
        <f>[1]!srE2LETt($H$9,G4078,0)</f>
        <v>9.3164128037779932</v>
      </c>
      <c r="I4078" s="216">
        <f>[1]!srE2Rng($H$9,G4078)</f>
        <v>1708.6748900514483</v>
      </c>
      <c r="J4078" s="181"/>
      <c r="K4078" s="213">
        <f t="shared" si="191"/>
        <v>5603.976321987544</v>
      </c>
      <c r="L4078" s="222">
        <f>[1]!srEnew($K$9,G4078,$K$10)</f>
        <v>66.714003833185046</v>
      </c>
    </row>
    <row r="4079" spans="2:12">
      <c r="B4079" s="177">
        <v>4063</v>
      </c>
      <c r="C4079" s="176">
        <v>1</v>
      </c>
      <c r="D4079" s="176">
        <v>0</v>
      </c>
      <c r="E4079" s="180"/>
      <c r="F4079" s="213">
        <f t="shared" si="189"/>
        <v>6019.5680588257446</v>
      </c>
      <c r="G4079" s="214">
        <f t="shared" si="190"/>
        <v>71.661524509830286</v>
      </c>
      <c r="H4079" s="215">
        <f>[1]!srE2LETt($H$9,G4079,0)</f>
        <v>9.3149077096557704</v>
      </c>
      <c r="I4079" s="216">
        <f>[1]!srE2Rng($H$9,G4079)</f>
        <v>1709.3926682363572</v>
      </c>
      <c r="J4079" s="181"/>
      <c r="K4079" s="213">
        <f t="shared" si="191"/>
        <v>5605.5464617670314</v>
      </c>
      <c r="L4079" s="222">
        <f>[1]!srEnew($K$9,G4079,$K$10)</f>
        <v>66.732695973417037</v>
      </c>
    </row>
    <row r="4080" spans="2:12">
      <c r="B4080" s="177">
        <v>4064</v>
      </c>
      <c r="C4080" s="176">
        <v>0</v>
      </c>
      <c r="D4080" s="176">
        <v>0</v>
      </c>
      <c r="E4080" s="180"/>
      <c r="F4080" s="213">
        <f t="shared" si="189"/>
        <v>6021.0634300443044</v>
      </c>
      <c r="G4080" s="214">
        <f t="shared" si="190"/>
        <v>71.679326548146477</v>
      </c>
      <c r="H4080" s="215">
        <f>[1]!srE2LETt($H$9,G4080,0)</f>
        <v>9.3134026155335476</v>
      </c>
      <c r="I4080" s="216">
        <f>[1]!srE2Rng($H$9,G4080)</f>
        <v>1710.1104464212658</v>
      </c>
      <c r="J4080" s="181"/>
      <c r="K4080" s="213">
        <f t="shared" si="191"/>
        <v>5607.1166015465196</v>
      </c>
      <c r="L4080" s="222">
        <f>[1]!srEnew($K$9,G4080,$K$10)</f>
        <v>66.751388113649043</v>
      </c>
    </row>
    <row r="4081" spans="2:12">
      <c r="B4081" s="177">
        <v>4065</v>
      </c>
      <c r="C4081" s="176">
        <v>0</v>
      </c>
      <c r="D4081" s="176">
        <v>0</v>
      </c>
      <c r="E4081" s="180"/>
      <c r="F4081" s="213">
        <f t="shared" si="189"/>
        <v>6022.5588012628641</v>
      </c>
      <c r="G4081" s="214">
        <f t="shared" si="190"/>
        <v>71.697128586462668</v>
      </c>
      <c r="H4081" s="215">
        <f>[1]!srE2LETt($H$9,G4081,0)</f>
        <v>9.3118975214113249</v>
      </c>
      <c r="I4081" s="216">
        <f>[1]!srE2Rng($H$9,G4081)</f>
        <v>1710.8282246061747</v>
      </c>
      <c r="J4081" s="181"/>
      <c r="K4081" s="213">
        <f t="shared" si="191"/>
        <v>5608.686741326007</v>
      </c>
      <c r="L4081" s="222">
        <f>[1]!srEnew($K$9,G4081,$K$10)</f>
        <v>66.770080253881034</v>
      </c>
    </row>
    <row r="4082" spans="2:12">
      <c r="B4082" s="177">
        <v>4066</v>
      </c>
      <c r="C4082" s="176">
        <v>0</v>
      </c>
      <c r="D4082" s="176">
        <v>0</v>
      </c>
      <c r="E4082" s="180"/>
      <c r="F4082" s="213">
        <f t="shared" si="189"/>
        <v>6024.0541724814238</v>
      </c>
      <c r="G4082" s="214">
        <f t="shared" si="190"/>
        <v>71.714930624778859</v>
      </c>
      <c r="H4082" s="215">
        <f>[1]!srE2LETt($H$9,G4082,0)</f>
        <v>9.3103924272891021</v>
      </c>
      <c r="I4082" s="216">
        <f>[1]!srE2Rng($H$9,G4082)</f>
        <v>1711.5460027910835</v>
      </c>
      <c r="J4082" s="181"/>
      <c r="K4082" s="213">
        <f t="shared" si="191"/>
        <v>5610.2568811054953</v>
      </c>
      <c r="L4082" s="222">
        <f>[1]!srEnew($K$9,G4082,$K$10)</f>
        <v>66.788772394113039</v>
      </c>
    </row>
    <row r="4083" spans="2:12">
      <c r="B4083" s="177">
        <v>4067</v>
      </c>
      <c r="C4083" s="176">
        <v>0</v>
      </c>
      <c r="D4083" s="176">
        <v>0</v>
      </c>
      <c r="E4083" s="180"/>
      <c r="F4083" s="213">
        <f t="shared" si="189"/>
        <v>6025.5495436999836</v>
      </c>
      <c r="G4083" s="214">
        <f t="shared" si="190"/>
        <v>71.732732663095049</v>
      </c>
      <c r="H4083" s="215">
        <f>[1]!srE2LETt($H$9,G4083,0)</f>
        <v>9.3088873331668776</v>
      </c>
      <c r="I4083" s="216">
        <f>[1]!srE2Rng($H$9,G4083)</f>
        <v>1712.2637809759924</v>
      </c>
      <c r="J4083" s="181"/>
      <c r="K4083" s="213">
        <f t="shared" si="191"/>
        <v>5611.8270208849835</v>
      </c>
      <c r="L4083" s="222">
        <f>[1]!srEnew($K$9,G4083,$K$10)</f>
        <v>66.807464534345044</v>
      </c>
    </row>
    <row r="4084" spans="2:12">
      <c r="B4084" s="177">
        <v>4068</v>
      </c>
      <c r="C4084" s="176">
        <v>0</v>
      </c>
      <c r="D4084" s="176">
        <v>0</v>
      </c>
      <c r="E4084" s="180"/>
      <c r="F4084" s="213">
        <f t="shared" si="189"/>
        <v>6027.0449149185433</v>
      </c>
      <c r="G4084" s="214">
        <f t="shared" si="190"/>
        <v>71.750534701411226</v>
      </c>
      <c r="H4084" s="215">
        <f>[1]!srE2LETt($H$9,G4084,0)</f>
        <v>9.3073822390446566</v>
      </c>
      <c r="I4084" s="216">
        <f>[1]!srE2Rng($H$9,G4084)</f>
        <v>1712.9815591609006</v>
      </c>
      <c r="J4084" s="181"/>
      <c r="K4084" s="213">
        <f t="shared" si="191"/>
        <v>5613.3971606644709</v>
      </c>
      <c r="L4084" s="222">
        <f>[1]!srEnew($K$9,G4084,$K$10)</f>
        <v>66.826156674577035</v>
      </c>
    </row>
    <row r="4085" spans="2:12">
      <c r="B4085" s="177">
        <v>4069</v>
      </c>
      <c r="C4085" s="176">
        <v>0</v>
      </c>
      <c r="D4085" s="176">
        <v>0</v>
      </c>
      <c r="E4085" s="180"/>
      <c r="F4085" s="213">
        <f t="shared" si="189"/>
        <v>6028.5402861371031</v>
      </c>
      <c r="G4085" s="214">
        <f t="shared" si="190"/>
        <v>71.768336739727417</v>
      </c>
      <c r="H4085" s="215">
        <f>[1]!srE2LETt($H$9,G4085,0)</f>
        <v>9.3058771449224338</v>
      </c>
      <c r="I4085" s="216">
        <f>[1]!srE2Rng($H$9,G4085)</f>
        <v>1713.6993373458095</v>
      </c>
      <c r="J4085" s="181"/>
      <c r="K4085" s="213">
        <f t="shared" si="191"/>
        <v>5614.9673004439583</v>
      </c>
      <c r="L4085" s="222">
        <f>[1]!srEnew($K$9,G4085,$K$10)</f>
        <v>66.844848814809026</v>
      </c>
    </row>
    <row r="4086" spans="2:12">
      <c r="B4086" s="177">
        <v>4070</v>
      </c>
      <c r="C4086" s="176">
        <v>0</v>
      </c>
      <c r="D4086" s="176">
        <v>2</v>
      </c>
      <c r="E4086" s="180"/>
      <c r="F4086" s="213">
        <f t="shared" si="189"/>
        <v>6030.0356573556628</v>
      </c>
      <c r="G4086" s="214">
        <f t="shared" si="190"/>
        <v>71.786138778043608</v>
      </c>
      <c r="H4086" s="215">
        <f>[1]!srE2LETt($H$9,G4086,0)</f>
        <v>9.3043720508002092</v>
      </c>
      <c r="I4086" s="216">
        <f>[1]!srE2Rng($H$9,G4086)</f>
        <v>1714.4171155307181</v>
      </c>
      <c r="J4086" s="181"/>
      <c r="K4086" s="213">
        <f t="shared" si="191"/>
        <v>5616.5374402234465</v>
      </c>
      <c r="L4086" s="222">
        <f>[1]!srEnew($K$9,G4086,$K$10)</f>
        <v>66.863540955041032</v>
      </c>
    </row>
    <row r="4087" spans="2:12">
      <c r="B4087" s="177">
        <v>4071</v>
      </c>
      <c r="C4087" s="176">
        <v>0</v>
      </c>
      <c r="D4087" s="176">
        <v>0</v>
      </c>
      <c r="E4087" s="180"/>
      <c r="F4087" s="213">
        <f t="shared" si="189"/>
        <v>6031.5310285742235</v>
      </c>
      <c r="G4087" s="214">
        <f t="shared" si="190"/>
        <v>71.803940816359798</v>
      </c>
      <c r="H4087" s="215">
        <f>[1]!srE2LETt($H$9,G4087,0)</f>
        <v>9.3028669566779865</v>
      </c>
      <c r="I4087" s="216">
        <f>[1]!srE2Rng($H$9,G4087)</f>
        <v>1715.134893715627</v>
      </c>
      <c r="J4087" s="181"/>
      <c r="K4087" s="213">
        <f t="shared" si="191"/>
        <v>5618.1075800029339</v>
      </c>
      <c r="L4087" s="222">
        <f>[1]!srEnew($K$9,G4087,$K$10)</f>
        <v>66.882233095273023</v>
      </c>
    </row>
    <row r="4088" spans="2:12">
      <c r="B4088" s="177">
        <v>4072</v>
      </c>
      <c r="C4088" s="176">
        <v>0</v>
      </c>
      <c r="D4088" s="176">
        <v>0</v>
      </c>
      <c r="E4088" s="180"/>
      <c r="F4088" s="213">
        <f t="shared" si="189"/>
        <v>6033.0263997927832</v>
      </c>
      <c r="G4088" s="214">
        <f t="shared" si="190"/>
        <v>71.821742854675989</v>
      </c>
      <c r="H4088" s="215">
        <f>[1]!srE2LETt($H$9,G4088,0)</f>
        <v>9.3013618625557637</v>
      </c>
      <c r="I4088" s="216">
        <f>[1]!srE2Rng($H$9,G4088)</f>
        <v>1715.8526719005358</v>
      </c>
      <c r="J4088" s="181"/>
      <c r="K4088" s="213">
        <f t="shared" si="191"/>
        <v>5619.6777197824222</v>
      </c>
      <c r="L4088" s="222">
        <f>[1]!srEnew($K$9,G4088,$K$10)</f>
        <v>66.900925235505028</v>
      </c>
    </row>
    <row r="4089" spans="2:12">
      <c r="B4089" s="177">
        <v>4073</v>
      </c>
      <c r="C4089" s="176">
        <v>0</v>
      </c>
      <c r="D4089" s="176">
        <v>0</v>
      </c>
      <c r="E4089" s="180"/>
      <c r="F4089" s="213">
        <f t="shared" si="189"/>
        <v>6034.5217710113429</v>
      </c>
      <c r="G4089" s="214">
        <f t="shared" si="190"/>
        <v>71.83954489299218</v>
      </c>
      <c r="H4089" s="215">
        <f>[1]!srE2LETt($H$9,G4089,0)</f>
        <v>9.2998567684335409</v>
      </c>
      <c r="I4089" s="216">
        <f>[1]!srE2Rng($H$9,G4089)</f>
        <v>1716.5704500854447</v>
      </c>
      <c r="J4089" s="181"/>
      <c r="K4089" s="213">
        <f t="shared" si="191"/>
        <v>5621.2478595619104</v>
      </c>
      <c r="L4089" s="222">
        <f>[1]!srEnew($K$9,G4089,$K$10)</f>
        <v>66.919617375737033</v>
      </c>
    </row>
    <row r="4090" spans="2:12">
      <c r="B4090" s="177">
        <v>4074</v>
      </c>
      <c r="C4090" s="176">
        <v>0</v>
      </c>
      <c r="D4090" s="176">
        <v>1</v>
      </c>
      <c r="E4090" s="180"/>
      <c r="F4090" s="213">
        <f t="shared" si="189"/>
        <v>6036.0171422299027</v>
      </c>
      <c r="G4090" s="214">
        <f t="shared" si="190"/>
        <v>71.857346931308371</v>
      </c>
      <c r="H4090" s="215">
        <f>[1]!srE2LETt($H$9,G4090,0)</f>
        <v>9.2983516743113181</v>
      </c>
      <c r="I4090" s="216">
        <f>[1]!srE2Rng($H$9,G4090)</f>
        <v>1717.2882282703533</v>
      </c>
      <c r="J4090" s="181"/>
      <c r="K4090" s="213">
        <f t="shared" si="191"/>
        <v>5622.8179993413978</v>
      </c>
      <c r="L4090" s="222">
        <f>[1]!srEnew($K$9,G4090,$K$10)</f>
        <v>66.938309515969024</v>
      </c>
    </row>
    <row r="4091" spans="2:12">
      <c r="B4091" s="177">
        <v>4075</v>
      </c>
      <c r="C4091" s="176">
        <v>0</v>
      </c>
      <c r="D4091" s="176">
        <v>1</v>
      </c>
      <c r="E4091" s="180"/>
      <c r="F4091" s="213">
        <f t="shared" si="189"/>
        <v>6037.5125134484624</v>
      </c>
      <c r="G4091" s="214">
        <f t="shared" si="190"/>
        <v>71.875148969624547</v>
      </c>
      <c r="H4091" s="215">
        <f>[1]!srE2LETt($H$9,G4091,0)</f>
        <v>9.2968465801890954</v>
      </c>
      <c r="I4091" s="216">
        <f>[1]!srE2Rng($H$9,G4091)</f>
        <v>1718.0060064552617</v>
      </c>
      <c r="J4091" s="181"/>
      <c r="K4091" s="213">
        <f>L4091*$C$5</f>
        <v>5624.3881391208852</v>
      </c>
      <c r="L4091" s="222">
        <f>[1]!srEnew($K$9,G4091,$K$10)</f>
        <v>66.957001656201015</v>
      </c>
    </row>
    <row r="4092" spans="2:12">
      <c r="B4092" s="177">
        <v>4076</v>
      </c>
      <c r="C4092" s="176">
        <v>0</v>
      </c>
      <c r="D4092" s="176">
        <v>0</v>
      </c>
      <c r="E4092" s="180"/>
      <c r="F4092" s="213">
        <f t="shared" si="189"/>
        <v>6039.0078846670222</v>
      </c>
      <c r="G4092" s="214">
        <f t="shared" si="190"/>
        <v>71.892951007940738</v>
      </c>
      <c r="H4092" s="215">
        <f>[1]!srE2LETt($H$9,G4092,0)</f>
        <v>9.2953414860668726</v>
      </c>
      <c r="I4092" s="216">
        <f>[1]!srE2Rng($H$9,G4092)</f>
        <v>1718.7237846401704</v>
      </c>
      <c r="J4092" s="181"/>
      <c r="K4092" s="213">
        <f t="shared" si="191"/>
        <v>5625.9582789003734</v>
      </c>
      <c r="L4092" s="222">
        <f>[1]!srEnew($K$9,G4092,$K$10)</f>
        <v>66.975693796433021</v>
      </c>
    </row>
    <row r="4093" spans="2:12">
      <c r="B4093" s="177">
        <v>4077</v>
      </c>
      <c r="C4093" s="176">
        <v>0</v>
      </c>
      <c r="D4093" s="176">
        <v>0</v>
      </c>
      <c r="E4093" s="180"/>
      <c r="F4093" s="213">
        <f t="shared" si="189"/>
        <v>6040.5032558855819</v>
      </c>
      <c r="G4093" s="214">
        <f t="shared" si="190"/>
        <v>71.910753046256929</v>
      </c>
      <c r="H4093" s="215">
        <f>[1]!srE2LETt($H$9,G4093,0)</f>
        <v>9.2938363919446498</v>
      </c>
      <c r="I4093" s="216">
        <f>[1]!srE2Rng($H$9,G4093)</f>
        <v>1719.4415628250792</v>
      </c>
      <c r="J4093" s="181"/>
      <c r="K4093" s="213">
        <f t="shared" si="191"/>
        <v>5627.5284186798608</v>
      </c>
      <c r="L4093" s="222">
        <f>[1]!srEnew($K$9,G4093,$K$10)</f>
        <v>66.994385936665012</v>
      </c>
    </row>
    <row r="4094" spans="2:12">
      <c r="B4094" s="177">
        <v>4078</v>
      </c>
      <c r="C4094" s="176">
        <v>0</v>
      </c>
      <c r="D4094" s="176">
        <v>0</v>
      </c>
      <c r="E4094" s="180"/>
      <c r="F4094" s="213">
        <f t="shared" si="189"/>
        <v>6041.9986271041416</v>
      </c>
      <c r="G4094" s="214">
        <f t="shared" si="190"/>
        <v>71.928555084573119</v>
      </c>
      <c r="H4094" s="215">
        <f>[1]!srE2LETt($H$9,G4094,0)</f>
        <v>9.2923312978224271</v>
      </c>
      <c r="I4094" s="216">
        <f>[1]!srE2Rng($H$9,G4094)</f>
        <v>1720.1593410099881</v>
      </c>
      <c r="J4094" s="181"/>
      <c r="K4094" s="213">
        <f t="shared" si="191"/>
        <v>5629.0985584593491</v>
      </c>
      <c r="L4094" s="222">
        <f>[1]!srEnew($K$9,G4094,$K$10)</f>
        <v>67.013078076897017</v>
      </c>
    </row>
    <row r="4095" spans="2:12">
      <c r="B4095" s="177">
        <v>4079</v>
      </c>
      <c r="C4095" s="176">
        <v>0</v>
      </c>
      <c r="D4095" s="176">
        <v>0</v>
      </c>
      <c r="E4095" s="180"/>
      <c r="F4095" s="213">
        <f t="shared" si="189"/>
        <v>6043.4939983227023</v>
      </c>
      <c r="G4095" s="214">
        <f t="shared" si="190"/>
        <v>71.94635712288931</v>
      </c>
      <c r="H4095" s="215">
        <f>[1]!srE2LETt($H$9,G4095,0)</f>
        <v>9.2908262037002025</v>
      </c>
      <c r="I4095" s="216">
        <f>[1]!srE2Rng($H$9,G4095)</f>
        <v>1720.877119194897</v>
      </c>
      <c r="J4095" s="181"/>
      <c r="K4095" s="213">
        <f t="shared" si="191"/>
        <v>5630.6686982388364</v>
      </c>
      <c r="L4095" s="222">
        <f>[1]!srEnew($K$9,G4095,$K$10)</f>
        <v>67.031770217129008</v>
      </c>
    </row>
    <row r="4096" spans="2:12">
      <c r="B4096" s="177">
        <v>4080</v>
      </c>
      <c r="C4096" s="176">
        <v>0</v>
      </c>
      <c r="D4096" s="176">
        <v>2</v>
      </c>
      <c r="E4096" s="180"/>
      <c r="F4096" s="213">
        <f t="shared" si="189"/>
        <v>6044.989369541262</v>
      </c>
      <c r="G4096" s="214">
        <f t="shared" si="190"/>
        <v>71.964159161205501</v>
      </c>
      <c r="H4096" s="215">
        <f>[1]!srE2LETt($H$9,G4096,0)</f>
        <v>9.2893211095779797</v>
      </c>
      <c r="I4096" s="216">
        <f>[1]!srE2Rng($H$9,G4096)</f>
        <v>1721.5948973798058</v>
      </c>
      <c r="J4096" s="181"/>
      <c r="K4096" s="213">
        <f t="shared" si="191"/>
        <v>5632.2388380183247</v>
      </c>
      <c r="L4096" s="222">
        <f>[1]!srEnew($K$9,G4096,$K$10)</f>
        <v>67.050462357361013</v>
      </c>
    </row>
    <row r="4097" spans="1:12">
      <c r="B4097" s="177">
        <v>4081</v>
      </c>
      <c r="C4097" s="176">
        <v>0</v>
      </c>
      <c r="D4097" s="176">
        <v>0</v>
      </c>
      <c r="E4097" s="180"/>
      <c r="F4097" s="213">
        <f t="shared" si="189"/>
        <v>6046.4847407598218</v>
      </c>
      <c r="G4097" s="214">
        <f t="shared" si="190"/>
        <v>71.981961199521692</v>
      </c>
      <c r="H4097" s="215">
        <f>[1]!srE2LETt($H$9,G4097,0)</f>
        <v>9.287816015455757</v>
      </c>
      <c r="I4097" s="216">
        <f>[1]!srE2Rng($H$9,G4097)</f>
        <v>1722.3126755647145</v>
      </c>
      <c r="J4097" s="181"/>
      <c r="K4097" s="213">
        <f t="shared" si="191"/>
        <v>5633.8089777978139</v>
      </c>
      <c r="L4097" s="222">
        <f>[1]!srEnew($K$9,G4097,$K$10)</f>
        <v>67.069154497593019</v>
      </c>
    </row>
    <row r="4098" spans="1:12">
      <c r="B4098" s="177">
        <v>4082</v>
      </c>
      <c r="C4098" s="176">
        <v>0</v>
      </c>
      <c r="D4098" s="176">
        <v>0</v>
      </c>
      <c r="E4098" s="180"/>
      <c r="F4098" s="213">
        <f t="shared" si="189"/>
        <v>6047.9801119783815</v>
      </c>
      <c r="G4098" s="214">
        <f t="shared" si="190"/>
        <v>71.999763237837868</v>
      </c>
      <c r="H4098" s="215">
        <f>[1]!srE2LETt($H$9,G4098,0)</f>
        <v>9.286310921333536</v>
      </c>
      <c r="I4098" s="216">
        <f>[1]!srE2Rng($H$9,G4098)</f>
        <v>1723.0304537496229</v>
      </c>
      <c r="J4098" s="181"/>
      <c r="K4098" s="213">
        <f t="shared" si="191"/>
        <v>5635.3791175773003</v>
      </c>
      <c r="L4098" s="222">
        <f>[1]!srEnew($K$9,G4098,$K$10)</f>
        <v>67.08784663782501</v>
      </c>
    </row>
    <row r="4099" spans="1:12">
      <c r="B4099" s="177">
        <v>4083</v>
      </c>
      <c r="C4099" s="176">
        <v>0</v>
      </c>
      <c r="D4099" s="176">
        <v>0</v>
      </c>
      <c r="E4099" s="180"/>
      <c r="F4099" s="213">
        <f t="shared" si="189"/>
        <v>6049.4754831969412</v>
      </c>
      <c r="G4099" s="214">
        <f t="shared" si="190"/>
        <v>72.017565276154059</v>
      </c>
      <c r="H4099" s="215">
        <f>[1]!srE2LETt($H$9,G4099,0)</f>
        <v>9.2848058272113114</v>
      </c>
      <c r="I4099" s="216">
        <f>[1]!srE2Rng($H$9,G4099)</f>
        <v>1723.7482319345315</v>
      </c>
      <c r="J4099" s="181"/>
      <c r="K4099" s="213">
        <f t="shared" si="191"/>
        <v>5636.9492573567877</v>
      </c>
      <c r="L4099" s="222">
        <f>[1]!srEnew($K$9,G4099,$K$10)</f>
        <v>67.106538778057001</v>
      </c>
    </row>
    <row r="4100" spans="1:12">
      <c r="B4100" s="177">
        <v>4084</v>
      </c>
      <c r="C4100" s="176">
        <v>0</v>
      </c>
      <c r="D4100" s="176">
        <v>0</v>
      </c>
      <c r="E4100" s="180"/>
      <c r="F4100" s="213">
        <f t="shared" si="189"/>
        <v>6050.970854415501</v>
      </c>
      <c r="G4100" s="214">
        <f t="shared" si="190"/>
        <v>72.03536731447025</v>
      </c>
      <c r="H4100" s="215">
        <f>[1]!srE2LETt($H$9,G4100,0)</f>
        <v>9.2833007330890887</v>
      </c>
      <c r="I4100" s="216">
        <f>[1]!srE2Rng($H$9,G4100)</f>
        <v>1724.4660101194404</v>
      </c>
      <c r="J4100" s="181"/>
      <c r="K4100" s="213">
        <f t="shared" si="191"/>
        <v>5638.5193971362769</v>
      </c>
      <c r="L4100" s="222">
        <f>[1]!srEnew($K$9,G4100,$K$10)</f>
        <v>67.125230918289006</v>
      </c>
    </row>
    <row r="4101" spans="1:12">
      <c r="B4101" s="177">
        <v>4085</v>
      </c>
      <c r="C4101" s="176">
        <v>0</v>
      </c>
      <c r="D4101" s="176">
        <v>0</v>
      </c>
      <c r="E4101" s="180"/>
      <c r="F4101" s="213">
        <f t="shared" si="189"/>
        <v>6052.4662256340607</v>
      </c>
      <c r="G4101" s="214">
        <f t="shared" si="190"/>
        <v>72.053169352786441</v>
      </c>
      <c r="H4101" s="215">
        <f>[1]!srE2LETt($H$9,G4101,0)</f>
        <v>9.2817956389668659</v>
      </c>
      <c r="I4101" s="216">
        <f>[1]!srE2Rng($H$9,G4101)</f>
        <v>1725.1837883043493</v>
      </c>
      <c r="J4101" s="181"/>
      <c r="K4101" s="213">
        <f t="shared" si="191"/>
        <v>5640.0895369157633</v>
      </c>
      <c r="L4101" s="222">
        <f>[1]!srEnew($K$9,G4101,$K$10)</f>
        <v>67.143923058520997</v>
      </c>
    </row>
    <row r="4102" spans="1:12">
      <c r="B4102" s="177">
        <v>4086</v>
      </c>
      <c r="C4102" s="176">
        <v>0</v>
      </c>
      <c r="D4102" s="176">
        <v>0</v>
      </c>
      <c r="E4102" s="180"/>
      <c r="F4102" s="213">
        <f t="shared" si="189"/>
        <v>6053.9615968526205</v>
      </c>
      <c r="G4102" s="214">
        <f t="shared" si="190"/>
        <v>72.070971391102631</v>
      </c>
      <c r="H4102" s="215">
        <f>[1]!srE2LETt($H$9,G4102,0)</f>
        <v>9.2802905448446431</v>
      </c>
      <c r="I4102" s="216">
        <f>[1]!srE2Rng($H$9,G4102)</f>
        <v>1725.9015664892581</v>
      </c>
      <c r="J4102" s="181"/>
      <c r="K4102" s="213">
        <f t="shared" si="191"/>
        <v>5641.6596766952525</v>
      </c>
      <c r="L4102" s="222">
        <f>[1]!srEnew($K$9,G4102,$K$10)</f>
        <v>67.162615198753002</v>
      </c>
    </row>
    <row r="4103" spans="1:12">
      <c r="B4103" s="177">
        <v>4087</v>
      </c>
      <c r="C4103" s="176">
        <v>0</v>
      </c>
      <c r="D4103" s="176">
        <v>0</v>
      </c>
      <c r="E4103" s="180"/>
      <c r="F4103" s="213">
        <f t="shared" si="189"/>
        <v>6055.4569680711811</v>
      </c>
      <c r="G4103" s="214">
        <f t="shared" si="190"/>
        <v>72.088773429418822</v>
      </c>
      <c r="H4103" s="215">
        <f>[1]!srE2LETt($H$9,G4103,0)</f>
        <v>9.2787854507224203</v>
      </c>
      <c r="I4103" s="216">
        <f>[1]!srE2Rng($H$9,G4103)</f>
        <v>1726.6193446741668</v>
      </c>
      <c r="J4103" s="181"/>
      <c r="K4103" s="213">
        <f t="shared" si="191"/>
        <v>5643.229816474739</v>
      </c>
      <c r="L4103" s="222">
        <f>[1]!srEnew($K$9,G4103,$K$10)</f>
        <v>67.181307338984993</v>
      </c>
    </row>
    <row r="4104" spans="1:12">
      <c r="B4104" s="177">
        <v>4088</v>
      </c>
      <c r="C4104" s="176">
        <v>0</v>
      </c>
      <c r="D4104" s="176">
        <v>0</v>
      </c>
      <c r="E4104" s="180"/>
      <c r="F4104" s="213">
        <f t="shared" si="189"/>
        <v>6056.9523392897408</v>
      </c>
      <c r="G4104" s="214">
        <f t="shared" si="190"/>
        <v>72.106575467735013</v>
      </c>
      <c r="H4104" s="215">
        <f>[1]!srE2LETt($H$9,G4104,0)</f>
        <v>9.2772803566001958</v>
      </c>
      <c r="I4104" s="216">
        <f>[1]!srE2Rng($H$9,G4104)</f>
        <v>1727.3371228590756</v>
      </c>
      <c r="J4104" s="181"/>
      <c r="K4104" s="213">
        <f t="shared" si="191"/>
        <v>5644.7999562542291</v>
      </c>
      <c r="L4104" s="222">
        <f>[1]!srEnew($K$9,G4104,$K$10)</f>
        <v>67.199999479217013</v>
      </c>
    </row>
    <row r="4105" spans="1:12">
      <c r="B4105" s="177">
        <v>4089</v>
      </c>
      <c r="C4105" s="176">
        <v>0</v>
      </c>
      <c r="D4105" s="176">
        <v>0</v>
      </c>
      <c r="E4105" s="180"/>
      <c r="F4105" s="213">
        <f t="shared" si="189"/>
        <v>6058.4477105083006</v>
      </c>
      <c r="G4105" s="214">
        <f t="shared" si="190"/>
        <v>72.124377506051204</v>
      </c>
      <c r="H4105" s="215">
        <f>[1]!srE2LETt($H$9,G4105,0)</f>
        <v>9.275775262477973</v>
      </c>
      <c r="I4105" s="216">
        <f>[1]!srE2Rng($H$9,G4105)</f>
        <v>1728.0549010439845</v>
      </c>
      <c r="J4105" s="181"/>
      <c r="K4105" s="213">
        <f t="shared" si="191"/>
        <v>5646.3700960337164</v>
      </c>
      <c r="L4105" s="222">
        <f>[1]!srEnew($K$9,G4105,$K$10)</f>
        <v>67.218691619449004</v>
      </c>
    </row>
    <row r="4106" spans="1:12">
      <c r="B4106" s="177">
        <v>4090</v>
      </c>
      <c r="C4106" s="176">
        <v>0</v>
      </c>
      <c r="D4106" s="176">
        <v>0</v>
      </c>
      <c r="E4106" s="180"/>
      <c r="F4106" s="213">
        <f t="shared" si="189"/>
        <v>6059.9430817268603</v>
      </c>
      <c r="G4106" s="214">
        <f t="shared" si="190"/>
        <v>72.14217954436738</v>
      </c>
      <c r="H4106" s="215">
        <f>[1]!srE2LETt($H$9,G4106,0)</f>
        <v>9.274270168355752</v>
      </c>
      <c r="I4106" s="216">
        <f>[1]!srE2Rng($H$9,G4106)</f>
        <v>1728.7726792288927</v>
      </c>
      <c r="J4106" s="181"/>
      <c r="K4106" s="213">
        <f t="shared" si="191"/>
        <v>5647.9402358132038</v>
      </c>
      <c r="L4106" s="222">
        <f>[1]!srEnew($K$9,G4106,$K$10)</f>
        <v>67.237383759680995</v>
      </c>
    </row>
    <row r="4107" spans="1:12">
      <c r="B4107" s="177">
        <v>4091</v>
      </c>
      <c r="C4107" s="176">
        <v>0</v>
      </c>
      <c r="D4107" s="176">
        <v>0</v>
      </c>
      <c r="E4107" s="180"/>
      <c r="F4107" s="213">
        <f t="shared" si="189"/>
        <v>6061.4384529454201</v>
      </c>
      <c r="G4107" s="214">
        <f t="shared" si="190"/>
        <v>72.159981582683571</v>
      </c>
      <c r="H4107" s="215">
        <f>[1]!srE2LETt($H$9,G4107,0)</f>
        <v>9.2727650742335292</v>
      </c>
      <c r="I4107" s="216">
        <f>[1]!srE2Rng($H$9,G4107)</f>
        <v>1729.4904574138016</v>
      </c>
      <c r="J4107" s="181"/>
      <c r="K4107" s="213">
        <f t="shared" si="191"/>
        <v>5649.5103755926912</v>
      </c>
      <c r="L4107" s="222">
        <f>[1]!srEnew($K$9,G4107,$K$10)</f>
        <v>67.256075899912986</v>
      </c>
    </row>
    <row r="4108" spans="1:12">
      <c r="A4108" s="133"/>
      <c r="B4108" s="177">
        <v>4092</v>
      </c>
      <c r="C4108" s="176">
        <v>0</v>
      </c>
      <c r="D4108" s="176">
        <v>0</v>
      </c>
      <c r="E4108" s="180"/>
      <c r="F4108" s="213">
        <f t="shared" si="189"/>
        <v>6062.9338241639798</v>
      </c>
      <c r="G4108" s="214">
        <f t="shared" si="190"/>
        <v>72.177783620999762</v>
      </c>
      <c r="H4108" s="215">
        <f>[1]!srE2LETt($H$9,G4108,0)</f>
        <v>9.2712599801113047</v>
      </c>
      <c r="I4108" s="216">
        <f>[1]!srE2Rng($H$9,G4108)</f>
        <v>1730.2082355987104</v>
      </c>
      <c r="J4108" s="181"/>
      <c r="K4108" s="213">
        <f t="shared" si="191"/>
        <v>5651.0805153721794</v>
      </c>
      <c r="L4108" s="222">
        <f>[1]!srEnew($K$9,G4108,$K$10)</f>
        <v>67.274768040144991</v>
      </c>
    </row>
    <row r="4109" spans="1:12">
      <c r="A4109" s="133"/>
      <c r="B4109" s="177">
        <v>4093</v>
      </c>
      <c r="C4109" s="176">
        <v>0</v>
      </c>
      <c r="D4109" s="176">
        <v>0</v>
      </c>
      <c r="E4109" s="180"/>
      <c r="F4109" s="213">
        <f t="shared" si="189"/>
        <v>6064.4291953825395</v>
      </c>
      <c r="G4109" s="214">
        <f t="shared" si="190"/>
        <v>72.195585659315952</v>
      </c>
      <c r="H4109" s="215">
        <f>[1]!srE2LETt($H$9,G4109,0)</f>
        <v>9.2697548859890819</v>
      </c>
      <c r="I4109" s="216">
        <f>[1]!srE2Rng($H$9,G4109)</f>
        <v>1730.9260137836191</v>
      </c>
      <c r="J4109" s="181"/>
      <c r="K4109" s="213">
        <f t="shared" si="191"/>
        <v>5652.6506551516668</v>
      </c>
      <c r="L4109" s="222">
        <f>[1]!srEnew($K$9,G4109,$K$10)</f>
        <v>67.293460180376982</v>
      </c>
    </row>
    <row r="4110" spans="1:12">
      <c r="B4110" s="177">
        <v>4094</v>
      </c>
      <c r="C4110" s="176">
        <v>0</v>
      </c>
      <c r="D4110" s="176">
        <v>0</v>
      </c>
      <c r="E4110" s="180"/>
      <c r="F4110" s="213">
        <f t="shared" si="189"/>
        <v>6065.9245666010993</v>
      </c>
      <c r="G4110" s="214">
        <f t="shared" si="190"/>
        <v>72.213387697632129</v>
      </c>
      <c r="H4110" s="215">
        <f>[1]!srE2LETt($H$9,G4110,0)</f>
        <v>9.2682497918668609</v>
      </c>
      <c r="I4110" s="216">
        <f>[1]!srE2Rng($H$9,G4110)</f>
        <v>1731.6437919685275</v>
      </c>
      <c r="J4110" s="181"/>
      <c r="K4110" s="213">
        <f t="shared" si="191"/>
        <v>5654.2207949311542</v>
      </c>
      <c r="L4110" s="222">
        <f>[1]!srEnew($K$9,G4110,$K$10)</f>
        <v>67.312152320608973</v>
      </c>
    </row>
    <row r="4111" spans="1:12">
      <c r="A4111" s="139"/>
      <c r="B4111" s="178">
        <v>4095</v>
      </c>
      <c r="C4111" s="179">
        <v>19</v>
      </c>
      <c r="D4111" s="179">
        <v>16</v>
      </c>
      <c r="E4111" s="180"/>
      <c r="F4111" s="217">
        <f t="shared" si="189"/>
        <v>6067.4199378196599</v>
      </c>
      <c r="G4111" s="218">
        <f t="shared" si="190"/>
        <v>72.231189735948334</v>
      </c>
      <c r="H4111" s="219">
        <f>[1]!srE2LETt($H$9,G4111,0)</f>
        <v>9.2667446977446364</v>
      </c>
      <c r="I4111" s="220">
        <f>[1]!srE2Rng($H$9,G4111)</f>
        <v>1732.3615701534368</v>
      </c>
      <c r="J4111" s="181"/>
      <c r="K4111" s="217">
        <f t="shared" si="191"/>
        <v>5655.7909347106433</v>
      </c>
      <c r="L4111" s="223">
        <f>[1]!srEnew($K$9,G4111,$K$10)</f>
        <v>67.330844460840993</v>
      </c>
    </row>
    <row r="4112" spans="1:12">
      <c r="B4112" s="2"/>
      <c r="C4112" s="1"/>
      <c r="D4112" s="1"/>
      <c r="E4112" s="1"/>
    </row>
    <row r="4113" spans="2:5">
      <c r="B4113" s="2"/>
      <c r="C4113" s="1"/>
      <c r="D4113" s="1"/>
      <c r="E4113" s="1"/>
    </row>
    <row r="4114" spans="2:5">
      <c r="B4114" s="2"/>
      <c r="C4114" s="1"/>
      <c r="D4114" s="1"/>
      <c r="E4114" s="1"/>
    </row>
    <row r="4115" spans="2:5">
      <c r="B4115" s="2"/>
    </row>
    <row r="4116" spans="2:5">
      <c r="B4116" s="2"/>
    </row>
    <row r="4117" spans="2:5">
      <c r="B4117" s="2"/>
    </row>
    <row r="4118" spans="2:5">
      <c r="B4118" s="2"/>
    </row>
    <row r="4119" spans="2:5">
      <c r="B4119" s="2"/>
    </row>
    <row r="4120" spans="2:5">
      <c r="B4120" s="2"/>
    </row>
    <row r="4121" spans="2:5">
      <c r="B4121" s="2"/>
    </row>
    <row r="4122" spans="2:5">
      <c r="B4122" s="2"/>
    </row>
    <row r="4123" spans="2:5">
      <c r="B4123" s="2"/>
    </row>
    <row r="4124" spans="2:5">
      <c r="B4124" s="2"/>
    </row>
    <row r="4125" spans="2:5">
      <c r="B4125" s="2"/>
    </row>
    <row r="4126" spans="2:5">
      <c r="B4126" s="2"/>
    </row>
    <row r="4127" spans="2:5">
      <c r="B4127" s="2"/>
    </row>
    <row r="4128" spans="2:5">
      <c r="B4128" s="2"/>
    </row>
    <row r="4129" spans="2:2">
      <c r="B4129" s="2"/>
    </row>
    <row r="4130" spans="2:2">
      <c r="B4130" s="2"/>
    </row>
    <row r="4131" spans="2:2">
      <c r="B4131" s="2"/>
    </row>
    <row r="4132" spans="2:2">
      <c r="B4132" s="2"/>
    </row>
    <row r="4133" spans="2:2">
      <c r="B4133" s="2"/>
    </row>
    <row r="4134" spans="2:2">
      <c r="B4134" s="2"/>
    </row>
    <row r="4135" spans="2:2">
      <c r="B4135" s="2"/>
    </row>
    <row r="4136" spans="2:2">
      <c r="B4136" s="2"/>
    </row>
    <row r="4137" spans="2:2">
      <c r="B4137" s="2"/>
    </row>
    <row r="4138" spans="2:2">
      <c r="B4138" s="2"/>
    </row>
    <row r="4139" spans="2:2">
      <c r="B4139" s="2"/>
    </row>
    <row r="4140" spans="2:2">
      <c r="B4140" s="2"/>
    </row>
    <row r="4141" spans="2:2">
      <c r="B4141" s="2"/>
    </row>
    <row r="4142" spans="2:2">
      <c r="B4142" s="2"/>
    </row>
    <row r="4143" spans="2:2">
      <c r="B4143" s="2"/>
    </row>
    <row r="4144" spans="2:2">
      <c r="B4144" s="2"/>
    </row>
    <row r="4145" spans="2:2">
      <c r="B4145" s="2"/>
    </row>
    <row r="4146" spans="2:2">
      <c r="B4146" s="2"/>
    </row>
    <row r="4147" spans="2:2">
      <c r="B4147" s="2"/>
    </row>
    <row r="4148" spans="2:2">
      <c r="B4148" s="2"/>
    </row>
    <row r="4149" spans="2:2">
      <c r="B4149" s="2"/>
    </row>
    <row r="4150" spans="2:2">
      <c r="B4150" s="2"/>
    </row>
    <row r="4151" spans="2:2">
      <c r="B4151" s="2"/>
    </row>
    <row r="4152" spans="2:2">
      <c r="B4152" s="2"/>
    </row>
    <row r="4153" spans="2:2">
      <c r="B4153" s="2"/>
    </row>
    <row r="4154" spans="2:2">
      <c r="B4154" s="2"/>
    </row>
    <row r="4155" spans="2:2">
      <c r="B4155" s="2"/>
    </row>
    <row r="4156" spans="2:2">
      <c r="B4156" s="2"/>
    </row>
    <row r="4157" spans="2:2">
      <c r="B4157" s="2"/>
    </row>
    <row r="4158" spans="2:2">
      <c r="B4158" s="2"/>
    </row>
    <row r="4159" spans="2:2">
      <c r="B4159" s="2"/>
    </row>
    <row r="4160" spans="2:2">
      <c r="B4160" s="2"/>
    </row>
    <row r="4161" spans="2:2">
      <c r="B4161" s="2"/>
    </row>
    <row r="4162" spans="2:2">
      <c r="B4162" s="2"/>
    </row>
  </sheetData>
  <phoneticPr fontId="9"/>
  <conditionalFormatting sqref="C16:E4111">
    <cfRule type="colorScale" priority="4">
      <colorScale>
        <cfvo type="num" val="#REF!"/>
        <cfvo type="num" val="#REF!"/>
        <cfvo type="num" val="#REF!"/>
        <color theme="0"/>
        <color rgb="FFFFC000"/>
        <color rgb="FFFF0000"/>
      </colorScale>
    </cfRule>
  </conditionalFormatting>
  <conditionalFormatting sqref="C16:E4111">
    <cfRule type="colorScale" priority="19">
      <colorScale>
        <cfvo type="num" val="$C$8"/>
        <cfvo type="num" val="$C$9"/>
        <cfvo type="num" val="$C$10"/>
        <color theme="0"/>
        <color rgb="FFFFEB84"/>
        <color rgb="FFFF3300"/>
      </colorScale>
    </cfRule>
  </conditionalFormatting>
  <conditionalFormatting sqref="C16:E4111">
    <cfRule type="colorScale" priority="20">
      <colorScale>
        <cfvo type="num" val="$C$8"/>
        <cfvo type="num" val="$C$9"/>
        <cfvo type="num" val="$C$10"/>
        <color theme="0" tint="-4.9989318521683403E-2"/>
        <color rgb="FFFFEB84"/>
        <color rgb="FFFF0000"/>
      </colorScale>
    </cfRule>
  </conditionalFormatting>
  <conditionalFormatting sqref="C8:C11">
    <cfRule type="colorScale" priority="1">
      <colorScale>
        <cfvo type="num" val="#REF!"/>
        <cfvo type="num" val="#REF!"/>
        <cfvo type="num" val="#REF!"/>
        <color theme="0"/>
        <color rgb="FFFFC000"/>
        <color rgb="FFFF0000"/>
      </colorScale>
    </cfRule>
  </conditionalFormatting>
  <conditionalFormatting sqref="C8:C11">
    <cfRule type="colorScale" priority="2">
      <colorScale>
        <cfvo type="num" val="$C$8"/>
        <cfvo type="num" val="$C$9"/>
        <cfvo type="num" val="$C$10"/>
        <color theme="0"/>
        <color rgb="FFFFEB84"/>
        <color rgb="FFFF3300"/>
      </colorScale>
    </cfRule>
  </conditionalFormatting>
  <conditionalFormatting sqref="C8:C11">
    <cfRule type="colorScale" priority="3">
      <colorScale>
        <cfvo type="num" val="$C$8"/>
        <cfvo type="num" val="$C$9"/>
        <cfvo type="num" val="$C$10"/>
        <color theme="0" tint="-4.9989318521683403E-2"/>
        <color rgb="FFFFEB84"/>
        <color rgb="FFFF0000"/>
      </colorScale>
    </cfRule>
  </conditionalFormatting>
  <pageMargins left="0.23622047244094491" right="0.23622047244094491" top="0.39370078740157483" bottom="0.39370078740157483" header="0.31496062992125984" footer="0.31496062992125984"/>
  <pageSetup paperSize="9" scale="60" fitToHeight="0" pageOrder="overThenDown" orientation="landscape" horizontalDpi="1200" verticalDpi="1200" r:id="rId1"/>
  <headerFooter>
    <oddHeader>&amp;L&amp;D&amp;T&amp;C&amp;F&amp;A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F4135"/>
  <sheetViews>
    <sheetView zoomScale="70" zoomScaleNormal="70" workbookViewId="0">
      <pane xSplit="27660" ySplit="7950" topLeftCell="A4105" activePane="bottomLeft"/>
      <selection activeCell="Z23" sqref="Z23"/>
      <selection pane="topRight" activeCell="Y1" sqref="Y1"/>
      <selection pane="bottomLeft" activeCell="P4119" sqref="P4119"/>
      <selection pane="bottomRight" activeCell="Y7" sqref="Y7:Y8"/>
    </sheetView>
  </sheetViews>
  <sheetFormatPr defaultRowHeight="13"/>
  <cols>
    <col min="1" max="1" width="10.7265625" style="2" customWidth="1"/>
    <col min="2" max="7" width="6.7265625" style="1" customWidth="1"/>
    <col min="8" max="12" width="6.7265625" style="8" customWidth="1"/>
    <col min="13" max="14" width="6.7265625" style="7" customWidth="1"/>
    <col min="15" max="15" width="6.7265625" style="14" customWidth="1"/>
    <col min="16" max="16" width="6.7265625" style="8" customWidth="1"/>
    <col min="17" max="24" width="6.7265625" style="7" customWidth="1"/>
    <col min="25" max="26" width="6.7265625" customWidth="1"/>
    <col min="27" max="52" width="2.453125" customWidth="1"/>
  </cols>
  <sheetData>
    <row r="1" spans="1:26" ht="16.5">
      <c r="A1" s="6" t="s">
        <v>0</v>
      </c>
      <c r="B1" s="141" t="s">
        <v>97</v>
      </c>
      <c r="Q1" s="34"/>
      <c r="R1" s="16"/>
    </row>
    <row r="2" spans="1:26">
      <c r="A2" s="6"/>
      <c r="B2" s="88" t="s">
        <v>54</v>
      </c>
      <c r="C2" s="127" t="s">
        <v>55</v>
      </c>
      <c r="E2" s="88" t="s">
        <v>54</v>
      </c>
      <c r="H2" s="48" t="s">
        <v>30</v>
      </c>
      <c r="I2" s="49" t="str">
        <f ca="1">MID(CELL("filename"),FIND("]",CELL("filename"))+1,31)</f>
        <v>Txt変換実行</v>
      </c>
      <c r="Q2" s="34"/>
      <c r="R2" s="16"/>
    </row>
    <row r="3" spans="1:26" ht="14">
      <c r="A3" s="4" t="s">
        <v>52</v>
      </c>
      <c r="B3" s="232">
        <v>40</v>
      </c>
      <c r="C3" s="142">
        <f ca="1">INDIRECT(ADDRESS(B3,1))</f>
        <v>0</v>
      </c>
      <c r="D3" s="4" t="s">
        <v>1</v>
      </c>
      <c r="E3" s="9">
        <v>40</v>
      </c>
      <c r="G3" s="33"/>
      <c r="H3" s="32" t="s">
        <v>23</v>
      </c>
      <c r="I3" s="62">
        <v>0</v>
      </c>
      <c r="J3" s="32" t="s">
        <v>3</v>
      </c>
      <c r="K3" s="62">
        <v>10</v>
      </c>
      <c r="L3" s="32" t="s">
        <v>4</v>
      </c>
      <c r="M3" s="62">
        <v>500</v>
      </c>
      <c r="Q3" s="13"/>
      <c r="R3" s="16"/>
      <c r="W3" s="43"/>
      <c r="Y3" s="38"/>
      <c r="Z3" s="38"/>
    </row>
    <row r="4" spans="1:26" ht="14">
      <c r="A4" s="4" t="s">
        <v>53</v>
      </c>
      <c r="B4" s="232">
        <v>4135</v>
      </c>
      <c r="C4" s="142">
        <f ca="1">INDIRECT(ADDRESS(B4,1))</f>
        <v>4095</v>
      </c>
      <c r="D4" s="4" t="s">
        <v>2</v>
      </c>
      <c r="E4" s="9">
        <v>4135</v>
      </c>
      <c r="G4" s="8"/>
      <c r="M4" s="8"/>
      <c r="Q4" s="13"/>
      <c r="R4" s="16"/>
      <c r="W4" s="43"/>
      <c r="Y4" s="38"/>
    </row>
    <row r="5" spans="1:26">
      <c r="A5" s="6" t="s">
        <v>31</v>
      </c>
      <c r="B5" s="61">
        <v>37</v>
      </c>
      <c r="G5" s="35"/>
      <c r="H5" s="128" t="s">
        <v>56</v>
      </c>
      <c r="Q5" s="13"/>
      <c r="R5" s="16"/>
      <c r="W5" s="43"/>
      <c r="Y5" s="38"/>
    </row>
    <row r="6" spans="1:26">
      <c r="B6" s="63"/>
      <c r="C6" s="64" t="s">
        <v>24</v>
      </c>
      <c r="D6" s="65" t="s">
        <v>29</v>
      </c>
      <c r="E6" s="66"/>
      <c r="F6" s="82"/>
      <c r="G6" s="63"/>
      <c r="H6" s="64" t="s">
        <v>24</v>
      </c>
      <c r="I6" s="65" t="s">
        <v>29</v>
      </c>
      <c r="J6" s="66"/>
      <c r="K6" s="85"/>
      <c r="L6" s="63"/>
      <c r="M6" s="64" t="s">
        <v>24</v>
      </c>
      <c r="N6" s="65" t="s">
        <v>29</v>
      </c>
      <c r="O6" s="68"/>
      <c r="P6" s="85"/>
      <c r="Q6" s="67"/>
      <c r="R6" s="64" t="s">
        <v>24</v>
      </c>
      <c r="S6" s="65" t="s">
        <v>29</v>
      </c>
      <c r="T6" s="68"/>
      <c r="U6" s="69"/>
      <c r="W6" s="43"/>
    </row>
    <row r="7" spans="1:26">
      <c r="B7" s="70" t="s">
        <v>32</v>
      </c>
      <c r="C7" s="89">
        <v>1</v>
      </c>
      <c r="D7" s="90" t="str">
        <f ca="1">INDIRECT(ADDRESS($B$5,C7+1))&amp;" "&amp;TEXT(INDIRECT(ADDRESS($B$5+1,C7+1)),"0.0")&amp;"um"</f>
        <v>R01 0.0um</v>
      </c>
      <c r="E7" s="71"/>
      <c r="F7" s="83"/>
      <c r="G7" s="70" t="s">
        <v>37</v>
      </c>
      <c r="H7" s="99">
        <v>6</v>
      </c>
      <c r="I7" s="100" t="str">
        <f ca="1">INDIRECT(ADDRESS($B$5,H7+1))&amp;" "&amp;TEXT(INDIRECT(ADDRESS($B$5+1,H7+1)),"0.0")&amp;"um"</f>
        <v>R06 764.9um</v>
      </c>
      <c r="J7" s="71"/>
      <c r="K7" s="86"/>
      <c r="L7" s="70" t="s">
        <v>42</v>
      </c>
      <c r="M7" s="109">
        <v>11</v>
      </c>
      <c r="N7" s="110" t="str">
        <f ca="1">INDIRECT(ADDRESS($B$5,M7+1))&amp;" "&amp;TEXT(INDIRECT(ADDRESS($B$5+1,M7+1)),"0.0")&amp;"um"</f>
        <v>R11 0.0um</v>
      </c>
      <c r="O7" s="73"/>
      <c r="P7" s="86"/>
      <c r="Q7" s="72" t="s">
        <v>47</v>
      </c>
      <c r="R7" s="119">
        <v>16</v>
      </c>
      <c r="S7" s="120" t="str">
        <f ca="1">INDIRECT(ADDRESS($B$5,R7+1))&amp;" "&amp;TEXT(INDIRECT(ADDRESS($B$5+1,R7+1)),"0.0")&amp;"um"</f>
        <v>R16 0.0um</v>
      </c>
      <c r="T7" s="73"/>
      <c r="U7" s="74"/>
      <c r="W7" s="43"/>
    </row>
    <row r="8" spans="1:26">
      <c r="B8" s="70" t="s">
        <v>33</v>
      </c>
      <c r="C8" s="91">
        <v>2</v>
      </c>
      <c r="D8" s="92" t="str">
        <f t="shared" ref="D8:D11" ca="1" si="0">INDIRECT(ADDRESS($B$5,C8+1))&amp;" "&amp;TEXT(INDIRECT(ADDRESS($B$5+1,C8+1)),"0.0")&amp;"um"</f>
        <v>R02 167.1um</v>
      </c>
      <c r="E8" s="71"/>
      <c r="F8" s="83"/>
      <c r="G8" s="70" t="s">
        <v>38</v>
      </c>
      <c r="H8" s="101">
        <v>7</v>
      </c>
      <c r="I8" s="102" t="str">
        <f t="shared" ref="I8:I11" ca="1" si="1">INDIRECT(ADDRESS($B$5,H8+1))&amp;" "&amp;TEXT(INDIRECT(ADDRESS($B$5+1,H8+1)),"0.0")&amp;"um"</f>
        <v>R07 811.1um</v>
      </c>
      <c r="J8" s="71"/>
      <c r="K8" s="86"/>
      <c r="L8" s="70" t="s">
        <v>43</v>
      </c>
      <c r="M8" s="111">
        <v>12</v>
      </c>
      <c r="N8" s="112" t="str">
        <f t="shared" ref="N8:N11" ca="1" si="2">INDIRECT(ADDRESS($B$5,M8+1))&amp;" "&amp;TEXT(INDIRECT(ADDRESS($B$5+1,M8+1)),"0.0")&amp;"um"</f>
        <v>R12 0.0um</v>
      </c>
      <c r="O8" s="73"/>
      <c r="P8" s="86"/>
      <c r="Q8" s="72" t="s">
        <v>48</v>
      </c>
      <c r="R8" s="75">
        <v>17</v>
      </c>
      <c r="S8" s="76" t="str">
        <f t="shared" ref="S8:S11" ca="1" si="3">INDIRECT(ADDRESS($B$5,R8+1))&amp;" "&amp;TEXT(INDIRECT(ADDRESS($B$5+1,R8+1)),"0.0")&amp;"um"</f>
        <v>R20 0.0um</v>
      </c>
      <c r="T8" s="73"/>
      <c r="U8" s="74"/>
    </row>
    <row r="9" spans="1:26">
      <c r="B9" s="70" t="s">
        <v>34</v>
      </c>
      <c r="C9" s="93">
        <v>3</v>
      </c>
      <c r="D9" s="94" t="str">
        <f t="shared" ca="1" si="0"/>
        <v>R03 182.8um</v>
      </c>
      <c r="E9" s="71"/>
      <c r="F9" s="83"/>
      <c r="G9" s="70" t="s">
        <v>39</v>
      </c>
      <c r="H9" s="103">
        <v>8</v>
      </c>
      <c r="I9" s="104" t="str">
        <f t="shared" ca="1" si="1"/>
        <v>R08 825.2um</v>
      </c>
      <c r="J9" s="71"/>
      <c r="K9" s="86"/>
      <c r="L9" s="70" t="s">
        <v>44</v>
      </c>
      <c r="M9" s="113">
        <v>13</v>
      </c>
      <c r="N9" s="114" t="str">
        <f t="shared" ca="1" si="2"/>
        <v>R13 0.0um</v>
      </c>
      <c r="O9" s="73"/>
      <c r="P9" s="86"/>
      <c r="Q9" s="72" t="s">
        <v>49</v>
      </c>
      <c r="R9" s="121">
        <v>18</v>
      </c>
      <c r="S9" s="122" t="str">
        <f t="shared" ca="1" si="3"/>
        <v>R21 0.0um</v>
      </c>
      <c r="T9" s="73"/>
      <c r="U9" s="74"/>
    </row>
    <row r="10" spans="1:26">
      <c r="B10" s="70" t="s">
        <v>35</v>
      </c>
      <c r="C10" s="95">
        <v>4</v>
      </c>
      <c r="D10" s="96" t="str">
        <f t="shared" ca="1" si="0"/>
        <v>R04 485.9um</v>
      </c>
      <c r="E10" s="71"/>
      <c r="F10" s="83"/>
      <c r="G10" s="70" t="s">
        <v>40</v>
      </c>
      <c r="H10" s="105">
        <v>9</v>
      </c>
      <c r="I10" s="106" t="str">
        <f t="shared" ca="1" si="1"/>
        <v>R09 836.6um</v>
      </c>
      <c r="J10" s="71"/>
      <c r="K10" s="86"/>
      <c r="L10" s="70" t="s">
        <v>45</v>
      </c>
      <c r="M10" s="115">
        <v>14</v>
      </c>
      <c r="N10" s="116" t="str">
        <f t="shared" ca="1" si="2"/>
        <v>R14 0.0um</v>
      </c>
      <c r="O10" s="73"/>
      <c r="P10" s="86"/>
      <c r="Q10" s="72" t="s">
        <v>50</v>
      </c>
      <c r="R10" s="123">
        <v>19</v>
      </c>
      <c r="S10" s="124" t="str">
        <f t="shared" ca="1" si="3"/>
        <v>R22 0.0um</v>
      </c>
      <c r="T10" s="73"/>
      <c r="U10" s="74"/>
    </row>
    <row r="11" spans="1:26">
      <c r="B11" s="77" t="s">
        <v>36</v>
      </c>
      <c r="C11" s="97">
        <v>5</v>
      </c>
      <c r="D11" s="98" t="str">
        <f t="shared" ca="1" si="0"/>
        <v>R05 501.6um</v>
      </c>
      <c r="E11" s="78"/>
      <c r="F11" s="84"/>
      <c r="G11" s="77" t="s">
        <v>41</v>
      </c>
      <c r="H11" s="107">
        <v>10</v>
      </c>
      <c r="I11" s="108" t="str">
        <f t="shared" ca="1" si="1"/>
        <v>R10 0.0um</v>
      </c>
      <c r="J11" s="78"/>
      <c r="K11" s="87"/>
      <c r="L11" s="77" t="s">
        <v>46</v>
      </c>
      <c r="M11" s="117">
        <v>15</v>
      </c>
      <c r="N11" s="118" t="str">
        <f t="shared" ca="1" si="2"/>
        <v>R15 0.0um</v>
      </c>
      <c r="O11" s="80"/>
      <c r="P11" s="87"/>
      <c r="Q11" s="79" t="s">
        <v>51</v>
      </c>
      <c r="R11" s="125">
        <v>20</v>
      </c>
      <c r="S11" s="126" t="str">
        <f t="shared" ca="1" si="3"/>
        <v>R23 0.0um</v>
      </c>
      <c r="T11" s="80"/>
      <c r="U11" s="81"/>
    </row>
    <row r="12" spans="1:26">
      <c r="Q12" s="13"/>
      <c r="R12" s="16"/>
    </row>
    <row r="13" spans="1:26">
      <c r="Q13" s="13"/>
      <c r="R13" s="16"/>
    </row>
    <row r="14" spans="1:26">
      <c r="O14" s="13"/>
      <c r="P14" s="16"/>
    </row>
    <row r="15" spans="1:26">
      <c r="O15" s="13"/>
      <c r="P15" s="16"/>
    </row>
    <row r="16" spans="1:26">
      <c r="O16" s="13"/>
      <c r="P16" s="16"/>
    </row>
    <row r="17" spans="15:16">
      <c r="O17" s="13"/>
      <c r="P17" s="16"/>
    </row>
    <row r="18" spans="15:16">
      <c r="O18" s="13"/>
      <c r="P18" s="16"/>
    </row>
    <row r="19" spans="15:16">
      <c r="O19" s="13"/>
      <c r="P19" s="16"/>
    </row>
    <row r="20" spans="15:16">
      <c r="O20" s="13"/>
      <c r="P20" s="16"/>
    </row>
    <row r="21" spans="15:16">
      <c r="O21" s="13"/>
      <c r="P21" s="16"/>
    </row>
    <row r="22" spans="15:16">
      <c r="O22" s="17"/>
      <c r="P22" s="16"/>
    </row>
    <row r="23" spans="15:16">
      <c r="O23" s="13"/>
      <c r="P23" s="16"/>
    </row>
    <row r="24" spans="15:16">
      <c r="O24" s="13"/>
      <c r="P24" s="16"/>
    </row>
    <row r="25" spans="15:16">
      <c r="O25" s="13"/>
      <c r="P25" s="16"/>
    </row>
    <row r="26" spans="15:16">
      <c r="O26" s="13"/>
      <c r="P26" s="16"/>
    </row>
    <row r="27" spans="15:16">
      <c r="O27" s="13"/>
      <c r="P27" s="16"/>
    </row>
    <row r="28" spans="15:16">
      <c r="O28" s="13"/>
      <c r="P28" s="16"/>
    </row>
    <row r="29" spans="15:16">
      <c r="O29" s="13"/>
      <c r="P29" s="16"/>
    </row>
    <row r="30" spans="15:16">
      <c r="O30" s="13"/>
      <c r="P30" s="16"/>
    </row>
    <row r="31" spans="15:16">
      <c r="O31" s="13"/>
      <c r="P31" s="16"/>
    </row>
    <row r="32" spans="15:16">
      <c r="O32" s="13"/>
      <c r="P32" s="16"/>
    </row>
    <row r="33" spans="1:27">
      <c r="O33" s="13"/>
      <c r="P33" s="16"/>
    </row>
    <row r="34" spans="1:27">
      <c r="O34" s="13"/>
      <c r="P34" s="16"/>
    </row>
    <row r="35" spans="1:27">
      <c r="O35" s="13"/>
      <c r="P35" s="16"/>
      <c r="R35" s="7" t="s">
        <v>59</v>
      </c>
      <c r="S35" s="7" t="s">
        <v>60</v>
      </c>
      <c r="T35" s="7" t="s">
        <v>61</v>
      </c>
      <c r="U35" s="7" t="s">
        <v>62</v>
      </c>
    </row>
    <row r="36" spans="1:27" s="3" customFormat="1" ht="16.5">
      <c r="A36" s="40" t="s">
        <v>25</v>
      </c>
      <c r="B36" s="39">
        <v>1</v>
      </c>
      <c r="C36" s="39">
        <v>2</v>
      </c>
      <c r="D36" s="39">
        <v>3</v>
      </c>
      <c r="E36" s="39">
        <v>4</v>
      </c>
      <c r="F36" s="39">
        <v>5</v>
      </c>
      <c r="G36" s="39">
        <v>6</v>
      </c>
      <c r="H36" s="39">
        <v>7</v>
      </c>
      <c r="I36" s="39">
        <v>8</v>
      </c>
      <c r="J36" s="39">
        <v>9</v>
      </c>
      <c r="K36" s="39">
        <v>10</v>
      </c>
      <c r="L36" s="39">
        <v>11</v>
      </c>
      <c r="M36" s="39">
        <v>12</v>
      </c>
      <c r="N36" s="39">
        <v>13</v>
      </c>
      <c r="O36" s="39">
        <v>14</v>
      </c>
      <c r="P36" s="39">
        <v>15</v>
      </c>
      <c r="Q36" s="39">
        <v>16</v>
      </c>
      <c r="R36" s="39">
        <v>17</v>
      </c>
      <c r="S36" s="39">
        <v>18</v>
      </c>
      <c r="T36" s="39">
        <v>19</v>
      </c>
      <c r="U36" s="39">
        <v>20</v>
      </c>
      <c r="V36" s="39">
        <v>21</v>
      </c>
      <c r="W36" s="10"/>
      <c r="X36" s="10"/>
      <c r="Y36" s="52"/>
    </row>
    <row r="37" spans="1:27" s="21" customFormat="1" ht="16.5">
      <c r="A37" s="42" t="s">
        <v>27</v>
      </c>
      <c r="B37" s="22" t="s">
        <v>57</v>
      </c>
      <c r="C37" s="22" t="s">
        <v>5</v>
      </c>
      <c r="D37" s="22" t="s">
        <v>6</v>
      </c>
      <c r="E37" s="22" t="s">
        <v>7</v>
      </c>
      <c r="F37" s="22" t="s">
        <v>8</v>
      </c>
      <c r="G37" s="22" t="s">
        <v>9</v>
      </c>
      <c r="H37" s="22" t="s">
        <v>10</v>
      </c>
      <c r="I37" s="18" t="s">
        <v>11</v>
      </c>
      <c r="J37" s="18" t="s">
        <v>12</v>
      </c>
      <c r="K37" s="19" t="s">
        <v>13</v>
      </c>
      <c r="L37" s="19" t="s">
        <v>14</v>
      </c>
      <c r="M37" s="19" t="s">
        <v>15</v>
      </c>
      <c r="N37" s="20" t="s">
        <v>16</v>
      </c>
      <c r="O37" s="20" t="s">
        <v>17</v>
      </c>
      <c r="P37" s="23" t="s">
        <v>18</v>
      </c>
      <c r="Q37" s="19" t="s">
        <v>19</v>
      </c>
      <c r="R37" s="20" t="s">
        <v>20</v>
      </c>
      <c r="S37" s="20" t="s">
        <v>21</v>
      </c>
      <c r="T37" s="20" t="s">
        <v>22</v>
      </c>
      <c r="U37" s="20" t="s">
        <v>58</v>
      </c>
      <c r="V37" s="20"/>
      <c r="W37" s="20"/>
      <c r="X37" s="20"/>
      <c r="Y37" s="52"/>
      <c r="AA37" s="47"/>
    </row>
    <row r="38" spans="1:27" s="37" customFormat="1">
      <c r="A38" s="42" t="s">
        <v>28</v>
      </c>
      <c r="B38" s="30">
        <v>0</v>
      </c>
      <c r="C38" s="30">
        <v>167.1</v>
      </c>
      <c r="D38" s="30">
        <v>182.8</v>
      </c>
      <c r="E38" s="30">
        <v>485.9</v>
      </c>
      <c r="F38" s="30">
        <v>501.6</v>
      </c>
      <c r="G38" s="30">
        <v>764.9</v>
      </c>
      <c r="H38" s="30">
        <v>811.1</v>
      </c>
      <c r="I38" s="30">
        <v>825.2</v>
      </c>
      <c r="J38" s="30">
        <v>836.6</v>
      </c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6"/>
      <c r="X38" s="36"/>
      <c r="Z38" s="44"/>
    </row>
    <row r="39" spans="1:27" s="24" customFormat="1">
      <c r="A39" s="41" t="s">
        <v>26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15"/>
      <c r="X39" s="15"/>
      <c r="Y39" s="47"/>
      <c r="Z39" s="44"/>
    </row>
    <row r="40" spans="1:27" s="5" customFormat="1">
      <c r="A40" s="25">
        <v>0</v>
      </c>
      <c r="B40" s="140">
        <v>1</v>
      </c>
      <c r="C40" s="27">
        <v>1</v>
      </c>
      <c r="D40" s="27">
        <v>1</v>
      </c>
      <c r="E40" s="27">
        <v>1</v>
      </c>
      <c r="F40" s="27">
        <v>1</v>
      </c>
      <c r="G40" s="27">
        <v>1</v>
      </c>
      <c r="H40" s="27">
        <v>1</v>
      </c>
      <c r="I40" s="27">
        <v>1</v>
      </c>
      <c r="J40" s="27">
        <v>1</v>
      </c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11"/>
      <c r="X40" s="11"/>
      <c r="Y40" s="45"/>
      <c r="Z40" s="45"/>
    </row>
    <row r="41" spans="1:27" s="5" customFormat="1">
      <c r="A41" s="26">
        <v>1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/>
      <c r="L41" s="28"/>
      <c r="M41" s="28"/>
      <c r="N41" s="28"/>
      <c r="O41" s="28"/>
      <c r="P41" s="28"/>
      <c r="Q41" s="28"/>
      <c r="R41" s="28"/>
      <c r="S41" s="28"/>
      <c r="T41" s="12"/>
      <c r="U41" s="12"/>
      <c r="V41" s="12"/>
      <c r="W41" s="11"/>
      <c r="X41" s="11"/>
      <c r="Y41" s="45"/>
      <c r="Z41" s="45"/>
    </row>
    <row r="42" spans="1:27" s="24" customFormat="1">
      <c r="A42" s="26">
        <v>2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/>
      <c r="L42" s="28"/>
      <c r="M42" s="28"/>
      <c r="N42" s="28"/>
      <c r="O42" s="28"/>
      <c r="P42" s="28"/>
      <c r="Q42" s="28"/>
      <c r="R42" s="28"/>
      <c r="S42" s="28"/>
      <c r="T42" s="12"/>
      <c r="U42" s="12"/>
      <c r="V42" s="12"/>
      <c r="W42" s="15"/>
      <c r="X42" s="15"/>
      <c r="Y42"/>
      <c r="Z42" s="44"/>
    </row>
    <row r="43" spans="1:27" s="24" customFormat="1">
      <c r="A43" s="26">
        <v>3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/>
      <c r="L43" s="28"/>
      <c r="M43" s="28"/>
      <c r="N43" s="28"/>
      <c r="O43" s="28"/>
      <c r="P43" s="28"/>
      <c r="Q43" s="28"/>
      <c r="R43" s="28"/>
      <c r="S43" s="28"/>
      <c r="T43" s="12"/>
      <c r="U43" s="12"/>
      <c r="V43" s="12"/>
      <c r="W43" s="15"/>
      <c r="X43" s="15"/>
      <c r="Y43" s="44"/>
      <c r="Z43" s="44"/>
    </row>
    <row r="44" spans="1:27" s="5" customFormat="1">
      <c r="A44" s="26">
        <v>4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/>
      <c r="L44" s="28"/>
      <c r="M44" s="28"/>
      <c r="N44" s="28"/>
      <c r="O44" s="28"/>
      <c r="P44" s="28"/>
      <c r="Q44" s="28"/>
      <c r="R44" s="28"/>
      <c r="S44" s="28"/>
      <c r="T44" s="12"/>
      <c r="U44" s="12"/>
      <c r="V44" s="12"/>
      <c r="W44" s="11"/>
      <c r="X44" s="11"/>
      <c r="Z44" s="46"/>
    </row>
    <row r="45" spans="1:27" ht="16.5">
      <c r="A45" s="26">
        <v>5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/>
      <c r="L45" s="28"/>
      <c r="M45" s="28"/>
      <c r="N45" s="28"/>
      <c r="O45" s="28"/>
      <c r="P45" s="28"/>
      <c r="Q45" s="28"/>
      <c r="R45" s="28"/>
      <c r="S45" s="28"/>
      <c r="T45" s="12"/>
      <c r="U45" s="12"/>
      <c r="V45" s="12"/>
      <c r="Y45" s="52"/>
      <c r="Z45" s="46"/>
    </row>
    <row r="46" spans="1:27">
      <c r="A46" s="26">
        <v>6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/>
      <c r="L46" s="28"/>
      <c r="M46" s="28"/>
      <c r="N46" s="28"/>
      <c r="O46" s="28"/>
      <c r="P46" s="28"/>
      <c r="Q46" s="28"/>
      <c r="R46" s="28"/>
      <c r="S46" s="28"/>
      <c r="T46" s="12"/>
      <c r="U46" s="12"/>
      <c r="V46" s="12"/>
      <c r="Y46" s="38"/>
      <c r="Z46" s="46"/>
    </row>
    <row r="47" spans="1:27">
      <c r="A47" s="26">
        <v>7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/>
      <c r="L47" s="28"/>
      <c r="M47" s="28"/>
      <c r="N47" s="28"/>
      <c r="O47" s="28"/>
      <c r="P47" s="28"/>
      <c r="Q47" s="28"/>
      <c r="R47" s="28"/>
      <c r="S47" s="28"/>
      <c r="T47" s="12"/>
      <c r="U47" s="12"/>
      <c r="V47" s="12"/>
      <c r="Z47" s="46"/>
    </row>
    <row r="48" spans="1:27">
      <c r="A48" s="26">
        <v>8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/>
      <c r="L48" s="28"/>
      <c r="M48" s="28"/>
      <c r="N48" s="28"/>
      <c r="O48" s="28"/>
      <c r="P48" s="28"/>
      <c r="Q48" s="28"/>
      <c r="R48" s="28"/>
      <c r="S48" s="28"/>
      <c r="T48" s="12"/>
      <c r="U48" s="12"/>
      <c r="V48" s="12"/>
    </row>
    <row r="49" spans="1:32">
      <c r="A49" s="26">
        <v>9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/>
      <c r="L49" s="28"/>
      <c r="M49" s="28"/>
      <c r="N49" s="28"/>
      <c r="O49" s="28"/>
      <c r="P49" s="28"/>
      <c r="Q49" s="28"/>
      <c r="R49" s="28"/>
      <c r="S49" s="28"/>
      <c r="T49" s="12"/>
      <c r="U49" s="12"/>
      <c r="V49" s="12"/>
      <c r="Y49" s="5"/>
      <c r="Z49" s="5"/>
      <c r="AA49" s="5"/>
      <c r="AB49" s="5"/>
      <c r="AC49" s="5"/>
      <c r="AD49" s="5"/>
      <c r="AE49" s="5"/>
      <c r="AF49" s="5"/>
    </row>
    <row r="50" spans="1:32" ht="16.5">
      <c r="A50" s="26">
        <v>10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/>
      <c r="L50" s="28"/>
      <c r="M50" s="28"/>
      <c r="N50" s="28"/>
      <c r="O50" s="28"/>
      <c r="P50" s="28"/>
      <c r="Q50" s="28"/>
      <c r="R50" s="28"/>
      <c r="S50" s="28"/>
      <c r="T50" s="12"/>
      <c r="U50" s="12"/>
      <c r="V50" s="12"/>
      <c r="X50" s="11"/>
      <c r="Y50" s="129"/>
      <c r="Z50" s="45"/>
      <c r="AA50" s="5"/>
      <c r="AB50" s="5"/>
      <c r="AC50" s="5"/>
      <c r="AD50" s="5"/>
    </row>
    <row r="51" spans="1:32">
      <c r="A51" s="26">
        <v>11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/>
      <c r="L51" s="28"/>
      <c r="M51" s="28"/>
      <c r="N51" s="28"/>
      <c r="O51" s="28"/>
      <c r="P51" s="28"/>
      <c r="Q51" s="28"/>
      <c r="R51" s="28"/>
      <c r="S51" s="28"/>
      <c r="T51" s="12"/>
      <c r="U51" s="12"/>
      <c r="V51" s="12"/>
      <c r="Y51" s="50"/>
    </row>
    <row r="52" spans="1:32">
      <c r="A52" s="26">
        <v>12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/>
      <c r="L52" s="28"/>
      <c r="M52" s="28"/>
      <c r="N52" s="28"/>
      <c r="O52" s="28"/>
      <c r="P52" s="28"/>
      <c r="Q52" s="28"/>
      <c r="R52" s="28"/>
      <c r="S52" s="28"/>
      <c r="T52" s="12"/>
      <c r="U52" s="12"/>
      <c r="V52" s="12"/>
    </row>
    <row r="53" spans="1:32">
      <c r="A53" s="26">
        <v>13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/>
      <c r="L53" s="28"/>
      <c r="M53" s="28"/>
      <c r="N53" s="28"/>
      <c r="O53" s="28"/>
      <c r="P53" s="28"/>
      <c r="Q53" s="28"/>
      <c r="R53" s="28"/>
      <c r="S53" s="28"/>
      <c r="T53" s="12"/>
      <c r="U53" s="12"/>
      <c r="V53" s="12"/>
      <c r="Z53" s="51"/>
    </row>
    <row r="54" spans="1:32">
      <c r="A54" s="26">
        <v>14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/>
      <c r="L54" s="28"/>
      <c r="M54" s="28"/>
      <c r="N54" s="28"/>
      <c r="O54" s="28"/>
      <c r="P54" s="28"/>
      <c r="Q54" s="28"/>
      <c r="R54" s="28"/>
      <c r="S54" s="28"/>
      <c r="T54" s="12"/>
      <c r="U54" s="12"/>
      <c r="V54" s="12"/>
    </row>
    <row r="55" spans="1:32">
      <c r="A55" s="26">
        <v>15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/>
      <c r="L55" s="28"/>
      <c r="M55" s="28"/>
      <c r="N55" s="28"/>
      <c r="O55" s="28"/>
      <c r="P55" s="28"/>
      <c r="Q55" s="28"/>
      <c r="R55" s="28"/>
      <c r="S55" s="28"/>
      <c r="T55" s="12"/>
      <c r="U55" s="12"/>
      <c r="V55" s="12"/>
      <c r="Z55" s="51"/>
    </row>
    <row r="56" spans="1:32">
      <c r="A56" s="26">
        <v>16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/>
      <c r="L56" s="28"/>
      <c r="M56" s="28"/>
      <c r="N56" s="28"/>
      <c r="O56" s="28"/>
      <c r="P56" s="28"/>
      <c r="Q56" s="28"/>
      <c r="R56" s="28"/>
      <c r="S56" s="28"/>
      <c r="T56" s="12"/>
      <c r="U56" s="12"/>
      <c r="V56" s="12"/>
      <c r="Y56" s="50"/>
    </row>
    <row r="57" spans="1:32">
      <c r="A57" s="26">
        <v>17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/>
      <c r="L57" s="28"/>
      <c r="M57" s="28"/>
      <c r="N57" s="28"/>
      <c r="O57" s="28"/>
      <c r="P57" s="28"/>
      <c r="Q57" s="28"/>
      <c r="R57" s="28"/>
      <c r="S57" s="28"/>
      <c r="T57" s="12"/>
      <c r="U57" s="12"/>
      <c r="V57" s="12"/>
      <c r="Z57" s="51"/>
    </row>
    <row r="58" spans="1:32">
      <c r="A58" s="26">
        <v>18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/>
      <c r="L58" s="28"/>
      <c r="M58" s="28"/>
      <c r="N58" s="28"/>
      <c r="O58" s="28"/>
      <c r="P58" s="28"/>
      <c r="Q58" s="28"/>
      <c r="R58" s="28"/>
      <c r="S58" s="28"/>
      <c r="T58" s="12"/>
      <c r="U58" s="12"/>
      <c r="V58" s="12"/>
      <c r="Y58" s="60"/>
    </row>
    <row r="59" spans="1:32">
      <c r="A59" s="26">
        <v>19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/>
      <c r="L59" s="28"/>
      <c r="M59" s="28"/>
      <c r="N59" s="28"/>
      <c r="O59" s="28"/>
      <c r="P59" s="28"/>
      <c r="Q59" s="28"/>
      <c r="R59" s="28"/>
      <c r="S59" s="28"/>
      <c r="T59" s="12"/>
      <c r="U59" s="12"/>
      <c r="V59" s="12"/>
    </row>
    <row r="60" spans="1:32">
      <c r="A60" s="26">
        <v>20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/>
      <c r="L60" s="28"/>
      <c r="M60" s="28"/>
      <c r="N60" s="28"/>
      <c r="O60" s="28"/>
      <c r="P60" s="28"/>
      <c r="Q60" s="28"/>
      <c r="R60" s="28"/>
      <c r="S60" s="28"/>
      <c r="T60" s="12"/>
      <c r="U60" s="12"/>
      <c r="V60" s="12"/>
    </row>
    <row r="61" spans="1:32">
      <c r="A61" s="26">
        <v>21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/>
      <c r="L61" s="28"/>
      <c r="M61" s="28"/>
      <c r="N61" s="28"/>
      <c r="O61" s="28"/>
      <c r="P61" s="28"/>
      <c r="Q61" s="28"/>
      <c r="R61" s="28"/>
      <c r="S61" s="28"/>
      <c r="T61" s="12"/>
      <c r="U61" s="12"/>
      <c r="V61" s="12"/>
    </row>
    <row r="62" spans="1:32">
      <c r="A62" s="26">
        <v>22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/>
      <c r="L62" s="28"/>
      <c r="M62" s="28"/>
      <c r="N62" s="28"/>
      <c r="O62" s="28"/>
      <c r="P62" s="28"/>
      <c r="Q62" s="28"/>
      <c r="R62" s="28"/>
      <c r="S62" s="28"/>
      <c r="T62" s="12"/>
      <c r="U62" s="12"/>
      <c r="V62" s="12"/>
    </row>
    <row r="63" spans="1:32">
      <c r="A63" s="26">
        <v>23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/>
      <c r="L63" s="28"/>
      <c r="M63" s="28"/>
      <c r="N63" s="28"/>
      <c r="O63" s="28"/>
      <c r="P63" s="28"/>
      <c r="Q63" s="28"/>
      <c r="R63" s="28"/>
      <c r="S63" s="28"/>
      <c r="T63" s="12"/>
      <c r="U63" s="12"/>
      <c r="V63" s="12"/>
    </row>
    <row r="64" spans="1:32" ht="16.5">
      <c r="A64" s="26">
        <v>24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/>
      <c r="L64" s="28"/>
      <c r="M64" s="28"/>
      <c r="N64" s="28"/>
      <c r="O64" s="28"/>
      <c r="P64" s="28"/>
      <c r="Q64" s="28"/>
      <c r="R64" s="28"/>
      <c r="S64" s="28"/>
      <c r="T64" s="12"/>
      <c r="U64" s="12"/>
      <c r="V64" s="12"/>
      <c r="Y64" s="52"/>
    </row>
    <row r="65" spans="1:27">
      <c r="A65" s="26">
        <v>25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/>
      <c r="L65" s="28"/>
      <c r="M65" s="28"/>
      <c r="N65" s="28"/>
      <c r="O65" s="28"/>
      <c r="P65" s="28"/>
      <c r="Q65" s="28"/>
      <c r="R65" s="28"/>
      <c r="S65" s="28"/>
      <c r="T65" s="12"/>
      <c r="U65" s="12"/>
      <c r="V65" s="12"/>
    </row>
    <row r="66" spans="1:27">
      <c r="A66" s="26">
        <v>26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/>
      <c r="L66" s="28"/>
      <c r="M66" s="28"/>
      <c r="N66" s="28"/>
      <c r="O66" s="28"/>
      <c r="P66" s="28"/>
      <c r="Q66" s="28"/>
      <c r="R66" s="28"/>
      <c r="S66" s="28"/>
      <c r="T66" s="12"/>
      <c r="U66" s="12"/>
      <c r="V66" s="12"/>
    </row>
    <row r="67" spans="1:27">
      <c r="A67" s="26">
        <v>27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/>
      <c r="L67" s="28"/>
      <c r="M67" s="28"/>
      <c r="N67" s="28"/>
      <c r="O67" s="28"/>
      <c r="P67" s="28"/>
      <c r="Q67" s="28"/>
      <c r="R67" s="28"/>
      <c r="S67" s="28"/>
      <c r="T67" s="12"/>
      <c r="U67" s="12"/>
      <c r="V67" s="12"/>
    </row>
    <row r="68" spans="1:27">
      <c r="A68" s="26">
        <v>28</v>
      </c>
      <c r="B68" s="28">
        <v>1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/>
      <c r="L68" s="28"/>
      <c r="M68" s="28"/>
      <c r="N68" s="28"/>
      <c r="O68" s="28"/>
      <c r="P68" s="28"/>
      <c r="Q68" s="28"/>
      <c r="R68" s="28"/>
      <c r="S68" s="28"/>
      <c r="T68" s="12"/>
      <c r="U68" s="12"/>
      <c r="V68" s="12"/>
    </row>
    <row r="69" spans="1:27">
      <c r="A69" s="26">
        <v>29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/>
      <c r="L69" s="28"/>
      <c r="M69" s="28"/>
      <c r="N69" s="28"/>
      <c r="O69" s="28"/>
      <c r="P69" s="28"/>
      <c r="Q69" s="28"/>
      <c r="R69" s="28"/>
      <c r="S69" s="28"/>
      <c r="T69" s="12"/>
      <c r="U69" s="12"/>
      <c r="V69" s="12"/>
    </row>
    <row r="70" spans="1:27">
      <c r="A70" s="26">
        <v>30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/>
      <c r="L70" s="28"/>
      <c r="M70" s="28"/>
      <c r="N70" s="28"/>
      <c r="O70" s="28"/>
      <c r="P70" s="28"/>
      <c r="Q70" s="28"/>
      <c r="R70" s="28"/>
      <c r="S70" s="28"/>
      <c r="T70" s="12"/>
      <c r="U70" s="12"/>
      <c r="V70" s="12"/>
    </row>
    <row r="71" spans="1:27">
      <c r="A71" s="26">
        <v>31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/>
      <c r="L71" s="28"/>
      <c r="M71" s="28"/>
      <c r="N71" s="28"/>
      <c r="O71" s="28"/>
      <c r="P71" s="28"/>
      <c r="Q71" s="28"/>
      <c r="R71" s="28"/>
      <c r="S71" s="28"/>
      <c r="T71" s="12"/>
      <c r="U71" s="12"/>
      <c r="V71" s="12"/>
      <c r="AA71" s="53"/>
    </row>
    <row r="72" spans="1:27">
      <c r="A72" s="26">
        <v>32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/>
      <c r="L72" s="28"/>
      <c r="M72" s="28"/>
      <c r="N72" s="28"/>
      <c r="O72" s="28"/>
      <c r="P72" s="28"/>
      <c r="Q72" s="28"/>
      <c r="R72" s="28"/>
      <c r="S72" s="28"/>
      <c r="T72" s="12"/>
      <c r="U72" s="12"/>
      <c r="V72" s="12"/>
    </row>
    <row r="73" spans="1:27">
      <c r="A73" s="26">
        <v>33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/>
      <c r="L73" s="28"/>
      <c r="M73" s="28"/>
      <c r="N73" s="28"/>
      <c r="O73" s="28"/>
      <c r="P73" s="28"/>
      <c r="Q73" s="28"/>
      <c r="R73" s="28"/>
      <c r="S73" s="28"/>
      <c r="T73" s="12"/>
      <c r="U73" s="12"/>
      <c r="V73" s="12"/>
    </row>
    <row r="74" spans="1:27">
      <c r="A74" s="26">
        <v>34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/>
      <c r="L74" s="28"/>
      <c r="M74" s="28"/>
      <c r="N74" s="28"/>
      <c r="O74" s="28"/>
      <c r="P74" s="28"/>
      <c r="Q74" s="28"/>
      <c r="R74" s="28"/>
      <c r="S74" s="28"/>
      <c r="T74" s="12"/>
      <c r="U74" s="12"/>
      <c r="V74" s="12"/>
    </row>
    <row r="75" spans="1:27">
      <c r="A75" s="26">
        <v>35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/>
      <c r="L75" s="28"/>
      <c r="M75" s="28"/>
      <c r="N75" s="28"/>
      <c r="O75" s="28"/>
      <c r="P75" s="28"/>
      <c r="Q75" s="28"/>
      <c r="R75" s="28"/>
      <c r="S75" s="28"/>
      <c r="T75" s="12"/>
      <c r="U75" s="12"/>
      <c r="V75" s="12"/>
    </row>
    <row r="76" spans="1:27">
      <c r="A76" s="26">
        <v>36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/>
      <c r="L76" s="28"/>
      <c r="M76" s="28"/>
      <c r="N76" s="28"/>
      <c r="O76" s="28"/>
      <c r="P76" s="28"/>
      <c r="Q76" s="28"/>
      <c r="R76" s="28"/>
      <c r="S76" s="28"/>
      <c r="T76" s="12"/>
      <c r="U76" s="12"/>
      <c r="V76" s="12"/>
    </row>
    <row r="77" spans="1:27">
      <c r="A77" s="26">
        <v>37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/>
      <c r="L77" s="28"/>
      <c r="M77" s="28"/>
      <c r="N77" s="28"/>
      <c r="O77" s="28"/>
      <c r="P77" s="28"/>
      <c r="Q77" s="28"/>
      <c r="R77" s="28"/>
      <c r="S77" s="28"/>
      <c r="T77" s="12"/>
      <c r="U77" s="12"/>
      <c r="V77" s="12"/>
    </row>
    <row r="78" spans="1:27">
      <c r="A78" s="26">
        <v>38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/>
      <c r="L78" s="28"/>
      <c r="M78" s="28"/>
      <c r="N78" s="28"/>
      <c r="O78" s="28"/>
      <c r="P78" s="28"/>
      <c r="Q78" s="28"/>
      <c r="R78" s="28"/>
      <c r="S78" s="28"/>
      <c r="T78" s="12"/>
      <c r="U78" s="12"/>
      <c r="V78" s="12"/>
    </row>
    <row r="79" spans="1:27">
      <c r="A79" s="26">
        <v>39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/>
      <c r="L79" s="28"/>
      <c r="M79" s="28"/>
      <c r="N79" s="28"/>
      <c r="O79" s="28"/>
      <c r="P79" s="28"/>
      <c r="Q79" s="28"/>
      <c r="R79" s="28"/>
      <c r="S79" s="28"/>
      <c r="T79" s="12"/>
      <c r="U79" s="12"/>
      <c r="V79" s="12"/>
    </row>
    <row r="80" spans="1:27">
      <c r="A80" s="26">
        <v>40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/>
      <c r="L80" s="28"/>
      <c r="M80" s="28"/>
      <c r="N80" s="28"/>
      <c r="O80" s="28"/>
      <c r="P80" s="28"/>
      <c r="Q80" s="28"/>
      <c r="R80" s="28"/>
      <c r="S80" s="28"/>
      <c r="T80" s="12"/>
      <c r="U80" s="12"/>
      <c r="V80" s="12"/>
      <c r="X80" s="11"/>
      <c r="Y80" s="5"/>
      <c r="Z80" s="5"/>
    </row>
    <row r="81" spans="1:26">
      <c r="A81" s="26">
        <v>41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/>
      <c r="L81" s="28"/>
      <c r="M81" s="28"/>
      <c r="N81" s="28"/>
      <c r="O81" s="28"/>
      <c r="P81" s="28"/>
      <c r="Q81" s="28"/>
      <c r="R81" s="28"/>
      <c r="S81" s="28"/>
      <c r="T81" s="12"/>
      <c r="U81" s="12"/>
      <c r="V81" s="12"/>
      <c r="X81" s="11"/>
      <c r="Y81" s="5"/>
      <c r="Z81" s="5"/>
    </row>
    <row r="82" spans="1:26">
      <c r="A82" s="26">
        <v>42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/>
      <c r="L82" s="28"/>
      <c r="M82" s="28"/>
      <c r="N82" s="28"/>
      <c r="O82" s="28"/>
      <c r="P82" s="28"/>
      <c r="Q82" s="28"/>
      <c r="R82" s="28"/>
      <c r="S82" s="28"/>
      <c r="T82" s="12"/>
      <c r="U82" s="12"/>
      <c r="V82" s="12"/>
      <c r="X82" s="11"/>
      <c r="Y82" s="5"/>
      <c r="Z82" s="5"/>
    </row>
    <row r="83" spans="1:26">
      <c r="A83" s="26">
        <v>43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/>
      <c r="L83" s="28"/>
      <c r="M83" s="28"/>
      <c r="N83" s="28"/>
      <c r="O83" s="28"/>
      <c r="P83" s="28"/>
      <c r="Q83" s="28"/>
      <c r="R83" s="28"/>
      <c r="S83" s="28"/>
      <c r="T83" s="12"/>
      <c r="U83" s="12"/>
      <c r="V83" s="12"/>
      <c r="X83" s="11"/>
      <c r="Y83" s="5"/>
      <c r="Z83" s="5"/>
    </row>
    <row r="84" spans="1:26">
      <c r="A84" s="26">
        <v>44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/>
      <c r="L84" s="28"/>
      <c r="M84" s="28"/>
      <c r="N84" s="28"/>
      <c r="O84" s="28"/>
      <c r="P84" s="28"/>
      <c r="Q84" s="28"/>
      <c r="R84" s="28"/>
      <c r="S84" s="28"/>
      <c r="T84" s="12"/>
      <c r="U84" s="12"/>
      <c r="V84" s="12"/>
      <c r="X84" s="11"/>
      <c r="Y84" s="5"/>
      <c r="Z84" s="5"/>
    </row>
    <row r="85" spans="1:26">
      <c r="A85" s="26">
        <v>45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/>
      <c r="L85" s="28"/>
      <c r="M85" s="28"/>
      <c r="N85" s="28"/>
      <c r="O85" s="28"/>
      <c r="P85" s="28"/>
      <c r="Q85" s="28"/>
      <c r="R85" s="28"/>
      <c r="S85" s="28"/>
      <c r="T85" s="12"/>
      <c r="U85" s="12"/>
      <c r="V85" s="12"/>
      <c r="X85" s="11"/>
      <c r="Y85" s="5"/>
      <c r="Z85" s="5"/>
    </row>
    <row r="86" spans="1:26">
      <c r="A86" s="26">
        <v>46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/>
      <c r="L86" s="28"/>
      <c r="M86" s="28"/>
      <c r="N86" s="28"/>
      <c r="O86" s="28"/>
      <c r="P86" s="28"/>
      <c r="Q86" s="28"/>
      <c r="R86" s="28"/>
      <c r="S86" s="28"/>
      <c r="T86" s="12"/>
      <c r="U86" s="12"/>
      <c r="V86" s="12"/>
      <c r="X86" s="11"/>
      <c r="Y86" s="5"/>
      <c r="Z86" s="5"/>
    </row>
    <row r="87" spans="1:26" ht="16.5">
      <c r="A87" s="26">
        <v>47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/>
      <c r="L87" s="28"/>
      <c r="M87" s="28"/>
      <c r="N87" s="28"/>
      <c r="O87" s="28"/>
      <c r="P87" s="28"/>
      <c r="Q87" s="28"/>
      <c r="R87" s="28"/>
      <c r="S87" s="28"/>
      <c r="T87" s="12"/>
      <c r="U87" s="12"/>
      <c r="V87" s="12"/>
      <c r="X87" s="11"/>
      <c r="Y87" s="55"/>
      <c r="Z87" s="5"/>
    </row>
    <row r="88" spans="1:26">
      <c r="A88" s="26">
        <v>48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/>
      <c r="L88" s="28"/>
      <c r="M88" s="28"/>
      <c r="N88" s="28"/>
      <c r="O88" s="28"/>
      <c r="P88" s="28"/>
      <c r="Q88" s="28"/>
      <c r="R88" s="28"/>
      <c r="S88" s="28"/>
      <c r="T88" s="12"/>
      <c r="U88" s="12"/>
      <c r="V88" s="12"/>
      <c r="X88" s="11"/>
      <c r="Y88" s="5"/>
      <c r="Z88" s="5"/>
    </row>
    <row r="89" spans="1:26">
      <c r="A89" s="26">
        <v>49</v>
      </c>
      <c r="B89" s="28">
        <v>15858</v>
      </c>
      <c r="C89" s="28">
        <v>15063</v>
      </c>
      <c r="D89" s="28">
        <v>14582</v>
      </c>
      <c r="E89" s="28">
        <v>9399</v>
      </c>
      <c r="F89" s="28">
        <v>6102</v>
      </c>
      <c r="G89" s="28">
        <v>105</v>
      </c>
      <c r="H89" s="28">
        <v>40</v>
      </c>
      <c r="I89" s="28">
        <v>26</v>
      </c>
      <c r="J89" s="28">
        <v>31</v>
      </c>
      <c r="K89" s="28"/>
      <c r="L89" s="28"/>
      <c r="M89" s="28"/>
      <c r="N89" s="28"/>
      <c r="O89" s="28"/>
      <c r="P89" s="28"/>
      <c r="Q89" s="28"/>
      <c r="R89" s="28"/>
      <c r="S89" s="28"/>
      <c r="T89" s="12"/>
      <c r="U89" s="12"/>
      <c r="V89" s="12"/>
      <c r="X89" s="11"/>
      <c r="Y89" s="5"/>
      <c r="Z89" s="56"/>
    </row>
    <row r="90" spans="1:26">
      <c r="A90" s="26">
        <v>50</v>
      </c>
      <c r="B90" s="28">
        <v>105473</v>
      </c>
      <c r="C90" s="28">
        <v>109418</v>
      </c>
      <c r="D90" s="28">
        <v>109317</v>
      </c>
      <c r="E90" s="28">
        <v>122917</v>
      </c>
      <c r="F90" s="28">
        <v>90450</v>
      </c>
      <c r="G90" s="28">
        <v>45954</v>
      </c>
      <c r="H90" s="28">
        <v>35473</v>
      </c>
      <c r="I90" s="28">
        <v>35716</v>
      </c>
      <c r="J90" s="28">
        <v>34407</v>
      </c>
      <c r="K90" s="28"/>
      <c r="L90" s="28"/>
      <c r="M90" s="28"/>
      <c r="N90" s="28"/>
      <c r="O90" s="28"/>
      <c r="P90" s="28"/>
      <c r="Q90" s="28"/>
      <c r="R90" s="28"/>
      <c r="S90" s="28"/>
      <c r="T90" s="12"/>
      <c r="U90" s="12"/>
      <c r="V90" s="12"/>
      <c r="X90" s="11"/>
      <c r="Y90" s="5"/>
      <c r="Z90" s="5"/>
    </row>
    <row r="91" spans="1:26">
      <c r="A91" s="26">
        <v>51</v>
      </c>
      <c r="B91" s="28">
        <v>8885</v>
      </c>
      <c r="C91" s="28">
        <v>9438</v>
      </c>
      <c r="D91" s="28">
        <v>9699</v>
      </c>
      <c r="E91" s="28">
        <v>19004</v>
      </c>
      <c r="F91" s="28">
        <v>14857</v>
      </c>
      <c r="G91" s="28">
        <v>62493</v>
      </c>
      <c r="H91" s="28">
        <v>76448</v>
      </c>
      <c r="I91" s="28">
        <v>80974</v>
      </c>
      <c r="J91" s="28">
        <v>83907</v>
      </c>
      <c r="K91" s="28"/>
      <c r="L91" s="28"/>
      <c r="M91" s="28"/>
      <c r="N91" s="28"/>
      <c r="O91" s="28"/>
      <c r="P91" s="28"/>
      <c r="Q91" s="28"/>
      <c r="R91" s="28"/>
      <c r="S91" s="28"/>
      <c r="T91" s="12"/>
      <c r="U91" s="12"/>
      <c r="V91" s="12"/>
      <c r="X91" s="11"/>
      <c r="Y91" s="5"/>
      <c r="Z91" s="56"/>
    </row>
    <row r="92" spans="1:26">
      <c r="A92" s="26">
        <v>52</v>
      </c>
      <c r="B92" s="28">
        <v>44</v>
      </c>
      <c r="C92" s="28">
        <v>43</v>
      </c>
      <c r="D92" s="28">
        <v>49</v>
      </c>
      <c r="E92" s="28">
        <v>36</v>
      </c>
      <c r="F92" s="28">
        <v>21</v>
      </c>
      <c r="G92" s="28">
        <v>321</v>
      </c>
      <c r="H92" s="28">
        <v>913</v>
      </c>
      <c r="I92" s="28">
        <v>984</v>
      </c>
      <c r="J92" s="28">
        <v>1093</v>
      </c>
      <c r="K92" s="28"/>
      <c r="L92" s="28"/>
      <c r="M92" s="28"/>
      <c r="N92" s="28"/>
      <c r="O92" s="28"/>
      <c r="P92" s="28"/>
      <c r="Q92" s="28"/>
      <c r="R92" s="28"/>
      <c r="S92" s="28"/>
      <c r="T92" s="12"/>
      <c r="U92" s="12"/>
      <c r="V92" s="12"/>
      <c r="X92" s="11"/>
      <c r="Y92" s="5"/>
      <c r="Z92" s="45"/>
    </row>
    <row r="93" spans="1:26">
      <c r="A93" s="26">
        <v>53</v>
      </c>
      <c r="B93" s="28">
        <v>41</v>
      </c>
      <c r="C93" s="28">
        <v>38</v>
      </c>
      <c r="D93" s="28">
        <v>33</v>
      </c>
      <c r="E93" s="28">
        <v>26</v>
      </c>
      <c r="F93" s="28">
        <v>25</v>
      </c>
      <c r="G93" s="28">
        <v>60</v>
      </c>
      <c r="H93" s="28">
        <v>141</v>
      </c>
      <c r="I93" s="28">
        <v>107</v>
      </c>
      <c r="J93" s="28">
        <v>40</v>
      </c>
      <c r="K93" s="28"/>
      <c r="L93" s="28"/>
      <c r="M93" s="28"/>
      <c r="N93" s="28"/>
      <c r="O93" s="28"/>
      <c r="P93" s="28"/>
      <c r="Q93" s="28"/>
      <c r="R93" s="28"/>
      <c r="S93" s="28"/>
      <c r="T93" s="12"/>
      <c r="U93" s="12"/>
      <c r="V93" s="12"/>
      <c r="X93" s="11"/>
      <c r="Y93" s="5"/>
      <c r="Z93" s="45"/>
    </row>
    <row r="94" spans="1:26">
      <c r="A94" s="26">
        <v>54</v>
      </c>
      <c r="B94" s="28">
        <v>20</v>
      </c>
      <c r="C94" s="28">
        <v>37</v>
      </c>
      <c r="D94" s="28">
        <v>24</v>
      </c>
      <c r="E94" s="28">
        <v>30</v>
      </c>
      <c r="F94" s="28">
        <v>26</v>
      </c>
      <c r="G94" s="28">
        <v>634</v>
      </c>
      <c r="H94" s="28">
        <v>802</v>
      </c>
      <c r="I94" s="28">
        <v>616</v>
      </c>
      <c r="J94" s="28">
        <v>153</v>
      </c>
      <c r="K94" s="28"/>
      <c r="L94" s="28"/>
      <c r="M94" s="28"/>
      <c r="N94" s="28"/>
      <c r="O94" s="28"/>
      <c r="P94" s="28"/>
      <c r="Q94" s="28"/>
      <c r="R94" s="28"/>
      <c r="S94" s="28"/>
      <c r="T94" s="12"/>
      <c r="U94" s="12"/>
      <c r="V94" s="12"/>
      <c r="X94" s="11"/>
      <c r="Y94" s="57"/>
      <c r="Z94" s="45"/>
    </row>
    <row r="95" spans="1:26">
      <c r="A95" s="26">
        <v>55</v>
      </c>
      <c r="B95" s="28">
        <v>28</v>
      </c>
      <c r="C95" s="28">
        <v>33</v>
      </c>
      <c r="D95" s="28">
        <v>30</v>
      </c>
      <c r="E95" s="28">
        <v>55</v>
      </c>
      <c r="F95" s="28">
        <v>37</v>
      </c>
      <c r="G95" s="28">
        <v>773</v>
      </c>
      <c r="H95" s="28">
        <v>640</v>
      </c>
      <c r="I95" s="28">
        <v>199</v>
      </c>
      <c r="J95" s="28">
        <v>57</v>
      </c>
      <c r="K95" s="28"/>
      <c r="L95" s="28"/>
      <c r="M95" s="28"/>
      <c r="N95" s="28"/>
      <c r="O95" s="28"/>
      <c r="P95" s="28"/>
      <c r="Q95" s="28"/>
      <c r="R95" s="28"/>
      <c r="S95" s="28"/>
      <c r="T95" s="12"/>
      <c r="U95" s="12"/>
      <c r="V95" s="12"/>
      <c r="X95" s="11"/>
      <c r="Y95" s="58"/>
      <c r="Z95" s="45"/>
    </row>
    <row r="96" spans="1:26">
      <c r="A96" s="26">
        <v>56</v>
      </c>
      <c r="B96" s="28">
        <v>21</v>
      </c>
      <c r="C96" s="28">
        <v>32</v>
      </c>
      <c r="D96" s="28">
        <v>26</v>
      </c>
      <c r="E96" s="28">
        <v>62</v>
      </c>
      <c r="F96" s="28">
        <v>53</v>
      </c>
      <c r="G96" s="28">
        <v>741</v>
      </c>
      <c r="H96" s="28">
        <v>157</v>
      </c>
      <c r="I96" s="28">
        <v>50</v>
      </c>
      <c r="J96" s="28">
        <v>25</v>
      </c>
      <c r="K96" s="28"/>
      <c r="L96" s="28"/>
      <c r="M96" s="28"/>
      <c r="N96" s="28"/>
      <c r="O96" s="28"/>
      <c r="P96" s="28"/>
      <c r="Q96" s="28"/>
      <c r="R96" s="28"/>
      <c r="S96" s="28"/>
      <c r="T96" s="12"/>
      <c r="U96" s="12"/>
      <c r="V96" s="12"/>
      <c r="X96" s="11"/>
      <c r="Y96" s="5"/>
      <c r="Z96" s="5"/>
    </row>
    <row r="97" spans="1:26">
      <c r="A97" s="26">
        <v>57</v>
      </c>
      <c r="B97" s="28">
        <v>21</v>
      </c>
      <c r="C97" s="28">
        <v>20</v>
      </c>
      <c r="D97" s="28">
        <v>30</v>
      </c>
      <c r="E97" s="28">
        <v>93</v>
      </c>
      <c r="F97" s="28">
        <v>88</v>
      </c>
      <c r="G97" s="28">
        <v>465</v>
      </c>
      <c r="H97" s="28">
        <v>40</v>
      </c>
      <c r="I97" s="28">
        <v>20</v>
      </c>
      <c r="J97" s="28">
        <v>17</v>
      </c>
      <c r="K97" s="28"/>
      <c r="L97" s="28"/>
      <c r="M97" s="28"/>
      <c r="N97" s="28"/>
      <c r="O97" s="28"/>
      <c r="P97" s="28"/>
      <c r="Q97" s="28"/>
      <c r="R97" s="28"/>
      <c r="S97" s="28"/>
      <c r="T97" s="12"/>
      <c r="U97" s="12"/>
      <c r="V97" s="12"/>
      <c r="X97" s="11"/>
      <c r="Y97" s="5"/>
      <c r="Z97" s="5"/>
    </row>
    <row r="98" spans="1:26" ht="16.5">
      <c r="A98" s="26">
        <v>58</v>
      </c>
      <c r="B98" s="28">
        <v>26</v>
      </c>
      <c r="C98" s="28">
        <v>38</v>
      </c>
      <c r="D98" s="28">
        <v>43</v>
      </c>
      <c r="E98" s="28">
        <v>177</v>
      </c>
      <c r="F98" s="28">
        <v>163</v>
      </c>
      <c r="G98" s="28">
        <v>402</v>
      </c>
      <c r="H98" s="28">
        <v>29</v>
      </c>
      <c r="I98" s="28">
        <v>30</v>
      </c>
      <c r="J98" s="28">
        <v>7</v>
      </c>
      <c r="K98" s="28"/>
      <c r="L98" s="28"/>
      <c r="M98" s="28"/>
      <c r="N98" s="28"/>
      <c r="O98" s="28"/>
      <c r="P98" s="28"/>
      <c r="Q98" s="28"/>
      <c r="R98" s="28"/>
      <c r="S98" s="28"/>
      <c r="T98" s="12"/>
      <c r="U98" s="12"/>
      <c r="V98" s="12"/>
      <c r="X98" s="11"/>
      <c r="Y98" s="55"/>
      <c r="Z98" s="45"/>
    </row>
    <row r="99" spans="1:26">
      <c r="A99" s="26">
        <v>59</v>
      </c>
      <c r="B99" s="28">
        <v>34</v>
      </c>
      <c r="C99" s="28">
        <v>53</v>
      </c>
      <c r="D99" s="28">
        <v>53</v>
      </c>
      <c r="E99" s="28">
        <v>380</v>
      </c>
      <c r="F99" s="28">
        <v>319</v>
      </c>
      <c r="G99" s="28">
        <v>178</v>
      </c>
      <c r="H99" s="28">
        <v>34</v>
      </c>
      <c r="I99" s="28">
        <v>27</v>
      </c>
      <c r="J99" s="28">
        <v>24</v>
      </c>
      <c r="K99" s="28"/>
      <c r="L99" s="28"/>
      <c r="M99" s="28"/>
      <c r="N99" s="28"/>
      <c r="O99" s="28"/>
      <c r="P99" s="28"/>
      <c r="Q99" s="28"/>
      <c r="R99" s="28"/>
      <c r="S99" s="28"/>
      <c r="T99" s="12"/>
      <c r="U99" s="12"/>
      <c r="V99" s="12"/>
      <c r="X99" s="11"/>
      <c r="Y99" s="45"/>
      <c r="Z99" s="59"/>
    </row>
    <row r="100" spans="1:26">
      <c r="A100" s="26">
        <v>60</v>
      </c>
      <c r="B100" s="28">
        <v>44</v>
      </c>
      <c r="C100" s="28">
        <v>65</v>
      </c>
      <c r="D100" s="28">
        <v>47</v>
      </c>
      <c r="E100" s="28">
        <v>473</v>
      </c>
      <c r="F100" s="28">
        <v>381</v>
      </c>
      <c r="G100" s="28">
        <v>41</v>
      </c>
      <c r="H100" s="28">
        <v>32</v>
      </c>
      <c r="I100" s="28">
        <v>21</v>
      </c>
      <c r="J100" s="28">
        <v>24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12"/>
      <c r="U100" s="12"/>
      <c r="V100" s="12"/>
      <c r="Y100" s="46"/>
      <c r="Z100" s="46"/>
    </row>
    <row r="101" spans="1:26">
      <c r="A101" s="26">
        <v>61</v>
      </c>
      <c r="B101" s="28">
        <v>49</v>
      </c>
      <c r="C101" s="28">
        <v>66</v>
      </c>
      <c r="D101" s="28">
        <v>71</v>
      </c>
      <c r="E101" s="28">
        <v>508</v>
      </c>
      <c r="F101" s="28">
        <v>390</v>
      </c>
      <c r="G101" s="28">
        <v>34</v>
      </c>
      <c r="H101" s="28">
        <v>21</v>
      </c>
      <c r="I101" s="28">
        <v>13</v>
      </c>
      <c r="J101" s="28">
        <v>22</v>
      </c>
      <c r="K101" s="28"/>
      <c r="L101" s="28"/>
      <c r="M101" s="28"/>
      <c r="N101" s="28"/>
      <c r="O101" s="28"/>
      <c r="P101" s="28"/>
      <c r="Q101" s="28"/>
      <c r="R101" s="28"/>
      <c r="S101" s="28"/>
      <c r="T101" s="12"/>
      <c r="U101" s="12"/>
      <c r="V101" s="12"/>
    </row>
    <row r="102" spans="1:26">
      <c r="A102" s="26">
        <v>62</v>
      </c>
      <c r="B102" s="28">
        <v>57</v>
      </c>
      <c r="C102" s="28">
        <v>73</v>
      </c>
      <c r="D102" s="28">
        <v>92</v>
      </c>
      <c r="E102" s="28">
        <v>445</v>
      </c>
      <c r="F102" s="28">
        <v>344</v>
      </c>
      <c r="G102" s="28">
        <v>25</v>
      </c>
      <c r="H102" s="28">
        <v>18</v>
      </c>
      <c r="I102" s="28">
        <v>12</v>
      </c>
      <c r="J102" s="28">
        <v>17</v>
      </c>
      <c r="K102" s="28"/>
      <c r="L102" s="28"/>
      <c r="M102" s="28"/>
      <c r="N102" s="28"/>
      <c r="O102" s="28"/>
      <c r="P102" s="28"/>
      <c r="Q102" s="28"/>
      <c r="R102" s="28"/>
      <c r="S102" s="28"/>
      <c r="T102" s="12"/>
      <c r="U102" s="12"/>
      <c r="V102" s="12"/>
    </row>
    <row r="103" spans="1:26">
      <c r="A103" s="26">
        <v>63</v>
      </c>
      <c r="B103" s="28">
        <v>58</v>
      </c>
      <c r="C103" s="28">
        <v>168</v>
      </c>
      <c r="D103" s="28">
        <v>188</v>
      </c>
      <c r="E103" s="28">
        <v>436</v>
      </c>
      <c r="F103" s="28">
        <v>320</v>
      </c>
      <c r="G103" s="28">
        <v>20</v>
      </c>
      <c r="H103" s="28">
        <v>18</v>
      </c>
      <c r="I103" s="28">
        <v>20</v>
      </c>
      <c r="J103" s="28">
        <v>19</v>
      </c>
      <c r="K103" s="28"/>
      <c r="L103" s="28"/>
      <c r="M103" s="28"/>
      <c r="N103" s="28"/>
      <c r="O103" s="28"/>
      <c r="P103" s="28"/>
      <c r="Q103" s="28"/>
      <c r="R103" s="28"/>
      <c r="S103" s="28"/>
      <c r="T103" s="12"/>
      <c r="U103" s="12"/>
      <c r="V103" s="12"/>
    </row>
    <row r="104" spans="1:26">
      <c r="A104" s="26">
        <v>64</v>
      </c>
      <c r="B104" s="28">
        <v>84</v>
      </c>
      <c r="C104" s="28">
        <v>317</v>
      </c>
      <c r="D104" s="28">
        <v>334</v>
      </c>
      <c r="E104" s="28">
        <v>402</v>
      </c>
      <c r="F104" s="28">
        <v>322</v>
      </c>
      <c r="G104" s="28">
        <v>23</v>
      </c>
      <c r="H104" s="28">
        <v>13</v>
      </c>
      <c r="I104" s="28">
        <v>22</v>
      </c>
      <c r="J104" s="28">
        <v>16</v>
      </c>
      <c r="K104" s="28"/>
      <c r="L104" s="28"/>
      <c r="M104" s="28"/>
      <c r="N104" s="28"/>
      <c r="O104" s="28"/>
      <c r="P104" s="28"/>
      <c r="Q104" s="28"/>
      <c r="R104" s="28"/>
      <c r="S104" s="28"/>
      <c r="T104" s="12"/>
      <c r="U104" s="12"/>
      <c r="V104" s="12"/>
    </row>
    <row r="105" spans="1:26">
      <c r="A105" s="26">
        <v>65</v>
      </c>
      <c r="B105" s="28">
        <v>137</v>
      </c>
      <c r="C105" s="28">
        <v>344</v>
      </c>
      <c r="D105" s="28">
        <v>369</v>
      </c>
      <c r="E105" s="28">
        <v>405</v>
      </c>
      <c r="F105" s="28">
        <v>332</v>
      </c>
      <c r="G105" s="28">
        <v>20</v>
      </c>
      <c r="H105" s="28">
        <v>13</v>
      </c>
      <c r="I105" s="28">
        <v>16</v>
      </c>
      <c r="J105" s="28">
        <v>25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12"/>
      <c r="U105" s="12"/>
      <c r="V105" s="12"/>
    </row>
    <row r="106" spans="1:26">
      <c r="A106" s="26">
        <v>66</v>
      </c>
      <c r="B106" s="28">
        <v>230</v>
      </c>
      <c r="C106" s="28">
        <v>352</v>
      </c>
      <c r="D106" s="28">
        <v>366</v>
      </c>
      <c r="E106" s="28">
        <v>383</v>
      </c>
      <c r="F106" s="28">
        <v>299</v>
      </c>
      <c r="G106" s="28">
        <v>20</v>
      </c>
      <c r="H106" s="28">
        <v>25</v>
      </c>
      <c r="I106" s="28">
        <v>16</v>
      </c>
      <c r="J106" s="28">
        <v>13</v>
      </c>
      <c r="K106" s="28"/>
      <c r="L106" s="28"/>
      <c r="M106" s="28"/>
      <c r="N106" s="28"/>
      <c r="O106" s="28"/>
      <c r="P106" s="28"/>
      <c r="Q106" s="28"/>
      <c r="R106" s="28"/>
      <c r="S106" s="28"/>
      <c r="T106" s="12"/>
      <c r="U106" s="12"/>
      <c r="V106" s="12"/>
    </row>
    <row r="107" spans="1:26">
      <c r="A107" s="26">
        <v>67</v>
      </c>
      <c r="B107" s="28">
        <v>270</v>
      </c>
      <c r="C107" s="28">
        <v>343</v>
      </c>
      <c r="D107" s="28">
        <v>347</v>
      </c>
      <c r="E107" s="28">
        <v>331</v>
      </c>
      <c r="F107" s="28">
        <v>274</v>
      </c>
      <c r="G107" s="28">
        <v>18</v>
      </c>
      <c r="H107" s="28">
        <v>8</v>
      </c>
      <c r="I107" s="28">
        <v>20</v>
      </c>
      <c r="J107" s="28">
        <v>9</v>
      </c>
      <c r="K107" s="28"/>
      <c r="L107" s="28"/>
      <c r="M107" s="28"/>
      <c r="N107" s="28"/>
      <c r="O107" s="28"/>
      <c r="P107" s="28"/>
      <c r="Q107" s="28"/>
      <c r="R107" s="28"/>
      <c r="S107" s="28"/>
      <c r="T107" s="12"/>
      <c r="U107" s="12"/>
      <c r="V107" s="12"/>
      <c r="Y107" s="54"/>
    </row>
    <row r="108" spans="1:26">
      <c r="A108" s="26">
        <v>68</v>
      </c>
      <c r="B108" s="28">
        <v>291</v>
      </c>
      <c r="C108" s="28">
        <v>334</v>
      </c>
      <c r="D108" s="28">
        <v>343</v>
      </c>
      <c r="E108" s="28">
        <v>346</v>
      </c>
      <c r="F108" s="28">
        <v>282</v>
      </c>
      <c r="G108" s="28">
        <v>11</v>
      </c>
      <c r="H108" s="28">
        <v>14</v>
      </c>
      <c r="I108" s="28">
        <v>16</v>
      </c>
      <c r="J108" s="28">
        <v>12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12"/>
      <c r="U108" s="12"/>
      <c r="V108" s="12"/>
    </row>
    <row r="109" spans="1:26">
      <c r="A109" s="26">
        <v>69</v>
      </c>
      <c r="B109" s="28">
        <v>283</v>
      </c>
      <c r="C109" s="28">
        <v>308</v>
      </c>
      <c r="D109" s="28">
        <v>312</v>
      </c>
      <c r="E109" s="28">
        <v>328</v>
      </c>
      <c r="F109" s="28">
        <v>254</v>
      </c>
      <c r="G109" s="28">
        <v>12</v>
      </c>
      <c r="H109" s="28">
        <v>15</v>
      </c>
      <c r="I109" s="28">
        <v>10</v>
      </c>
      <c r="J109" s="28">
        <v>9</v>
      </c>
      <c r="K109" s="28"/>
      <c r="L109" s="28"/>
      <c r="M109" s="28"/>
      <c r="N109" s="28"/>
      <c r="O109" s="28"/>
      <c r="P109" s="28"/>
      <c r="Q109" s="28"/>
      <c r="R109" s="28"/>
      <c r="S109" s="28"/>
      <c r="T109" s="12"/>
      <c r="U109" s="12"/>
      <c r="V109" s="12"/>
    </row>
    <row r="110" spans="1:26">
      <c r="A110" s="26">
        <v>70</v>
      </c>
      <c r="B110" s="28">
        <v>270</v>
      </c>
      <c r="C110" s="28">
        <v>336</v>
      </c>
      <c r="D110" s="28">
        <v>323</v>
      </c>
      <c r="E110" s="28">
        <v>326</v>
      </c>
      <c r="F110" s="28">
        <v>205</v>
      </c>
      <c r="G110" s="28">
        <v>9</v>
      </c>
      <c r="H110" s="28">
        <v>15</v>
      </c>
      <c r="I110" s="28">
        <v>7</v>
      </c>
      <c r="J110" s="28">
        <v>10</v>
      </c>
      <c r="K110" s="28"/>
      <c r="L110" s="28"/>
      <c r="M110" s="28"/>
      <c r="N110" s="28"/>
      <c r="O110" s="28"/>
      <c r="P110" s="28"/>
      <c r="Q110" s="28"/>
      <c r="R110" s="28"/>
      <c r="S110" s="28"/>
      <c r="T110" s="12"/>
      <c r="U110" s="12"/>
      <c r="V110" s="12"/>
    </row>
    <row r="111" spans="1:26">
      <c r="A111" s="26">
        <v>71</v>
      </c>
      <c r="B111" s="28">
        <v>271</v>
      </c>
      <c r="C111" s="28">
        <v>286</v>
      </c>
      <c r="D111" s="28">
        <v>306</v>
      </c>
      <c r="E111" s="28">
        <v>162</v>
      </c>
      <c r="F111" s="28">
        <v>41</v>
      </c>
      <c r="G111" s="28">
        <v>6</v>
      </c>
      <c r="H111" s="28">
        <v>11</v>
      </c>
      <c r="I111" s="28">
        <v>13</v>
      </c>
      <c r="J111" s="28">
        <v>15</v>
      </c>
      <c r="K111" s="28"/>
      <c r="L111" s="28"/>
      <c r="M111" s="28"/>
      <c r="N111" s="28"/>
      <c r="O111" s="28"/>
      <c r="P111" s="28"/>
      <c r="Q111" s="28"/>
      <c r="R111" s="28"/>
      <c r="S111" s="28"/>
      <c r="T111" s="12"/>
      <c r="U111" s="12"/>
      <c r="V111" s="12"/>
    </row>
    <row r="112" spans="1:26">
      <c r="A112" s="26">
        <v>72</v>
      </c>
      <c r="B112" s="28">
        <v>233</v>
      </c>
      <c r="C112" s="28">
        <v>293</v>
      </c>
      <c r="D112" s="28">
        <v>298</v>
      </c>
      <c r="E112" s="28">
        <v>31</v>
      </c>
      <c r="F112" s="28">
        <v>22</v>
      </c>
      <c r="G112" s="28">
        <v>8</v>
      </c>
      <c r="H112" s="28">
        <v>7</v>
      </c>
      <c r="I112" s="28">
        <v>10</v>
      </c>
      <c r="J112" s="28">
        <v>8</v>
      </c>
      <c r="K112" s="28"/>
      <c r="L112" s="28"/>
      <c r="M112" s="28"/>
      <c r="N112" s="28"/>
      <c r="O112" s="28"/>
      <c r="P112" s="28"/>
      <c r="Q112" s="28"/>
      <c r="R112" s="28"/>
      <c r="S112" s="28"/>
      <c r="T112" s="12"/>
      <c r="U112" s="12"/>
      <c r="V112" s="12"/>
    </row>
    <row r="113" spans="1:22">
      <c r="A113" s="26">
        <v>73</v>
      </c>
      <c r="B113" s="28">
        <v>226</v>
      </c>
      <c r="C113" s="28">
        <v>294</v>
      </c>
      <c r="D113" s="28">
        <v>294</v>
      </c>
      <c r="E113" s="28">
        <v>41</v>
      </c>
      <c r="F113" s="28">
        <v>28</v>
      </c>
      <c r="G113" s="28">
        <v>8</v>
      </c>
      <c r="H113" s="28">
        <v>14</v>
      </c>
      <c r="I113" s="28">
        <v>6</v>
      </c>
      <c r="J113" s="28">
        <v>7</v>
      </c>
      <c r="K113" s="28"/>
      <c r="L113" s="28"/>
      <c r="M113" s="28"/>
      <c r="N113" s="28"/>
      <c r="O113" s="28"/>
      <c r="P113" s="28"/>
      <c r="Q113" s="28"/>
      <c r="R113" s="28"/>
      <c r="S113" s="28"/>
      <c r="T113" s="12"/>
      <c r="U113" s="12"/>
      <c r="V113" s="12"/>
    </row>
    <row r="114" spans="1:22">
      <c r="A114" s="26">
        <v>74</v>
      </c>
      <c r="B114" s="28">
        <v>258</v>
      </c>
      <c r="C114" s="28">
        <v>288</v>
      </c>
      <c r="D114" s="28">
        <v>303</v>
      </c>
      <c r="E114" s="28">
        <v>33</v>
      </c>
      <c r="F114" s="28">
        <v>25</v>
      </c>
      <c r="G114" s="28">
        <v>5</v>
      </c>
      <c r="H114" s="28">
        <v>7</v>
      </c>
      <c r="I114" s="28">
        <v>12</v>
      </c>
      <c r="J114" s="28">
        <v>11</v>
      </c>
      <c r="K114" s="28"/>
      <c r="L114" s="28"/>
      <c r="M114" s="28"/>
      <c r="N114" s="28"/>
      <c r="O114" s="28"/>
      <c r="P114" s="28"/>
      <c r="Q114" s="28"/>
      <c r="R114" s="28"/>
      <c r="S114" s="28"/>
      <c r="T114" s="12"/>
      <c r="U114" s="12"/>
      <c r="V114" s="12"/>
    </row>
    <row r="115" spans="1:22">
      <c r="A115" s="26">
        <v>75</v>
      </c>
      <c r="B115" s="28">
        <v>242</v>
      </c>
      <c r="C115" s="28">
        <v>302</v>
      </c>
      <c r="D115" s="28">
        <v>263</v>
      </c>
      <c r="E115" s="28">
        <v>26</v>
      </c>
      <c r="F115" s="28">
        <v>16</v>
      </c>
      <c r="G115" s="28">
        <v>6</v>
      </c>
      <c r="H115" s="28">
        <v>7</v>
      </c>
      <c r="I115" s="28">
        <v>8</v>
      </c>
      <c r="J115" s="28">
        <v>12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12"/>
      <c r="U115" s="12"/>
      <c r="V115" s="12"/>
    </row>
    <row r="116" spans="1:22">
      <c r="A116" s="26">
        <v>76</v>
      </c>
      <c r="B116" s="28">
        <v>240</v>
      </c>
      <c r="C116" s="28">
        <v>266</v>
      </c>
      <c r="D116" s="28">
        <v>295</v>
      </c>
      <c r="E116" s="28">
        <v>25</v>
      </c>
      <c r="F116" s="28">
        <v>16</v>
      </c>
      <c r="G116" s="28">
        <v>9</v>
      </c>
      <c r="H116" s="28">
        <v>8</v>
      </c>
      <c r="I116" s="28">
        <v>8</v>
      </c>
      <c r="J116" s="28">
        <v>11</v>
      </c>
      <c r="K116" s="28"/>
      <c r="L116" s="28"/>
      <c r="M116" s="28"/>
      <c r="N116" s="28"/>
      <c r="O116" s="28"/>
      <c r="P116" s="28"/>
      <c r="Q116" s="28"/>
      <c r="R116" s="28"/>
      <c r="S116" s="28"/>
      <c r="T116" s="12"/>
      <c r="U116" s="12"/>
      <c r="V116" s="12"/>
    </row>
    <row r="117" spans="1:22">
      <c r="A117" s="26">
        <v>77</v>
      </c>
      <c r="B117" s="28">
        <v>226</v>
      </c>
      <c r="C117" s="28">
        <v>258</v>
      </c>
      <c r="D117" s="28">
        <v>274</v>
      </c>
      <c r="E117" s="28">
        <v>27</v>
      </c>
      <c r="F117" s="28">
        <v>14</v>
      </c>
      <c r="G117" s="28">
        <v>5</v>
      </c>
      <c r="H117" s="28">
        <v>8</v>
      </c>
      <c r="I117" s="28">
        <v>9</v>
      </c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12"/>
      <c r="U117" s="12"/>
      <c r="V117" s="12"/>
    </row>
    <row r="118" spans="1:22">
      <c r="A118" s="26">
        <v>78</v>
      </c>
      <c r="B118" s="28">
        <v>236</v>
      </c>
      <c r="C118" s="28">
        <v>246</v>
      </c>
      <c r="D118" s="28">
        <v>250</v>
      </c>
      <c r="E118" s="28">
        <v>15</v>
      </c>
      <c r="F118" s="28">
        <v>15</v>
      </c>
      <c r="G118" s="28">
        <v>5</v>
      </c>
      <c r="H118" s="28">
        <v>11</v>
      </c>
      <c r="I118" s="28">
        <v>10</v>
      </c>
      <c r="J118" s="28">
        <v>12</v>
      </c>
      <c r="K118" s="28"/>
      <c r="L118" s="28"/>
      <c r="M118" s="28"/>
      <c r="N118" s="28"/>
      <c r="O118" s="28"/>
      <c r="P118" s="28"/>
      <c r="Q118" s="28"/>
      <c r="R118" s="28"/>
      <c r="S118" s="28"/>
      <c r="T118" s="12"/>
      <c r="U118" s="12"/>
      <c r="V118" s="12"/>
    </row>
    <row r="119" spans="1:22">
      <c r="A119" s="26">
        <v>79</v>
      </c>
      <c r="B119" s="28">
        <v>219</v>
      </c>
      <c r="C119" s="28">
        <v>265</v>
      </c>
      <c r="D119" s="28">
        <v>244</v>
      </c>
      <c r="E119" s="28">
        <v>16</v>
      </c>
      <c r="F119" s="28">
        <v>10</v>
      </c>
      <c r="G119" s="28">
        <v>2</v>
      </c>
      <c r="H119" s="28">
        <v>3</v>
      </c>
      <c r="I119" s="28">
        <v>7</v>
      </c>
      <c r="J119" s="28">
        <v>12</v>
      </c>
      <c r="K119" s="28"/>
      <c r="L119" s="28"/>
      <c r="M119" s="28"/>
      <c r="N119" s="28"/>
      <c r="O119" s="28"/>
      <c r="P119" s="28"/>
      <c r="Q119" s="28"/>
      <c r="R119" s="28"/>
      <c r="S119" s="28"/>
      <c r="T119" s="12"/>
      <c r="U119" s="12"/>
      <c r="V119" s="12"/>
    </row>
    <row r="120" spans="1:22">
      <c r="A120" s="26">
        <v>80</v>
      </c>
      <c r="B120" s="28">
        <v>232</v>
      </c>
      <c r="C120" s="28">
        <v>208</v>
      </c>
      <c r="D120" s="28">
        <v>200</v>
      </c>
      <c r="E120" s="28">
        <v>26</v>
      </c>
      <c r="F120" s="28">
        <v>18</v>
      </c>
      <c r="G120" s="28">
        <v>8</v>
      </c>
      <c r="H120" s="28">
        <v>7</v>
      </c>
      <c r="I120" s="28">
        <v>5</v>
      </c>
      <c r="J120" s="28">
        <v>8</v>
      </c>
      <c r="K120" s="28"/>
      <c r="L120" s="28"/>
      <c r="M120" s="28"/>
      <c r="N120" s="28"/>
      <c r="O120" s="28"/>
      <c r="P120" s="28"/>
      <c r="Q120" s="28"/>
      <c r="R120" s="28"/>
      <c r="S120" s="28"/>
      <c r="T120" s="12"/>
      <c r="U120" s="12"/>
      <c r="V120" s="12"/>
    </row>
    <row r="121" spans="1:22">
      <c r="A121" s="26">
        <v>81</v>
      </c>
      <c r="B121" s="28">
        <v>208</v>
      </c>
      <c r="C121" s="28">
        <v>120</v>
      </c>
      <c r="D121" s="28">
        <v>85</v>
      </c>
      <c r="E121" s="28">
        <v>24</v>
      </c>
      <c r="F121" s="28">
        <v>4</v>
      </c>
      <c r="G121" s="28">
        <v>5</v>
      </c>
      <c r="H121" s="28">
        <v>8</v>
      </c>
      <c r="I121" s="28">
        <v>4</v>
      </c>
      <c r="J121" s="28">
        <v>8</v>
      </c>
      <c r="K121" s="28"/>
      <c r="L121" s="28"/>
      <c r="M121" s="28"/>
      <c r="N121" s="28"/>
      <c r="O121" s="28"/>
      <c r="P121" s="28"/>
      <c r="Q121" s="28"/>
      <c r="R121" s="28"/>
      <c r="S121" s="28"/>
      <c r="T121" s="12"/>
      <c r="U121" s="12"/>
      <c r="V121" s="12"/>
    </row>
    <row r="122" spans="1:22">
      <c r="A122" s="26">
        <v>82</v>
      </c>
      <c r="B122" s="28">
        <v>211</v>
      </c>
      <c r="C122" s="28">
        <v>30</v>
      </c>
      <c r="D122" s="28">
        <v>40</v>
      </c>
      <c r="E122" s="28">
        <v>23</v>
      </c>
      <c r="F122" s="28">
        <v>13</v>
      </c>
      <c r="G122" s="28">
        <v>4</v>
      </c>
      <c r="H122" s="28">
        <v>2</v>
      </c>
      <c r="I122" s="28">
        <v>8</v>
      </c>
      <c r="J122" s="28">
        <v>5</v>
      </c>
      <c r="K122" s="28"/>
      <c r="L122" s="28"/>
      <c r="M122" s="28"/>
      <c r="N122" s="28"/>
      <c r="O122" s="28"/>
      <c r="P122" s="28"/>
      <c r="Q122" s="28"/>
      <c r="R122" s="28"/>
      <c r="S122" s="28"/>
      <c r="T122" s="12"/>
      <c r="U122" s="12"/>
      <c r="V122" s="12"/>
    </row>
    <row r="123" spans="1:22">
      <c r="A123" s="26">
        <v>83</v>
      </c>
      <c r="B123" s="28">
        <v>210</v>
      </c>
      <c r="C123" s="28">
        <v>34</v>
      </c>
      <c r="D123" s="28">
        <v>28</v>
      </c>
      <c r="E123" s="28">
        <v>18</v>
      </c>
      <c r="F123" s="28">
        <v>15</v>
      </c>
      <c r="G123" s="28">
        <v>3</v>
      </c>
      <c r="H123" s="28">
        <v>4</v>
      </c>
      <c r="I123" s="28">
        <v>7</v>
      </c>
      <c r="J123" s="28">
        <v>8</v>
      </c>
      <c r="K123" s="28"/>
      <c r="L123" s="28"/>
      <c r="M123" s="28"/>
      <c r="N123" s="28"/>
      <c r="O123" s="28"/>
      <c r="P123" s="28"/>
      <c r="Q123" s="28"/>
      <c r="R123" s="28"/>
      <c r="S123" s="28"/>
      <c r="T123" s="12"/>
      <c r="U123" s="12"/>
      <c r="V123" s="12"/>
    </row>
    <row r="124" spans="1:22">
      <c r="A124" s="26">
        <v>84</v>
      </c>
      <c r="B124" s="28">
        <v>212</v>
      </c>
      <c r="C124" s="28">
        <v>24</v>
      </c>
      <c r="D124" s="28">
        <v>25</v>
      </c>
      <c r="E124" s="28">
        <v>9</v>
      </c>
      <c r="F124" s="28">
        <v>4</v>
      </c>
      <c r="G124" s="28">
        <v>2</v>
      </c>
      <c r="H124" s="28">
        <v>3</v>
      </c>
      <c r="I124" s="28">
        <v>6</v>
      </c>
      <c r="J124" s="28">
        <v>5</v>
      </c>
      <c r="K124" s="28"/>
      <c r="L124" s="28"/>
      <c r="M124" s="28"/>
      <c r="N124" s="28"/>
      <c r="O124" s="28"/>
      <c r="P124" s="28"/>
      <c r="Q124" s="28"/>
      <c r="R124" s="28"/>
      <c r="S124" s="28"/>
      <c r="T124" s="12"/>
      <c r="U124" s="12"/>
      <c r="V124" s="12"/>
    </row>
    <row r="125" spans="1:22">
      <c r="A125" s="26">
        <v>85</v>
      </c>
      <c r="B125" s="28">
        <v>154</v>
      </c>
      <c r="C125" s="28">
        <v>27</v>
      </c>
      <c r="D125" s="28">
        <v>27</v>
      </c>
      <c r="E125" s="28">
        <v>17</v>
      </c>
      <c r="F125" s="28">
        <v>7</v>
      </c>
      <c r="G125" s="28">
        <v>2</v>
      </c>
      <c r="H125" s="28">
        <v>4</v>
      </c>
      <c r="I125" s="28">
        <v>4</v>
      </c>
      <c r="J125" s="28">
        <v>6</v>
      </c>
      <c r="K125" s="28"/>
      <c r="L125" s="28"/>
      <c r="M125" s="28"/>
      <c r="N125" s="28"/>
      <c r="O125" s="28"/>
      <c r="P125" s="28"/>
      <c r="Q125" s="28"/>
      <c r="R125" s="28"/>
      <c r="S125" s="28"/>
      <c r="T125" s="12"/>
      <c r="U125" s="12"/>
      <c r="V125" s="12"/>
    </row>
    <row r="126" spans="1:22">
      <c r="A126" s="26">
        <v>86</v>
      </c>
      <c r="B126" s="28">
        <v>59</v>
      </c>
      <c r="C126" s="28">
        <v>20</v>
      </c>
      <c r="D126" s="28">
        <v>27</v>
      </c>
      <c r="E126" s="28">
        <v>10</v>
      </c>
      <c r="F126" s="28">
        <v>4</v>
      </c>
      <c r="G126" s="28">
        <v>7</v>
      </c>
      <c r="H126" s="28">
        <v>5</v>
      </c>
      <c r="I126" s="28">
        <v>5</v>
      </c>
      <c r="J126" s="28">
        <v>8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12"/>
      <c r="U126" s="12"/>
      <c r="V126" s="12"/>
    </row>
    <row r="127" spans="1:22">
      <c r="A127" s="26">
        <v>87</v>
      </c>
      <c r="B127" s="28">
        <v>22</v>
      </c>
      <c r="C127" s="28">
        <v>21</v>
      </c>
      <c r="D127" s="28">
        <v>13</v>
      </c>
      <c r="E127" s="28">
        <v>13</v>
      </c>
      <c r="F127" s="28">
        <v>3</v>
      </c>
      <c r="G127" s="28">
        <v>3</v>
      </c>
      <c r="H127" s="28">
        <v>6</v>
      </c>
      <c r="I127" s="28">
        <v>4</v>
      </c>
      <c r="J127" s="28">
        <v>8</v>
      </c>
      <c r="K127" s="28"/>
      <c r="L127" s="28"/>
      <c r="M127" s="28"/>
      <c r="N127" s="28"/>
      <c r="O127" s="28"/>
      <c r="P127" s="28"/>
      <c r="Q127" s="28"/>
      <c r="R127" s="28"/>
      <c r="S127" s="28"/>
      <c r="T127" s="12"/>
      <c r="U127" s="12"/>
      <c r="V127" s="12"/>
    </row>
    <row r="128" spans="1:22">
      <c r="A128" s="26">
        <v>88</v>
      </c>
      <c r="B128" s="28">
        <v>20</v>
      </c>
      <c r="C128" s="28">
        <v>19</v>
      </c>
      <c r="D128" s="28">
        <v>18</v>
      </c>
      <c r="E128" s="28">
        <v>10</v>
      </c>
      <c r="F128" s="28">
        <v>7</v>
      </c>
      <c r="G128" s="28">
        <v>4</v>
      </c>
      <c r="H128" s="28">
        <v>4</v>
      </c>
      <c r="I128" s="28">
        <v>6</v>
      </c>
      <c r="J128" s="28">
        <v>3</v>
      </c>
      <c r="K128" s="28"/>
      <c r="L128" s="28"/>
      <c r="M128" s="28"/>
      <c r="N128" s="28"/>
      <c r="O128" s="28"/>
      <c r="P128" s="28"/>
      <c r="Q128" s="28"/>
      <c r="R128" s="28"/>
      <c r="S128" s="28"/>
      <c r="T128" s="12"/>
      <c r="U128" s="12"/>
      <c r="V128" s="12"/>
    </row>
    <row r="129" spans="1:22">
      <c r="A129" s="26">
        <v>89</v>
      </c>
      <c r="B129" s="28">
        <v>18</v>
      </c>
      <c r="C129" s="28">
        <v>19</v>
      </c>
      <c r="D129" s="28">
        <v>19</v>
      </c>
      <c r="E129" s="28">
        <v>7</v>
      </c>
      <c r="F129" s="28">
        <v>12</v>
      </c>
      <c r="G129" s="28">
        <v>3</v>
      </c>
      <c r="H129" s="28">
        <v>5</v>
      </c>
      <c r="I129" s="28">
        <v>3</v>
      </c>
      <c r="J129" s="28">
        <v>3</v>
      </c>
      <c r="K129" s="28"/>
      <c r="L129" s="28"/>
      <c r="M129" s="28"/>
      <c r="N129" s="28"/>
      <c r="O129" s="28"/>
      <c r="P129" s="28"/>
      <c r="Q129" s="28"/>
      <c r="R129" s="28"/>
      <c r="S129" s="28"/>
      <c r="T129" s="12"/>
      <c r="U129" s="12"/>
      <c r="V129" s="12"/>
    </row>
    <row r="130" spans="1:22">
      <c r="A130" s="26">
        <v>90</v>
      </c>
      <c r="B130" s="28">
        <v>17</v>
      </c>
      <c r="C130" s="28">
        <v>25</v>
      </c>
      <c r="D130" s="28">
        <v>13</v>
      </c>
      <c r="E130" s="28">
        <v>5</v>
      </c>
      <c r="F130" s="28">
        <v>7</v>
      </c>
      <c r="G130" s="28">
        <v>8</v>
      </c>
      <c r="H130" s="28">
        <v>2</v>
      </c>
      <c r="I130" s="28">
        <v>4</v>
      </c>
      <c r="J130" s="28">
        <v>7</v>
      </c>
      <c r="K130" s="28"/>
      <c r="L130" s="28"/>
      <c r="M130" s="28"/>
      <c r="N130" s="28"/>
      <c r="O130" s="28"/>
      <c r="P130" s="28"/>
      <c r="Q130" s="28"/>
      <c r="R130" s="28"/>
      <c r="S130" s="28"/>
      <c r="T130" s="12"/>
      <c r="U130" s="12"/>
      <c r="V130" s="12"/>
    </row>
    <row r="131" spans="1:22">
      <c r="A131" s="26">
        <v>91</v>
      </c>
      <c r="B131" s="28">
        <v>13</v>
      </c>
      <c r="C131" s="28">
        <v>12</v>
      </c>
      <c r="D131" s="28">
        <v>16</v>
      </c>
      <c r="E131" s="28">
        <v>5</v>
      </c>
      <c r="F131" s="28">
        <v>3</v>
      </c>
      <c r="G131" s="28">
        <v>5</v>
      </c>
      <c r="H131" s="28">
        <v>4</v>
      </c>
      <c r="I131" s="28">
        <v>6</v>
      </c>
      <c r="J131" s="28">
        <v>6</v>
      </c>
      <c r="K131" s="28"/>
      <c r="L131" s="28"/>
      <c r="M131" s="28"/>
      <c r="N131" s="28"/>
      <c r="O131" s="28"/>
      <c r="P131" s="28"/>
      <c r="Q131" s="28"/>
      <c r="R131" s="28"/>
      <c r="S131" s="28"/>
      <c r="T131" s="12"/>
      <c r="U131" s="12"/>
      <c r="V131" s="12"/>
    </row>
    <row r="132" spans="1:22">
      <c r="A132" s="26">
        <v>92</v>
      </c>
      <c r="B132" s="28">
        <v>18</v>
      </c>
      <c r="C132" s="28">
        <v>10</v>
      </c>
      <c r="D132" s="28">
        <v>8</v>
      </c>
      <c r="E132" s="28">
        <v>9</v>
      </c>
      <c r="F132" s="28">
        <v>8</v>
      </c>
      <c r="G132" s="28">
        <v>6</v>
      </c>
      <c r="H132" s="28">
        <v>3</v>
      </c>
      <c r="I132" s="28">
        <v>0</v>
      </c>
      <c r="J132" s="28">
        <v>5</v>
      </c>
      <c r="K132" s="28"/>
      <c r="L132" s="28"/>
      <c r="M132" s="28"/>
      <c r="N132" s="28"/>
      <c r="O132" s="28"/>
      <c r="P132" s="28"/>
      <c r="Q132" s="28"/>
      <c r="R132" s="28"/>
      <c r="S132" s="28"/>
      <c r="T132" s="12"/>
      <c r="U132" s="12"/>
      <c r="V132" s="12"/>
    </row>
    <row r="133" spans="1:22">
      <c r="A133" s="26">
        <v>93</v>
      </c>
      <c r="B133" s="28">
        <v>13</v>
      </c>
      <c r="C133" s="28">
        <v>9</v>
      </c>
      <c r="D133" s="28">
        <v>26</v>
      </c>
      <c r="E133" s="28">
        <v>6</v>
      </c>
      <c r="F133" s="28">
        <v>4</v>
      </c>
      <c r="G133" s="28">
        <v>5</v>
      </c>
      <c r="H133" s="28">
        <v>3</v>
      </c>
      <c r="I133" s="28">
        <v>4</v>
      </c>
      <c r="J133" s="28">
        <v>8</v>
      </c>
      <c r="K133" s="28"/>
      <c r="L133" s="28"/>
      <c r="M133" s="28"/>
      <c r="N133" s="28"/>
      <c r="O133" s="28"/>
      <c r="P133" s="28"/>
      <c r="Q133" s="28"/>
      <c r="R133" s="28"/>
      <c r="S133" s="28"/>
      <c r="T133" s="12"/>
      <c r="U133" s="12"/>
      <c r="V133" s="12"/>
    </row>
    <row r="134" spans="1:22">
      <c r="A134" s="26">
        <v>94</v>
      </c>
      <c r="B134" s="28">
        <v>11</v>
      </c>
      <c r="C134" s="28">
        <v>9</v>
      </c>
      <c r="D134" s="28">
        <v>18</v>
      </c>
      <c r="E134" s="28">
        <v>7</v>
      </c>
      <c r="F134" s="28">
        <v>4</v>
      </c>
      <c r="G134" s="28">
        <v>1</v>
      </c>
      <c r="H134" s="28">
        <v>5</v>
      </c>
      <c r="I134" s="28">
        <v>12</v>
      </c>
      <c r="J134" s="28">
        <v>4</v>
      </c>
      <c r="K134" s="28"/>
      <c r="L134" s="28"/>
      <c r="M134" s="28"/>
      <c r="N134" s="28"/>
      <c r="O134" s="28"/>
      <c r="P134" s="28"/>
      <c r="Q134" s="28"/>
      <c r="R134" s="28"/>
      <c r="S134" s="28"/>
      <c r="T134" s="12"/>
      <c r="U134" s="12"/>
      <c r="V134" s="12"/>
    </row>
    <row r="135" spans="1:22">
      <c r="A135" s="26">
        <v>95</v>
      </c>
      <c r="B135" s="28">
        <v>15</v>
      </c>
      <c r="C135" s="28">
        <v>16</v>
      </c>
      <c r="D135" s="28">
        <v>12</v>
      </c>
      <c r="E135" s="28">
        <v>2</v>
      </c>
      <c r="F135" s="28">
        <v>3</v>
      </c>
      <c r="G135" s="28">
        <v>4</v>
      </c>
      <c r="H135" s="28">
        <v>5</v>
      </c>
      <c r="I135" s="28">
        <v>6</v>
      </c>
      <c r="J135" s="28">
        <v>5</v>
      </c>
      <c r="K135" s="28"/>
      <c r="L135" s="28"/>
      <c r="M135" s="28"/>
      <c r="N135" s="28"/>
      <c r="O135" s="28"/>
      <c r="P135" s="28"/>
      <c r="Q135" s="28"/>
      <c r="R135" s="28"/>
      <c r="S135" s="28"/>
      <c r="T135" s="12"/>
      <c r="U135" s="12"/>
      <c r="V135" s="12"/>
    </row>
    <row r="136" spans="1:22">
      <c r="A136" s="26">
        <v>96</v>
      </c>
      <c r="B136" s="28">
        <v>15</v>
      </c>
      <c r="C136" s="28">
        <v>15</v>
      </c>
      <c r="D136" s="28">
        <v>14</v>
      </c>
      <c r="E136" s="28">
        <v>9</v>
      </c>
      <c r="F136" s="28">
        <v>1</v>
      </c>
      <c r="G136" s="28">
        <v>4</v>
      </c>
      <c r="H136" s="28">
        <v>2</v>
      </c>
      <c r="I136" s="28">
        <v>6</v>
      </c>
      <c r="J136" s="28">
        <v>6</v>
      </c>
      <c r="K136" s="28"/>
      <c r="L136" s="28"/>
      <c r="M136" s="28"/>
      <c r="N136" s="28"/>
      <c r="O136" s="28"/>
      <c r="P136" s="28"/>
      <c r="Q136" s="28"/>
      <c r="R136" s="28"/>
      <c r="S136" s="28"/>
      <c r="T136" s="12"/>
      <c r="U136" s="12"/>
      <c r="V136" s="12"/>
    </row>
    <row r="137" spans="1:22">
      <c r="A137" s="26">
        <v>97</v>
      </c>
      <c r="B137" s="28">
        <v>15</v>
      </c>
      <c r="C137" s="28">
        <v>14</v>
      </c>
      <c r="D137" s="28">
        <v>19</v>
      </c>
      <c r="E137" s="28">
        <v>2</v>
      </c>
      <c r="F137" s="28">
        <v>0</v>
      </c>
      <c r="G137" s="28">
        <v>2</v>
      </c>
      <c r="H137" s="28">
        <v>3</v>
      </c>
      <c r="I137" s="28">
        <v>5</v>
      </c>
      <c r="J137" s="28">
        <v>4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12"/>
      <c r="U137" s="12"/>
      <c r="V137" s="12"/>
    </row>
    <row r="138" spans="1:22">
      <c r="A138" s="26">
        <v>98</v>
      </c>
      <c r="B138" s="28">
        <v>9</v>
      </c>
      <c r="C138" s="28">
        <v>12</v>
      </c>
      <c r="D138" s="28">
        <v>7</v>
      </c>
      <c r="E138" s="28">
        <v>1</v>
      </c>
      <c r="F138" s="28">
        <v>0</v>
      </c>
      <c r="G138" s="28">
        <v>3</v>
      </c>
      <c r="H138" s="28">
        <v>2</v>
      </c>
      <c r="I138" s="28">
        <v>2</v>
      </c>
      <c r="J138" s="28">
        <v>5</v>
      </c>
      <c r="K138" s="28"/>
      <c r="L138" s="28"/>
      <c r="M138" s="28"/>
      <c r="N138" s="28"/>
      <c r="O138" s="28"/>
      <c r="P138" s="28"/>
      <c r="Q138" s="28"/>
      <c r="R138" s="28"/>
      <c r="S138" s="28"/>
      <c r="T138" s="12"/>
      <c r="U138" s="12"/>
      <c r="V138" s="12"/>
    </row>
    <row r="139" spans="1:22">
      <c r="A139" s="26">
        <v>99</v>
      </c>
      <c r="B139" s="28">
        <v>10</v>
      </c>
      <c r="C139" s="28">
        <v>4</v>
      </c>
      <c r="D139" s="28">
        <v>10</v>
      </c>
      <c r="E139" s="28">
        <v>1</v>
      </c>
      <c r="F139" s="28">
        <v>2</v>
      </c>
      <c r="G139" s="28">
        <v>2</v>
      </c>
      <c r="H139" s="28">
        <v>4</v>
      </c>
      <c r="I139" s="28">
        <v>0</v>
      </c>
      <c r="J139" s="28">
        <v>2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12"/>
      <c r="U139" s="12"/>
      <c r="V139" s="12"/>
    </row>
    <row r="140" spans="1:22">
      <c r="A140" s="26">
        <v>100</v>
      </c>
      <c r="B140" s="28">
        <v>18</v>
      </c>
      <c r="C140" s="28">
        <v>8</v>
      </c>
      <c r="D140" s="28">
        <v>11</v>
      </c>
      <c r="E140" s="28">
        <v>0</v>
      </c>
      <c r="F140" s="28">
        <v>1</v>
      </c>
      <c r="G140" s="28">
        <v>4</v>
      </c>
      <c r="H140" s="28">
        <v>4</v>
      </c>
      <c r="I140" s="28">
        <v>5</v>
      </c>
      <c r="J140" s="28">
        <v>4</v>
      </c>
      <c r="K140" s="28"/>
      <c r="L140" s="28"/>
      <c r="M140" s="28"/>
      <c r="N140" s="28"/>
      <c r="O140" s="28"/>
      <c r="P140" s="28"/>
      <c r="Q140" s="28"/>
      <c r="R140" s="28"/>
      <c r="S140" s="28"/>
      <c r="T140" s="12"/>
      <c r="U140" s="12"/>
      <c r="V140" s="12"/>
    </row>
    <row r="141" spans="1:22">
      <c r="A141" s="26">
        <v>101</v>
      </c>
      <c r="B141" s="28">
        <v>12</v>
      </c>
      <c r="C141" s="28">
        <v>9</v>
      </c>
      <c r="D141" s="28">
        <v>10</v>
      </c>
      <c r="E141" s="28">
        <v>2</v>
      </c>
      <c r="F141" s="28">
        <v>1</v>
      </c>
      <c r="G141" s="28">
        <v>3</v>
      </c>
      <c r="H141" s="28">
        <v>3</v>
      </c>
      <c r="I141" s="28">
        <v>3</v>
      </c>
      <c r="J141" s="28">
        <v>7</v>
      </c>
      <c r="K141" s="28"/>
      <c r="L141" s="28"/>
      <c r="M141" s="28"/>
      <c r="N141" s="28"/>
      <c r="O141" s="28"/>
      <c r="P141" s="28"/>
      <c r="Q141" s="28"/>
      <c r="R141" s="28"/>
      <c r="S141" s="28"/>
      <c r="T141" s="12"/>
      <c r="U141" s="12"/>
      <c r="V141" s="12"/>
    </row>
    <row r="142" spans="1:22">
      <c r="A142" s="26">
        <v>102</v>
      </c>
      <c r="B142" s="28">
        <v>11</v>
      </c>
      <c r="C142" s="28">
        <v>11</v>
      </c>
      <c r="D142" s="28">
        <v>9</v>
      </c>
      <c r="E142" s="28">
        <v>1</v>
      </c>
      <c r="F142" s="28">
        <v>3</v>
      </c>
      <c r="G142" s="28">
        <v>3</v>
      </c>
      <c r="H142" s="28">
        <v>1</v>
      </c>
      <c r="I142" s="28">
        <v>3</v>
      </c>
      <c r="J142" s="28">
        <v>5</v>
      </c>
      <c r="K142" s="28"/>
      <c r="L142" s="28"/>
      <c r="M142" s="28"/>
      <c r="N142" s="28"/>
      <c r="O142" s="28"/>
      <c r="P142" s="28"/>
      <c r="Q142" s="28"/>
      <c r="R142" s="28"/>
      <c r="S142" s="28"/>
      <c r="T142" s="12"/>
      <c r="U142" s="12"/>
      <c r="V142" s="12"/>
    </row>
    <row r="143" spans="1:22">
      <c r="A143" s="26">
        <v>103</v>
      </c>
      <c r="B143" s="28">
        <v>5</v>
      </c>
      <c r="C143" s="28">
        <v>8</v>
      </c>
      <c r="D143" s="28">
        <v>4</v>
      </c>
      <c r="E143" s="28">
        <v>4</v>
      </c>
      <c r="F143" s="28">
        <v>1</v>
      </c>
      <c r="G143" s="28">
        <v>5</v>
      </c>
      <c r="H143" s="28">
        <v>1</v>
      </c>
      <c r="I143" s="28">
        <v>7</v>
      </c>
      <c r="J143" s="28">
        <v>6</v>
      </c>
      <c r="K143" s="28"/>
      <c r="L143" s="28"/>
      <c r="M143" s="28"/>
      <c r="N143" s="28"/>
      <c r="O143" s="28"/>
      <c r="P143" s="28"/>
      <c r="Q143" s="28"/>
      <c r="R143" s="28"/>
      <c r="S143" s="28"/>
      <c r="T143" s="12"/>
      <c r="U143" s="12"/>
      <c r="V143" s="12"/>
    </row>
    <row r="144" spans="1:22">
      <c r="A144" s="26">
        <v>104</v>
      </c>
      <c r="B144" s="28">
        <v>9</v>
      </c>
      <c r="C144" s="28">
        <v>7</v>
      </c>
      <c r="D144" s="28">
        <v>7</v>
      </c>
      <c r="E144" s="28">
        <v>2</v>
      </c>
      <c r="F144" s="28">
        <v>1</v>
      </c>
      <c r="G144" s="28">
        <v>1</v>
      </c>
      <c r="H144" s="28">
        <v>0</v>
      </c>
      <c r="I144" s="28">
        <v>3</v>
      </c>
      <c r="J144" s="28">
        <v>8</v>
      </c>
      <c r="K144" s="28"/>
      <c r="L144" s="28"/>
      <c r="M144" s="28"/>
      <c r="N144" s="28"/>
      <c r="O144" s="28"/>
      <c r="P144" s="28"/>
      <c r="Q144" s="28"/>
      <c r="R144" s="28"/>
      <c r="S144" s="28"/>
      <c r="T144" s="12"/>
      <c r="U144" s="12"/>
      <c r="V144" s="12"/>
    </row>
    <row r="145" spans="1:22">
      <c r="A145" s="26">
        <v>105</v>
      </c>
      <c r="B145" s="28">
        <v>9</v>
      </c>
      <c r="C145" s="28">
        <v>5</v>
      </c>
      <c r="D145" s="28">
        <v>6</v>
      </c>
      <c r="E145" s="28">
        <v>1</v>
      </c>
      <c r="F145" s="28">
        <v>1</v>
      </c>
      <c r="G145" s="28">
        <v>2</v>
      </c>
      <c r="H145" s="28">
        <v>2</v>
      </c>
      <c r="I145" s="28">
        <v>2</v>
      </c>
      <c r="J145" s="28">
        <v>7</v>
      </c>
      <c r="K145" s="28"/>
      <c r="L145" s="28"/>
      <c r="M145" s="28"/>
      <c r="N145" s="28"/>
      <c r="O145" s="28"/>
      <c r="P145" s="28"/>
      <c r="Q145" s="28"/>
      <c r="R145" s="28"/>
      <c r="S145" s="28"/>
      <c r="T145" s="12"/>
      <c r="U145" s="12"/>
      <c r="V145" s="12"/>
    </row>
    <row r="146" spans="1:22">
      <c r="A146" s="26">
        <v>106</v>
      </c>
      <c r="B146" s="28">
        <v>11</v>
      </c>
      <c r="C146" s="28">
        <v>2</v>
      </c>
      <c r="D146" s="28">
        <v>4</v>
      </c>
      <c r="E146" s="28">
        <v>2</v>
      </c>
      <c r="F146" s="28">
        <v>1</v>
      </c>
      <c r="G146" s="28">
        <v>1</v>
      </c>
      <c r="H146" s="28">
        <v>5</v>
      </c>
      <c r="I146" s="28">
        <v>8</v>
      </c>
      <c r="J146" s="28">
        <v>9</v>
      </c>
      <c r="K146" s="28"/>
      <c r="L146" s="28"/>
      <c r="M146" s="28"/>
      <c r="N146" s="28"/>
      <c r="O146" s="28"/>
      <c r="P146" s="28"/>
      <c r="Q146" s="28"/>
      <c r="R146" s="28"/>
      <c r="S146" s="28"/>
      <c r="T146" s="12"/>
      <c r="U146" s="12"/>
      <c r="V146" s="12"/>
    </row>
    <row r="147" spans="1:22">
      <c r="A147" s="26">
        <v>107</v>
      </c>
      <c r="B147" s="28">
        <v>2</v>
      </c>
      <c r="C147" s="28">
        <v>4</v>
      </c>
      <c r="D147" s="28">
        <v>9</v>
      </c>
      <c r="E147" s="28">
        <v>0</v>
      </c>
      <c r="F147" s="28">
        <v>1</v>
      </c>
      <c r="G147" s="28">
        <v>3</v>
      </c>
      <c r="H147" s="28">
        <v>3</v>
      </c>
      <c r="I147" s="28">
        <v>6</v>
      </c>
      <c r="J147" s="28">
        <v>6</v>
      </c>
      <c r="K147" s="28"/>
      <c r="L147" s="28"/>
      <c r="M147" s="28"/>
      <c r="N147" s="28"/>
      <c r="O147" s="28"/>
      <c r="P147" s="28"/>
      <c r="Q147" s="28"/>
      <c r="R147" s="28"/>
      <c r="S147" s="28"/>
      <c r="T147" s="12"/>
      <c r="U147" s="12"/>
      <c r="V147" s="12"/>
    </row>
    <row r="148" spans="1:22">
      <c r="A148" s="26">
        <v>108</v>
      </c>
      <c r="B148" s="28">
        <v>2</v>
      </c>
      <c r="C148" s="28">
        <v>6</v>
      </c>
      <c r="D148" s="28">
        <v>6</v>
      </c>
      <c r="E148" s="28">
        <v>0</v>
      </c>
      <c r="F148" s="28">
        <v>0</v>
      </c>
      <c r="G148" s="28">
        <v>1</v>
      </c>
      <c r="H148" s="28">
        <v>0</v>
      </c>
      <c r="I148" s="28">
        <v>4</v>
      </c>
      <c r="J148" s="28">
        <v>5</v>
      </c>
      <c r="K148" s="28"/>
      <c r="L148" s="28"/>
      <c r="M148" s="28"/>
      <c r="N148" s="28"/>
      <c r="O148" s="28"/>
      <c r="P148" s="28"/>
      <c r="Q148" s="28"/>
      <c r="R148" s="28"/>
      <c r="S148" s="28"/>
      <c r="T148" s="12"/>
      <c r="U148" s="12"/>
      <c r="V148" s="12"/>
    </row>
    <row r="149" spans="1:22">
      <c r="A149" s="26">
        <v>109</v>
      </c>
      <c r="B149" s="28">
        <v>7</v>
      </c>
      <c r="C149" s="28">
        <v>5</v>
      </c>
      <c r="D149" s="28">
        <v>6</v>
      </c>
      <c r="E149" s="28">
        <v>0</v>
      </c>
      <c r="F149" s="28">
        <v>0</v>
      </c>
      <c r="G149" s="28">
        <v>7</v>
      </c>
      <c r="H149" s="28">
        <v>5</v>
      </c>
      <c r="I149" s="28">
        <v>2</v>
      </c>
      <c r="J149" s="28">
        <v>2</v>
      </c>
      <c r="K149" s="28"/>
      <c r="L149" s="28"/>
      <c r="M149" s="28"/>
      <c r="N149" s="28"/>
      <c r="O149" s="28"/>
      <c r="P149" s="28"/>
      <c r="Q149" s="28"/>
      <c r="R149" s="28"/>
      <c r="S149" s="28"/>
      <c r="T149" s="12"/>
      <c r="U149" s="12"/>
      <c r="V149" s="12"/>
    </row>
    <row r="150" spans="1:22">
      <c r="A150" s="26">
        <v>110</v>
      </c>
      <c r="B150" s="28">
        <v>2</v>
      </c>
      <c r="C150" s="28">
        <v>7</v>
      </c>
      <c r="D150" s="28">
        <v>9</v>
      </c>
      <c r="E150" s="28">
        <v>1</v>
      </c>
      <c r="F150" s="28">
        <v>3</v>
      </c>
      <c r="G150" s="28">
        <v>2</v>
      </c>
      <c r="H150" s="28">
        <v>2</v>
      </c>
      <c r="I150" s="28">
        <v>3</v>
      </c>
      <c r="J150" s="28">
        <v>3</v>
      </c>
      <c r="K150" s="28"/>
      <c r="L150" s="28"/>
      <c r="M150" s="28"/>
      <c r="N150" s="28"/>
      <c r="O150" s="28"/>
      <c r="P150" s="28"/>
      <c r="Q150" s="28"/>
      <c r="R150" s="28"/>
      <c r="S150" s="28"/>
      <c r="T150" s="12"/>
      <c r="U150" s="12"/>
      <c r="V150" s="12"/>
    </row>
    <row r="151" spans="1:22">
      <c r="A151" s="26">
        <v>111</v>
      </c>
      <c r="B151" s="28">
        <v>7</v>
      </c>
      <c r="C151" s="28">
        <v>4</v>
      </c>
      <c r="D151" s="28">
        <v>4</v>
      </c>
      <c r="E151" s="28">
        <v>2</v>
      </c>
      <c r="F151" s="28">
        <v>2</v>
      </c>
      <c r="G151" s="28">
        <v>2</v>
      </c>
      <c r="H151" s="28">
        <v>3</v>
      </c>
      <c r="I151" s="28">
        <v>6</v>
      </c>
      <c r="J151" s="28">
        <v>4</v>
      </c>
      <c r="K151" s="28"/>
      <c r="L151" s="28"/>
      <c r="M151" s="28"/>
      <c r="N151" s="28"/>
      <c r="O151" s="28"/>
      <c r="P151" s="28"/>
      <c r="Q151" s="28"/>
      <c r="R151" s="28"/>
      <c r="S151" s="28"/>
      <c r="T151" s="12"/>
      <c r="U151" s="12"/>
      <c r="V151" s="12"/>
    </row>
    <row r="152" spans="1:22">
      <c r="A152" s="26">
        <v>112</v>
      </c>
      <c r="B152" s="28">
        <v>4</v>
      </c>
      <c r="C152" s="28">
        <v>7</v>
      </c>
      <c r="D152" s="28">
        <v>3</v>
      </c>
      <c r="E152" s="28">
        <v>1</v>
      </c>
      <c r="F152" s="28">
        <v>0</v>
      </c>
      <c r="G152" s="28">
        <v>1</v>
      </c>
      <c r="H152" s="28">
        <v>1</v>
      </c>
      <c r="I152" s="28">
        <v>3</v>
      </c>
      <c r="J152" s="28">
        <v>4</v>
      </c>
      <c r="K152" s="28"/>
      <c r="L152" s="28"/>
      <c r="M152" s="28"/>
      <c r="N152" s="28"/>
      <c r="O152" s="28"/>
      <c r="P152" s="28"/>
      <c r="Q152" s="28"/>
      <c r="R152" s="28"/>
      <c r="S152" s="28"/>
      <c r="T152" s="12"/>
      <c r="U152" s="12"/>
      <c r="V152" s="12"/>
    </row>
    <row r="153" spans="1:22">
      <c r="A153" s="26">
        <v>113</v>
      </c>
      <c r="B153" s="28">
        <v>4</v>
      </c>
      <c r="C153" s="28">
        <v>3</v>
      </c>
      <c r="D153" s="28">
        <v>2</v>
      </c>
      <c r="E153" s="28">
        <v>1</v>
      </c>
      <c r="F153" s="28">
        <v>2</v>
      </c>
      <c r="G153" s="28">
        <v>5</v>
      </c>
      <c r="H153" s="28">
        <v>3</v>
      </c>
      <c r="I153" s="28">
        <v>2</v>
      </c>
      <c r="J153" s="28">
        <v>3</v>
      </c>
      <c r="K153" s="28"/>
      <c r="L153" s="28"/>
      <c r="M153" s="28"/>
      <c r="N153" s="28"/>
      <c r="O153" s="28"/>
      <c r="P153" s="28"/>
      <c r="Q153" s="28"/>
      <c r="R153" s="28"/>
      <c r="S153" s="28"/>
      <c r="T153" s="12"/>
      <c r="U153" s="12"/>
      <c r="V153" s="12"/>
    </row>
    <row r="154" spans="1:22">
      <c r="A154" s="26">
        <v>114</v>
      </c>
      <c r="B154" s="28">
        <v>2</v>
      </c>
      <c r="C154" s="28">
        <v>4</v>
      </c>
      <c r="D154" s="28">
        <v>3</v>
      </c>
      <c r="E154" s="28">
        <v>3</v>
      </c>
      <c r="F154" s="28">
        <v>1</v>
      </c>
      <c r="G154" s="28">
        <v>2</v>
      </c>
      <c r="H154" s="28">
        <v>2</v>
      </c>
      <c r="I154" s="28">
        <v>5</v>
      </c>
      <c r="J154" s="28">
        <v>2</v>
      </c>
      <c r="K154" s="28"/>
      <c r="L154" s="28"/>
      <c r="M154" s="28"/>
      <c r="N154" s="28"/>
      <c r="O154" s="28"/>
      <c r="P154" s="28"/>
      <c r="Q154" s="28"/>
      <c r="R154" s="28"/>
      <c r="S154" s="28"/>
      <c r="T154" s="12"/>
      <c r="U154" s="12"/>
      <c r="V154" s="12"/>
    </row>
    <row r="155" spans="1:22">
      <c r="A155" s="26">
        <v>115</v>
      </c>
      <c r="B155" s="28">
        <v>8</v>
      </c>
      <c r="C155" s="28">
        <v>3</v>
      </c>
      <c r="D155" s="28">
        <v>3</v>
      </c>
      <c r="E155" s="28">
        <v>1</v>
      </c>
      <c r="F155" s="28">
        <v>1</v>
      </c>
      <c r="G155" s="28">
        <v>4</v>
      </c>
      <c r="H155" s="28">
        <v>1</v>
      </c>
      <c r="I155" s="28">
        <v>3</v>
      </c>
      <c r="J155" s="28">
        <v>7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12"/>
      <c r="U155" s="12"/>
      <c r="V155" s="12"/>
    </row>
    <row r="156" spans="1:22">
      <c r="A156" s="26">
        <v>116</v>
      </c>
      <c r="B156" s="28">
        <v>6</v>
      </c>
      <c r="C156" s="28">
        <v>5</v>
      </c>
      <c r="D156" s="28">
        <v>3</v>
      </c>
      <c r="E156" s="28">
        <v>0</v>
      </c>
      <c r="F156" s="28">
        <v>0</v>
      </c>
      <c r="G156" s="28">
        <v>5</v>
      </c>
      <c r="H156" s="28">
        <v>2</v>
      </c>
      <c r="I156" s="28">
        <v>1</v>
      </c>
      <c r="J156" s="28">
        <v>3</v>
      </c>
      <c r="K156" s="28"/>
      <c r="L156" s="28"/>
      <c r="M156" s="28"/>
      <c r="N156" s="28"/>
      <c r="O156" s="28"/>
      <c r="P156" s="28"/>
      <c r="Q156" s="28"/>
      <c r="R156" s="28"/>
      <c r="S156" s="28"/>
      <c r="T156" s="12"/>
      <c r="U156" s="12"/>
      <c r="V156" s="12"/>
    </row>
    <row r="157" spans="1:22">
      <c r="A157" s="26">
        <v>117</v>
      </c>
      <c r="B157" s="28">
        <v>4</v>
      </c>
      <c r="C157" s="28">
        <v>1</v>
      </c>
      <c r="D157" s="28">
        <v>2</v>
      </c>
      <c r="E157" s="28">
        <v>2</v>
      </c>
      <c r="F157" s="28">
        <v>0</v>
      </c>
      <c r="G157" s="28">
        <v>1</v>
      </c>
      <c r="H157" s="28">
        <v>7</v>
      </c>
      <c r="I157" s="28">
        <v>3</v>
      </c>
      <c r="J157" s="28">
        <v>7</v>
      </c>
      <c r="K157" s="28"/>
      <c r="L157" s="28"/>
      <c r="M157" s="28"/>
      <c r="N157" s="28"/>
      <c r="O157" s="28"/>
      <c r="P157" s="28"/>
      <c r="Q157" s="28"/>
      <c r="R157" s="28"/>
      <c r="S157" s="28"/>
      <c r="T157" s="12"/>
      <c r="U157" s="12"/>
      <c r="V157" s="12"/>
    </row>
    <row r="158" spans="1:22">
      <c r="A158" s="26">
        <v>118</v>
      </c>
      <c r="B158" s="28">
        <v>5</v>
      </c>
      <c r="C158" s="28">
        <v>1</v>
      </c>
      <c r="D158" s="28">
        <v>1</v>
      </c>
      <c r="E158" s="28">
        <v>3</v>
      </c>
      <c r="F158" s="28">
        <v>2</v>
      </c>
      <c r="G158" s="28">
        <v>0</v>
      </c>
      <c r="H158" s="28">
        <v>4</v>
      </c>
      <c r="I158" s="28">
        <v>3</v>
      </c>
      <c r="J158" s="28">
        <v>7</v>
      </c>
      <c r="K158" s="28"/>
      <c r="L158" s="28"/>
      <c r="M158" s="28"/>
      <c r="N158" s="28"/>
      <c r="O158" s="28"/>
      <c r="P158" s="28"/>
      <c r="Q158" s="28"/>
      <c r="R158" s="28"/>
      <c r="S158" s="28"/>
      <c r="T158" s="12"/>
      <c r="U158" s="12"/>
      <c r="V158" s="12"/>
    </row>
    <row r="159" spans="1:22">
      <c r="A159" s="26">
        <v>119</v>
      </c>
      <c r="B159" s="28">
        <v>4</v>
      </c>
      <c r="C159" s="28">
        <v>1</v>
      </c>
      <c r="D159" s="28">
        <v>1</v>
      </c>
      <c r="E159" s="28">
        <v>0</v>
      </c>
      <c r="F159" s="28">
        <v>1</v>
      </c>
      <c r="G159" s="28">
        <v>2</v>
      </c>
      <c r="H159" s="28">
        <v>5</v>
      </c>
      <c r="I159" s="28">
        <v>7</v>
      </c>
      <c r="J159" s="28">
        <v>9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12"/>
      <c r="U159" s="12"/>
      <c r="V159" s="12"/>
    </row>
    <row r="160" spans="1:22">
      <c r="A160" s="26">
        <v>120</v>
      </c>
      <c r="B160" s="28">
        <v>0</v>
      </c>
      <c r="C160" s="28">
        <v>1</v>
      </c>
      <c r="D160" s="28">
        <v>1</v>
      </c>
      <c r="E160" s="28">
        <v>0</v>
      </c>
      <c r="F160" s="28">
        <v>0</v>
      </c>
      <c r="G160" s="28">
        <v>0</v>
      </c>
      <c r="H160" s="28">
        <v>3</v>
      </c>
      <c r="I160" s="28">
        <v>1</v>
      </c>
      <c r="J160" s="28">
        <v>7</v>
      </c>
      <c r="K160" s="28"/>
      <c r="L160" s="28"/>
      <c r="M160" s="28"/>
      <c r="N160" s="28"/>
      <c r="O160" s="28"/>
      <c r="P160" s="28"/>
      <c r="Q160" s="28"/>
      <c r="R160" s="28"/>
      <c r="S160" s="28"/>
      <c r="T160" s="12"/>
      <c r="U160" s="12"/>
      <c r="V160" s="12"/>
    </row>
    <row r="161" spans="1:22">
      <c r="A161" s="26">
        <v>121</v>
      </c>
      <c r="B161" s="28">
        <v>8</v>
      </c>
      <c r="C161" s="28">
        <v>0</v>
      </c>
      <c r="D161" s="28">
        <v>0</v>
      </c>
      <c r="E161" s="28">
        <v>1</v>
      </c>
      <c r="F161" s="28">
        <v>0</v>
      </c>
      <c r="G161" s="28">
        <v>3</v>
      </c>
      <c r="H161" s="28">
        <v>3</v>
      </c>
      <c r="I161" s="28">
        <v>7</v>
      </c>
      <c r="J161" s="28">
        <v>6</v>
      </c>
      <c r="K161" s="28"/>
      <c r="L161" s="28"/>
      <c r="M161" s="28"/>
      <c r="N161" s="28"/>
      <c r="O161" s="28"/>
      <c r="P161" s="28"/>
      <c r="Q161" s="28"/>
      <c r="R161" s="28"/>
      <c r="S161" s="28"/>
      <c r="T161" s="12"/>
      <c r="U161" s="12"/>
      <c r="V161" s="12"/>
    </row>
    <row r="162" spans="1:22">
      <c r="A162" s="26">
        <v>122</v>
      </c>
      <c r="B162" s="28">
        <v>2</v>
      </c>
      <c r="C162" s="28">
        <v>1</v>
      </c>
      <c r="D162" s="28">
        <v>0</v>
      </c>
      <c r="E162" s="28">
        <v>0</v>
      </c>
      <c r="F162" s="28">
        <v>0</v>
      </c>
      <c r="G162" s="28">
        <v>3</v>
      </c>
      <c r="H162" s="28">
        <v>6</v>
      </c>
      <c r="I162" s="28">
        <v>1</v>
      </c>
      <c r="J162" s="28">
        <v>5</v>
      </c>
      <c r="K162" s="28"/>
      <c r="L162" s="28"/>
      <c r="M162" s="28"/>
      <c r="N162" s="28"/>
      <c r="O162" s="28"/>
      <c r="P162" s="28"/>
      <c r="Q162" s="28"/>
      <c r="R162" s="28"/>
      <c r="S162" s="28"/>
      <c r="T162" s="12"/>
      <c r="U162" s="12"/>
      <c r="V162" s="12"/>
    </row>
    <row r="163" spans="1:22">
      <c r="A163" s="26">
        <v>123</v>
      </c>
      <c r="B163" s="28">
        <v>4</v>
      </c>
      <c r="C163" s="28">
        <v>2</v>
      </c>
      <c r="D163" s="28">
        <v>2</v>
      </c>
      <c r="E163" s="28">
        <v>0</v>
      </c>
      <c r="F163" s="28">
        <v>0</v>
      </c>
      <c r="G163" s="28">
        <v>1</v>
      </c>
      <c r="H163" s="28">
        <v>2</v>
      </c>
      <c r="I163" s="28">
        <v>4</v>
      </c>
      <c r="J163" s="28">
        <v>5</v>
      </c>
      <c r="K163" s="28"/>
      <c r="L163" s="28"/>
      <c r="M163" s="28"/>
      <c r="N163" s="28"/>
      <c r="O163" s="28"/>
      <c r="P163" s="28"/>
      <c r="Q163" s="28"/>
      <c r="R163" s="28"/>
      <c r="S163" s="28"/>
      <c r="T163" s="12"/>
      <c r="U163" s="12"/>
      <c r="V163" s="12"/>
    </row>
    <row r="164" spans="1:22">
      <c r="A164" s="26">
        <v>124</v>
      </c>
      <c r="B164" s="28">
        <v>3</v>
      </c>
      <c r="C164" s="28">
        <v>1</v>
      </c>
      <c r="D164" s="28">
        <v>0</v>
      </c>
      <c r="E164" s="28">
        <v>0</v>
      </c>
      <c r="F164" s="28">
        <v>0</v>
      </c>
      <c r="G164" s="28">
        <v>1</v>
      </c>
      <c r="H164" s="28">
        <v>5</v>
      </c>
      <c r="I164" s="28">
        <v>4</v>
      </c>
      <c r="J164" s="28">
        <v>3</v>
      </c>
      <c r="K164" s="28"/>
      <c r="L164" s="28"/>
      <c r="M164" s="28"/>
      <c r="N164" s="28"/>
      <c r="O164" s="28"/>
      <c r="P164" s="28"/>
      <c r="Q164" s="28"/>
      <c r="R164" s="28"/>
      <c r="S164" s="28"/>
      <c r="T164" s="12"/>
      <c r="U164" s="12"/>
      <c r="V164" s="12"/>
    </row>
    <row r="165" spans="1:22">
      <c r="A165" s="26">
        <v>125</v>
      </c>
      <c r="B165" s="28">
        <v>2</v>
      </c>
      <c r="C165" s="28">
        <v>1</v>
      </c>
      <c r="D165" s="28">
        <v>0</v>
      </c>
      <c r="E165" s="28">
        <v>1</v>
      </c>
      <c r="F165" s="28">
        <v>1</v>
      </c>
      <c r="G165" s="28">
        <v>2</v>
      </c>
      <c r="H165" s="28">
        <v>5</v>
      </c>
      <c r="I165" s="28">
        <v>4</v>
      </c>
      <c r="J165" s="28">
        <v>2</v>
      </c>
      <c r="K165" s="28"/>
      <c r="L165" s="28"/>
      <c r="M165" s="28"/>
      <c r="N165" s="28"/>
      <c r="O165" s="28"/>
      <c r="P165" s="28"/>
      <c r="Q165" s="28"/>
      <c r="R165" s="28"/>
      <c r="S165" s="28"/>
      <c r="T165" s="12"/>
      <c r="U165" s="12"/>
      <c r="V165" s="12"/>
    </row>
    <row r="166" spans="1:22">
      <c r="A166" s="26">
        <v>126</v>
      </c>
      <c r="B166" s="28">
        <v>0</v>
      </c>
      <c r="C166" s="28">
        <v>1</v>
      </c>
      <c r="D166" s="28">
        <v>0</v>
      </c>
      <c r="E166" s="28">
        <v>0</v>
      </c>
      <c r="F166" s="28">
        <v>1</v>
      </c>
      <c r="G166" s="28">
        <v>5</v>
      </c>
      <c r="H166" s="28">
        <v>3</v>
      </c>
      <c r="I166" s="28">
        <v>4</v>
      </c>
      <c r="J166" s="28">
        <v>4</v>
      </c>
      <c r="K166" s="28"/>
      <c r="L166" s="28"/>
      <c r="M166" s="28"/>
      <c r="N166" s="28"/>
      <c r="O166" s="28"/>
      <c r="P166" s="28"/>
      <c r="Q166" s="28"/>
      <c r="R166" s="28"/>
      <c r="S166" s="28"/>
      <c r="T166" s="12"/>
      <c r="U166" s="12"/>
      <c r="V166" s="12"/>
    </row>
    <row r="167" spans="1:22">
      <c r="A167" s="26">
        <v>127</v>
      </c>
      <c r="B167" s="28">
        <v>1</v>
      </c>
      <c r="C167" s="28">
        <v>1</v>
      </c>
      <c r="D167" s="28">
        <v>0</v>
      </c>
      <c r="E167" s="28">
        <v>1</v>
      </c>
      <c r="F167" s="28">
        <v>0</v>
      </c>
      <c r="G167" s="28">
        <v>1</v>
      </c>
      <c r="H167" s="28">
        <v>4</v>
      </c>
      <c r="I167" s="28">
        <v>4</v>
      </c>
      <c r="J167" s="28">
        <v>1</v>
      </c>
      <c r="K167" s="28"/>
      <c r="L167" s="28"/>
      <c r="M167" s="28"/>
      <c r="N167" s="28"/>
      <c r="O167" s="28"/>
      <c r="P167" s="28"/>
      <c r="Q167" s="28"/>
      <c r="R167" s="28"/>
      <c r="S167" s="28"/>
      <c r="T167" s="12"/>
      <c r="U167" s="12"/>
      <c r="V167" s="12"/>
    </row>
    <row r="168" spans="1:22">
      <c r="A168" s="26">
        <v>128</v>
      </c>
      <c r="B168" s="28">
        <v>0</v>
      </c>
      <c r="C168" s="28">
        <v>1</v>
      </c>
      <c r="D168" s="28">
        <v>0</v>
      </c>
      <c r="E168" s="28">
        <v>1</v>
      </c>
      <c r="F168" s="28">
        <v>0</v>
      </c>
      <c r="G168" s="28">
        <v>0</v>
      </c>
      <c r="H168" s="28">
        <v>5</v>
      </c>
      <c r="I168" s="28">
        <v>3</v>
      </c>
      <c r="J168" s="28">
        <v>7</v>
      </c>
      <c r="K168" s="28"/>
      <c r="L168" s="28"/>
      <c r="M168" s="28"/>
      <c r="N168" s="28"/>
      <c r="O168" s="28"/>
      <c r="P168" s="28"/>
      <c r="Q168" s="28"/>
      <c r="R168" s="28"/>
      <c r="S168" s="28"/>
      <c r="T168" s="12"/>
      <c r="U168" s="12"/>
      <c r="V168" s="12"/>
    </row>
    <row r="169" spans="1:22">
      <c r="A169" s="26">
        <v>129</v>
      </c>
      <c r="B169" s="28">
        <v>0</v>
      </c>
      <c r="C169" s="28">
        <v>1</v>
      </c>
      <c r="D169" s="28">
        <v>0</v>
      </c>
      <c r="E169" s="28">
        <v>1</v>
      </c>
      <c r="F169" s="28">
        <v>1</v>
      </c>
      <c r="G169" s="28">
        <v>0</v>
      </c>
      <c r="H169" s="28">
        <v>2</v>
      </c>
      <c r="I169" s="28">
        <v>5</v>
      </c>
      <c r="J169" s="28">
        <v>5</v>
      </c>
      <c r="K169" s="28"/>
      <c r="L169" s="28"/>
      <c r="M169" s="28"/>
      <c r="N169" s="28"/>
      <c r="O169" s="28"/>
      <c r="P169" s="28"/>
      <c r="Q169" s="28"/>
      <c r="R169" s="28"/>
      <c r="S169" s="28"/>
      <c r="T169" s="12"/>
      <c r="U169" s="12"/>
      <c r="V169" s="12"/>
    </row>
    <row r="170" spans="1:22">
      <c r="A170" s="26">
        <v>130</v>
      </c>
      <c r="B170" s="28">
        <v>1</v>
      </c>
      <c r="C170" s="28">
        <v>1</v>
      </c>
      <c r="D170" s="28">
        <v>4</v>
      </c>
      <c r="E170" s="28">
        <v>2</v>
      </c>
      <c r="F170" s="28">
        <v>1</v>
      </c>
      <c r="G170" s="28">
        <v>0</v>
      </c>
      <c r="H170" s="28">
        <v>4</v>
      </c>
      <c r="I170" s="28">
        <v>4</v>
      </c>
      <c r="J170" s="28">
        <v>1</v>
      </c>
      <c r="K170" s="28"/>
      <c r="L170" s="28"/>
      <c r="M170" s="28"/>
      <c r="N170" s="28"/>
      <c r="O170" s="28"/>
      <c r="P170" s="28"/>
      <c r="Q170" s="28"/>
      <c r="R170" s="28"/>
      <c r="S170" s="28"/>
      <c r="T170" s="12"/>
      <c r="U170" s="12"/>
      <c r="V170" s="12"/>
    </row>
    <row r="171" spans="1:22">
      <c r="A171" s="26">
        <v>131</v>
      </c>
      <c r="B171" s="28">
        <v>2</v>
      </c>
      <c r="C171" s="28">
        <v>1</v>
      </c>
      <c r="D171" s="28">
        <v>1</v>
      </c>
      <c r="E171" s="28">
        <v>1</v>
      </c>
      <c r="F171" s="28">
        <v>0</v>
      </c>
      <c r="G171" s="28">
        <v>1</v>
      </c>
      <c r="H171" s="28">
        <v>7</v>
      </c>
      <c r="I171" s="28">
        <v>3</v>
      </c>
      <c r="J171" s="28">
        <v>2</v>
      </c>
      <c r="K171" s="28"/>
      <c r="L171" s="28"/>
      <c r="M171" s="28"/>
      <c r="N171" s="28"/>
      <c r="O171" s="28"/>
      <c r="P171" s="28"/>
      <c r="Q171" s="28"/>
      <c r="R171" s="28"/>
      <c r="S171" s="28"/>
      <c r="T171" s="12"/>
      <c r="U171" s="12"/>
      <c r="V171" s="12"/>
    </row>
    <row r="172" spans="1:22">
      <c r="A172" s="26">
        <v>132</v>
      </c>
      <c r="B172" s="28">
        <v>1</v>
      </c>
      <c r="C172" s="28">
        <v>1</v>
      </c>
      <c r="D172" s="28">
        <v>0</v>
      </c>
      <c r="E172" s="28">
        <v>2</v>
      </c>
      <c r="F172" s="28">
        <v>0</v>
      </c>
      <c r="G172" s="28">
        <v>2</v>
      </c>
      <c r="H172" s="28">
        <v>4</v>
      </c>
      <c r="I172" s="28">
        <v>5</v>
      </c>
      <c r="J172" s="28">
        <v>7</v>
      </c>
      <c r="K172" s="28"/>
      <c r="L172" s="28"/>
      <c r="M172" s="28"/>
      <c r="N172" s="28"/>
      <c r="O172" s="28"/>
      <c r="P172" s="28"/>
      <c r="Q172" s="28"/>
      <c r="R172" s="28"/>
      <c r="S172" s="28"/>
      <c r="T172" s="12"/>
      <c r="U172" s="12"/>
      <c r="V172" s="12"/>
    </row>
    <row r="173" spans="1:22">
      <c r="A173" s="26">
        <v>133</v>
      </c>
      <c r="B173" s="28">
        <v>0</v>
      </c>
      <c r="C173" s="28">
        <v>0</v>
      </c>
      <c r="D173" s="28">
        <v>2</v>
      </c>
      <c r="E173" s="28">
        <v>1</v>
      </c>
      <c r="F173" s="28">
        <v>1</v>
      </c>
      <c r="G173" s="28">
        <v>1</v>
      </c>
      <c r="H173" s="28">
        <v>3</v>
      </c>
      <c r="I173" s="28">
        <v>2</v>
      </c>
      <c r="J173" s="28">
        <v>3</v>
      </c>
      <c r="K173" s="28"/>
      <c r="L173" s="28"/>
      <c r="M173" s="28"/>
      <c r="N173" s="28"/>
      <c r="O173" s="28"/>
      <c r="P173" s="28"/>
      <c r="Q173" s="28"/>
      <c r="R173" s="28"/>
      <c r="S173" s="28"/>
      <c r="T173" s="12"/>
      <c r="U173" s="12"/>
      <c r="V173" s="12"/>
    </row>
    <row r="174" spans="1:22">
      <c r="A174" s="26">
        <v>134</v>
      </c>
      <c r="B174" s="28">
        <v>0</v>
      </c>
      <c r="C174" s="28">
        <v>1</v>
      </c>
      <c r="D174" s="28">
        <v>0</v>
      </c>
      <c r="E174" s="28">
        <v>2</v>
      </c>
      <c r="F174" s="28">
        <v>0</v>
      </c>
      <c r="G174" s="28">
        <v>2</v>
      </c>
      <c r="H174" s="28">
        <v>8</v>
      </c>
      <c r="I174" s="28">
        <v>1</v>
      </c>
      <c r="J174" s="28">
        <v>4</v>
      </c>
      <c r="K174" s="28"/>
      <c r="L174" s="28"/>
      <c r="M174" s="28"/>
      <c r="N174" s="28"/>
      <c r="O174" s="28"/>
      <c r="P174" s="28"/>
      <c r="Q174" s="28"/>
      <c r="R174" s="28"/>
      <c r="S174" s="28"/>
      <c r="T174" s="12"/>
      <c r="U174" s="12"/>
      <c r="V174" s="12"/>
    </row>
    <row r="175" spans="1:22">
      <c r="A175" s="26">
        <v>135</v>
      </c>
      <c r="B175" s="28">
        <v>0</v>
      </c>
      <c r="C175" s="28">
        <v>0</v>
      </c>
      <c r="D175" s="28">
        <v>1</v>
      </c>
      <c r="E175" s="28">
        <v>1</v>
      </c>
      <c r="F175" s="28">
        <v>0</v>
      </c>
      <c r="G175" s="28">
        <v>2</v>
      </c>
      <c r="H175" s="28">
        <v>3</v>
      </c>
      <c r="I175" s="28">
        <v>3</v>
      </c>
      <c r="J175" s="28">
        <v>3</v>
      </c>
      <c r="K175" s="28"/>
      <c r="L175" s="28"/>
      <c r="M175" s="28"/>
      <c r="N175" s="28"/>
      <c r="O175" s="28"/>
      <c r="P175" s="28"/>
      <c r="Q175" s="28"/>
      <c r="R175" s="28"/>
      <c r="S175" s="28"/>
      <c r="T175" s="12"/>
      <c r="U175" s="12"/>
      <c r="V175" s="12"/>
    </row>
    <row r="176" spans="1:22">
      <c r="A176" s="26">
        <v>136</v>
      </c>
      <c r="B176" s="28">
        <v>0</v>
      </c>
      <c r="C176" s="28">
        <v>0</v>
      </c>
      <c r="D176" s="28">
        <v>1</v>
      </c>
      <c r="E176" s="28">
        <v>0</v>
      </c>
      <c r="F176" s="28">
        <v>0</v>
      </c>
      <c r="G176" s="28">
        <v>2</v>
      </c>
      <c r="H176" s="28">
        <v>3</v>
      </c>
      <c r="I176" s="28">
        <v>6</v>
      </c>
      <c r="J176" s="28">
        <v>7</v>
      </c>
      <c r="K176" s="28"/>
      <c r="L176" s="28"/>
      <c r="M176" s="28"/>
      <c r="N176" s="28"/>
      <c r="O176" s="28"/>
      <c r="P176" s="28"/>
      <c r="Q176" s="28"/>
      <c r="R176" s="28"/>
      <c r="S176" s="28"/>
      <c r="T176" s="12"/>
      <c r="U176" s="12"/>
      <c r="V176" s="12"/>
    </row>
    <row r="177" spans="1:22">
      <c r="A177" s="26">
        <v>137</v>
      </c>
      <c r="B177" s="28">
        <v>0</v>
      </c>
      <c r="C177" s="28">
        <v>0</v>
      </c>
      <c r="D177" s="28">
        <v>1</v>
      </c>
      <c r="E177" s="28">
        <v>0</v>
      </c>
      <c r="F177" s="28">
        <v>0</v>
      </c>
      <c r="G177" s="28">
        <v>1</v>
      </c>
      <c r="H177" s="28">
        <v>2</v>
      </c>
      <c r="I177" s="28">
        <v>8</v>
      </c>
      <c r="J177" s="28">
        <v>3</v>
      </c>
      <c r="K177" s="28"/>
      <c r="L177" s="28"/>
      <c r="M177" s="28"/>
      <c r="N177" s="28"/>
      <c r="O177" s="28"/>
      <c r="P177" s="28"/>
      <c r="Q177" s="28"/>
      <c r="R177" s="28"/>
      <c r="S177" s="28"/>
      <c r="T177" s="12"/>
      <c r="U177" s="12"/>
      <c r="V177" s="12"/>
    </row>
    <row r="178" spans="1:22">
      <c r="A178" s="26">
        <v>138</v>
      </c>
      <c r="B178" s="28">
        <v>1</v>
      </c>
      <c r="C178" s="28">
        <v>0</v>
      </c>
      <c r="D178" s="28">
        <v>1</v>
      </c>
      <c r="E178" s="28">
        <v>0</v>
      </c>
      <c r="F178" s="28">
        <v>0</v>
      </c>
      <c r="G178" s="28">
        <v>2</v>
      </c>
      <c r="H178" s="28">
        <v>4</v>
      </c>
      <c r="I178" s="28">
        <v>9</v>
      </c>
      <c r="J178" s="28">
        <v>5</v>
      </c>
      <c r="K178" s="28"/>
      <c r="L178" s="28"/>
      <c r="M178" s="28"/>
      <c r="N178" s="28"/>
      <c r="O178" s="28"/>
      <c r="P178" s="28"/>
      <c r="Q178" s="28"/>
      <c r="R178" s="28"/>
      <c r="S178" s="28"/>
      <c r="T178" s="12"/>
      <c r="U178" s="12"/>
      <c r="V178" s="12"/>
    </row>
    <row r="179" spans="1:22">
      <c r="A179" s="26">
        <v>139</v>
      </c>
      <c r="B179" s="28">
        <v>0</v>
      </c>
      <c r="C179" s="28">
        <v>1</v>
      </c>
      <c r="D179" s="28">
        <v>2</v>
      </c>
      <c r="E179" s="28">
        <v>0</v>
      </c>
      <c r="F179" s="28">
        <v>1</v>
      </c>
      <c r="G179" s="28">
        <v>1</v>
      </c>
      <c r="H179" s="28">
        <v>1</v>
      </c>
      <c r="I179" s="28">
        <v>7</v>
      </c>
      <c r="J179" s="28">
        <v>7</v>
      </c>
      <c r="K179" s="28"/>
      <c r="L179" s="28"/>
      <c r="M179" s="28"/>
      <c r="N179" s="28"/>
      <c r="O179" s="28"/>
      <c r="P179" s="28"/>
      <c r="Q179" s="28"/>
      <c r="R179" s="28"/>
      <c r="S179" s="28"/>
      <c r="T179" s="12"/>
      <c r="U179" s="12"/>
      <c r="V179" s="12"/>
    </row>
    <row r="180" spans="1:22">
      <c r="A180" s="26">
        <v>140</v>
      </c>
      <c r="B180" s="28">
        <v>1</v>
      </c>
      <c r="C180" s="28">
        <v>2</v>
      </c>
      <c r="D180" s="28">
        <v>1</v>
      </c>
      <c r="E180" s="28">
        <v>2</v>
      </c>
      <c r="F180" s="28">
        <v>2</v>
      </c>
      <c r="G180" s="28">
        <v>4</v>
      </c>
      <c r="H180" s="28">
        <v>2</v>
      </c>
      <c r="I180" s="28">
        <v>1</v>
      </c>
      <c r="J180" s="28">
        <v>6</v>
      </c>
      <c r="K180" s="28"/>
      <c r="L180" s="28"/>
      <c r="M180" s="28"/>
      <c r="N180" s="28"/>
      <c r="O180" s="28"/>
      <c r="P180" s="28"/>
      <c r="Q180" s="28"/>
      <c r="R180" s="28"/>
      <c r="S180" s="28"/>
      <c r="T180" s="12"/>
      <c r="U180" s="12"/>
      <c r="V180" s="12"/>
    </row>
    <row r="181" spans="1:22">
      <c r="A181" s="26">
        <v>141</v>
      </c>
      <c r="B181" s="28">
        <v>1</v>
      </c>
      <c r="C181" s="28">
        <v>2</v>
      </c>
      <c r="D181" s="28">
        <v>2</v>
      </c>
      <c r="E181" s="28">
        <v>1</v>
      </c>
      <c r="F181" s="28">
        <v>0</v>
      </c>
      <c r="G181" s="28">
        <v>2</v>
      </c>
      <c r="H181" s="28">
        <v>4</v>
      </c>
      <c r="I181" s="28">
        <v>3</v>
      </c>
      <c r="J181" s="28">
        <v>6</v>
      </c>
      <c r="K181" s="28"/>
      <c r="L181" s="28"/>
      <c r="M181" s="28"/>
      <c r="N181" s="28"/>
      <c r="O181" s="28"/>
      <c r="P181" s="28"/>
      <c r="Q181" s="28"/>
      <c r="R181" s="28"/>
      <c r="S181" s="28"/>
      <c r="T181" s="12"/>
      <c r="U181" s="12"/>
      <c r="V181" s="12"/>
    </row>
    <row r="182" spans="1:22">
      <c r="A182" s="26">
        <v>142</v>
      </c>
      <c r="B182" s="28">
        <v>0</v>
      </c>
      <c r="C182" s="28">
        <v>1</v>
      </c>
      <c r="D182" s="28">
        <v>1</v>
      </c>
      <c r="E182" s="28">
        <v>0</v>
      </c>
      <c r="F182" s="28">
        <v>3</v>
      </c>
      <c r="G182" s="28">
        <v>4</v>
      </c>
      <c r="H182" s="28">
        <v>3</v>
      </c>
      <c r="I182" s="28">
        <v>4</v>
      </c>
      <c r="J182" s="28">
        <v>8</v>
      </c>
      <c r="K182" s="28"/>
      <c r="L182" s="28"/>
      <c r="M182" s="28"/>
      <c r="N182" s="28"/>
      <c r="O182" s="28"/>
      <c r="P182" s="28"/>
      <c r="Q182" s="28"/>
      <c r="R182" s="28"/>
      <c r="S182" s="28"/>
      <c r="T182" s="12"/>
      <c r="U182" s="12"/>
      <c r="V182" s="12"/>
    </row>
    <row r="183" spans="1:22">
      <c r="A183" s="26">
        <v>143</v>
      </c>
      <c r="B183" s="28">
        <v>1</v>
      </c>
      <c r="C183" s="28">
        <v>1</v>
      </c>
      <c r="D183" s="28">
        <v>1</v>
      </c>
      <c r="E183" s="28">
        <v>0</v>
      </c>
      <c r="F183" s="28">
        <v>0</v>
      </c>
      <c r="G183" s="28">
        <v>1</v>
      </c>
      <c r="H183" s="28">
        <v>4</v>
      </c>
      <c r="I183" s="28">
        <v>7</v>
      </c>
      <c r="J183" s="28">
        <v>6</v>
      </c>
      <c r="K183" s="28"/>
      <c r="L183" s="28"/>
      <c r="M183" s="28"/>
      <c r="N183" s="28"/>
      <c r="O183" s="28"/>
      <c r="P183" s="28"/>
      <c r="Q183" s="28"/>
      <c r="R183" s="28"/>
      <c r="S183" s="28"/>
      <c r="T183" s="12"/>
      <c r="U183" s="12"/>
      <c r="V183" s="12"/>
    </row>
    <row r="184" spans="1:22">
      <c r="A184" s="26">
        <v>144</v>
      </c>
      <c r="B184" s="28">
        <v>0</v>
      </c>
      <c r="C184" s="28">
        <v>1</v>
      </c>
      <c r="D184" s="28">
        <v>0</v>
      </c>
      <c r="E184" s="28">
        <v>0</v>
      </c>
      <c r="F184" s="28">
        <v>0</v>
      </c>
      <c r="G184" s="28">
        <v>2</v>
      </c>
      <c r="H184" s="28">
        <v>3</v>
      </c>
      <c r="I184" s="28">
        <v>7</v>
      </c>
      <c r="J184" s="28">
        <v>5</v>
      </c>
      <c r="K184" s="28"/>
      <c r="L184" s="28"/>
      <c r="M184" s="28"/>
      <c r="N184" s="28"/>
      <c r="O184" s="28"/>
      <c r="P184" s="28"/>
      <c r="Q184" s="28"/>
      <c r="R184" s="28"/>
      <c r="S184" s="28"/>
      <c r="T184" s="12"/>
      <c r="U184" s="12"/>
      <c r="V184" s="12"/>
    </row>
    <row r="185" spans="1:22">
      <c r="A185" s="26">
        <v>145</v>
      </c>
      <c r="B185" s="28">
        <v>0</v>
      </c>
      <c r="C185" s="28">
        <v>0</v>
      </c>
      <c r="D185" s="28">
        <v>1</v>
      </c>
      <c r="E185" s="28">
        <v>0</v>
      </c>
      <c r="F185" s="28">
        <v>0</v>
      </c>
      <c r="G185" s="28">
        <v>1</v>
      </c>
      <c r="H185" s="28">
        <v>3</v>
      </c>
      <c r="I185" s="28">
        <v>2</v>
      </c>
      <c r="J185" s="28">
        <v>6</v>
      </c>
      <c r="K185" s="28"/>
      <c r="L185" s="28"/>
      <c r="M185" s="28"/>
      <c r="N185" s="28"/>
      <c r="O185" s="28"/>
      <c r="P185" s="28"/>
      <c r="Q185" s="28"/>
      <c r="R185" s="28"/>
      <c r="S185" s="28"/>
      <c r="T185" s="12"/>
      <c r="U185" s="12"/>
      <c r="V185" s="12"/>
    </row>
    <row r="186" spans="1:22">
      <c r="A186" s="26">
        <v>146</v>
      </c>
      <c r="B186" s="28">
        <v>1</v>
      </c>
      <c r="C186" s="28">
        <v>0</v>
      </c>
      <c r="D186" s="28">
        <v>0</v>
      </c>
      <c r="E186" s="28">
        <v>0</v>
      </c>
      <c r="F186" s="28">
        <v>1</v>
      </c>
      <c r="G186" s="28">
        <v>0</v>
      </c>
      <c r="H186" s="28">
        <v>4</v>
      </c>
      <c r="I186" s="28">
        <v>4</v>
      </c>
      <c r="J186" s="28">
        <v>7</v>
      </c>
      <c r="K186" s="28"/>
      <c r="L186" s="28"/>
      <c r="M186" s="28"/>
      <c r="N186" s="28"/>
      <c r="O186" s="28"/>
      <c r="P186" s="28"/>
      <c r="Q186" s="28"/>
      <c r="R186" s="28"/>
      <c r="S186" s="28"/>
      <c r="T186" s="12"/>
      <c r="U186" s="12"/>
      <c r="V186" s="12"/>
    </row>
    <row r="187" spans="1:22">
      <c r="A187" s="26">
        <v>147</v>
      </c>
      <c r="B187" s="28">
        <v>2</v>
      </c>
      <c r="C187" s="28">
        <v>2</v>
      </c>
      <c r="D187" s="28">
        <v>2</v>
      </c>
      <c r="E187" s="28">
        <v>1</v>
      </c>
      <c r="F187" s="28">
        <v>0</v>
      </c>
      <c r="G187" s="28">
        <v>2</v>
      </c>
      <c r="H187" s="28">
        <v>8</v>
      </c>
      <c r="I187" s="28">
        <v>1</v>
      </c>
      <c r="J187" s="28">
        <v>8</v>
      </c>
      <c r="K187" s="28"/>
      <c r="L187" s="28"/>
      <c r="M187" s="28"/>
      <c r="N187" s="28"/>
      <c r="O187" s="28"/>
      <c r="P187" s="28"/>
      <c r="Q187" s="28"/>
      <c r="R187" s="28"/>
      <c r="S187" s="28"/>
      <c r="T187" s="12"/>
      <c r="U187" s="12"/>
      <c r="V187" s="12"/>
    </row>
    <row r="188" spans="1:22">
      <c r="A188" s="26">
        <v>148</v>
      </c>
      <c r="B188" s="28">
        <v>1</v>
      </c>
      <c r="C188" s="28">
        <v>0</v>
      </c>
      <c r="D188" s="28">
        <v>0</v>
      </c>
      <c r="E188" s="28">
        <v>0</v>
      </c>
      <c r="F188" s="28">
        <v>1</v>
      </c>
      <c r="G188" s="28">
        <v>1</v>
      </c>
      <c r="H188" s="28">
        <v>5</v>
      </c>
      <c r="I188" s="28">
        <v>1</v>
      </c>
      <c r="J188" s="28">
        <v>12</v>
      </c>
      <c r="K188" s="28"/>
      <c r="L188" s="28"/>
      <c r="M188" s="28"/>
      <c r="N188" s="28"/>
      <c r="O188" s="28"/>
      <c r="P188" s="28"/>
      <c r="Q188" s="28"/>
      <c r="R188" s="28"/>
      <c r="S188" s="28"/>
      <c r="T188" s="12"/>
      <c r="U188" s="12"/>
      <c r="V188" s="12"/>
    </row>
    <row r="189" spans="1:22">
      <c r="A189" s="26">
        <v>149</v>
      </c>
      <c r="B189" s="28">
        <v>1</v>
      </c>
      <c r="C189" s="28">
        <v>1</v>
      </c>
      <c r="D189" s="28">
        <v>1</v>
      </c>
      <c r="E189" s="28">
        <v>0</v>
      </c>
      <c r="F189" s="28">
        <v>0</v>
      </c>
      <c r="G189" s="28">
        <v>2</v>
      </c>
      <c r="H189" s="28">
        <v>5</v>
      </c>
      <c r="I189" s="28">
        <v>3</v>
      </c>
      <c r="J189" s="28">
        <v>7</v>
      </c>
      <c r="K189" s="28"/>
      <c r="L189" s="28"/>
      <c r="M189" s="28"/>
      <c r="N189" s="28"/>
      <c r="O189" s="28"/>
      <c r="P189" s="28"/>
      <c r="Q189" s="28"/>
      <c r="R189" s="28"/>
      <c r="S189" s="28"/>
      <c r="T189" s="12"/>
      <c r="U189" s="12"/>
      <c r="V189" s="12"/>
    </row>
    <row r="190" spans="1:22">
      <c r="A190" s="26">
        <v>150</v>
      </c>
      <c r="B190" s="28">
        <v>0</v>
      </c>
      <c r="C190" s="28">
        <v>0</v>
      </c>
      <c r="D190" s="28">
        <v>0</v>
      </c>
      <c r="E190" s="28">
        <v>1</v>
      </c>
      <c r="F190" s="28">
        <v>0</v>
      </c>
      <c r="G190" s="28">
        <v>2</v>
      </c>
      <c r="H190" s="28">
        <v>4</v>
      </c>
      <c r="I190" s="28">
        <v>2</v>
      </c>
      <c r="J190" s="28">
        <v>5</v>
      </c>
      <c r="K190" s="28"/>
      <c r="L190" s="28"/>
      <c r="M190" s="28"/>
      <c r="N190" s="28"/>
      <c r="O190" s="28"/>
      <c r="P190" s="28"/>
      <c r="Q190" s="28"/>
      <c r="R190" s="28"/>
      <c r="S190" s="28"/>
      <c r="T190" s="12"/>
      <c r="U190" s="12"/>
      <c r="V190" s="12"/>
    </row>
    <row r="191" spans="1:22">
      <c r="A191" s="26">
        <v>151</v>
      </c>
      <c r="B191" s="28">
        <v>1</v>
      </c>
      <c r="C191" s="28">
        <v>1</v>
      </c>
      <c r="D191" s="28">
        <v>1</v>
      </c>
      <c r="E191" s="28">
        <v>0</v>
      </c>
      <c r="F191" s="28">
        <v>1</v>
      </c>
      <c r="G191" s="28">
        <v>2</v>
      </c>
      <c r="H191" s="28">
        <v>2</v>
      </c>
      <c r="I191" s="28">
        <v>7</v>
      </c>
      <c r="J191" s="28">
        <v>10</v>
      </c>
      <c r="K191" s="28"/>
      <c r="L191" s="28"/>
      <c r="M191" s="28"/>
      <c r="N191" s="28"/>
      <c r="O191" s="28"/>
      <c r="P191" s="28"/>
      <c r="Q191" s="28"/>
      <c r="R191" s="28"/>
      <c r="S191" s="28"/>
      <c r="T191" s="12"/>
      <c r="U191" s="12"/>
      <c r="V191" s="12"/>
    </row>
    <row r="192" spans="1:22">
      <c r="A192" s="26">
        <v>152</v>
      </c>
      <c r="B192" s="28">
        <v>0</v>
      </c>
      <c r="C192" s="28">
        <v>0</v>
      </c>
      <c r="D192" s="28">
        <v>0</v>
      </c>
      <c r="E192" s="28">
        <v>0</v>
      </c>
      <c r="F192" s="28">
        <v>0</v>
      </c>
      <c r="G192" s="28">
        <v>1</v>
      </c>
      <c r="H192" s="28">
        <v>3</v>
      </c>
      <c r="I192" s="28">
        <v>3</v>
      </c>
      <c r="J192" s="28">
        <v>4</v>
      </c>
      <c r="K192" s="28"/>
      <c r="L192" s="28"/>
      <c r="M192" s="28"/>
      <c r="N192" s="28"/>
      <c r="O192" s="28"/>
      <c r="P192" s="28"/>
      <c r="Q192" s="28"/>
      <c r="R192" s="28"/>
      <c r="S192" s="28"/>
      <c r="T192" s="12"/>
      <c r="U192" s="12"/>
      <c r="V192" s="12"/>
    </row>
    <row r="193" spans="1:22">
      <c r="A193" s="26">
        <v>153</v>
      </c>
      <c r="B193" s="28">
        <v>1</v>
      </c>
      <c r="C193" s="28">
        <v>0</v>
      </c>
      <c r="D193" s="28">
        <v>0</v>
      </c>
      <c r="E193" s="28">
        <v>0</v>
      </c>
      <c r="F193" s="28">
        <v>0</v>
      </c>
      <c r="G193" s="28">
        <v>0</v>
      </c>
      <c r="H193" s="28">
        <v>2</v>
      </c>
      <c r="I193" s="28">
        <v>9</v>
      </c>
      <c r="J193" s="28">
        <v>4</v>
      </c>
      <c r="K193" s="28"/>
      <c r="L193" s="28"/>
      <c r="M193" s="28"/>
      <c r="N193" s="28"/>
      <c r="O193" s="28"/>
      <c r="P193" s="28"/>
      <c r="Q193" s="28"/>
      <c r="R193" s="28"/>
      <c r="S193" s="28"/>
      <c r="T193" s="12"/>
      <c r="U193" s="12"/>
      <c r="V193" s="12"/>
    </row>
    <row r="194" spans="1:22">
      <c r="A194" s="26">
        <v>154</v>
      </c>
      <c r="B194" s="28">
        <v>1</v>
      </c>
      <c r="C194" s="28">
        <v>0</v>
      </c>
      <c r="D194" s="28">
        <v>1</v>
      </c>
      <c r="E194" s="28">
        <v>0</v>
      </c>
      <c r="F194" s="28">
        <v>1</v>
      </c>
      <c r="G194" s="28">
        <v>0</v>
      </c>
      <c r="H194" s="28">
        <v>6</v>
      </c>
      <c r="I194" s="28">
        <v>6</v>
      </c>
      <c r="J194" s="28">
        <v>4</v>
      </c>
      <c r="K194" s="28"/>
      <c r="L194" s="28"/>
      <c r="M194" s="28"/>
      <c r="N194" s="28"/>
      <c r="O194" s="28"/>
      <c r="P194" s="28"/>
      <c r="Q194" s="28"/>
      <c r="R194" s="28"/>
      <c r="S194" s="28"/>
      <c r="T194" s="12"/>
      <c r="U194" s="12"/>
      <c r="V194" s="12"/>
    </row>
    <row r="195" spans="1:22">
      <c r="A195" s="26">
        <v>155</v>
      </c>
      <c r="B195" s="28">
        <v>0</v>
      </c>
      <c r="C195" s="28">
        <v>0</v>
      </c>
      <c r="D195" s="28">
        <v>0</v>
      </c>
      <c r="E195" s="28">
        <v>0</v>
      </c>
      <c r="F195" s="28">
        <v>1</v>
      </c>
      <c r="G195" s="28">
        <v>2</v>
      </c>
      <c r="H195" s="28">
        <v>3</v>
      </c>
      <c r="I195" s="28">
        <v>2</v>
      </c>
      <c r="J195" s="28">
        <v>5</v>
      </c>
      <c r="K195" s="28"/>
      <c r="L195" s="28"/>
      <c r="M195" s="28"/>
      <c r="N195" s="28"/>
      <c r="O195" s="28"/>
      <c r="P195" s="28"/>
      <c r="Q195" s="28"/>
      <c r="R195" s="28"/>
      <c r="S195" s="28"/>
      <c r="T195" s="12"/>
      <c r="U195" s="12"/>
      <c r="V195" s="12"/>
    </row>
    <row r="196" spans="1:22">
      <c r="A196" s="26">
        <v>156</v>
      </c>
      <c r="B196" s="28">
        <v>0</v>
      </c>
      <c r="C196" s="28">
        <v>0</v>
      </c>
      <c r="D196" s="28">
        <v>0</v>
      </c>
      <c r="E196" s="28">
        <v>0</v>
      </c>
      <c r="F196" s="28">
        <v>0</v>
      </c>
      <c r="G196" s="28">
        <v>0</v>
      </c>
      <c r="H196" s="28">
        <v>3</v>
      </c>
      <c r="I196" s="28">
        <v>4</v>
      </c>
      <c r="J196" s="28">
        <v>6</v>
      </c>
      <c r="K196" s="28"/>
      <c r="L196" s="28"/>
      <c r="M196" s="28"/>
      <c r="N196" s="28"/>
      <c r="O196" s="28"/>
      <c r="P196" s="28"/>
      <c r="Q196" s="28"/>
      <c r="R196" s="28"/>
      <c r="S196" s="28"/>
      <c r="T196" s="12"/>
      <c r="U196" s="12"/>
      <c r="V196" s="12"/>
    </row>
    <row r="197" spans="1:22">
      <c r="A197" s="26">
        <v>157</v>
      </c>
      <c r="B197" s="28">
        <v>1</v>
      </c>
      <c r="C197" s="28">
        <v>1</v>
      </c>
      <c r="D197" s="28">
        <v>0</v>
      </c>
      <c r="E197" s="28">
        <v>0</v>
      </c>
      <c r="F197" s="28">
        <v>0</v>
      </c>
      <c r="G197" s="28">
        <v>2</v>
      </c>
      <c r="H197" s="28">
        <v>3</v>
      </c>
      <c r="I197" s="28">
        <v>5</v>
      </c>
      <c r="J197" s="28">
        <v>12</v>
      </c>
      <c r="K197" s="28"/>
      <c r="L197" s="28"/>
      <c r="M197" s="28"/>
      <c r="N197" s="28"/>
      <c r="O197" s="28"/>
      <c r="P197" s="28"/>
      <c r="Q197" s="28"/>
      <c r="R197" s="28"/>
      <c r="S197" s="28"/>
      <c r="T197" s="12"/>
      <c r="U197" s="12"/>
      <c r="V197" s="12"/>
    </row>
    <row r="198" spans="1:22">
      <c r="A198" s="26">
        <v>158</v>
      </c>
      <c r="B198" s="28">
        <v>2</v>
      </c>
      <c r="C198" s="28">
        <v>0</v>
      </c>
      <c r="D198" s="28">
        <v>4</v>
      </c>
      <c r="E198" s="28">
        <v>0</v>
      </c>
      <c r="F198" s="28">
        <v>0</v>
      </c>
      <c r="G198" s="28">
        <v>2</v>
      </c>
      <c r="H198" s="28">
        <v>0</v>
      </c>
      <c r="I198" s="28">
        <v>3</v>
      </c>
      <c r="J198" s="28">
        <v>12</v>
      </c>
      <c r="K198" s="28"/>
      <c r="L198" s="28"/>
      <c r="M198" s="28"/>
      <c r="N198" s="28"/>
      <c r="O198" s="28"/>
      <c r="P198" s="28"/>
      <c r="Q198" s="28"/>
      <c r="R198" s="28"/>
      <c r="S198" s="28"/>
      <c r="T198" s="12"/>
      <c r="U198" s="12"/>
      <c r="V198" s="12"/>
    </row>
    <row r="199" spans="1:22">
      <c r="A199" s="26">
        <v>159</v>
      </c>
      <c r="B199" s="28">
        <v>0</v>
      </c>
      <c r="C199" s="28">
        <v>0</v>
      </c>
      <c r="D199" s="28">
        <v>0</v>
      </c>
      <c r="E199" s="28">
        <v>0</v>
      </c>
      <c r="F199" s="28">
        <v>0</v>
      </c>
      <c r="G199" s="28">
        <v>2</v>
      </c>
      <c r="H199" s="28">
        <v>4</v>
      </c>
      <c r="I199" s="28">
        <v>4</v>
      </c>
      <c r="J199" s="28">
        <v>10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12"/>
      <c r="U199" s="12"/>
      <c r="V199" s="12"/>
    </row>
    <row r="200" spans="1:22">
      <c r="A200" s="26">
        <v>160</v>
      </c>
      <c r="B200" s="28">
        <v>0</v>
      </c>
      <c r="C200" s="28">
        <v>0</v>
      </c>
      <c r="D200" s="28">
        <v>0</v>
      </c>
      <c r="E200" s="28">
        <v>0</v>
      </c>
      <c r="F200" s="28">
        <v>1</v>
      </c>
      <c r="G200" s="28">
        <v>3</v>
      </c>
      <c r="H200" s="28">
        <v>2</v>
      </c>
      <c r="I200" s="28">
        <v>3</v>
      </c>
      <c r="J200" s="28">
        <v>12</v>
      </c>
      <c r="K200" s="28"/>
      <c r="L200" s="28"/>
      <c r="M200" s="28"/>
      <c r="N200" s="28"/>
      <c r="O200" s="28"/>
      <c r="P200" s="28"/>
      <c r="Q200" s="28"/>
      <c r="R200" s="28"/>
      <c r="S200" s="28"/>
      <c r="T200" s="12"/>
      <c r="U200" s="12"/>
      <c r="V200" s="12"/>
    </row>
    <row r="201" spans="1:22">
      <c r="A201" s="26">
        <v>161</v>
      </c>
      <c r="B201" s="28">
        <v>1</v>
      </c>
      <c r="C201" s="28">
        <v>3</v>
      </c>
      <c r="D201" s="28">
        <v>3</v>
      </c>
      <c r="E201" s="28">
        <v>1</v>
      </c>
      <c r="F201" s="28">
        <v>0</v>
      </c>
      <c r="G201" s="28">
        <v>2</v>
      </c>
      <c r="H201" s="28">
        <v>5</v>
      </c>
      <c r="I201" s="28">
        <v>10</v>
      </c>
      <c r="J201" s="28">
        <v>9</v>
      </c>
      <c r="K201" s="28"/>
      <c r="L201" s="28"/>
      <c r="M201" s="28"/>
      <c r="N201" s="28"/>
      <c r="O201" s="28"/>
      <c r="P201" s="28"/>
      <c r="Q201" s="28"/>
      <c r="R201" s="28"/>
      <c r="S201" s="28"/>
      <c r="T201" s="12"/>
      <c r="U201" s="12"/>
      <c r="V201" s="12"/>
    </row>
    <row r="202" spans="1:22">
      <c r="A202" s="26">
        <v>162</v>
      </c>
      <c r="B202" s="28">
        <v>1</v>
      </c>
      <c r="C202" s="28">
        <v>0</v>
      </c>
      <c r="D202" s="28">
        <v>1</v>
      </c>
      <c r="E202" s="28">
        <v>0</v>
      </c>
      <c r="F202" s="28">
        <v>1</v>
      </c>
      <c r="G202" s="28">
        <v>0</v>
      </c>
      <c r="H202" s="28">
        <v>7</v>
      </c>
      <c r="I202" s="28">
        <v>4</v>
      </c>
      <c r="J202" s="28">
        <v>10</v>
      </c>
      <c r="K202" s="28"/>
      <c r="L202" s="28"/>
      <c r="M202" s="28"/>
      <c r="N202" s="28"/>
      <c r="O202" s="28"/>
      <c r="P202" s="28"/>
      <c r="Q202" s="28"/>
      <c r="R202" s="28"/>
      <c r="S202" s="28"/>
      <c r="T202" s="12"/>
      <c r="U202" s="12"/>
      <c r="V202" s="12"/>
    </row>
    <row r="203" spans="1:22">
      <c r="A203" s="26">
        <v>163</v>
      </c>
      <c r="B203" s="28">
        <v>1</v>
      </c>
      <c r="C203" s="28">
        <v>1</v>
      </c>
      <c r="D203" s="28">
        <v>0</v>
      </c>
      <c r="E203" s="28">
        <v>0</v>
      </c>
      <c r="F203" s="28">
        <v>0</v>
      </c>
      <c r="G203" s="28">
        <v>2</v>
      </c>
      <c r="H203" s="28">
        <v>0</v>
      </c>
      <c r="I203" s="28">
        <v>3</v>
      </c>
      <c r="J203" s="28">
        <v>10</v>
      </c>
      <c r="K203" s="28"/>
      <c r="L203" s="28"/>
      <c r="M203" s="28"/>
      <c r="N203" s="28"/>
      <c r="O203" s="28"/>
      <c r="P203" s="28"/>
      <c r="Q203" s="28"/>
      <c r="R203" s="28"/>
      <c r="S203" s="28"/>
      <c r="T203" s="12"/>
      <c r="U203" s="12"/>
      <c r="V203" s="12"/>
    </row>
    <row r="204" spans="1:22">
      <c r="A204" s="26">
        <v>164</v>
      </c>
      <c r="B204" s="28">
        <v>1</v>
      </c>
      <c r="C204" s="28">
        <v>0</v>
      </c>
      <c r="D204" s="28">
        <v>0</v>
      </c>
      <c r="E204" s="28">
        <v>0</v>
      </c>
      <c r="F204" s="28">
        <v>0</v>
      </c>
      <c r="G204" s="28">
        <v>1</v>
      </c>
      <c r="H204" s="28">
        <v>0</v>
      </c>
      <c r="I204" s="28">
        <v>1</v>
      </c>
      <c r="J204" s="28">
        <v>7</v>
      </c>
      <c r="K204" s="28"/>
      <c r="L204" s="28"/>
      <c r="M204" s="28"/>
      <c r="N204" s="28"/>
      <c r="O204" s="28"/>
      <c r="P204" s="28"/>
      <c r="Q204" s="28"/>
      <c r="R204" s="28"/>
      <c r="S204" s="28"/>
      <c r="T204" s="12"/>
      <c r="U204" s="12"/>
      <c r="V204" s="12"/>
    </row>
    <row r="205" spans="1:22">
      <c r="A205" s="26">
        <v>165</v>
      </c>
      <c r="B205" s="28">
        <v>0</v>
      </c>
      <c r="C205" s="28">
        <v>0</v>
      </c>
      <c r="D205" s="28">
        <v>1</v>
      </c>
      <c r="E205" s="28">
        <v>0</v>
      </c>
      <c r="F205" s="28">
        <v>0</v>
      </c>
      <c r="G205" s="28">
        <v>1</v>
      </c>
      <c r="H205" s="28">
        <v>2</v>
      </c>
      <c r="I205" s="28">
        <v>3</v>
      </c>
      <c r="J205" s="28">
        <v>3</v>
      </c>
      <c r="K205" s="28"/>
      <c r="L205" s="28"/>
      <c r="M205" s="28"/>
      <c r="N205" s="28"/>
      <c r="O205" s="28"/>
      <c r="P205" s="28"/>
      <c r="Q205" s="28"/>
      <c r="R205" s="28"/>
      <c r="S205" s="28"/>
      <c r="T205" s="12"/>
      <c r="U205" s="12"/>
      <c r="V205" s="12"/>
    </row>
    <row r="206" spans="1:22">
      <c r="A206" s="26">
        <v>166</v>
      </c>
      <c r="B206" s="28">
        <v>1</v>
      </c>
      <c r="C206" s="28">
        <v>0</v>
      </c>
      <c r="D206" s="28">
        <v>0</v>
      </c>
      <c r="E206" s="28">
        <v>0</v>
      </c>
      <c r="F206" s="28">
        <v>2</v>
      </c>
      <c r="G206" s="28">
        <v>2</v>
      </c>
      <c r="H206" s="28">
        <v>0</v>
      </c>
      <c r="I206" s="28">
        <v>4</v>
      </c>
      <c r="J206" s="28">
        <v>6</v>
      </c>
      <c r="K206" s="28"/>
      <c r="L206" s="28"/>
      <c r="M206" s="28"/>
      <c r="N206" s="28"/>
      <c r="O206" s="28"/>
      <c r="P206" s="28"/>
      <c r="Q206" s="28"/>
      <c r="R206" s="28"/>
      <c r="S206" s="28"/>
      <c r="T206" s="12"/>
      <c r="U206" s="12"/>
      <c r="V206" s="12"/>
    </row>
    <row r="207" spans="1:22">
      <c r="A207" s="26">
        <v>167</v>
      </c>
      <c r="B207" s="28">
        <v>0</v>
      </c>
      <c r="C207" s="28">
        <v>0</v>
      </c>
      <c r="D207" s="28">
        <v>1</v>
      </c>
      <c r="E207" s="28">
        <v>0</v>
      </c>
      <c r="F207" s="28">
        <v>2</v>
      </c>
      <c r="G207" s="28">
        <v>1</v>
      </c>
      <c r="H207" s="28">
        <v>0</v>
      </c>
      <c r="I207" s="28">
        <v>6</v>
      </c>
      <c r="J207" s="28">
        <v>7</v>
      </c>
      <c r="K207" s="28"/>
      <c r="L207" s="28"/>
      <c r="M207" s="28"/>
      <c r="N207" s="28"/>
      <c r="O207" s="28"/>
      <c r="P207" s="28"/>
      <c r="Q207" s="28"/>
      <c r="R207" s="28"/>
      <c r="S207" s="28"/>
      <c r="T207" s="12"/>
      <c r="U207" s="12"/>
      <c r="V207" s="12"/>
    </row>
    <row r="208" spans="1:22">
      <c r="A208" s="26">
        <v>168</v>
      </c>
      <c r="B208" s="28">
        <v>1</v>
      </c>
      <c r="C208" s="28">
        <v>2</v>
      </c>
      <c r="D208" s="28">
        <v>1</v>
      </c>
      <c r="E208" s="28">
        <v>1</v>
      </c>
      <c r="F208" s="28">
        <v>0</v>
      </c>
      <c r="G208" s="28">
        <v>4</v>
      </c>
      <c r="H208" s="28">
        <v>3</v>
      </c>
      <c r="I208" s="28">
        <v>5</v>
      </c>
      <c r="J208" s="28">
        <v>15</v>
      </c>
      <c r="K208" s="28"/>
      <c r="L208" s="28"/>
      <c r="M208" s="28"/>
      <c r="N208" s="28"/>
      <c r="O208" s="28"/>
      <c r="P208" s="28"/>
      <c r="Q208" s="28"/>
      <c r="R208" s="28"/>
      <c r="S208" s="28"/>
      <c r="T208" s="12"/>
      <c r="U208" s="12"/>
      <c r="V208" s="12"/>
    </row>
    <row r="209" spans="1:22">
      <c r="A209" s="26">
        <v>169</v>
      </c>
      <c r="B209" s="28">
        <v>0</v>
      </c>
      <c r="C209" s="28">
        <v>1</v>
      </c>
      <c r="D209" s="28">
        <v>0</v>
      </c>
      <c r="E209" s="28">
        <v>0</v>
      </c>
      <c r="F209" s="28">
        <v>0</v>
      </c>
      <c r="G209" s="28">
        <v>3</v>
      </c>
      <c r="H209" s="28">
        <v>3</v>
      </c>
      <c r="I209" s="28">
        <v>4</v>
      </c>
      <c r="J209" s="28">
        <v>12</v>
      </c>
      <c r="K209" s="28"/>
      <c r="L209" s="28"/>
      <c r="M209" s="28"/>
      <c r="N209" s="28"/>
      <c r="O209" s="28"/>
      <c r="P209" s="28"/>
      <c r="Q209" s="28"/>
      <c r="R209" s="28"/>
      <c r="S209" s="28"/>
      <c r="T209" s="12"/>
      <c r="U209" s="12"/>
      <c r="V209" s="12"/>
    </row>
    <row r="210" spans="1:22">
      <c r="A210" s="26">
        <v>170</v>
      </c>
      <c r="B210" s="28">
        <v>0</v>
      </c>
      <c r="C210" s="28">
        <v>0</v>
      </c>
      <c r="D210" s="28">
        <v>1</v>
      </c>
      <c r="E210" s="28">
        <v>3</v>
      </c>
      <c r="F210" s="28">
        <v>0</v>
      </c>
      <c r="G210" s="28">
        <v>1</v>
      </c>
      <c r="H210" s="28">
        <v>4</v>
      </c>
      <c r="I210" s="28">
        <v>5</v>
      </c>
      <c r="J210" s="28">
        <v>8</v>
      </c>
      <c r="K210" s="28"/>
      <c r="L210" s="28"/>
      <c r="M210" s="28"/>
      <c r="N210" s="28"/>
      <c r="O210" s="28"/>
      <c r="P210" s="28"/>
      <c r="Q210" s="28"/>
      <c r="R210" s="28"/>
      <c r="S210" s="28"/>
      <c r="T210" s="12"/>
      <c r="U210" s="12"/>
      <c r="V210" s="12"/>
    </row>
    <row r="211" spans="1:22">
      <c r="A211" s="26">
        <v>171</v>
      </c>
      <c r="B211" s="28">
        <v>1</v>
      </c>
      <c r="C211" s="28">
        <v>0</v>
      </c>
      <c r="D211" s="28">
        <v>1</v>
      </c>
      <c r="E211" s="28">
        <v>0</v>
      </c>
      <c r="F211" s="28">
        <v>1</v>
      </c>
      <c r="G211" s="28">
        <v>0</v>
      </c>
      <c r="H211" s="28">
        <v>2</v>
      </c>
      <c r="I211" s="28">
        <v>4</v>
      </c>
      <c r="J211" s="28">
        <v>4</v>
      </c>
      <c r="K211" s="28"/>
      <c r="L211" s="28"/>
      <c r="M211" s="28"/>
      <c r="N211" s="28"/>
      <c r="O211" s="28"/>
      <c r="P211" s="28"/>
      <c r="Q211" s="28"/>
      <c r="R211" s="28"/>
      <c r="S211" s="28"/>
      <c r="T211" s="12"/>
      <c r="U211" s="12"/>
      <c r="V211" s="12"/>
    </row>
    <row r="212" spans="1:22">
      <c r="A212" s="26">
        <v>172</v>
      </c>
      <c r="B212" s="28">
        <v>0</v>
      </c>
      <c r="C212" s="28">
        <v>1</v>
      </c>
      <c r="D212" s="28">
        <v>1</v>
      </c>
      <c r="E212" s="28">
        <v>0</v>
      </c>
      <c r="F212" s="28">
        <v>1</v>
      </c>
      <c r="G212" s="28">
        <v>0</v>
      </c>
      <c r="H212" s="28">
        <v>4</v>
      </c>
      <c r="I212" s="28">
        <v>4</v>
      </c>
      <c r="J212" s="28">
        <v>5</v>
      </c>
      <c r="K212" s="28"/>
      <c r="L212" s="28"/>
      <c r="M212" s="28"/>
      <c r="N212" s="28"/>
      <c r="O212" s="28"/>
      <c r="P212" s="28"/>
      <c r="Q212" s="28"/>
      <c r="R212" s="28"/>
      <c r="S212" s="28"/>
      <c r="T212" s="12"/>
      <c r="U212" s="12"/>
      <c r="V212" s="12"/>
    </row>
    <row r="213" spans="1:22">
      <c r="A213" s="26">
        <v>173</v>
      </c>
      <c r="B213" s="28">
        <v>0</v>
      </c>
      <c r="C213" s="28">
        <v>0</v>
      </c>
      <c r="D213" s="28">
        <v>0</v>
      </c>
      <c r="E213" s="28">
        <v>0</v>
      </c>
      <c r="F213" s="28">
        <v>0</v>
      </c>
      <c r="G213" s="28">
        <v>2</v>
      </c>
      <c r="H213" s="28">
        <v>2</v>
      </c>
      <c r="I213" s="28">
        <v>4</v>
      </c>
      <c r="J213" s="28">
        <v>12</v>
      </c>
      <c r="K213" s="28"/>
      <c r="L213" s="28"/>
      <c r="M213" s="28"/>
      <c r="N213" s="28"/>
      <c r="O213" s="28"/>
      <c r="P213" s="28"/>
      <c r="Q213" s="28"/>
      <c r="R213" s="28"/>
      <c r="S213" s="28"/>
      <c r="T213" s="12"/>
      <c r="U213" s="12"/>
      <c r="V213" s="12"/>
    </row>
    <row r="214" spans="1:22">
      <c r="A214" s="26">
        <v>174</v>
      </c>
      <c r="B214" s="28">
        <v>0</v>
      </c>
      <c r="C214" s="28">
        <v>1</v>
      </c>
      <c r="D214" s="28">
        <v>0</v>
      </c>
      <c r="E214" s="28">
        <v>1</v>
      </c>
      <c r="F214" s="28">
        <v>0</v>
      </c>
      <c r="G214" s="28">
        <v>2</v>
      </c>
      <c r="H214" s="28">
        <v>1</v>
      </c>
      <c r="I214" s="28">
        <v>2</v>
      </c>
      <c r="J214" s="28">
        <v>9</v>
      </c>
      <c r="K214" s="28"/>
      <c r="L214" s="28"/>
      <c r="M214" s="28"/>
      <c r="N214" s="28"/>
      <c r="O214" s="28"/>
      <c r="P214" s="28"/>
      <c r="Q214" s="28"/>
      <c r="R214" s="28"/>
      <c r="S214" s="28"/>
      <c r="T214" s="12"/>
      <c r="U214" s="12"/>
      <c r="V214" s="12"/>
    </row>
    <row r="215" spans="1:22">
      <c r="A215" s="26">
        <v>175</v>
      </c>
      <c r="B215" s="28">
        <v>0</v>
      </c>
      <c r="C215" s="28">
        <v>2</v>
      </c>
      <c r="D215" s="28">
        <v>0</v>
      </c>
      <c r="E215" s="28">
        <v>0</v>
      </c>
      <c r="F215" s="28">
        <v>3</v>
      </c>
      <c r="G215" s="28">
        <v>1</v>
      </c>
      <c r="H215" s="28">
        <v>3</v>
      </c>
      <c r="I215" s="28">
        <v>10</v>
      </c>
      <c r="J215" s="28">
        <v>10</v>
      </c>
      <c r="K215" s="28"/>
      <c r="L215" s="28"/>
      <c r="M215" s="28"/>
      <c r="N215" s="28"/>
      <c r="O215" s="28"/>
      <c r="P215" s="28"/>
      <c r="Q215" s="28"/>
      <c r="R215" s="28"/>
      <c r="S215" s="28"/>
      <c r="T215" s="12"/>
      <c r="U215" s="12"/>
      <c r="V215" s="12"/>
    </row>
    <row r="216" spans="1:22">
      <c r="A216" s="26">
        <v>176</v>
      </c>
      <c r="B216" s="28">
        <v>0</v>
      </c>
      <c r="C216" s="28">
        <v>1</v>
      </c>
      <c r="D216" s="28">
        <v>0</v>
      </c>
      <c r="E216" s="28">
        <v>2</v>
      </c>
      <c r="F216" s="28">
        <v>0</v>
      </c>
      <c r="G216" s="28">
        <v>0</v>
      </c>
      <c r="H216" s="28">
        <v>3</v>
      </c>
      <c r="I216" s="28">
        <v>4</v>
      </c>
      <c r="J216" s="28">
        <v>9</v>
      </c>
      <c r="K216" s="28"/>
      <c r="L216" s="28"/>
      <c r="M216" s="28"/>
      <c r="N216" s="28"/>
      <c r="O216" s="28"/>
      <c r="P216" s="28"/>
      <c r="Q216" s="28"/>
      <c r="R216" s="28"/>
      <c r="S216" s="28"/>
      <c r="T216" s="12"/>
      <c r="U216" s="12"/>
      <c r="V216" s="12"/>
    </row>
    <row r="217" spans="1:22">
      <c r="A217" s="26">
        <v>177</v>
      </c>
      <c r="B217" s="28">
        <v>1</v>
      </c>
      <c r="C217" s="28">
        <v>2</v>
      </c>
      <c r="D217" s="28">
        <v>0</v>
      </c>
      <c r="E217" s="28">
        <v>0</v>
      </c>
      <c r="F217" s="28">
        <v>0</v>
      </c>
      <c r="G217" s="28">
        <v>2</v>
      </c>
      <c r="H217" s="28">
        <v>2</v>
      </c>
      <c r="I217" s="28">
        <v>4</v>
      </c>
      <c r="J217" s="28">
        <v>13</v>
      </c>
      <c r="K217" s="28"/>
      <c r="L217" s="28"/>
      <c r="M217" s="28"/>
      <c r="N217" s="28"/>
      <c r="O217" s="28"/>
      <c r="P217" s="28"/>
      <c r="Q217" s="28"/>
      <c r="R217" s="28"/>
      <c r="S217" s="28"/>
      <c r="T217" s="12"/>
      <c r="U217" s="12"/>
      <c r="V217" s="12"/>
    </row>
    <row r="218" spans="1:22">
      <c r="A218" s="26">
        <v>178</v>
      </c>
      <c r="B218" s="28">
        <v>1</v>
      </c>
      <c r="C218" s="28">
        <v>0</v>
      </c>
      <c r="D218" s="28">
        <v>0</v>
      </c>
      <c r="E218" s="28">
        <v>2</v>
      </c>
      <c r="F218" s="28">
        <v>0</v>
      </c>
      <c r="G218" s="28">
        <v>2</v>
      </c>
      <c r="H218" s="28">
        <v>3</v>
      </c>
      <c r="I218" s="28">
        <v>5</v>
      </c>
      <c r="J218" s="28">
        <v>9</v>
      </c>
      <c r="K218" s="28"/>
      <c r="L218" s="28"/>
      <c r="M218" s="28"/>
      <c r="N218" s="28"/>
      <c r="O218" s="28"/>
      <c r="P218" s="28"/>
      <c r="Q218" s="28"/>
      <c r="R218" s="28"/>
      <c r="S218" s="28"/>
      <c r="T218" s="12"/>
      <c r="U218" s="12"/>
      <c r="V218" s="12"/>
    </row>
    <row r="219" spans="1:22">
      <c r="A219" s="26">
        <v>179</v>
      </c>
      <c r="B219" s="28">
        <v>0</v>
      </c>
      <c r="C219" s="28">
        <v>0</v>
      </c>
      <c r="D219" s="28">
        <v>0</v>
      </c>
      <c r="E219" s="28">
        <v>1</v>
      </c>
      <c r="F219" s="28">
        <v>0</v>
      </c>
      <c r="G219" s="28">
        <v>2</v>
      </c>
      <c r="H219" s="28">
        <v>2</v>
      </c>
      <c r="I219" s="28">
        <v>8</v>
      </c>
      <c r="J219" s="28">
        <v>18</v>
      </c>
      <c r="K219" s="28"/>
      <c r="L219" s="28"/>
      <c r="M219" s="28"/>
      <c r="N219" s="28"/>
      <c r="O219" s="28"/>
      <c r="P219" s="28"/>
      <c r="Q219" s="28"/>
      <c r="R219" s="28"/>
      <c r="S219" s="28"/>
      <c r="T219" s="12"/>
      <c r="U219" s="12"/>
      <c r="V219" s="12"/>
    </row>
    <row r="220" spans="1:22">
      <c r="A220" s="26">
        <v>180</v>
      </c>
      <c r="B220" s="28">
        <v>1</v>
      </c>
      <c r="C220" s="28">
        <v>1</v>
      </c>
      <c r="D220" s="28">
        <v>0</v>
      </c>
      <c r="E220" s="28">
        <v>0</v>
      </c>
      <c r="F220" s="28">
        <v>0</v>
      </c>
      <c r="G220" s="28">
        <v>0</v>
      </c>
      <c r="H220" s="28">
        <v>4</v>
      </c>
      <c r="I220" s="28">
        <v>0</v>
      </c>
      <c r="J220" s="28">
        <v>13</v>
      </c>
      <c r="K220" s="28"/>
      <c r="L220" s="28"/>
      <c r="M220" s="28"/>
      <c r="N220" s="28"/>
      <c r="O220" s="28"/>
      <c r="P220" s="28"/>
      <c r="Q220" s="28"/>
      <c r="R220" s="28"/>
      <c r="S220" s="28"/>
      <c r="T220" s="12"/>
      <c r="U220" s="12"/>
      <c r="V220" s="12"/>
    </row>
    <row r="221" spans="1:22">
      <c r="A221" s="26">
        <v>181</v>
      </c>
      <c r="B221" s="28">
        <v>3</v>
      </c>
      <c r="C221" s="28">
        <v>0</v>
      </c>
      <c r="D221" s="28">
        <v>0</v>
      </c>
      <c r="E221" s="28">
        <v>0</v>
      </c>
      <c r="F221" s="28">
        <v>1</v>
      </c>
      <c r="G221" s="28">
        <v>0</v>
      </c>
      <c r="H221" s="28">
        <v>3</v>
      </c>
      <c r="I221" s="28">
        <v>1</v>
      </c>
      <c r="J221" s="28">
        <v>16</v>
      </c>
      <c r="K221" s="28"/>
      <c r="L221" s="28"/>
      <c r="M221" s="28"/>
      <c r="N221" s="28"/>
      <c r="O221" s="28"/>
      <c r="P221" s="28"/>
      <c r="Q221" s="28"/>
      <c r="R221" s="28"/>
      <c r="S221" s="28"/>
      <c r="T221" s="12"/>
      <c r="U221" s="12"/>
      <c r="V221" s="12"/>
    </row>
    <row r="222" spans="1:22">
      <c r="A222" s="26">
        <v>182</v>
      </c>
      <c r="B222" s="28">
        <v>1</v>
      </c>
      <c r="C222" s="28">
        <v>0</v>
      </c>
      <c r="D222" s="28">
        <v>0</v>
      </c>
      <c r="E222" s="28">
        <v>0</v>
      </c>
      <c r="F222" s="28">
        <v>0</v>
      </c>
      <c r="G222" s="28">
        <v>5</v>
      </c>
      <c r="H222" s="28">
        <v>4</v>
      </c>
      <c r="I222" s="28">
        <v>6</v>
      </c>
      <c r="J222" s="28">
        <v>10</v>
      </c>
      <c r="K222" s="28"/>
      <c r="L222" s="28"/>
      <c r="M222" s="28"/>
      <c r="N222" s="28"/>
      <c r="O222" s="28"/>
      <c r="P222" s="28"/>
      <c r="Q222" s="28"/>
      <c r="R222" s="28"/>
      <c r="S222" s="28"/>
      <c r="T222" s="12"/>
      <c r="U222" s="12"/>
      <c r="V222" s="12"/>
    </row>
    <row r="223" spans="1:22">
      <c r="A223" s="26">
        <v>183</v>
      </c>
      <c r="B223" s="28">
        <v>0</v>
      </c>
      <c r="C223" s="28">
        <v>0</v>
      </c>
      <c r="D223" s="28">
        <v>0</v>
      </c>
      <c r="E223" s="28">
        <v>0</v>
      </c>
      <c r="F223" s="28">
        <v>0</v>
      </c>
      <c r="G223" s="28">
        <v>0</v>
      </c>
      <c r="H223" s="28">
        <v>1</v>
      </c>
      <c r="I223" s="28">
        <v>5</v>
      </c>
      <c r="J223" s="28">
        <v>13</v>
      </c>
      <c r="K223" s="28"/>
      <c r="L223" s="28"/>
      <c r="M223" s="28"/>
      <c r="N223" s="28"/>
      <c r="O223" s="28"/>
      <c r="P223" s="28"/>
      <c r="Q223" s="28"/>
      <c r="R223" s="28"/>
      <c r="S223" s="28"/>
      <c r="T223" s="12"/>
      <c r="U223" s="12"/>
      <c r="V223" s="12"/>
    </row>
    <row r="224" spans="1:22">
      <c r="A224" s="26">
        <v>184</v>
      </c>
      <c r="B224" s="28">
        <v>0</v>
      </c>
      <c r="C224" s="28">
        <v>0</v>
      </c>
      <c r="D224" s="28">
        <v>0</v>
      </c>
      <c r="E224" s="28">
        <v>2</v>
      </c>
      <c r="F224" s="28">
        <v>0</v>
      </c>
      <c r="G224" s="28">
        <v>1</v>
      </c>
      <c r="H224" s="28">
        <v>5</v>
      </c>
      <c r="I224" s="28">
        <v>6</v>
      </c>
      <c r="J224" s="28">
        <v>15</v>
      </c>
      <c r="K224" s="28"/>
      <c r="L224" s="28"/>
      <c r="M224" s="28"/>
      <c r="N224" s="28"/>
      <c r="O224" s="28"/>
      <c r="P224" s="28"/>
      <c r="Q224" s="28"/>
      <c r="R224" s="28"/>
      <c r="S224" s="28"/>
      <c r="T224" s="12"/>
      <c r="U224" s="12"/>
      <c r="V224" s="12"/>
    </row>
    <row r="225" spans="1:22">
      <c r="A225" s="26">
        <v>185</v>
      </c>
      <c r="B225" s="28">
        <v>1</v>
      </c>
      <c r="C225" s="28">
        <v>1</v>
      </c>
      <c r="D225" s="28">
        <v>1</v>
      </c>
      <c r="E225" s="28">
        <v>0</v>
      </c>
      <c r="F225" s="28">
        <v>0</v>
      </c>
      <c r="G225" s="28">
        <v>3</v>
      </c>
      <c r="H225" s="28">
        <v>4</v>
      </c>
      <c r="I225" s="28">
        <v>7</v>
      </c>
      <c r="J225" s="28">
        <v>14</v>
      </c>
      <c r="K225" s="28"/>
      <c r="L225" s="28"/>
      <c r="M225" s="28"/>
      <c r="N225" s="28"/>
      <c r="O225" s="28"/>
      <c r="P225" s="28"/>
      <c r="Q225" s="28"/>
      <c r="R225" s="28"/>
      <c r="S225" s="28"/>
      <c r="T225" s="12"/>
      <c r="U225" s="12"/>
      <c r="V225" s="12"/>
    </row>
    <row r="226" spans="1:22">
      <c r="A226" s="26">
        <v>186</v>
      </c>
      <c r="B226" s="28">
        <v>0</v>
      </c>
      <c r="C226" s="28">
        <v>0</v>
      </c>
      <c r="D226" s="28">
        <v>1</v>
      </c>
      <c r="E226" s="28">
        <v>0</v>
      </c>
      <c r="F226" s="28">
        <v>0</v>
      </c>
      <c r="G226" s="28">
        <v>7</v>
      </c>
      <c r="H226" s="28">
        <v>10</v>
      </c>
      <c r="I226" s="28">
        <v>6</v>
      </c>
      <c r="J226" s="28">
        <v>15</v>
      </c>
      <c r="K226" s="28"/>
      <c r="L226" s="28"/>
      <c r="M226" s="28"/>
      <c r="N226" s="28"/>
      <c r="O226" s="28"/>
      <c r="P226" s="28"/>
      <c r="Q226" s="28"/>
      <c r="R226" s="28"/>
      <c r="S226" s="28"/>
      <c r="T226" s="12"/>
      <c r="U226" s="12"/>
      <c r="V226" s="12"/>
    </row>
    <row r="227" spans="1:22">
      <c r="A227" s="26">
        <v>187</v>
      </c>
      <c r="B227" s="28">
        <v>0</v>
      </c>
      <c r="C227" s="28">
        <v>0</v>
      </c>
      <c r="D227" s="28">
        <v>0</v>
      </c>
      <c r="E227" s="28">
        <v>1</v>
      </c>
      <c r="F227" s="28">
        <v>0</v>
      </c>
      <c r="G227" s="28">
        <v>4</v>
      </c>
      <c r="H227" s="28">
        <v>3</v>
      </c>
      <c r="I227" s="28">
        <v>5</v>
      </c>
      <c r="J227" s="28">
        <v>15</v>
      </c>
      <c r="K227" s="28"/>
      <c r="L227" s="28"/>
      <c r="M227" s="28"/>
      <c r="N227" s="28"/>
      <c r="O227" s="28"/>
      <c r="P227" s="28"/>
      <c r="Q227" s="28"/>
      <c r="R227" s="28"/>
      <c r="S227" s="28"/>
      <c r="T227" s="12"/>
      <c r="U227" s="12"/>
      <c r="V227" s="12"/>
    </row>
    <row r="228" spans="1:22">
      <c r="A228" s="26">
        <v>188</v>
      </c>
      <c r="B228" s="28">
        <v>0</v>
      </c>
      <c r="C228" s="28">
        <v>0</v>
      </c>
      <c r="D228" s="28">
        <v>1</v>
      </c>
      <c r="E228" s="28">
        <v>0</v>
      </c>
      <c r="F228" s="28">
        <v>0</v>
      </c>
      <c r="G228" s="28">
        <v>2</v>
      </c>
      <c r="H228" s="28">
        <v>6</v>
      </c>
      <c r="I228" s="28">
        <v>6</v>
      </c>
      <c r="J228" s="28">
        <v>16</v>
      </c>
      <c r="K228" s="28"/>
      <c r="L228" s="28"/>
      <c r="M228" s="28"/>
      <c r="N228" s="28"/>
      <c r="O228" s="28"/>
      <c r="P228" s="28"/>
      <c r="Q228" s="28"/>
      <c r="R228" s="28"/>
      <c r="S228" s="28"/>
      <c r="T228" s="12"/>
      <c r="U228" s="12"/>
      <c r="V228" s="12"/>
    </row>
    <row r="229" spans="1:22">
      <c r="A229" s="26">
        <v>189</v>
      </c>
      <c r="B229" s="28">
        <v>0</v>
      </c>
      <c r="C229" s="28">
        <v>1</v>
      </c>
      <c r="D229" s="28">
        <v>0</v>
      </c>
      <c r="E229" s="28">
        <v>2</v>
      </c>
      <c r="F229" s="28">
        <v>0</v>
      </c>
      <c r="G229" s="28">
        <v>0</v>
      </c>
      <c r="H229" s="28">
        <v>4</v>
      </c>
      <c r="I229" s="28">
        <v>7</v>
      </c>
      <c r="J229" s="28">
        <v>15</v>
      </c>
      <c r="K229" s="28"/>
      <c r="L229" s="28"/>
      <c r="M229" s="28"/>
      <c r="N229" s="28"/>
      <c r="O229" s="28"/>
      <c r="P229" s="28"/>
      <c r="Q229" s="28"/>
      <c r="R229" s="28"/>
      <c r="S229" s="28"/>
      <c r="T229" s="12"/>
      <c r="U229" s="12"/>
      <c r="V229" s="12"/>
    </row>
    <row r="230" spans="1:22">
      <c r="A230" s="26">
        <v>190</v>
      </c>
      <c r="B230" s="28">
        <v>0</v>
      </c>
      <c r="C230" s="28">
        <v>0</v>
      </c>
      <c r="D230" s="28">
        <v>0</v>
      </c>
      <c r="E230" s="28">
        <v>0</v>
      </c>
      <c r="F230" s="28">
        <v>1</v>
      </c>
      <c r="G230" s="28">
        <v>5</v>
      </c>
      <c r="H230" s="28">
        <v>3</v>
      </c>
      <c r="I230" s="28">
        <v>4</v>
      </c>
      <c r="J230" s="28">
        <v>20</v>
      </c>
      <c r="K230" s="28"/>
      <c r="L230" s="28"/>
      <c r="M230" s="28"/>
      <c r="N230" s="28"/>
      <c r="O230" s="28"/>
      <c r="P230" s="28"/>
      <c r="Q230" s="28"/>
      <c r="R230" s="28"/>
      <c r="S230" s="28"/>
      <c r="T230" s="12"/>
      <c r="U230" s="12"/>
      <c r="V230" s="12"/>
    </row>
    <row r="231" spans="1:22">
      <c r="A231" s="26">
        <v>191</v>
      </c>
      <c r="B231" s="28">
        <v>1</v>
      </c>
      <c r="C231" s="28">
        <v>0</v>
      </c>
      <c r="D231" s="28">
        <v>0</v>
      </c>
      <c r="E231" s="28">
        <v>0</v>
      </c>
      <c r="F231" s="28">
        <v>0</v>
      </c>
      <c r="G231" s="28">
        <v>0</v>
      </c>
      <c r="H231" s="28">
        <v>2</v>
      </c>
      <c r="I231" s="28">
        <v>4</v>
      </c>
      <c r="J231" s="28">
        <v>18</v>
      </c>
      <c r="K231" s="28"/>
      <c r="L231" s="28"/>
      <c r="M231" s="28"/>
      <c r="N231" s="28"/>
      <c r="O231" s="28"/>
      <c r="P231" s="28"/>
      <c r="Q231" s="28"/>
      <c r="R231" s="28"/>
      <c r="S231" s="28"/>
      <c r="T231" s="12"/>
      <c r="U231" s="12"/>
      <c r="V231" s="12"/>
    </row>
    <row r="232" spans="1:22">
      <c r="A232" s="26">
        <v>192</v>
      </c>
      <c r="B232" s="28">
        <v>0</v>
      </c>
      <c r="C232" s="28">
        <v>0</v>
      </c>
      <c r="D232" s="28">
        <v>1</v>
      </c>
      <c r="E232" s="28">
        <v>0</v>
      </c>
      <c r="F232" s="28">
        <v>1</v>
      </c>
      <c r="G232" s="28">
        <v>1</v>
      </c>
      <c r="H232" s="28">
        <v>6</v>
      </c>
      <c r="I232" s="28">
        <v>6</v>
      </c>
      <c r="J232" s="28">
        <v>16</v>
      </c>
      <c r="K232" s="28"/>
      <c r="L232" s="28"/>
      <c r="M232" s="28"/>
      <c r="N232" s="28"/>
      <c r="O232" s="28"/>
      <c r="P232" s="28"/>
      <c r="Q232" s="28"/>
      <c r="R232" s="28"/>
      <c r="S232" s="28"/>
      <c r="T232" s="12"/>
      <c r="U232" s="12"/>
      <c r="V232" s="12"/>
    </row>
    <row r="233" spans="1:22">
      <c r="A233" s="26">
        <v>193</v>
      </c>
      <c r="B233" s="28">
        <v>0</v>
      </c>
      <c r="C233" s="28">
        <v>0</v>
      </c>
      <c r="D233" s="28">
        <v>1</v>
      </c>
      <c r="E233" s="28">
        <v>0</v>
      </c>
      <c r="F233" s="28">
        <v>1</v>
      </c>
      <c r="G233" s="28">
        <v>0</v>
      </c>
      <c r="H233" s="28">
        <v>1</v>
      </c>
      <c r="I233" s="28">
        <v>5</v>
      </c>
      <c r="J233" s="28">
        <v>19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12"/>
      <c r="U233" s="12"/>
      <c r="V233" s="12"/>
    </row>
    <row r="234" spans="1:22">
      <c r="A234" s="26">
        <v>194</v>
      </c>
      <c r="B234" s="28">
        <v>0</v>
      </c>
      <c r="C234" s="28">
        <v>0</v>
      </c>
      <c r="D234" s="28">
        <v>0</v>
      </c>
      <c r="E234" s="28">
        <v>1</v>
      </c>
      <c r="F234" s="28">
        <v>0</v>
      </c>
      <c r="G234" s="28">
        <v>1</v>
      </c>
      <c r="H234" s="28">
        <v>2</v>
      </c>
      <c r="I234" s="28">
        <v>5</v>
      </c>
      <c r="J234" s="28">
        <v>27</v>
      </c>
      <c r="K234" s="28"/>
      <c r="L234" s="28"/>
      <c r="M234" s="28"/>
      <c r="N234" s="28"/>
      <c r="O234" s="28"/>
      <c r="P234" s="28"/>
      <c r="Q234" s="28"/>
      <c r="R234" s="28"/>
      <c r="S234" s="28"/>
      <c r="T234" s="12"/>
      <c r="U234" s="12"/>
      <c r="V234" s="12"/>
    </row>
    <row r="235" spans="1:22">
      <c r="A235" s="26">
        <v>195</v>
      </c>
      <c r="B235" s="28">
        <v>0</v>
      </c>
      <c r="C235" s="28">
        <v>0</v>
      </c>
      <c r="D235" s="28">
        <v>1</v>
      </c>
      <c r="E235" s="28">
        <v>0</v>
      </c>
      <c r="F235" s="28">
        <v>0</v>
      </c>
      <c r="G235" s="28">
        <v>2</v>
      </c>
      <c r="H235" s="28">
        <v>6</v>
      </c>
      <c r="I235" s="28">
        <v>3</v>
      </c>
      <c r="J235" s="28">
        <v>18</v>
      </c>
      <c r="K235" s="28"/>
      <c r="L235" s="28"/>
      <c r="M235" s="28"/>
      <c r="N235" s="28"/>
      <c r="O235" s="28"/>
      <c r="P235" s="28"/>
      <c r="Q235" s="28"/>
      <c r="R235" s="28"/>
      <c r="S235" s="28"/>
      <c r="T235" s="12"/>
      <c r="U235" s="12"/>
      <c r="V235" s="12"/>
    </row>
    <row r="236" spans="1:22">
      <c r="A236" s="26">
        <v>196</v>
      </c>
      <c r="B236" s="28">
        <v>1</v>
      </c>
      <c r="C236" s="28">
        <v>0</v>
      </c>
      <c r="D236" s="28">
        <v>0</v>
      </c>
      <c r="E236" s="28">
        <v>0</v>
      </c>
      <c r="F236" s="28">
        <v>1</v>
      </c>
      <c r="G236" s="28">
        <v>1</v>
      </c>
      <c r="H236" s="28">
        <v>1</v>
      </c>
      <c r="I236" s="28">
        <v>4</v>
      </c>
      <c r="J236" s="28">
        <v>17</v>
      </c>
      <c r="K236" s="28"/>
      <c r="L236" s="28"/>
      <c r="M236" s="28"/>
      <c r="N236" s="28"/>
      <c r="O236" s="28"/>
      <c r="P236" s="28"/>
      <c r="Q236" s="28"/>
      <c r="R236" s="28"/>
      <c r="S236" s="28"/>
      <c r="T236" s="12"/>
      <c r="U236" s="12"/>
      <c r="V236" s="12"/>
    </row>
    <row r="237" spans="1:22">
      <c r="A237" s="26">
        <v>197</v>
      </c>
      <c r="B237" s="28">
        <v>0</v>
      </c>
      <c r="C237" s="28">
        <v>0</v>
      </c>
      <c r="D237" s="28">
        <v>1</v>
      </c>
      <c r="E237" s="28">
        <v>0</v>
      </c>
      <c r="F237" s="28">
        <v>1</v>
      </c>
      <c r="G237" s="28">
        <v>2</v>
      </c>
      <c r="H237" s="28">
        <v>5</v>
      </c>
      <c r="I237" s="28">
        <v>5</v>
      </c>
      <c r="J237" s="28">
        <v>25</v>
      </c>
      <c r="K237" s="28"/>
      <c r="L237" s="28"/>
      <c r="M237" s="28"/>
      <c r="N237" s="28"/>
      <c r="O237" s="28"/>
      <c r="P237" s="28"/>
      <c r="Q237" s="28"/>
      <c r="R237" s="28"/>
      <c r="S237" s="28"/>
      <c r="T237" s="12"/>
      <c r="U237" s="12"/>
      <c r="V237" s="12"/>
    </row>
    <row r="238" spans="1:22">
      <c r="A238" s="26">
        <v>198</v>
      </c>
      <c r="B238" s="28">
        <v>0</v>
      </c>
      <c r="C238" s="28">
        <v>0</v>
      </c>
      <c r="D238" s="28">
        <v>1</v>
      </c>
      <c r="E238" s="28">
        <v>1</v>
      </c>
      <c r="F238" s="28">
        <v>0</v>
      </c>
      <c r="G238" s="28">
        <v>4</v>
      </c>
      <c r="H238" s="28">
        <v>6</v>
      </c>
      <c r="I238" s="28">
        <v>5</v>
      </c>
      <c r="J238" s="28">
        <v>22</v>
      </c>
      <c r="K238" s="28"/>
      <c r="L238" s="28"/>
      <c r="M238" s="28"/>
      <c r="N238" s="28"/>
      <c r="O238" s="28"/>
      <c r="P238" s="28"/>
      <c r="Q238" s="28"/>
      <c r="R238" s="28"/>
      <c r="S238" s="28"/>
      <c r="T238" s="12"/>
      <c r="U238" s="12"/>
      <c r="V238" s="12"/>
    </row>
    <row r="239" spans="1:22">
      <c r="A239" s="26">
        <v>199</v>
      </c>
      <c r="B239" s="28">
        <v>1</v>
      </c>
      <c r="C239" s="28">
        <v>1</v>
      </c>
      <c r="D239" s="28">
        <v>0</v>
      </c>
      <c r="E239" s="28">
        <v>1</v>
      </c>
      <c r="F239" s="28">
        <v>0</v>
      </c>
      <c r="G239" s="28">
        <v>1</v>
      </c>
      <c r="H239" s="28">
        <v>3</v>
      </c>
      <c r="I239" s="28">
        <v>6</v>
      </c>
      <c r="J239" s="28">
        <v>25</v>
      </c>
      <c r="K239" s="28"/>
      <c r="L239" s="28"/>
      <c r="M239" s="28"/>
      <c r="N239" s="28"/>
      <c r="O239" s="28"/>
      <c r="P239" s="28"/>
      <c r="Q239" s="28"/>
      <c r="R239" s="28"/>
      <c r="S239" s="28"/>
      <c r="T239" s="12"/>
      <c r="U239" s="12"/>
      <c r="V239" s="12"/>
    </row>
    <row r="240" spans="1:22">
      <c r="A240" s="26">
        <v>200</v>
      </c>
      <c r="B240" s="28">
        <v>1</v>
      </c>
      <c r="C240" s="28">
        <v>0</v>
      </c>
      <c r="D240" s="28">
        <v>0</v>
      </c>
      <c r="E240" s="28">
        <v>1</v>
      </c>
      <c r="F240" s="28">
        <v>0</v>
      </c>
      <c r="G240" s="28">
        <v>3</v>
      </c>
      <c r="H240" s="28">
        <v>2</v>
      </c>
      <c r="I240" s="28">
        <v>2</v>
      </c>
      <c r="J240" s="28">
        <v>19</v>
      </c>
      <c r="K240" s="28"/>
      <c r="L240" s="28"/>
      <c r="M240" s="28"/>
      <c r="N240" s="28"/>
      <c r="O240" s="28"/>
      <c r="P240" s="28"/>
      <c r="Q240" s="28"/>
      <c r="R240" s="28"/>
      <c r="S240" s="28"/>
      <c r="T240" s="12"/>
      <c r="U240" s="12"/>
      <c r="V240" s="12"/>
    </row>
    <row r="241" spans="1:22">
      <c r="A241" s="26">
        <v>201</v>
      </c>
      <c r="B241" s="28">
        <v>0</v>
      </c>
      <c r="C241" s="28">
        <v>1</v>
      </c>
      <c r="D241" s="28">
        <v>0</v>
      </c>
      <c r="E241" s="28">
        <v>0</v>
      </c>
      <c r="F241" s="28">
        <v>1</v>
      </c>
      <c r="G241" s="28">
        <v>0</v>
      </c>
      <c r="H241" s="28">
        <v>7</v>
      </c>
      <c r="I241" s="28">
        <v>7</v>
      </c>
      <c r="J241" s="28">
        <v>17</v>
      </c>
      <c r="K241" s="28"/>
      <c r="L241" s="28"/>
      <c r="M241" s="28"/>
      <c r="N241" s="28"/>
      <c r="O241" s="28"/>
      <c r="P241" s="28"/>
      <c r="Q241" s="28"/>
      <c r="R241" s="28"/>
      <c r="S241" s="28"/>
      <c r="T241" s="12"/>
      <c r="U241" s="12"/>
      <c r="V241" s="12"/>
    </row>
    <row r="242" spans="1:22">
      <c r="A242" s="26">
        <v>202</v>
      </c>
      <c r="B242" s="28">
        <v>1</v>
      </c>
      <c r="C242" s="28">
        <v>0</v>
      </c>
      <c r="D242" s="28">
        <v>0</v>
      </c>
      <c r="E242" s="28">
        <v>2</v>
      </c>
      <c r="F242" s="28">
        <v>1</v>
      </c>
      <c r="G242" s="28">
        <v>5</v>
      </c>
      <c r="H242" s="28">
        <v>4</v>
      </c>
      <c r="I242" s="28">
        <v>3</v>
      </c>
      <c r="J242" s="28">
        <v>25</v>
      </c>
      <c r="K242" s="28"/>
      <c r="L242" s="28"/>
      <c r="M242" s="28"/>
      <c r="N242" s="28"/>
      <c r="O242" s="28"/>
      <c r="P242" s="28"/>
      <c r="Q242" s="28"/>
      <c r="R242" s="28"/>
      <c r="S242" s="28"/>
      <c r="T242" s="12"/>
      <c r="U242" s="12"/>
      <c r="V242" s="12"/>
    </row>
    <row r="243" spans="1:22">
      <c r="A243" s="26">
        <v>203</v>
      </c>
      <c r="B243" s="28">
        <v>1</v>
      </c>
      <c r="C243" s="28">
        <v>0</v>
      </c>
      <c r="D243" s="28">
        <v>1</v>
      </c>
      <c r="E243" s="28">
        <v>0</v>
      </c>
      <c r="F243" s="28">
        <v>0</v>
      </c>
      <c r="G243" s="28">
        <v>0</v>
      </c>
      <c r="H243" s="28">
        <v>7</v>
      </c>
      <c r="I243" s="28">
        <v>5</v>
      </c>
      <c r="J243" s="28">
        <v>32</v>
      </c>
      <c r="K243" s="28"/>
      <c r="L243" s="28"/>
      <c r="M243" s="28"/>
      <c r="N243" s="28"/>
      <c r="O243" s="28"/>
      <c r="P243" s="28"/>
      <c r="Q243" s="28"/>
      <c r="R243" s="28"/>
      <c r="S243" s="28"/>
      <c r="T243" s="12"/>
      <c r="U243" s="12"/>
      <c r="V243" s="12"/>
    </row>
    <row r="244" spans="1:22">
      <c r="A244" s="26">
        <v>204</v>
      </c>
      <c r="B244" s="28">
        <v>0</v>
      </c>
      <c r="C244" s="28">
        <v>0</v>
      </c>
      <c r="D244" s="28">
        <v>0</v>
      </c>
      <c r="E244" s="28">
        <v>1</v>
      </c>
      <c r="F244" s="28">
        <v>0</v>
      </c>
      <c r="G244" s="28">
        <v>5</v>
      </c>
      <c r="H244" s="28">
        <v>1</v>
      </c>
      <c r="I244" s="28">
        <v>8</v>
      </c>
      <c r="J244" s="28">
        <v>25</v>
      </c>
      <c r="K244" s="28"/>
      <c r="L244" s="28"/>
      <c r="M244" s="28"/>
      <c r="N244" s="28"/>
      <c r="O244" s="28"/>
      <c r="P244" s="28"/>
      <c r="Q244" s="28"/>
      <c r="R244" s="28"/>
      <c r="S244" s="28"/>
      <c r="T244" s="12"/>
      <c r="U244" s="12"/>
      <c r="V244" s="12"/>
    </row>
    <row r="245" spans="1:22">
      <c r="A245" s="26">
        <v>205</v>
      </c>
      <c r="B245" s="28">
        <v>1</v>
      </c>
      <c r="C245" s="28">
        <v>0</v>
      </c>
      <c r="D245" s="28">
        <v>0</v>
      </c>
      <c r="E245" s="28">
        <v>1</v>
      </c>
      <c r="F245" s="28">
        <v>1</v>
      </c>
      <c r="G245" s="28">
        <v>1</v>
      </c>
      <c r="H245" s="28">
        <v>1</v>
      </c>
      <c r="I245" s="28">
        <v>3</v>
      </c>
      <c r="J245" s="28">
        <v>29</v>
      </c>
      <c r="K245" s="28"/>
      <c r="L245" s="28"/>
      <c r="M245" s="28"/>
      <c r="N245" s="28"/>
      <c r="O245" s="28"/>
      <c r="P245" s="28"/>
      <c r="Q245" s="28"/>
      <c r="R245" s="28"/>
      <c r="S245" s="28"/>
      <c r="T245" s="12"/>
      <c r="U245" s="12"/>
      <c r="V245" s="12"/>
    </row>
    <row r="246" spans="1:22">
      <c r="A246" s="26">
        <v>206</v>
      </c>
      <c r="B246" s="28">
        <v>0</v>
      </c>
      <c r="C246" s="28">
        <v>0</v>
      </c>
      <c r="D246" s="28">
        <v>1</v>
      </c>
      <c r="E246" s="28">
        <v>0</v>
      </c>
      <c r="F246" s="28">
        <v>0</v>
      </c>
      <c r="G246" s="28">
        <v>2</v>
      </c>
      <c r="H246" s="28">
        <v>4</v>
      </c>
      <c r="I246" s="28">
        <v>5</v>
      </c>
      <c r="J246" s="28">
        <v>34</v>
      </c>
      <c r="K246" s="28"/>
      <c r="L246" s="28"/>
      <c r="M246" s="28"/>
      <c r="N246" s="28"/>
      <c r="O246" s="28"/>
      <c r="P246" s="28"/>
      <c r="Q246" s="28"/>
      <c r="R246" s="28"/>
      <c r="S246" s="28"/>
      <c r="T246" s="12"/>
      <c r="U246" s="12"/>
      <c r="V246" s="12"/>
    </row>
    <row r="247" spans="1:22">
      <c r="A247" s="26">
        <v>207</v>
      </c>
      <c r="B247" s="28">
        <v>0</v>
      </c>
      <c r="C247" s="28">
        <v>0</v>
      </c>
      <c r="D247" s="28">
        <v>1</v>
      </c>
      <c r="E247" s="28">
        <v>0</v>
      </c>
      <c r="F247" s="28">
        <v>0</v>
      </c>
      <c r="G247" s="28">
        <v>1</v>
      </c>
      <c r="H247" s="28">
        <v>4</v>
      </c>
      <c r="I247" s="28">
        <v>6</v>
      </c>
      <c r="J247" s="28">
        <v>29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12"/>
      <c r="U247" s="12"/>
      <c r="V247" s="12"/>
    </row>
    <row r="248" spans="1:22">
      <c r="A248" s="26">
        <v>208</v>
      </c>
      <c r="B248" s="28">
        <v>1</v>
      </c>
      <c r="C248" s="28">
        <v>1</v>
      </c>
      <c r="D248" s="28">
        <v>0</v>
      </c>
      <c r="E248" s="28">
        <v>0</v>
      </c>
      <c r="F248" s="28">
        <v>0</v>
      </c>
      <c r="G248" s="28">
        <v>2</v>
      </c>
      <c r="H248" s="28">
        <v>6</v>
      </c>
      <c r="I248" s="28">
        <v>3</v>
      </c>
      <c r="J248" s="28">
        <v>35</v>
      </c>
      <c r="K248" s="28"/>
      <c r="L248" s="28"/>
      <c r="M248" s="28"/>
      <c r="N248" s="28"/>
      <c r="O248" s="28"/>
      <c r="P248" s="28"/>
      <c r="Q248" s="28"/>
      <c r="R248" s="28"/>
      <c r="S248" s="28"/>
      <c r="T248" s="12"/>
      <c r="U248" s="12"/>
      <c r="V248" s="12"/>
    </row>
    <row r="249" spans="1:22">
      <c r="A249" s="26">
        <v>209</v>
      </c>
      <c r="B249" s="28">
        <v>0</v>
      </c>
      <c r="C249" s="28">
        <v>0</v>
      </c>
      <c r="D249" s="28">
        <v>0</v>
      </c>
      <c r="E249" s="28">
        <v>0</v>
      </c>
      <c r="F249" s="28">
        <v>0</v>
      </c>
      <c r="G249" s="28">
        <v>3</v>
      </c>
      <c r="H249" s="28">
        <v>2</v>
      </c>
      <c r="I249" s="28">
        <v>11</v>
      </c>
      <c r="J249" s="28">
        <v>39</v>
      </c>
      <c r="K249" s="28"/>
      <c r="L249" s="28"/>
      <c r="M249" s="28"/>
      <c r="N249" s="28"/>
      <c r="O249" s="28"/>
      <c r="P249" s="28"/>
      <c r="Q249" s="28"/>
      <c r="R249" s="28"/>
      <c r="S249" s="28"/>
      <c r="T249" s="12"/>
      <c r="U249" s="12"/>
      <c r="V249" s="12"/>
    </row>
    <row r="250" spans="1:22">
      <c r="A250" s="26">
        <v>210</v>
      </c>
      <c r="B250" s="28">
        <v>0</v>
      </c>
      <c r="C250" s="28">
        <v>0</v>
      </c>
      <c r="D250" s="28">
        <v>1</v>
      </c>
      <c r="E250" s="28">
        <v>0</v>
      </c>
      <c r="F250" s="28">
        <v>1</v>
      </c>
      <c r="G250" s="28">
        <v>2</v>
      </c>
      <c r="H250" s="28">
        <v>4</v>
      </c>
      <c r="I250" s="28">
        <v>10</v>
      </c>
      <c r="J250" s="28">
        <v>29</v>
      </c>
      <c r="K250" s="28"/>
      <c r="L250" s="28"/>
      <c r="M250" s="28"/>
      <c r="N250" s="28"/>
      <c r="O250" s="28"/>
      <c r="P250" s="28"/>
      <c r="Q250" s="28"/>
      <c r="R250" s="28"/>
      <c r="S250" s="28"/>
      <c r="T250" s="12"/>
      <c r="U250" s="12"/>
      <c r="V250" s="12"/>
    </row>
    <row r="251" spans="1:22">
      <c r="A251" s="26">
        <v>211</v>
      </c>
      <c r="B251" s="28">
        <v>1</v>
      </c>
      <c r="C251" s="28">
        <v>1</v>
      </c>
      <c r="D251" s="28">
        <v>0</v>
      </c>
      <c r="E251" s="28">
        <v>0</v>
      </c>
      <c r="F251" s="28">
        <v>0</v>
      </c>
      <c r="G251" s="28">
        <v>0</v>
      </c>
      <c r="H251" s="28">
        <v>3</v>
      </c>
      <c r="I251" s="28">
        <v>4</v>
      </c>
      <c r="J251" s="28">
        <v>35</v>
      </c>
      <c r="K251" s="28"/>
      <c r="L251" s="28"/>
      <c r="M251" s="28"/>
      <c r="N251" s="28"/>
      <c r="O251" s="28"/>
      <c r="P251" s="28"/>
      <c r="Q251" s="28"/>
      <c r="R251" s="28"/>
      <c r="S251" s="28"/>
      <c r="T251" s="12"/>
      <c r="U251" s="12"/>
      <c r="V251" s="12"/>
    </row>
    <row r="252" spans="1:22">
      <c r="A252" s="26">
        <v>212</v>
      </c>
      <c r="B252" s="28">
        <v>0</v>
      </c>
      <c r="C252" s="28">
        <v>0</v>
      </c>
      <c r="D252" s="28">
        <v>2</v>
      </c>
      <c r="E252" s="28">
        <v>0</v>
      </c>
      <c r="F252" s="28">
        <v>1</v>
      </c>
      <c r="G252" s="28">
        <v>0</v>
      </c>
      <c r="H252" s="28">
        <v>3</v>
      </c>
      <c r="I252" s="28">
        <v>4</v>
      </c>
      <c r="J252" s="28">
        <v>48</v>
      </c>
      <c r="K252" s="28"/>
      <c r="L252" s="28"/>
      <c r="M252" s="28"/>
      <c r="N252" s="28"/>
      <c r="O252" s="28"/>
      <c r="P252" s="28"/>
      <c r="Q252" s="28"/>
      <c r="R252" s="28"/>
      <c r="S252" s="28"/>
      <c r="T252" s="12"/>
      <c r="U252" s="12"/>
      <c r="V252" s="12"/>
    </row>
    <row r="253" spans="1:22">
      <c r="A253" s="26">
        <v>213</v>
      </c>
      <c r="B253" s="28">
        <v>0</v>
      </c>
      <c r="C253" s="28">
        <v>0</v>
      </c>
      <c r="D253" s="28">
        <v>0</v>
      </c>
      <c r="E253" s="28">
        <v>1</v>
      </c>
      <c r="F253" s="28">
        <v>0</v>
      </c>
      <c r="G253" s="28">
        <v>3</v>
      </c>
      <c r="H253" s="28">
        <v>3</v>
      </c>
      <c r="I253" s="28">
        <v>5</v>
      </c>
      <c r="J253" s="28">
        <v>48</v>
      </c>
      <c r="K253" s="28"/>
      <c r="L253" s="28"/>
      <c r="M253" s="28"/>
      <c r="N253" s="28"/>
      <c r="O253" s="28"/>
      <c r="P253" s="28"/>
      <c r="Q253" s="28"/>
      <c r="R253" s="28"/>
      <c r="S253" s="28"/>
      <c r="T253" s="12"/>
      <c r="U253" s="12"/>
      <c r="V253" s="12"/>
    </row>
    <row r="254" spans="1:22">
      <c r="A254" s="26">
        <v>214</v>
      </c>
      <c r="B254" s="28">
        <v>1</v>
      </c>
      <c r="C254" s="28">
        <v>0</v>
      </c>
      <c r="D254" s="28">
        <v>0</v>
      </c>
      <c r="E254" s="28">
        <v>0</v>
      </c>
      <c r="F254" s="28">
        <v>0</v>
      </c>
      <c r="G254" s="28">
        <v>0</v>
      </c>
      <c r="H254" s="28">
        <v>1</v>
      </c>
      <c r="I254" s="28">
        <v>3</v>
      </c>
      <c r="J254" s="28">
        <v>40</v>
      </c>
      <c r="K254" s="28"/>
      <c r="L254" s="28"/>
      <c r="M254" s="28"/>
      <c r="N254" s="28"/>
      <c r="O254" s="28"/>
      <c r="P254" s="28"/>
      <c r="Q254" s="28"/>
      <c r="R254" s="28"/>
      <c r="S254" s="28"/>
      <c r="T254" s="12"/>
      <c r="U254" s="12"/>
      <c r="V254" s="12"/>
    </row>
    <row r="255" spans="1:22">
      <c r="A255" s="26">
        <v>215</v>
      </c>
      <c r="B255" s="28">
        <v>1</v>
      </c>
      <c r="C255" s="28">
        <v>0</v>
      </c>
      <c r="D255" s="28">
        <v>1</v>
      </c>
      <c r="E255" s="28">
        <v>1</v>
      </c>
      <c r="F255" s="28">
        <v>0</v>
      </c>
      <c r="G255" s="28">
        <v>0</v>
      </c>
      <c r="H255" s="28">
        <v>2</v>
      </c>
      <c r="I255" s="28">
        <v>6</v>
      </c>
      <c r="J255" s="28">
        <v>47</v>
      </c>
      <c r="K255" s="28"/>
      <c r="L255" s="28"/>
      <c r="M255" s="28"/>
      <c r="N255" s="28"/>
      <c r="O255" s="28"/>
      <c r="P255" s="28"/>
      <c r="Q255" s="28"/>
      <c r="R255" s="28"/>
      <c r="S255" s="28"/>
      <c r="T255" s="12"/>
      <c r="U255" s="12"/>
      <c r="V255" s="12"/>
    </row>
    <row r="256" spans="1:22">
      <c r="A256" s="26">
        <v>216</v>
      </c>
      <c r="B256" s="28">
        <v>3</v>
      </c>
      <c r="C256" s="28">
        <v>0</v>
      </c>
      <c r="D256" s="28">
        <v>0</v>
      </c>
      <c r="E256" s="28">
        <v>0</v>
      </c>
      <c r="F256" s="28">
        <v>0</v>
      </c>
      <c r="G256" s="28">
        <v>5</v>
      </c>
      <c r="H256" s="28">
        <v>3</v>
      </c>
      <c r="I256" s="28">
        <v>4</v>
      </c>
      <c r="J256" s="28">
        <v>43</v>
      </c>
      <c r="K256" s="28"/>
      <c r="L256" s="28"/>
      <c r="M256" s="28"/>
      <c r="N256" s="28"/>
      <c r="O256" s="28"/>
      <c r="P256" s="28"/>
      <c r="Q256" s="28"/>
      <c r="R256" s="28"/>
      <c r="S256" s="28"/>
      <c r="T256" s="12"/>
      <c r="U256" s="12"/>
      <c r="V256" s="12"/>
    </row>
    <row r="257" spans="1:22">
      <c r="A257" s="26">
        <v>217</v>
      </c>
      <c r="B257" s="28">
        <v>1</v>
      </c>
      <c r="C257" s="28">
        <v>0</v>
      </c>
      <c r="D257" s="28">
        <v>0</v>
      </c>
      <c r="E257" s="28">
        <v>0</v>
      </c>
      <c r="F257" s="28">
        <v>1</v>
      </c>
      <c r="G257" s="28">
        <v>2</v>
      </c>
      <c r="H257" s="28">
        <v>7</v>
      </c>
      <c r="I257" s="28">
        <v>7</v>
      </c>
      <c r="J257" s="28">
        <v>60</v>
      </c>
      <c r="K257" s="28"/>
      <c r="L257" s="28"/>
      <c r="M257" s="28"/>
      <c r="N257" s="28"/>
      <c r="O257" s="28"/>
      <c r="P257" s="28"/>
      <c r="Q257" s="28"/>
      <c r="R257" s="28"/>
      <c r="S257" s="28"/>
      <c r="T257" s="12"/>
      <c r="U257" s="12"/>
      <c r="V257" s="12"/>
    </row>
    <row r="258" spans="1:22">
      <c r="A258" s="26">
        <v>218</v>
      </c>
      <c r="B258" s="28">
        <v>0</v>
      </c>
      <c r="C258" s="28">
        <v>0</v>
      </c>
      <c r="D258" s="28">
        <v>0</v>
      </c>
      <c r="E258" s="28">
        <v>1</v>
      </c>
      <c r="F258" s="28">
        <v>0</v>
      </c>
      <c r="G258" s="28">
        <v>1</v>
      </c>
      <c r="H258" s="28">
        <v>5</v>
      </c>
      <c r="I258" s="28">
        <v>4</v>
      </c>
      <c r="J258" s="28">
        <v>51</v>
      </c>
      <c r="K258" s="28"/>
      <c r="L258" s="28"/>
      <c r="M258" s="28"/>
      <c r="N258" s="28"/>
      <c r="O258" s="28"/>
      <c r="P258" s="28"/>
      <c r="Q258" s="28"/>
      <c r="R258" s="28"/>
      <c r="S258" s="28"/>
      <c r="T258" s="12"/>
      <c r="U258" s="12"/>
      <c r="V258" s="12"/>
    </row>
    <row r="259" spans="1:22">
      <c r="A259" s="26">
        <v>219</v>
      </c>
      <c r="B259" s="28">
        <v>0</v>
      </c>
      <c r="C259" s="28">
        <v>0</v>
      </c>
      <c r="D259" s="28">
        <v>0</v>
      </c>
      <c r="E259" s="28">
        <v>1</v>
      </c>
      <c r="F259" s="28">
        <v>0</v>
      </c>
      <c r="G259" s="28">
        <v>1</v>
      </c>
      <c r="H259" s="28">
        <v>4</v>
      </c>
      <c r="I259" s="28">
        <v>5</v>
      </c>
      <c r="J259" s="28">
        <v>57</v>
      </c>
      <c r="K259" s="28"/>
      <c r="L259" s="28"/>
      <c r="M259" s="28"/>
      <c r="N259" s="28"/>
      <c r="O259" s="28"/>
      <c r="P259" s="28"/>
      <c r="Q259" s="28"/>
      <c r="R259" s="28"/>
      <c r="S259" s="28"/>
      <c r="T259" s="12"/>
      <c r="U259" s="12"/>
      <c r="V259" s="12"/>
    </row>
    <row r="260" spans="1:22">
      <c r="A260" s="26">
        <v>220</v>
      </c>
      <c r="B260" s="28">
        <v>0</v>
      </c>
      <c r="C260" s="28">
        <v>0</v>
      </c>
      <c r="D260" s="28">
        <v>0</v>
      </c>
      <c r="E260" s="28">
        <v>0</v>
      </c>
      <c r="F260" s="28">
        <v>0</v>
      </c>
      <c r="G260" s="28">
        <v>2</v>
      </c>
      <c r="H260" s="28">
        <v>4</v>
      </c>
      <c r="I260" s="28">
        <v>10</v>
      </c>
      <c r="J260" s="28">
        <v>55</v>
      </c>
      <c r="K260" s="28"/>
      <c r="L260" s="28"/>
      <c r="M260" s="28"/>
      <c r="N260" s="28"/>
      <c r="O260" s="28"/>
      <c r="P260" s="28"/>
      <c r="Q260" s="28"/>
      <c r="R260" s="28"/>
      <c r="S260" s="28"/>
      <c r="T260" s="12"/>
      <c r="U260" s="12"/>
      <c r="V260" s="12"/>
    </row>
    <row r="261" spans="1:22">
      <c r="A261" s="26">
        <v>221</v>
      </c>
      <c r="B261" s="28">
        <v>0</v>
      </c>
      <c r="C261" s="28">
        <v>0</v>
      </c>
      <c r="D261" s="28">
        <v>0</v>
      </c>
      <c r="E261" s="28">
        <v>1</v>
      </c>
      <c r="F261" s="28">
        <v>0</v>
      </c>
      <c r="G261" s="28">
        <v>3</v>
      </c>
      <c r="H261" s="28">
        <v>6</v>
      </c>
      <c r="I261" s="28">
        <v>8</v>
      </c>
      <c r="J261" s="28">
        <v>45</v>
      </c>
      <c r="K261" s="28"/>
      <c r="L261" s="28"/>
      <c r="M261" s="28"/>
      <c r="N261" s="28"/>
      <c r="O261" s="28"/>
      <c r="P261" s="28"/>
      <c r="Q261" s="28"/>
      <c r="R261" s="28"/>
      <c r="S261" s="28"/>
      <c r="T261" s="12"/>
      <c r="U261" s="12"/>
      <c r="V261" s="12"/>
    </row>
    <row r="262" spans="1:22">
      <c r="A262" s="26">
        <v>222</v>
      </c>
      <c r="B262" s="28">
        <v>0</v>
      </c>
      <c r="C262" s="28">
        <v>0</v>
      </c>
      <c r="D262" s="28">
        <v>0</v>
      </c>
      <c r="E262" s="28">
        <v>0</v>
      </c>
      <c r="F262" s="28">
        <v>0</v>
      </c>
      <c r="G262" s="28">
        <v>3</v>
      </c>
      <c r="H262" s="28">
        <v>4</v>
      </c>
      <c r="I262" s="28">
        <v>4</v>
      </c>
      <c r="J262" s="28">
        <v>61</v>
      </c>
      <c r="K262" s="28"/>
      <c r="L262" s="28"/>
      <c r="M262" s="28"/>
      <c r="N262" s="28"/>
      <c r="O262" s="28"/>
      <c r="P262" s="28"/>
      <c r="Q262" s="28"/>
      <c r="R262" s="28"/>
      <c r="S262" s="28"/>
      <c r="T262" s="12"/>
      <c r="U262" s="12"/>
      <c r="V262" s="12"/>
    </row>
    <row r="263" spans="1:22">
      <c r="A263" s="26">
        <v>223</v>
      </c>
      <c r="B263" s="28">
        <v>0</v>
      </c>
      <c r="C263" s="28">
        <v>0</v>
      </c>
      <c r="D263" s="28">
        <v>1</v>
      </c>
      <c r="E263" s="28">
        <v>0</v>
      </c>
      <c r="F263" s="28">
        <v>1</v>
      </c>
      <c r="G263" s="28">
        <v>3</v>
      </c>
      <c r="H263" s="28">
        <v>2</v>
      </c>
      <c r="I263" s="28">
        <v>2</v>
      </c>
      <c r="J263" s="28">
        <v>53</v>
      </c>
      <c r="K263" s="28"/>
      <c r="L263" s="28"/>
      <c r="M263" s="28"/>
      <c r="N263" s="28"/>
      <c r="O263" s="28"/>
      <c r="P263" s="28"/>
      <c r="Q263" s="28"/>
      <c r="R263" s="28"/>
      <c r="S263" s="28"/>
      <c r="T263" s="12"/>
      <c r="U263" s="12"/>
      <c r="V263" s="12"/>
    </row>
    <row r="264" spans="1:22">
      <c r="A264" s="26">
        <v>224</v>
      </c>
      <c r="B264" s="28">
        <v>0</v>
      </c>
      <c r="C264" s="28">
        <v>0</v>
      </c>
      <c r="D264" s="28">
        <v>0</v>
      </c>
      <c r="E264" s="28">
        <v>1</v>
      </c>
      <c r="F264" s="28">
        <v>0</v>
      </c>
      <c r="G264" s="28">
        <v>4</v>
      </c>
      <c r="H264" s="28">
        <v>0</v>
      </c>
      <c r="I264" s="28">
        <v>6</v>
      </c>
      <c r="J264" s="28">
        <v>53</v>
      </c>
      <c r="K264" s="28"/>
      <c r="L264" s="28"/>
      <c r="M264" s="28"/>
      <c r="N264" s="28"/>
      <c r="O264" s="28"/>
      <c r="P264" s="28"/>
      <c r="Q264" s="28"/>
      <c r="R264" s="28"/>
      <c r="S264" s="28"/>
      <c r="T264" s="12"/>
      <c r="U264" s="12"/>
      <c r="V264" s="12"/>
    </row>
    <row r="265" spans="1:22">
      <c r="A265" s="26">
        <v>225</v>
      </c>
      <c r="B265" s="28">
        <v>0</v>
      </c>
      <c r="C265" s="28">
        <v>0</v>
      </c>
      <c r="D265" s="28">
        <v>0</v>
      </c>
      <c r="E265" s="28">
        <v>0</v>
      </c>
      <c r="F265" s="28">
        <v>0</v>
      </c>
      <c r="G265" s="28">
        <v>3</v>
      </c>
      <c r="H265" s="28">
        <v>4</v>
      </c>
      <c r="I265" s="28">
        <v>9</v>
      </c>
      <c r="J265" s="28">
        <v>61</v>
      </c>
      <c r="K265" s="28"/>
      <c r="L265" s="28"/>
      <c r="M265" s="28"/>
      <c r="N265" s="28"/>
      <c r="O265" s="28"/>
      <c r="P265" s="28"/>
      <c r="Q265" s="28"/>
      <c r="R265" s="28"/>
      <c r="S265" s="28"/>
      <c r="T265" s="12"/>
      <c r="U265" s="12"/>
      <c r="V265" s="12"/>
    </row>
    <row r="266" spans="1:22">
      <c r="A266" s="26">
        <v>226</v>
      </c>
      <c r="B266" s="28">
        <v>0</v>
      </c>
      <c r="C266" s="28">
        <v>0</v>
      </c>
      <c r="D266" s="28">
        <v>0</v>
      </c>
      <c r="E266" s="28">
        <v>0</v>
      </c>
      <c r="F266" s="28">
        <v>0</v>
      </c>
      <c r="G266" s="28">
        <v>6</v>
      </c>
      <c r="H266" s="28">
        <v>3</v>
      </c>
      <c r="I266" s="28">
        <v>7</v>
      </c>
      <c r="J266" s="28">
        <v>67</v>
      </c>
      <c r="K266" s="28"/>
      <c r="L266" s="28"/>
      <c r="M266" s="28"/>
      <c r="N266" s="28"/>
      <c r="O266" s="28"/>
      <c r="P266" s="28"/>
      <c r="Q266" s="28"/>
      <c r="R266" s="28"/>
      <c r="S266" s="28"/>
      <c r="T266" s="12"/>
      <c r="U266" s="12"/>
      <c r="V266" s="12"/>
    </row>
    <row r="267" spans="1:22">
      <c r="A267" s="26">
        <v>227</v>
      </c>
      <c r="B267" s="28">
        <v>2</v>
      </c>
      <c r="C267" s="28">
        <v>1</v>
      </c>
      <c r="D267" s="28">
        <v>0</v>
      </c>
      <c r="E267" s="28">
        <v>0</v>
      </c>
      <c r="F267" s="28">
        <v>0</v>
      </c>
      <c r="G267" s="28">
        <v>1</v>
      </c>
      <c r="H267" s="28">
        <v>4</v>
      </c>
      <c r="I267" s="28">
        <v>4</v>
      </c>
      <c r="J267" s="28">
        <v>61</v>
      </c>
      <c r="K267" s="28"/>
      <c r="L267" s="28"/>
      <c r="M267" s="28"/>
      <c r="N267" s="28"/>
      <c r="O267" s="28"/>
      <c r="P267" s="28"/>
      <c r="Q267" s="28"/>
      <c r="R267" s="28"/>
      <c r="S267" s="28"/>
      <c r="T267" s="12"/>
      <c r="U267" s="12"/>
      <c r="V267" s="12"/>
    </row>
    <row r="268" spans="1:22">
      <c r="A268" s="26">
        <v>228</v>
      </c>
      <c r="B268" s="28">
        <v>0</v>
      </c>
      <c r="C268" s="28">
        <v>0</v>
      </c>
      <c r="D268" s="28">
        <v>0</v>
      </c>
      <c r="E268" s="28">
        <v>1</v>
      </c>
      <c r="F268" s="28">
        <v>0</v>
      </c>
      <c r="G268" s="28">
        <v>1</v>
      </c>
      <c r="H268" s="28">
        <v>4</v>
      </c>
      <c r="I268" s="28">
        <v>6</v>
      </c>
      <c r="J268" s="28">
        <v>60</v>
      </c>
      <c r="K268" s="28"/>
      <c r="L268" s="28"/>
      <c r="M268" s="28"/>
      <c r="N268" s="28"/>
      <c r="O268" s="28"/>
      <c r="P268" s="28"/>
      <c r="Q268" s="28"/>
      <c r="R268" s="28"/>
      <c r="S268" s="28"/>
      <c r="T268" s="12"/>
      <c r="U268" s="12"/>
      <c r="V268" s="12"/>
    </row>
    <row r="269" spans="1:22">
      <c r="A269" s="26">
        <v>229</v>
      </c>
      <c r="B269" s="28">
        <v>0</v>
      </c>
      <c r="C269" s="28">
        <v>1</v>
      </c>
      <c r="D269" s="28">
        <v>1</v>
      </c>
      <c r="E269" s="28">
        <v>0</v>
      </c>
      <c r="F269" s="28">
        <v>1</v>
      </c>
      <c r="G269" s="28">
        <v>1</v>
      </c>
      <c r="H269" s="28">
        <v>1</v>
      </c>
      <c r="I269" s="28">
        <v>5</v>
      </c>
      <c r="J269" s="28">
        <v>85</v>
      </c>
      <c r="K269" s="28"/>
      <c r="L269" s="28"/>
      <c r="M269" s="28"/>
      <c r="N269" s="28"/>
      <c r="O269" s="28"/>
      <c r="P269" s="28"/>
      <c r="Q269" s="28"/>
      <c r="R269" s="28"/>
      <c r="S269" s="28"/>
      <c r="T269" s="12"/>
      <c r="U269" s="12"/>
      <c r="V269" s="12"/>
    </row>
    <row r="270" spans="1:22">
      <c r="A270" s="26">
        <v>230</v>
      </c>
      <c r="B270" s="28">
        <v>0</v>
      </c>
      <c r="C270" s="28">
        <v>0</v>
      </c>
      <c r="D270" s="28">
        <v>0</v>
      </c>
      <c r="E270" s="28">
        <v>1</v>
      </c>
      <c r="F270" s="28">
        <v>0</v>
      </c>
      <c r="G270" s="28">
        <v>3</v>
      </c>
      <c r="H270" s="28">
        <v>3</v>
      </c>
      <c r="I270" s="28">
        <v>3</v>
      </c>
      <c r="J270" s="28">
        <v>76</v>
      </c>
      <c r="K270" s="28"/>
      <c r="L270" s="28"/>
      <c r="M270" s="28"/>
      <c r="N270" s="28"/>
      <c r="O270" s="28"/>
      <c r="P270" s="28"/>
      <c r="Q270" s="28"/>
      <c r="R270" s="28"/>
      <c r="S270" s="28"/>
      <c r="T270" s="12"/>
      <c r="U270" s="12"/>
      <c r="V270" s="12"/>
    </row>
    <row r="271" spans="1:22">
      <c r="A271" s="26">
        <v>231</v>
      </c>
      <c r="B271" s="28">
        <v>0</v>
      </c>
      <c r="C271" s="28">
        <v>0</v>
      </c>
      <c r="D271" s="28">
        <v>2</v>
      </c>
      <c r="E271" s="28">
        <v>1</v>
      </c>
      <c r="F271" s="28">
        <v>1</v>
      </c>
      <c r="G271" s="28">
        <v>3</v>
      </c>
      <c r="H271" s="28">
        <v>6</v>
      </c>
      <c r="I271" s="28">
        <v>4</v>
      </c>
      <c r="J271" s="28">
        <v>68</v>
      </c>
      <c r="K271" s="28"/>
      <c r="L271" s="28"/>
      <c r="M271" s="28"/>
      <c r="N271" s="28"/>
      <c r="O271" s="28"/>
      <c r="P271" s="28"/>
      <c r="Q271" s="28"/>
      <c r="R271" s="28"/>
      <c r="S271" s="28"/>
      <c r="T271" s="12"/>
      <c r="U271" s="12"/>
      <c r="V271" s="12"/>
    </row>
    <row r="272" spans="1:22">
      <c r="A272" s="26">
        <v>232</v>
      </c>
      <c r="B272" s="28">
        <v>0</v>
      </c>
      <c r="C272" s="28">
        <v>1</v>
      </c>
      <c r="D272" s="28">
        <v>1</v>
      </c>
      <c r="E272" s="28">
        <v>1</v>
      </c>
      <c r="F272" s="28">
        <v>1</v>
      </c>
      <c r="G272" s="28">
        <v>0</v>
      </c>
      <c r="H272" s="28">
        <v>3</v>
      </c>
      <c r="I272" s="28">
        <v>4</v>
      </c>
      <c r="J272" s="28">
        <v>67</v>
      </c>
      <c r="K272" s="28"/>
      <c r="L272" s="28"/>
      <c r="M272" s="28"/>
      <c r="N272" s="28"/>
      <c r="O272" s="28"/>
      <c r="P272" s="28"/>
      <c r="Q272" s="28"/>
      <c r="R272" s="28"/>
      <c r="S272" s="28"/>
      <c r="T272" s="12"/>
      <c r="U272" s="12"/>
      <c r="V272" s="12"/>
    </row>
    <row r="273" spans="1:22">
      <c r="A273" s="26">
        <v>233</v>
      </c>
      <c r="B273" s="28">
        <v>1</v>
      </c>
      <c r="C273" s="28">
        <v>0</v>
      </c>
      <c r="D273" s="28">
        <v>0</v>
      </c>
      <c r="E273" s="28">
        <v>0</v>
      </c>
      <c r="F273" s="28">
        <v>0</v>
      </c>
      <c r="G273" s="28">
        <v>3</v>
      </c>
      <c r="H273" s="28">
        <v>4</v>
      </c>
      <c r="I273" s="28">
        <v>7</v>
      </c>
      <c r="J273" s="28">
        <v>75</v>
      </c>
      <c r="K273" s="28"/>
      <c r="L273" s="28"/>
      <c r="M273" s="28"/>
      <c r="N273" s="28"/>
      <c r="O273" s="28"/>
      <c r="P273" s="28"/>
      <c r="Q273" s="28"/>
      <c r="R273" s="28"/>
      <c r="S273" s="28"/>
      <c r="T273" s="12"/>
      <c r="U273" s="12"/>
      <c r="V273" s="12"/>
    </row>
    <row r="274" spans="1:22">
      <c r="A274" s="26">
        <v>234</v>
      </c>
      <c r="B274" s="28">
        <v>1</v>
      </c>
      <c r="C274" s="28">
        <v>1</v>
      </c>
      <c r="D274" s="28">
        <v>1</v>
      </c>
      <c r="E274" s="28">
        <v>1</v>
      </c>
      <c r="F274" s="28">
        <v>1</v>
      </c>
      <c r="G274" s="28">
        <v>1</v>
      </c>
      <c r="H274" s="28">
        <v>2</v>
      </c>
      <c r="I274" s="28">
        <v>3</v>
      </c>
      <c r="J274" s="28">
        <v>77</v>
      </c>
      <c r="K274" s="28"/>
      <c r="L274" s="28"/>
      <c r="M274" s="28"/>
      <c r="N274" s="28"/>
      <c r="O274" s="28"/>
      <c r="P274" s="28"/>
      <c r="Q274" s="28"/>
      <c r="R274" s="28"/>
      <c r="S274" s="28"/>
      <c r="T274" s="12"/>
      <c r="U274" s="12"/>
      <c r="V274" s="12"/>
    </row>
    <row r="275" spans="1:22">
      <c r="A275" s="26">
        <v>235</v>
      </c>
      <c r="B275" s="28">
        <v>0</v>
      </c>
      <c r="C275" s="28">
        <v>1</v>
      </c>
      <c r="D275" s="28">
        <v>0</v>
      </c>
      <c r="E275" s="28">
        <v>1</v>
      </c>
      <c r="F275" s="28">
        <v>0</v>
      </c>
      <c r="G275" s="28">
        <v>2</v>
      </c>
      <c r="H275" s="28">
        <v>4</v>
      </c>
      <c r="I275" s="28">
        <v>11</v>
      </c>
      <c r="J275" s="28">
        <v>92</v>
      </c>
      <c r="K275" s="28"/>
      <c r="L275" s="28"/>
      <c r="M275" s="28"/>
      <c r="N275" s="28"/>
      <c r="O275" s="28"/>
      <c r="P275" s="28"/>
      <c r="Q275" s="28"/>
      <c r="R275" s="28"/>
      <c r="S275" s="28"/>
      <c r="T275" s="12"/>
      <c r="U275" s="12"/>
      <c r="V275" s="12"/>
    </row>
    <row r="276" spans="1:22">
      <c r="A276" s="26">
        <v>236</v>
      </c>
      <c r="B276" s="28">
        <v>1</v>
      </c>
      <c r="C276" s="28">
        <v>1</v>
      </c>
      <c r="D276" s="28">
        <v>0</v>
      </c>
      <c r="E276" s="28">
        <v>0</v>
      </c>
      <c r="F276" s="28">
        <v>0</v>
      </c>
      <c r="G276" s="28">
        <v>6</v>
      </c>
      <c r="H276" s="28">
        <v>3</v>
      </c>
      <c r="I276" s="28">
        <v>4</v>
      </c>
      <c r="J276" s="28">
        <v>92</v>
      </c>
      <c r="K276" s="28"/>
      <c r="L276" s="28"/>
      <c r="M276" s="28"/>
      <c r="N276" s="28"/>
      <c r="O276" s="28"/>
      <c r="P276" s="28"/>
      <c r="Q276" s="28"/>
      <c r="R276" s="28"/>
      <c r="S276" s="28"/>
      <c r="T276" s="12"/>
      <c r="U276" s="12"/>
      <c r="V276" s="12"/>
    </row>
    <row r="277" spans="1:22">
      <c r="A277" s="26">
        <v>237</v>
      </c>
      <c r="B277" s="28">
        <v>1</v>
      </c>
      <c r="C277" s="28">
        <v>1</v>
      </c>
      <c r="D277" s="28">
        <v>1</v>
      </c>
      <c r="E277" s="28">
        <v>0</v>
      </c>
      <c r="F277" s="28">
        <v>1</v>
      </c>
      <c r="G277" s="28">
        <v>0</v>
      </c>
      <c r="H277" s="28">
        <v>4</v>
      </c>
      <c r="I277" s="28">
        <v>4</v>
      </c>
      <c r="J277" s="28">
        <v>96</v>
      </c>
      <c r="K277" s="28"/>
      <c r="L277" s="28"/>
      <c r="M277" s="28"/>
      <c r="N277" s="28"/>
      <c r="O277" s="28"/>
      <c r="P277" s="28"/>
      <c r="Q277" s="28"/>
      <c r="R277" s="28"/>
      <c r="S277" s="28"/>
      <c r="T277" s="12"/>
      <c r="U277" s="12"/>
      <c r="V277" s="12"/>
    </row>
    <row r="278" spans="1:22">
      <c r="A278" s="26">
        <v>238</v>
      </c>
      <c r="B278" s="28">
        <v>0</v>
      </c>
      <c r="C278" s="28">
        <v>1</v>
      </c>
      <c r="D278" s="28">
        <v>0</v>
      </c>
      <c r="E278" s="28">
        <v>0</v>
      </c>
      <c r="F278" s="28">
        <v>0</v>
      </c>
      <c r="G278" s="28">
        <v>2</v>
      </c>
      <c r="H278" s="28">
        <v>3</v>
      </c>
      <c r="I278" s="28">
        <v>8</v>
      </c>
      <c r="J278" s="28">
        <v>81</v>
      </c>
      <c r="K278" s="28"/>
      <c r="L278" s="28"/>
      <c r="M278" s="28"/>
      <c r="N278" s="28"/>
      <c r="O278" s="28"/>
      <c r="P278" s="28"/>
      <c r="Q278" s="28"/>
      <c r="R278" s="28"/>
      <c r="S278" s="28"/>
      <c r="T278" s="12"/>
      <c r="U278" s="12"/>
      <c r="V278" s="12"/>
    </row>
    <row r="279" spans="1:22">
      <c r="A279" s="26">
        <v>239</v>
      </c>
      <c r="B279" s="28">
        <v>0</v>
      </c>
      <c r="C279" s="28">
        <v>1</v>
      </c>
      <c r="D279" s="28">
        <v>1</v>
      </c>
      <c r="E279" s="28">
        <v>0</v>
      </c>
      <c r="F279" s="28">
        <v>0</v>
      </c>
      <c r="G279" s="28">
        <v>0</v>
      </c>
      <c r="H279" s="28">
        <v>2</v>
      </c>
      <c r="I279" s="28">
        <v>6</v>
      </c>
      <c r="J279" s="28">
        <v>101</v>
      </c>
      <c r="K279" s="28"/>
      <c r="L279" s="28"/>
      <c r="M279" s="28"/>
      <c r="N279" s="28"/>
      <c r="O279" s="28"/>
      <c r="P279" s="28"/>
      <c r="Q279" s="28"/>
      <c r="R279" s="28"/>
      <c r="S279" s="28"/>
      <c r="T279" s="12"/>
      <c r="U279" s="12"/>
      <c r="V279" s="12"/>
    </row>
    <row r="280" spans="1:22">
      <c r="A280" s="26">
        <v>240</v>
      </c>
      <c r="B280" s="28">
        <v>0</v>
      </c>
      <c r="C280" s="28">
        <v>0</v>
      </c>
      <c r="D280" s="28">
        <v>1</v>
      </c>
      <c r="E280" s="28">
        <v>0</v>
      </c>
      <c r="F280" s="28">
        <v>1</v>
      </c>
      <c r="G280" s="28">
        <v>3</v>
      </c>
      <c r="H280" s="28">
        <v>1</v>
      </c>
      <c r="I280" s="28">
        <v>6</v>
      </c>
      <c r="J280" s="28">
        <v>116</v>
      </c>
      <c r="K280" s="28"/>
      <c r="L280" s="28"/>
      <c r="M280" s="28"/>
      <c r="N280" s="28"/>
      <c r="O280" s="28"/>
      <c r="P280" s="28"/>
      <c r="Q280" s="28"/>
      <c r="R280" s="28"/>
      <c r="S280" s="28"/>
      <c r="T280" s="12"/>
      <c r="U280" s="12"/>
      <c r="V280" s="12"/>
    </row>
    <row r="281" spans="1:22">
      <c r="A281" s="26">
        <v>241</v>
      </c>
      <c r="B281" s="28">
        <v>0</v>
      </c>
      <c r="C281" s="28">
        <v>1</v>
      </c>
      <c r="D281" s="28">
        <v>0</v>
      </c>
      <c r="E281" s="28">
        <v>1</v>
      </c>
      <c r="F281" s="28">
        <v>1</v>
      </c>
      <c r="G281" s="28">
        <v>2</v>
      </c>
      <c r="H281" s="28">
        <v>2</v>
      </c>
      <c r="I281" s="28">
        <v>6</v>
      </c>
      <c r="J281" s="28">
        <v>94</v>
      </c>
      <c r="K281" s="28"/>
      <c r="L281" s="28"/>
      <c r="M281" s="28"/>
      <c r="N281" s="28"/>
      <c r="O281" s="28"/>
      <c r="P281" s="28"/>
      <c r="Q281" s="28"/>
      <c r="R281" s="28"/>
      <c r="S281" s="28"/>
      <c r="T281" s="12"/>
      <c r="U281" s="12"/>
      <c r="V281" s="12"/>
    </row>
    <row r="282" spans="1:22">
      <c r="A282" s="26">
        <v>242</v>
      </c>
      <c r="B282" s="28">
        <v>0</v>
      </c>
      <c r="C282" s="28">
        <v>0</v>
      </c>
      <c r="D282" s="28">
        <v>1</v>
      </c>
      <c r="E282" s="28">
        <v>1</v>
      </c>
      <c r="F282" s="28">
        <v>0</v>
      </c>
      <c r="G282" s="28">
        <v>1</v>
      </c>
      <c r="H282" s="28">
        <v>3</v>
      </c>
      <c r="I282" s="28">
        <v>4</v>
      </c>
      <c r="J282" s="28">
        <v>96</v>
      </c>
      <c r="K282" s="28"/>
      <c r="L282" s="28"/>
      <c r="M282" s="28"/>
      <c r="N282" s="28"/>
      <c r="O282" s="28"/>
      <c r="P282" s="28"/>
      <c r="Q282" s="28"/>
      <c r="R282" s="28"/>
      <c r="S282" s="28"/>
      <c r="T282" s="12"/>
      <c r="U282" s="12"/>
      <c r="V282" s="12"/>
    </row>
    <row r="283" spans="1:22">
      <c r="A283" s="26">
        <v>243</v>
      </c>
      <c r="B283" s="28">
        <v>2</v>
      </c>
      <c r="C283" s="28">
        <v>0</v>
      </c>
      <c r="D283" s="28">
        <v>1</v>
      </c>
      <c r="E283" s="28">
        <v>0</v>
      </c>
      <c r="F283" s="28">
        <v>1</v>
      </c>
      <c r="G283" s="28">
        <v>1</v>
      </c>
      <c r="H283" s="28">
        <v>6</v>
      </c>
      <c r="I283" s="28">
        <v>4</v>
      </c>
      <c r="J283" s="28">
        <v>117</v>
      </c>
      <c r="K283" s="28"/>
      <c r="L283" s="28"/>
      <c r="M283" s="28"/>
      <c r="N283" s="28"/>
      <c r="O283" s="28"/>
      <c r="P283" s="28"/>
      <c r="Q283" s="28"/>
      <c r="R283" s="28"/>
      <c r="S283" s="28"/>
      <c r="T283" s="12"/>
      <c r="U283" s="12"/>
      <c r="V283" s="12"/>
    </row>
    <row r="284" spans="1:22">
      <c r="A284" s="26">
        <v>244</v>
      </c>
      <c r="B284" s="28">
        <v>3</v>
      </c>
      <c r="C284" s="28">
        <v>1</v>
      </c>
      <c r="D284" s="28">
        <v>0</v>
      </c>
      <c r="E284" s="28">
        <v>1</v>
      </c>
      <c r="F284" s="28">
        <v>0</v>
      </c>
      <c r="G284" s="28">
        <v>3</v>
      </c>
      <c r="H284" s="28">
        <v>3</v>
      </c>
      <c r="I284" s="28">
        <v>7</v>
      </c>
      <c r="J284" s="28">
        <v>117</v>
      </c>
      <c r="K284" s="28"/>
      <c r="L284" s="28"/>
      <c r="M284" s="28"/>
      <c r="N284" s="28"/>
      <c r="O284" s="28"/>
      <c r="P284" s="28"/>
      <c r="Q284" s="28"/>
      <c r="R284" s="28"/>
      <c r="S284" s="28"/>
      <c r="T284" s="12"/>
      <c r="U284" s="12"/>
      <c r="V284" s="12"/>
    </row>
    <row r="285" spans="1:22">
      <c r="A285" s="26">
        <v>245</v>
      </c>
      <c r="B285" s="28">
        <v>0</v>
      </c>
      <c r="C285" s="28">
        <v>1</v>
      </c>
      <c r="D285" s="28">
        <v>0</v>
      </c>
      <c r="E285" s="28">
        <v>1</v>
      </c>
      <c r="F285" s="28">
        <v>0</v>
      </c>
      <c r="G285" s="28">
        <v>1</v>
      </c>
      <c r="H285" s="28">
        <v>5</v>
      </c>
      <c r="I285" s="28">
        <v>3</v>
      </c>
      <c r="J285" s="28">
        <v>132</v>
      </c>
      <c r="K285" s="28"/>
      <c r="L285" s="28"/>
      <c r="M285" s="28"/>
      <c r="N285" s="28"/>
      <c r="O285" s="28"/>
      <c r="P285" s="28"/>
      <c r="Q285" s="28"/>
      <c r="R285" s="28"/>
      <c r="S285" s="28"/>
      <c r="T285" s="12"/>
      <c r="U285" s="12"/>
      <c r="V285" s="12"/>
    </row>
    <row r="286" spans="1:22">
      <c r="A286" s="26">
        <v>246</v>
      </c>
      <c r="B286" s="28">
        <v>0</v>
      </c>
      <c r="C286" s="28">
        <v>1</v>
      </c>
      <c r="D286" s="28">
        <v>0</v>
      </c>
      <c r="E286" s="28">
        <v>0</v>
      </c>
      <c r="F286" s="28">
        <v>0</v>
      </c>
      <c r="G286" s="28">
        <v>2</v>
      </c>
      <c r="H286" s="28">
        <v>5</v>
      </c>
      <c r="I286" s="28">
        <v>5</v>
      </c>
      <c r="J286" s="28">
        <v>135</v>
      </c>
      <c r="K286" s="28"/>
      <c r="L286" s="28"/>
      <c r="M286" s="28"/>
      <c r="N286" s="28"/>
      <c r="O286" s="28"/>
      <c r="P286" s="28"/>
      <c r="Q286" s="28"/>
      <c r="R286" s="28"/>
      <c r="S286" s="28"/>
      <c r="T286" s="12"/>
      <c r="U286" s="12"/>
      <c r="V286" s="12"/>
    </row>
    <row r="287" spans="1:22">
      <c r="A287" s="26">
        <v>247</v>
      </c>
      <c r="B287" s="28">
        <v>0</v>
      </c>
      <c r="C287" s="28">
        <v>0</v>
      </c>
      <c r="D287" s="28">
        <v>0</v>
      </c>
      <c r="E287" s="28">
        <v>1</v>
      </c>
      <c r="F287" s="28">
        <v>0</v>
      </c>
      <c r="G287" s="28">
        <v>0</v>
      </c>
      <c r="H287" s="28">
        <v>4</v>
      </c>
      <c r="I287" s="28">
        <v>9</v>
      </c>
      <c r="J287" s="28">
        <v>142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12"/>
      <c r="U287" s="12"/>
      <c r="V287" s="12"/>
    </row>
    <row r="288" spans="1:22">
      <c r="A288" s="26">
        <v>248</v>
      </c>
      <c r="B288" s="28">
        <v>2</v>
      </c>
      <c r="C288" s="28">
        <v>0</v>
      </c>
      <c r="D288" s="28">
        <v>0</v>
      </c>
      <c r="E288" s="28">
        <v>0</v>
      </c>
      <c r="F288" s="28">
        <v>0</v>
      </c>
      <c r="G288" s="28">
        <v>3</v>
      </c>
      <c r="H288" s="28">
        <v>1</v>
      </c>
      <c r="I288" s="28">
        <v>12</v>
      </c>
      <c r="J288" s="28">
        <v>142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12"/>
      <c r="U288" s="12"/>
      <c r="V288" s="12"/>
    </row>
    <row r="289" spans="1:22">
      <c r="A289" s="26">
        <v>249</v>
      </c>
      <c r="B289" s="28">
        <v>1</v>
      </c>
      <c r="C289" s="28">
        <v>0</v>
      </c>
      <c r="D289" s="28">
        <v>0</v>
      </c>
      <c r="E289" s="28">
        <v>0</v>
      </c>
      <c r="F289" s="28">
        <v>0</v>
      </c>
      <c r="G289" s="28">
        <v>2</v>
      </c>
      <c r="H289" s="28">
        <v>7</v>
      </c>
      <c r="I289" s="28">
        <v>6</v>
      </c>
      <c r="J289" s="28">
        <v>127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12"/>
      <c r="U289" s="12"/>
      <c r="V289" s="12"/>
    </row>
    <row r="290" spans="1:22">
      <c r="A290" s="26">
        <v>250</v>
      </c>
      <c r="B290" s="28">
        <v>0</v>
      </c>
      <c r="C290" s="28">
        <v>0</v>
      </c>
      <c r="D290" s="28">
        <v>0</v>
      </c>
      <c r="E290" s="28">
        <v>2</v>
      </c>
      <c r="F290" s="28">
        <v>0</v>
      </c>
      <c r="G290" s="28">
        <v>1</v>
      </c>
      <c r="H290" s="28">
        <v>4</v>
      </c>
      <c r="I290" s="28">
        <v>5</v>
      </c>
      <c r="J290" s="28">
        <v>138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12"/>
      <c r="U290" s="12"/>
      <c r="V290" s="12"/>
    </row>
    <row r="291" spans="1:22">
      <c r="A291" s="26">
        <v>251</v>
      </c>
      <c r="B291" s="28">
        <v>0</v>
      </c>
      <c r="C291" s="28">
        <v>0</v>
      </c>
      <c r="D291" s="28">
        <v>0</v>
      </c>
      <c r="E291" s="28">
        <v>2</v>
      </c>
      <c r="F291" s="28">
        <v>0</v>
      </c>
      <c r="G291" s="28">
        <v>1</v>
      </c>
      <c r="H291" s="28">
        <v>6</v>
      </c>
      <c r="I291" s="28">
        <v>8</v>
      </c>
      <c r="J291" s="28">
        <v>166</v>
      </c>
      <c r="K291" s="28"/>
      <c r="L291" s="28"/>
      <c r="M291" s="28"/>
      <c r="N291" s="28"/>
      <c r="O291" s="28"/>
      <c r="P291" s="28"/>
      <c r="Q291" s="28"/>
      <c r="R291" s="28"/>
      <c r="S291" s="28"/>
      <c r="T291" s="12"/>
      <c r="U291" s="12"/>
      <c r="V291" s="12"/>
    </row>
    <row r="292" spans="1:22">
      <c r="A292" s="26">
        <v>252</v>
      </c>
      <c r="B292" s="28">
        <v>0</v>
      </c>
      <c r="C292" s="28">
        <v>0</v>
      </c>
      <c r="D292" s="28">
        <v>1</v>
      </c>
      <c r="E292" s="28">
        <v>2</v>
      </c>
      <c r="F292" s="28">
        <v>0</v>
      </c>
      <c r="G292" s="28">
        <v>2</v>
      </c>
      <c r="H292" s="28">
        <v>5</v>
      </c>
      <c r="I292" s="28">
        <v>9</v>
      </c>
      <c r="J292" s="28">
        <v>153</v>
      </c>
      <c r="K292" s="28"/>
      <c r="L292" s="28"/>
      <c r="M292" s="28"/>
      <c r="N292" s="28"/>
      <c r="O292" s="28"/>
      <c r="P292" s="28"/>
      <c r="Q292" s="28"/>
      <c r="R292" s="28"/>
      <c r="S292" s="28"/>
      <c r="T292" s="12"/>
      <c r="U292" s="12"/>
      <c r="V292" s="12"/>
    </row>
    <row r="293" spans="1:22">
      <c r="A293" s="26">
        <v>253</v>
      </c>
      <c r="B293" s="28">
        <v>2</v>
      </c>
      <c r="C293" s="28">
        <v>0</v>
      </c>
      <c r="D293" s="28">
        <v>0</v>
      </c>
      <c r="E293" s="28">
        <v>0</v>
      </c>
      <c r="F293" s="28">
        <v>0</v>
      </c>
      <c r="G293" s="28">
        <v>2</v>
      </c>
      <c r="H293" s="28">
        <v>8</v>
      </c>
      <c r="I293" s="28">
        <v>15</v>
      </c>
      <c r="J293" s="28">
        <v>185</v>
      </c>
      <c r="K293" s="28"/>
      <c r="L293" s="28"/>
      <c r="M293" s="28"/>
      <c r="N293" s="28"/>
      <c r="O293" s="28"/>
      <c r="P293" s="28"/>
      <c r="Q293" s="28"/>
      <c r="R293" s="28"/>
      <c r="S293" s="28"/>
      <c r="T293" s="12"/>
      <c r="U293" s="12"/>
      <c r="V293" s="12"/>
    </row>
    <row r="294" spans="1:22">
      <c r="A294" s="26">
        <v>254</v>
      </c>
      <c r="B294" s="28">
        <v>0</v>
      </c>
      <c r="C294" s="28">
        <v>1</v>
      </c>
      <c r="D294" s="28">
        <v>0</v>
      </c>
      <c r="E294" s="28">
        <v>0</v>
      </c>
      <c r="F294" s="28">
        <v>0</v>
      </c>
      <c r="G294" s="28">
        <v>5</v>
      </c>
      <c r="H294" s="28">
        <v>4</v>
      </c>
      <c r="I294" s="28">
        <v>8</v>
      </c>
      <c r="J294" s="28">
        <v>165</v>
      </c>
      <c r="K294" s="28"/>
      <c r="L294" s="28"/>
      <c r="M294" s="28"/>
      <c r="N294" s="28"/>
      <c r="O294" s="28"/>
      <c r="P294" s="28"/>
      <c r="Q294" s="28"/>
      <c r="R294" s="28"/>
      <c r="S294" s="28"/>
      <c r="T294" s="12"/>
      <c r="U294" s="12"/>
      <c r="V294" s="12"/>
    </row>
    <row r="295" spans="1:22">
      <c r="A295" s="26">
        <v>255</v>
      </c>
      <c r="B295" s="28">
        <v>1</v>
      </c>
      <c r="C295" s="28">
        <v>0</v>
      </c>
      <c r="D295" s="28">
        <v>0</v>
      </c>
      <c r="E295" s="28">
        <v>0</v>
      </c>
      <c r="F295" s="28">
        <v>0</v>
      </c>
      <c r="G295" s="28">
        <v>7</v>
      </c>
      <c r="H295" s="28">
        <v>4</v>
      </c>
      <c r="I295" s="28">
        <v>6</v>
      </c>
      <c r="J295" s="28">
        <v>177</v>
      </c>
      <c r="K295" s="28"/>
      <c r="L295" s="28"/>
      <c r="M295" s="28"/>
      <c r="N295" s="28"/>
      <c r="O295" s="28"/>
      <c r="P295" s="28"/>
      <c r="Q295" s="28"/>
      <c r="R295" s="28"/>
      <c r="S295" s="28"/>
      <c r="T295" s="12"/>
      <c r="U295" s="12"/>
      <c r="V295" s="12"/>
    </row>
    <row r="296" spans="1:22">
      <c r="A296" s="26">
        <v>256</v>
      </c>
      <c r="B296" s="28">
        <v>0</v>
      </c>
      <c r="C296" s="28">
        <v>0</v>
      </c>
      <c r="D296" s="28">
        <v>2</v>
      </c>
      <c r="E296" s="28">
        <v>0</v>
      </c>
      <c r="F296" s="28">
        <v>1</v>
      </c>
      <c r="G296" s="28">
        <v>5</v>
      </c>
      <c r="H296" s="28">
        <v>6</v>
      </c>
      <c r="I296" s="28">
        <v>8</v>
      </c>
      <c r="J296" s="28">
        <v>182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12"/>
      <c r="U296" s="12"/>
      <c r="V296" s="12"/>
    </row>
    <row r="297" spans="1:22">
      <c r="A297" s="26">
        <v>257</v>
      </c>
      <c r="B297" s="28">
        <v>2</v>
      </c>
      <c r="C297" s="28">
        <v>0</v>
      </c>
      <c r="D297" s="28">
        <v>1</v>
      </c>
      <c r="E297" s="28">
        <v>0</v>
      </c>
      <c r="F297" s="28">
        <v>0</v>
      </c>
      <c r="G297" s="28">
        <v>2</v>
      </c>
      <c r="H297" s="28">
        <v>3</v>
      </c>
      <c r="I297" s="28">
        <v>7</v>
      </c>
      <c r="J297" s="28">
        <v>163</v>
      </c>
      <c r="K297" s="28"/>
      <c r="L297" s="28"/>
      <c r="M297" s="28"/>
      <c r="N297" s="28"/>
      <c r="O297" s="28"/>
      <c r="P297" s="28"/>
      <c r="Q297" s="28"/>
      <c r="R297" s="28"/>
      <c r="S297" s="28"/>
      <c r="T297" s="12"/>
      <c r="U297" s="12"/>
      <c r="V297" s="12"/>
    </row>
    <row r="298" spans="1:22">
      <c r="A298" s="26">
        <v>258</v>
      </c>
      <c r="B298" s="28">
        <v>1</v>
      </c>
      <c r="C298" s="28">
        <v>0</v>
      </c>
      <c r="D298" s="28">
        <v>0</v>
      </c>
      <c r="E298" s="28">
        <v>0</v>
      </c>
      <c r="F298" s="28">
        <v>1</v>
      </c>
      <c r="G298" s="28">
        <v>8</v>
      </c>
      <c r="H298" s="28">
        <v>5</v>
      </c>
      <c r="I298" s="28">
        <v>7</v>
      </c>
      <c r="J298" s="28">
        <v>204</v>
      </c>
      <c r="K298" s="28"/>
      <c r="L298" s="28"/>
      <c r="M298" s="28"/>
      <c r="N298" s="28"/>
      <c r="O298" s="28"/>
      <c r="P298" s="28"/>
      <c r="Q298" s="28"/>
      <c r="R298" s="28"/>
      <c r="S298" s="28"/>
      <c r="T298" s="12"/>
      <c r="U298" s="12"/>
      <c r="V298" s="12"/>
    </row>
    <row r="299" spans="1:22">
      <c r="A299" s="26">
        <v>259</v>
      </c>
      <c r="B299" s="28">
        <v>0</v>
      </c>
      <c r="C299" s="28">
        <v>0</v>
      </c>
      <c r="D299" s="28">
        <v>3</v>
      </c>
      <c r="E299" s="28">
        <v>0</v>
      </c>
      <c r="F299" s="28">
        <v>0</v>
      </c>
      <c r="G299" s="28">
        <v>3</v>
      </c>
      <c r="H299" s="28">
        <v>2</v>
      </c>
      <c r="I299" s="28">
        <v>11</v>
      </c>
      <c r="J299" s="28">
        <v>212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12"/>
      <c r="U299" s="12"/>
      <c r="V299" s="12"/>
    </row>
    <row r="300" spans="1:22">
      <c r="A300" s="26">
        <v>260</v>
      </c>
      <c r="B300" s="28">
        <v>1</v>
      </c>
      <c r="C300" s="28">
        <v>1</v>
      </c>
      <c r="D300" s="28">
        <v>0</v>
      </c>
      <c r="E300" s="28">
        <v>0</v>
      </c>
      <c r="F300" s="28">
        <v>0</v>
      </c>
      <c r="G300" s="28">
        <v>4</v>
      </c>
      <c r="H300" s="28">
        <v>4</v>
      </c>
      <c r="I300" s="28">
        <v>11</v>
      </c>
      <c r="J300" s="28">
        <v>203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12"/>
      <c r="U300" s="12"/>
      <c r="V300" s="12"/>
    </row>
    <row r="301" spans="1:22">
      <c r="A301" s="26">
        <v>261</v>
      </c>
      <c r="B301" s="28">
        <v>1</v>
      </c>
      <c r="C301" s="28">
        <v>2</v>
      </c>
      <c r="D301" s="28">
        <v>0</v>
      </c>
      <c r="E301" s="28">
        <v>0</v>
      </c>
      <c r="F301" s="28">
        <v>1</v>
      </c>
      <c r="G301" s="28">
        <v>3</v>
      </c>
      <c r="H301" s="28">
        <v>4</v>
      </c>
      <c r="I301" s="28">
        <v>9</v>
      </c>
      <c r="J301" s="28">
        <v>214</v>
      </c>
      <c r="K301" s="28"/>
      <c r="L301" s="28"/>
      <c r="M301" s="28"/>
      <c r="N301" s="28"/>
      <c r="O301" s="28"/>
      <c r="P301" s="28"/>
      <c r="Q301" s="28"/>
      <c r="R301" s="28"/>
      <c r="S301" s="28"/>
      <c r="T301" s="12"/>
      <c r="U301" s="12"/>
      <c r="V301" s="12"/>
    </row>
    <row r="302" spans="1:22">
      <c r="A302" s="26">
        <v>262</v>
      </c>
      <c r="B302" s="28">
        <v>0</v>
      </c>
      <c r="C302" s="28">
        <v>0</v>
      </c>
      <c r="D302" s="28">
        <v>0</v>
      </c>
      <c r="E302" s="28">
        <v>0</v>
      </c>
      <c r="F302" s="28">
        <v>0</v>
      </c>
      <c r="G302" s="28">
        <v>2</v>
      </c>
      <c r="H302" s="28">
        <v>4</v>
      </c>
      <c r="I302" s="28">
        <v>10</v>
      </c>
      <c r="J302" s="28">
        <v>209</v>
      </c>
      <c r="K302" s="28"/>
      <c r="L302" s="28"/>
      <c r="M302" s="28"/>
      <c r="N302" s="28"/>
      <c r="O302" s="28"/>
      <c r="P302" s="28"/>
      <c r="Q302" s="28"/>
      <c r="R302" s="28"/>
      <c r="S302" s="28"/>
      <c r="T302" s="12"/>
      <c r="U302" s="12"/>
      <c r="V302" s="12"/>
    </row>
    <row r="303" spans="1:22">
      <c r="A303" s="26">
        <v>263</v>
      </c>
      <c r="B303" s="28">
        <v>0</v>
      </c>
      <c r="C303" s="28">
        <v>0</v>
      </c>
      <c r="D303" s="28">
        <v>1</v>
      </c>
      <c r="E303" s="28">
        <v>0</v>
      </c>
      <c r="F303" s="28">
        <v>0</v>
      </c>
      <c r="G303" s="28">
        <v>3</v>
      </c>
      <c r="H303" s="28">
        <v>5</v>
      </c>
      <c r="I303" s="28">
        <v>11</v>
      </c>
      <c r="J303" s="28">
        <v>227</v>
      </c>
      <c r="K303" s="28"/>
      <c r="L303" s="28"/>
      <c r="M303" s="28"/>
      <c r="N303" s="28"/>
      <c r="O303" s="28"/>
      <c r="P303" s="28"/>
      <c r="Q303" s="28"/>
      <c r="R303" s="28"/>
      <c r="S303" s="28"/>
      <c r="T303" s="12"/>
      <c r="U303" s="12"/>
      <c r="V303" s="12"/>
    </row>
    <row r="304" spans="1:22">
      <c r="A304" s="26">
        <v>264</v>
      </c>
      <c r="B304" s="28">
        <v>0</v>
      </c>
      <c r="C304" s="28">
        <v>0</v>
      </c>
      <c r="D304" s="28">
        <v>0</v>
      </c>
      <c r="E304" s="28">
        <v>1</v>
      </c>
      <c r="F304" s="28">
        <v>0</v>
      </c>
      <c r="G304" s="28">
        <v>2</v>
      </c>
      <c r="H304" s="28">
        <v>2</v>
      </c>
      <c r="I304" s="28">
        <v>12</v>
      </c>
      <c r="J304" s="28">
        <v>236</v>
      </c>
      <c r="K304" s="28"/>
      <c r="L304" s="28"/>
      <c r="M304" s="28"/>
      <c r="N304" s="28"/>
      <c r="O304" s="28"/>
      <c r="P304" s="28"/>
      <c r="Q304" s="28"/>
      <c r="R304" s="28"/>
      <c r="S304" s="28"/>
      <c r="T304" s="12"/>
      <c r="U304" s="12"/>
      <c r="V304" s="12"/>
    </row>
    <row r="305" spans="1:22">
      <c r="A305" s="26">
        <v>265</v>
      </c>
      <c r="B305" s="28">
        <v>1</v>
      </c>
      <c r="C305" s="28">
        <v>0</v>
      </c>
      <c r="D305" s="28">
        <v>0</v>
      </c>
      <c r="E305" s="28">
        <v>1</v>
      </c>
      <c r="F305" s="28">
        <v>0</v>
      </c>
      <c r="G305" s="28">
        <v>1</v>
      </c>
      <c r="H305" s="28">
        <v>1</v>
      </c>
      <c r="I305" s="28">
        <v>11</v>
      </c>
      <c r="J305" s="28">
        <v>206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12"/>
      <c r="U305" s="12"/>
      <c r="V305" s="12"/>
    </row>
    <row r="306" spans="1:22">
      <c r="A306" s="26">
        <v>266</v>
      </c>
      <c r="B306" s="28">
        <v>1</v>
      </c>
      <c r="C306" s="28">
        <v>0</v>
      </c>
      <c r="D306" s="28">
        <v>1</v>
      </c>
      <c r="E306" s="28">
        <v>1</v>
      </c>
      <c r="F306" s="28">
        <v>0</v>
      </c>
      <c r="G306" s="28">
        <v>1</v>
      </c>
      <c r="H306" s="28">
        <v>2</v>
      </c>
      <c r="I306" s="28">
        <v>16</v>
      </c>
      <c r="J306" s="28">
        <v>237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12"/>
      <c r="U306" s="12"/>
      <c r="V306" s="12"/>
    </row>
    <row r="307" spans="1:22">
      <c r="A307" s="26">
        <v>267</v>
      </c>
      <c r="B307" s="28">
        <v>0</v>
      </c>
      <c r="C307" s="28">
        <v>0</v>
      </c>
      <c r="D307" s="28">
        <v>0</v>
      </c>
      <c r="E307" s="28">
        <v>0</v>
      </c>
      <c r="F307" s="28">
        <v>0</v>
      </c>
      <c r="G307" s="28">
        <v>1</v>
      </c>
      <c r="H307" s="28">
        <v>4</v>
      </c>
      <c r="I307" s="28">
        <v>11</v>
      </c>
      <c r="J307" s="28">
        <v>244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12"/>
      <c r="U307" s="12"/>
      <c r="V307" s="12"/>
    </row>
    <row r="308" spans="1:22">
      <c r="A308" s="26">
        <v>268</v>
      </c>
      <c r="B308" s="28">
        <v>1</v>
      </c>
      <c r="C308" s="28">
        <v>2</v>
      </c>
      <c r="D308" s="28">
        <v>1</v>
      </c>
      <c r="E308" s="28">
        <v>0</v>
      </c>
      <c r="F308" s="28">
        <v>0</v>
      </c>
      <c r="G308" s="28">
        <v>2</v>
      </c>
      <c r="H308" s="28">
        <v>5</v>
      </c>
      <c r="I308" s="28">
        <v>10</v>
      </c>
      <c r="J308" s="28">
        <v>252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12"/>
      <c r="U308" s="12"/>
      <c r="V308" s="12"/>
    </row>
    <row r="309" spans="1:22">
      <c r="A309" s="26">
        <v>269</v>
      </c>
      <c r="B309" s="28">
        <v>1</v>
      </c>
      <c r="C309" s="28">
        <v>0</v>
      </c>
      <c r="D309" s="28">
        <v>0</v>
      </c>
      <c r="E309" s="28">
        <v>0</v>
      </c>
      <c r="F309" s="28">
        <v>0</v>
      </c>
      <c r="G309" s="28">
        <v>2</v>
      </c>
      <c r="H309" s="28">
        <v>8</v>
      </c>
      <c r="I309" s="28">
        <v>10</v>
      </c>
      <c r="J309" s="28">
        <v>251</v>
      </c>
      <c r="K309" s="28"/>
      <c r="L309" s="28"/>
      <c r="M309" s="28"/>
      <c r="N309" s="28"/>
      <c r="O309" s="28"/>
      <c r="P309" s="28"/>
      <c r="Q309" s="28"/>
      <c r="R309" s="28"/>
      <c r="S309" s="28"/>
      <c r="T309" s="12"/>
      <c r="U309" s="12"/>
      <c r="V309" s="12"/>
    </row>
    <row r="310" spans="1:22">
      <c r="A310" s="26">
        <v>270</v>
      </c>
      <c r="B310" s="28">
        <v>1</v>
      </c>
      <c r="C310" s="28">
        <v>0</v>
      </c>
      <c r="D310" s="28">
        <v>0</v>
      </c>
      <c r="E310" s="28">
        <v>1</v>
      </c>
      <c r="F310" s="28">
        <v>1</v>
      </c>
      <c r="G310" s="28">
        <v>2</v>
      </c>
      <c r="H310" s="28">
        <v>4</v>
      </c>
      <c r="I310" s="28">
        <v>14</v>
      </c>
      <c r="J310" s="28">
        <v>257</v>
      </c>
      <c r="K310" s="28"/>
      <c r="L310" s="28"/>
      <c r="M310" s="28"/>
      <c r="N310" s="28"/>
      <c r="O310" s="28"/>
      <c r="P310" s="28"/>
      <c r="Q310" s="28"/>
      <c r="R310" s="28"/>
      <c r="S310" s="28"/>
      <c r="T310" s="12"/>
      <c r="U310" s="12"/>
      <c r="V310" s="12"/>
    </row>
    <row r="311" spans="1:22">
      <c r="A311" s="26">
        <v>271</v>
      </c>
      <c r="B311" s="28">
        <v>2</v>
      </c>
      <c r="C311" s="28">
        <v>1</v>
      </c>
      <c r="D311" s="28">
        <v>0</v>
      </c>
      <c r="E311" s="28">
        <v>0</v>
      </c>
      <c r="F311" s="28">
        <v>0</v>
      </c>
      <c r="G311" s="28">
        <v>3</v>
      </c>
      <c r="H311" s="28">
        <v>7</v>
      </c>
      <c r="I311" s="28">
        <v>12</v>
      </c>
      <c r="J311" s="28">
        <v>270</v>
      </c>
      <c r="K311" s="28"/>
      <c r="L311" s="28"/>
      <c r="M311" s="28"/>
      <c r="N311" s="28"/>
      <c r="O311" s="28"/>
      <c r="P311" s="28"/>
      <c r="Q311" s="28"/>
      <c r="R311" s="28"/>
      <c r="S311" s="28"/>
      <c r="T311" s="12"/>
      <c r="U311" s="12"/>
      <c r="V311" s="12"/>
    </row>
    <row r="312" spans="1:22">
      <c r="A312" s="26">
        <v>272</v>
      </c>
      <c r="B312" s="28">
        <v>0</v>
      </c>
      <c r="C312" s="28">
        <v>0</v>
      </c>
      <c r="D312" s="28">
        <v>0</v>
      </c>
      <c r="E312" s="28">
        <v>0</v>
      </c>
      <c r="F312" s="28">
        <v>1</v>
      </c>
      <c r="G312" s="28">
        <v>4</v>
      </c>
      <c r="H312" s="28">
        <v>4</v>
      </c>
      <c r="I312" s="28">
        <v>16</v>
      </c>
      <c r="J312" s="28">
        <v>302</v>
      </c>
      <c r="K312" s="28"/>
      <c r="L312" s="28"/>
      <c r="M312" s="28"/>
      <c r="N312" s="28"/>
      <c r="O312" s="28"/>
      <c r="P312" s="28"/>
      <c r="Q312" s="28"/>
      <c r="R312" s="28"/>
      <c r="S312" s="28"/>
      <c r="T312" s="12"/>
      <c r="U312" s="12"/>
      <c r="V312" s="12"/>
    </row>
    <row r="313" spans="1:22">
      <c r="A313" s="26">
        <v>273</v>
      </c>
      <c r="B313" s="28">
        <v>1</v>
      </c>
      <c r="C313" s="28">
        <v>0</v>
      </c>
      <c r="D313" s="28">
        <v>0</v>
      </c>
      <c r="E313" s="28">
        <v>0</v>
      </c>
      <c r="F313" s="28">
        <v>0</v>
      </c>
      <c r="G313" s="28">
        <v>0</v>
      </c>
      <c r="H313" s="28">
        <v>4</v>
      </c>
      <c r="I313" s="28">
        <v>13</v>
      </c>
      <c r="J313" s="28">
        <v>300</v>
      </c>
      <c r="K313" s="28"/>
      <c r="L313" s="28"/>
      <c r="M313" s="28"/>
      <c r="N313" s="28"/>
      <c r="O313" s="28"/>
      <c r="P313" s="28"/>
      <c r="Q313" s="28"/>
      <c r="R313" s="28"/>
      <c r="S313" s="28"/>
      <c r="T313" s="12"/>
      <c r="U313" s="12"/>
      <c r="V313" s="12"/>
    </row>
    <row r="314" spans="1:22">
      <c r="A314" s="26">
        <v>274</v>
      </c>
      <c r="B314" s="28">
        <v>2</v>
      </c>
      <c r="C314" s="28">
        <v>1</v>
      </c>
      <c r="D314" s="28">
        <v>1</v>
      </c>
      <c r="E314" s="28">
        <v>0</v>
      </c>
      <c r="F314" s="28">
        <v>0</v>
      </c>
      <c r="G314" s="28">
        <v>1</v>
      </c>
      <c r="H314" s="28">
        <v>8</v>
      </c>
      <c r="I314" s="28">
        <v>16</v>
      </c>
      <c r="J314" s="28">
        <v>267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12"/>
      <c r="U314" s="12"/>
      <c r="V314" s="12"/>
    </row>
    <row r="315" spans="1:22">
      <c r="A315" s="26">
        <v>275</v>
      </c>
      <c r="B315" s="28">
        <v>1</v>
      </c>
      <c r="C315" s="28">
        <v>0</v>
      </c>
      <c r="D315" s="28">
        <v>0</v>
      </c>
      <c r="E315" s="28">
        <v>0</v>
      </c>
      <c r="F315" s="28">
        <v>0</v>
      </c>
      <c r="G315" s="28">
        <v>1</v>
      </c>
      <c r="H315" s="28">
        <v>2</v>
      </c>
      <c r="I315" s="28">
        <v>21</v>
      </c>
      <c r="J315" s="28">
        <v>295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12"/>
      <c r="U315" s="12"/>
      <c r="V315" s="12"/>
    </row>
    <row r="316" spans="1:22">
      <c r="A316" s="26">
        <v>276</v>
      </c>
      <c r="B316" s="28">
        <v>0</v>
      </c>
      <c r="C316" s="28">
        <v>0</v>
      </c>
      <c r="D316" s="28">
        <v>0</v>
      </c>
      <c r="E316" s="28">
        <v>1</v>
      </c>
      <c r="F316" s="28">
        <v>1</v>
      </c>
      <c r="G316" s="28">
        <v>1</v>
      </c>
      <c r="H316" s="28">
        <v>8</v>
      </c>
      <c r="I316" s="28">
        <v>15</v>
      </c>
      <c r="J316" s="28">
        <v>264</v>
      </c>
      <c r="K316" s="28"/>
      <c r="L316" s="28"/>
      <c r="M316" s="28"/>
      <c r="N316" s="28"/>
      <c r="O316" s="28"/>
      <c r="P316" s="28"/>
      <c r="Q316" s="28"/>
      <c r="R316" s="28"/>
      <c r="S316" s="28"/>
      <c r="T316" s="12"/>
      <c r="U316" s="12"/>
      <c r="V316" s="12"/>
    </row>
    <row r="317" spans="1:22">
      <c r="A317" s="26">
        <v>277</v>
      </c>
      <c r="B317" s="28">
        <v>0</v>
      </c>
      <c r="C317" s="28">
        <v>1</v>
      </c>
      <c r="D317" s="28">
        <v>0</v>
      </c>
      <c r="E317" s="28">
        <v>1</v>
      </c>
      <c r="F317" s="28">
        <v>1</v>
      </c>
      <c r="G317" s="28">
        <v>0</v>
      </c>
      <c r="H317" s="28">
        <v>2</v>
      </c>
      <c r="I317" s="28">
        <v>18</v>
      </c>
      <c r="J317" s="28">
        <v>300</v>
      </c>
      <c r="K317" s="28"/>
      <c r="L317" s="28"/>
      <c r="M317" s="28"/>
      <c r="N317" s="28"/>
      <c r="O317" s="28"/>
      <c r="P317" s="28"/>
      <c r="Q317" s="28"/>
      <c r="R317" s="28"/>
      <c r="S317" s="28"/>
      <c r="T317" s="12"/>
      <c r="U317" s="12"/>
      <c r="V317" s="12"/>
    </row>
    <row r="318" spans="1:22">
      <c r="A318" s="26">
        <v>278</v>
      </c>
      <c r="B318" s="28">
        <v>0</v>
      </c>
      <c r="C318" s="28">
        <v>0</v>
      </c>
      <c r="D318" s="28">
        <v>1</v>
      </c>
      <c r="E318" s="28">
        <v>1</v>
      </c>
      <c r="F318" s="28">
        <v>1</v>
      </c>
      <c r="G318" s="28">
        <v>4</v>
      </c>
      <c r="H318" s="28">
        <v>6</v>
      </c>
      <c r="I318" s="28">
        <v>18</v>
      </c>
      <c r="J318" s="28">
        <v>305</v>
      </c>
      <c r="K318" s="28"/>
      <c r="L318" s="28"/>
      <c r="M318" s="28"/>
      <c r="N318" s="28"/>
      <c r="O318" s="28"/>
      <c r="P318" s="28"/>
      <c r="Q318" s="28"/>
      <c r="R318" s="28"/>
      <c r="S318" s="28"/>
      <c r="T318" s="12"/>
      <c r="U318" s="12"/>
      <c r="V318" s="12"/>
    </row>
    <row r="319" spans="1:22">
      <c r="A319" s="26">
        <v>279</v>
      </c>
      <c r="B319" s="28">
        <v>0</v>
      </c>
      <c r="C319" s="28">
        <v>1</v>
      </c>
      <c r="D319" s="28">
        <v>0</v>
      </c>
      <c r="E319" s="28">
        <v>1</v>
      </c>
      <c r="F319" s="28">
        <v>0</v>
      </c>
      <c r="G319" s="28">
        <v>1</v>
      </c>
      <c r="H319" s="28">
        <v>5</v>
      </c>
      <c r="I319" s="28">
        <v>24</v>
      </c>
      <c r="J319" s="28">
        <v>340</v>
      </c>
      <c r="K319" s="28"/>
      <c r="L319" s="28"/>
      <c r="M319" s="28"/>
      <c r="N319" s="28"/>
      <c r="O319" s="28"/>
      <c r="P319" s="28"/>
      <c r="Q319" s="28"/>
      <c r="R319" s="28"/>
      <c r="S319" s="28"/>
      <c r="T319" s="12"/>
      <c r="U319" s="12"/>
      <c r="V319" s="12"/>
    </row>
    <row r="320" spans="1:22">
      <c r="A320" s="26">
        <v>280</v>
      </c>
      <c r="B320" s="28">
        <v>1</v>
      </c>
      <c r="C320" s="28">
        <v>0</v>
      </c>
      <c r="D320" s="28">
        <v>0</v>
      </c>
      <c r="E320" s="28">
        <v>0</v>
      </c>
      <c r="F320" s="28">
        <v>0</v>
      </c>
      <c r="G320" s="28">
        <v>1</v>
      </c>
      <c r="H320" s="28">
        <v>3</v>
      </c>
      <c r="I320" s="28">
        <v>17</v>
      </c>
      <c r="J320" s="28">
        <v>326</v>
      </c>
      <c r="K320" s="28"/>
      <c r="L320" s="28"/>
      <c r="M320" s="28"/>
      <c r="N320" s="28"/>
      <c r="O320" s="28"/>
      <c r="P320" s="28"/>
      <c r="Q320" s="28"/>
      <c r="R320" s="28"/>
      <c r="S320" s="28"/>
      <c r="T320" s="12"/>
      <c r="U320" s="12"/>
      <c r="V320" s="12"/>
    </row>
    <row r="321" spans="1:22">
      <c r="A321" s="26">
        <v>281</v>
      </c>
      <c r="B321" s="28">
        <v>1</v>
      </c>
      <c r="C321" s="28">
        <v>1</v>
      </c>
      <c r="D321" s="28">
        <v>2</v>
      </c>
      <c r="E321" s="28">
        <v>0</v>
      </c>
      <c r="F321" s="28">
        <v>0</v>
      </c>
      <c r="G321" s="28">
        <v>0</v>
      </c>
      <c r="H321" s="28">
        <v>8</v>
      </c>
      <c r="I321" s="28">
        <v>20</v>
      </c>
      <c r="J321" s="28">
        <v>318</v>
      </c>
      <c r="K321" s="28"/>
      <c r="L321" s="28"/>
      <c r="M321" s="28"/>
      <c r="N321" s="28"/>
      <c r="O321" s="28"/>
      <c r="P321" s="28"/>
      <c r="Q321" s="28"/>
      <c r="R321" s="28"/>
      <c r="S321" s="28"/>
      <c r="T321" s="12"/>
      <c r="U321" s="12"/>
      <c r="V321" s="12"/>
    </row>
    <row r="322" spans="1:22">
      <c r="A322" s="26">
        <v>282</v>
      </c>
      <c r="B322" s="28">
        <v>1</v>
      </c>
      <c r="C322" s="28">
        <v>2</v>
      </c>
      <c r="D322" s="28">
        <v>1</v>
      </c>
      <c r="E322" s="28">
        <v>0</v>
      </c>
      <c r="F322" s="28">
        <v>0</v>
      </c>
      <c r="G322" s="28">
        <v>1</v>
      </c>
      <c r="H322" s="28">
        <v>5</v>
      </c>
      <c r="I322" s="28">
        <v>23</v>
      </c>
      <c r="J322" s="28">
        <v>323</v>
      </c>
      <c r="K322" s="28"/>
      <c r="L322" s="28"/>
      <c r="M322" s="28"/>
      <c r="N322" s="28"/>
      <c r="O322" s="28"/>
      <c r="P322" s="28"/>
      <c r="Q322" s="28"/>
      <c r="R322" s="28"/>
      <c r="S322" s="28"/>
      <c r="T322" s="12"/>
      <c r="U322" s="12"/>
      <c r="V322" s="12"/>
    </row>
    <row r="323" spans="1:22">
      <c r="A323" s="26">
        <v>283</v>
      </c>
      <c r="B323" s="28">
        <v>0</v>
      </c>
      <c r="C323" s="28">
        <v>1</v>
      </c>
      <c r="D323" s="28">
        <v>0</v>
      </c>
      <c r="E323" s="28">
        <v>0</v>
      </c>
      <c r="F323" s="28">
        <v>0</v>
      </c>
      <c r="G323" s="28">
        <v>1</v>
      </c>
      <c r="H323" s="28">
        <v>4</v>
      </c>
      <c r="I323" s="28">
        <v>21</v>
      </c>
      <c r="J323" s="28">
        <v>343</v>
      </c>
      <c r="K323" s="28"/>
      <c r="L323" s="28"/>
      <c r="M323" s="28"/>
      <c r="N323" s="28"/>
      <c r="O323" s="28"/>
      <c r="P323" s="28"/>
      <c r="Q323" s="28"/>
      <c r="R323" s="28"/>
      <c r="S323" s="28"/>
      <c r="T323" s="12"/>
      <c r="U323" s="12"/>
      <c r="V323" s="12"/>
    </row>
    <row r="324" spans="1:22">
      <c r="A324" s="26">
        <v>284</v>
      </c>
      <c r="B324" s="28">
        <v>1</v>
      </c>
      <c r="C324" s="28">
        <v>2</v>
      </c>
      <c r="D324" s="28">
        <v>0</v>
      </c>
      <c r="E324" s="28">
        <v>0</v>
      </c>
      <c r="F324" s="28">
        <v>2</v>
      </c>
      <c r="G324" s="28">
        <v>2</v>
      </c>
      <c r="H324" s="28">
        <v>7</v>
      </c>
      <c r="I324" s="28">
        <v>19</v>
      </c>
      <c r="J324" s="28">
        <v>338</v>
      </c>
      <c r="K324" s="28"/>
      <c r="L324" s="28"/>
      <c r="M324" s="28"/>
      <c r="N324" s="28"/>
      <c r="O324" s="28"/>
      <c r="P324" s="28"/>
      <c r="Q324" s="28"/>
      <c r="R324" s="28"/>
      <c r="S324" s="28"/>
      <c r="T324" s="12"/>
      <c r="U324" s="12"/>
      <c r="V324" s="12"/>
    </row>
    <row r="325" spans="1:22">
      <c r="A325" s="26">
        <v>285</v>
      </c>
      <c r="B325" s="28">
        <v>0</v>
      </c>
      <c r="C325" s="28">
        <v>0</v>
      </c>
      <c r="D325" s="28">
        <v>2</v>
      </c>
      <c r="E325" s="28">
        <v>1</v>
      </c>
      <c r="F325" s="28">
        <v>0</v>
      </c>
      <c r="G325" s="28">
        <v>1</v>
      </c>
      <c r="H325" s="28">
        <v>3</v>
      </c>
      <c r="I325" s="28">
        <v>20</v>
      </c>
      <c r="J325" s="28">
        <v>327</v>
      </c>
      <c r="K325" s="28"/>
      <c r="L325" s="28"/>
      <c r="M325" s="28"/>
      <c r="N325" s="28"/>
      <c r="O325" s="28"/>
      <c r="P325" s="28"/>
      <c r="Q325" s="28"/>
      <c r="R325" s="28"/>
      <c r="S325" s="28"/>
      <c r="T325" s="12"/>
      <c r="U325" s="12"/>
      <c r="V325" s="12"/>
    </row>
    <row r="326" spans="1:22">
      <c r="A326" s="26">
        <v>286</v>
      </c>
      <c r="B326" s="28">
        <v>2</v>
      </c>
      <c r="C326" s="28">
        <v>0</v>
      </c>
      <c r="D326" s="28">
        <v>1</v>
      </c>
      <c r="E326" s="28">
        <v>0</v>
      </c>
      <c r="F326" s="28">
        <v>0</v>
      </c>
      <c r="G326" s="28">
        <v>2</v>
      </c>
      <c r="H326" s="28">
        <v>4</v>
      </c>
      <c r="I326" s="28">
        <v>21</v>
      </c>
      <c r="J326" s="28">
        <v>352</v>
      </c>
      <c r="K326" s="28"/>
      <c r="L326" s="28"/>
      <c r="M326" s="28"/>
      <c r="N326" s="28"/>
      <c r="O326" s="28"/>
      <c r="P326" s="28"/>
      <c r="Q326" s="28"/>
      <c r="R326" s="28"/>
      <c r="S326" s="28"/>
      <c r="T326" s="12"/>
      <c r="U326" s="12"/>
      <c r="V326" s="12"/>
    </row>
    <row r="327" spans="1:22">
      <c r="A327" s="26">
        <v>287</v>
      </c>
      <c r="B327" s="28">
        <v>0</v>
      </c>
      <c r="C327" s="28">
        <v>0</v>
      </c>
      <c r="D327" s="28">
        <v>1</v>
      </c>
      <c r="E327" s="28">
        <v>0</v>
      </c>
      <c r="F327" s="28">
        <v>1</v>
      </c>
      <c r="G327" s="28">
        <v>1</v>
      </c>
      <c r="H327" s="28">
        <v>7</v>
      </c>
      <c r="I327" s="28">
        <v>26</v>
      </c>
      <c r="J327" s="28">
        <v>397</v>
      </c>
      <c r="K327" s="28"/>
      <c r="L327" s="28"/>
      <c r="M327" s="28"/>
      <c r="N327" s="28"/>
      <c r="O327" s="28"/>
      <c r="P327" s="28"/>
      <c r="Q327" s="28"/>
      <c r="R327" s="28"/>
      <c r="S327" s="28"/>
      <c r="T327" s="12"/>
      <c r="U327" s="12"/>
      <c r="V327" s="12"/>
    </row>
    <row r="328" spans="1:22">
      <c r="A328" s="26">
        <v>288</v>
      </c>
      <c r="B328" s="28">
        <v>0</v>
      </c>
      <c r="C328" s="28">
        <v>1</v>
      </c>
      <c r="D328" s="28">
        <v>0</v>
      </c>
      <c r="E328" s="28">
        <v>0</v>
      </c>
      <c r="F328" s="28">
        <v>0</v>
      </c>
      <c r="G328" s="28">
        <v>4</v>
      </c>
      <c r="H328" s="28">
        <v>3</v>
      </c>
      <c r="I328" s="28">
        <v>38</v>
      </c>
      <c r="J328" s="28">
        <v>361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12"/>
      <c r="U328" s="12"/>
      <c r="V328" s="12"/>
    </row>
    <row r="329" spans="1:22">
      <c r="A329" s="26">
        <v>289</v>
      </c>
      <c r="B329" s="28">
        <v>2</v>
      </c>
      <c r="C329" s="28">
        <v>0</v>
      </c>
      <c r="D329" s="28">
        <v>0</v>
      </c>
      <c r="E329" s="28">
        <v>0</v>
      </c>
      <c r="F329" s="28">
        <v>0</v>
      </c>
      <c r="G329" s="28">
        <v>3</v>
      </c>
      <c r="H329" s="28">
        <v>2</v>
      </c>
      <c r="I329" s="28">
        <v>33</v>
      </c>
      <c r="J329" s="28">
        <v>377</v>
      </c>
      <c r="K329" s="28"/>
      <c r="L329" s="28"/>
      <c r="M329" s="28"/>
      <c r="N329" s="28"/>
      <c r="O329" s="28"/>
      <c r="P329" s="28"/>
      <c r="Q329" s="28"/>
      <c r="R329" s="28"/>
      <c r="S329" s="28"/>
      <c r="T329" s="12"/>
      <c r="U329" s="12"/>
      <c r="V329" s="12"/>
    </row>
    <row r="330" spans="1:22">
      <c r="A330" s="26">
        <v>290</v>
      </c>
      <c r="B330" s="28">
        <v>0</v>
      </c>
      <c r="C330" s="28">
        <v>1</v>
      </c>
      <c r="D330" s="28">
        <v>0</v>
      </c>
      <c r="E330" s="28">
        <v>0</v>
      </c>
      <c r="F330" s="28">
        <v>0</v>
      </c>
      <c r="G330" s="28">
        <v>4</v>
      </c>
      <c r="H330" s="28">
        <v>0</v>
      </c>
      <c r="I330" s="28">
        <v>28</v>
      </c>
      <c r="J330" s="28">
        <v>381</v>
      </c>
      <c r="K330" s="28"/>
      <c r="L330" s="28"/>
      <c r="M330" s="28"/>
      <c r="N330" s="28"/>
      <c r="O330" s="28"/>
      <c r="P330" s="28"/>
      <c r="Q330" s="28"/>
      <c r="R330" s="28"/>
      <c r="S330" s="28"/>
      <c r="T330" s="12"/>
      <c r="U330" s="12"/>
      <c r="V330" s="12"/>
    </row>
    <row r="331" spans="1:22">
      <c r="A331" s="26">
        <v>291</v>
      </c>
      <c r="B331" s="28">
        <v>2</v>
      </c>
      <c r="C331" s="28">
        <v>0</v>
      </c>
      <c r="D331" s="28">
        <v>0</v>
      </c>
      <c r="E331" s="28">
        <v>0</v>
      </c>
      <c r="F331" s="28">
        <v>0</v>
      </c>
      <c r="G331" s="28">
        <v>1</v>
      </c>
      <c r="H331" s="28">
        <v>4</v>
      </c>
      <c r="I331" s="28">
        <v>31</v>
      </c>
      <c r="J331" s="28">
        <v>388</v>
      </c>
      <c r="K331" s="28"/>
      <c r="L331" s="28"/>
      <c r="M331" s="28"/>
      <c r="N331" s="28"/>
      <c r="O331" s="28"/>
      <c r="P331" s="28"/>
      <c r="Q331" s="28"/>
      <c r="R331" s="28"/>
      <c r="S331" s="28"/>
      <c r="T331" s="12"/>
      <c r="U331" s="12"/>
      <c r="V331" s="12"/>
    </row>
    <row r="332" spans="1:22">
      <c r="A332" s="26">
        <v>292</v>
      </c>
      <c r="B332" s="28">
        <v>0</v>
      </c>
      <c r="C332" s="28">
        <v>2</v>
      </c>
      <c r="D332" s="28">
        <v>0</v>
      </c>
      <c r="E332" s="28">
        <v>0</v>
      </c>
      <c r="F332" s="28">
        <v>1</v>
      </c>
      <c r="G332" s="28">
        <v>3</v>
      </c>
      <c r="H332" s="28">
        <v>7</v>
      </c>
      <c r="I332" s="28">
        <v>33</v>
      </c>
      <c r="J332" s="28">
        <v>359</v>
      </c>
      <c r="K332" s="28"/>
      <c r="L332" s="28"/>
      <c r="M332" s="28"/>
      <c r="N332" s="28"/>
      <c r="O332" s="28"/>
      <c r="P332" s="28"/>
      <c r="Q332" s="28"/>
      <c r="R332" s="28"/>
      <c r="S332" s="28"/>
      <c r="T332" s="12"/>
      <c r="U332" s="12"/>
      <c r="V332" s="12"/>
    </row>
    <row r="333" spans="1:22">
      <c r="A333" s="26">
        <v>293</v>
      </c>
      <c r="B333" s="28">
        <v>0</v>
      </c>
      <c r="C333" s="28">
        <v>0</v>
      </c>
      <c r="D333" s="28">
        <v>1</v>
      </c>
      <c r="E333" s="28">
        <v>1</v>
      </c>
      <c r="F333" s="28">
        <v>1</v>
      </c>
      <c r="G333" s="28">
        <v>4</v>
      </c>
      <c r="H333" s="28">
        <v>4</v>
      </c>
      <c r="I333" s="28">
        <v>25</v>
      </c>
      <c r="J333" s="28">
        <v>414</v>
      </c>
      <c r="K333" s="28"/>
      <c r="L333" s="28"/>
      <c r="M333" s="28"/>
      <c r="N333" s="28"/>
      <c r="O333" s="28"/>
      <c r="P333" s="28"/>
      <c r="Q333" s="28"/>
      <c r="R333" s="28"/>
      <c r="S333" s="28"/>
      <c r="T333" s="12"/>
      <c r="U333" s="12"/>
      <c r="V333" s="12"/>
    </row>
    <row r="334" spans="1:22">
      <c r="A334" s="26">
        <v>294</v>
      </c>
      <c r="B334" s="28">
        <v>0</v>
      </c>
      <c r="C334" s="28">
        <v>1</v>
      </c>
      <c r="D334" s="28">
        <v>0</v>
      </c>
      <c r="E334" s="28">
        <v>1</v>
      </c>
      <c r="F334" s="28">
        <v>0</v>
      </c>
      <c r="G334" s="28">
        <v>5</v>
      </c>
      <c r="H334" s="28">
        <v>5</v>
      </c>
      <c r="I334" s="28">
        <v>35</v>
      </c>
      <c r="J334" s="28">
        <v>432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12"/>
      <c r="U334" s="12"/>
      <c r="V334" s="12"/>
    </row>
    <row r="335" spans="1:22">
      <c r="A335" s="26">
        <v>295</v>
      </c>
      <c r="B335" s="28">
        <v>1</v>
      </c>
      <c r="C335" s="28">
        <v>0</v>
      </c>
      <c r="D335" s="28">
        <v>0</v>
      </c>
      <c r="E335" s="28">
        <v>0</v>
      </c>
      <c r="F335" s="28">
        <v>1</v>
      </c>
      <c r="G335" s="28">
        <v>1</v>
      </c>
      <c r="H335" s="28">
        <v>2</v>
      </c>
      <c r="I335" s="28">
        <v>34</v>
      </c>
      <c r="J335" s="28">
        <v>386</v>
      </c>
      <c r="K335" s="28"/>
      <c r="L335" s="28"/>
      <c r="M335" s="28"/>
      <c r="N335" s="28"/>
      <c r="O335" s="28"/>
      <c r="P335" s="28"/>
      <c r="Q335" s="28"/>
      <c r="R335" s="28"/>
      <c r="S335" s="28"/>
      <c r="T335" s="12"/>
      <c r="U335" s="12"/>
      <c r="V335" s="12"/>
    </row>
    <row r="336" spans="1:22">
      <c r="A336" s="26">
        <v>296</v>
      </c>
      <c r="B336" s="28">
        <v>0</v>
      </c>
      <c r="C336" s="28">
        <v>1</v>
      </c>
      <c r="D336" s="28">
        <v>0</v>
      </c>
      <c r="E336" s="28">
        <v>0</v>
      </c>
      <c r="F336" s="28">
        <v>0</v>
      </c>
      <c r="G336" s="28">
        <v>2</v>
      </c>
      <c r="H336" s="28">
        <v>7</v>
      </c>
      <c r="I336" s="28">
        <v>39</v>
      </c>
      <c r="J336" s="28">
        <v>435</v>
      </c>
      <c r="K336" s="28"/>
      <c r="L336" s="28"/>
      <c r="M336" s="28"/>
      <c r="N336" s="28"/>
      <c r="O336" s="28"/>
      <c r="P336" s="28"/>
      <c r="Q336" s="28"/>
      <c r="R336" s="28"/>
      <c r="S336" s="28"/>
      <c r="T336" s="12"/>
      <c r="U336" s="12"/>
      <c r="V336" s="12"/>
    </row>
    <row r="337" spans="1:22">
      <c r="A337" s="26">
        <v>297</v>
      </c>
      <c r="B337" s="28">
        <v>1</v>
      </c>
      <c r="C337" s="28">
        <v>0</v>
      </c>
      <c r="D337" s="28">
        <v>0</v>
      </c>
      <c r="E337" s="28">
        <v>1</v>
      </c>
      <c r="F337" s="28">
        <v>1</v>
      </c>
      <c r="G337" s="28">
        <v>4</v>
      </c>
      <c r="H337" s="28">
        <v>4</v>
      </c>
      <c r="I337" s="28">
        <v>41</v>
      </c>
      <c r="J337" s="28">
        <v>389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12"/>
      <c r="U337" s="12"/>
      <c r="V337" s="12"/>
    </row>
    <row r="338" spans="1:22">
      <c r="A338" s="26">
        <v>298</v>
      </c>
      <c r="B338" s="28">
        <v>1</v>
      </c>
      <c r="C338" s="28">
        <v>1</v>
      </c>
      <c r="D338" s="28">
        <v>0</v>
      </c>
      <c r="E338" s="28">
        <v>0</v>
      </c>
      <c r="F338" s="28">
        <v>1</v>
      </c>
      <c r="G338" s="28">
        <v>3</v>
      </c>
      <c r="H338" s="28">
        <v>3</v>
      </c>
      <c r="I338" s="28">
        <v>50</v>
      </c>
      <c r="J338" s="28">
        <v>463</v>
      </c>
      <c r="K338" s="28"/>
      <c r="L338" s="28"/>
      <c r="M338" s="28"/>
      <c r="N338" s="28"/>
      <c r="O338" s="28"/>
      <c r="P338" s="28"/>
      <c r="Q338" s="28"/>
      <c r="R338" s="28"/>
      <c r="S338" s="28"/>
      <c r="T338" s="12"/>
      <c r="U338" s="12"/>
      <c r="V338" s="12"/>
    </row>
    <row r="339" spans="1:22">
      <c r="A339" s="26">
        <v>299</v>
      </c>
      <c r="B339" s="28">
        <v>0</v>
      </c>
      <c r="C339" s="28">
        <v>0</v>
      </c>
      <c r="D339" s="28">
        <v>1</v>
      </c>
      <c r="E339" s="28">
        <v>0</v>
      </c>
      <c r="F339" s="28">
        <v>1</v>
      </c>
      <c r="G339" s="28">
        <v>1</v>
      </c>
      <c r="H339" s="28">
        <v>5</v>
      </c>
      <c r="I339" s="28">
        <v>47</v>
      </c>
      <c r="J339" s="28">
        <v>435</v>
      </c>
      <c r="K339" s="28"/>
      <c r="L339" s="28"/>
      <c r="M339" s="28"/>
      <c r="N339" s="28"/>
      <c r="O339" s="28"/>
      <c r="P339" s="28"/>
      <c r="Q339" s="28"/>
      <c r="R339" s="28"/>
      <c r="S339" s="28"/>
      <c r="T339" s="12"/>
      <c r="U339" s="12"/>
      <c r="V339" s="12"/>
    </row>
    <row r="340" spans="1:22">
      <c r="A340" s="26">
        <v>300</v>
      </c>
      <c r="B340" s="28">
        <v>2</v>
      </c>
      <c r="C340" s="28">
        <v>0</v>
      </c>
      <c r="D340" s="28">
        <v>0</v>
      </c>
      <c r="E340" s="28">
        <v>3</v>
      </c>
      <c r="F340" s="28">
        <v>1</v>
      </c>
      <c r="G340" s="28">
        <v>2</v>
      </c>
      <c r="H340" s="28">
        <v>1</v>
      </c>
      <c r="I340" s="28">
        <v>49</v>
      </c>
      <c r="J340" s="28">
        <v>451</v>
      </c>
      <c r="K340" s="28"/>
      <c r="L340" s="28"/>
      <c r="M340" s="28"/>
      <c r="N340" s="28"/>
      <c r="O340" s="28"/>
      <c r="P340" s="28"/>
      <c r="Q340" s="28"/>
      <c r="R340" s="28"/>
      <c r="S340" s="28"/>
      <c r="T340" s="12"/>
      <c r="U340" s="12"/>
      <c r="V340" s="12"/>
    </row>
    <row r="341" spans="1:22">
      <c r="A341" s="26">
        <v>301</v>
      </c>
      <c r="B341" s="28">
        <v>0</v>
      </c>
      <c r="C341" s="28">
        <v>0</v>
      </c>
      <c r="D341" s="28">
        <v>0</v>
      </c>
      <c r="E341" s="28">
        <v>2</v>
      </c>
      <c r="F341" s="28">
        <v>0</v>
      </c>
      <c r="G341" s="28">
        <v>2</v>
      </c>
      <c r="H341" s="28">
        <v>5</v>
      </c>
      <c r="I341" s="28">
        <v>37</v>
      </c>
      <c r="J341" s="28">
        <v>429</v>
      </c>
      <c r="K341" s="28"/>
      <c r="L341" s="28"/>
      <c r="M341" s="28"/>
      <c r="N341" s="28"/>
      <c r="O341" s="28"/>
      <c r="P341" s="28"/>
      <c r="Q341" s="28"/>
      <c r="R341" s="28"/>
      <c r="S341" s="28"/>
      <c r="T341" s="12"/>
      <c r="U341" s="12"/>
      <c r="V341" s="12"/>
    </row>
    <row r="342" spans="1:22">
      <c r="A342" s="26">
        <v>302</v>
      </c>
      <c r="B342" s="28">
        <v>1</v>
      </c>
      <c r="C342" s="28">
        <v>1</v>
      </c>
      <c r="D342" s="28">
        <v>0</v>
      </c>
      <c r="E342" s="28">
        <v>0</v>
      </c>
      <c r="F342" s="28">
        <v>1</v>
      </c>
      <c r="G342" s="28">
        <v>3</v>
      </c>
      <c r="H342" s="28">
        <v>5</v>
      </c>
      <c r="I342" s="28">
        <v>42</v>
      </c>
      <c r="J342" s="28">
        <v>421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12"/>
      <c r="U342" s="12"/>
      <c r="V342" s="12"/>
    </row>
    <row r="343" spans="1:22">
      <c r="A343" s="26">
        <v>303</v>
      </c>
      <c r="B343" s="28">
        <v>1</v>
      </c>
      <c r="C343" s="28">
        <v>0</v>
      </c>
      <c r="D343" s="28">
        <v>0</v>
      </c>
      <c r="E343" s="28">
        <v>0</v>
      </c>
      <c r="F343" s="28">
        <v>1</v>
      </c>
      <c r="G343" s="28">
        <v>4</v>
      </c>
      <c r="H343" s="28">
        <v>4</v>
      </c>
      <c r="I343" s="28">
        <v>54</v>
      </c>
      <c r="J343" s="28">
        <v>407</v>
      </c>
      <c r="K343" s="28"/>
      <c r="L343" s="28"/>
      <c r="M343" s="28"/>
      <c r="N343" s="28"/>
      <c r="O343" s="28"/>
      <c r="P343" s="28"/>
      <c r="Q343" s="28"/>
      <c r="R343" s="28"/>
      <c r="S343" s="28"/>
      <c r="T343" s="12"/>
      <c r="U343" s="12"/>
      <c r="V343" s="12"/>
    </row>
    <row r="344" spans="1:22">
      <c r="A344" s="26">
        <v>304</v>
      </c>
      <c r="B344" s="28">
        <v>0</v>
      </c>
      <c r="C344" s="28">
        <v>2</v>
      </c>
      <c r="D344" s="28">
        <v>2</v>
      </c>
      <c r="E344" s="28">
        <v>0</v>
      </c>
      <c r="F344" s="28">
        <v>0</v>
      </c>
      <c r="G344" s="28">
        <v>1</v>
      </c>
      <c r="H344" s="28">
        <v>4</v>
      </c>
      <c r="I344" s="28">
        <v>47</v>
      </c>
      <c r="J344" s="28">
        <v>428</v>
      </c>
      <c r="K344" s="28"/>
      <c r="L344" s="28"/>
      <c r="M344" s="28"/>
      <c r="N344" s="28"/>
      <c r="O344" s="28"/>
      <c r="P344" s="28"/>
      <c r="Q344" s="28"/>
      <c r="R344" s="28"/>
      <c r="S344" s="28"/>
      <c r="T344" s="12"/>
      <c r="U344" s="12"/>
      <c r="V344" s="12"/>
    </row>
    <row r="345" spans="1:22">
      <c r="A345" s="26">
        <v>305</v>
      </c>
      <c r="B345" s="28">
        <v>0</v>
      </c>
      <c r="C345" s="28">
        <v>2</v>
      </c>
      <c r="D345" s="28">
        <v>2</v>
      </c>
      <c r="E345" s="28">
        <v>0</v>
      </c>
      <c r="F345" s="28">
        <v>0</v>
      </c>
      <c r="G345" s="28">
        <v>1</v>
      </c>
      <c r="H345" s="28">
        <v>4</v>
      </c>
      <c r="I345" s="28">
        <v>48</v>
      </c>
      <c r="J345" s="28">
        <v>443</v>
      </c>
      <c r="K345" s="28"/>
      <c r="L345" s="28"/>
      <c r="M345" s="28"/>
      <c r="N345" s="28"/>
      <c r="O345" s="28"/>
      <c r="P345" s="28"/>
      <c r="Q345" s="28"/>
      <c r="R345" s="28"/>
      <c r="S345" s="28"/>
      <c r="T345" s="12"/>
      <c r="U345" s="12"/>
      <c r="V345" s="12"/>
    </row>
    <row r="346" spans="1:22">
      <c r="A346" s="26">
        <v>306</v>
      </c>
      <c r="B346" s="28">
        <v>0</v>
      </c>
      <c r="C346" s="28">
        <v>1</v>
      </c>
      <c r="D346" s="28">
        <v>0</v>
      </c>
      <c r="E346" s="28">
        <v>0</v>
      </c>
      <c r="F346" s="28">
        <v>0</v>
      </c>
      <c r="G346" s="28">
        <v>1</v>
      </c>
      <c r="H346" s="28">
        <v>3</v>
      </c>
      <c r="I346" s="28">
        <v>46</v>
      </c>
      <c r="J346" s="28">
        <v>438</v>
      </c>
      <c r="K346" s="28"/>
      <c r="L346" s="28"/>
      <c r="M346" s="28"/>
      <c r="N346" s="28"/>
      <c r="O346" s="28"/>
      <c r="P346" s="28"/>
      <c r="Q346" s="28"/>
      <c r="R346" s="28"/>
      <c r="S346" s="28"/>
      <c r="T346" s="12"/>
      <c r="U346" s="12"/>
      <c r="V346" s="12"/>
    </row>
    <row r="347" spans="1:22">
      <c r="A347" s="26">
        <v>307</v>
      </c>
      <c r="B347" s="28">
        <v>0</v>
      </c>
      <c r="C347" s="28">
        <v>1</v>
      </c>
      <c r="D347" s="28">
        <v>1</v>
      </c>
      <c r="E347" s="28">
        <v>0</v>
      </c>
      <c r="F347" s="28">
        <v>0</v>
      </c>
      <c r="G347" s="28">
        <v>2</v>
      </c>
      <c r="H347" s="28">
        <v>4</v>
      </c>
      <c r="I347" s="28">
        <v>54</v>
      </c>
      <c r="J347" s="28">
        <v>515</v>
      </c>
      <c r="K347" s="28"/>
      <c r="L347" s="28"/>
      <c r="M347" s="28"/>
      <c r="N347" s="28"/>
      <c r="O347" s="28"/>
      <c r="P347" s="28"/>
      <c r="Q347" s="28"/>
      <c r="R347" s="28"/>
      <c r="S347" s="28"/>
      <c r="T347" s="12"/>
      <c r="U347" s="12"/>
      <c r="V347" s="12"/>
    </row>
    <row r="348" spans="1:22">
      <c r="A348" s="26">
        <v>308</v>
      </c>
      <c r="B348" s="28">
        <v>1</v>
      </c>
      <c r="C348" s="28">
        <v>0</v>
      </c>
      <c r="D348" s="28">
        <v>0</v>
      </c>
      <c r="E348" s="28">
        <v>1</v>
      </c>
      <c r="F348" s="28">
        <v>0</v>
      </c>
      <c r="G348" s="28">
        <v>2</v>
      </c>
      <c r="H348" s="28">
        <v>6</v>
      </c>
      <c r="I348" s="28">
        <v>72</v>
      </c>
      <c r="J348" s="28">
        <v>432</v>
      </c>
      <c r="K348" s="28"/>
      <c r="L348" s="28"/>
      <c r="M348" s="28"/>
      <c r="N348" s="28"/>
      <c r="O348" s="28"/>
      <c r="P348" s="28"/>
      <c r="Q348" s="28"/>
      <c r="R348" s="28"/>
      <c r="S348" s="28"/>
      <c r="T348" s="12"/>
      <c r="U348" s="12"/>
      <c r="V348" s="12"/>
    </row>
    <row r="349" spans="1:22">
      <c r="A349" s="26">
        <v>309</v>
      </c>
      <c r="B349" s="28">
        <v>2</v>
      </c>
      <c r="C349" s="28">
        <v>0</v>
      </c>
      <c r="D349" s="28">
        <v>1</v>
      </c>
      <c r="E349" s="28">
        <v>0</v>
      </c>
      <c r="F349" s="28">
        <v>0</v>
      </c>
      <c r="G349" s="28">
        <v>2</v>
      </c>
      <c r="H349" s="28">
        <v>2</v>
      </c>
      <c r="I349" s="28">
        <v>69</v>
      </c>
      <c r="J349" s="28">
        <v>417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12"/>
      <c r="U349" s="12"/>
      <c r="V349" s="12"/>
    </row>
    <row r="350" spans="1:22">
      <c r="A350" s="26">
        <v>310</v>
      </c>
      <c r="B350" s="28">
        <v>0</v>
      </c>
      <c r="C350" s="28">
        <v>0</v>
      </c>
      <c r="D350" s="28">
        <v>0</v>
      </c>
      <c r="E350" s="28">
        <v>0</v>
      </c>
      <c r="F350" s="28">
        <v>0</v>
      </c>
      <c r="G350" s="28">
        <v>2</v>
      </c>
      <c r="H350" s="28">
        <v>2</v>
      </c>
      <c r="I350" s="28">
        <v>77</v>
      </c>
      <c r="J350" s="28">
        <v>433</v>
      </c>
      <c r="K350" s="28"/>
      <c r="L350" s="28"/>
      <c r="M350" s="28"/>
      <c r="N350" s="28"/>
      <c r="O350" s="28"/>
      <c r="P350" s="28"/>
      <c r="Q350" s="28"/>
      <c r="R350" s="28"/>
      <c r="S350" s="28"/>
      <c r="T350" s="12"/>
      <c r="U350" s="12"/>
      <c r="V350" s="12"/>
    </row>
    <row r="351" spans="1:22">
      <c r="A351" s="26">
        <v>311</v>
      </c>
      <c r="B351" s="28">
        <v>0</v>
      </c>
      <c r="C351" s="28">
        <v>0</v>
      </c>
      <c r="D351" s="28">
        <v>1</v>
      </c>
      <c r="E351" s="28">
        <v>0</v>
      </c>
      <c r="F351" s="28">
        <v>0</v>
      </c>
      <c r="G351" s="28">
        <v>0</v>
      </c>
      <c r="H351" s="28">
        <v>4</v>
      </c>
      <c r="I351" s="28">
        <v>62</v>
      </c>
      <c r="J351" s="28">
        <v>489</v>
      </c>
      <c r="K351" s="28"/>
      <c r="L351" s="28"/>
      <c r="M351" s="28"/>
      <c r="N351" s="28"/>
      <c r="O351" s="28"/>
      <c r="P351" s="28"/>
      <c r="Q351" s="28"/>
      <c r="R351" s="28"/>
      <c r="S351" s="28"/>
      <c r="T351" s="12"/>
      <c r="U351" s="12"/>
      <c r="V351" s="12"/>
    </row>
    <row r="352" spans="1:22">
      <c r="A352" s="26">
        <v>312</v>
      </c>
      <c r="B352" s="28">
        <v>0</v>
      </c>
      <c r="C352" s="28">
        <v>1</v>
      </c>
      <c r="D352" s="28">
        <v>0</v>
      </c>
      <c r="E352" s="28">
        <v>1</v>
      </c>
      <c r="F352" s="28">
        <v>0</v>
      </c>
      <c r="G352" s="28">
        <v>1</v>
      </c>
      <c r="H352" s="28">
        <v>7</v>
      </c>
      <c r="I352" s="28">
        <v>71</v>
      </c>
      <c r="J352" s="28">
        <v>456</v>
      </c>
      <c r="K352" s="28"/>
      <c r="L352" s="28"/>
      <c r="M352" s="28"/>
      <c r="N352" s="28"/>
      <c r="O352" s="28"/>
      <c r="P352" s="28"/>
      <c r="Q352" s="28"/>
      <c r="R352" s="28"/>
      <c r="S352" s="28"/>
      <c r="T352" s="12"/>
      <c r="U352" s="12"/>
      <c r="V352" s="12"/>
    </row>
    <row r="353" spans="1:22">
      <c r="A353" s="26">
        <v>313</v>
      </c>
      <c r="B353" s="28">
        <v>1</v>
      </c>
      <c r="C353" s="28">
        <v>0</v>
      </c>
      <c r="D353" s="28">
        <v>1</v>
      </c>
      <c r="E353" s="28">
        <v>3</v>
      </c>
      <c r="F353" s="28">
        <v>0</v>
      </c>
      <c r="G353" s="28">
        <v>3</v>
      </c>
      <c r="H353" s="28">
        <v>4</v>
      </c>
      <c r="I353" s="28">
        <v>71</v>
      </c>
      <c r="J353" s="28">
        <v>440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12"/>
      <c r="U353" s="12"/>
      <c r="V353" s="12"/>
    </row>
    <row r="354" spans="1:22">
      <c r="A354" s="26">
        <v>314</v>
      </c>
      <c r="B354" s="28">
        <v>0</v>
      </c>
      <c r="C354" s="28">
        <v>0</v>
      </c>
      <c r="D354" s="28">
        <v>0</v>
      </c>
      <c r="E354" s="28">
        <v>1</v>
      </c>
      <c r="F354" s="28">
        <v>0</v>
      </c>
      <c r="G354" s="28">
        <v>2</v>
      </c>
      <c r="H354" s="28">
        <v>8</v>
      </c>
      <c r="I354" s="28">
        <v>83</v>
      </c>
      <c r="J354" s="28">
        <v>461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12"/>
      <c r="U354" s="12"/>
      <c r="V354" s="12"/>
    </row>
    <row r="355" spans="1:22">
      <c r="A355" s="26">
        <v>315</v>
      </c>
      <c r="B355" s="28">
        <v>1</v>
      </c>
      <c r="C355" s="28">
        <v>0</v>
      </c>
      <c r="D355" s="28">
        <v>0</v>
      </c>
      <c r="E355" s="28">
        <v>0</v>
      </c>
      <c r="F355" s="28">
        <v>0</v>
      </c>
      <c r="G355" s="28">
        <v>1</v>
      </c>
      <c r="H355" s="28">
        <v>1</v>
      </c>
      <c r="I355" s="28">
        <v>76</v>
      </c>
      <c r="J355" s="28">
        <v>458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12"/>
      <c r="U355" s="12"/>
      <c r="V355" s="12"/>
    </row>
    <row r="356" spans="1:22">
      <c r="A356" s="26">
        <v>316</v>
      </c>
      <c r="B356" s="28">
        <v>0</v>
      </c>
      <c r="C356" s="28">
        <v>0</v>
      </c>
      <c r="D356" s="28">
        <v>0</v>
      </c>
      <c r="E356" s="28">
        <v>0</v>
      </c>
      <c r="F356" s="28">
        <v>1</v>
      </c>
      <c r="G356" s="28">
        <v>1</v>
      </c>
      <c r="H356" s="28">
        <v>5</v>
      </c>
      <c r="I356" s="28">
        <v>91</v>
      </c>
      <c r="J356" s="28">
        <v>468</v>
      </c>
      <c r="K356" s="28"/>
      <c r="L356" s="28"/>
      <c r="M356" s="28"/>
      <c r="N356" s="28"/>
      <c r="O356" s="28"/>
      <c r="P356" s="28"/>
      <c r="Q356" s="28"/>
      <c r="R356" s="28"/>
      <c r="S356" s="28"/>
      <c r="T356" s="12"/>
      <c r="U356" s="12"/>
      <c r="V356" s="12"/>
    </row>
    <row r="357" spans="1:22">
      <c r="A357" s="26">
        <v>317</v>
      </c>
      <c r="B357" s="28">
        <v>0</v>
      </c>
      <c r="C357" s="28">
        <v>1</v>
      </c>
      <c r="D357" s="28">
        <v>1</v>
      </c>
      <c r="E357" s="28">
        <v>0</v>
      </c>
      <c r="F357" s="28">
        <v>0</v>
      </c>
      <c r="G357" s="28">
        <v>3</v>
      </c>
      <c r="H357" s="28">
        <v>7</v>
      </c>
      <c r="I357" s="28">
        <v>103</v>
      </c>
      <c r="J357" s="28">
        <v>407</v>
      </c>
      <c r="K357" s="28"/>
      <c r="L357" s="28"/>
      <c r="M357" s="28"/>
      <c r="N357" s="28"/>
      <c r="O357" s="28"/>
      <c r="P357" s="28"/>
      <c r="Q357" s="28"/>
      <c r="R357" s="28"/>
      <c r="S357" s="28"/>
      <c r="T357" s="12"/>
      <c r="U357" s="12"/>
      <c r="V357" s="12"/>
    </row>
    <row r="358" spans="1:22">
      <c r="A358" s="26">
        <v>318</v>
      </c>
      <c r="B358" s="28">
        <v>0</v>
      </c>
      <c r="C358" s="28">
        <v>0</v>
      </c>
      <c r="D358" s="28">
        <v>0</v>
      </c>
      <c r="E358" s="28">
        <v>0</v>
      </c>
      <c r="F358" s="28">
        <v>3</v>
      </c>
      <c r="G358" s="28">
        <v>4</v>
      </c>
      <c r="H358" s="28">
        <v>9</v>
      </c>
      <c r="I358" s="28">
        <v>97</v>
      </c>
      <c r="J358" s="28">
        <v>478</v>
      </c>
      <c r="K358" s="28"/>
      <c r="L358" s="28"/>
      <c r="M358" s="28"/>
      <c r="N358" s="28"/>
      <c r="O358" s="28"/>
      <c r="P358" s="28"/>
      <c r="Q358" s="28"/>
      <c r="R358" s="28"/>
      <c r="S358" s="28"/>
      <c r="T358" s="12"/>
      <c r="U358" s="12"/>
      <c r="V358" s="12"/>
    </row>
    <row r="359" spans="1:22">
      <c r="A359" s="26">
        <v>319</v>
      </c>
      <c r="B359" s="28">
        <v>1</v>
      </c>
      <c r="C359" s="28">
        <v>1</v>
      </c>
      <c r="D359" s="28">
        <v>0</v>
      </c>
      <c r="E359" s="28">
        <v>0</v>
      </c>
      <c r="F359" s="28">
        <v>0</v>
      </c>
      <c r="G359" s="28">
        <v>4</v>
      </c>
      <c r="H359" s="28">
        <v>2</v>
      </c>
      <c r="I359" s="28">
        <v>93</v>
      </c>
      <c r="J359" s="28">
        <v>434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12"/>
      <c r="U359" s="12"/>
      <c r="V359" s="12"/>
    </row>
    <row r="360" spans="1:22">
      <c r="A360" s="26">
        <v>320</v>
      </c>
      <c r="B360" s="28">
        <v>0</v>
      </c>
      <c r="C360" s="28">
        <v>0</v>
      </c>
      <c r="D360" s="28">
        <v>0</v>
      </c>
      <c r="E360" s="28">
        <v>0</v>
      </c>
      <c r="F360" s="28">
        <v>1</v>
      </c>
      <c r="G360" s="28">
        <v>4</v>
      </c>
      <c r="H360" s="28">
        <v>7</v>
      </c>
      <c r="I360" s="28">
        <v>107</v>
      </c>
      <c r="J360" s="28">
        <v>484</v>
      </c>
      <c r="K360" s="28"/>
      <c r="L360" s="28"/>
      <c r="M360" s="28"/>
      <c r="N360" s="28"/>
      <c r="O360" s="28"/>
      <c r="P360" s="28"/>
      <c r="Q360" s="28"/>
      <c r="R360" s="28"/>
      <c r="S360" s="28"/>
      <c r="T360" s="12"/>
      <c r="U360" s="12"/>
      <c r="V360" s="12"/>
    </row>
    <row r="361" spans="1:22">
      <c r="A361" s="26">
        <v>321</v>
      </c>
      <c r="B361" s="28">
        <v>0</v>
      </c>
      <c r="C361" s="28">
        <v>0</v>
      </c>
      <c r="D361" s="28">
        <v>0</v>
      </c>
      <c r="E361" s="28">
        <v>2</v>
      </c>
      <c r="F361" s="28">
        <v>1</v>
      </c>
      <c r="G361" s="28">
        <v>2</v>
      </c>
      <c r="H361" s="28">
        <v>6</v>
      </c>
      <c r="I361" s="28">
        <v>114</v>
      </c>
      <c r="J361" s="28">
        <v>420</v>
      </c>
      <c r="K361" s="28"/>
      <c r="L361" s="28"/>
      <c r="M361" s="28"/>
      <c r="N361" s="28"/>
      <c r="O361" s="28"/>
      <c r="P361" s="28"/>
      <c r="Q361" s="28"/>
      <c r="R361" s="28"/>
      <c r="S361" s="28"/>
      <c r="T361" s="12"/>
      <c r="U361" s="12"/>
      <c r="V361" s="12"/>
    </row>
    <row r="362" spans="1:22">
      <c r="A362" s="26">
        <v>322</v>
      </c>
      <c r="B362" s="28">
        <v>0</v>
      </c>
      <c r="C362" s="28">
        <v>1</v>
      </c>
      <c r="D362" s="28">
        <v>0</v>
      </c>
      <c r="E362" s="28">
        <v>0</v>
      </c>
      <c r="F362" s="28">
        <v>0</v>
      </c>
      <c r="G362" s="28">
        <v>0</v>
      </c>
      <c r="H362" s="28">
        <v>11</v>
      </c>
      <c r="I362" s="28">
        <v>118</v>
      </c>
      <c r="J362" s="28">
        <v>413</v>
      </c>
      <c r="K362" s="28"/>
      <c r="L362" s="28"/>
      <c r="M362" s="28"/>
      <c r="N362" s="28"/>
      <c r="O362" s="28"/>
      <c r="P362" s="28"/>
      <c r="Q362" s="28"/>
      <c r="R362" s="28"/>
      <c r="S362" s="28"/>
      <c r="T362" s="12"/>
      <c r="U362" s="12"/>
      <c r="V362" s="12"/>
    </row>
    <row r="363" spans="1:22">
      <c r="A363" s="26">
        <v>323</v>
      </c>
      <c r="B363" s="28">
        <v>0</v>
      </c>
      <c r="C363" s="28">
        <v>1</v>
      </c>
      <c r="D363" s="28">
        <v>0</v>
      </c>
      <c r="E363" s="28">
        <v>1</v>
      </c>
      <c r="F363" s="28">
        <v>0</v>
      </c>
      <c r="G363" s="28">
        <v>4</v>
      </c>
      <c r="H363" s="28">
        <v>4</v>
      </c>
      <c r="I363" s="28">
        <v>125</v>
      </c>
      <c r="J363" s="28">
        <v>441</v>
      </c>
      <c r="K363" s="28"/>
      <c r="L363" s="28"/>
      <c r="M363" s="28"/>
      <c r="N363" s="28"/>
      <c r="O363" s="28"/>
      <c r="P363" s="28"/>
      <c r="Q363" s="28"/>
      <c r="R363" s="28"/>
      <c r="S363" s="28"/>
      <c r="T363" s="12"/>
      <c r="U363" s="12"/>
      <c r="V363" s="12"/>
    </row>
    <row r="364" spans="1:22">
      <c r="A364" s="26">
        <v>324</v>
      </c>
      <c r="B364" s="28">
        <v>0</v>
      </c>
      <c r="C364" s="28">
        <v>0</v>
      </c>
      <c r="D364" s="28">
        <v>2</v>
      </c>
      <c r="E364" s="28">
        <v>1</v>
      </c>
      <c r="F364" s="28">
        <v>0</v>
      </c>
      <c r="G364" s="28">
        <v>1</v>
      </c>
      <c r="H364" s="28">
        <v>4</v>
      </c>
      <c r="I364" s="28">
        <v>130</v>
      </c>
      <c r="J364" s="28">
        <v>431</v>
      </c>
      <c r="K364" s="28"/>
      <c r="L364" s="28"/>
      <c r="M364" s="28"/>
      <c r="N364" s="28"/>
      <c r="O364" s="28"/>
      <c r="P364" s="28"/>
      <c r="Q364" s="28"/>
      <c r="R364" s="28"/>
      <c r="S364" s="28"/>
      <c r="T364" s="12"/>
      <c r="U364" s="12"/>
      <c r="V364" s="12"/>
    </row>
    <row r="365" spans="1:22">
      <c r="A365" s="26">
        <v>325</v>
      </c>
      <c r="B365" s="28">
        <v>1</v>
      </c>
      <c r="C365" s="28">
        <v>0</v>
      </c>
      <c r="D365" s="28">
        <v>0</v>
      </c>
      <c r="E365" s="28">
        <v>0</v>
      </c>
      <c r="F365" s="28">
        <v>0</v>
      </c>
      <c r="G365" s="28">
        <v>4</v>
      </c>
      <c r="H365" s="28">
        <v>3</v>
      </c>
      <c r="I365" s="28">
        <v>143</v>
      </c>
      <c r="J365" s="28">
        <v>397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12"/>
      <c r="U365" s="12"/>
      <c r="V365" s="12"/>
    </row>
    <row r="366" spans="1:22">
      <c r="A366" s="26">
        <v>326</v>
      </c>
      <c r="B366" s="28">
        <v>2</v>
      </c>
      <c r="C366" s="28">
        <v>1</v>
      </c>
      <c r="D366" s="28">
        <v>1</v>
      </c>
      <c r="E366" s="28">
        <v>0</v>
      </c>
      <c r="F366" s="28">
        <v>0</v>
      </c>
      <c r="G366" s="28">
        <v>3</v>
      </c>
      <c r="H366" s="28">
        <v>3</v>
      </c>
      <c r="I366" s="28">
        <v>131</v>
      </c>
      <c r="J366" s="28">
        <v>381</v>
      </c>
      <c r="K366" s="28"/>
      <c r="L366" s="28"/>
      <c r="M366" s="28"/>
      <c r="N366" s="28"/>
      <c r="O366" s="28"/>
      <c r="P366" s="28"/>
      <c r="Q366" s="28"/>
      <c r="R366" s="28"/>
      <c r="S366" s="28"/>
      <c r="T366" s="12"/>
      <c r="U366" s="12"/>
      <c r="V366" s="12"/>
    </row>
    <row r="367" spans="1:22">
      <c r="A367" s="26">
        <v>327</v>
      </c>
      <c r="B367" s="28">
        <v>0</v>
      </c>
      <c r="C367" s="28">
        <v>0</v>
      </c>
      <c r="D367" s="28">
        <v>0</v>
      </c>
      <c r="E367" s="28">
        <v>1</v>
      </c>
      <c r="F367" s="28">
        <v>1</v>
      </c>
      <c r="G367" s="28">
        <v>3</v>
      </c>
      <c r="H367" s="28">
        <v>6</v>
      </c>
      <c r="I367" s="28">
        <v>119</v>
      </c>
      <c r="J367" s="28">
        <v>399</v>
      </c>
      <c r="K367" s="28"/>
      <c r="L367" s="28"/>
      <c r="M367" s="28"/>
      <c r="N367" s="28"/>
      <c r="O367" s="28"/>
      <c r="P367" s="28"/>
      <c r="Q367" s="28"/>
      <c r="R367" s="28"/>
      <c r="S367" s="28"/>
      <c r="T367" s="12"/>
      <c r="U367" s="12"/>
      <c r="V367" s="12"/>
    </row>
    <row r="368" spans="1:22">
      <c r="A368" s="26">
        <v>328</v>
      </c>
      <c r="B368" s="28">
        <v>0</v>
      </c>
      <c r="C368" s="28">
        <v>1</v>
      </c>
      <c r="D368" s="28">
        <v>1</v>
      </c>
      <c r="E368" s="28">
        <v>1</v>
      </c>
      <c r="F368" s="28">
        <v>1</v>
      </c>
      <c r="G368" s="28">
        <v>5</v>
      </c>
      <c r="H368" s="28">
        <v>10</v>
      </c>
      <c r="I368" s="28">
        <v>146</v>
      </c>
      <c r="J368" s="28">
        <v>415</v>
      </c>
      <c r="K368" s="28"/>
      <c r="L368" s="28"/>
      <c r="M368" s="28"/>
      <c r="N368" s="28"/>
      <c r="O368" s="28"/>
      <c r="P368" s="28"/>
      <c r="Q368" s="28"/>
      <c r="R368" s="28"/>
      <c r="S368" s="28"/>
      <c r="T368" s="12"/>
      <c r="U368" s="12"/>
      <c r="V368" s="12"/>
    </row>
    <row r="369" spans="1:22">
      <c r="A369" s="26">
        <v>329</v>
      </c>
      <c r="B369" s="28">
        <v>0</v>
      </c>
      <c r="C369" s="28">
        <v>3</v>
      </c>
      <c r="D369" s="28">
        <v>1</v>
      </c>
      <c r="E369" s="28">
        <v>0</v>
      </c>
      <c r="F369" s="28">
        <v>0</v>
      </c>
      <c r="G369" s="28">
        <v>2</v>
      </c>
      <c r="H369" s="28">
        <v>4</v>
      </c>
      <c r="I369" s="28">
        <v>155</v>
      </c>
      <c r="J369" s="28">
        <v>387</v>
      </c>
      <c r="K369" s="28"/>
      <c r="L369" s="28"/>
      <c r="M369" s="28"/>
      <c r="N369" s="28"/>
      <c r="O369" s="28"/>
      <c r="P369" s="28"/>
      <c r="Q369" s="28"/>
      <c r="R369" s="28"/>
      <c r="S369" s="28"/>
      <c r="T369" s="12"/>
      <c r="U369" s="12"/>
      <c r="V369" s="12"/>
    </row>
    <row r="370" spans="1:22">
      <c r="A370" s="26">
        <v>330</v>
      </c>
      <c r="B370" s="28">
        <v>0</v>
      </c>
      <c r="C370" s="28">
        <v>0</v>
      </c>
      <c r="D370" s="28">
        <v>0</v>
      </c>
      <c r="E370" s="28">
        <v>0</v>
      </c>
      <c r="F370" s="28">
        <v>0</v>
      </c>
      <c r="G370" s="28">
        <v>3</v>
      </c>
      <c r="H370" s="28">
        <v>8</v>
      </c>
      <c r="I370" s="28">
        <v>143</v>
      </c>
      <c r="J370" s="28">
        <v>416</v>
      </c>
      <c r="K370" s="28"/>
      <c r="L370" s="28"/>
      <c r="M370" s="28"/>
      <c r="N370" s="28"/>
      <c r="O370" s="28"/>
      <c r="P370" s="28"/>
      <c r="Q370" s="28"/>
      <c r="R370" s="28"/>
      <c r="S370" s="28"/>
      <c r="T370" s="12"/>
      <c r="U370" s="12"/>
      <c r="V370" s="12"/>
    </row>
    <row r="371" spans="1:22">
      <c r="A371" s="26">
        <v>331</v>
      </c>
      <c r="B371" s="28">
        <v>1</v>
      </c>
      <c r="C371" s="28">
        <v>0</v>
      </c>
      <c r="D371" s="28">
        <v>0</v>
      </c>
      <c r="E371" s="28">
        <v>0</v>
      </c>
      <c r="F371" s="28">
        <v>0</v>
      </c>
      <c r="G371" s="28">
        <v>2</v>
      </c>
      <c r="H371" s="28">
        <v>9</v>
      </c>
      <c r="I371" s="28">
        <v>137</v>
      </c>
      <c r="J371" s="28">
        <v>385</v>
      </c>
      <c r="K371" s="28"/>
      <c r="L371" s="28"/>
      <c r="M371" s="28"/>
      <c r="N371" s="28"/>
      <c r="O371" s="28"/>
      <c r="P371" s="28"/>
      <c r="Q371" s="28"/>
      <c r="R371" s="28"/>
      <c r="S371" s="28"/>
      <c r="T371" s="12"/>
      <c r="U371" s="12"/>
      <c r="V371" s="12"/>
    </row>
    <row r="372" spans="1:22">
      <c r="A372" s="26">
        <v>332</v>
      </c>
      <c r="B372" s="28">
        <v>1</v>
      </c>
      <c r="C372" s="28">
        <v>1</v>
      </c>
      <c r="D372" s="28">
        <v>1</v>
      </c>
      <c r="E372" s="28">
        <v>1</v>
      </c>
      <c r="F372" s="28">
        <v>1</v>
      </c>
      <c r="G372" s="28">
        <v>7</v>
      </c>
      <c r="H372" s="28">
        <v>5</v>
      </c>
      <c r="I372" s="28">
        <v>156</v>
      </c>
      <c r="J372" s="28">
        <v>349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12"/>
      <c r="U372" s="12"/>
      <c r="V372" s="12"/>
    </row>
    <row r="373" spans="1:22">
      <c r="A373" s="26">
        <v>333</v>
      </c>
      <c r="B373" s="28">
        <v>0</v>
      </c>
      <c r="C373" s="28">
        <v>0</v>
      </c>
      <c r="D373" s="28">
        <v>0</v>
      </c>
      <c r="E373" s="28">
        <v>0</v>
      </c>
      <c r="F373" s="28">
        <v>0</v>
      </c>
      <c r="G373" s="28">
        <v>2</v>
      </c>
      <c r="H373" s="28">
        <v>7</v>
      </c>
      <c r="I373" s="28">
        <v>161</v>
      </c>
      <c r="J373" s="28">
        <v>422</v>
      </c>
      <c r="K373" s="28"/>
      <c r="L373" s="28"/>
      <c r="M373" s="28"/>
      <c r="N373" s="28"/>
      <c r="O373" s="28"/>
      <c r="P373" s="28"/>
      <c r="Q373" s="28"/>
      <c r="R373" s="28"/>
      <c r="S373" s="28"/>
      <c r="T373" s="12"/>
      <c r="U373" s="12"/>
      <c r="V373" s="12"/>
    </row>
    <row r="374" spans="1:22">
      <c r="A374" s="26">
        <v>334</v>
      </c>
      <c r="B374" s="28">
        <v>0</v>
      </c>
      <c r="C374" s="28">
        <v>0</v>
      </c>
      <c r="D374" s="28">
        <v>0</v>
      </c>
      <c r="E374" s="28">
        <v>0</v>
      </c>
      <c r="F374" s="28">
        <v>1</v>
      </c>
      <c r="G374" s="28">
        <v>3</v>
      </c>
      <c r="H374" s="28">
        <v>9</v>
      </c>
      <c r="I374" s="28">
        <v>159</v>
      </c>
      <c r="J374" s="28">
        <v>416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12"/>
      <c r="U374" s="12"/>
      <c r="V374" s="12"/>
    </row>
    <row r="375" spans="1:22">
      <c r="A375" s="26">
        <v>335</v>
      </c>
      <c r="B375" s="28">
        <v>0</v>
      </c>
      <c r="C375" s="28">
        <v>0</v>
      </c>
      <c r="D375" s="28">
        <v>0</v>
      </c>
      <c r="E375" s="28">
        <v>0</v>
      </c>
      <c r="F375" s="28">
        <v>2</v>
      </c>
      <c r="G375" s="28">
        <v>1</v>
      </c>
      <c r="H375" s="28">
        <v>4</v>
      </c>
      <c r="I375" s="28">
        <v>162</v>
      </c>
      <c r="J375" s="28">
        <v>356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12"/>
      <c r="U375" s="12"/>
      <c r="V375" s="12"/>
    </row>
    <row r="376" spans="1:22">
      <c r="A376" s="26">
        <v>336</v>
      </c>
      <c r="B376" s="28">
        <v>1</v>
      </c>
      <c r="C376" s="28">
        <v>0</v>
      </c>
      <c r="D376" s="28">
        <v>0</v>
      </c>
      <c r="E376" s="28">
        <v>0</v>
      </c>
      <c r="F376" s="28">
        <v>0</v>
      </c>
      <c r="G376" s="28">
        <v>3</v>
      </c>
      <c r="H376" s="28">
        <v>1</v>
      </c>
      <c r="I376" s="28">
        <v>203</v>
      </c>
      <c r="J376" s="28">
        <v>370</v>
      </c>
      <c r="K376" s="28"/>
      <c r="L376" s="28"/>
      <c r="M376" s="28"/>
      <c r="N376" s="28"/>
      <c r="O376" s="28"/>
      <c r="P376" s="28"/>
      <c r="Q376" s="28"/>
      <c r="R376" s="28"/>
      <c r="S376" s="28"/>
      <c r="T376" s="12"/>
      <c r="U376" s="12"/>
      <c r="V376" s="12"/>
    </row>
    <row r="377" spans="1:22">
      <c r="A377" s="26">
        <v>337</v>
      </c>
      <c r="B377" s="28">
        <v>0</v>
      </c>
      <c r="C377" s="28">
        <v>2</v>
      </c>
      <c r="D377" s="28">
        <v>0</v>
      </c>
      <c r="E377" s="28">
        <v>0</v>
      </c>
      <c r="F377" s="28">
        <v>0</v>
      </c>
      <c r="G377" s="28">
        <v>2</v>
      </c>
      <c r="H377" s="28">
        <v>2</v>
      </c>
      <c r="I377" s="28">
        <v>190</v>
      </c>
      <c r="J377" s="28">
        <v>340</v>
      </c>
      <c r="K377" s="28"/>
      <c r="L377" s="28"/>
      <c r="M377" s="28"/>
      <c r="N377" s="28"/>
      <c r="O377" s="28"/>
      <c r="P377" s="28"/>
      <c r="Q377" s="28"/>
      <c r="R377" s="28"/>
      <c r="S377" s="28"/>
      <c r="T377" s="12"/>
      <c r="U377" s="12"/>
      <c r="V377" s="12"/>
    </row>
    <row r="378" spans="1:22">
      <c r="A378" s="26">
        <v>338</v>
      </c>
      <c r="B378" s="28">
        <v>0</v>
      </c>
      <c r="C378" s="28">
        <v>0</v>
      </c>
      <c r="D378" s="28">
        <v>0</v>
      </c>
      <c r="E378" s="28">
        <v>1</v>
      </c>
      <c r="F378" s="28">
        <v>0</v>
      </c>
      <c r="G378" s="28">
        <v>2</v>
      </c>
      <c r="H378" s="28">
        <v>5</v>
      </c>
      <c r="I378" s="28">
        <v>203</v>
      </c>
      <c r="J378" s="28">
        <v>336</v>
      </c>
      <c r="K378" s="28"/>
      <c r="L378" s="28"/>
      <c r="M378" s="28"/>
      <c r="N378" s="28"/>
      <c r="O378" s="28"/>
      <c r="P378" s="28"/>
      <c r="Q378" s="28"/>
      <c r="R378" s="28"/>
      <c r="S378" s="28"/>
      <c r="T378" s="12"/>
      <c r="U378" s="12"/>
      <c r="V378" s="12"/>
    </row>
    <row r="379" spans="1:22">
      <c r="A379" s="26">
        <v>339</v>
      </c>
      <c r="B379" s="28">
        <v>0</v>
      </c>
      <c r="C379" s="28">
        <v>0</v>
      </c>
      <c r="D379" s="28">
        <v>0</v>
      </c>
      <c r="E379" s="28">
        <v>0</v>
      </c>
      <c r="F379" s="28">
        <v>0</v>
      </c>
      <c r="G379" s="28">
        <v>4</v>
      </c>
      <c r="H379" s="28">
        <v>5</v>
      </c>
      <c r="I379" s="28">
        <v>247</v>
      </c>
      <c r="J379" s="28">
        <v>355</v>
      </c>
      <c r="K379" s="28"/>
      <c r="L379" s="28"/>
      <c r="M379" s="28"/>
      <c r="N379" s="28"/>
      <c r="O379" s="28"/>
      <c r="P379" s="28"/>
      <c r="Q379" s="28"/>
      <c r="R379" s="28"/>
      <c r="S379" s="28"/>
      <c r="T379" s="12"/>
      <c r="U379" s="12"/>
      <c r="V379" s="12"/>
    </row>
    <row r="380" spans="1:22">
      <c r="A380" s="26">
        <v>340</v>
      </c>
      <c r="B380" s="28">
        <v>0</v>
      </c>
      <c r="C380" s="28">
        <v>1</v>
      </c>
      <c r="D380" s="28">
        <v>0</v>
      </c>
      <c r="E380" s="28">
        <v>1</v>
      </c>
      <c r="F380" s="28">
        <v>1</v>
      </c>
      <c r="G380" s="28">
        <v>2</v>
      </c>
      <c r="H380" s="28">
        <v>8</v>
      </c>
      <c r="I380" s="28">
        <v>196</v>
      </c>
      <c r="J380" s="28">
        <v>337</v>
      </c>
      <c r="K380" s="28"/>
      <c r="L380" s="28"/>
      <c r="M380" s="28"/>
      <c r="N380" s="28"/>
      <c r="O380" s="28"/>
      <c r="P380" s="28"/>
      <c r="Q380" s="28"/>
      <c r="R380" s="28"/>
      <c r="S380" s="28"/>
      <c r="T380" s="12"/>
      <c r="U380" s="12"/>
      <c r="V380" s="12"/>
    </row>
    <row r="381" spans="1:22">
      <c r="A381" s="26">
        <v>341</v>
      </c>
      <c r="B381" s="28">
        <v>1</v>
      </c>
      <c r="C381" s="28">
        <v>0</v>
      </c>
      <c r="D381" s="28">
        <v>1</v>
      </c>
      <c r="E381" s="28">
        <v>1</v>
      </c>
      <c r="F381" s="28">
        <v>0</v>
      </c>
      <c r="G381" s="28">
        <v>4</v>
      </c>
      <c r="H381" s="28">
        <v>7</v>
      </c>
      <c r="I381" s="28">
        <v>215</v>
      </c>
      <c r="J381" s="28">
        <v>350</v>
      </c>
      <c r="K381" s="28"/>
      <c r="L381" s="28"/>
      <c r="M381" s="28"/>
      <c r="N381" s="28"/>
      <c r="O381" s="28"/>
      <c r="P381" s="28"/>
      <c r="Q381" s="28"/>
      <c r="R381" s="28"/>
      <c r="S381" s="28"/>
      <c r="T381" s="12"/>
      <c r="U381" s="12"/>
      <c r="V381" s="12"/>
    </row>
    <row r="382" spans="1:22">
      <c r="A382" s="26">
        <v>342</v>
      </c>
      <c r="B382" s="28">
        <v>0</v>
      </c>
      <c r="C382" s="28">
        <v>0</v>
      </c>
      <c r="D382" s="28">
        <v>0</v>
      </c>
      <c r="E382" s="28">
        <v>0</v>
      </c>
      <c r="F382" s="28">
        <v>1</v>
      </c>
      <c r="G382" s="28">
        <v>1</v>
      </c>
      <c r="H382" s="28">
        <v>6</v>
      </c>
      <c r="I382" s="28">
        <v>228</v>
      </c>
      <c r="J382" s="28">
        <v>310</v>
      </c>
      <c r="K382" s="28"/>
      <c r="L382" s="28"/>
      <c r="M382" s="28"/>
      <c r="N382" s="28"/>
      <c r="O382" s="28"/>
      <c r="P382" s="28"/>
      <c r="Q382" s="28"/>
      <c r="R382" s="28"/>
      <c r="S382" s="28"/>
      <c r="T382" s="12"/>
      <c r="U382" s="12"/>
      <c r="V382" s="12"/>
    </row>
    <row r="383" spans="1:22">
      <c r="A383" s="26">
        <v>343</v>
      </c>
      <c r="B383" s="28">
        <v>0</v>
      </c>
      <c r="C383" s="28">
        <v>0</v>
      </c>
      <c r="D383" s="28">
        <v>1</v>
      </c>
      <c r="E383" s="28">
        <v>0</v>
      </c>
      <c r="F383" s="28">
        <v>0</v>
      </c>
      <c r="G383" s="28">
        <v>2</v>
      </c>
      <c r="H383" s="28">
        <v>5</v>
      </c>
      <c r="I383" s="28">
        <v>221</v>
      </c>
      <c r="J383" s="28">
        <v>327</v>
      </c>
      <c r="K383" s="28"/>
      <c r="L383" s="28"/>
      <c r="M383" s="28"/>
      <c r="N383" s="28"/>
      <c r="O383" s="28"/>
      <c r="P383" s="28"/>
      <c r="Q383" s="28"/>
      <c r="R383" s="28"/>
      <c r="S383" s="28"/>
      <c r="T383" s="12"/>
      <c r="U383" s="12"/>
      <c r="V383" s="12"/>
    </row>
    <row r="384" spans="1:22">
      <c r="A384" s="26">
        <v>344</v>
      </c>
      <c r="B384" s="28">
        <v>1</v>
      </c>
      <c r="C384" s="28">
        <v>0</v>
      </c>
      <c r="D384" s="28">
        <v>1</v>
      </c>
      <c r="E384" s="28">
        <v>0</v>
      </c>
      <c r="F384" s="28">
        <v>0</v>
      </c>
      <c r="G384" s="28">
        <v>4</v>
      </c>
      <c r="H384" s="28">
        <v>8</v>
      </c>
      <c r="I384" s="28">
        <v>235</v>
      </c>
      <c r="J384" s="28">
        <v>324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12"/>
      <c r="U384" s="12"/>
      <c r="V384" s="12"/>
    </row>
    <row r="385" spans="1:22">
      <c r="A385" s="26">
        <v>345</v>
      </c>
      <c r="B385" s="28">
        <v>0</v>
      </c>
      <c r="C385" s="28">
        <v>0</v>
      </c>
      <c r="D385" s="28">
        <v>0</v>
      </c>
      <c r="E385" s="28">
        <v>0</v>
      </c>
      <c r="F385" s="28">
        <v>1</v>
      </c>
      <c r="G385" s="28">
        <v>5</v>
      </c>
      <c r="H385" s="28">
        <v>9</v>
      </c>
      <c r="I385" s="28">
        <v>225</v>
      </c>
      <c r="J385" s="28">
        <v>279</v>
      </c>
      <c r="K385" s="28"/>
      <c r="L385" s="28"/>
      <c r="M385" s="28"/>
      <c r="N385" s="28"/>
      <c r="O385" s="28"/>
      <c r="P385" s="28"/>
      <c r="Q385" s="28"/>
      <c r="R385" s="28"/>
      <c r="S385" s="28"/>
      <c r="T385" s="12"/>
      <c r="U385" s="12"/>
      <c r="V385" s="12"/>
    </row>
    <row r="386" spans="1:22">
      <c r="A386" s="26">
        <v>346</v>
      </c>
      <c r="B386" s="28">
        <v>2</v>
      </c>
      <c r="C386" s="28">
        <v>0</v>
      </c>
      <c r="D386" s="28">
        <v>0</v>
      </c>
      <c r="E386" s="28">
        <v>0</v>
      </c>
      <c r="F386" s="28">
        <v>0</v>
      </c>
      <c r="G386" s="28">
        <v>0</v>
      </c>
      <c r="H386" s="28">
        <v>11</v>
      </c>
      <c r="I386" s="28">
        <v>253</v>
      </c>
      <c r="J386" s="28">
        <v>304</v>
      </c>
      <c r="K386" s="28"/>
      <c r="L386" s="28"/>
      <c r="M386" s="28"/>
      <c r="N386" s="28"/>
      <c r="O386" s="28"/>
      <c r="P386" s="28"/>
      <c r="Q386" s="28"/>
      <c r="R386" s="28"/>
      <c r="S386" s="28"/>
      <c r="T386" s="12"/>
      <c r="U386" s="12"/>
      <c r="V386" s="12"/>
    </row>
    <row r="387" spans="1:22">
      <c r="A387" s="26">
        <v>347</v>
      </c>
      <c r="B387" s="28">
        <v>0</v>
      </c>
      <c r="C387" s="28">
        <v>1</v>
      </c>
      <c r="D387" s="28">
        <v>2</v>
      </c>
      <c r="E387" s="28">
        <v>0</v>
      </c>
      <c r="F387" s="28">
        <v>0</v>
      </c>
      <c r="G387" s="28">
        <v>6</v>
      </c>
      <c r="H387" s="28">
        <v>6</v>
      </c>
      <c r="I387" s="28">
        <v>286</v>
      </c>
      <c r="J387" s="28">
        <v>319</v>
      </c>
      <c r="K387" s="28"/>
      <c r="L387" s="28"/>
      <c r="M387" s="28"/>
      <c r="N387" s="28"/>
      <c r="O387" s="28"/>
      <c r="P387" s="28"/>
      <c r="Q387" s="28"/>
      <c r="R387" s="28"/>
      <c r="S387" s="28"/>
      <c r="T387" s="12"/>
      <c r="U387" s="12"/>
      <c r="V387" s="12"/>
    </row>
    <row r="388" spans="1:22">
      <c r="A388" s="26">
        <v>348</v>
      </c>
      <c r="B388" s="28">
        <v>0</v>
      </c>
      <c r="C388" s="28">
        <v>0</v>
      </c>
      <c r="D388" s="28">
        <v>1</v>
      </c>
      <c r="E388" s="28">
        <v>0</v>
      </c>
      <c r="F388" s="28">
        <v>0</v>
      </c>
      <c r="G388" s="28">
        <v>0</v>
      </c>
      <c r="H388" s="28">
        <v>13</v>
      </c>
      <c r="I388" s="28">
        <v>261</v>
      </c>
      <c r="J388" s="28">
        <v>322</v>
      </c>
      <c r="K388" s="28"/>
      <c r="L388" s="28"/>
      <c r="M388" s="28"/>
      <c r="N388" s="28"/>
      <c r="O388" s="28"/>
      <c r="P388" s="28"/>
      <c r="Q388" s="28"/>
      <c r="R388" s="28"/>
      <c r="S388" s="28"/>
      <c r="T388" s="12"/>
      <c r="U388" s="12"/>
      <c r="V388" s="12"/>
    </row>
    <row r="389" spans="1:22">
      <c r="A389" s="26">
        <v>349</v>
      </c>
      <c r="B389" s="28">
        <v>0</v>
      </c>
      <c r="C389" s="28">
        <v>0</v>
      </c>
      <c r="D389" s="28">
        <v>1</v>
      </c>
      <c r="E389" s="28">
        <v>0</v>
      </c>
      <c r="F389" s="28">
        <v>0</v>
      </c>
      <c r="G389" s="28">
        <v>2</v>
      </c>
      <c r="H389" s="28">
        <v>8</v>
      </c>
      <c r="I389" s="28">
        <v>259</v>
      </c>
      <c r="J389" s="28">
        <v>302</v>
      </c>
      <c r="K389" s="28"/>
      <c r="L389" s="28"/>
      <c r="M389" s="28"/>
      <c r="N389" s="28"/>
      <c r="O389" s="28"/>
      <c r="P389" s="28"/>
      <c r="Q389" s="28"/>
      <c r="R389" s="28"/>
      <c r="S389" s="28"/>
      <c r="T389" s="12"/>
      <c r="U389" s="12"/>
      <c r="V389" s="12"/>
    </row>
    <row r="390" spans="1:22">
      <c r="A390" s="26">
        <v>350</v>
      </c>
      <c r="B390" s="28">
        <v>0</v>
      </c>
      <c r="C390" s="28">
        <v>0</v>
      </c>
      <c r="D390" s="28">
        <v>0</v>
      </c>
      <c r="E390" s="28">
        <v>0</v>
      </c>
      <c r="F390" s="28">
        <v>0</v>
      </c>
      <c r="G390" s="28">
        <v>1</v>
      </c>
      <c r="H390" s="28">
        <v>7</v>
      </c>
      <c r="I390" s="28">
        <v>281</v>
      </c>
      <c r="J390" s="28">
        <v>283</v>
      </c>
      <c r="K390" s="28"/>
      <c r="L390" s="28"/>
      <c r="M390" s="28"/>
      <c r="N390" s="28"/>
      <c r="O390" s="28"/>
      <c r="P390" s="28"/>
      <c r="Q390" s="28"/>
      <c r="R390" s="28"/>
      <c r="S390" s="28"/>
      <c r="T390" s="12"/>
      <c r="U390" s="12"/>
      <c r="V390" s="12"/>
    </row>
    <row r="391" spans="1:22">
      <c r="A391" s="26">
        <v>351</v>
      </c>
      <c r="B391" s="28">
        <v>1</v>
      </c>
      <c r="C391" s="28">
        <v>1</v>
      </c>
      <c r="D391" s="28">
        <v>0</v>
      </c>
      <c r="E391" s="28">
        <v>0</v>
      </c>
      <c r="F391" s="28">
        <v>1</v>
      </c>
      <c r="G391" s="28">
        <v>3</v>
      </c>
      <c r="H391" s="28">
        <v>7</v>
      </c>
      <c r="I391" s="28">
        <v>291</v>
      </c>
      <c r="J391" s="28">
        <v>309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12"/>
      <c r="U391" s="12"/>
      <c r="V391" s="12"/>
    </row>
    <row r="392" spans="1:22">
      <c r="A392" s="26">
        <v>352</v>
      </c>
      <c r="B392" s="28">
        <v>0</v>
      </c>
      <c r="C392" s="28">
        <v>0</v>
      </c>
      <c r="D392" s="28">
        <v>0</v>
      </c>
      <c r="E392" s="28">
        <v>1</v>
      </c>
      <c r="F392" s="28">
        <v>0</v>
      </c>
      <c r="G392" s="28">
        <v>3</v>
      </c>
      <c r="H392" s="28">
        <v>12</v>
      </c>
      <c r="I392" s="28">
        <v>344</v>
      </c>
      <c r="J392" s="28">
        <v>325</v>
      </c>
      <c r="K392" s="28"/>
      <c r="L392" s="28"/>
      <c r="M392" s="28"/>
      <c r="N392" s="28"/>
      <c r="O392" s="28"/>
      <c r="P392" s="28"/>
      <c r="Q392" s="28"/>
      <c r="R392" s="28"/>
      <c r="S392" s="28"/>
      <c r="T392" s="12"/>
      <c r="U392" s="12"/>
      <c r="V392" s="12"/>
    </row>
    <row r="393" spans="1:22">
      <c r="A393" s="26">
        <v>353</v>
      </c>
      <c r="B393" s="28">
        <v>0</v>
      </c>
      <c r="C393" s="28">
        <v>0</v>
      </c>
      <c r="D393" s="28">
        <v>2</v>
      </c>
      <c r="E393" s="28">
        <v>0</v>
      </c>
      <c r="F393" s="28">
        <v>1</v>
      </c>
      <c r="G393" s="28">
        <v>6</v>
      </c>
      <c r="H393" s="28">
        <v>7</v>
      </c>
      <c r="I393" s="28">
        <v>284</v>
      </c>
      <c r="J393" s="28">
        <v>256</v>
      </c>
      <c r="K393" s="28"/>
      <c r="L393" s="28"/>
      <c r="M393" s="28"/>
      <c r="N393" s="28"/>
      <c r="O393" s="28"/>
      <c r="P393" s="28"/>
      <c r="Q393" s="28"/>
      <c r="R393" s="28"/>
      <c r="S393" s="28"/>
      <c r="T393" s="12"/>
      <c r="U393" s="12"/>
      <c r="V393" s="12"/>
    </row>
    <row r="394" spans="1:22">
      <c r="A394" s="26">
        <v>354</v>
      </c>
      <c r="B394" s="28">
        <v>0</v>
      </c>
      <c r="C394" s="28">
        <v>0</v>
      </c>
      <c r="D394" s="28">
        <v>0</v>
      </c>
      <c r="E394" s="28">
        <v>0</v>
      </c>
      <c r="F394" s="28">
        <v>0</v>
      </c>
      <c r="G394" s="28">
        <v>1</v>
      </c>
      <c r="H394" s="28">
        <v>10</v>
      </c>
      <c r="I394" s="28">
        <v>341</v>
      </c>
      <c r="J394" s="28">
        <v>235</v>
      </c>
      <c r="K394" s="28"/>
      <c r="L394" s="28"/>
      <c r="M394" s="28"/>
      <c r="N394" s="28"/>
      <c r="O394" s="28"/>
      <c r="P394" s="28"/>
      <c r="Q394" s="28"/>
      <c r="R394" s="28"/>
      <c r="S394" s="28"/>
      <c r="T394" s="12"/>
      <c r="U394" s="12"/>
      <c r="V394" s="12"/>
    </row>
    <row r="395" spans="1:22">
      <c r="A395" s="26">
        <v>355</v>
      </c>
      <c r="B395" s="28">
        <v>1</v>
      </c>
      <c r="C395" s="28">
        <v>0</v>
      </c>
      <c r="D395" s="28">
        <v>0</v>
      </c>
      <c r="E395" s="28">
        <v>0</v>
      </c>
      <c r="F395" s="28">
        <v>1</v>
      </c>
      <c r="G395" s="28">
        <v>5</v>
      </c>
      <c r="H395" s="28">
        <v>11</v>
      </c>
      <c r="I395" s="28">
        <v>329</v>
      </c>
      <c r="J395" s="28">
        <v>255</v>
      </c>
      <c r="K395" s="28"/>
      <c r="L395" s="28"/>
      <c r="M395" s="28"/>
      <c r="N395" s="28"/>
      <c r="O395" s="28"/>
      <c r="P395" s="28"/>
      <c r="Q395" s="28"/>
      <c r="R395" s="28"/>
      <c r="S395" s="28"/>
      <c r="T395" s="12"/>
      <c r="U395" s="12"/>
      <c r="V395" s="12"/>
    </row>
    <row r="396" spans="1:22">
      <c r="A396" s="26">
        <v>356</v>
      </c>
      <c r="B396" s="28">
        <v>0</v>
      </c>
      <c r="C396" s="28">
        <v>0</v>
      </c>
      <c r="D396" s="28">
        <v>0</v>
      </c>
      <c r="E396" s="28">
        <v>0</v>
      </c>
      <c r="F396" s="28">
        <v>0</v>
      </c>
      <c r="G396" s="28">
        <v>2</v>
      </c>
      <c r="H396" s="28">
        <v>8</v>
      </c>
      <c r="I396" s="28">
        <v>297</v>
      </c>
      <c r="J396" s="28">
        <v>241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12"/>
      <c r="U396" s="12"/>
      <c r="V396" s="12"/>
    </row>
    <row r="397" spans="1:22">
      <c r="A397" s="26">
        <v>357</v>
      </c>
      <c r="B397" s="28">
        <v>0</v>
      </c>
      <c r="C397" s="28">
        <v>0</v>
      </c>
      <c r="D397" s="28">
        <v>0</v>
      </c>
      <c r="E397" s="28">
        <v>1</v>
      </c>
      <c r="F397" s="28">
        <v>0</v>
      </c>
      <c r="G397" s="28">
        <v>4</v>
      </c>
      <c r="H397" s="28">
        <v>16</v>
      </c>
      <c r="I397" s="28">
        <v>303</v>
      </c>
      <c r="J397" s="28">
        <v>259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12"/>
      <c r="U397" s="12"/>
      <c r="V397" s="12"/>
    </row>
    <row r="398" spans="1:22">
      <c r="A398" s="26">
        <v>358</v>
      </c>
      <c r="B398" s="28">
        <v>0</v>
      </c>
      <c r="C398" s="28">
        <v>0</v>
      </c>
      <c r="D398" s="28">
        <v>2</v>
      </c>
      <c r="E398" s="28">
        <v>1</v>
      </c>
      <c r="F398" s="28">
        <v>0</v>
      </c>
      <c r="G398" s="28">
        <v>1</v>
      </c>
      <c r="H398" s="28">
        <v>25</v>
      </c>
      <c r="I398" s="28">
        <v>393</v>
      </c>
      <c r="J398" s="28">
        <v>230</v>
      </c>
      <c r="K398" s="28"/>
      <c r="L398" s="28"/>
      <c r="M398" s="28"/>
      <c r="N398" s="28"/>
      <c r="O398" s="28"/>
      <c r="P398" s="28"/>
      <c r="Q398" s="28"/>
      <c r="R398" s="28"/>
      <c r="S398" s="28"/>
      <c r="T398" s="12"/>
      <c r="U398" s="12"/>
      <c r="V398" s="12"/>
    </row>
    <row r="399" spans="1:22">
      <c r="A399" s="26">
        <v>359</v>
      </c>
      <c r="B399" s="28">
        <v>0</v>
      </c>
      <c r="C399" s="28">
        <v>1</v>
      </c>
      <c r="D399" s="28">
        <v>0</v>
      </c>
      <c r="E399" s="28">
        <v>1</v>
      </c>
      <c r="F399" s="28">
        <v>0</v>
      </c>
      <c r="G399" s="28">
        <v>1</v>
      </c>
      <c r="H399" s="28">
        <v>16</v>
      </c>
      <c r="I399" s="28">
        <v>337</v>
      </c>
      <c r="J399" s="28">
        <v>225</v>
      </c>
      <c r="K399" s="28"/>
      <c r="L399" s="28"/>
      <c r="M399" s="28"/>
      <c r="N399" s="28"/>
      <c r="O399" s="28"/>
      <c r="P399" s="28"/>
      <c r="Q399" s="28"/>
      <c r="R399" s="28"/>
      <c r="S399" s="28"/>
      <c r="T399" s="12"/>
      <c r="U399" s="12"/>
      <c r="V399" s="12"/>
    </row>
    <row r="400" spans="1:22">
      <c r="A400" s="26">
        <v>360</v>
      </c>
      <c r="B400" s="28">
        <v>1</v>
      </c>
      <c r="C400" s="28">
        <v>0</v>
      </c>
      <c r="D400" s="28">
        <v>1</v>
      </c>
      <c r="E400" s="28">
        <v>0</v>
      </c>
      <c r="F400" s="28">
        <v>1</v>
      </c>
      <c r="G400" s="28">
        <v>2</v>
      </c>
      <c r="H400" s="28">
        <v>13</v>
      </c>
      <c r="I400" s="28">
        <v>359</v>
      </c>
      <c r="J400" s="28">
        <v>197</v>
      </c>
      <c r="K400" s="28"/>
      <c r="L400" s="28"/>
      <c r="M400" s="28"/>
      <c r="N400" s="28"/>
      <c r="O400" s="28"/>
      <c r="P400" s="28"/>
      <c r="Q400" s="28"/>
      <c r="R400" s="28"/>
      <c r="S400" s="28"/>
      <c r="T400" s="12"/>
      <c r="U400" s="12"/>
      <c r="V400" s="12"/>
    </row>
    <row r="401" spans="1:22">
      <c r="A401" s="26">
        <v>361</v>
      </c>
      <c r="B401" s="28">
        <v>1</v>
      </c>
      <c r="C401" s="28">
        <v>0</v>
      </c>
      <c r="D401" s="28">
        <v>0</v>
      </c>
      <c r="E401" s="28">
        <v>0</v>
      </c>
      <c r="F401" s="28">
        <v>0</v>
      </c>
      <c r="G401" s="28">
        <v>3</v>
      </c>
      <c r="H401" s="28">
        <v>12</v>
      </c>
      <c r="I401" s="28">
        <v>357</v>
      </c>
      <c r="J401" s="28">
        <v>220</v>
      </c>
      <c r="K401" s="28"/>
      <c r="L401" s="28"/>
      <c r="M401" s="28"/>
      <c r="N401" s="28"/>
      <c r="O401" s="28"/>
      <c r="P401" s="28"/>
      <c r="Q401" s="28"/>
      <c r="R401" s="28"/>
      <c r="S401" s="28"/>
      <c r="T401" s="12"/>
      <c r="U401" s="12"/>
      <c r="V401" s="12"/>
    </row>
    <row r="402" spans="1:22">
      <c r="A402" s="26">
        <v>362</v>
      </c>
      <c r="B402" s="28">
        <v>0</v>
      </c>
      <c r="C402" s="28">
        <v>1</v>
      </c>
      <c r="D402" s="28">
        <v>3</v>
      </c>
      <c r="E402" s="28">
        <v>0</v>
      </c>
      <c r="F402" s="28">
        <v>1</v>
      </c>
      <c r="G402" s="28">
        <v>3</v>
      </c>
      <c r="H402" s="28">
        <v>12</v>
      </c>
      <c r="I402" s="28">
        <v>346</v>
      </c>
      <c r="J402" s="28">
        <v>215</v>
      </c>
      <c r="K402" s="28"/>
      <c r="L402" s="28"/>
      <c r="M402" s="28"/>
      <c r="N402" s="28"/>
      <c r="O402" s="28"/>
      <c r="P402" s="28"/>
      <c r="Q402" s="28"/>
      <c r="R402" s="28"/>
      <c r="S402" s="28"/>
      <c r="T402" s="12"/>
      <c r="U402" s="12"/>
      <c r="V402" s="12"/>
    </row>
    <row r="403" spans="1:22">
      <c r="A403" s="26">
        <v>363</v>
      </c>
      <c r="B403" s="28">
        <v>1</v>
      </c>
      <c r="C403" s="28">
        <v>0</v>
      </c>
      <c r="D403" s="28">
        <v>0</v>
      </c>
      <c r="E403" s="28">
        <v>1</v>
      </c>
      <c r="F403" s="28">
        <v>1</v>
      </c>
      <c r="G403" s="28">
        <v>6</v>
      </c>
      <c r="H403" s="28">
        <v>17</v>
      </c>
      <c r="I403" s="28">
        <v>343</v>
      </c>
      <c r="J403" s="28">
        <v>172</v>
      </c>
      <c r="K403" s="28"/>
      <c r="L403" s="28"/>
      <c r="M403" s="28"/>
      <c r="N403" s="28"/>
      <c r="O403" s="28"/>
      <c r="P403" s="28"/>
      <c r="Q403" s="28"/>
      <c r="R403" s="28"/>
      <c r="S403" s="28"/>
      <c r="T403" s="12"/>
      <c r="U403" s="12"/>
      <c r="V403" s="12"/>
    </row>
    <row r="404" spans="1:22">
      <c r="A404" s="26">
        <v>364</v>
      </c>
      <c r="B404" s="28">
        <v>0</v>
      </c>
      <c r="C404" s="28">
        <v>0</v>
      </c>
      <c r="D404" s="28">
        <v>0</v>
      </c>
      <c r="E404" s="28">
        <v>0</v>
      </c>
      <c r="F404" s="28">
        <v>0</v>
      </c>
      <c r="G404" s="28">
        <v>0</v>
      </c>
      <c r="H404" s="28">
        <v>20</v>
      </c>
      <c r="I404" s="28">
        <v>367</v>
      </c>
      <c r="J404" s="28">
        <v>192</v>
      </c>
      <c r="K404" s="28"/>
      <c r="L404" s="28"/>
      <c r="M404" s="28"/>
      <c r="N404" s="28"/>
      <c r="O404" s="28"/>
      <c r="P404" s="28"/>
      <c r="Q404" s="28"/>
      <c r="R404" s="28"/>
      <c r="S404" s="28"/>
      <c r="T404" s="12"/>
      <c r="U404" s="12"/>
      <c r="V404" s="12"/>
    </row>
    <row r="405" spans="1:22">
      <c r="A405" s="26">
        <v>365</v>
      </c>
      <c r="B405" s="28">
        <v>0</v>
      </c>
      <c r="C405" s="28">
        <v>1</v>
      </c>
      <c r="D405" s="28">
        <v>2</v>
      </c>
      <c r="E405" s="28">
        <v>2</v>
      </c>
      <c r="F405" s="28">
        <v>0</v>
      </c>
      <c r="G405" s="28">
        <v>2</v>
      </c>
      <c r="H405" s="28">
        <v>22</v>
      </c>
      <c r="I405" s="28">
        <v>381</v>
      </c>
      <c r="J405" s="28">
        <v>174</v>
      </c>
      <c r="K405" s="28"/>
      <c r="L405" s="28"/>
      <c r="M405" s="28"/>
      <c r="N405" s="28"/>
      <c r="O405" s="28"/>
      <c r="P405" s="28"/>
      <c r="Q405" s="28"/>
      <c r="R405" s="28"/>
      <c r="S405" s="28"/>
      <c r="T405" s="12"/>
      <c r="U405" s="12"/>
      <c r="V405" s="12"/>
    </row>
    <row r="406" spans="1:22">
      <c r="A406" s="26">
        <v>366</v>
      </c>
      <c r="B406" s="28">
        <v>1</v>
      </c>
      <c r="C406" s="28">
        <v>1</v>
      </c>
      <c r="D406" s="28">
        <v>0</v>
      </c>
      <c r="E406" s="28">
        <v>0</v>
      </c>
      <c r="F406" s="28">
        <v>1</v>
      </c>
      <c r="G406" s="28">
        <v>7</v>
      </c>
      <c r="H406" s="28">
        <v>22</v>
      </c>
      <c r="I406" s="28">
        <v>383</v>
      </c>
      <c r="J406" s="28">
        <v>159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12"/>
      <c r="U406" s="12"/>
      <c r="V406" s="12"/>
    </row>
    <row r="407" spans="1:22">
      <c r="A407" s="26">
        <v>367</v>
      </c>
      <c r="B407" s="28">
        <v>1</v>
      </c>
      <c r="C407" s="28">
        <v>0</v>
      </c>
      <c r="D407" s="28">
        <v>0</v>
      </c>
      <c r="E407" s="28">
        <v>1</v>
      </c>
      <c r="F407" s="28">
        <v>0</v>
      </c>
      <c r="G407" s="28">
        <v>6</v>
      </c>
      <c r="H407" s="28">
        <v>23</v>
      </c>
      <c r="I407" s="28">
        <v>426</v>
      </c>
      <c r="J407" s="28">
        <v>150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12"/>
      <c r="U407" s="12"/>
      <c r="V407" s="12"/>
    </row>
    <row r="408" spans="1:22">
      <c r="A408" s="26">
        <v>368</v>
      </c>
      <c r="B408" s="28">
        <v>0</v>
      </c>
      <c r="C408" s="28">
        <v>0</v>
      </c>
      <c r="D408" s="28">
        <v>0</v>
      </c>
      <c r="E408" s="28">
        <v>1</v>
      </c>
      <c r="F408" s="28">
        <v>0</v>
      </c>
      <c r="G408" s="28">
        <v>3</v>
      </c>
      <c r="H408" s="28">
        <v>19</v>
      </c>
      <c r="I408" s="28">
        <v>387</v>
      </c>
      <c r="J408" s="28">
        <v>161</v>
      </c>
      <c r="K408" s="28"/>
      <c r="L408" s="28"/>
      <c r="M408" s="28"/>
      <c r="N408" s="28"/>
      <c r="O408" s="28"/>
      <c r="P408" s="28"/>
      <c r="Q408" s="28"/>
      <c r="R408" s="28"/>
      <c r="S408" s="28"/>
      <c r="T408" s="12"/>
      <c r="U408" s="12"/>
      <c r="V408" s="12"/>
    </row>
    <row r="409" spans="1:22">
      <c r="A409" s="26">
        <v>369</v>
      </c>
      <c r="B409" s="28">
        <v>1</v>
      </c>
      <c r="C409" s="28">
        <v>0</v>
      </c>
      <c r="D409" s="28">
        <v>0</v>
      </c>
      <c r="E409" s="28">
        <v>0</v>
      </c>
      <c r="F409" s="28">
        <v>0</v>
      </c>
      <c r="G409" s="28">
        <v>4</v>
      </c>
      <c r="H409" s="28">
        <v>25</v>
      </c>
      <c r="I409" s="28">
        <v>437</v>
      </c>
      <c r="J409" s="28">
        <v>148</v>
      </c>
      <c r="K409" s="28"/>
      <c r="L409" s="28"/>
      <c r="M409" s="28"/>
      <c r="N409" s="28"/>
      <c r="O409" s="28"/>
      <c r="P409" s="28"/>
      <c r="Q409" s="28"/>
      <c r="R409" s="28"/>
      <c r="S409" s="28"/>
      <c r="T409" s="12"/>
      <c r="U409" s="12"/>
      <c r="V409" s="12"/>
    </row>
    <row r="410" spans="1:22">
      <c r="A410" s="26">
        <v>370</v>
      </c>
      <c r="B410" s="28">
        <v>2</v>
      </c>
      <c r="C410" s="28">
        <v>2</v>
      </c>
      <c r="D410" s="28">
        <v>0</v>
      </c>
      <c r="E410" s="28">
        <v>0</v>
      </c>
      <c r="F410" s="28">
        <v>0</v>
      </c>
      <c r="G410" s="28">
        <v>5</v>
      </c>
      <c r="H410" s="28">
        <v>17</v>
      </c>
      <c r="I410" s="28">
        <v>400</v>
      </c>
      <c r="J410" s="28">
        <v>154</v>
      </c>
      <c r="K410" s="28"/>
      <c r="L410" s="28"/>
      <c r="M410" s="28"/>
      <c r="N410" s="28"/>
      <c r="O410" s="28"/>
      <c r="P410" s="28"/>
      <c r="Q410" s="28"/>
      <c r="R410" s="28"/>
      <c r="S410" s="28"/>
      <c r="T410" s="12"/>
      <c r="U410" s="12"/>
      <c r="V410" s="12"/>
    </row>
    <row r="411" spans="1:22">
      <c r="A411" s="26">
        <v>371</v>
      </c>
      <c r="B411" s="28">
        <v>1</v>
      </c>
      <c r="C411" s="28">
        <v>0</v>
      </c>
      <c r="D411" s="28">
        <v>0</v>
      </c>
      <c r="E411" s="28">
        <v>1</v>
      </c>
      <c r="F411" s="28">
        <v>0</v>
      </c>
      <c r="G411" s="28">
        <v>1</v>
      </c>
      <c r="H411" s="28">
        <v>19</v>
      </c>
      <c r="I411" s="28">
        <v>432</v>
      </c>
      <c r="J411" s="28">
        <v>151</v>
      </c>
      <c r="K411" s="28"/>
      <c r="L411" s="28"/>
      <c r="M411" s="28"/>
      <c r="N411" s="28"/>
      <c r="O411" s="28"/>
      <c r="P411" s="28"/>
      <c r="Q411" s="28"/>
      <c r="R411" s="28"/>
      <c r="S411" s="28"/>
      <c r="T411" s="12"/>
      <c r="U411" s="12"/>
      <c r="V411" s="12"/>
    </row>
    <row r="412" spans="1:22">
      <c r="A412" s="26">
        <v>372</v>
      </c>
      <c r="B412" s="28">
        <v>1</v>
      </c>
      <c r="C412" s="28">
        <v>0</v>
      </c>
      <c r="D412" s="28">
        <v>1</v>
      </c>
      <c r="E412" s="28">
        <v>0</v>
      </c>
      <c r="F412" s="28">
        <v>0</v>
      </c>
      <c r="G412" s="28">
        <v>2</v>
      </c>
      <c r="H412" s="28">
        <v>23</v>
      </c>
      <c r="I412" s="28">
        <v>424</v>
      </c>
      <c r="J412" s="28">
        <v>161</v>
      </c>
      <c r="K412" s="28"/>
      <c r="L412" s="28"/>
      <c r="M412" s="28"/>
      <c r="N412" s="28"/>
      <c r="O412" s="28"/>
      <c r="P412" s="28"/>
      <c r="Q412" s="28"/>
      <c r="R412" s="28"/>
      <c r="S412" s="28"/>
      <c r="T412" s="12"/>
      <c r="U412" s="12"/>
      <c r="V412" s="12"/>
    </row>
    <row r="413" spans="1:22">
      <c r="A413" s="26">
        <v>373</v>
      </c>
      <c r="B413" s="28">
        <v>1</v>
      </c>
      <c r="C413" s="28">
        <v>0</v>
      </c>
      <c r="D413" s="28">
        <v>0</v>
      </c>
      <c r="E413" s="28">
        <v>0</v>
      </c>
      <c r="F413" s="28">
        <v>1</v>
      </c>
      <c r="G413" s="28">
        <v>7</v>
      </c>
      <c r="H413" s="28">
        <v>15</v>
      </c>
      <c r="I413" s="28">
        <v>420</v>
      </c>
      <c r="J413" s="28">
        <v>136</v>
      </c>
      <c r="K413" s="28"/>
      <c r="L413" s="28"/>
      <c r="M413" s="28"/>
      <c r="N413" s="28"/>
      <c r="O413" s="28"/>
      <c r="P413" s="28"/>
      <c r="Q413" s="28"/>
      <c r="R413" s="28"/>
      <c r="S413" s="28"/>
      <c r="T413" s="12"/>
      <c r="U413" s="12"/>
      <c r="V413" s="12"/>
    </row>
    <row r="414" spans="1:22">
      <c r="A414" s="26">
        <v>374</v>
      </c>
      <c r="B414" s="28">
        <v>1</v>
      </c>
      <c r="C414" s="28">
        <v>0</v>
      </c>
      <c r="D414" s="28">
        <v>0</v>
      </c>
      <c r="E414" s="28">
        <v>0</v>
      </c>
      <c r="F414" s="28">
        <v>2</v>
      </c>
      <c r="G414" s="28">
        <v>2</v>
      </c>
      <c r="H414" s="28">
        <v>24</v>
      </c>
      <c r="I414" s="28">
        <v>424</v>
      </c>
      <c r="J414" s="28">
        <v>120</v>
      </c>
      <c r="K414" s="28"/>
      <c r="L414" s="28"/>
      <c r="M414" s="28"/>
      <c r="N414" s="28"/>
      <c r="O414" s="28"/>
      <c r="P414" s="28"/>
      <c r="Q414" s="28"/>
      <c r="R414" s="28"/>
      <c r="S414" s="28"/>
      <c r="T414" s="12"/>
      <c r="U414" s="12"/>
      <c r="V414" s="12"/>
    </row>
    <row r="415" spans="1:22">
      <c r="A415" s="26">
        <v>375</v>
      </c>
      <c r="B415" s="28">
        <v>0</v>
      </c>
      <c r="C415" s="28">
        <v>0</v>
      </c>
      <c r="D415" s="28">
        <v>0</v>
      </c>
      <c r="E415" s="28">
        <v>1</v>
      </c>
      <c r="F415" s="28">
        <v>0</v>
      </c>
      <c r="G415" s="28">
        <v>2</v>
      </c>
      <c r="H415" s="28">
        <v>24</v>
      </c>
      <c r="I415" s="28">
        <v>417</v>
      </c>
      <c r="J415" s="28">
        <v>122</v>
      </c>
      <c r="K415" s="28"/>
      <c r="L415" s="28"/>
      <c r="M415" s="28"/>
      <c r="N415" s="28"/>
      <c r="O415" s="28"/>
      <c r="P415" s="28"/>
      <c r="Q415" s="28"/>
      <c r="R415" s="28"/>
      <c r="S415" s="28"/>
      <c r="T415" s="12"/>
      <c r="U415" s="12"/>
      <c r="V415" s="12"/>
    </row>
    <row r="416" spans="1:22">
      <c r="A416" s="26">
        <v>376</v>
      </c>
      <c r="B416" s="28">
        <v>0</v>
      </c>
      <c r="C416" s="28">
        <v>0</v>
      </c>
      <c r="D416" s="28">
        <v>0</v>
      </c>
      <c r="E416" s="28">
        <v>0</v>
      </c>
      <c r="F416" s="28">
        <v>1</v>
      </c>
      <c r="G416" s="28">
        <v>8</v>
      </c>
      <c r="H416" s="28">
        <v>23</v>
      </c>
      <c r="I416" s="28">
        <v>421</v>
      </c>
      <c r="J416" s="28">
        <v>104</v>
      </c>
      <c r="K416" s="28"/>
      <c r="L416" s="28"/>
      <c r="M416" s="28"/>
      <c r="N416" s="28"/>
      <c r="O416" s="28"/>
      <c r="P416" s="28"/>
      <c r="Q416" s="28"/>
      <c r="R416" s="28"/>
      <c r="S416" s="28"/>
      <c r="T416" s="12"/>
      <c r="U416" s="12"/>
      <c r="V416" s="12"/>
    </row>
    <row r="417" spans="1:22">
      <c r="A417" s="26">
        <v>377</v>
      </c>
      <c r="B417" s="28">
        <v>0</v>
      </c>
      <c r="C417" s="28">
        <v>0</v>
      </c>
      <c r="D417" s="28">
        <v>1</v>
      </c>
      <c r="E417" s="28">
        <v>1</v>
      </c>
      <c r="F417" s="28">
        <v>0</v>
      </c>
      <c r="G417" s="28">
        <v>5</v>
      </c>
      <c r="H417" s="28">
        <v>35</v>
      </c>
      <c r="I417" s="28">
        <v>439</v>
      </c>
      <c r="J417" s="28">
        <v>103</v>
      </c>
      <c r="K417" s="28"/>
      <c r="L417" s="28"/>
      <c r="M417" s="28"/>
      <c r="N417" s="28"/>
      <c r="O417" s="28"/>
      <c r="P417" s="28"/>
      <c r="Q417" s="28"/>
      <c r="R417" s="28"/>
      <c r="S417" s="28"/>
      <c r="T417" s="12"/>
      <c r="U417" s="12"/>
      <c r="V417" s="12"/>
    </row>
    <row r="418" spans="1:22">
      <c r="A418" s="26">
        <v>378</v>
      </c>
      <c r="B418" s="28">
        <v>0</v>
      </c>
      <c r="C418" s="28">
        <v>1</v>
      </c>
      <c r="D418" s="28">
        <v>0</v>
      </c>
      <c r="E418" s="28">
        <v>0</v>
      </c>
      <c r="F418" s="28">
        <v>0</v>
      </c>
      <c r="G418" s="28">
        <v>3</v>
      </c>
      <c r="H418" s="28">
        <v>22</v>
      </c>
      <c r="I418" s="28">
        <v>463</v>
      </c>
      <c r="J418" s="28">
        <v>118</v>
      </c>
      <c r="K418" s="28"/>
      <c r="L418" s="28"/>
      <c r="M418" s="28"/>
      <c r="N418" s="28"/>
      <c r="O418" s="28"/>
      <c r="P418" s="28"/>
      <c r="Q418" s="28"/>
      <c r="R418" s="28"/>
      <c r="S418" s="28"/>
      <c r="T418" s="12"/>
      <c r="U418" s="12"/>
      <c r="V418" s="12"/>
    </row>
    <row r="419" spans="1:22">
      <c r="A419" s="26">
        <v>379</v>
      </c>
      <c r="B419" s="28">
        <v>0</v>
      </c>
      <c r="C419" s="28">
        <v>1</v>
      </c>
      <c r="D419" s="28">
        <v>0</v>
      </c>
      <c r="E419" s="28">
        <v>0</v>
      </c>
      <c r="F419" s="28">
        <v>1</v>
      </c>
      <c r="G419" s="28">
        <v>1</v>
      </c>
      <c r="H419" s="28">
        <v>27</v>
      </c>
      <c r="I419" s="28">
        <v>471</v>
      </c>
      <c r="J419" s="28">
        <v>110</v>
      </c>
      <c r="K419" s="28"/>
      <c r="L419" s="28"/>
      <c r="M419" s="28"/>
      <c r="N419" s="28"/>
      <c r="O419" s="28"/>
      <c r="P419" s="28"/>
      <c r="Q419" s="28"/>
      <c r="R419" s="28"/>
      <c r="S419" s="28"/>
      <c r="T419" s="12"/>
      <c r="U419" s="12"/>
      <c r="V419" s="12"/>
    </row>
    <row r="420" spans="1:22">
      <c r="A420" s="26">
        <v>380</v>
      </c>
      <c r="B420" s="28">
        <v>0</v>
      </c>
      <c r="C420" s="28">
        <v>0</v>
      </c>
      <c r="D420" s="28">
        <v>0</v>
      </c>
      <c r="E420" s="28">
        <v>0</v>
      </c>
      <c r="F420" s="28">
        <v>1</v>
      </c>
      <c r="G420" s="28">
        <v>4</v>
      </c>
      <c r="H420" s="28">
        <v>33</v>
      </c>
      <c r="I420" s="28">
        <v>482</v>
      </c>
      <c r="J420" s="28">
        <v>103</v>
      </c>
      <c r="K420" s="28"/>
      <c r="L420" s="28"/>
      <c r="M420" s="28"/>
      <c r="N420" s="28"/>
      <c r="O420" s="28"/>
      <c r="P420" s="28"/>
      <c r="Q420" s="28"/>
      <c r="R420" s="28"/>
      <c r="S420" s="28"/>
      <c r="T420" s="12"/>
      <c r="U420" s="12"/>
      <c r="V420" s="12"/>
    </row>
    <row r="421" spans="1:22">
      <c r="A421" s="26">
        <v>381</v>
      </c>
      <c r="B421" s="28">
        <v>0</v>
      </c>
      <c r="C421" s="28">
        <v>0</v>
      </c>
      <c r="D421" s="28">
        <v>2</v>
      </c>
      <c r="E421" s="28">
        <v>0</v>
      </c>
      <c r="F421" s="28">
        <v>0</v>
      </c>
      <c r="G421" s="28">
        <v>3</v>
      </c>
      <c r="H421" s="28">
        <v>28</v>
      </c>
      <c r="I421" s="28">
        <v>432</v>
      </c>
      <c r="J421" s="28">
        <v>112</v>
      </c>
      <c r="K421" s="28"/>
      <c r="L421" s="28"/>
      <c r="M421" s="28"/>
      <c r="N421" s="28"/>
      <c r="O421" s="28"/>
      <c r="P421" s="28"/>
      <c r="Q421" s="28"/>
      <c r="R421" s="28"/>
      <c r="S421" s="28"/>
      <c r="T421" s="12"/>
      <c r="U421" s="12"/>
      <c r="V421" s="12"/>
    </row>
    <row r="422" spans="1:22">
      <c r="A422" s="26">
        <v>382</v>
      </c>
      <c r="B422" s="28">
        <v>0</v>
      </c>
      <c r="C422" s="28">
        <v>1</v>
      </c>
      <c r="D422" s="28">
        <v>0</v>
      </c>
      <c r="E422" s="28">
        <v>0</v>
      </c>
      <c r="F422" s="28">
        <v>0</v>
      </c>
      <c r="G422" s="28">
        <v>6</v>
      </c>
      <c r="H422" s="28">
        <v>32</v>
      </c>
      <c r="I422" s="28">
        <v>487</v>
      </c>
      <c r="J422" s="28">
        <v>78</v>
      </c>
      <c r="K422" s="28"/>
      <c r="L422" s="28"/>
      <c r="M422" s="28"/>
      <c r="N422" s="28"/>
      <c r="O422" s="28"/>
      <c r="P422" s="28"/>
      <c r="Q422" s="28"/>
      <c r="R422" s="28"/>
      <c r="S422" s="28"/>
      <c r="T422" s="12"/>
      <c r="U422" s="12"/>
      <c r="V422" s="12"/>
    </row>
    <row r="423" spans="1:22">
      <c r="A423" s="26">
        <v>383</v>
      </c>
      <c r="B423" s="28">
        <v>0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37</v>
      </c>
      <c r="I423" s="28">
        <v>422</v>
      </c>
      <c r="J423" s="28">
        <v>86</v>
      </c>
      <c r="K423" s="28"/>
      <c r="L423" s="28"/>
      <c r="M423" s="28"/>
      <c r="N423" s="28"/>
      <c r="O423" s="28"/>
      <c r="P423" s="28"/>
      <c r="Q423" s="28"/>
      <c r="R423" s="28"/>
      <c r="S423" s="28"/>
      <c r="T423" s="12"/>
      <c r="U423" s="12"/>
      <c r="V423" s="12"/>
    </row>
    <row r="424" spans="1:22">
      <c r="A424" s="26">
        <v>384</v>
      </c>
      <c r="B424" s="28">
        <v>1</v>
      </c>
      <c r="C424" s="28">
        <v>0</v>
      </c>
      <c r="D424" s="28">
        <v>2</v>
      </c>
      <c r="E424" s="28">
        <v>0</v>
      </c>
      <c r="F424" s="28">
        <v>1</v>
      </c>
      <c r="G424" s="28">
        <v>4</v>
      </c>
      <c r="H424" s="28">
        <v>34</v>
      </c>
      <c r="I424" s="28">
        <v>492</v>
      </c>
      <c r="J424" s="28">
        <v>75</v>
      </c>
      <c r="K424" s="28"/>
      <c r="L424" s="28"/>
      <c r="M424" s="28"/>
      <c r="N424" s="28"/>
      <c r="O424" s="28"/>
      <c r="P424" s="28"/>
      <c r="Q424" s="28"/>
      <c r="R424" s="28"/>
      <c r="S424" s="28"/>
      <c r="T424" s="12"/>
      <c r="U424" s="12"/>
      <c r="V424" s="12"/>
    </row>
    <row r="425" spans="1:22">
      <c r="A425" s="26">
        <v>385</v>
      </c>
      <c r="B425" s="28">
        <v>0</v>
      </c>
      <c r="C425" s="28">
        <v>0</v>
      </c>
      <c r="D425" s="28">
        <v>0</v>
      </c>
      <c r="E425" s="28">
        <v>0</v>
      </c>
      <c r="F425" s="28">
        <v>0</v>
      </c>
      <c r="G425" s="28">
        <v>5</v>
      </c>
      <c r="H425" s="28">
        <v>37</v>
      </c>
      <c r="I425" s="28">
        <v>474</v>
      </c>
      <c r="J425" s="28">
        <v>79</v>
      </c>
      <c r="K425" s="28"/>
      <c r="L425" s="28"/>
      <c r="M425" s="28"/>
      <c r="N425" s="28"/>
      <c r="O425" s="28"/>
      <c r="P425" s="28"/>
      <c r="Q425" s="28"/>
      <c r="R425" s="28"/>
      <c r="S425" s="28"/>
      <c r="T425" s="12"/>
      <c r="U425" s="12"/>
      <c r="V425" s="12"/>
    </row>
    <row r="426" spans="1:22">
      <c r="A426" s="26">
        <v>386</v>
      </c>
      <c r="B426" s="28">
        <v>0</v>
      </c>
      <c r="C426" s="28">
        <v>1</v>
      </c>
      <c r="D426" s="28">
        <v>0</v>
      </c>
      <c r="E426" s="28">
        <v>1</v>
      </c>
      <c r="F426" s="28">
        <v>0</v>
      </c>
      <c r="G426" s="28">
        <v>6</v>
      </c>
      <c r="H426" s="28">
        <v>38</v>
      </c>
      <c r="I426" s="28">
        <v>478</v>
      </c>
      <c r="J426" s="28">
        <v>79</v>
      </c>
      <c r="K426" s="28"/>
      <c r="L426" s="28"/>
      <c r="M426" s="28"/>
      <c r="N426" s="28"/>
      <c r="O426" s="28"/>
      <c r="P426" s="28"/>
      <c r="Q426" s="28"/>
      <c r="R426" s="28"/>
      <c r="S426" s="28"/>
      <c r="T426" s="12"/>
      <c r="U426" s="12"/>
      <c r="V426" s="12"/>
    </row>
    <row r="427" spans="1:22">
      <c r="A427" s="26">
        <v>387</v>
      </c>
      <c r="B427" s="28">
        <v>0</v>
      </c>
      <c r="C427" s="28">
        <v>0</v>
      </c>
      <c r="D427" s="28">
        <v>1</v>
      </c>
      <c r="E427" s="28">
        <v>1</v>
      </c>
      <c r="F427" s="28">
        <v>0</v>
      </c>
      <c r="G427" s="28">
        <v>3</v>
      </c>
      <c r="H427" s="28">
        <v>45</v>
      </c>
      <c r="I427" s="28">
        <v>506</v>
      </c>
      <c r="J427" s="28">
        <v>70</v>
      </c>
      <c r="K427" s="28"/>
      <c r="L427" s="28"/>
      <c r="M427" s="28"/>
      <c r="N427" s="28"/>
      <c r="O427" s="28"/>
      <c r="P427" s="28"/>
      <c r="Q427" s="28"/>
      <c r="R427" s="28"/>
      <c r="S427" s="28"/>
      <c r="T427" s="12"/>
      <c r="U427" s="12"/>
      <c r="V427" s="12"/>
    </row>
    <row r="428" spans="1:22">
      <c r="A428" s="26">
        <v>388</v>
      </c>
      <c r="B428" s="28">
        <v>0</v>
      </c>
      <c r="C428" s="28">
        <v>0</v>
      </c>
      <c r="D428" s="28">
        <v>0</v>
      </c>
      <c r="E428" s="28">
        <v>0</v>
      </c>
      <c r="F428" s="28">
        <v>0</v>
      </c>
      <c r="G428" s="28">
        <v>8</v>
      </c>
      <c r="H428" s="28">
        <v>41</v>
      </c>
      <c r="I428" s="28">
        <v>510</v>
      </c>
      <c r="J428" s="28">
        <v>73</v>
      </c>
      <c r="K428" s="28"/>
      <c r="L428" s="28"/>
      <c r="M428" s="28"/>
      <c r="N428" s="28"/>
      <c r="O428" s="28"/>
      <c r="P428" s="28"/>
      <c r="Q428" s="28"/>
      <c r="R428" s="28"/>
      <c r="S428" s="28"/>
      <c r="T428" s="12"/>
      <c r="U428" s="12"/>
      <c r="V428" s="12"/>
    </row>
    <row r="429" spans="1:22">
      <c r="A429" s="26">
        <v>389</v>
      </c>
      <c r="B429" s="28">
        <v>2</v>
      </c>
      <c r="C429" s="28">
        <v>1</v>
      </c>
      <c r="D429" s="28">
        <v>0</v>
      </c>
      <c r="E429" s="28">
        <v>0</v>
      </c>
      <c r="F429" s="28">
        <v>0</v>
      </c>
      <c r="G429" s="28">
        <v>6</v>
      </c>
      <c r="H429" s="28">
        <v>42</v>
      </c>
      <c r="I429" s="28">
        <v>458</v>
      </c>
      <c r="J429" s="28">
        <v>55</v>
      </c>
      <c r="K429" s="28"/>
      <c r="L429" s="28"/>
      <c r="M429" s="28"/>
      <c r="N429" s="28"/>
      <c r="O429" s="28"/>
      <c r="P429" s="28"/>
      <c r="Q429" s="28"/>
      <c r="R429" s="28"/>
      <c r="S429" s="28"/>
      <c r="T429" s="12"/>
      <c r="U429" s="12"/>
      <c r="V429" s="12"/>
    </row>
    <row r="430" spans="1:22">
      <c r="A430" s="26">
        <v>390</v>
      </c>
      <c r="B430" s="28">
        <v>0</v>
      </c>
      <c r="C430" s="28">
        <v>0</v>
      </c>
      <c r="D430" s="28">
        <v>1</v>
      </c>
      <c r="E430" s="28">
        <v>0</v>
      </c>
      <c r="F430" s="28">
        <v>0</v>
      </c>
      <c r="G430" s="28">
        <v>4</v>
      </c>
      <c r="H430" s="28">
        <v>62</v>
      </c>
      <c r="I430" s="28">
        <v>460</v>
      </c>
      <c r="J430" s="28">
        <v>60</v>
      </c>
      <c r="K430" s="28"/>
      <c r="L430" s="28"/>
      <c r="M430" s="28"/>
      <c r="N430" s="28"/>
      <c r="O430" s="28"/>
      <c r="P430" s="28"/>
      <c r="Q430" s="28"/>
      <c r="R430" s="28"/>
      <c r="S430" s="28"/>
      <c r="T430" s="12"/>
      <c r="U430" s="12"/>
      <c r="V430" s="12"/>
    </row>
    <row r="431" spans="1:22">
      <c r="A431" s="26">
        <v>391</v>
      </c>
      <c r="B431" s="28">
        <v>1</v>
      </c>
      <c r="C431" s="28">
        <v>0</v>
      </c>
      <c r="D431" s="28">
        <v>0</v>
      </c>
      <c r="E431" s="28">
        <v>0</v>
      </c>
      <c r="F431" s="28">
        <v>0</v>
      </c>
      <c r="G431" s="28">
        <v>3</v>
      </c>
      <c r="H431" s="28">
        <v>54</v>
      </c>
      <c r="I431" s="28">
        <v>480</v>
      </c>
      <c r="J431" s="28">
        <v>58</v>
      </c>
      <c r="K431" s="28"/>
      <c r="L431" s="28"/>
      <c r="M431" s="28"/>
      <c r="N431" s="28"/>
      <c r="O431" s="28"/>
      <c r="P431" s="28"/>
      <c r="Q431" s="28"/>
      <c r="R431" s="28"/>
      <c r="S431" s="28"/>
      <c r="T431" s="12"/>
      <c r="U431" s="12"/>
      <c r="V431" s="12"/>
    </row>
    <row r="432" spans="1:22">
      <c r="A432" s="26">
        <v>392</v>
      </c>
      <c r="B432" s="28">
        <v>0</v>
      </c>
      <c r="C432" s="28">
        <v>1</v>
      </c>
      <c r="D432" s="28">
        <v>0</v>
      </c>
      <c r="E432" s="28">
        <v>0</v>
      </c>
      <c r="F432" s="28">
        <v>1</v>
      </c>
      <c r="G432" s="28">
        <v>0</v>
      </c>
      <c r="H432" s="28">
        <v>56</v>
      </c>
      <c r="I432" s="28">
        <v>493</v>
      </c>
      <c r="J432" s="28">
        <v>65</v>
      </c>
      <c r="K432" s="28"/>
      <c r="L432" s="28"/>
      <c r="M432" s="28"/>
      <c r="N432" s="28"/>
      <c r="O432" s="28"/>
      <c r="P432" s="28"/>
      <c r="Q432" s="28"/>
      <c r="R432" s="28"/>
      <c r="S432" s="28"/>
      <c r="T432" s="12"/>
      <c r="U432" s="12"/>
      <c r="V432" s="12"/>
    </row>
    <row r="433" spans="1:22">
      <c r="A433" s="26">
        <v>393</v>
      </c>
      <c r="B433" s="28">
        <v>2</v>
      </c>
      <c r="C433" s="28">
        <v>0</v>
      </c>
      <c r="D433" s="28">
        <v>0</v>
      </c>
      <c r="E433" s="28">
        <v>0</v>
      </c>
      <c r="F433" s="28">
        <v>1</v>
      </c>
      <c r="G433" s="28">
        <v>2</v>
      </c>
      <c r="H433" s="28">
        <v>50</v>
      </c>
      <c r="I433" s="28">
        <v>466</v>
      </c>
      <c r="J433" s="28">
        <v>53</v>
      </c>
      <c r="K433" s="28"/>
      <c r="L433" s="28"/>
      <c r="M433" s="28"/>
      <c r="N433" s="28"/>
      <c r="O433" s="28"/>
      <c r="P433" s="28"/>
      <c r="Q433" s="28"/>
      <c r="R433" s="28"/>
      <c r="S433" s="28"/>
      <c r="T433" s="12"/>
      <c r="U433" s="12"/>
      <c r="V433" s="12"/>
    </row>
    <row r="434" spans="1:22">
      <c r="A434" s="26">
        <v>394</v>
      </c>
      <c r="B434" s="28">
        <v>1</v>
      </c>
      <c r="C434" s="28">
        <v>2</v>
      </c>
      <c r="D434" s="28">
        <v>0</v>
      </c>
      <c r="E434" s="28">
        <v>1</v>
      </c>
      <c r="F434" s="28">
        <v>0</v>
      </c>
      <c r="G434" s="28">
        <v>2</v>
      </c>
      <c r="H434" s="28">
        <v>65</v>
      </c>
      <c r="I434" s="28">
        <v>475</v>
      </c>
      <c r="J434" s="28">
        <v>61</v>
      </c>
      <c r="K434" s="28"/>
      <c r="L434" s="28"/>
      <c r="M434" s="28"/>
      <c r="N434" s="28"/>
      <c r="O434" s="28"/>
      <c r="P434" s="28"/>
      <c r="Q434" s="28"/>
      <c r="R434" s="28"/>
      <c r="S434" s="28"/>
      <c r="T434" s="12"/>
      <c r="U434" s="12"/>
      <c r="V434" s="12"/>
    </row>
    <row r="435" spans="1:22">
      <c r="A435" s="26">
        <v>395</v>
      </c>
      <c r="B435" s="28">
        <v>2</v>
      </c>
      <c r="C435" s="28">
        <v>0</v>
      </c>
      <c r="D435" s="28">
        <v>0</v>
      </c>
      <c r="E435" s="28">
        <v>0</v>
      </c>
      <c r="F435" s="28">
        <v>1</v>
      </c>
      <c r="G435" s="28">
        <v>5</v>
      </c>
      <c r="H435" s="28">
        <v>70</v>
      </c>
      <c r="I435" s="28">
        <v>433</v>
      </c>
      <c r="J435" s="28">
        <v>36</v>
      </c>
      <c r="K435" s="28"/>
      <c r="L435" s="28"/>
      <c r="M435" s="28"/>
      <c r="N435" s="28"/>
      <c r="O435" s="28"/>
      <c r="P435" s="28"/>
      <c r="Q435" s="28"/>
      <c r="R435" s="28"/>
      <c r="S435" s="28"/>
      <c r="T435" s="12"/>
      <c r="U435" s="12"/>
      <c r="V435" s="12"/>
    </row>
    <row r="436" spans="1:22">
      <c r="A436" s="26">
        <v>396</v>
      </c>
      <c r="B436" s="28">
        <v>0</v>
      </c>
      <c r="C436" s="28">
        <v>2</v>
      </c>
      <c r="D436" s="28">
        <v>0</v>
      </c>
      <c r="E436" s="28">
        <v>3</v>
      </c>
      <c r="F436" s="28">
        <v>2</v>
      </c>
      <c r="G436" s="28">
        <v>3</v>
      </c>
      <c r="H436" s="28">
        <v>61</v>
      </c>
      <c r="I436" s="28">
        <v>429</v>
      </c>
      <c r="J436" s="28">
        <v>46</v>
      </c>
      <c r="K436" s="28"/>
      <c r="L436" s="28"/>
      <c r="M436" s="28"/>
      <c r="N436" s="28"/>
      <c r="O436" s="28"/>
      <c r="P436" s="28"/>
      <c r="Q436" s="28"/>
      <c r="R436" s="28"/>
      <c r="S436" s="28"/>
      <c r="T436" s="12"/>
      <c r="U436" s="12"/>
      <c r="V436" s="12"/>
    </row>
    <row r="437" spans="1:22">
      <c r="A437" s="26">
        <v>397</v>
      </c>
      <c r="B437" s="28">
        <v>0</v>
      </c>
      <c r="C437" s="28">
        <v>1</v>
      </c>
      <c r="D437" s="28">
        <v>0</v>
      </c>
      <c r="E437" s="28">
        <v>1</v>
      </c>
      <c r="F437" s="28">
        <v>0</v>
      </c>
      <c r="G437" s="28">
        <v>1</v>
      </c>
      <c r="H437" s="28">
        <v>59</v>
      </c>
      <c r="I437" s="28">
        <v>442</v>
      </c>
      <c r="J437" s="28">
        <v>31</v>
      </c>
      <c r="K437" s="28"/>
      <c r="L437" s="28"/>
      <c r="M437" s="28"/>
      <c r="N437" s="28"/>
      <c r="O437" s="28"/>
      <c r="P437" s="28"/>
      <c r="Q437" s="28"/>
      <c r="R437" s="28"/>
      <c r="S437" s="28"/>
      <c r="T437" s="12"/>
      <c r="U437" s="12"/>
      <c r="V437" s="12"/>
    </row>
    <row r="438" spans="1:22">
      <c r="A438" s="26">
        <v>398</v>
      </c>
      <c r="B438" s="28">
        <v>1</v>
      </c>
      <c r="C438" s="28">
        <v>1</v>
      </c>
      <c r="D438" s="28">
        <v>0</v>
      </c>
      <c r="E438" s="28">
        <v>0</v>
      </c>
      <c r="F438" s="28">
        <v>0</v>
      </c>
      <c r="G438" s="28">
        <v>3</v>
      </c>
      <c r="H438" s="28">
        <v>67</v>
      </c>
      <c r="I438" s="28">
        <v>480</v>
      </c>
      <c r="J438" s="28">
        <v>36</v>
      </c>
      <c r="K438" s="28"/>
      <c r="L438" s="28"/>
      <c r="M438" s="28"/>
      <c r="N438" s="28"/>
      <c r="O438" s="28"/>
      <c r="P438" s="28"/>
      <c r="Q438" s="28"/>
      <c r="R438" s="28"/>
      <c r="S438" s="28"/>
      <c r="T438" s="12"/>
      <c r="U438" s="12"/>
      <c r="V438" s="12"/>
    </row>
    <row r="439" spans="1:22">
      <c r="A439" s="26">
        <v>399</v>
      </c>
      <c r="B439" s="28">
        <v>1</v>
      </c>
      <c r="C439" s="28">
        <v>2</v>
      </c>
      <c r="D439" s="28">
        <v>0</v>
      </c>
      <c r="E439" s="28">
        <v>1</v>
      </c>
      <c r="F439" s="28">
        <v>0</v>
      </c>
      <c r="G439" s="28">
        <v>3</v>
      </c>
      <c r="H439" s="28">
        <v>64</v>
      </c>
      <c r="I439" s="28">
        <v>474</v>
      </c>
      <c r="J439" s="28">
        <v>28</v>
      </c>
      <c r="K439" s="28"/>
      <c r="L439" s="28"/>
      <c r="M439" s="28"/>
      <c r="N439" s="28"/>
      <c r="O439" s="28"/>
      <c r="P439" s="28"/>
      <c r="Q439" s="28"/>
      <c r="R439" s="28"/>
      <c r="S439" s="28"/>
      <c r="T439" s="12"/>
      <c r="U439" s="12"/>
      <c r="V439" s="12"/>
    </row>
    <row r="440" spans="1:22">
      <c r="A440" s="26">
        <v>400</v>
      </c>
      <c r="B440" s="28">
        <v>0</v>
      </c>
      <c r="C440" s="28">
        <v>0</v>
      </c>
      <c r="D440" s="28">
        <v>0</v>
      </c>
      <c r="E440" s="28">
        <v>1</v>
      </c>
      <c r="F440" s="28">
        <v>0</v>
      </c>
      <c r="G440" s="28">
        <v>3</v>
      </c>
      <c r="H440" s="28">
        <v>71</v>
      </c>
      <c r="I440" s="28">
        <v>448</v>
      </c>
      <c r="J440" s="28">
        <v>45</v>
      </c>
      <c r="K440" s="28"/>
      <c r="L440" s="28"/>
      <c r="M440" s="28"/>
      <c r="N440" s="28"/>
      <c r="O440" s="28"/>
      <c r="P440" s="28"/>
      <c r="Q440" s="28"/>
      <c r="R440" s="28"/>
      <c r="S440" s="28"/>
      <c r="T440" s="12"/>
      <c r="U440" s="12"/>
      <c r="V440" s="12"/>
    </row>
    <row r="441" spans="1:22">
      <c r="A441" s="26">
        <v>401</v>
      </c>
      <c r="B441" s="28">
        <v>1</v>
      </c>
      <c r="C441" s="28">
        <v>1</v>
      </c>
      <c r="D441" s="28">
        <v>0</v>
      </c>
      <c r="E441" s="28">
        <v>0</v>
      </c>
      <c r="F441" s="28">
        <v>0</v>
      </c>
      <c r="G441" s="28">
        <v>4</v>
      </c>
      <c r="H441" s="28">
        <v>97</v>
      </c>
      <c r="I441" s="28">
        <v>468</v>
      </c>
      <c r="J441" s="28">
        <v>49</v>
      </c>
      <c r="K441" s="28"/>
      <c r="L441" s="28"/>
      <c r="M441" s="28"/>
      <c r="N441" s="28"/>
      <c r="O441" s="28"/>
      <c r="P441" s="28"/>
      <c r="Q441" s="28"/>
      <c r="R441" s="28"/>
      <c r="S441" s="28"/>
      <c r="T441" s="12"/>
      <c r="U441" s="12"/>
      <c r="V441" s="12"/>
    </row>
    <row r="442" spans="1:22">
      <c r="A442" s="26">
        <v>402</v>
      </c>
      <c r="B442" s="28">
        <v>1</v>
      </c>
      <c r="C442" s="28">
        <v>1</v>
      </c>
      <c r="D442" s="28">
        <v>0</v>
      </c>
      <c r="E442" s="28">
        <v>1</v>
      </c>
      <c r="F442" s="28">
        <v>0</v>
      </c>
      <c r="G442" s="28">
        <v>2</v>
      </c>
      <c r="H442" s="28">
        <v>87</v>
      </c>
      <c r="I442" s="28">
        <v>430</v>
      </c>
      <c r="J442" s="28">
        <v>34</v>
      </c>
      <c r="K442" s="28"/>
      <c r="L442" s="28"/>
      <c r="M442" s="28"/>
      <c r="N442" s="28"/>
      <c r="O442" s="28"/>
      <c r="P442" s="28"/>
      <c r="Q442" s="28"/>
      <c r="R442" s="28"/>
      <c r="S442" s="28"/>
      <c r="T442" s="12"/>
      <c r="U442" s="12"/>
      <c r="V442" s="12"/>
    </row>
    <row r="443" spans="1:22">
      <c r="A443" s="26">
        <v>403</v>
      </c>
      <c r="B443" s="28">
        <v>0</v>
      </c>
      <c r="C443" s="28">
        <v>0</v>
      </c>
      <c r="D443" s="28">
        <v>0</v>
      </c>
      <c r="E443" s="28">
        <v>0</v>
      </c>
      <c r="F443" s="28">
        <v>0</v>
      </c>
      <c r="G443" s="28">
        <v>3</v>
      </c>
      <c r="H443" s="28">
        <v>86</v>
      </c>
      <c r="I443" s="28">
        <v>408</v>
      </c>
      <c r="J443" s="28">
        <v>32</v>
      </c>
      <c r="K443" s="28"/>
      <c r="L443" s="28"/>
      <c r="M443" s="28"/>
      <c r="N443" s="28"/>
      <c r="O443" s="28"/>
      <c r="P443" s="28"/>
      <c r="Q443" s="28"/>
      <c r="R443" s="28"/>
      <c r="S443" s="28"/>
      <c r="T443" s="12"/>
      <c r="U443" s="12"/>
      <c r="V443" s="12"/>
    </row>
    <row r="444" spans="1:22">
      <c r="A444" s="26">
        <v>404</v>
      </c>
      <c r="B444" s="28">
        <v>0</v>
      </c>
      <c r="C444" s="28">
        <v>0</v>
      </c>
      <c r="D444" s="28">
        <v>0</v>
      </c>
      <c r="E444" s="28">
        <v>0</v>
      </c>
      <c r="F444" s="28">
        <v>1</v>
      </c>
      <c r="G444" s="28">
        <v>4</v>
      </c>
      <c r="H444" s="28">
        <v>89</v>
      </c>
      <c r="I444" s="28">
        <v>456</v>
      </c>
      <c r="J444" s="28">
        <v>30</v>
      </c>
      <c r="K444" s="28"/>
      <c r="L444" s="28"/>
      <c r="M444" s="28"/>
      <c r="N444" s="28"/>
      <c r="O444" s="28"/>
      <c r="P444" s="28"/>
      <c r="Q444" s="28"/>
      <c r="R444" s="28"/>
      <c r="S444" s="28"/>
      <c r="T444" s="12"/>
      <c r="U444" s="12"/>
      <c r="V444" s="12"/>
    </row>
    <row r="445" spans="1:22">
      <c r="A445" s="26">
        <v>405</v>
      </c>
      <c r="B445" s="28">
        <v>0</v>
      </c>
      <c r="C445" s="28">
        <v>0</v>
      </c>
      <c r="D445" s="28">
        <v>1</v>
      </c>
      <c r="E445" s="28">
        <v>1</v>
      </c>
      <c r="F445" s="28">
        <v>0</v>
      </c>
      <c r="G445" s="28">
        <v>2</v>
      </c>
      <c r="H445" s="28">
        <v>99</v>
      </c>
      <c r="I445" s="28">
        <v>412</v>
      </c>
      <c r="J445" s="28">
        <v>30</v>
      </c>
      <c r="K445" s="28"/>
      <c r="L445" s="28"/>
      <c r="M445" s="28"/>
      <c r="N445" s="28"/>
      <c r="O445" s="28"/>
      <c r="P445" s="28"/>
      <c r="Q445" s="28"/>
      <c r="R445" s="28"/>
      <c r="S445" s="28"/>
      <c r="T445" s="12"/>
      <c r="U445" s="12"/>
      <c r="V445" s="12"/>
    </row>
    <row r="446" spans="1:22">
      <c r="A446" s="26">
        <v>406</v>
      </c>
      <c r="B446" s="28">
        <v>0</v>
      </c>
      <c r="C446" s="28">
        <v>0</v>
      </c>
      <c r="D446" s="28">
        <v>0</v>
      </c>
      <c r="E446" s="28">
        <v>0</v>
      </c>
      <c r="F446" s="28">
        <v>0</v>
      </c>
      <c r="G446" s="28">
        <v>4</v>
      </c>
      <c r="H446" s="28">
        <v>95</v>
      </c>
      <c r="I446" s="28">
        <v>423</v>
      </c>
      <c r="J446" s="28">
        <v>23</v>
      </c>
      <c r="K446" s="28"/>
      <c r="L446" s="28"/>
      <c r="M446" s="28"/>
      <c r="N446" s="28"/>
      <c r="O446" s="28"/>
      <c r="P446" s="28"/>
      <c r="Q446" s="28"/>
      <c r="R446" s="28"/>
      <c r="S446" s="28"/>
      <c r="T446" s="12"/>
      <c r="U446" s="12"/>
      <c r="V446" s="12"/>
    </row>
    <row r="447" spans="1:22">
      <c r="A447" s="26">
        <v>407</v>
      </c>
      <c r="B447" s="28">
        <v>1</v>
      </c>
      <c r="C447" s="28">
        <v>1</v>
      </c>
      <c r="D447" s="28">
        <v>0</v>
      </c>
      <c r="E447" s="28">
        <v>0</v>
      </c>
      <c r="F447" s="28">
        <v>0</v>
      </c>
      <c r="G447" s="28">
        <v>5</v>
      </c>
      <c r="H447" s="28">
        <v>112</v>
      </c>
      <c r="I447" s="28">
        <v>375</v>
      </c>
      <c r="J447" s="28">
        <v>30</v>
      </c>
      <c r="K447" s="28"/>
      <c r="L447" s="28"/>
      <c r="M447" s="28"/>
      <c r="N447" s="28"/>
      <c r="O447" s="28"/>
      <c r="P447" s="28"/>
      <c r="Q447" s="28"/>
      <c r="R447" s="28"/>
      <c r="S447" s="28"/>
      <c r="T447" s="12"/>
      <c r="U447" s="12"/>
      <c r="V447" s="12"/>
    </row>
    <row r="448" spans="1:22">
      <c r="A448" s="26">
        <v>408</v>
      </c>
      <c r="B448" s="28">
        <v>0</v>
      </c>
      <c r="C448" s="28">
        <v>0</v>
      </c>
      <c r="D448" s="28">
        <v>0</v>
      </c>
      <c r="E448" s="28">
        <v>0</v>
      </c>
      <c r="F448" s="28">
        <v>0</v>
      </c>
      <c r="G448" s="28">
        <v>2</v>
      </c>
      <c r="H448" s="28">
        <v>139</v>
      </c>
      <c r="I448" s="28">
        <v>427</v>
      </c>
      <c r="J448" s="28">
        <v>24</v>
      </c>
      <c r="K448" s="28"/>
      <c r="L448" s="28"/>
      <c r="M448" s="28"/>
      <c r="N448" s="28"/>
      <c r="O448" s="28"/>
      <c r="P448" s="28"/>
      <c r="Q448" s="28"/>
      <c r="R448" s="28"/>
      <c r="S448" s="28"/>
      <c r="T448" s="12"/>
      <c r="U448" s="12"/>
      <c r="V448" s="12"/>
    </row>
    <row r="449" spans="1:22">
      <c r="A449" s="26">
        <v>409</v>
      </c>
      <c r="B449" s="28">
        <v>0</v>
      </c>
      <c r="C449" s="28">
        <v>1</v>
      </c>
      <c r="D449" s="28">
        <v>0</v>
      </c>
      <c r="E449" s="28">
        <v>0</v>
      </c>
      <c r="F449" s="28">
        <v>0</v>
      </c>
      <c r="G449" s="28">
        <v>2</v>
      </c>
      <c r="H449" s="28">
        <v>117</v>
      </c>
      <c r="I449" s="28">
        <v>391</v>
      </c>
      <c r="J449" s="28">
        <v>23</v>
      </c>
      <c r="K449" s="28"/>
      <c r="L449" s="28"/>
      <c r="M449" s="28"/>
      <c r="N449" s="28"/>
      <c r="O449" s="28"/>
      <c r="P449" s="28"/>
      <c r="Q449" s="28"/>
      <c r="R449" s="28"/>
      <c r="S449" s="28"/>
      <c r="T449" s="12"/>
      <c r="U449" s="12"/>
      <c r="V449" s="12"/>
    </row>
    <row r="450" spans="1:22">
      <c r="A450" s="26">
        <v>410</v>
      </c>
      <c r="B450" s="28">
        <v>0</v>
      </c>
      <c r="C450" s="28">
        <v>0</v>
      </c>
      <c r="D450" s="28">
        <v>0</v>
      </c>
      <c r="E450" s="28">
        <v>1</v>
      </c>
      <c r="F450" s="28">
        <v>1</v>
      </c>
      <c r="G450" s="28">
        <v>6</v>
      </c>
      <c r="H450" s="28">
        <v>134</v>
      </c>
      <c r="I450" s="28">
        <v>409</v>
      </c>
      <c r="J450" s="28">
        <v>19</v>
      </c>
      <c r="K450" s="28"/>
      <c r="L450" s="28"/>
      <c r="M450" s="28"/>
      <c r="N450" s="28"/>
      <c r="O450" s="28"/>
      <c r="P450" s="28"/>
      <c r="Q450" s="28"/>
      <c r="R450" s="28"/>
      <c r="S450" s="28"/>
      <c r="T450" s="12"/>
      <c r="U450" s="12"/>
      <c r="V450" s="12"/>
    </row>
    <row r="451" spans="1:22">
      <c r="A451" s="26">
        <v>411</v>
      </c>
      <c r="B451" s="28">
        <v>0</v>
      </c>
      <c r="C451" s="28">
        <v>0</v>
      </c>
      <c r="D451" s="28">
        <v>0</v>
      </c>
      <c r="E451" s="28">
        <v>1</v>
      </c>
      <c r="F451" s="28">
        <v>0</v>
      </c>
      <c r="G451" s="28">
        <v>4</v>
      </c>
      <c r="H451" s="28">
        <v>110</v>
      </c>
      <c r="I451" s="28">
        <v>405</v>
      </c>
      <c r="J451" s="28">
        <v>24</v>
      </c>
      <c r="K451" s="28"/>
      <c r="L451" s="28"/>
      <c r="M451" s="28"/>
      <c r="N451" s="28"/>
      <c r="O451" s="28"/>
      <c r="P451" s="28"/>
      <c r="Q451" s="28"/>
      <c r="R451" s="28"/>
      <c r="S451" s="28"/>
      <c r="T451" s="12"/>
      <c r="U451" s="12"/>
      <c r="V451" s="12"/>
    </row>
    <row r="452" spans="1:22">
      <c r="A452" s="26">
        <v>412</v>
      </c>
      <c r="B452" s="28">
        <v>0</v>
      </c>
      <c r="C452" s="28">
        <v>1</v>
      </c>
      <c r="D452" s="28">
        <v>0</v>
      </c>
      <c r="E452" s="28">
        <v>1</v>
      </c>
      <c r="F452" s="28">
        <v>1</v>
      </c>
      <c r="G452" s="28">
        <v>3</v>
      </c>
      <c r="H452" s="28">
        <v>140</v>
      </c>
      <c r="I452" s="28">
        <v>410</v>
      </c>
      <c r="J452" s="28">
        <v>26</v>
      </c>
      <c r="K452" s="28"/>
      <c r="L452" s="28"/>
      <c r="M452" s="28"/>
      <c r="N452" s="28"/>
      <c r="O452" s="28"/>
      <c r="P452" s="28"/>
      <c r="Q452" s="28"/>
      <c r="R452" s="28"/>
      <c r="S452" s="28"/>
      <c r="T452" s="12"/>
      <c r="U452" s="12"/>
      <c r="V452" s="12"/>
    </row>
    <row r="453" spans="1:22">
      <c r="A453" s="26">
        <v>413</v>
      </c>
      <c r="B453" s="28">
        <v>0</v>
      </c>
      <c r="C453" s="28">
        <v>1</v>
      </c>
      <c r="D453" s="28">
        <v>0</v>
      </c>
      <c r="E453" s="28">
        <v>0</v>
      </c>
      <c r="F453" s="28">
        <v>0</v>
      </c>
      <c r="G453" s="28">
        <v>5</v>
      </c>
      <c r="H453" s="28">
        <v>116</v>
      </c>
      <c r="I453" s="28">
        <v>376</v>
      </c>
      <c r="J453" s="28">
        <v>26</v>
      </c>
      <c r="K453" s="28"/>
      <c r="L453" s="28"/>
      <c r="M453" s="28"/>
      <c r="N453" s="28"/>
      <c r="O453" s="28"/>
      <c r="P453" s="28"/>
      <c r="Q453" s="28"/>
      <c r="R453" s="28"/>
      <c r="S453" s="28"/>
      <c r="T453" s="12"/>
      <c r="U453" s="12"/>
      <c r="V453" s="12"/>
    </row>
    <row r="454" spans="1:22">
      <c r="A454" s="26">
        <v>414</v>
      </c>
      <c r="B454" s="28">
        <v>1</v>
      </c>
      <c r="C454" s="28">
        <v>0</v>
      </c>
      <c r="D454" s="28">
        <v>0</v>
      </c>
      <c r="E454" s="28">
        <v>0</v>
      </c>
      <c r="F454" s="28">
        <v>0</v>
      </c>
      <c r="G454" s="28">
        <v>4</v>
      </c>
      <c r="H454" s="28">
        <v>138</v>
      </c>
      <c r="I454" s="28">
        <v>401</v>
      </c>
      <c r="J454" s="28">
        <v>23</v>
      </c>
      <c r="K454" s="28"/>
      <c r="L454" s="28"/>
      <c r="M454" s="28"/>
      <c r="N454" s="28"/>
      <c r="O454" s="28"/>
      <c r="P454" s="28"/>
      <c r="Q454" s="28"/>
      <c r="R454" s="28"/>
      <c r="S454" s="28"/>
      <c r="T454" s="12"/>
      <c r="U454" s="12"/>
      <c r="V454" s="12"/>
    </row>
    <row r="455" spans="1:22">
      <c r="A455" s="26">
        <v>415</v>
      </c>
      <c r="B455" s="28">
        <v>1</v>
      </c>
      <c r="C455" s="28">
        <v>1</v>
      </c>
      <c r="D455" s="28">
        <v>0</v>
      </c>
      <c r="E455" s="28">
        <v>1</v>
      </c>
      <c r="F455" s="28">
        <v>0</v>
      </c>
      <c r="G455" s="28">
        <v>0</v>
      </c>
      <c r="H455" s="28">
        <v>134</v>
      </c>
      <c r="I455" s="28">
        <v>340</v>
      </c>
      <c r="J455" s="28">
        <v>14</v>
      </c>
      <c r="K455" s="28"/>
      <c r="L455" s="28"/>
      <c r="M455" s="28"/>
      <c r="N455" s="28"/>
      <c r="O455" s="28"/>
      <c r="P455" s="28"/>
      <c r="Q455" s="28"/>
      <c r="R455" s="28"/>
      <c r="S455" s="28"/>
      <c r="T455" s="12"/>
      <c r="U455" s="12"/>
      <c r="V455" s="12"/>
    </row>
    <row r="456" spans="1:22">
      <c r="A456" s="26">
        <v>416</v>
      </c>
      <c r="B456" s="28">
        <v>2</v>
      </c>
      <c r="C456" s="28">
        <v>4</v>
      </c>
      <c r="D456" s="28">
        <v>0</v>
      </c>
      <c r="E456" s="28">
        <v>0</v>
      </c>
      <c r="F456" s="28">
        <v>0</v>
      </c>
      <c r="G456" s="28">
        <v>1</v>
      </c>
      <c r="H456" s="28">
        <v>163</v>
      </c>
      <c r="I456" s="28">
        <v>366</v>
      </c>
      <c r="J456" s="28">
        <v>16</v>
      </c>
      <c r="K456" s="28"/>
      <c r="L456" s="28"/>
      <c r="M456" s="28"/>
      <c r="N456" s="28"/>
      <c r="O456" s="28"/>
      <c r="P456" s="28"/>
      <c r="Q456" s="28"/>
      <c r="R456" s="28"/>
      <c r="S456" s="28"/>
      <c r="T456" s="12"/>
      <c r="U456" s="12"/>
      <c r="V456" s="12"/>
    </row>
    <row r="457" spans="1:22">
      <c r="A457" s="26">
        <v>417</v>
      </c>
      <c r="B457" s="28">
        <v>0</v>
      </c>
      <c r="C457" s="28">
        <v>1</v>
      </c>
      <c r="D457" s="28">
        <v>0</v>
      </c>
      <c r="E457" s="28">
        <v>0</v>
      </c>
      <c r="F457" s="28">
        <v>0</v>
      </c>
      <c r="G457" s="28">
        <v>5</v>
      </c>
      <c r="H457" s="28">
        <v>152</v>
      </c>
      <c r="I457" s="28">
        <v>349</v>
      </c>
      <c r="J457" s="28">
        <v>24</v>
      </c>
      <c r="K457" s="28"/>
      <c r="L457" s="28"/>
      <c r="M457" s="28"/>
      <c r="N457" s="28"/>
      <c r="O457" s="28"/>
      <c r="P457" s="28"/>
      <c r="Q457" s="28"/>
      <c r="R457" s="28"/>
      <c r="S457" s="28"/>
      <c r="T457" s="12"/>
      <c r="U457" s="12"/>
      <c r="V457" s="12"/>
    </row>
    <row r="458" spans="1:22">
      <c r="A458" s="26">
        <v>418</v>
      </c>
      <c r="B458" s="28">
        <v>0</v>
      </c>
      <c r="C458" s="28">
        <v>0</v>
      </c>
      <c r="D458" s="28">
        <v>0</v>
      </c>
      <c r="E458" s="28">
        <v>1</v>
      </c>
      <c r="F458" s="28">
        <v>0</v>
      </c>
      <c r="G458" s="28">
        <v>2</v>
      </c>
      <c r="H458" s="28">
        <v>160</v>
      </c>
      <c r="I458" s="28">
        <v>325</v>
      </c>
      <c r="J458" s="28">
        <v>14</v>
      </c>
      <c r="K458" s="28"/>
      <c r="L458" s="28"/>
      <c r="M458" s="28"/>
      <c r="N458" s="28"/>
      <c r="O458" s="28"/>
      <c r="P458" s="28"/>
      <c r="Q458" s="28"/>
      <c r="R458" s="28"/>
      <c r="S458" s="28"/>
      <c r="T458" s="12"/>
      <c r="U458" s="12"/>
      <c r="V458" s="12"/>
    </row>
    <row r="459" spans="1:22">
      <c r="A459" s="26">
        <v>419</v>
      </c>
      <c r="B459" s="28">
        <v>0</v>
      </c>
      <c r="C459" s="28">
        <v>1</v>
      </c>
      <c r="D459" s="28">
        <v>1</v>
      </c>
      <c r="E459" s="28">
        <v>0</v>
      </c>
      <c r="F459" s="28">
        <v>0</v>
      </c>
      <c r="G459" s="28">
        <v>5</v>
      </c>
      <c r="H459" s="28">
        <v>183</v>
      </c>
      <c r="I459" s="28">
        <v>359</v>
      </c>
      <c r="J459" s="28">
        <v>12</v>
      </c>
      <c r="K459" s="28"/>
      <c r="L459" s="28"/>
      <c r="M459" s="28"/>
      <c r="N459" s="28"/>
      <c r="O459" s="28"/>
      <c r="P459" s="28"/>
      <c r="Q459" s="28"/>
      <c r="R459" s="28"/>
      <c r="S459" s="28"/>
      <c r="T459" s="12"/>
      <c r="U459" s="12"/>
      <c r="V459" s="12"/>
    </row>
    <row r="460" spans="1:22">
      <c r="A460" s="26">
        <v>420</v>
      </c>
      <c r="B460" s="28">
        <v>0</v>
      </c>
      <c r="C460" s="28">
        <v>0</v>
      </c>
      <c r="D460" s="28">
        <v>1</v>
      </c>
      <c r="E460" s="28">
        <v>1</v>
      </c>
      <c r="F460" s="28">
        <v>0</v>
      </c>
      <c r="G460" s="28">
        <v>4</v>
      </c>
      <c r="H460" s="28">
        <v>196</v>
      </c>
      <c r="I460" s="28">
        <v>303</v>
      </c>
      <c r="J460" s="28">
        <v>7</v>
      </c>
      <c r="K460" s="28"/>
      <c r="L460" s="28"/>
      <c r="M460" s="28"/>
      <c r="N460" s="28"/>
      <c r="O460" s="28"/>
      <c r="P460" s="28"/>
      <c r="Q460" s="28"/>
      <c r="R460" s="28"/>
      <c r="S460" s="28"/>
      <c r="T460" s="12"/>
      <c r="U460" s="12"/>
      <c r="V460" s="12"/>
    </row>
    <row r="461" spans="1:22">
      <c r="A461" s="26">
        <v>421</v>
      </c>
      <c r="B461" s="28">
        <v>0</v>
      </c>
      <c r="C461" s="28">
        <v>0</v>
      </c>
      <c r="D461" s="28">
        <v>0</v>
      </c>
      <c r="E461" s="28">
        <v>1</v>
      </c>
      <c r="F461" s="28">
        <v>0</v>
      </c>
      <c r="G461" s="28">
        <v>2</v>
      </c>
      <c r="H461" s="28">
        <v>195</v>
      </c>
      <c r="I461" s="28">
        <v>317</v>
      </c>
      <c r="J461" s="28">
        <v>19</v>
      </c>
      <c r="K461" s="28"/>
      <c r="L461" s="28"/>
      <c r="M461" s="28"/>
      <c r="N461" s="28"/>
      <c r="O461" s="28"/>
      <c r="P461" s="28"/>
      <c r="Q461" s="28"/>
      <c r="R461" s="28"/>
      <c r="S461" s="28"/>
      <c r="T461" s="12"/>
      <c r="U461" s="12"/>
      <c r="V461" s="12"/>
    </row>
    <row r="462" spans="1:22">
      <c r="A462" s="26">
        <v>422</v>
      </c>
      <c r="B462" s="28">
        <v>1</v>
      </c>
      <c r="C462" s="28">
        <v>1</v>
      </c>
      <c r="D462" s="28">
        <v>0</v>
      </c>
      <c r="E462" s="28">
        <v>0</v>
      </c>
      <c r="F462" s="28">
        <v>0</v>
      </c>
      <c r="G462" s="28">
        <v>6</v>
      </c>
      <c r="H462" s="28">
        <v>195</v>
      </c>
      <c r="I462" s="28">
        <v>308</v>
      </c>
      <c r="J462" s="28">
        <v>14</v>
      </c>
      <c r="K462" s="28"/>
      <c r="L462" s="28"/>
      <c r="M462" s="28"/>
      <c r="N462" s="28"/>
      <c r="O462" s="28"/>
      <c r="P462" s="28"/>
      <c r="Q462" s="28"/>
      <c r="R462" s="28"/>
      <c r="S462" s="28"/>
      <c r="T462" s="12"/>
      <c r="U462" s="12"/>
      <c r="V462" s="12"/>
    </row>
    <row r="463" spans="1:22">
      <c r="A463" s="26">
        <v>423</v>
      </c>
      <c r="B463" s="28">
        <v>0</v>
      </c>
      <c r="C463" s="28">
        <v>1</v>
      </c>
      <c r="D463" s="28">
        <v>0</v>
      </c>
      <c r="E463" s="28">
        <v>0</v>
      </c>
      <c r="F463" s="28">
        <v>0</v>
      </c>
      <c r="G463" s="28">
        <v>3</v>
      </c>
      <c r="H463" s="28">
        <v>197</v>
      </c>
      <c r="I463" s="28">
        <v>312</v>
      </c>
      <c r="J463" s="28">
        <v>11</v>
      </c>
      <c r="K463" s="28"/>
      <c r="L463" s="28"/>
      <c r="M463" s="28"/>
      <c r="N463" s="28"/>
      <c r="O463" s="28"/>
      <c r="P463" s="28"/>
      <c r="Q463" s="28"/>
      <c r="R463" s="28"/>
      <c r="S463" s="28"/>
      <c r="T463" s="12"/>
      <c r="U463" s="12"/>
      <c r="V463" s="12"/>
    </row>
    <row r="464" spans="1:22">
      <c r="A464" s="26">
        <v>424</v>
      </c>
      <c r="B464" s="28">
        <v>1</v>
      </c>
      <c r="C464" s="28">
        <v>0</v>
      </c>
      <c r="D464" s="28">
        <v>0</v>
      </c>
      <c r="E464" s="28">
        <v>1</v>
      </c>
      <c r="F464" s="28">
        <v>0</v>
      </c>
      <c r="G464" s="28">
        <v>1</v>
      </c>
      <c r="H464" s="28">
        <v>199</v>
      </c>
      <c r="I464" s="28">
        <v>292</v>
      </c>
      <c r="J464" s="28">
        <v>11</v>
      </c>
      <c r="K464" s="28"/>
      <c r="L464" s="28"/>
      <c r="M464" s="28"/>
      <c r="N464" s="28"/>
      <c r="O464" s="28"/>
      <c r="P464" s="28"/>
      <c r="Q464" s="28"/>
      <c r="R464" s="28"/>
      <c r="S464" s="28"/>
      <c r="T464" s="12"/>
      <c r="U464" s="12"/>
      <c r="V464" s="12"/>
    </row>
    <row r="465" spans="1:22">
      <c r="A465" s="26">
        <v>425</v>
      </c>
      <c r="B465" s="28">
        <v>0</v>
      </c>
      <c r="C465" s="28">
        <v>0</v>
      </c>
      <c r="D465" s="28">
        <v>0</v>
      </c>
      <c r="E465" s="28">
        <v>0</v>
      </c>
      <c r="F465" s="28">
        <v>0</v>
      </c>
      <c r="G465" s="28">
        <v>5</v>
      </c>
      <c r="H465" s="28">
        <v>207</v>
      </c>
      <c r="I465" s="28">
        <v>286</v>
      </c>
      <c r="J465" s="28">
        <v>13</v>
      </c>
      <c r="K465" s="28"/>
      <c r="L465" s="28"/>
      <c r="M465" s="28"/>
      <c r="N465" s="28"/>
      <c r="O465" s="28"/>
      <c r="P465" s="28"/>
      <c r="Q465" s="28"/>
      <c r="R465" s="28"/>
      <c r="S465" s="28"/>
      <c r="T465" s="12"/>
      <c r="U465" s="12"/>
      <c r="V465" s="12"/>
    </row>
    <row r="466" spans="1:22">
      <c r="A466" s="26">
        <v>426</v>
      </c>
      <c r="B466" s="28">
        <v>0</v>
      </c>
      <c r="C466" s="28">
        <v>0</v>
      </c>
      <c r="D466" s="28">
        <v>1</v>
      </c>
      <c r="E466" s="28">
        <v>0</v>
      </c>
      <c r="F466" s="28">
        <v>0</v>
      </c>
      <c r="G466" s="28">
        <v>6</v>
      </c>
      <c r="H466" s="28">
        <v>222</v>
      </c>
      <c r="I466" s="28">
        <v>259</v>
      </c>
      <c r="J466" s="28">
        <v>13</v>
      </c>
      <c r="K466" s="28"/>
      <c r="L466" s="28"/>
      <c r="M466" s="28"/>
      <c r="N466" s="28"/>
      <c r="O466" s="28"/>
      <c r="P466" s="28"/>
      <c r="Q466" s="28"/>
      <c r="R466" s="28"/>
      <c r="S466" s="28"/>
      <c r="T466" s="12"/>
      <c r="U466" s="12"/>
      <c r="V466" s="12"/>
    </row>
    <row r="467" spans="1:22">
      <c r="A467" s="26">
        <v>427</v>
      </c>
      <c r="B467" s="28">
        <v>1</v>
      </c>
      <c r="C467" s="28">
        <v>0</v>
      </c>
      <c r="D467" s="28">
        <v>1</v>
      </c>
      <c r="E467" s="28">
        <v>0</v>
      </c>
      <c r="F467" s="28">
        <v>1</v>
      </c>
      <c r="G467" s="28">
        <v>4</v>
      </c>
      <c r="H467" s="28">
        <v>243</v>
      </c>
      <c r="I467" s="28">
        <v>282</v>
      </c>
      <c r="J467" s="28">
        <v>8</v>
      </c>
      <c r="K467" s="28"/>
      <c r="L467" s="28"/>
      <c r="M467" s="28"/>
      <c r="N467" s="28"/>
      <c r="O467" s="28"/>
      <c r="P467" s="28"/>
      <c r="Q467" s="28"/>
      <c r="R467" s="28"/>
      <c r="S467" s="28"/>
      <c r="T467" s="12"/>
      <c r="U467" s="12"/>
      <c r="V467" s="12"/>
    </row>
    <row r="468" spans="1:22">
      <c r="A468" s="26">
        <v>428</v>
      </c>
      <c r="B468" s="28">
        <v>0</v>
      </c>
      <c r="C468" s="28">
        <v>0</v>
      </c>
      <c r="D468" s="28">
        <v>1</v>
      </c>
      <c r="E468" s="28">
        <v>2</v>
      </c>
      <c r="F468" s="28">
        <v>0</v>
      </c>
      <c r="G468" s="28">
        <v>6</v>
      </c>
      <c r="H468" s="28">
        <v>239</v>
      </c>
      <c r="I468" s="28">
        <v>278</v>
      </c>
      <c r="J468" s="28">
        <v>18</v>
      </c>
      <c r="K468" s="28"/>
      <c r="L468" s="28"/>
      <c r="M468" s="28"/>
      <c r="N468" s="28"/>
      <c r="O468" s="28"/>
      <c r="P468" s="28"/>
      <c r="Q468" s="28"/>
      <c r="R468" s="28"/>
      <c r="S468" s="28"/>
      <c r="T468" s="12"/>
      <c r="U468" s="12"/>
      <c r="V468" s="12"/>
    </row>
    <row r="469" spans="1:22">
      <c r="A469" s="26">
        <v>429</v>
      </c>
      <c r="B469" s="28">
        <v>0</v>
      </c>
      <c r="C469" s="28">
        <v>0</v>
      </c>
      <c r="D469" s="28">
        <v>0</v>
      </c>
      <c r="E469" s="28">
        <v>0</v>
      </c>
      <c r="F469" s="28">
        <v>1</v>
      </c>
      <c r="G469" s="28">
        <v>5</v>
      </c>
      <c r="H469" s="28">
        <v>223</v>
      </c>
      <c r="I469" s="28">
        <v>260</v>
      </c>
      <c r="J469" s="28">
        <v>11</v>
      </c>
      <c r="K469" s="28"/>
      <c r="L469" s="28"/>
      <c r="M469" s="28"/>
      <c r="N469" s="28"/>
      <c r="O469" s="28"/>
      <c r="P469" s="28"/>
      <c r="Q469" s="28"/>
      <c r="R469" s="28"/>
      <c r="S469" s="28"/>
      <c r="T469" s="12"/>
      <c r="U469" s="12"/>
      <c r="V469" s="12"/>
    </row>
    <row r="470" spans="1:22">
      <c r="A470" s="26">
        <v>430</v>
      </c>
      <c r="B470" s="28">
        <v>1</v>
      </c>
      <c r="C470" s="28">
        <v>1</v>
      </c>
      <c r="D470" s="28">
        <v>1</v>
      </c>
      <c r="E470" s="28">
        <v>2</v>
      </c>
      <c r="F470" s="28">
        <v>2</v>
      </c>
      <c r="G470" s="28">
        <v>4</v>
      </c>
      <c r="H470" s="28">
        <v>264</v>
      </c>
      <c r="I470" s="28">
        <v>254</v>
      </c>
      <c r="J470" s="28">
        <v>12</v>
      </c>
      <c r="K470" s="28"/>
      <c r="L470" s="28"/>
      <c r="M470" s="28"/>
      <c r="N470" s="28"/>
      <c r="O470" s="28"/>
      <c r="P470" s="28"/>
      <c r="Q470" s="28"/>
      <c r="R470" s="28"/>
      <c r="S470" s="28"/>
      <c r="T470" s="12"/>
      <c r="U470" s="12"/>
      <c r="V470" s="12"/>
    </row>
    <row r="471" spans="1:22">
      <c r="A471" s="26">
        <v>431</v>
      </c>
      <c r="B471" s="28">
        <v>0</v>
      </c>
      <c r="C471" s="28">
        <v>0</v>
      </c>
      <c r="D471" s="28">
        <v>1</v>
      </c>
      <c r="E471" s="28">
        <v>0</v>
      </c>
      <c r="F471" s="28">
        <v>0</v>
      </c>
      <c r="G471" s="28">
        <v>5</v>
      </c>
      <c r="H471" s="28">
        <v>277</v>
      </c>
      <c r="I471" s="28">
        <v>253</v>
      </c>
      <c r="J471" s="28">
        <v>6</v>
      </c>
      <c r="K471" s="28"/>
      <c r="L471" s="28"/>
      <c r="M471" s="28"/>
      <c r="N471" s="28"/>
      <c r="O471" s="28"/>
      <c r="P471" s="28"/>
      <c r="Q471" s="28"/>
      <c r="R471" s="28"/>
      <c r="S471" s="28"/>
      <c r="T471" s="12"/>
      <c r="U471" s="12"/>
      <c r="V471" s="12"/>
    </row>
    <row r="472" spans="1:22">
      <c r="A472" s="26">
        <v>432</v>
      </c>
      <c r="B472" s="28">
        <v>1</v>
      </c>
      <c r="C472" s="28">
        <v>0</v>
      </c>
      <c r="D472" s="28">
        <v>0</v>
      </c>
      <c r="E472" s="28">
        <v>2</v>
      </c>
      <c r="F472" s="28">
        <v>0</v>
      </c>
      <c r="G472" s="28">
        <v>6</v>
      </c>
      <c r="H472" s="28">
        <v>269</v>
      </c>
      <c r="I472" s="28">
        <v>228</v>
      </c>
      <c r="J472" s="28">
        <v>8</v>
      </c>
      <c r="K472" s="28"/>
      <c r="L472" s="28"/>
      <c r="M472" s="28"/>
      <c r="N472" s="28"/>
      <c r="O472" s="28"/>
      <c r="P472" s="28"/>
      <c r="Q472" s="28"/>
      <c r="R472" s="28"/>
      <c r="S472" s="28"/>
      <c r="T472" s="12"/>
      <c r="U472" s="12"/>
      <c r="V472" s="12"/>
    </row>
    <row r="473" spans="1:22">
      <c r="A473" s="26">
        <v>433</v>
      </c>
      <c r="B473" s="28">
        <v>0</v>
      </c>
      <c r="C473" s="28">
        <v>0</v>
      </c>
      <c r="D473" s="28">
        <v>1</v>
      </c>
      <c r="E473" s="28">
        <v>0</v>
      </c>
      <c r="F473" s="28">
        <v>0</v>
      </c>
      <c r="G473" s="28">
        <v>5</v>
      </c>
      <c r="H473" s="28">
        <v>296</v>
      </c>
      <c r="I473" s="28">
        <v>219</v>
      </c>
      <c r="J473" s="28">
        <v>9</v>
      </c>
      <c r="K473" s="28"/>
      <c r="L473" s="28"/>
      <c r="M473" s="28"/>
      <c r="N473" s="28"/>
      <c r="O473" s="28"/>
      <c r="P473" s="28"/>
      <c r="Q473" s="28"/>
      <c r="R473" s="28"/>
      <c r="S473" s="28"/>
      <c r="T473" s="12"/>
      <c r="U473" s="12"/>
      <c r="V473" s="12"/>
    </row>
    <row r="474" spans="1:22">
      <c r="A474" s="26">
        <v>434</v>
      </c>
      <c r="B474" s="28">
        <v>1</v>
      </c>
      <c r="C474" s="28">
        <v>1</v>
      </c>
      <c r="D474" s="28">
        <v>0</v>
      </c>
      <c r="E474" s="28">
        <v>1</v>
      </c>
      <c r="F474" s="28">
        <v>0</v>
      </c>
      <c r="G474" s="28">
        <v>4</v>
      </c>
      <c r="H474" s="28">
        <v>269</v>
      </c>
      <c r="I474" s="28">
        <v>234</v>
      </c>
      <c r="J474" s="28">
        <v>6</v>
      </c>
      <c r="K474" s="28"/>
      <c r="L474" s="28"/>
      <c r="M474" s="28"/>
      <c r="N474" s="28"/>
      <c r="O474" s="28"/>
      <c r="P474" s="28"/>
      <c r="Q474" s="28"/>
      <c r="R474" s="28"/>
      <c r="S474" s="28"/>
      <c r="T474" s="12"/>
      <c r="U474" s="12"/>
      <c r="V474" s="12"/>
    </row>
    <row r="475" spans="1:22">
      <c r="A475" s="26">
        <v>435</v>
      </c>
      <c r="B475" s="28">
        <v>0</v>
      </c>
      <c r="C475" s="28">
        <v>1</v>
      </c>
      <c r="D475" s="28">
        <v>0</v>
      </c>
      <c r="E475" s="28">
        <v>0</v>
      </c>
      <c r="F475" s="28">
        <v>0</v>
      </c>
      <c r="G475" s="28">
        <v>4</v>
      </c>
      <c r="H475" s="28">
        <v>281</v>
      </c>
      <c r="I475" s="28">
        <v>195</v>
      </c>
      <c r="J475" s="28">
        <v>7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12"/>
      <c r="U475" s="12"/>
      <c r="V475" s="12"/>
    </row>
    <row r="476" spans="1:22">
      <c r="A476" s="26">
        <v>436</v>
      </c>
      <c r="B476" s="28">
        <v>1</v>
      </c>
      <c r="C476" s="28">
        <v>2</v>
      </c>
      <c r="D476" s="28">
        <v>1</v>
      </c>
      <c r="E476" s="28">
        <v>0</v>
      </c>
      <c r="F476" s="28">
        <v>0</v>
      </c>
      <c r="G476" s="28">
        <v>3</v>
      </c>
      <c r="H476" s="28">
        <v>311</v>
      </c>
      <c r="I476" s="28">
        <v>186</v>
      </c>
      <c r="J476" s="28">
        <v>10</v>
      </c>
      <c r="K476" s="28"/>
      <c r="L476" s="28"/>
      <c r="M476" s="28"/>
      <c r="N476" s="28"/>
      <c r="O476" s="28"/>
      <c r="P476" s="28"/>
      <c r="Q476" s="28"/>
      <c r="R476" s="28"/>
      <c r="S476" s="28"/>
      <c r="T476" s="12"/>
      <c r="U476" s="12"/>
      <c r="V476" s="12"/>
    </row>
    <row r="477" spans="1:22">
      <c r="A477" s="26">
        <v>437</v>
      </c>
      <c r="B477" s="28">
        <v>2</v>
      </c>
      <c r="C477" s="28">
        <v>0</v>
      </c>
      <c r="D477" s="28">
        <v>0</v>
      </c>
      <c r="E477" s="28">
        <v>1</v>
      </c>
      <c r="F477" s="28">
        <v>1</v>
      </c>
      <c r="G477" s="28">
        <v>1</v>
      </c>
      <c r="H477" s="28">
        <v>336</v>
      </c>
      <c r="I477" s="28">
        <v>187</v>
      </c>
      <c r="J477" s="28">
        <v>7</v>
      </c>
      <c r="K477" s="28"/>
      <c r="L477" s="28"/>
      <c r="M477" s="28"/>
      <c r="N477" s="28"/>
      <c r="O477" s="28"/>
      <c r="P477" s="28"/>
      <c r="Q477" s="28"/>
      <c r="R477" s="28"/>
      <c r="S477" s="28"/>
      <c r="T477" s="12"/>
      <c r="U477" s="12"/>
      <c r="V477" s="12"/>
    </row>
    <row r="478" spans="1:22">
      <c r="A478" s="26">
        <v>438</v>
      </c>
      <c r="B478" s="28">
        <v>0</v>
      </c>
      <c r="C478" s="28">
        <v>0</v>
      </c>
      <c r="D478" s="28">
        <v>0</v>
      </c>
      <c r="E478" s="28">
        <v>1</v>
      </c>
      <c r="F478" s="28">
        <v>0</v>
      </c>
      <c r="G478" s="28">
        <v>4</v>
      </c>
      <c r="H478" s="28">
        <v>318</v>
      </c>
      <c r="I478" s="28">
        <v>190</v>
      </c>
      <c r="J478" s="28">
        <v>6</v>
      </c>
      <c r="K478" s="28"/>
      <c r="L478" s="28"/>
      <c r="M478" s="28"/>
      <c r="N478" s="28"/>
      <c r="O478" s="28"/>
      <c r="P478" s="28"/>
      <c r="Q478" s="28"/>
      <c r="R478" s="28"/>
      <c r="S478" s="28"/>
      <c r="T478" s="12"/>
      <c r="U478" s="12"/>
      <c r="V478" s="12"/>
    </row>
    <row r="479" spans="1:22">
      <c r="A479" s="26">
        <v>439</v>
      </c>
      <c r="B479" s="28">
        <v>0</v>
      </c>
      <c r="C479" s="28">
        <v>1</v>
      </c>
      <c r="D479" s="28">
        <v>2</v>
      </c>
      <c r="E479" s="28">
        <v>0</v>
      </c>
      <c r="F479" s="28">
        <v>1</v>
      </c>
      <c r="G479" s="28">
        <v>3</v>
      </c>
      <c r="H479" s="28">
        <v>314</v>
      </c>
      <c r="I479" s="28">
        <v>174</v>
      </c>
      <c r="J479" s="28">
        <v>7</v>
      </c>
      <c r="K479" s="28"/>
      <c r="L479" s="28"/>
      <c r="M479" s="28"/>
      <c r="N479" s="28"/>
      <c r="O479" s="28"/>
      <c r="P479" s="28"/>
      <c r="Q479" s="28"/>
      <c r="R479" s="28"/>
      <c r="S479" s="28"/>
      <c r="T479" s="12"/>
      <c r="U479" s="12"/>
      <c r="V479" s="12"/>
    </row>
    <row r="480" spans="1:22">
      <c r="A480" s="26">
        <v>440</v>
      </c>
      <c r="B480" s="28">
        <v>0</v>
      </c>
      <c r="C480" s="28">
        <v>1</v>
      </c>
      <c r="D480" s="28">
        <v>1</v>
      </c>
      <c r="E480" s="28">
        <v>0</v>
      </c>
      <c r="F480" s="28">
        <v>1</v>
      </c>
      <c r="G480" s="28">
        <v>1</v>
      </c>
      <c r="H480" s="28">
        <v>347</v>
      </c>
      <c r="I480" s="28">
        <v>169</v>
      </c>
      <c r="J480" s="28">
        <v>9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12"/>
      <c r="U480" s="12"/>
      <c r="V480" s="12"/>
    </row>
    <row r="481" spans="1:22">
      <c r="A481" s="26">
        <v>441</v>
      </c>
      <c r="B481" s="28">
        <v>0</v>
      </c>
      <c r="C481" s="28">
        <v>0</v>
      </c>
      <c r="D481" s="28">
        <v>0</v>
      </c>
      <c r="E481" s="28">
        <v>0</v>
      </c>
      <c r="F481" s="28">
        <v>0</v>
      </c>
      <c r="G481" s="28">
        <v>3</v>
      </c>
      <c r="H481" s="28">
        <v>339</v>
      </c>
      <c r="I481" s="28">
        <v>155</v>
      </c>
      <c r="J481" s="28">
        <v>9</v>
      </c>
      <c r="K481" s="28"/>
      <c r="L481" s="28"/>
      <c r="M481" s="28"/>
      <c r="N481" s="28"/>
      <c r="O481" s="28"/>
      <c r="P481" s="28"/>
      <c r="Q481" s="28"/>
      <c r="R481" s="28"/>
      <c r="S481" s="28"/>
      <c r="T481" s="12"/>
      <c r="U481" s="12"/>
      <c r="V481" s="12"/>
    </row>
    <row r="482" spans="1:22">
      <c r="A482" s="26">
        <v>442</v>
      </c>
      <c r="B482" s="28">
        <v>0</v>
      </c>
      <c r="C482" s="28">
        <v>0</v>
      </c>
      <c r="D482" s="28">
        <v>0</v>
      </c>
      <c r="E482" s="28">
        <v>1</v>
      </c>
      <c r="F482" s="28">
        <v>0</v>
      </c>
      <c r="G482" s="28">
        <v>4</v>
      </c>
      <c r="H482" s="28">
        <v>396</v>
      </c>
      <c r="I482" s="28">
        <v>189</v>
      </c>
      <c r="J482" s="28">
        <v>7</v>
      </c>
      <c r="K482" s="28"/>
      <c r="L482" s="28"/>
      <c r="M482" s="28"/>
      <c r="N482" s="28"/>
      <c r="O482" s="28"/>
      <c r="P482" s="28"/>
      <c r="Q482" s="28"/>
      <c r="R482" s="28"/>
      <c r="S482" s="28"/>
      <c r="T482" s="12"/>
      <c r="U482" s="12"/>
      <c r="V482" s="12"/>
    </row>
    <row r="483" spans="1:22">
      <c r="A483" s="26">
        <v>443</v>
      </c>
      <c r="B483" s="28">
        <v>0</v>
      </c>
      <c r="C483" s="28">
        <v>0</v>
      </c>
      <c r="D483" s="28">
        <v>0</v>
      </c>
      <c r="E483" s="28">
        <v>0</v>
      </c>
      <c r="F483" s="28">
        <v>1</v>
      </c>
      <c r="G483" s="28">
        <v>4</v>
      </c>
      <c r="H483" s="28">
        <v>337</v>
      </c>
      <c r="I483" s="28">
        <v>138</v>
      </c>
      <c r="J483" s="28">
        <v>6</v>
      </c>
      <c r="K483" s="28"/>
      <c r="L483" s="28"/>
      <c r="M483" s="28"/>
      <c r="N483" s="28"/>
      <c r="O483" s="28"/>
      <c r="P483" s="28"/>
      <c r="Q483" s="28"/>
      <c r="R483" s="28"/>
      <c r="S483" s="28"/>
      <c r="T483" s="12"/>
      <c r="U483" s="12"/>
      <c r="V483" s="12"/>
    </row>
    <row r="484" spans="1:22">
      <c r="A484" s="26">
        <v>444</v>
      </c>
      <c r="B484" s="28">
        <v>0</v>
      </c>
      <c r="C484" s="28">
        <v>0</v>
      </c>
      <c r="D484" s="28">
        <v>0</v>
      </c>
      <c r="E484" s="28">
        <v>1</v>
      </c>
      <c r="F484" s="28">
        <v>1</v>
      </c>
      <c r="G484" s="28">
        <v>3</v>
      </c>
      <c r="H484" s="28">
        <v>383</v>
      </c>
      <c r="I484" s="28">
        <v>116</v>
      </c>
      <c r="J484" s="28">
        <v>3</v>
      </c>
      <c r="K484" s="28"/>
      <c r="L484" s="28"/>
      <c r="M484" s="28"/>
      <c r="N484" s="28"/>
      <c r="O484" s="28"/>
      <c r="P484" s="28"/>
      <c r="Q484" s="28"/>
      <c r="R484" s="28"/>
      <c r="S484" s="28"/>
      <c r="T484" s="12"/>
      <c r="U484" s="12"/>
      <c r="V484" s="12"/>
    </row>
    <row r="485" spans="1:22">
      <c r="A485" s="26">
        <v>445</v>
      </c>
      <c r="B485" s="28">
        <v>0</v>
      </c>
      <c r="C485" s="28">
        <v>0</v>
      </c>
      <c r="D485" s="28">
        <v>0</v>
      </c>
      <c r="E485" s="28">
        <v>0</v>
      </c>
      <c r="F485" s="28">
        <v>2</v>
      </c>
      <c r="G485" s="28">
        <v>5</v>
      </c>
      <c r="H485" s="28">
        <v>397</v>
      </c>
      <c r="I485" s="28">
        <v>141</v>
      </c>
      <c r="J485" s="28">
        <v>6</v>
      </c>
      <c r="K485" s="28"/>
      <c r="L485" s="28"/>
      <c r="M485" s="28"/>
      <c r="N485" s="28"/>
      <c r="O485" s="28"/>
      <c r="P485" s="28"/>
      <c r="Q485" s="28"/>
      <c r="R485" s="28"/>
      <c r="S485" s="28"/>
      <c r="T485" s="12"/>
      <c r="U485" s="12"/>
      <c r="V485" s="12"/>
    </row>
    <row r="486" spans="1:22">
      <c r="A486" s="26">
        <v>446</v>
      </c>
      <c r="B486" s="28">
        <v>0</v>
      </c>
      <c r="C486" s="28">
        <v>0</v>
      </c>
      <c r="D486" s="28">
        <v>0</v>
      </c>
      <c r="E486" s="28">
        <v>1</v>
      </c>
      <c r="F486" s="28">
        <v>0</v>
      </c>
      <c r="G486" s="28">
        <v>2</v>
      </c>
      <c r="H486" s="28">
        <v>344</v>
      </c>
      <c r="I486" s="28">
        <v>133</v>
      </c>
      <c r="J486" s="28">
        <v>3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12"/>
      <c r="U486" s="12"/>
      <c r="V486" s="12"/>
    </row>
    <row r="487" spans="1:22">
      <c r="A487" s="26">
        <v>447</v>
      </c>
      <c r="B487" s="28">
        <v>0</v>
      </c>
      <c r="C487" s="28">
        <v>0</v>
      </c>
      <c r="D487" s="28">
        <v>0</v>
      </c>
      <c r="E487" s="28">
        <v>1</v>
      </c>
      <c r="F487" s="28">
        <v>1</v>
      </c>
      <c r="G487" s="28">
        <v>1</v>
      </c>
      <c r="H487" s="28">
        <v>366</v>
      </c>
      <c r="I487" s="28">
        <v>129</v>
      </c>
      <c r="J487" s="28">
        <v>6</v>
      </c>
      <c r="K487" s="28"/>
      <c r="L487" s="28"/>
      <c r="M487" s="28"/>
      <c r="N487" s="28"/>
      <c r="O487" s="28"/>
      <c r="P487" s="28"/>
      <c r="Q487" s="28"/>
      <c r="R487" s="28"/>
      <c r="S487" s="28"/>
      <c r="T487" s="12"/>
      <c r="U487" s="12"/>
      <c r="V487" s="12"/>
    </row>
    <row r="488" spans="1:22">
      <c r="A488" s="26">
        <v>448</v>
      </c>
      <c r="B488" s="28">
        <v>0</v>
      </c>
      <c r="C488" s="28">
        <v>0</v>
      </c>
      <c r="D488" s="28">
        <v>0</v>
      </c>
      <c r="E488" s="28">
        <v>0</v>
      </c>
      <c r="F488" s="28">
        <v>0</v>
      </c>
      <c r="G488" s="28">
        <v>4</v>
      </c>
      <c r="H488" s="28">
        <v>436</v>
      </c>
      <c r="I488" s="28">
        <v>134</v>
      </c>
      <c r="J488" s="28">
        <v>1</v>
      </c>
      <c r="K488" s="28"/>
      <c r="L488" s="28"/>
      <c r="M488" s="28"/>
      <c r="N488" s="28"/>
      <c r="O488" s="28"/>
      <c r="P488" s="28"/>
      <c r="Q488" s="28"/>
      <c r="R488" s="28"/>
      <c r="S488" s="28"/>
      <c r="T488" s="12"/>
      <c r="U488" s="12"/>
      <c r="V488" s="12"/>
    </row>
    <row r="489" spans="1:22">
      <c r="A489" s="26">
        <v>449</v>
      </c>
      <c r="B489" s="28">
        <v>0</v>
      </c>
      <c r="C489" s="28">
        <v>1</v>
      </c>
      <c r="D489" s="28">
        <v>1</v>
      </c>
      <c r="E489" s="28">
        <v>0</v>
      </c>
      <c r="F489" s="28">
        <v>0</v>
      </c>
      <c r="G489" s="28">
        <v>6</v>
      </c>
      <c r="H489" s="28">
        <v>405</v>
      </c>
      <c r="I489" s="28">
        <v>114</v>
      </c>
      <c r="J489" s="28">
        <v>6</v>
      </c>
      <c r="K489" s="28"/>
      <c r="L489" s="28"/>
      <c r="M489" s="28"/>
      <c r="N489" s="28"/>
      <c r="O489" s="28"/>
      <c r="P489" s="28"/>
      <c r="Q489" s="28"/>
      <c r="R489" s="28"/>
      <c r="S489" s="28"/>
      <c r="T489" s="12"/>
      <c r="U489" s="12"/>
      <c r="V489" s="12"/>
    </row>
    <row r="490" spans="1:22">
      <c r="A490" s="26">
        <v>450</v>
      </c>
      <c r="B490" s="28">
        <v>1</v>
      </c>
      <c r="C490" s="28">
        <v>0</v>
      </c>
      <c r="D490" s="28">
        <v>1</v>
      </c>
      <c r="E490" s="28">
        <v>0</v>
      </c>
      <c r="F490" s="28">
        <v>1</v>
      </c>
      <c r="G490" s="28">
        <v>2</v>
      </c>
      <c r="H490" s="28">
        <v>450</v>
      </c>
      <c r="I490" s="28">
        <v>109</v>
      </c>
      <c r="J490" s="28">
        <v>3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12"/>
      <c r="U490" s="12"/>
      <c r="V490" s="12"/>
    </row>
    <row r="491" spans="1:22">
      <c r="A491" s="26">
        <v>451</v>
      </c>
      <c r="B491" s="28">
        <v>0</v>
      </c>
      <c r="C491" s="28">
        <v>0</v>
      </c>
      <c r="D491" s="28">
        <v>0</v>
      </c>
      <c r="E491" s="28">
        <v>0</v>
      </c>
      <c r="F491" s="28">
        <v>1</v>
      </c>
      <c r="G491" s="28">
        <v>5</v>
      </c>
      <c r="H491" s="28">
        <v>416</v>
      </c>
      <c r="I491" s="28">
        <v>101</v>
      </c>
      <c r="J491" s="28">
        <v>5</v>
      </c>
      <c r="K491" s="28"/>
      <c r="L491" s="28"/>
      <c r="M491" s="28"/>
      <c r="N491" s="28"/>
      <c r="O491" s="28"/>
      <c r="P491" s="28"/>
      <c r="Q491" s="28"/>
      <c r="R491" s="28"/>
      <c r="S491" s="28"/>
      <c r="T491" s="12"/>
      <c r="U491" s="12"/>
      <c r="V491" s="12"/>
    </row>
    <row r="492" spans="1:22">
      <c r="A492" s="26">
        <v>452</v>
      </c>
      <c r="B492" s="28">
        <v>0</v>
      </c>
      <c r="C492" s="28">
        <v>0</v>
      </c>
      <c r="D492" s="28">
        <v>2</v>
      </c>
      <c r="E492" s="28">
        <v>1</v>
      </c>
      <c r="F492" s="28">
        <v>0</v>
      </c>
      <c r="G492" s="28">
        <v>2</v>
      </c>
      <c r="H492" s="28">
        <v>473</v>
      </c>
      <c r="I492" s="28">
        <v>95</v>
      </c>
      <c r="J492" s="28">
        <v>5</v>
      </c>
      <c r="K492" s="28"/>
      <c r="L492" s="28"/>
      <c r="M492" s="28"/>
      <c r="N492" s="28"/>
      <c r="O492" s="28"/>
      <c r="P492" s="28"/>
      <c r="Q492" s="28"/>
      <c r="R492" s="28"/>
      <c r="S492" s="28"/>
      <c r="T492" s="12"/>
      <c r="U492" s="12"/>
      <c r="V492" s="12"/>
    </row>
    <row r="493" spans="1:22">
      <c r="A493" s="26">
        <v>453</v>
      </c>
      <c r="B493" s="28">
        <v>0</v>
      </c>
      <c r="C493" s="28">
        <v>0</v>
      </c>
      <c r="D493" s="28">
        <v>0</v>
      </c>
      <c r="E493" s="28">
        <v>2</v>
      </c>
      <c r="F493" s="28">
        <v>0</v>
      </c>
      <c r="G493" s="28">
        <v>4</v>
      </c>
      <c r="H493" s="28">
        <v>394</v>
      </c>
      <c r="I493" s="28">
        <v>99</v>
      </c>
      <c r="J493" s="28">
        <v>4</v>
      </c>
      <c r="K493" s="28"/>
      <c r="L493" s="28"/>
      <c r="M493" s="28"/>
      <c r="N493" s="28"/>
      <c r="O493" s="28"/>
      <c r="P493" s="28"/>
      <c r="Q493" s="28"/>
      <c r="R493" s="28"/>
      <c r="S493" s="28"/>
      <c r="T493" s="12"/>
      <c r="U493" s="12"/>
      <c r="V493" s="12"/>
    </row>
    <row r="494" spans="1:22">
      <c r="A494" s="26">
        <v>454</v>
      </c>
      <c r="B494" s="28">
        <v>0</v>
      </c>
      <c r="C494" s="28">
        <v>1</v>
      </c>
      <c r="D494" s="28">
        <v>0</v>
      </c>
      <c r="E494" s="28">
        <v>0</v>
      </c>
      <c r="F494" s="28">
        <v>1</v>
      </c>
      <c r="G494" s="28">
        <v>5</v>
      </c>
      <c r="H494" s="28">
        <v>451</v>
      </c>
      <c r="I494" s="28">
        <v>118</v>
      </c>
      <c r="J494" s="28">
        <v>5</v>
      </c>
      <c r="K494" s="28"/>
      <c r="L494" s="28"/>
      <c r="M494" s="28"/>
      <c r="N494" s="28"/>
      <c r="O494" s="28"/>
      <c r="P494" s="28"/>
      <c r="Q494" s="28"/>
      <c r="R494" s="28"/>
      <c r="S494" s="28"/>
      <c r="T494" s="12"/>
      <c r="U494" s="12"/>
      <c r="V494" s="12"/>
    </row>
    <row r="495" spans="1:22">
      <c r="A495" s="26">
        <v>455</v>
      </c>
      <c r="B495" s="28">
        <v>1</v>
      </c>
      <c r="C495" s="28">
        <v>2</v>
      </c>
      <c r="D495" s="28">
        <v>0</v>
      </c>
      <c r="E495" s="28">
        <v>2</v>
      </c>
      <c r="F495" s="28">
        <v>1</v>
      </c>
      <c r="G495" s="28">
        <v>1</v>
      </c>
      <c r="H495" s="28">
        <v>437</v>
      </c>
      <c r="I495" s="28">
        <v>85</v>
      </c>
      <c r="J495" s="28">
        <v>4</v>
      </c>
      <c r="K495" s="28"/>
      <c r="L495" s="28"/>
      <c r="M495" s="28"/>
      <c r="N495" s="28"/>
      <c r="O495" s="28"/>
      <c r="P495" s="28"/>
      <c r="Q495" s="28"/>
      <c r="R495" s="28"/>
      <c r="S495" s="28"/>
      <c r="T495" s="12"/>
      <c r="U495" s="12"/>
      <c r="V495" s="12"/>
    </row>
    <row r="496" spans="1:22">
      <c r="A496" s="26">
        <v>456</v>
      </c>
      <c r="B496" s="28">
        <v>2</v>
      </c>
      <c r="C496" s="28">
        <v>2</v>
      </c>
      <c r="D496" s="28">
        <v>0</v>
      </c>
      <c r="E496" s="28">
        <v>1</v>
      </c>
      <c r="F496" s="28">
        <v>4</v>
      </c>
      <c r="G496" s="28">
        <v>3</v>
      </c>
      <c r="H496" s="28">
        <v>511</v>
      </c>
      <c r="I496" s="28">
        <v>73</v>
      </c>
      <c r="J496" s="28">
        <v>1</v>
      </c>
      <c r="K496" s="28"/>
      <c r="L496" s="28"/>
      <c r="M496" s="28"/>
      <c r="N496" s="28"/>
      <c r="O496" s="28"/>
      <c r="P496" s="28"/>
      <c r="Q496" s="28"/>
      <c r="R496" s="28"/>
      <c r="S496" s="28"/>
      <c r="T496" s="12"/>
      <c r="U496" s="12"/>
      <c r="V496" s="12"/>
    </row>
    <row r="497" spans="1:22">
      <c r="A497" s="26">
        <v>457</v>
      </c>
      <c r="B497" s="28">
        <v>1</v>
      </c>
      <c r="C497" s="28">
        <v>0</v>
      </c>
      <c r="D497" s="28">
        <v>0</v>
      </c>
      <c r="E497" s="28">
        <v>0</v>
      </c>
      <c r="F497" s="28">
        <v>0</v>
      </c>
      <c r="G497" s="28">
        <v>3</v>
      </c>
      <c r="H497" s="28">
        <v>453</v>
      </c>
      <c r="I497" s="28">
        <v>89</v>
      </c>
      <c r="J497" s="28">
        <v>3</v>
      </c>
      <c r="K497" s="28"/>
      <c r="L497" s="28"/>
      <c r="M497" s="28"/>
      <c r="N497" s="28"/>
      <c r="O497" s="28"/>
      <c r="P497" s="28"/>
      <c r="Q497" s="28"/>
      <c r="R497" s="28"/>
      <c r="S497" s="28"/>
      <c r="T497" s="12"/>
      <c r="U497" s="12"/>
      <c r="V497" s="12"/>
    </row>
    <row r="498" spans="1:22">
      <c r="A498" s="26">
        <v>458</v>
      </c>
      <c r="B498" s="28">
        <v>0</v>
      </c>
      <c r="C498" s="28">
        <v>0</v>
      </c>
      <c r="D498" s="28">
        <v>1</v>
      </c>
      <c r="E498" s="28">
        <v>0</v>
      </c>
      <c r="F498" s="28">
        <v>0</v>
      </c>
      <c r="G498" s="28">
        <v>2</v>
      </c>
      <c r="H498" s="28">
        <v>495</v>
      </c>
      <c r="I498" s="28">
        <v>78</v>
      </c>
      <c r="J498" s="28">
        <v>1</v>
      </c>
      <c r="K498" s="28"/>
      <c r="L498" s="28"/>
      <c r="M498" s="28"/>
      <c r="N498" s="28"/>
      <c r="O498" s="28"/>
      <c r="P498" s="28"/>
      <c r="Q498" s="28"/>
      <c r="R498" s="28"/>
      <c r="S498" s="28"/>
      <c r="T498" s="12"/>
      <c r="U498" s="12"/>
      <c r="V498" s="12"/>
    </row>
    <row r="499" spans="1:22">
      <c r="A499" s="26">
        <v>459</v>
      </c>
      <c r="B499" s="28">
        <v>1</v>
      </c>
      <c r="C499" s="28">
        <v>1</v>
      </c>
      <c r="D499" s="28">
        <v>0</v>
      </c>
      <c r="E499" s="28">
        <v>0</v>
      </c>
      <c r="F499" s="28">
        <v>1</v>
      </c>
      <c r="G499" s="28">
        <v>2</v>
      </c>
      <c r="H499" s="28">
        <v>494</v>
      </c>
      <c r="I499" s="28">
        <v>79</v>
      </c>
      <c r="J499" s="28">
        <v>1</v>
      </c>
      <c r="K499" s="28"/>
      <c r="L499" s="28"/>
      <c r="M499" s="28"/>
      <c r="N499" s="28"/>
      <c r="O499" s="28"/>
      <c r="P499" s="28"/>
      <c r="Q499" s="28"/>
      <c r="R499" s="28"/>
      <c r="S499" s="28"/>
      <c r="T499" s="12"/>
      <c r="U499" s="12"/>
      <c r="V499" s="12"/>
    </row>
    <row r="500" spans="1:22">
      <c r="A500" s="26">
        <v>460</v>
      </c>
      <c r="B500" s="28">
        <v>0</v>
      </c>
      <c r="C500" s="28">
        <v>0</v>
      </c>
      <c r="D500" s="28">
        <v>1</v>
      </c>
      <c r="E500" s="28">
        <v>0</v>
      </c>
      <c r="F500" s="28">
        <v>0</v>
      </c>
      <c r="G500" s="28">
        <v>2</v>
      </c>
      <c r="H500" s="28">
        <v>494</v>
      </c>
      <c r="I500" s="28">
        <v>66</v>
      </c>
      <c r="J500" s="28">
        <v>5</v>
      </c>
      <c r="K500" s="28"/>
      <c r="L500" s="28"/>
      <c r="M500" s="28"/>
      <c r="N500" s="28"/>
      <c r="O500" s="28"/>
      <c r="P500" s="28"/>
      <c r="Q500" s="28"/>
      <c r="R500" s="28"/>
      <c r="S500" s="28"/>
      <c r="T500" s="12"/>
      <c r="U500" s="12"/>
      <c r="V500" s="12"/>
    </row>
    <row r="501" spans="1:22">
      <c r="A501" s="26">
        <v>461</v>
      </c>
      <c r="B501" s="28">
        <v>0</v>
      </c>
      <c r="C501" s="28">
        <v>0</v>
      </c>
      <c r="D501" s="28">
        <v>0</v>
      </c>
      <c r="E501" s="28">
        <v>1</v>
      </c>
      <c r="F501" s="28">
        <v>0</v>
      </c>
      <c r="G501" s="28">
        <v>4</v>
      </c>
      <c r="H501" s="28">
        <v>506</v>
      </c>
      <c r="I501" s="28">
        <v>64</v>
      </c>
      <c r="J501" s="28">
        <v>3</v>
      </c>
      <c r="K501" s="28"/>
      <c r="L501" s="28"/>
      <c r="M501" s="28"/>
      <c r="N501" s="28"/>
      <c r="O501" s="28"/>
      <c r="P501" s="28"/>
      <c r="Q501" s="28"/>
      <c r="R501" s="28"/>
      <c r="S501" s="28"/>
      <c r="T501" s="12"/>
      <c r="U501" s="12"/>
      <c r="V501" s="12"/>
    </row>
    <row r="502" spans="1:22">
      <c r="A502" s="26">
        <v>462</v>
      </c>
      <c r="B502" s="28">
        <v>0</v>
      </c>
      <c r="C502" s="28">
        <v>1</v>
      </c>
      <c r="D502" s="28">
        <v>0</v>
      </c>
      <c r="E502" s="28">
        <v>1</v>
      </c>
      <c r="F502" s="28">
        <v>1</v>
      </c>
      <c r="G502" s="28">
        <v>7</v>
      </c>
      <c r="H502" s="28">
        <v>481</v>
      </c>
      <c r="I502" s="28">
        <v>73</v>
      </c>
      <c r="J502" s="28">
        <v>0</v>
      </c>
      <c r="K502" s="28"/>
      <c r="L502" s="28"/>
      <c r="M502" s="28"/>
      <c r="N502" s="28"/>
      <c r="O502" s="28"/>
      <c r="P502" s="28"/>
      <c r="Q502" s="28"/>
      <c r="R502" s="28"/>
      <c r="S502" s="28"/>
      <c r="T502" s="12"/>
      <c r="U502" s="12"/>
      <c r="V502" s="12"/>
    </row>
    <row r="503" spans="1:22">
      <c r="A503" s="26">
        <v>463</v>
      </c>
      <c r="B503" s="28">
        <v>2</v>
      </c>
      <c r="C503" s="28">
        <v>0</v>
      </c>
      <c r="D503" s="28">
        <v>0</v>
      </c>
      <c r="E503" s="28">
        <v>0</v>
      </c>
      <c r="F503" s="28">
        <v>0</v>
      </c>
      <c r="G503" s="28">
        <v>3</v>
      </c>
      <c r="H503" s="28">
        <v>468</v>
      </c>
      <c r="I503" s="28">
        <v>58</v>
      </c>
      <c r="J503" s="28">
        <v>2</v>
      </c>
      <c r="K503" s="28"/>
      <c r="L503" s="28"/>
      <c r="M503" s="28"/>
      <c r="N503" s="28"/>
      <c r="O503" s="28"/>
      <c r="P503" s="28"/>
      <c r="Q503" s="28"/>
      <c r="R503" s="28"/>
      <c r="S503" s="28"/>
      <c r="T503" s="12"/>
      <c r="U503" s="12"/>
      <c r="V503" s="12"/>
    </row>
    <row r="504" spans="1:22">
      <c r="A504" s="26">
        <v>464</v>
      </c>
      <c r="B504" s="28">
        <v>0</v>
      </c>
      <c r="C504" s="28">
        <v>1</v>
      </c>
      <c r="D504" s="28">
        <v>0</v>
      </c>
      <c r="E504" s="28">
        <v>0</v>
      </c>
      <c r="F504" s="28">
        <v>0</v>
      </c>
      <c r="G504" s="28">
        <v>3</v>
      </c>
      <c r="H504" s="28">
        <v>468</v>
      </c>
      <c r="I504" s="28">
        <v>51</v>
      </c>
      <c r="J504" s="28">
        <v>2</v>
      </c>
      <c r="K504" s="28"/>
      <c r="L504" s="28"/>
      <c r="M504" s="28"/>
      <c r="N504" s="28"/>
      <c r="O504" s="28"/>
      <c r="P504" s="28"/>
      <c r="Q504" s="28"/>
      <c r="R504" s="28"/>
      <c r="S504" s="28"/>
      <c r="T504" s="12"/>
      <c r="U504" s="12"/>
      <c r="V504" s="12"/>
    </row>
    <row r="505" spans="1:22">
      <c r="A505" s="26">
        <v>465</v>
      </c>
      <c r="B505" s="28">
        <v>0</v>
      </c>
      <c r="C505" s="28">
        <v>0</v>
      </c>
      <c r="D505" s="28">
        <v>2</v>
      </c>
      <c r="E505" s="28">
        <v>1</v>
      </c>
      <c r="F505" s="28">
        <v>0</v>
      </c>
      <c r="G505" s="28">
        <v>2</v>
      </c>
      <c r="H505" s="28">
        <v>467</v>
      </c>
      <c r="I505" s="28">
        <v>55</v>
      </c>
      <c r="J505" s="28">
        <v>3</v>
      </c>
      <c r="K505" s="28"/>
      <c r="L505" s="28"/>
      <c r="M505" s="28"/>
      <c r="N505" s="28"/>
      <c r="O505" s="28"/>
      <c r="P505" s="28"/>
      <c r="Q505" s="28"/>
      <c r="R505" s="28"/>
      <c r="S505" s="28"/>
      <c r="T505" s="12"/>
      <c r="U505" s="12"/>
      <c r="V505" s="12"/>
    </row>
    <row r="506" spans="1:22">
      <c r="A506" s="26">
        <v>466</v>
      </c>
      <c r="B506" s="28">
        <v>1</v>
      </c>
      <c r="C506" s="28">
        <v>1</v>
      </c>
      <c r="D506" s="28">
        <v>1</v>
      </c>
      <c r="E506" s="28">
        <v>0</v>
      </c>
      <c r="F506" s="28">
        <v>1</v>
      </c>
      <c r="G506" s="28">
        <v>2</v>
      </c>
      <c r="H506" s="28">
        <v>519</v>
      </c>
      <c r="I506" s="28">
        <v>55</v>
      </c>
      <c r="J506" s="28">
        <v>4</v>
      </c>
      <c r="K506" s="28"/>
      <c r="L506" s="28"/>
      <c r="M506" s="28"/>
      <c r="N506" s="28"/>
      <c r="O506" s="28"/>
      <c r="P506" s="28"/>
      <c r="Q506" s="28"/>
      <c r="R506" s="28"/>
      <c r="S506" s="28"/>
      <c r="T506" s="12"/>
      <c r="U506" s="12"/>
      <c r="V506" s="12"/>
    </row>
    <row r="507" spans="1:22">
      <c r="A507" s="26">
        <v>467</v>
      </c>
      <c r="B507" s="28">
        <v>0</v>
      </c>
      <c r="C507" s="28">
        <v>0</v>
      </c>
      <c r="D507" s="28">
        <v>0</v>
      </c>
      <c r="E507" s="28">
        <v>0</v>
      </c>
      <c r="F507" s="28">
        <v>0</v>
      </c>
      <c r="G507" s="28">
        <v>3</v>
      </c>
      <c r="H507" s="28">
        <v>462</v>
      </c>
      <c r="I507" s="28">
        <v>52</v>
      </c>
      <c r="J507" s="28">
        <v>2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12"/>
      <c r="U507" s="12"/>
      <c r="V507" s="12"/>
    </row>
    <row r="508" spans="1:22">
      <c r="A508" s="26">
        <v>468</v>
      </c>
      <c r="B508" s="28">
        <v>0</v>
      </c>
      <c r="C508" s="28">
        <v>0</v>
      </c>
      <c r="D508" s="28">
        <v>1</v>
      </c>
      <c r="E508" s="28">
        <v>0</v>
      </c>
      <c r="F508" s="28">
        <v>1</v>
      </c>
      <c r="G508" s="28">
        <v>5</v>
      </c>
      <c r="H508" s="28">
        <v>480</v>
      </c>
      <c r="I508" s="28">
        <v>48</v>
      </c>
      <c r="J508" s="28">
        <v>4</v>
      </c>
      <c r="K508" s="28"/>
      <c r="L508" s="28"/>
      <c r="M508" s="28"/>
      <c r="N508" s="28"/>
      <c r="O508" s="28"/>
      <c r="P508" s="28"/>
      <c r="Q508" s="28"/>
      <c r="R508" s="28"/>
      <c r="S508" s="28"/>
      <c r="T508" s="12"/>
      <c r="U508" s="12"/>
      <c r="V508" s="12"/>
    </row>
    <row r="509" spans="1:22">
      <c r="A509" s="26">
        <v>469</v>
      </c>
      <c r="B509" s="28">
        <v>3</v>
      </c>
      <c r="C509" s="28">
        <v>1</v>
      </c>
      <c r="D509" s="28">
        <v>0</v>
      </c>
      <c r="E509" s="28">
        <v>0</v>
      </c>
      <c r="F509" s="28">
        <v>2</v>
      </c>
      <c r="G509" s="28">
        <v>3</v>
      </c>
      <c r="H509" s="28">
        <v>520</v>
      </c>
      <c r="I509" s="28">
        <v>33</v>
      </c>
      <c r="J509" s="28">
        <v>1</v>
      </c>
      <c r="K509" s="28"/>
      <c r="L509" s="28"/>
      <c r="M509" s="28"/>
      <c r="N509" s="28"/>
      <c r="O509" s="28"/>
      <c r="P509" s="28"/>
      <c r="Q509" s="28"/>
      <c r="R509" s="28"/>
      <c r="S509" s="28"/>
      <c r="T509" s="12"/>
      <c r="U509" s="12"/>
      <c r="V509" s="12"/>
    </row>
    <row r="510" spans="1:22">
      <c r="A510" s="26">
        <v>470</v>
      </c>
      <c r="B510" s="28">
        <v>1</v>
      </c>
      <c r="C510" s="28">
        <v>0</v>
      </c>
      <c r="D510" s="28">
        <v>0</v>
      </c>
      <c r="E510" s="28">
        <v>1</v>
      </c>
      <c r="F510" s="28">
        <v>3</v>
      </c>
      <c r="G510" s="28">
        <v>2</v>
      </c>
      <c r="H510" s="28">
        <v>515</v>
      </c>
      <c r="I510" s="28">
        <v>45</v>
      </c>
      <c r="J510" s="28">
        <v>2</v>
      </c>
      <c r="K510" s="28"/>
      <c r="L510" s="28"/>
      <c r="M510" s="28"/>
      <c r="N510" s="28"/>
      <c r="O510" s="28"/>
      <c r="P510" s="28"/>
      <c r="Q510" s="28"/>
      <c r="R510" s="28"/>
      <c r="S510" s="28"/>
      <c r="T510" s="12"/>
      <c r="U510" s="12"/>
      <c r="V510" s="12"/>
    </row>
    <row r="511" spans="1:22">
      <c r="A511" s="26">
        <v>471</v>
      </c>
      <c r="B511" s="28">
        <v>0</v>
      </c>
      <c r="C511" s="28">
        <v>1</v>
      </c>
      <c r="D511" s="28">
        <v>0</v>
      </c>
      <c r="E511" s="28">
        <v>0</v>
      </c>
      <c r="F511" s="28">
        <v>2</v>
      </c>
      <c r="G511" s="28">
        <v>1</v>
      </c>
      <c r="H511" s="28">
        <v>483</v>
      </c>
      <c r="I511" s="28">
        <v>27</v>
      </c>
      <c r="J511" s="28">
        <v>0</v>
      </c>
      <c r="K511" s="28"/>
      <c r="L511" s="28"/>
      <c r="M511" s="28"/>
      <c r="N511" s="28"/>
      <c r="O511" s="28"/>
      <c r="P511" s="28"/>
      <c r="Q511" s="28"/>
      <c r="R511" s="28"/>
      <c r="S511" s="28"/>
      <c r="T511" s="12"/>
      <c r="U511" s="12"/>
      <c r="V511" s="12"/>
    </row>
    <row r="512" spans="1:22">
      <c r="A512" s="26">
        <v>472</v>
      </c>
      <c r="B512" s="28">
        <v>0</v>
      </c>
      <c r="C512" s="28">
        <v>0</v>
      </c>
      <c r="D512" s="28">
        <v>1</v>
      </c>
      <c r="E512" s="28">
        <v>0</v>
      </c>
      <c r="F512" s="28">
        <v>0</v>
      </c>
      <c r="G512" s="28">
        <v>4</v>
      </c>
      <c r="H512" s="28">
        <v>504</v>
      </c>
      <c r="I512" s="28">
        <v>52</v>
      </c>
      <c r="J512" s="28">
        <v>4</v>
      </c>
      <c r="K512" s="28"/>
      <c r="L512" s="28"/>
      <c r="M512" s="28"/>
      <c r="N512" s="28"/>
      <c r="O512" s="28"/>
      <c r="P512" s="28"/>
      <c r="Q512" s="28"/>
      <c r="R512" s="28"/>
      <c r="S512" s="28"/>
      <c r="T512" s="12"/>
      <c r="U512" s="12"/>
      <c r="V512" s="12"/>
    </row>
    <row r="513" spans="1:22">
      <c r="A513" s="26">
        <v>473</v>
      </c>
      <c r="B513" s="28">
        <v>0</v>
      </c>
      <c r="C513" s="28">
        <v>0</v>
      </c>
      <c r="D513" s="28">
        <v>0</v>
      </c>
      <c r="E513" s="28">
        <v>2</v>
      </c>
      <c r="F513" s="28">
        <v>0</v>
      </c>
      <c r="G513" s="28">
        <v>2</v>
      </c>
      <c r="H513" s="28">
        <v>515</v>
      </c>
      <c r="I513" s="28">
        <v>29</v>
      </c>
      <c r="J513" s="28">
        <v>3</v>
      </c>
      <c r="K513" s="28"/>
      <c r="L513" s="28"/>
      <c r="M513" s="28"/>
      <c r="N513" s="28"/>
      <c r="O513" s="28"/>
      <c r="P513" s="28"/>
      <c r="Q513" s="28"/>
      <c r="R513" s="28"/>
      <c r="S513" s="28"/>
      <c r="T513" s="12"/>
      <c r="U513" s="12"/>
      <c r="V513" s="12"/>
    </row>
    <row r="514" spans="1:22">
      <c r="A514" s="26">
        <v>474</v>
      </c>
      <c r="B514" s="28">
        <v>0</v>
      </c>
      <c r="C514" s="28">
        <v>0</v>
      </c>
      <c r="D514" s="28">
        <v>0</v>
      </c>
      <c r="E514" s="28">
        <v>0</v>
      </c>
      <c r="F514" s="28">
        <v>0</v>
      </c>
      <c r="G514" s="28">
        <v>6</v>
      </c>
      <c r="H514" s="28">
        <v>525</v>
      </c>
      <c r="I514" s="28">
        <v>21</v>
      </c>
      <c r="J514" s="28">
        <v>1</v>
      </c>
      <c r="K514" s="28"/>
      <c r="L514" s="28"/>
      <c r="M514" s="28"/>
      <c r="N514" s="28"/>
      <c r="O514" s="28"/>
      <c r="P514" s="28"/>
      <c r="Q514" s="28"/>
      <c r="R514" s="28"/>
      <c r="S514" s="28"/>
      <c r="T514" s="12"/>
      <c r="U514" s="12"/>
      <c r="V514" s="12"/>
    </row>
    <row r="515" spans="1:22">
      <c r="A515" s="26">
        <v>475</v>
      </c>
      <c r="B515" s="28">
        <v>1</v>
      </c>
      <c r="C515" s="28">
        <v>0</v>
      </c>
      <c r="D515" s="28">
        <v>0</v>
      </c>
      <c r="E515" s="28">
        <v>0</v>
      </c>
      <c r="F515" s="28">
        <v>0</v>
      </c>
      <c r="G515" s="28">
        <v>3</v>
      </c>
      <c r="H515" s="28">
        <v>468</v>
      </c>
      <c r="I515" s="28">
        <v>35</v>
      </c>
      <c r="J515" s="28">
        <v>2</v>
      </c>
      <c r="K515" s="28"/>
      <c r="L515" s="28"/>
      <c r="M515" s="28"/>
      <c r="N515" s="28"/>
      <c r="O515" s="28"/>
      <c r="P515" s="28"/>
      <c r="Q515" s="28"/>
      <c r="R515" s="28"/>
      <c r="S515" s="28"/>
      <c r="T515" s="12"/>
      <c r="U515" s="12"/>
      <c r="V515" s="12"/>
    </row>
    <row r="516" spans="1:22">
      <c r="A516" s="26">
        <v>476</v>
      </c>
      <c r="B516" s="28">
        <v>0</v>
      </c>
      <c r="C516" s="28">
        <v>1</v>
      </c>
      <c r="D516" s="28">
        <v>0</v>
      </c>
      <c r="E516" s="28">
        <v>0</v>
      </c>
      <c r="F516" s="28">
        <v>1</v>
      </c>
      <c r="G516" s="28">
        <v>6</v>
      </c>
      <c r="H516" s="28">
        <v>436</v>
      </c>
      <c r="I516" s="28">
        <v>29</v>
      </c>
      <c r="J516" s="28">
        <v>1</v>
      </c>
      <c r="K516" s="28"/>
      <c r="L516" s="28"/>
      <c r="M516" s="28"/>
      <c r="N516" s="28"/>
      <c r="O516" s="28"/>
      <c r="P516" s="28"/>
      <c r="Q516" s="28"/>
      <c r="R516" s="28"/>
      <c r="S516" s="28"/>
      <c r="T516" s="12"/>
      <c r="U516" s="12"/>
      <c r="V516" s="12"/>
    </row>
    <row r="517" spans="1:22">
      <c r="A517" s="26">
        <v>477</v>
      </c>
      <c r="B517" s="28">
        <v>0</v>
      </c>
      <c r="C517" s="28">
        <v>0</v>
      </c>
      <c r="D517" s="28">
        <v>0</v>
      </c>
      <c r="E517" s="28">
        <v>1</v>
      </c>
      <c r="F517" s="28">
        <v>1</v>
      </c>
      <c r="G517" s="28">
        <v>5</v>
      </c>
      <c r="H517" s="28">
        <v>490</v>
      </c>
      <c r="I517" s="28">
        <v>27</v>
      </c>
      <c r="J517" s="28">
        <v>3</v>
      </c>
      <c r="K517" s="28"/>
      <c r="L517" s="28"/>
      <c r="M517" s="28"/>
      <c r="N517" s="28"/>
      <c r="O517" s="28"/>
      <c r="P517" s="28"/>
      <c r="Q517" s="28"/>
      <c r="R517" s="28"/>
      <c r="S517" s="28"/>
      <c r="T517" s="12"/>
      <c r="U517" s="12"/>
      <c r="V517" s="12"/>
    </row>
    <row r="518" spans="1:22">
      <c r="A518" s="26">
        <v>478</v>
      </c>
      <c r="B518" s="28">
        <v>0</v>
      </c>
      <c r="C518" s="28">
        <v>0</v>
      </c>
      <c r="D518" s="28">
        <v>0</v>
      </c>
      <c r="E518" s="28">
        <v>0</v>
      </c>
      <c r="F518" s="28">
        <v>0</v>
      </c>
      <c r="G518" s="28">
        <v>6</v>
      </c>
      <c r="H518" s="28">
        <v>479</v>
      </c>
      <c r="I518" s="28">
        <v>38</v>
      </c>
      <c r="J518" s="28">
        <v>4</v>
      </c>
      <c r="K518" s="28"/>
      <c r="L518" s="28"/>
      <c r="M518" s="28"/>
      <c r="N518" s="28"/>
      <c r="O518" s="28"/>
      <c r="P518" s="28"/>
      <c r="Q518" s="28"/>
      <c r="R518" s="28"/>
      <c r="S518" s="28"/>
      <c r="T518" s="12"/>
      <c r="U518" s="12"/>
      <c r="V518" s="12"/>
    </row>
    <row r="519" spans="1:22">
      <c r="A519" s="26">
        <v>479</v>
      </c>
      <c r="B519" s="28">
        <v>0</v>
      </c>
      <c r="C519" s="28">
        <v>1</v>
      </c>
      <c r="D519" s="28">
        <v>0</v>
      </c>
      <c r="E519" s="28">
        <v>0</v>
      </c>
      <c r="F519" s="28">
        <v>0</v>
      </c>
      <c r="G519" s="28">
        <v>3</v>
      </c>
      <c r="H519" s="28">
        <v>478</v>
      </c>
      <c r="I519" s="28">
        <v>19</v>
      </c>
      <c r="J519" s="28">
        <v>3</v>
      </c>
      <c r="K519" s="28"/>
      <c r="L519" s="28"/>
      <c r="M519" s="28"/>
      <c r="N519" s="28"/>
      <c r="O519" s="28"/>
      <c r="P519" s="28"/>
      <c r="Q519" s="28"/>
      <c r="R519" s="28"/>
      <c r="S519" s="28"/>
      <c r="T519" s="12"/>
      <c r="U519" s="12"/>
      <c r="V519" s="12"/>
    </row>
    <row r="520" spans="1:22">
      <c r="A520" s="26">
        <v>480</v>
      </c>
      <c r="B520" s="28">
        <v>1</v>
      </c>
      <c r="C520" s="28">
        <v>0</v>
      </c>
      <c r="D520" s="28">
        <v>0</v>
      </c>
      <c r="E520" s="28">
        <v>0</v>
      </c>
      <c r="F520" s="28">
        <v>0</v>
      </c>
      <c r="G520" s="28">
        <v>3</v>
      </c>
      <c r="H520" s="28">
        <v>494</v>
      </c>
      <c r="I520" s="28">
        <v>24</v>
      </c>
      <c r="J520" s="28">
        <v>1</v>
      </c>
      <c r="K520" s="28"/>
      <c r="L520" s="28"/>
      <c r="M520" s="28"/>
      <c r="N520" s="28"/>
      <c r="O520" s="28"/>
      <c r="P520" s="28"/>
      <c r="Q520" s="28"/>
      <c r="R520" s="28"/>
      <c r="S520" s="28"/>
      <c r="T520" s="12"/>
      <c r="U520" s="12"/>
      <c r="V520" s="12"/>
    </row>
    <row r="521" spans="1:22">
      <c r="A521" s="26">
        <v>481</v>
      </c>
      <c r="B521" s="28">
        <v>0</v>
      </c>
      <c r="C521" s="28">
        <v>0</v>
      </c>
      <c r="D521" s="28">
        <v>1</v>
      </c>
      <c r="E521" s="28">
        <v>0</v>
      </c>
      <c r="F521" s="28">
        <v>0</v>
      </c>
      <c r="G521" s="28">
        <v>2</v>
      </c>
      <c r="H521" s="28">
        <v>469</v>
      </c>
      <c r="I521" s="28">
        <v>14</v>
      </c>
      <c r="J521" s="28">
        <v>2</v>
      </c>
      <c r="K521" s="28"/>
      <c r="L521" s="28"/>
      <c r="M521" s="28"/>
      <c r="N521" s="28"/>
      <c r="O521" s="28"/>
      <c r="P521" s="28"/>
      <c r="Q521" s="28"/>
      <c r="R521" s="28"/>
      <c r="S521" s="28"/>
      <c r="T521" s="12"/>
      <c r="U521" s="12"/>
      <c r="V521" s="12"/>
    </row>
    <row r="522" spans="1:22">
      <c r="A522" s="26">
        <v>482</v>
      </c>
      <c r="B522" s="28">
        <v>0</v>
      </c>
      <c r="C522" s="28">
        <v>0</v>
      </c>
      <c r="D522" s="28">
        <v>0</v>
      </c>
      <c r="E522" s="28">
        <v>1</v>
      </c>
      <c r="F522" s="28">
        <v>0</v>
      </c>
      <c r="G522" s="28">
        <v>4</v>
      </c>
      <c r="H522" s="28">
        <v>470</v>
      </c>
      <c r="I522" s="28">
        <v>22</v>
      </c>
      <c r="J522" s="28">
        <v>2</v>
      </c>
      <c r="K522" s="28"/>
      <c r="L522" s="28"/>
      <c r="M522" s="28"/>
      <c r="N522" s="28"/>
      <c r="O522" s="28"/>
      <c r="P522" s="28"/>
      <c r="Q522" s="28"/>
      <c r="R522" s="28"/>
      <c r="S522" s="28"/>
      <c r="T522" s="12"/>
      <c r="U522" s="12"/>
      <c r="V522" s="12"/>
    </row>
    <row r="523" spans="1:22">
      <c r="A523" s="26">
        <v>483</v>
      </c>
      <c r="B523" s="28">
        <v>1</v>
      </c>
      <c r="C523" s="28">
        <v>1</v>
      </c>
      <c r="D523" s="28">
        <v>0</v>
      </c>
      <c r="E523" s="28">
        <v>0</v>
      </c>
      <c r="F523" s="28">
        <v>1</v>
      </c>
      <c r="G523" s="28">
        <v>3</v>
      </c>
      <c r="H523" s="28">
        <v>428</v>
      </c>
      <c r="I523" s="28">
        <v>25</v>
      </c>
      <c r="J523" s="28">
        <v>4</v>
      </c>
      <c r="K523" s="28"/>
      <c r="L523" s="28"/>
      <c r="M523" s="28"/>
      <c r="N523" s="28"/>
      <c r="O523" s="28"/>
      <c r="P523" s="28"/>
      <c r="Q523" s="28"/>
      <c r="R523" s="28"/>
      <c r="S523" s="28"/>
      <c r="T523" s="12"/>
      <c r="U523" s="12"/>
      <c r="V523" s="12"/>
    </row>
    <row r="524" spans="1:22">
      <c r="A524" s="26">
        <v>484</v>
      </c>
      <c r="B524" s="28">
        <v>1</v>
      </c>
      <c r="C524" s="28">
        <v>0</v>
      </c>
      <c r="D524" s="28">
        <v>0</v>
      </c>
      <c r="E524" s="28">
        <v>0</v>
      </c>
      <c r="F524" s="28">
        <v>0</v>
      </c>
      <c r="G524" s="28">
        <v>7</v>
      </c>
      <c r="H524" s="28">
        <v>462</v>
      </c>
      <c r="I524" s="28">
        <v>15</v>
      </c>
      <c r="J524" s="28">
        <v>3</v>
      </c>
      <c r="K524" s="28"/>
      <c r="L524" s="28"/>
      <c r="M524" s="28"/>
      <c r="N524" s="28"/>
      <c r="O524" s="28"/>
      <c r="P524" s="28"/>
      <c r="Q524" s="28"/>
      <c r="R524" s="28"/>
      <c r="S524" s="28"/>
      <c r="T524" s="12"/>
      <c r="U524" s="12"/>
      <c r="V524" s="12"/>
    </row>
    <row r="525" spans="1:22">
      <c r="A525" s="26">
        <v>485</v>
      </c>
      <c r="B525" s="28">
        <v>0</v>
      </c>
      <c r="C525" s="28">
        <v>0</v>
      </c>
      <c r="D525" s="28">
        <v>0</v>
      </c>
      <c r="E525" s="28">
        <v>0</v>
      </c>
      <c r="F525" s="28">
        <v>1</v>
      </c>
      <c r="G525" s="28">
        <v>4</v>
      </c>
      <c r="H525" s="28">
        <v>420</v>
      </c>
      <c r="I525" s="28">
        <v>21</v>
      </c>
      <c r="J525" s="28">
        <v>1</v>
      </c>
      <c r="K525" s="28"/>
      <c r="L525" s="28"/>
      <c r="M525" s="28"/>
      <c r="N525" s="28"/>
      <c r="O525" s="28"/>
      <c r="P525" s="28"/>
      <c r="Q525" s="28"/>
      <c r="R525" s="28"/>
      <c r="S525" s="28"/>
      <c r="T525" s="12"/>
      <c r="U525" s="12"/>
      <c r="V525" s="12"/>
    </row>
    <row r="526" spans="1:22">
      <c r="A526" s="26">
        <v>486</v>
      </c>
      <c r="B526" s="28">
        <v>3</v>
      </c>
      <c r="C526" s="28">
        <v>0</v>
      </c>
      <c r="D526" s="28">
        <v>0</v>
      </c>
      <c r="E526" s="28">
        <v>1</v>
      </c>
      <c r="F526" s="28">
        <v>1</v>
      </c>
      <c r="G526" s="28">
        <v>2</v>
      </c>
      <c r="H526" s="28">
        <v>429</v>
      </c>
      <c r="I526" s="28">
        <v>20</v>
      </c>
      <c r="J526" s="28">
        <v>1</v>
      </c>
      <c r="K526" s="28"/>
      <c r="L526" s="28"/>
      <c r="M526" s="28"/>
      <c r="N526" s="28"/>
      <c r="O526" s="28"/>
      <c r="P526" s="28"/>
      <c r="Q526" s="28"/>
      <c r="R526" s="28"/>
      <c r="S526" s="28"/>
      <c r="T526" s="12"/>
      <c r="U526" s="12"/>
      <c r="V526" s="12"/>
    </row>
    <row r="527" spans="1:22">
      <c r="A527" s="26">
        <v>487</v>
      </c>
      <c r="B527" s="28">
        <v>0</v>
      </c>
      <c r="C527" s="28">
        <v>1</v>
      </c>
      <c r="D527" s="28">
        <v>0</v>
      </c>
      <c r="E527" s="28">
        <v>1</v>
      </c>
      <c r="F527" s="28">
        <v>2</v>
      </c>
      <c r="G527" s="28">
        <v>4</v>
      </c>
      <c r="H527" s="28">
        <v>429</v>
      </c>
      <c r="I527" s="28">
        <v>10</v>
      </c>
      <c r="J527" s="28">
        <v>2</v>
      </c>
      <c r="K527" s="28"/>
      <c r="L527" s="28"/>
      <c r="M527" s="28"/>
      <c r="N527" s="28"/>
      <c r="O527" s="28"/>
      <c r="P527" s="28"/>
      <c r="Q527" s="28"/>
      <c r="R527" s="28"/>
      <c r="S527" s="28"/>
      <c r="T527" s="12"/>
      <c r="U527" s="12"/>
      <c r="V527" s="12"/>
    </row>
    <row r="528" spans="1:22">
      <c r="A528" s="26">
        <v>488</v>
      </c>
      <c r="B528" s="28">
        <v>0</v>
      </c>
      <c r="C528" s="28">
        <v>0</v>
      </c>
      <c r="D528" s="28">
        <v>0</v>
      </c>
      <c r="E528" s="28">
        <v>0</v>
      </c>
      <c r="F528" s="28">
        <v>0</v>
      </c>
      <c r="G528" s="28">
        <v>6</v>
      </c>
      <c r="H528" s="28">
        <v>436</v>
      </c>
      <c r="I528" s="28">
        <v>7</v>
      </c>
      <c r="J528" s="28">
        <v>2</v>
      </c>
      <c r="K528" s="28"/>
      <c r="L528" s="28"/>
      <c r="M528" s="28"/>
      <c r="N528" s="28"/>
      <c r="O528" s="28"/>
      <c r="P528" s="28"/>
      <c r="Q528" s="28"/>
      <c r="R528" s="28"/>
      <c r="S528" s="28"/>
      <c r="T528" s="12"/>
      <c r="U528" s="12"/>
      <c r="V528" s="12"/>
    </row>
    <row r="529" spans="1:22">
      <c r="A529" s="26">
        <v>489</v>
      </c>
      <c r="B529" s="28">
        <v>0</v>
      </c>
      <c r="C529" s="28">
        <v>0</v>
      </c>
      <c r="D529" s="28">
        <v>0</v>
      </c>
      <c r="E529" s="28">
        <v>1</v>
      </c>
      <c r="F529" s="28">
        <v>0</v>
      </c>
      <c r="G529" s="28">
        <v>7</v>
      </c>
      <c r="H529" s="28">
        <v>440</v>
      </c>
      <c r="I529" s="28">
        <v>16</v>
      </c>
      <c r="J529" s="28">
        <v>4</v>
      </c>
      <c r="K529" s="28"/>
      <c r="L529" s="28"/>
      <c r="M529" s="28"/>
      <c r="N529" s="28"/>
      <c r="O529" s="28"/>
      <c r="P529" s="28"/>
      <c r="Q529" s="28"/>
      <c r="R529" s="28"/>
      <c r="S529" s="28"/>
      <c r="T529" s="12"/>
      <c r="U529" s="12"/>
      <c r="V529" s="12"/>
    </row>
    <row r="530" spans="1:22">
      <c r="A530" s="26">
        <v>490</v>
      </c>
      <c r="B530" s="28">
        <v>0</v>
      </c>
      <c r="C530" s="28">
        <v>0</v>
      </c>
      <c r="D530" s="28">
        <v>1</v>
      </c>
      <c r="E530" s="28">
        <v>1</v>
      </c>
      <c r="F530" s="28">
        <v>1</v>
      </c>
      <c r="G530" s="28">
        <v>3</v>
      </c>
      <c r="H530" s="28">
        <v>439</v>
      </c>
      <c r="I530" s="28">
        <v>12</v>
      </c>
      <c r="J530" s="28">
        <v>1</v>
      </c>
      <c r="K530" s="28"/>
      <c r="L530" s="28"/>
      <c r="M530" s="28"/>
      <c r="N530" s="28"/>
      <c r="O530" s="28"/>
      <c r="P530" s="28"/>
      <c r="Q530" s="28"/>
      <c r="R530" s="28"/>
      <c r="S530" s="28"/>
      <c r="T530" s="12"/>
      <c r="U530" s="12"/>
      <c r="V530" s="12"/>
    </row>
    <row r="531" spans="1:22">
      <c r="A531" s="26">
        <v>491</v>
      </c>
      <c r="B531" s="28">
        <v>0</v>
      </c>
      <c r="C531" s="28">
        <v>0</v>
      </c>
      <c r="D531" s="28">
        <v>0</v>
      </c>
      <c r="E531" s="28">
        <v>0</v>
      </c>
      <c r="F531" s="28">
        <v>0</v>
      </c>
      <c r="G531" s="28">
        <v>7</v>
      </c>
      <c r="H531" s="28">
        <v>383</v>
      </c>
      <c r="I531" s="28">
        <v>15</v>
      </c>
      <c r="J531" s="28">
        <v>2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12"/>
      <c r="U531" s="12"/>
      <c r="V531" s="12"/>
    </row>
    <row r="532" spans="1:22">
      <c r="A532" s="26">
        <v>492</v>
      </c>
      <c r="B532" s="28">
        <v>0</v>
      </c>
      <c r="C532" s="28">
        <v>0</v>
      </c>
      <c r="D532" s="28">
        <v>0</v>
      </c>
      <c r="E532" s="28">
        <v>1</v>
      </c>
      <c r="F532" s="28">
        <v>1</v>
      </c>
      <c r="G532" s="28">
        <v>2</v>
      </c>
      <c r="H532" s="28">
        <v>387</v>
      </c>
      <c r="I532" s="28">
        <v>11</v>
      </c>
      <c r="J532" s="28">
        <v>0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12"/>
      <c r="U532" s="12"/>
      <c r="V532" s="12"/>
    </row>
    <row r="533" spans="1:22">
      <c r="A533" s="26">
        <v>493</v>
      </c>
      <c r="B533" s="28">
        <v>0</v>
      </c>
      <c r="C533" s="28">
        <v>1</v>
      </c>
      <c r="D533" s="28">
        <v>1</v>
      </c>
      <c r="E533" s="28">
        <v>1</v>
      </c>
      <c r="F533" s="28">
        <v>1</v>
      </c>
      <c r="G533" s="28">
        <v>3</v>
      </c>
      <c r="H533" s="28">
        <v>377</v>
      </c>
      <c r="I533" s="28">
        <v>14</v>
      </c>
      <c r="J533" s="28">
        <v>1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12"/>
      <c r="U533" s="12"/>
      <c r="V533" s="12"/>
    </row>
    <row r="534" spans="1:22">
      <c r="A534" s="26">
        <v>494</v>
      </c>
      <c r="B534" s="28">
        <v>1</v>
      </c>
      <c r="C534" s="28">
        <v>1</v>
      </c>
      <c r="D534" s="28">
        <v>0</v>
      </c>
      <c r="E534" s="28">
        <v>0</v>
      </c>
      <c r="F534" s="28">
        <v>0</v>
      </c>
      <c r="G534" s="28">
        <v>3</v>
      </c>
      <c r="H534" s="28">
        <v>379</v>
      </c>
      <c r="I534" s="28">
        <v>13</v>
      </c>
      <c r="J534" s="28">
        <v>4</v>
      </c>
      <c r="K534" s="28"/>
      <c r="L534" s="28"/>
      <c r="M534" s="28"/>
      <c r="N534" s="28"/>
      <c r="O534" s="28"/>
      <c r="P534" s="28"/>
      <c r="Q534" s="28"/>
      <c r="R534" s="28"/>
      <c r="S534" s="28"/>
      <c r="T534" s="12"/>
      <c r="U534" s="12"/>
      <c r="V534" s="12"/>
    </row>
    <row r="535" spans="1:22">
      <c r="A535" s="26">
        <v>495</v>
      </c>
      <c r="B535" s="28">
        <v>0</v>
      </c>
      <c r="C535" s="28">
        <v>0</v>
      </c>
      <c r="D535" s="28">
        <v>0</v>
      </c>
      <c r="E535" s="28">
        <v>0</v>
      </c>
      <c r="F535" s="28">
        <v>1</v>
      </c>
      <c r="G535" s="28">
        <v>5</v>
      </c>
      <c r="H535" s="28">
        <v>337</v>
      </c>
      <c r="I535" s="28">
        <v>10</v>
      </c>
      <c r="J535" s="28">
        <v>1</v>
      </c>
      <c r="K535" s="28"/>
      <c r="L535" s="28"/>
      <c r="M535" s="28"/>
      <c r="N535" s="28"/>
      <c r="O535" s="28"/>
      <c r="P535" s="28"/>
      <c r="Q535" s="28"/>
      <c r="R535" s="28"/>
      <c r="S535" s="28"/>
      <c r="T535" s="12"/>
      <c r="U535" s="12"/>
      <c r="V535" s="12"/>
    </row>
    <row r="536" spans="1:22">
      <c r="A536" s="26">
        <v>496</v>
      </c>
      <c r="B536" s="28">
        <v>0</v>
      </c>
      <c r="C536" s="28">
        <v>0</v>
      </c>
      <c r="D536" s="28">
        <v>1</v>
      </c>
      <c r="E536" s="28">
        <v>0</v>
      </c>
      <c r="F536" s="28">
        <v>0</v>
      </c>
      <c r="G536" s="28">
        <v>4</v>
      </c>
      <c r="H536" s="28">
        <v>362</v>
      </c>
      <c r="I536" s="28">
        <v>17</v>
      </c>
      <c r="J536" s="28">
        <v>1</v>
      </c>
      <c r="K536" s="28"/>
      <c r="L536" s="28"/>
      <c r="M536" s="28"/>
      <c r="N536" s="28"/>
      <c r="O536" s="28"/>
      <c r="P536" s="28"/>
      <c r="Q536" s="28"/>
      <c r="R536" s="28"/>
      <c r="S536" s="28"/>
      <c r="T536" s="12"/>
      <c r="U536" s="12"/>
      <c r="V536" s="12"/>
    </row>
    <row r="537" spans="1:22">
      <c r="A537" s="26">
        <v>497</v>
      </c>
      <c r="B537" s="28">
        <v>0</v>
      </c>
      <c r="C537" s="28">
        <v>0</v>
      </c>
      <c r="D537" s="28">
        <v>0</v>
      </c>
      <c r="E537" s="28">
        <v>0</v>
      </c>
      <c r="F537" s="28">
        <v>0</v>
      </c>
      <c r="G537" s="28">
        <v>6</v>
      </c>
      <c r="H537" s="28">
        <v>357</v>
      </c>
      <c r="I537" s="28">
        <v>15</v>
      </c>
      <c r="J537" s="28">
        <v>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12"/>
      <c r="U537" s="12"/>
      <c r="V537" s="12"/>
    </row>
    <row r="538" spans="1:22">
      <c r="A538" s="26">
        <v>498</v>
      </c>
      <c r="B538" s="28">
        <v>0</v>
      </c>
      <c r="C538" s="28">
        <v>1</v>
      </c>
      <c r="D538" s="28">
        <v>0</v>
      </c>
      <c r="E538" s="28">
        <v>0</v>
      </c>
      <c r="F538" s="28">
        <v>0</v>
      </c>
      <c r="G538" s="28">
        <v>4</v>
      </c>
      <c r="H538" s="28">
        <v>321</v>
      </c>
      <c r="I538" s="28">
        <v>5</v>
      </c>
      <c r="J538" s="28">
        <v>1</v>
      </c>
      <c r="K538" s="28"/>
      <c r="L538" s="28"/>
      <c r="M538" s="28"/>
      <c r="N538" s="28"/>
      <c r="O538" s="28"/>
      <c r="P538" s="28"/>
      <c r="Q538" s="28"/>
      <c r="R538" s="28"/>
      <c r="S538" s="28"/>
      <c r="T538" s="12"/>
      <c r="U538" s="12"/>
      <c r="V538" s="12"/>
    </row>
    <row r="539" spans="1:22">
      <c r="A539" s="26">
        <v>499</v>
      </c>
      <c r="B539" s="28">
        <v>0</v>
      </c>
      <c r="C539" s="28">
        <v>0</v>
      </c>
      <c r="D539" s="28">
        <v>0</v>
      </c>
      <c r="E539" s="28">
        <v>0</v>
      </c>
      <c r="F539" s="28">
        <v>0</v>
      </c>
      <c r="G539" s="28">
        <v>3</v>
      </c>
      <c r="H539" s="28">
        <v>322</v>
      </c>
      <c r="I539" s="28">
        <v>9</v>
      </c>
      <c r="J539" s="28">
        <v>0</v>
      </c>
      <c r="K539" s="28"/>
      <c r="L539" s="28"/>
      <c r="M539" s="28"/>
      <c r="N539" s="28"/>
      <c r="O539" s="28"/>
      <c r="P539" s="28"/>
      <c r="Q539" s="28"/>
      <c r="R539" s="28"/>
      <c r="S539" s="28"/>
      <c r="T539" s="12"/>
      <c r="U539" s="12"/>
      <c r="V539" s="12"/>
    </row>
    <row r="540" spans="1:22">
      <c r="A540" s="26">
        <v>500</v>
      </c>
      <c r="B540" s="28">
        <v>0</v>
      </c>
      <c r="C540" s="28">
        <v>0</v>
      </c>
      <c r="D540" s="28">
        <v>0</v>
      </c>
      <c r="E540" s="28">
        <v>0</v>
      </c>
      <c r="F540" s="28">
        <v>0</v>
      </c>
      <c r="G540" s="28">
        <v>4</v>
      </c>
      <c r="H540" s="28">
        <v>335</v>
      </c>
      <c r="I540" s="28">
        <v>5</v>
      </c>
      <c r="J540" s="28">
        <v>0</v>
      </c>
      <c r="K540" s="28"/>
      <c r="L540" s="28"/>
      <c r="M540" s="28"/>
      <c r="N540" s="28"/>
      <c r="O540" s="28"/>
      <c r="P540" s="28"/>
      <c r="Q540" s="28"/>
      <c r="R540" s="28"/>
      <c r="S540" s="28"/>
      <c r="T540" s="12"/>
      <c r="U540" s="12"/>
      <c r="V540" s="12"/>
    </row>
    <row r="541" spans="1:22">
      <c r="A541" s="26">
        <v>501</v>
      </c>
      <c r="B541" s="28">
        <v>1</v>
      </c>
      <c r="C541" s="28">
        <v>1</v>
      </c>
      <c r="D541" s="28">
        <v>0</v>
      </c>
      <c r="E541" s="28">
        <v>0</v>
      </c>
      <c r="F541" s="28">
        <v>0</v>
      </c>
      <c r="G541" s="28">
        <v>7</v>
      </c>
      <c r="H541" s="28">
        <v>309</v>
      </c>
      <c r="I541" s="28">
        <v>4</v>
      </c>
      <c r="J541" s="28">
        <v>2</v>
      </c>
      <c r="K541" s="28"/>
      <c r="L541" s="28"/>
      <c r="M541" s="28"/>
      <c r="N541" s="28"/>
      <c r="O541" s="28"/>
      <c r="P541" s="28"/>
      <c r="Q541" s="28"/>
      <c r="R541" s="28"/>
      <c r="S541" s="28"/>
      <c r="T541" s="12"/>
      <c r="U541" s="12"/>
      <c r="V541" s="12"/>
    </row>
    <row r="542" spans="1:22">
      <c r="A542" s="26">
        <v>502</v>
      </c>
      <c r="B542" s="28">
        <v>0</v>
      </c>
      <c r="C542" s="28">
        <v>2</v>
      </c>
      <c r="D542" s="28">
        <v>0</v>
      </c>
      <c r="E542" s="28">
        <v>0</v>
      </c>
      <c r="F542" s="28">
        <v>1</v>
      </c>
      <c r="G542" s="28">
        <v>8</v>
      </c>
      <c r="H542" s="28">
        <v>286</v>
      </c>
      <c r="I542" s="28">
        <v>8</v>
      </c>
      <c r="J542" s="28">
        <v>1</v>
      </c>
      <c r="K542" s="28"/>
      <c r="L542" s="28"/>
      <c r="M542" s="28"/>
      <c r="N542" s="28"/>
      <c r="O542" s="28"/>
      <c r="P542" s="28"/>
      <c r="Q542" s="28"/>
      <c r="R542" s="28"/>
      <c r="S542" s="28"/>
      <c r="T542" s="12"/>
      <c r="U542" s="12"/>
      <c r="V542" s="12"/>
    </row>
    <row r="543" spans="1:22">
      <c r="A543" s="26">
        <v>503</v>
      </c>
      <c r="B543" s="28">
        <v>0</v>
      </c>
      <c r="C543" s="28">
        <v>0</v>
      </c>
      <c r="D543" s="28">
        <v>1</v>
      </c>
      <c r="E543" s="28">
        <v>1</v>
      </c>
      <c r="F543" s="28">
        <v>0</v>
      </c>
      <c r="G543" s="28">
        <v>3</v>
      </c>
      <c r="H543" s="28">
        <v>302</v>
      </c>
      <c r="I543" s="28">
        <v>7</v>
      </c>
      <c r="J543" s="28">
        <v>2</v>
      </c>
      <c r="K543" s="28"/>
      <c r="L543" s="28"/>
      <c r="M543" s="28"/>
      <c r="N543" s="28"/>
      <c r="O543" s="28"/>
      <c r="P543" s="28"/>
      <c r="Q543" s="28"/>
      <c r="R543" s="28"/>
      <c r="S543" s="28"/>
      <c r="T543" s="12"/>
      <c r="U543" s="12"/>
      <c r="V543" s="12"/>
    </row>
    <row r="544" spans="1:22">
      <c r="A544" s="26">
        <v>504</v>
      </c>
      <c r="B544" s="28">
        <v>0</v>
      </c>
      <c r="C544" s="28">
        <v>0</v>
      </c>
      <c r="D544" s="28">
        <v>1</v>
      </c>
      <c r="E544" s="28">
        <v>2</v>
      </c>
      <c r="F544" s="28">
        <v>0</v>
      </c>
      <c r="G544" s="28">
        <v>5</v>
      </c>
      <c r="H544" s="28">
        <v>317</v>
      </c>
      <c r="I544" s="28">
        <v>11</v>
      </c>
      <c r="J544" s="28">
        <v>1</v>
      </c>
      <c r="K544" s="28"/>
      <c r="L544" s="28"/>
      <c r="M544" s="28"/>
      <c r="N544" s="28"/>
      <c r="O544" s="28"/>
      <c r="P544" s="28"/>
      <c r="Q544" s="28"/>
      <c r="R544" s="28"/>
      <c r="S544" s="28"/>
      <c r="T544" s="12"/>
      <c r="U544" s="12"/>
      <c r="V544" s="12"/>
    </row>
    <row r="545" spans="1:22">
      <c r="A545" s="26">
        <v>505</v>
      </c>
      <c r="B545" s="28">
        <v>0</v>
      </c>
      <c r="C545" s="28">
        <v>1</v>
      </c>
      <c r="D545" s="28">
        <v>0</v>
      </c>
      <c r="E545" s="28">
        <v>1</v>
      </c>
      <c r="F545" s="28">
        <v>1</v>
      </c>
      <c r="G545" s="28">
        <v>3</v>
      </c>
      <c r="H545" s="28">
        <v>285</v>
      </c>
      <c r="I545" s="28">
        <v>8</v>
      </c>
      <c r="J545" s="28">
        <v>1</v>
      </c>
      <c r="K545" s="28"/>
      <c r="L545" s="28"/>
      <c r="M545" s="28"/>
      <c r="N545" s="28"/>
      <c r="O545" s="28"/>
      <c r="P545" s="28"/>
      <c r="Q545" s="28"/>
      <c r="R545" s="28"/>
      <c r="S545" s="28"/>
      <c r="T545" s="12"/>
      <c r="U545" s="12"/>
      <c r="V545" s="12"/>
    </row>
    <row r="546" spans="1:22">
      <c r="A546" s="26">
        <v>506</v>
      </c>
      <c r="B546" s="28">
        <v>0</v>
      </c>
      <c r="C546" s="28">
        <v>2</v>
      </c>
      <c r="D546" s="28">
        <v>0</v>
      </c>
      <c r="E546" s="28">
        <v>0</v>
      </c>
      <c r="F546" s="28">
        <v>1</v>
      </c>
      <c r="G546" s="28">
        <v>4</v>
      </c>
      <c r="H546" s="28">
        <v>273</v>
      </c>
      <c r="I546" s="28">
        <v>8</v>
      </c>
      <c r="J546" s="28">
        <v>0</v>
      </c>
      <c r="K546" s="28"/>
      <c r="L546" s="28"/>
      <c r="M546" s="28"/>
      <c r="N546" s="28"/>
      <c r="O546" s="28"/>
      <c r="P546" s="28"/>
      <c r="Q546" s="28"/>
      <c r="R546" s="28"/>
      <c r="S546" s="28"/>
      <c r="T546" s="12"/>
      <c r="U546" s="12"/>
      <c r="V546" s="12"/>
    </row>
    <row r="547" spans="1:22">
      <c r="A547" s="26">
        <v>507</v>
      </c>
      <c r="B547" s="28">
        <v>1</v>
      </c>
      <c r="C547" s="28">
        <v>1</v>
      </c>
      <c r="D547" s="28">
        <v>1</v>
      </c>
      <c r="E547" s="28">
        <v>0</v>
      </c>
      <c r="F547" s="28">
        <v>2</v>
      </c>
      <c r="G547" s="28">
        <v>5</v>
      </c>
      <c r="H547" s="28">
        <v>250</v>
      </c>
      <c r="I547" s="28">
        <v>4</v>
      </c>
      <c r="J547" s="28">
        <v>1</v>
      </c>
      <c r="K547" s="28"/>
      <c r="L547" s="28"/>
      <c r="M547" s="28"/>
      <c r="N547" s="28"/>
      <c r="O547" s="28"/>
      <c r="P547" s="28"/>
      <c r="Q547" s="28"/>
      <c r="R547" s="28"/>
      <c r="S547" s="28"/>
      <c r="T547" s="12"/>
      <c r="U547" s="12"/>
      <c r="V547" s="12"/>
    </row>
    <row r="548" spans="1:22">
      <c r="A548" s="26">
        <v>508</v>
      </c>
      <c r="B548" s="28">
        <v>2</v>
      </c>
      <c r="C548" s="28">
        <v>1</v>
      </c>
      <c r="D548" s="28">
        <v>1</v>
      </c>
      <c r="E548" s="28">
        <v>0</v>
      </c>
      <c r="F548" s="28">
        <v>0</v>
      </c>
      <c r="G548" s="28">
        <v>6</v>
      </c>
      <c r="H548" s="28">
        <v>248</v>
      </c>
      <c r="I548" s="28">
        <v>7</v>
      </c>
      <c r="J548" s="28">
        <v>3</v>
      </c>
      <c r="K548" s="28"/>
      <c r="L548" s="28"/>
      <c r="M548" s="28"/>
      <c r="N548" s="28"/>
      <c r="O548" s="28"/>
      <c r="P548" s="28"/>
      <c r="Q548" s="28"/>
      <c r="R548" s="28"/>
      <c r="S548" s="28"/>
      <c r="T548" s="12"/>
      <c r="U548" s="12"/>
      <c r="V548" s="12"/>
    </row>
    <row r="549" spans="1:22">
      <c r="A549" s="26">
        <v>509</v>
      </c>
      <c r="B549" s="28">
        <v>0</v>
      </c>
      <c r="C549" s="28">
        <v>0</v>
      </c>
      <c r="D549" s="28">
        <v>0</v>
      </c>
      <c r="E549" s="28">
        <v>0</v>
      </c>
      <c r="F549" s="28">
        <v>0</v>
      </c>
      <c r="G549" s="28">
        <v>4</v>
      </c>
      <c r="H549" s="28">
        <v>236</v>
      </c>
      <c r="I549" s="28">
        <v>6</v>
      </c>
      <c r="J549" s="28">
        <v>1</v>
      </c>
      <c r="K549" s="28"/>
      <c r="L549" s="28"/>
      <c r="M549" s="28"/>
      <c r="N549" s="28"/>
      <c r="O549" s="28"/>
      <c r="P549" s="28"/>
      <c r="Q549" s="28"/>
      <c r="R549" s="28"/>
      <c r="S549" s="28"/>
      <c r="T549" s="12"/>
      <c r="U549" s="12"/>
      <c r="V549" s="12"/>
    </row>
    <row r="550" spans="1:22">
      <c r="A550" s="26">
        <v>510</v>
      </c>
      <c r="B550" s="28">
        <v>1</v>
      </c>
      <c r="C550" s="28">
        <v>0</v>
      </c>
      <c r="D550" s="28">
        <v>1</v>
      </c>
      <c r="E550" s="28">
        <v>0</v>
      </c>
      <c r="F550" s="28">
        <v>0</v>
      </c>
      <c r="G550" s="28">
        <v>2</v>
      </c>
      <c r="H550" s="28">
        <v>226</v>
      </c>
      <c r="I550" s="28">
        <v>5</v>
      </c>
      <c r="J550" s="28">
        <v>1</v>
      </c>
      <c r="K550" s="28"/>
      <c r="L550" s="28"/>
      <c r="M550" s="28"/>
      <c r="N550" s="28"/>
      <c r="O550" s="28"/>
      <c r="P550" s="28"/>
      <c r="Q550" s="28"/>
      <c r="R550" s="28"/>
      <c r="S550" s="28"/>
      <c r="T550" s="12"/>
      <c r="U550" s="12"/>
      <c r="V550" s="12"/>
    </row>
    <row r="551" spans="1:22">
      <c r="A551" s="26">
        <v>511</v>
      </c>
      <c r="B551" s="28">
        <v>1</v>
      </c>
      <c r="C551" s="28">
        <v>0</v>
      </c>
      <c r="D551" s="28">
        <v>0</v>
      </c>
      <c r="E551" s="28">
        <v>1</v>
      </c>
      <c r="F551" s="28">
        <v>1</v>
      </c>
      <c r="G551" s="28">
        <v>3</v>
      </c>
      <c r="H551" s="28">
        <v>239</v>
      </c>
      <c r="I551" s="28">
        <v>3</v>
      </c>
      <c r="J551" s="28">
        <v>0</v>
      </c>
      <c r="K551" s="28"/>
      <c r="L551" s="28"/>
      <c r="M551" s="28"/>
      <c r="N551" s="28"/>
      <c r="O551" s="28"/>
      <c r="P551" s="28"/>
      <c r="Q551" s="28"/>
      <c r="R551" s="28"/>
      <c r="S551" s="28"/>
      <c r="T551" s="12"/>
      <c r="U551" s="12"/>
      <c r="V551" s="12"/>
    </row>
    <row r="552" spans="1:22">
      <c r="A552" s="26">
        <v>512</v>
      </c>
      <c r="B552" s="28">
        <v>1</v>
      </c>
      <c r="C552" s="28">
        <v>0</v>
      </c>
      <c r="D552" s="28">
        <v>1</v>
      </c>
      <c r="E552" s="28">
        <v>0</v>
      </c>
      <c r="F552" s="28">
        <v>0</v>
      </c>
      <c r="G552" s="28">
        <v>1</v>
      </c>
      <c r="H552" s="28">
        <v>234</v>
      </c>
      <c r="I552" s="28">
        <v>6</v>
      </c>
      <c r="J552" s="28">
        <v>1</v>
      </c>
      <c r="K552" s="28"/>
      <c r="L552" s="28"/>
      <c r="M552" s="28"/>
      <c r="N552" s="28"/>
      <c r="O552" s="28"/>
      <c r="P552" s="28"/>
      <c r="Q552" s="28"/>
      <c r="R552" s="28"/>
      <c r="S552" s="28"/>
      <c r="T552" s="12"/>
      <c r="U552" s="12"/>
      <c r="V552" s="12"/>
    </row>
    <row r="553" spans="1:22">
      <c r="A553" s="26">
        <v>513</v>
      </c>
      <c r="B553" s="28">
        <v>3</v>
      </c>
      <c r="C553" s="28">
        <v>1</v>
      </c>
      <c r="D553" s="28">
        <v>0</v>
      </c>
      <c r="E553" s="28">
        <v>2</v>
      </c>
      <c r="F553" s="28">
        <v>1</v>
      </c>
      <c r="G553" s="28">
        <v>5</v>
      </c>
      <c r="H553" s="28">
        <v>195</v>
      </c>
      <c r="I553" s="28">
        <v>3</v>
      </c>
      <c r="J553" s="28">
        <v>1</v>
      </c>
      <c r="K553" s="28"/>
      <c r="L553" s="28"/>
      <c r="M553" s="28"/>
      <c r="N553" s="28"/>
      <c r="O553" s="28"/>
      <c r="P553" s="28"/>
      <c r="Q553" s="28"/>
      <c r="R553" s="28"/>
      <c r="S553" s="28"/>
      <c r="T553" s="12"/>
      <c r="U553" s="12"/>
      <c r="V553" s="12"/>
    </row>
    <row r="554" spans="1:22">
      <c r="A554" s="26">
        <v>514</v>
      </c>
      <c r="B554" s="28">
        <v>0</v>
      </c>
      <c r="C554" s="28">
        <v>1</v>
      </c>
      <c r="D554" s="28">
        <v>1</v>
      </c>
      <c r="E554" s="28">
        <v>1</v>
      </c>
      <c r="F554" s="28">
        <v>0</v>
      </c>
      <c r="G554" s="28">
        <v>5</v>
      </c>
      <c r="H554" s="28">
        <v>212</v>
      </c>
      <c r="I554" s="28">
        <v>6</v>
      </c>
      <c r="J554" s="28">
        <v>0</v>
      </c>
      <c r="K554" s="28"/>
      <c r="L554" s="28"/>
      <c r="M554" s="28"/>
      <c r="N554" s="28"/>
      <c r="O554" s="28"/>
      <c r="P554" s="28"/>
      <c r="Q554" s="28"/>
      <c r="R554" s="28"/>
      <c r="S554" s="28"/>
      <c r="T554" s="12"/>
      <c r="U554" s="12"/>
      <c r="V554" s="12"/>
    </row>
    <row r="555" spans="1:22">
      <c r="A555" s="26">
        <v>515</v>
      </c>
      <c r="B555" s="28">
        <v>0</v>
      </c>
      <c r="C555" s="28">
        <v>1</v>
      </c>
      <c r="D555" s="28">
        <v>0</v>
      </c>
      <c r="E555" s="28">
        <v>0</v>
      </c>
      <c r="F555" s="28">
        <v>0</v>
      </c>
      <c r="G555" s="28">
        <v>3</v>
      </c>
      <c r="H555" s="28">
        <v>209</v>
      </c>
      <c r="I555" s="28">
        <v>4</v>
      </c>
      <c r="J555" s="28">
        <v>1</v>
      </c>
      <c r="K555" s="28"/>
      <c r="L555" s="28"/>
      <c r="M555" s="28"/>
      <c r="N555" s="28"/>
      <c r="O555" s="28"/>
      <c r="P555" s="28"/>
      <c r="Q555" s="28"/>
      <c r="R555" s="28"/>
      <c r="S555" s="28"/>
      <c r="T555" s="12"/>
      <c r="U555" s="12"/>
      <c r="V555" s="12"/>
    </row>
    <row r="556" spans="1:22">
      <c r="A556" s="26">
        <v>516</v>
      </c>
      <c r="B556" s="28">
        <v>1</v>
      </c>
      <c r="C556" s="28">
        <v>0</v>
      </c>
      <c r="D556" s="28">
        <v>0</v>
      </c>
      <c r="E556" s="28">
        <v>0</v>
      </c>
      <c r="F556" s="28">
        <v>1</v>
      </c>
      <c r="G556" s="28">
        <v>3</v>
      </c>
      <c r="H556" s="28">
        <v>175</v>
      </c>
      <c r="I556" s="28">
        <v>7</v>
      </c>
      <c r="J556" s="28">
        <v>0</v>
      </c>
      <c r="K556" s="28"/>
      <c r="L556" s="28"/>
      <c r="M556" s="28"/>
      <c r="N556" s="28"/>
      <c r="O556" s="28"/>
      <c r="P556" s="28"/>
      <c r="Q556" s="28"/>
      <c r="R556" s="28"/>
      <c r="S556" s="28"/>
      <c r="T556" s="12"/>
      <c r="U556" s="12"/>
      <c r="V556" s="12"/>
    </row>
    <row r="557" spans="1:22">
      <c r="A557" s="26">
        <v>517</v>
      </c>
      <c r="B557" s="28">
        <v>1</v>
      </c>
      <c r="C557" s="28">
        <v>1</v>
      </c>
      <c r="D557" s="28">
        <v>1</v>
      </c>
      <c r="E557" s="28">
        <v>1</v>
      </c>
      <c r="F557" s="28">
        <v>0</v>
      </c>
      <c r="G557" s="28">
        <v>4</v>
      </c>
      <c r="H557" s="28">
        <v>195</v>
      </c>
      <c r="I557" s="28">
        <v>5</v>
      </c>
      <c r="J557" s="28">
        <v>1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12"/>
      <c r="U557" s="12"/>
      <c r="V557" s="12"/>
    </row>
    <row r="558" spans="1:22">
      <c r="A558" s="26">
        <v>518</v>
      </c>
      <c r="B558" s="28">
        <v>0</v>
      </c>
      <c r="C558" s="28">
        <v>0</v>
      </c>
      <c r="D558" s="28">
        <v>0</v>
      </c>
      <c r="E558" s="28">
        <v>0</v>
      </c>
      <c r="F558" s="28">
        <v>0</v>
      </c>
      <c r="G558" s="28">
        <v>4</v>
      </c>
      <c r="H558" s="28">
        <v>162</v>
      </c>
      <c r="I558" s="28">
        <v>10</v>
      </c>
      <c r="J558" s="28">
        <v>0</v>
      </c>
      <c r="K558" s="28"/>
      <c r="L558" s="28"/>
      <c r="M558" s="28"/>
      <c r="N558" s="28"/>
      <c r="O558" s="28"/>
      <c r="P558" s="28"/>
      <c r="Q558" s="28"/>
      <c r="R558" s="28"/>
      <c r="S558" s="28"/>
      <c r="T558" s="12"/>
      <c r="U558" s="12"/>
      <c r="V558" s="12"/>
    </row>
    <row r="559" spans="1:22">
      <c r="A559" s="26">
        <v>519</v>
      </c>
      <c r="B559" s="28">
        <v>0</v>
      </c>
      <c r="C559" s="28">
        <v>0</v>
      </c>
      <c r="D559" s="28">
        <v>1</v>
      </c>
      <c r="E559" s="28">
        <v>0</v>
      </c>
      <c r="F559" s="28">
        <v>0</v>
      </c>
      <c r="G559" s="28">
        <v>3</v>
      </c>
      <c r="H559" s="28">
        <v>150</v>
      </c>
      <c r="I559" s="28">
        <v>5</v>
      </c>
      <c r="J559" s="28">
        <v>1</v>
      </c>
      <c r="K559" s="28"/>
      <c r="L559" s="28"/>
      <c r="M559" s="28"/>
      <c r="N559" s="28"/>
      <c r="O559" s="28"/>
      <c r="P559" s="28"/>
      <c r="Q559" s="28"/>
      <c r="R559" s="28"/>
      <c r="S559" s="28"/>
      <c r="T559" s="12"/>
      <c r="U559" s="12"/>
      <c r="V559" s="12"/>
    </row>
    <row r="560" spans="1:22">
      <c r="A560" s="26">
        <v>520</v>
      </c>
      <c r="B560" s="28">
        <v>1</v>
      </c>
      <c r="C560" s="28">
        <v>0</v>
      </c>
      <c r="D560" s="28">
        <v>0</v>
      </c>
      <c r="E560" s="28">
        <v>1</v>
      </c>
      <c r="F560" s="28">
        <v>0</v>
      </c>
      <c r="G560" s="28">
        <v>1</v>
      </c>
      <c r="H560" s="28">
        <v>136</v>
      </c>
      <c r="I560" s="28">
        <v>2</v>
      </c>
      <c r="J560" s="28">
        <v>0</v>
      </c>
      <c r="K560" s="28"/>
      <c r="L560" s="28"/>
      <c r="M560" s="28"/>
      <c r="N560" s="28"/>
      <c r="O560" s="28"/>
      <c r="P560" s="28"/>
      <c r="Q560" s="28"/>
      <c r="R560" s="28"/>
      <c r="S560" s="28"/>
      <c r="T560" s="12"/>
      <c r="U560" s="12"/>
      <c r="V560" s="12"/>
    </row>
    <row r="561" spans="1:22">
      <c r="A561" s="26">
        <v>521</v>
      </c>
      <c r="B561" s="28">
        <v>1</v>
      </c>
      <c r="C561" s="28">
        <v>0</v>
      </c>
      <c r="D561" s="28">
        <v>0</v>
      </c>
      <c r="E561" s="28">
        <v>1</v>
      </c>
      <c r="F561" s="28">
        <v>0</v>
      </c>
      <c r="G561" s="28">
        <v>1</v>
      </c>
      <c r="H561" s="28">
        <v>143</v>
      </c>
      <c r="I561" s="28">
        <v>2</v>
      </c>
      <c r="J561" s="28">
        <v>2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12"/>
      <c r="U561" s="12"/>
      <c r="V561" s="12"/>
    </row>
    <row r="562" spans="1:22">
      <c r="A562" s="26">
        <v>522</v>
      </c>
      <c r="B562" s="28">
        <v>0</v>
      </c>
      <c r="C562" s="28">
        <v>0</v>
      </c>
      <c r="D562" s="28">
        <v>1</v>
      </c>
      <c r="E562" s="28">
        <v>0</v>
      </c>
      <c r="F562" s="28">
        <v>1</v>
      </c>
      <c r="G562" s="28">
        <v>3</v>
      </c>
      <c r="H562" s="28">
        <v>149</v>
      </c>
      <c r="I562" s="28">
        <v>4</v>
      </c>
      <c r="J562" s="28">
        <v>2</v>
      </c>
      <c r="K562" s="28"/>
      <c r="L562" s="28"/>
      <c r="M562" s="28"/>
      <c r="N562" s="28"/>
      <c r="O562" s="28"/>
      <c r="P562" s="28"/>
      <c r="Q562" s="28"/>
      <c r="R562" s="28"/>
      <c r="S562" s="28"/>
      <c r="T562" s="12"/>
      <c r="U562" s="12"/>
      <c r="V562" s="12"/>
    </row>
    <row r="563" spans="1:22">
      <c r="A563" s="26">
        <v>523</v>
      </c>
      <c r="B563" s="28">
        <v>0</v>
      </c>
      <c r="C563" s="28">
        <v>0</v>
      </c>
      <c r="D563" s="28">
        <v>0</v>
      </c>
      <c r="E563" s="28">
        <v>1</v>
      </c>
      <c r="F563" s="28">
        <v>0</v>
      </c>
      <c r="G563" s="28">
        <v>4</v>
      </c>
      <c r="H563" s="28">
        <v>128</v>
      </c>
      <c r="I563" s="28">
        <v>0</v>
      </c>
      <c r="J563" s="28">
        <v>1</v>
      </c>
      <c r="K563" s="28"/>
      <c r="L563" s="28"/>
      <c r="M563" s="28"/>
      <c r="N563" s="28"/>
      <c r="O563" s="28"/>
      <c r="P563" s="28"/>
      <c r="Q563" s="28"/>
      <c r="R563" s="28"/>
      <c r="S563" s="28"/>
      <c r="T563" s="12"/>
      <c r="U563" s="12"/>
      <c r="V563" s="12"/>
    </row>
    <row r="564" spans="1:22">
      <c r="A564" s="26">
        <v>524</v>
      </c>
      <c r="B564" s="28">
        <v>0</v>
      </c>
      <c r="C564" s="28">
        <v>0</v>
      </c>
      <c r="D564" s="28">
        <v>0</v>
      </c>
      <c r="E564" s="28">
        <v>2</v>
      </c>
      <c r="F564" s="28">
        <v>1</v>
      </c>
      <c r="G564" s="28">
        <v>5</v>
      </c>
      <c r="H564" s="28">
        <v>129</v>
      </c>
      <c r="I564" s="28">
        <v>4</v>
      </c>
      <c r="J564" s="28">
        <v>1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12"/>
      <c r="U564" s="12"/>
      <c r="V564" s="12"/>
    </row>
    <row r="565" spans="1:22">
      <c r="A565" s="26">
        <v>525</v>
      </c>
      <c r="B565" s="28">
        <v>1</v>
      </c>
      <c r="C565" s="28">
        <v>0</v>
      </c>
      <c r="D565" s="28">
        <v>0</v>
      </c>
      <c r="E565" s="28">
        <v>0</v>
      </c>
      <c r="F565" s="28">
        <v>0</v>
      </c>
      <c r="G565" s="28">
        <v>6</v>
      </c>
      <c r="H565" s="28">
        <v>130</v>
      </c>
      <c r="I565" s="28">
        <v>3</v>
      </c>
      <c r="J565" s="28">
        <v>0</v>
      </c>
      <c r="K565" s="28"/>
      <c r="L565" s="28"/>
      <c r="M565" s="28"/>
      <c r="N565" s="28"/>
      <c r="O565" s="28"/>
      <c r="P565" s="28"/>
      <c r="Q565" s="28"/>
      <c r="R565" s="28"/>
      <c r="S565" s="28"/>
      <c r="T565" s="12"/>
      <c r="U565" s="12"/>
      <c r="V565" s="12"/>
    </row>
    <row r="566" spans="1:22">
      <c r="A566" s="26">
        <v>526</v>
      </c>
      <c r="B566" s="28">
        <v>0</v>
      </c>
      <c r="C566" s="28">
        <v>0</v>
      </c>
      <c r="D566" s="28">
        <v>0</v>
      </c>
      <c r="E566" s="28">
        <v>1</v>
      </c>
      <c r="F566" s="28">
        <v>0</v>
      </c>
      <c r="G566" s="28">
        <v>5</v>
      </c>
      <c r="H566" s="28">
        <v>126</v>
      </c>
      <c r="I566" s="28">
        <v>2</v>
      </c>
      <c r="J566" s="28">
        <v>1</v>
      </c>
      <c r="K566" s="28"/>
      <c r="L566" s="28"/>
      <c r="M566" s="28"/>
      <c r="N566" s="28"/>
      <c r="O566" s="28"/>
      <c r="P566" s="28"/>
      <c r="Q566" s="28"/>
      <c r="R566" s="28"/>
      <c r="S566" s="28"/>
      <c r="T566" s="12"/>
      <c r="U566" s="12"/>
      <c r="V566" s="12"/>
    </row>
    <row r="567" spans="1:22">
      <c r="A567" s="26">
        <v>527</v>
      </c>
      <c r="B567" s="28">
        <v>0</v>
      </c>
      <c r="C567" s="28">
        <v>1</v>
      </c>
      <c r="D567" s="28">
        <v>0</v>
      </c>
      <c r="E567" s="28">
        <v>0</v>
      </c>
      <c r="F567" s="28">
        <v>1</v>
      </c>
      <c r="G567" s="28">
        <v>1</v>
      </c>
      <c r="H567" s="28">
        <v>109</v>
      </c>
      <c r="I567" s="28">
        <v>1</v>
      </c>
      <c r="J567" s="28">
        <v>1</v>
      </c>
      <c r="K567" s="28"/>
      <c r="L567" s="28"/>
      <c r="M567" s="28"/>
      <c r="N567" s="28"/>
      <c r="O567" s="28"/>
      <c r="P567" s="28"/>
      <c r="Q567" s="28"/>
      <c r="R567" s="28"/>
      <c r="S567" s="28"/>
      <c r="T567" s="12"/>
      <c r="U567" s="12"/>
      <c r="V567" s="12"/>
    </row>
    <row r="568" spans="1:22">
      <c r="A568" s="26">
        <v>528</v>
      </c>
      <c r="B568" s="28">
        <v>0</v>
      </c>
      <c r="C568" s="28">
        <v>0</v>
      </c>
      <c r="D568" s="28">
        <v>0</v>
      </c>
      <c r="E568" s="28">
        <v>1</v>
      </c>
      <c r="F568" s="28">
        <v>0</v>
      </c>
      <c r="G568" s="28">
        <v>6</v>
      </c>
      <c r="H568" s="28">
        <v>128</v>
      </c>
      <c r="I568" s="28">
        <v>6</v>
      </c>
      <c r="J568" s="28">
        <v>0</v>
      </c>
      <c r="K568" s="28"/>
      <c r="L568" s="28"/>
      <c r="M568" s="28"/>
      <c r="N568" s="28"/>
      <c r="O568" s="28"/>
      <c r="P568" s="28"/>
      <c r="Q568" s="28"/>
      <c r="R568" s="28"/>
      <c r="S568" s="28"/>
      <c r="T568" s="12"/>
      <c r="U568" s="12"/>
      <c r="V568" s="12"/>
    </row>
    <row r="569" spans="1:22">
      <c r="A569" s="26">
        <v>529</v>
      </c>
      <c r="B569" s="28">
        <v>0</v>
      </c>
      <c r="C569" s="28">
        <v>0</v>
      </c>
      <c r="D569" s="28">
        <v>1</v>
      </c>
      <c r="E569" s="28">
        <v>0</v>
      </c>
      <c r="F569" s="28">
        <v>1</v>
      </c>
      <c r="G569" s="28">
        <v>7</v>
      </c>
      <c r="H569" s="28">
        <v>108</v>
      </c>
      <c r="I569" s="28">
        <v>4</v>
      </c>
      <c r="J569" s="28">
        <v>0</v>
      </c>
      <c r="K569" s="28"/>
      <c r="L569" s="28"/>
      <c r="M569" s="28"/>
      <c r="N569" s="28"/>
      <c r="O569" s="28"/>
      <c r="P569" s="28"/>
      <c r="Q569" s="28"/>
      <c r="R569" s="28"/>
      <c r="S569" s="28"/>
      <c r="T569" s="12"/>
      <c r="U569" s="12"/>
      <c r="V569" s="12"/>
    </row>
    <row r="570" spans="1:22">
      <c r="A570" s="26">
        <v>530</v>
      </c>
      <c r="B570" s="28">
        <v>1</v>
      </c>
      <c r="C570" s="28">
        <v>1</v>
      </c>
      <c r="D570" s="28">
        <v>0</v>
      </c>
      <c r="E570" s="28">
        <v>3</v>
      </c>
      <c r="F570" s="28">
        <v>0</v>
      </c>
      <c r="G570" s="28">
        <v>2</v>
      </c>
      <c r="H570" s="28">
        <v>87</v>
      </c>
      <c r="I570" s="28">
        <v>10</v>
      </c>
      <c r="J570" s="28">
        <v>0</v>
      </c>
      <c r="K570" s="28"/>
      <c r="L570" s="28"/>
      <c r="M570" s="28"/>
      <c r="N570" s="28"/>
      <c r="O570" s="28"/>
      <c r="P570" s="28"/>
      <c r="Q570" s="28"/>
      <c r="R570" s="28"/>
      <c r="S570" s="28"/>
      <c r="T570" s="12"/>
      <c r="U570" s="12"/>
      <c r="V570" s="12"/>
    </row>
    <row r="571" spans="1:22">
      <c r="A571" s="26">
        <v>531</v>
      </c>
      <c r="B571" s="28">
        <v>0</v>
      </c>
      <c r="C571" s="28">
        <v>3</v>
      </c>
      <c r="D571" s="28">
        <v>0</v>
      </c>
      <c r="E571" s="28">
        <v>0</v>
      </c>
      <c r="F571" s="28">
        <v>1</v>
      </c>
      <c r="G571" s="28">
        <v>6</v>
      </c>
      <c r="H571" s="28">
        <v>101</v>
      </c>
      <c r="I571" s="28">
        <v>2</v>
      </c>
      <c r="J571" s="28">
        <v>2</v>
      </c>
      <c r="K571" s="28"/>
      <c r="L571" s="28"/>
      <c r="M571" s="28"/>
      <c r="N571" s="28"/>
      <c r="O571" s="28"/>
      <c r="P571" s="28"/>
      <c r="Q571" s="28"/>
      <c r="R571" s="28"/>
      <c r="S571" s="28"/>
      <c r="T571" s="12"/>
      <c r="U571" s="12"/>
      <c r="V571" s="12"/>
    </row>
    <row r="572" spans="1:22">
      <c r="A572" s="26">
        <v>532</v>
      </c>
      <c r="B572" s="28">
        <v>0</v>
      </c>
      <c r="C572" s="28">
        <v>0</v>
      </c>
      <c r="D572" s="28">
        <v>0</v>
      </c>
      <c r="E572" s="28">
        <v>0</v>
      </c>
      <c r="F572" s="28">
        <v>0</v>
      </c>
      <c r="G572" s="28">
        <v>1</v>
      </c>
      <c r="H572" s="28">
        <v>78</v>
      </c>
      <c r="I572" s="28">
        <v>2</v>
      </c>
      <c r="J572" s="28">
        <v>0</v>
      </c>
      <c r="K572" s="28"/>
      <c r="L572" s="28"/>
      <c r="M572" s="28"/>
      <c r="N572" s="28"/>
      <c r="O572" s="28"/>
      <c r="P572" s="28"/>
      <c r="Q572" s="28"/>
      <c r="R572" s="28"/>
      <c r="S572" s="28"/>
      <c r="T572" s="12"/>
      <c r="U572" s="12"/>
      <c r="V572" s="12"/>
    </row>
    <row r="573" spans="1:22">
      <c r="A573" s="26">
        <v>533</v>
      </c>
      <c r="B573" s="28">
        <v>1</v>
      </c>
      <c r="C573" s="28">
        <v>1</v>
      </c>
      <c r="D573" s="28">
        <v>1</v>
      </c>
      <c r="E573" s="28">
        <v>2</v>
      </c>
      <c r="F573" s="28">
        <v>0</v>
      </c>
      <c r="G573" s="28">
        <v>3</v>
      </c>
      <c r="H573" s="28">
        <v>77</v>
      </c>
      <c r="I573" s="28">
        <v>3</v>
      </c>
      <c r="J573" s="28">
        <v>1</v>
      </c>
      <c r="K573" s="28"/>
      <c r="L573" s="28"/>
      <c r="M573" s="28"/>
      <c r="N573" s="28"/>
      <c r="O573" s="28"/>
      <c r="P573" s="28"/>
      <c r="Q573" s="28"/>
      <c r="R573" s="28"/>
      <c r="S573" s="28"/>
      <c r="T573" s="12"/>
      <c r="U573" s="12"/>
      <c r="V573" s="12"/>
    </row>
    <row r="574" spans="1:22">
      <c r="A574" s="26">
        <v>534</v>
      </c>
      <c r="B574" s="28">
        <v>1</v>
      </c>
      <c r="C574" s="28">
        <v>1</v>
      </c>
      <c r="D574" s="28">
        <v>1</v>
      </c>
      <c r="E574" s="28">
        <v>1</v>
      </c>
      <c r="F574" s="28">
        <v>0</v>
      </c>
      <c r="G574" s="28">
        <v>3</v>
      </c>
      <c r="H574" s="28">
        <v>72</v>
      </c>
      <c r="I574" s="28">
        <v>0</v>
      </c>
      <c r="J574" s="28">
        <v>2</v>
      </c>
      <c r="K574" s="28"/>
      <c r="L574" s="28"/>
      <c r="M574" s="28"/>
      <c r="N574" s="28"/>
      <c r="O574" s="28"/>
      <c r="P574" s="28"/>
      <c r="Q574" s="28"/>
      <c r="R574" s="28"/>
      <c r="S574" s="28"/>
      <c r="T574" s="12"/>
      <c r="U574" s="12"/>
      <c r="V574" s="12"/>
    </row>
    <row r="575" spans="1:22">
      <c r="A575" s="26">
        <v>535</v>
      </c>
      <c r="B575" s="28">
        <v>1</v>
      </c>
      <c r="C575" s="28">
        <v>2</v>
      </c>
      <c r="D575" s="28">
        <v>0</v>
      </c>
      <c r="E575" s="28">
        <v>0</v>
      </c>
      <c r="F575" s="28">
        <v>0</v>
      </c>
      <c r="G575" s="28">
        <v>3</v>
      </c>
      <c r="H575" s="28">
        <v>71</v>
      </c>
      <c r="I575" s="28">
        <v>0</v>
      </c>
      <c r="J575" s="28">
        <v>1</v>
      </c>
      <c r="K575" s="28"/>
      <c r="L575" s="28"/>
      <c r="M575" s="28"/>
      <c r="N575" s="28"/>
      <c r="O575" s="28"/>
      <c r="P575" s="28"/>
      <c r="Q575" s="28"/>
      <c r="R575" s="28"/>
      <c r="S575" s="28"/>
      <c r="T575" s="12"/>
      <c r="U575" s="12"/>
      <c r="V575" s="12"/>
    </row>
    <row r="576" spans="1:22">
      <c r="A576" s="26">
        <v>536</v>
      </c>
      <c r="B576" s="28">
        <v>0</v>
      </c>
      <c r="C576" s="28">
        <v>0</v>
      </c>
      <c r="D576" s="28">
        <v>0</v>
      </c>
      <c r="E576" s="28">
        <v>0</v>
      </c>
      <c r="F576" s="28">
        <v>0</v>
      </c>
      <c r="G576" s="28">
        <v>5</v>
      </c>
      <c r="H576" s="28">
        <v>68</v>
      </c>
      <c r="I576" s="28">
        <v>4</v>
      </c>
      <c r="J576" s="28">
        <v>1</v>
      </c>
      <c r="K576" s="28"/>
      <c r="L576" s="28"/>
      <c r="M576" s="28"/>
      <c r="N576" s="28"/>
      <c r="O576" s="28"/>
      <c r="P576" s="28"/>
      <c r="Q576" s="28"/>
      <c r="R576" s="28"/>
      <c r="S576" s="28"/>
      <c r="T576" s="12"/>
      <c r="U576" s="12"/>
      <c r="V576" s="12"/>
    </row>
    <row r="577" spans="1:22">
      <c r="A577" s="26">
        <v>537</v>
      </c>
      <c r="B577" s="28">
        <v>0</v>
      </c>
      <c r="C577" s="28">
        <v>0</v>
      </c>
      <c r="D577" s="28">
        <v>0</v>
      </c>
      <c r="E577" s="28">
        <v>0</v>
      </c>
      <c r="F577" s="28">
        <v>0</v>
      </c>
      <c r="G577" s="28">
        <v>5</v>
      </c>
      <c r="H577" s="28">
        <v>53</v>
      </c>
      <c r="I577" s="28">
        <v>1</v>
      </c>
      <c r="J577" s="28">
        <v>3</v>
      </c>
      <c r="K577" s="28"/>
      <c r="L577" s="28"/>
      <c r="M577" s="28"/>
      <c r="N577" s="28"/>
      <c r="O577" s="28"/>
      <c r="P577" s="28"/>
      <c r="Q577" s="28"/>
      <c r="R577" s="28"/>
      <c r="S577" s="28"/>
      <c r="T577" s="12"/>
      <c r="U577" s="12"/>
      <c r="V577" s="12"/>
    </row>
    <row r="578" spans="1:22">
      <c r="A578" s="26">
        <v>538</v>
      </c>
      <c r="B578" s="28">
        <v>0</v>
      </c>
      <c r="C578" s="28">
        <v>1</v>
      </c>
      <c r="D578" s="28">
        <v>0</v>
      </c>
      <c r="E578" s="28">
        <v>0</v>
      </c>
      <c r="F578" s="28">
        <v>0</v>
      </c>
      <c r="G578" s="28">
        <v>2</v>
      </c>
      <c r="H578" s="28">
        <v>62</v>
      </c>
      <c r="I578" s="28">
        <v>1</v>
      </c>
      <c r="J578" s="28">
        <v>1</v>
      </c>
      <c r="K578" s="28"/>
      <c r="L578" s="28"/>
      <c r="M578" s="28"/>
      <c r="N578" s="28"/>
      <c r="O578" s="28"/>
      <c r="P578" s="28"/>
      <c r="Q578" s="28"/>
      <c r="R578" s="28"/>
      <c r="S578" s="28"/>
      <c r="T578" s="12"/>
      <c r="U578" s="12"/>
      <c r="V578" s="12"/>
    </row>
    <row r="579" spans="1:22">
      <c r="A579" s="26">
        <v>539</v>
      </c>
      <c r="B579" s="28">
        <v>2</v>
      </c>
      <c r="C579" s="28">
        <v>0</v>
      </c>
      <c r="D579" s="28">
        <v>0</v>
      </c>
      <c r="E579" s="28">
        <v>0</v>
      </c>
      <c r="F579" s="28">
        <v>0</v>
      </c>
      <c r="G579" s="28">
        <v>4</v>
      </c>
      <c r="H579" s="28">
        <v>70</v>
      </c>
      <c r="I579" s="28">
        <v>3</v>
      </c>
      <c r="J579" s="28">
        <v>1</v>
      </c>
      <c r="K579" s="28"/>
      <c r="L579" s="28"/>
      <c r="M579" s="28"/>
      <c r="N579" s="28"/>
      <c r="O579" s="28"/>
      <c r="P579" s="28"/>
      <c r="Q579" s="28"/>
      <c r="R579" s="28"/>
      <c r="S579" s="28"/>
      <c r="T579" s="12"/>
      <c r="U579" s="12"/>
      <c r="V579" s="12"/>
    </row>
    <row r="580" spans="1:22">
      <c r="A580" s="26">
        <v>540</v>
      </c>
      <c r="B580" s="28">
        <v>1</v>
      </c>
      <c r="C580" s="28">
        <v>1</v>
      </c>
      <c r="D580" s="28">
        <v>0</v>
      </c>
      <c r="E580" s="28">
        <v>0</v>
      </c>
      <c r="F580" s="28">
        <v>0</v>
      </c>
      <c r="G580" s="28">
        <v>4</v>
      </c>
      <c r="H580" s="28">
        <v>65</v>
      </c>
      <c r="I580" s="28">
        <v>1</v>
      </c>
      <c r="J580" s="28">
        <v>4</v>
      </c>
      <c r="K580" s="28"/>
      <c r="L580" s="28"/>
      <c r="M580" s="28"/>
      <c r="N580" s="28"/>
      <c r="O580" s="28"/>
      <c r="P580" s="28"/>
      <c r="Q580" s="28"/>
      <c r="R580" s="28"/>
      <c r="S580" s="28"/>
      <c r="T580" s="12"/>
      <c r="U580" s="12"/>
      <c r="V580" s="12"/>
    </row>
    <row r="581" spans="1:22">
      <c r="A581" s="26">
        <v>541</v>
      </c>
      <c r="B581" s="28">
        <v>0</v>
      </c>
      <c r="C581" s="28">
        <v>0</v>
      </c>
      <c r="D581" s="28">
        <v>0</v>
      </c>
      <c r="E581" s="28">
        <v>1</v>
      </c>
      <c r="F581" s="28">
        <v>0</v>
      </c>
      <c r="G581" s="28">
        <v>6</v>
      </c>
      <c r="H581" s="28">
        <v>61</v>
      </c>
      <c r="I581" s="28">
        <v>2</v>
      </c>
      <c r="J581" s="28">
        <v>0</v>
      </c>
      <c r="K581" s="28"/>
      <c r="L581" s="28"/>
      <c r="M581" s="28"/>
      <c r="N581" s="28"/>
      <c r="O581" s="28"/>
      <c r="P581" s="28"/>
      <c r="Q581" s="28"/>
      <c r="R581" s="28"/>
      <c r="S581" s="28"/>
      <c r="T581" s="12"/>
      <c r="U581" s="12"/>
      <c r="V581" s="12"/>
    </row>
    <row r="582" spans="1:22">
      <c r="A582" s="26">
        <v>542</v>
      </c>
      <c r="B582" s="28">
        <v>0</v>
      </c>
      <c r="C582" s="28">
        <v>2</v>
      </c>
      <c r="D582" s="28">
        <v>0</v>
      </c>
      <c r="E582" s="28">
        <v>2</v>
      </c>
      <c r="F582" s="28">
        <v>0</v>
      </c>
      <c r="G582" s="28">
        <v>7</v>
      </c>
      <c r="H582" s="28">
        <v>55</v>
      </c>
      <c r="I582" s="28">
        <v>0</v>
      </c>
      <c r="J582" s="28">
        <v>1</v>
      </c>
      <c r="K582" s="28"/>
      <c r="L582" s="28"/>
      <c r="M582" s="28"/>
      <c r="N582" s="28"/>
      <c r="O582" s="28"/>
      <c r="P582" s="28"/>
      <c r="Q582" s="28"/>
      <c r="R582" s="28"/>
      <c r="S582" s="28"/>
      <c r="T582" s="12"/>
      <c r="U582" s="12"/>
      <c r="V582" s="12"/>
    </row>
    <row r="583" spans="1:22">
      <c r="A583" s="26">
        <v>543</v>
      </c>
      <c r="B583" s="28">
        <v>0</v>
      </c>
      <c r="C583" s="28">
        <v>0</v>
      </c>
      <c r="D583" s="28">
        <v>0</v>
      </c>
      <c r="E583" s="28">
        <v>0</v>
      </c>
      <c r="F583" s="28">
        <v>0</v>
      </c>
      <c r="G583" s="28">
        <v>5</v>
      </c>
      <c r="H583" s="28">
        <v>53</v>
      </c>
      <c r="I583" s="28">
        <v>2</v>
      </c>
      <c r="J583" s="28">
        <v>0</v>
      </c>
      <c r="K583" s="28"/>
      <c r="L583" s="28"/>
      <c r="M583" s="28"/>
      <c r="N583" s="28"/>
      <c r="O583" s="28"/>
      <c r="P583" s="28"/>
      <c r="Q583" s="28"/>
      <c r="R583" s="28"/>
      <c r="S583" s="28"/>
      <c r="T583" s="12"/>
      <c r="U583" s="12"/>
      <c r="V583" s="12"/>
    </row>
    <row r="584" spans="1:22">
      <c r="A584" s="26">
        <v>544</v>
      </c>
      <c r="B584" s="28">
        <v>1</v>
      </c>
      <c r="C584" s="28">
        <v>1</v>
      </c>
      <c r="D584" s="28">
        <v>0</v>
      </c>
      <c r="E584" s="28">
        <v>0</v>
      </c>
      <c r="F584" s="28">
        <v>1</v>
      </c>
      <c r="G584" s="28">
        <v>7</v>
      </c>
      <c r="H584" s="28">
        <v>52</v>
      </c>
      <c r="I584" s="28">
        <v>3</v>
      </c>
      <c r="J584" s="28">
        <v>0</v>
      </c>
      <c r="K584" s="28"/>
      <c r="L584" s="28"/>
      <c r="M584" s="28"/>
      <c r="N584" s="28"/>
      <c r="O584" s="28"/>
      <c r="P584" s="28"/>
      <c r="Q584" s="28"/>
      <c r="R584" s="28"/>
      <c r="S584" s="28"/>
      <c r="T584" s="12"/>
      <c r="U584" s="12"/>
      <c r="V584" s="12"/>
    </row>
    <row r="585" spans="1:22">
      <c r="A585" s="26">
        <v>545</v>
      </c>
      <c r="B585" s="28">
        <v>0</v>
      </c>
      <c r="C585" s="28">
        <v>0</v>
      </c>
      <c r="D585" s="28">
        <v>0</v>
      </c>
      <c r="E585" s="28">
        <v>0</v>
      </c>
      <c r="F585" s="28">
        <v>2</v>
      </c>
      <c r="G585" s="28">
        <v>2</v>
      </c>
      <c r="H585" s="28">
        <v>30</v>
      </c>
      <c r="I585" s="28">
        <v>3</v>
      </c>
      <c r="J585" s="28">
        <v>0</v>
      </c>
      <c r="K585" s="28"/>
      <c r="L585" s="28"/>
      <c r="M585" s="28"/>
      <c r="N585" s="28"/>
      <c r="O585" s="28"/>
      <c r="P585" s="28"/>
      <c r="Q585" s="28"/>
      <c r="R585" s="28"/>
      <c r="S585" s="28"/>
      <c r="T585" s="12"/>
      <c r="U585" s="12"/>
      <c r="V585" s="12"/>
    </row>
    <row r="586" spans="1:22">
      <c r="A586" s="26">
        <v>546</v>
      </c>
      <c r="B586" s="28">
        <v>0</v>
      </c>
      <c r="C586" s="28">
        <v>0</v>
      </c>
      <c r="D586" s="28">
        <v>0</v>
      </c>
      <c r="E586" s="28">
        <v>0</v>
      </c>
      <c r="F586" s="28">
        <v>0</v>
      </c>
      <c r="G586" s="28">
        <v>1</v>
      </c>
      <c r="H586" s="28">
        <v>27</v>
      </c>
      <c r="I586" s="28">
        <v>1</v>
      </c>
      <c r="J586" s="28">
        <v>0</v>
      </c>
      <c r="K586" s="28"/>
      <c r="L586" s="28"/>
      <c r="M586" s="28"/>
      <c r="N586" s="28"/>
      <c r="O586" s="28"/>
      <c r="P586" s="28"/>
      <c r="Q586" s="28"/>
      <c r="R586" s="28"/>
      <c r="S586" s="28"/>
      <c r="T586" s="12"/>
      <c r="U586" s="12"/>
      <c r="V586" s="12"/>
    </row>
    <row r="587" spans="1:22">
      <c r="A587" s="26">
        <v>547</v>
      </c>
      <c r="B587" s="28">
        <v>0</v>
      </c>
      <c r="C587" s="28">
        <v>0</v>
      </c>
      <c r="D587" s="28">
        <v>0</v>
      </c>
      <c r="E587" s="28">
        <v>0</v>
      </c>
      <c r="F587" s="28">
        <v>0</v>
      </c>
      <c r="G587" s="28">
        <v>8</v>
      </c>
      <c r="H587" s="28">
        <v>38</v>
      </c>
      <c r="I587" s="28">
        <v>0</v>
      </c>
      <c r="J587" s="28">
        <v>1</v>
      </c>
      <c r="K587" s="28"/>
      <c r="L587" s="28"/>
      <c r="M587" s="28"/>
      <c r="N587" s="28"/>
      <c r="O587" s="28"/>
      <c r="P587" s="28"/>
      <c r="Q587" s="28"/>
      <c r="R587" s="28"/>
      <c r="S587" s="28"/>
      <c r="T587" s="12"/>
      <c r="U587" s="12"/>
      <c r="V587" s="12"/>
    </row>
    <row r="588" spans="1:22">
      <c r="A588" s="26">
        <v>548</v>
      </c>
      <c r="B588" s="28">
        <v>1</v>
      </c>
      <c r="C588" s="28">
        <v>1</v>
      </c>
      <c r="D588" s="28">
        <v>0</v>
      </c>
      <c r="E588" s="28">
        <v>0</v>
      </c>
      <c r="F588" s="28">
        <v>0</v>
      </c>
      <c r="G588" s="28">
        <v>3</v>
      </c>
      <c r="H588" s="28">
        <v>34</v>
      </c>
      <c r="I588" s="28">
        <v>4</v>
      </c>
      <c r="J588" s="28">
        <v>0</v>
      </c>
      <c r="K588" s="28"/>
      <c r="L588" s="28"/>
      <c r="M588" s="28"/>
      <c r="N588" s="28"/>
      <c r="O588" s="28"/>
      <c r="P588" s="28"/>
      <c r="Q588" s="28"/>
      <c r="R588" s="28"/>
      <c r="S588" s="28"/>
      <c r="T588" s="12"/>
      <c r="U588" s="12"/>
      <c r="V588" s="12"/>
    </row>
    <row r="589" spans="1:22">
      <c r="A589" s="26">
        <v>549</v>
      </c>
      <c r="B589" s="28">
        <v>1</v>
      </c>
      <c r="C589" s="28">
        <v>0</v>
      </c>
      <c r="D589" s="28">
        <v>1</v>
      </c>
      <c r="E589" s="28">
        <v>0</v>
      </c>
      <c r="F589" s="28">
        <v>0</v>
      </c>
      <c r="G589" s="28">
        <v>4</v>
      </c>
      <c r="H589" s="28">
        <v>38</v>
      </c>
      <c r="I589" s="28">
        <v>1</v>
      </c>
      <c r="J589" s="28">
        <v>1</v>
      </c>
      <c r="K589" s="28"/>
      <c r="L589" s="28"/>
      <c r="M589" s="28"/>
      <c r="N589" s="28"/>
      <c r="O589" s="28"/>
      <c r="P589" s="28"/>
      <c r="Q589" s="28"/>
      <c r="R589" s="28"/>
      <c r="S589" s="28"/>
      <c r="T589" s="12"/>
      <c r="U589" s="12"/>
      <c r="V589" s="12"/>
    </row>
    <row r="590" spans="1:22">
      <c r="A590" s="26">
        <v>550</v>
      </c>
      <c r="B590" s="28">
        <v>0</v>
      </c>
      <c r="C590" s="28">
        <v>0</v>
      </c>
      <c r="D590" s="28">
        <v>2</v>
      </c>
      <c r="E590" s="28">
        <v>0</v>
      </c>
      <c r="F590" s="28">
        <v>0</v>
      </c>
      <c r="G590" s="28">
        <v>8</v>
      </c>
      <c r="H590" s="28">
        <v>28</v>
      </c>
      <c r="I590" s="28">
        <v>0</v>
      </c>
      <c r="J590" s="28">
        <v>1</v>
      </c>
      <c r="K590" s="28"/>
      <c r="L590" s="28"/>
      <c r="M590" s="28"/>
      <c r="N590" s="28"/>
      <c r="O590" s="28"/>
      <c r="P590" s="28"/>
      <c r="Q590" s="28"/>
      <c r="R590" s="28"/>
      <c r="S590" s="28"/>
      <c r="T590" s="12"/>
      <c r="U590" s="12"/>
      <c r="V590" s="12"/>
    </row>
    <row r="591" spans="1:22">
      <c r="A591" s="26">
        <v>551</v>
      </c>
      <c r="B591" s="28">
        <v>1</v>
      </c>
      <c r="C591" s="28">
        <v>1</v>
      </c>
      <c r="D591" s="28">
        <v>0</v>
      </c>
      <c r="E591" s="28">
        <v>0</v>
      </c>
      <c r="F591" s="28">
        <v>1</v>
      </c>
      <c r="G591" s="28">
        <v>3</v>
      </c>
      <c r="H591" s="28">
        <v>22</v>
      </c>
      <c r="I591" s="28">
        <v>1</v>
      </c>
      <c r="J591" s="28">
        <v>0</v>
      </c>
      <c r="K591" s="28"/>
      <c r="L591" s="28"/>
      <c r="M591" s="28"/>
      <c r="N591" s="28"/>
      <c r="O591" s="28"/>
      <c r="P591" s="28"/>
      <c r="Q591" s="28"/>
      <c r="R591" s="28"/>
      <c r="S591" s="28"/>
      <c r="T591" s="12"/>
      <c r="U591" s="12"/>
      <c r="V591" s="12"/>
    </row>
    <row r="592" spans="1:22">
      <c r="A592" s="26">
        <v>552</v>
      </c>
      <c r="B592" s="28">
        <v>0</v>
      </c>
      <c r="C592" s="28">
        <v>2</v>
      </c>
      <c r="D592" s="28">
        <v>0</v>
      </c>
      <c r="E592" s="28">
        <v>0</v>
      </c>
      <c r="F592" s="28">
        <v>2</v>
      </c>
      <c r="G592" s="28">
        <v>3</v>
      </c>
      <c r="H592" s="28">
        <v>24</v>
      </c>
      <c r="I592" s="28">
        <v>0</v>
      </c>
      <c r="J592" s="28">
        <v>2</v>
      </c>
      <c r="K592" s="28"/>
      <c r="L592" s="28"/>
      <c r="M592" s="28"/>
      <c r="N592" s="28"/>
      <c r="O592" s="28"/>
      <c r="P592" s="28"/>
      <c r="Q592" s="28"/>
      <c r="R592" s="28"/>
      <c r="S592" s="28"/>
      <c r="T592" s="12"/>
      <c r="U592" s="12"/>
      <c r="V592" s="12"/>
    </row>
    <row r="593" spans="1:22">
      <c r="A593" s="26">
        <v>553</v>
      </c>
      <c r="B593" s="28">
        <v>0</v>
      </c>
      <c r="C593" s="28">
        <v>0</v>
      </c>
      <c r="D593" s="28">
        <v>0</v>
      </c>
      <c r="E593" s="28">
        <v>0</v>
      </c>
      <c r="F593" s="28">
        <v>0</v>
      </c>
      <c r="G593" s="28">
        <v>4</v>
      </c>
      <c r="H593" s="28">
        <v>30</v>
      </c>
      <c r="I593" s="28">
        <v>2</v>
      </c>
      <c r="J593" s="28">
        <v>1</v>
      </c>
      <c r="K593" s="28"/>
      <c r="L593" s="28"/>
      <c r="M593" s="28"/>
      <c r="N593" s="28"/>
      <c r="O593" s="28"/>
      <c r="P593" s="28"/>
      <c r="Q593" s="28"/>
      <c r="R593" s="28"/>
      <c r="S593" s="28"/>
      <c r="T593" s="12"/>
      <c r="U593" s="12"/>
      <c r="V593" s="12"/>
    </row>
    <row r="594" spans="1:22">
      <c r="A594" s="26">
        <v>554</v>
      </c>
      <c r="B594" s="28">
        <v>1</v>
      </c>
      <c r="C594" s="28">
        <v>2</v>
      </c>
      <c r="D594" s="28">
        <v>0</v>
      </c>
      <c r="E594" s="28">
        <v>0</v>
      </c>
      <c r="F594" s="28">
        <v>0</v>
      </c>
      <c r="G594" s="28">
        <v>13</v>
      </c>
      <c r="H594" s="28">
        <v>23</v>
      </c>
      <c r="I594" s="28">
        <v>1</v>
      </c>
      <c r="J594" s="28">
        <v>1</v>
      </c>
      <c r="K594" s="28"/>
      <c r="L594" s="28"/>
      <c r="M594" s="28"/>
      <c r="N594" s="28"/>
      <c r="O594" s="28"/>
      <c r="P594" s="28"/>
      <c r="Q594" s="28"/>
      <c r="R594" s="28"/>
      <c r="S594" s="28"/>
      <c r="T594" s="12"/>
      <c r="U594" s="12"/>
      <c r="V594" s="12"/>
    </row>
    <row r="595" spans="1:22">
      <c r="A595" s="26">
        <v>555</v>
      </c>
      <c r="B595" s="28">
        <v>0</v>
      </c>
      <c r="C595" s="28">
        <v>1</v>
      </c>
      <c r="D595" s="28">
        <v>0</v>
      </c>
      <c r="E595" s="28">
        <v>1</v>
      </c>
      <c r="F595" s="28">
        <v>0</v>
      </c>
      <c r="G595" s="28">
        <v>2</v>
      </c>
      <c r="H595" s="28">
        <v>23</v>
      </c>
      <c r="I595" s="28">
        <v>0</v>
      </c>
      <c r="J595" s="28">
        <v>0</v>
      </c>
      <c r="K595" s="28"/>
      <c r="L595" s="28"/>
      <c r="M595" s="28"/>
      <c r="N595" s="28"/>
      <c r="O595" s="28"/>
      <c r="P595" s="28"/>
      <c r="Q595" s="28"/>
      <c r="R595" s="28"/>
      <c r="S595" s="28"/>
      <c r="T595" s="12"/>
      <c r="U595" s="12"/>
      <c r="V595" s="12"/>
    </row>
    <row r="596" spans="1:22">
      <c r="A596" s="26">
        <v>556</v>
      </c>
      <c r="B596" s="28">
        <v>0</v>
      </c>
      <c r="C596" s="28">
        <v>1</v>
      </c>
      <c r="D596" s="28">
        <v>1</v>
      </c>
      <c r="E596" s="28">
        <v>1</v>
      </c>
      <c r="F596" s="28">
        <v>0</v>
      </c>
      <c r="G596" s="28">
        <v>8</v>
      </c>
      <c r="H596" s="28">
        <v>24</v>
      </c>
      <c r="I596" s="28">
        <v>2</v>
      </c>
      <c r="J596" s="28">
        <v>0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12"/>
      <c r="U596" s="12"/>
      <c r="V596" s="12"/>
    </row>
    <row r="597" spans="1:22">
      <c r="A597" s="26">
        <v>557</v>
      </c>
      <c r="B597" s="28">
        <v>0</v>
      </c>
      <c r="C597" s="28">
        <v>1</v>
      </c>
      <c r="D597" s="28">
        <v>0</v>
      </c>
      <c r="E597" s="28">
        <v>0</v>
      </c>
      <c r="F597" s="28">
        <v>0</v>
      </c>
      <c r="G597" s="28">
        <v>6</v>
      </c>
      <c r="H597" s="28">
        <v>23</v>
      </c>
      <c r="I597" s="28">
        <v>0</v>
      </c>
      <c r="J597" s="28">
        <v>2</v>
      </c>
      <c r="K597" s="28"/>
      <c r="L597" s="28"/>
      <c r="M597" s="28"/>
      <c r="N597" s="28"/>
      <c r="O597" s="28"/>
      <c r="P597" s="28"/>
      <c r="Q597" s="28"/>
      <c r="R597" s="28"/>
      <c r="S597" s="28"/>
      <c r="T597" s="12"/>
      <c r="U597" s="12"/>
      <c r="V597" s="12"/>
    </row>
    <row r="598" spans="1:22">
      <c r="A598" s="26">
        <v>558</v>
      </c>
      <c r="B598" s="28">
        <v>3</v>
      </c>
      <c r="C598" s="28">
        <v>1</v>
      </c>
      <c r="D598" s="28">
        <v>0</v>
      </c>
      <c r="E598" s="28">
        <v>0</v>
      </c>
      <c r="F598" s="28">
        <v>0</v>
      </c>
      <c r="G598" s="28">
        <v>6</v>
      </c>
      <c r="H598" s="28">
        <v>17</v>
      </c>
      <c r="I598" s="28">
        <v>1</v>
      </c>
      <c r="J598" s="28">
        <v>0</v>
      </c>
      <c r="K598" s="28"/>
      <c r="L598" s="28"/>
      <c r="M598" s="28"/>
      <c r="N598" s="28"/>
      <c r="O598" s="28"/>
      <c r="P598" s="28"/>
      <c r="Q598" s="28"/>
      <c r="R598" s="28"/>
      <c r="S598" s="28"/>
      <c r="T598" s="12"/>
      <c r="U598" s="12"/>
      <c r="V598" s="12"/>
    </row>
    <row r="599" spans="1:22">
      <c r="A599" s="26">
        <v>559</v>
      </c>
      <c r="B599" s="28">
        <v>0</v>
      </c>
      <c r="C599" s="28">
        <v>0</v>
      </c>
      <c r="D599" s="28">
        <v>0</v>
      </c>
      <c r="E599" s="28">
        <v>1</v>
      </c>
      <c r="F599" s="28">
        <v>1</v>
      </c>
      <c r="G599" s="28">
        <v>7</v>
      </c>
      <c r="H599" s="28">
        <v>14</v>
      </c>
      <c r="I599" s="28">
        <v>2</v>
      </c>
      <c r="J599" s="28">
        <v>1</v>
      </c>
      <c r="K599" s="28"/>
      <c r="L599" s="28"/>
      <c r="M599" s="28"/>
      <c r="N599" s="28"/>
      <c r="O599" s="28"/>
      <c r="P599" s="28"/>
      <c r="Q599" s="28"/>
      <c r="R599" s="28"/>
      <c r="S599" s="28"/>
      <c r="T599" s="12"/>
      <c r="U599" s="12"/>
      <c r="V599" s="12"/>
    </row>
    <row r="600" spans="1:22">
      <c r="A600" s="26">
        <v>560</v>
      </c>
      <c r="B600" s="28">
        <v>2</v>
      </c>
      <c r="C600" s="28">
        <v>0</v>
      </c>
      <c r="D600" s="28">
        <v>0</v>
      </c>
      <c r="E600" s="28">
        <v>1</v>
      </c>
      <c r="F600" s="28">
        <v>0</v>
      </c>
      <c r="G600" s="28">
        <v>3</v>
      </c>
      <c r="H600" s="28">
        <v>23</v>
      </c>
      <c r="I600" s="28">
        <v>2</v>
      </c>
      <c r="J600" s="28">
        <v>1</v>
      </c>
      <c r="K600" s="28"/>
      <c r="L600" s="28"/>
      <c r="M600" s="28"/>
      <c r="N600" s="28"/>
      <c r="O600" s="28"/>
      <c r="P600" s="28"/>
      <c r="Q600" s="28"/>
      <c r="R600" s="28"/>
      <c r="S600" s="28"/>
      <c r="T600" s="12"/>
      <c r="U600" s="12"/>
      <c r="V600" s="12"/>
    </row>
    <row r="601" spans="1:22">
      <c r="A601" s="26">
        <v>561</v>
      </c>
      <c r="B601" s="28">
        <v>0</v>
      </c>
      <c r="C601" s="28">
        <v>1</v>
      </c>
      <c r="D601" s="28">
        <v>2</v>
      </c>
      <c r="E601" s="28">
        <v>1</v>
      </c>
      <c r="F601" s="28">
        <v>1</v>
      </c>
      <c r="G601" s="28">
        <v>2</v>
      </c>
      <c r="H601" s="28">
        <v>15</v>
      </c>
      <c r="I601" s="28">
        <v>1</v>
      </c>
      <c r="J601" s="28">
        <v>0</v>
      </c>
      <c r="K601" s="28"/>
      <c r="L601" s="28"/>
      <c r="M601" s="28"/>
      <c r="N601" s="28"/>
      <c r="O601" s="28"/>
      <c r="P601" s="28"/>
      <c r="Q601" s="28"/>
      <c r="R601" s="28"/>
      <c r="S601" s="28"/>
      <c r="T601" s="12"/>
      <c r="U601" s="12"/>
      <c r="V601" s="12"/>
    </row>
    <row r="602" spans="1:22">
      <c r="A602" s="26">
        <v>562</v>
      </c>
      <c r="B602" s="28">
        <v>1</v>
      </c>
      <c r="C602" s="28">
        <v>0</v>
      </c>
      <c r="D602" s="28">
        <v>1</v>
      </c>
      <c r="E602" s="28">
        <v>0</v>
      </c>
      <c r="F602" s="28">
        <v>0</v>
      </c>
      <c r="G602" s="28">
        <v>5</v>
      </c>
      <c r="H602" s="28">
        <v>18</v>
      </c>
      <c r="I602" s="28">
        <v>1</v>
      </c>
      <c r="J602" s="28">
        <v>2</v>
      </c>
      <c r="K602" s="28"/>
      <c r="L602" s="28"/>
      <c r="M602" s="28"/>
      <c r="N602" s="28"/>
      <c r="O602" s="28"/>
      <c r="P602" s="28"/>
      <c r="Q602" s="28"/>
      <c r="R602" s="28"/>
      <c r="S602" s="28"/>
      <c r="T602" s="12"/>
      <c r="U602" s="12"/>
      <c r="V602" s="12"/>
    </row>
    <row r="603" spans="1:22">
      <c r="A603" s="26">
        <v>563</v>
      </c>
      <c r="B603" s="28">
        <v>0</v>
      </c>
      <c r="C603" s="28">
        <v>0</v>
      </c>
      <c r="D603" s="28">
        <v>0</v>
      </c>
      <c r="E603" s="28">
        <v>0</v>
      </c>
      <c r="F603" s="28">
        <v>0</v>
      </c>
      <c r="G603" s="28">
        <v>2</v>
      </c>
      <c r="H603" s="28">
        <v>16</v>
      </c>
      <c r="I603" s="28">
        <v>1</v>
      </c>
      <c r="J603" s="28">
        <v>0</v>
      </c>
      <c r="K603" s="28"/>
      <c r="L603" s="28"/>
      <c r="M603" s="28"/>
      <c r="N603" s="28"/>
      <c r="O603" s="28"/>
      <c r="P603" s="28"/>
      <c r="Q603" s="28"/>
      <c r="R603" s="28"/>
      <c r="S603" s="28"/>
      <c r="T603" s="12"/>
      <c r="U603" s="12"/>
      <c r="V603" s="12"/>
    </row>
    <row r="604" spans="1:22">
      <c r="A604" s="26">
        <v>564</v>
      </c>
      <c r="B604" s="28">
        <v>0</v>
      </c>
      <c r="C604" s="28">
        <v>0</v>
      </c>
      <c r="D604" s="28">
        <v>0</v>
      </c>
      <c r="E604" s="28">
        <v>0</v>
      </c>
      <c r="F604" s="28">
        <v>0</v>
      </c>
      <c r="G604" s="28">
        <v>5</v>
      </c>
      <c r="H604" s="28">
        <v>11</v>
      </c>
      <c r="I604" s="28">
        <v>1</v>
      </c>
      <c r="J604" s="28">
        <v>0</v>
      </c>
      <c r="K604" s="28"/>
      <c r="L604" s="28"/>
      <c r="M604" s="28"/>
      <c r="N604" s="28"/>
      <c r="O604" s="28"/>
      <c r="P604" s="28"/>
      <c r="Q604" s="28"/>
      <c r="R604" s="28"/>
      <c r="S604" s="28"/>
      <c r="T604" s="12"/>
      <c r="U604" s="12"/>
      <c r="V604" s="12"/>
    </row>
    <row r="605" spans="1:22">
      <c r="A605" s="26">
        <v>565</v>
      </c>
      <c r="B605" s="28">
        <v>0</v>
      </c>
      <c r="C605" s="28">
        <v>0</v>
      </c>
      <c r="D605" s="28">
        <v>0</v>
      </c>
      <c r="E605" s="28">
        <v>2</v>
      </c>
      <c r="F605" s="28">
        <v>1</v>
      </c>
      <c r="G605" s="28">
        <v>3</v>
      </c>
      <c r="H605" s="28">
        <v>7</v>
      </c>
      <c r="I605" s="28">
        <v>1</v>
      </c>
      <c r="J605" s="28">
        <v>0</v>
      </c>
      <c r="K605" s="28"/>
      <c r="L605" s="28"/>
      <c r="M605" s="28"/>
      <c r="N605" s="28"/>
      <c r="O605" s="28"/>
      <c r="P605" s="28"/>
      <c r="Q605" s="28"/>
      <c r="R605" s="28"/>
      <c r="S605" s="28"/>
      <c r="T605" s="12"/>
      <c r="U605" s="12"/>
      <c r="V605" s="12"/>
    </row>
    <row r="606" spans="1:22">
      <c r="A606" s="26">
        <v>566</v>
      </c>
      <c r="B606" s="28">
        <v>0</v>
      </c>
      <c r="C606" s="28">
        <v>0</v>
      </c>
      <c r="D606" s="28">
        <v>0</v>
      </c>
      <c r="E606" s="28">
        <v>0</v>
      </c>
      <c r="F606" s="28">
        <v>0</v>
      </c>
      <c r="G606" s="28">
        <v>6</v>
      </c>
      <c r="H606" s="28">
        <v>11</v>
      </c>
      <c r="I606" s="28">
        <v>2</v>
      </c>
      <c r="J606" s="28">
        <v>0</v>
      </c>
      <c r="K606" s="28"/>
      <c r="L606" s="28"/>
      <c r="M606" s="28"/>
      <c r="N606" s="28"/>
      <c r="O606" s="28"/>
      <c r="P606" s="28"/>
      <c r="Q606" s="28"/>
      <c r="R606" s="28"/>
      <c r="S606" s="28"/>
      <c r="T606" s="12"/>
      <c r="U606" s="12"/>
      <c r="V606" s="12"/>
    </row>
    <row r="607" spans="1:22">
      <c r="A607" s="26">
        <v>567</v>
      </c>
      <c r="B607" s="28">
        <v>0</v>
      </c>
      <c r="C607" s="28">
        <v>0</v>
      </c>
      <c r="D607" s="28">
        <v>0</v>
      </c>
      <c r="E607" s="28">
        <v>0</v>
      </c>
      <c r="F607" s="28">
        <v>0</v>
      </c>
      <c r="G607" s="28">
        <v>2</v>
      </c>
      <c r="H607" s="28">
        <v>14</v>
      </c>
      <c r="I607" s="28">
        <v>2</v>
      </c>
      <c r="J607" s="28">
        <v>0</v>
      </c>
      <c r="K607" s="28"/>
      <c r="L607" s="28"/>
      <c r="M607" s="28"/>
      <c r="N607" s="28"/>
      <c r="O607" s="28"/>
      <c r="P607" s="28"/>
      <c r="Q607" s="28"/>
      <c r="R607" s="28"/>
      <c r="S607" s="28"/>
      <c r="T607" s="12"/>
      <c r="U607" s="12"/>
      <c r="V607" s="12"/>
    </row>
    <row r="608" spans="1:22">
      <c r="A608" s="26">
        <v>568</v>
      </c>
      <c r="B608" s="28">
        <v>0</v>
      </c>
      <c r="C608" s="28">
        <v>1</v>
      </c>
      <c r="D608" s="28">
        <v>0</v>
      </c>
      <c r="E608" s="28">
        <v>0</v>
      </c>
      <c r="F608" s="28">
        <v>0</v>
      </c>
      <c r="G608" s="28">
        <v>2</v>
      </c>
      <c r="H608" s="28">
        <v>14</v>
      </c>
      <c r="I608" s="28">
        <v>3</v>
      </c>
      <c r="J608" s="28">
        <v>0</v>
      </c>
      <c r="K608" s="28"/>
      <c r="L608" s="28"/>
      <c r="M608" s="28"/>
      <c r="N608" s="28"/>
      <c r="O608" s="28"/>
      <c r="P608" s="28"/>
      <c r="Q608" s="28"/>
      <c r="R608" s="28"/>
      <c r="S608" s="28"/>
      <c r="T608" s="12"/>
      <c r="U608" s="12"/>
      <c r="V608" s="12"/>
    </row>
    <row r="609" spans="1:22">
      <c r="A609" s="26">
        <v>569</v>
      </c>
      <c r="B609" s="28">
        <v>1</v>
      </c>
      <c r="C609" s="28">
        <v>0</v>
      </c>
      <c r="D609" s="28">
        <v>0</v>
      </c>
      <c r="E609" s="28">
        <v>1</v>
      </c>
      <c r="F609" s="28">
        <v>1</v>
      </c>
      <c r="G609" s="28">
        <v>5</v>
      </c>
      <c r="H609" s="28">
        <v>8</v>
      </c>
      <c r="I609" s="28">
        <v>0</v>
      </c>
      <c r="J609" s="28">
        <v>1</v>
      </c>
      <c r="K609" s="28"/>
      <c r="L609" s="28"/>
      <c r="M609" s="28"/>
      <c r="N609" s="28"/>
      <c r="O609" s="28"/>
      <c r="P609" s="28"/>
      <c r="Q609" s="28"/>
      <c r="R609" s="28"/>
      <c r="S609" s="28"/>
      <c r="T609" s="12"/>
      <c r="U609" s="12"/>
      <c r="V609" s="12"/>
    </row>
    <row r="610" spans="1:22">
      <c r="A610" s="26">
        <v>570</v>
      </c>
      <c r="B610" s="28">
        <v>0</v>
      </c>
      <c r="C610" s="28">
        <v>0</v>
      </c>
      <c r="D610" s="28">
        <v>1</v>
      </c>
      <c r="E610" s="28">
        <v>0</v>
      </c>
      <c r="F610" s="28">
        <v>2</v>
      </c>
      <c r="G610" s="28">
        <v>4</v>
      </c>
      <c r="H610" s="28">
        <v>7</v>
      </c>
      <c r="I610" s="28">
        <v>1</v>
      </c>
      <c r="J610" s="28">
        <v>1</v>
      </c>
      <c r="K610" s="28"/>
      <c r="L610" s="28"/>
      <c r="M610" s="28"/>
      <c r="N610" s="28"/>
      <c r="O610" s="28"/>
      <c r="P610" s="28"/>
      <c r="Q610" s="28"/>
      <c r="R610" s="28"/>
      <c r="S610" s="28"/>
      <c r="T610" s="12"/>
      <c r="U610" s="12"/>
      <c r="V610" s="12"/>
    </row>
    <row r="611" spans="1:22">
      <c r="A611" s="26">
        <v>571</v>
      </c>
      <c r="B611" s="28">
        <v>0</v>
      </c>
      <c r="C611" s="28">
        <v>1</v>
      </c>
      <c r="D611" s="28">
        <v>1</v>
      </c>
      <c r="E611" s="28">
        <v>1</v>
      </c>
      <c r="F611" s="28">
        <v>1</v>
      </c>
      <c r="G611" s="28">
        <v>6</v>
      </c>
      <c r="H611" s="28">
        <v>18</v>
      </c>
      <c r="I611" s="28">
        <v>0</v>
      </c>
      <c r="J611" s="28">
        <v>0</v>
      </c>
      <c r="K611" s="28"/>
      <c r="L611" s="28"/>
      <c r="M611" s="28"/>
      <c r="N611" s="28"/>
      <c r="O611" s="28"/>
      <c r="P611" s="28"/>
      <c r="Q611" s="28"/>
      <c r="R611" s="28"/>
      <c r="S611" s="28"/>
      <c r="T611" s="12"/>
      <c r="U611" s="12"/>
      <c r="V611" s="12"/>
    </row>
    <row r="612" spans="1:22">
      <c r="A612" s="26">
        <v>572</v>
      </c>
      <c r="B612" s="28">
        <v>1</v>
      </c>
      <c r="C612" s="28">
        <v>1</v>
      </c>
      <c r="D612" s="28">
        <v>2</v>
      </c>
      <c r="E612" s="28">
        <v>1</v>
      </c>
      <c r="F612" s="28">
        <v>1</v>
      </c>
      <c r="G612" s="28">
        <v>5</v>
      </c>
      <c r="H612" s="28">
        <v>9</v>
      </c>
      <c r="I612" s="28">
        <v>2</v>
      </c>
      <c r="J612" s="28">
        <v>0</v>
      </c>
      <c r="K612" s="28"/>
      <c r="L612" s="28"/>
      <c r="M612" s="28"/>
      <c r="N612" s="28"/>
      <c r="O612" s="28"/>
      <c r="P612" s="28"/>
      <c r="Q612" s="28"/>
      <c r="R612" s="28"/>
      <c r="S612" s="28"/>
      <c r="T612" s="12"/>
      <c r="U612" s="12"/>
      <c r="V612" s="12"/>
    </row>
    <row r="613" spans="1:22">
      <c r="A613" s="26">
        <v>573</v>
      </c>
      <c r="B613" s="28">
        <v>1</v>
      </c>
      <c r="C613" s="28">
        <v>0</v>
      </c>
      <c r="D613" s="28">
        <v>1</v>
      </c>
      <c r="E613" s="28">
        <v>1</v>
      </c>
      <c r="F613" s="28">
        <v>3</v>
      </c>
      <c r="G613" s="28">
        <v>7</v>
      </c>
      <c r="H613" s="28">
        <v>10</v>
      </c>
      <c r="I613" s="28">
        <v>1</v>
      </c>
      <c r="J613" s="28">
        <v>1</v>
      </c>
      <c r="K613" s="28"/>
      <c r="L613" s="28"/>
      <c r="M613" s="28"/>
      <c r="N613" s="28"/>
      <c r="O613" s="28"/>
      <c r="P613" s="28"/>
      <c r="Q613" s="28"/>
      <c r="R613" s="28"/>
      <c r="S613" s="28"/>
      <c r="T613" s="12"/>
      <c r="U613" s="12"/>
      <c r="V613" s="12"/>
    </row>
    <row r="614" spans="1:22">
      <c r="A614" s="26">
        <v>574</v>
      </c>
      <c r="B614" s="28">
        <v>0</v>
      </c>
      <c r="C614" s="28">
        <v>0</v>
      </c>
      <c r="D614" s="28">
        <v>0</v>
      </c>
      <c r="E614" s="28">
        <v>1</v>
      </c>
      <c r="F614" s="28">
        <v>1</v>
      </c>
      <c r="G614" s="28">
        <v>7</v>
      </c>
      <c r="H614" s="28">
        <v>7</v>
      </c>
      <c r="I614" s="28">
        <v>2</v>
      </c>
      <c r="J614" s="28">
        <v>1</v>
      </c>
      <c r="K614" s="28"/>
      <c r="L614" s="28"/>
      <c r="M614" s="28"/>
      <c r="N614" s="28"/>
      <c r="O614" s="28"/>
      <c r="P614" s="28"/>
      <c r="Q614" s="28"/>
      <c r="R614" s="28"/>
      <c r="S614" s="28"/>
      <c r="T614" s="12"/>
      <c r="U614" s="12"/>
      <c r="V614" s="12"/>
    </row>
    <row r="615" spans="1:22">
      <c r="A615" s="26">
        <v>575</v>
      </c>
      <c r="B615" s="28">
        <v>0</v>
      </c>
      <c r="C615" s="28">
        <v>0</v>
      </c>
      <c r="D615" s="28">
        <v>0</v>
      </c>
      <c r="E615" s="28">
        <v>0</v>
      </c>
      <c r="F615" s="28">
        <v>3</v>
      </c>
      <c r="G615" s="28">
        <v>4</v>
      </c>
      <c r="H615" s="28">
        <v>5</v>
      </c>
      <c r="I615" s="28">
        <v>1</v>
      </c>
      <c r="J615" s="28">
        <v>0</v>
      </c>
      <c r="K615" s="28"/>
      <c r="L615" s="28"/>
      <c r="M615" s="28"/>
      <c r="N615" s="28"/>
      <c r="O615" s="28"/>
      <c r="P615" s="28"/>
      <c r="Q615" s="28"/>
      <c r="R615" s="28"/>
      <c r="S615" s="28"/>
      <c r="T615" s="12"/>
      <c r="U615" s="12"/>
      <c r="V615" s="12"/>
    </row>
    <row r="616" spans="1:22">
      <c r="A616" s="26">
        <v>576</v>
      </c>
      <c r="B616" s="28">
        <v>1</v>
      </c>
      <c r="C616" s="28">
        <v>0</v>
      </c>
      <c r="D616" s="28">
        <v>0</v>
      </c>
      <c r="E616" s="28">
        <v>1</v>
      </c>
      <c r="F616" s="28">
        <v>0</v>
      </c>
      <c r="G616" s="28">
        <v>4</v>
      </c>
      <c r="H616" s="28">
        <v>6</v>
      </c>
      <c r="I616" s="28">
        <v>0</v>
      </c>
      <c r="J616" s="28">
        <v>2</v>
      </c>
      <c r="K616" s="28"/>
      <c r="L616" s="28"/>
      <c r="M616" s="28"/>
      <c r="N616" s="28"/>
      <c r="O616" s="28"/>
      <c r="P616" s="28"/>
      <c r="Q616" s="28"/>
      <c r="R616" s="28"/>
      <c r="S616" s="28"/>
      <c r="T616" s="12"/>
      <c r="U616" s="12"/>
      <c r="V616" s="12"/>
    </row>
    <row r="617" spans="1:22">
      <c r="A617" s="26">
        <v>577</v>
      </c>
      <c r="B617" s="28">
        <v>0</v>
      </c>
      <c r="C617" s="28">
        <v>2</v>
      </c>
      <c r="D617" s="28">
        <v>0</v>
      </c>
      <c r="E617" s="28">
        <v>0</v>
      </c>
      <c r="F617" s="28">
        <v>0</v>
      </c>
      <c r="G617" s="28">
        <v>5</v>
      </c>
      <c r="H617" s="28">
        <v>7</v>
      </c>
      <c r="I617" s="28">
        <v>1</v>
      </c>
      <c r="J617" s="28">
        <v>0</v>
      </c>
      <c r="K617" s="28"/>
      <c r="L617" s="28"/>
      <c r="M617" s="28"/>
      <c r="N617" s="28"/>
      <c r="O617" s="28"/>
      <c r="P617" s="28"/>
      <c r="Q617" s="28"/>
      <c r="R617" s="28"/>
      <c r="S617" s="28"/>
      <c r="T617" s="12"/>
      <c r="U617" s="12"/>
      <c r="V617" s="12"/>
    </row>
    <row r="618" spans="1:22">
      <c r="A618" s="26">
        <v>578</v>
      </c>
      <c r="B618" s="28">
        <v>0</v>
      </c>
      <c r="C618" s="28">
        <v>3</v>
      </c>
      <c r="D618" s="28">
        <v>0</v>
      </c>
      <c r="E618" s="28">
        <v>1</v>
      </c>
      <c r="F618" s="28">
        <v>1</v>
      </c>
      <c r="G618" s="28">
        <v>10</v>
      </c>
      <c r="H618" s="28">
        <v>7</v>
      </c>
      <c r="I618" s="28">
        <v>0</v>
      </c>
      <c r="J618" s="28">
        <v>0</v>
      </c>
      <c r="K618" s="28"/>
      <c r="L618" s="28"/>
      <c r="M618" s="28"/>
      <c r="N618" s="28"/>
      <c r="O618" s="28"/>
      <c r="P618" s="28"/>
      <c r="Q618" s="28"/>
      <c r="R618" s="28"/>
      <c r="S618" s="28"/>
      <c r="T618" s="12"/>
      <c r="U618" s="12"/>
      <c r="V618" s="12"/>
    </row>
    <row r="619" spans="1:22">
      <c r="A619" s="26">
        <v>579</v>
      </c>
      <c r="B619" s="28">
        <v>1</v>
      </c>
      <c r="C619" s="28">
        <v>0</v>
      </c>
      <c r="D619" s="28">
        <v>2</v>
      </c>
      <c r="E619" s="28">
        <v>2</v>
      </c>
      <c r="F619" s="28">
        <v>1</v>
      </c>
      <c r="G619" s="28">
        <v>7</v>
      </c>
      <c r="H619" s="28">
        <v>7</v>
      </c>
      <c r="I619" s="28">
        <v>1</v>
      </c>
      <c r="J619" s="28">
        <v>0</v>
      </c>
      <c r="K619" s="28"/>
      <c r="L619" s="28"/>
      <c r="M619" s="28"/>
      <c r="N619" s="28"/>
      <c r="O619" s="28"/>
      <c r="P619" s="28"/>
      <c r="Q619" s="28"/>
      <c r="R619" s="28"/>
      <c r="S619" s="28"/>
      <c r="T619" s="12"/>
      <c r="U619" s="12"/>
      <c r="V619" s="12"/>
    </row>
    <row r="620" spans="1:22">
      <c r="A620" s="26">
        <v>580</v>
      </c>
      <c r="B620" s="28">
        <v>0</v>
      </c>
      <c r="C620" s="28">
        <v>0</v>
      </c>
      <c r="D620" s="28">
        <v>0</v>
      </c>
      <c r="E620" s="28">
        <v>0</v>
      </c>
      <c r="F620" s="28">
        <v>1</v>
      </c>
      <c r="G620" s="28">
        <v>7</v>
      </c>
      <c r="H620" s="28">
        <v>8</v>
      </c>
      <c r="I620" s="28">
        <v>1</v>
      </c>
      <c r="J620" s="28">
        <v>0</v>
      </c>
      <c r="K620" s="28"/>
      <c r="L620" s="28"/>
      <c r="M620" s="28"/>
      <c r="N620" s="28"/>
      <c r="O620" s="28"/>
      <c r="P620" s="28"/>
      <c r="Q620" s="28"/>
      <c r="R620" s="28"/>
      <c r="S620" s="28"/>
      <c r="T620" s="12"/>
      <c r="U620" s="12"/>
      <c r="V620" s="12"/>
    </row>
    <row r="621" spans="1:22">
      <c r="A621" s="26">
        <v>581</v>
      </c>
      <c r="B621" s="28">
        <v>1</v>
      </c>
      <c r="C621" s="28">
        <v>1</v>
      </c>
      <c r="D621" s="28">
        <v>1</v>
      </c>
      <c r="E621" s="28">
        <v>0</v>
      </c>
      <c r="F621" s="28">
        <v>1</v>
      </c>
      <c r="G621" s="28">
        <v>7</v>
      </c>
      <c r="H621" s="28">
        <v>10</v>
      </c>
      <c r="I621" s="28">
        <v>0</v>
      </c>
      <c r="J621" s="28">
        <v>0</v>
      </c>
      <c r="K621" s="28"/>
      <c r="L621" s="28"/>
      <c r="M621" s="28"/>
      <c r="N621" s="28"/>
      <c r="O621" s="28"/>
      <c r="P621" s="28"/>
      <c r="Q621" s="28"/>
      <c r="R621" s="28"/>
      <c r="S621" s="28"/>
      <c r="T621" s="12"/>
      <c r="U621" s="12"/>
      <c r="V621" s="12"/>
    </row>
    <row r="622" spans="1:22">
      <c r="A622" s="26">
        <v>582</v>
      </c>
      <c r="B622" s="28">
        <v>0</v>
      </c>
      <c r="C622" s="28">
        <v>0</v>
      </c>
      <c r="D622" s="28">
        <v>0</v>
      </c>
      <c r="E622" s="28">
        <v>0</v>
      </c>
      <c r="F622" s="28">
        <v>1</v>
      </c>
      <c r="G622" s="28">
        <v>9</v>
      </c>
      <c r="H622" s="28">
        <v>5</v>
      </c>
      <c r="I622" s="28">
        <v>0</v>
      </c>
      <c r="J622" s="28">
        <v>1</v>
      </c>
      <c r="K622" s="28"/>
      <c r="L622" s="28"/>
      <c r="M622" s="28"/>
      <c r="N622" s="28"/>
      <c r="O622" s="28"/>
      <c r="P622" s="28"/>
      <c r="Q622" s="28"/>
      <c r="R622" s="28"/>
      <c r="S622" s="28"/>
      <c r="T622" s="12"/>
      <c r="U622" s="12"/>
      <c r="V622" s="12"/>
    </row>
    <row r="623" spans="1:22">
      <c r="A623" s="26">
        <v>583</v>
      </c>
      <c r="B623" s="28">
        <v>0</v>
      </c>
      <c r="C623" s="28">
        <v>0</v>
      </c>
      <c r="D623" s="28">
        <v>0</v>
      </c>
      <c r="E623" s="28">
        <v>1</v>
      </c>
      <c r="F623" s="28">
        <v>1</v>
      </c>
      <c r="G623" s="28">
        <v>3</v>
      </c>
      <c r="H623" s="28">
        <v>4</v>
      </c>
      <c r="I623" s="28">
        <v>0</v>
      </c>
      <c r="J623" s="28">
        <v>1</v>
      </c>
      <c r="K623" s="28"/>
      <c r="L623" s="28"/>
      <c r="M623" s="28"/>
      <c r="N623" s="28"/>
      <c r="O623" s="28"/>
      <c r="P623" s="28"/>
      <c r="Q623" s="28"/>
      <c r="R623" s="28"/>
      <c r="S623" s="28"/>
      <c r="T623" s="12"/>
      <c r="U623" s="12"/>
      <c r="V623" s="12"/>
    </row>
    <row r="624" spans="1:22">
      <c r="A624" s="26">
        <v>584</v>
      </c>
      <c r="B624" s="28">
        <v>1</v>
      </c>
      <c r="C624" s="28">
        <v>0</v>
      </c>
      <c r="D624" s="28">
        <v>1</v>
      </c>
      <c r="E624" s="28">
        <v>1</v>
      </c>
      <c r="F624" s="28">
        <v>1</v>
      </c>
      <c r="G624" s="28">
        <v>6</v>
      </c>
      <c r="H624" s="28">
        <v>3</v>
      </c>
      <c r="I624" s="28">
        <v>0</v>
      </c>
      <c r="J624" s="28">
        <v>1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12"/>
      <c r="U624" s="12"/>
      <c r="V624" s="12"/>
    </row>
    <row r="625" spans="1:22">
      <c r="A625" s="26">
        <v>585</v>
      </c>
      <c r="B625" s="28">
        <v>1</v>
      </c>
      <c r="C625" s="28">
        <v>0</v>
      </c>
      <c r="D625" s="28">
        <v>2</v>
      </c>
      <c r="E625" s="28">
        <v>0</v>
      </c>
      <c r="F625" s="28">
        <v>0</v>
      </c>
      <c r="G625" s="28">
        <v>5</v>
      </c>
      <c r="H625" s="28">
        <v>5</v>
      </c>
      <c r="I625" s="28">
        <v>1</v>
      </c>
      <c r="J625" s="28">
        <v>0</v>
      </c>
      <c r="K625" s="28"/>
      <c r="L625" s="28"/>
      <c r="M625" s="28"/>
      <c r="N625" s="28"/>
      <c r="O625" s="28"/>
      <c r="P625" s="28"/>
      <c r="Q625" s="28"/>
      <c r="R625" s="28"/>
      <c r="S625" s="28"/>
      <c r="T625" s="12"/>
      <c r="U625" s="12"/>
      <c r="V625" s="12"/>
    </row>
    <row r="626" spans="1:22">
      <c r="A626" s="26">
        <v>586</v>
      </c>
      <c r="B626" s="28">
        <v>2</v>
      </c>
      <c r="C626" s="28">
        <v>0</v>
      </c>
      <c r="D626" s="28">
        <v>0</v>
      </c>
      <c r="E626" s="28">
        <v>1</v>
      </c>
      <c r="F626" s="28">
        <v>0</v>
      </c>
      <c r="G626" s="28">
        <v>9</v>
      </c>
      <c r="H626" s="28">
        <v>3</v>
      </c>
      <c r="I626" s="28">
        <v>1</v>
      </c>
      <c r="J626" s="28">
        <v>0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12"/>
      <c r="U626" s="12"/>
      <c r="V626" s="12"/>
    </row>
    <row r="627" spans="1:22">
      <c r="A627" s="26">
        <v>587</v>
      </c>
      <c r="B627" s="28">
        <v>0</v>
      </c>
      <c r="C627" s="28">
        <v>0</v>
      </c>
      <c r="D627" s="28">
        <v>0</v>
      </c>
      <c r="E627" s="28">
        <v>0</v>
      </c>
      <c r="F627" s="28">
        <v>1</v>
      </c>
      <c r="G627" s="28">
        <v>7</v>
      </c>
      <c r="H627" s="28">
        <v>2</v>
      </c>
      <c r="I627" s="28">
        <v>0</v>
      </c>
      <c r="J627" s="28">
        <v>0</v>
      </c>
      <c r="K627" s="28"/>
      <c r="L627" s="28"/>
      <c r="M627" s="28"/>
      <c r="N627" s="28"/>
      <c r="O627" s="28"/>
      <c r="P627" s="28"/>
      <c r="Q627" s="28"/>
      <c r="R627" s="28"/>
      <c r="S627" s="28"/>
      <c r="T627" s="12"/>
      <c r="U627" s="12"/>
      <c r="V627" s="12"/>
    </row>
    <row r="628" spans="1:22">
      <c r="A628" s="26">
        <v>588</v>
      </c>
      <c r="B628" s="28">
        <v>0</v>
      </c>
      <c r="C628" s="28">
        <v>0</v>
      </c>
      <c r="D628" s="28">
        <v>0</v>
      </c>
      <c r="E628" s="28">
        <v>0</v>
      </c>
      <c r="F628" s="28">
        <v>0</v>
      </c>
      <c r="G628" s="28">
        <v>8</v>
      </c>
      <c r="H628" s="28">
        <v>4</v>
      </c>
      <c r="I628" s="28">
        <v>0</v>
      </c>
      <c r="J628" s="28">
        <v>1</v>
      </c>
      <c r="K628" s="28"/>
      <c r="L628" s="28"/>
      <c r="M628" s="28"/>
      <c r="N628" s="28"/>
      <c r="O628" s="28"/>
      <c r="P628" s="28"/>
      <c r="Q628" s="28"/>
      <c r="R628" s="28"/>
      <c r="S628" s="28"/>
      <c r="T628" s="12"/>
      <c r="U628" s="12"/>
      <c r="V628" s="12"/>
    </row>
    <row r="629" spans="1:22">
      <c r="A629" s="26">
        <v>589</v>
      </c>
      <c r="B629" s="28">
        <v>1</v>
      </c>
      <c r="C629" s="28">
        <v>0</v>
      </c>
      <c r="D629" s="28">
        <v>0</v>
      </c>
      <c r="E629" s="28">
        <v>1</v>
      </c>
      <c r="F629" s="28">
        <v>1</v>
      </c>
      <c r="G629" s="28">
        <v>9</v>
      </c>
      <c r="H629" s="28">
        <v>4</v>
      </c>
      <c r="I629" s="28">
        <v>1</v>
      </c>
      <c r="J629" s="28">
        <v>1</v>
      </c>
      <c r="K629" s="28"/>
      <c r="L629" s="28"/>
      <c r="M629" s="28"/>
      <c r="N629" s="28"/>
      <c r="O629" s="28"/>
      <c r="P629" s="28"/>
      <c r="Q629" s="28"/>
      <c r="R629" s="28"/>
      <c r="S629" s="28"/>
      <c r="T629" s="12"/>
      <c r="U629" s="12"/>
      <c r="V629" s="12"/>
    </row>
    <row r="630" spans="1:22">
      <c r="A630" s="26">
        <v>590</v>
      </c>
      <c r="B630" s="28">
        <v>1</v>
      </c>
      <c r="C630" s="28">
        <v>1</v>
      </c>
      <c r="D630" s="28">
        <v>0</v>
      </c>
      <c r="E630" s="28">
        <v>2</v>
      </c>
      <c r="F630" s="28">
        <v>2</v>
      </c>
      <c r="G630" s="28">
        <v>7</v>
      </c>
      <c r="H630" s="28">
        <v>8</v>
      </c>
      <c r="I630" s="28">
        <v>3</v>
      </c>
      <c r="J630" s="28">
        <v>1</v>
      </c>
      <c r="K630" s="28"/>
      <c r="L630" s="28"/>
      <c r="M630" s="28"/>
      <c r="N630" s="28"/>
      <c r="O630" s="28"/>
      <c r="P630" s="28"/>
      <c r="Q630" s="28"/>
      <c r="R630" s="28"/>
      <c r="S630" s="28"/>
      <c r="T630" s="12"/>
      <c r="U630" s="12"/>
      <c r="V630" s="12"/>
    </row>
    <row r="631" spans="1:22">
      <c r="A631" s="26">
        <v>591</v>
      </c>
      <c r="B631" s="28">
        <v>1</v>
      </c>
      <c r="C631" s="28">
        <v>0</v>
      </c>
      <c r="D631" s="28">
        <v>0</v>
      </c>
      <c r="E631" s="28">
        <v>0</v>
      </c>
      <c r="F631" s="28">
        <v>0</v>
      </c>
      <c r="G631" s="28">
        <v>8</v>
      </c>
      <c r="H631" s="28">
        <v>10</v>
      </c>
      <c r="I631" s="28">
        <v>1</v>
      </c>
      <c r="J631" s="28">
        <v>0</v>
      </c>
      <c r="K631" s="28"/>
      <c r="L631" s="28"/>
      <c r="M631" s="28"/>
      <c r="N631" s="28"/>
      <c r="O631" s="28"/>
      <c r="P631" s="28"/>
      <c r="Q631" s="28"/>
      <c r="R631" s="28"/>
      <c r="S631" s="28"/>
      <c r="T631" s="12"/>
      <c r="U631" s="12"/>
      <c r="V631" s="12"/>
    </row>
    <row r="632" spans="1:22">
      <c r="A632" s="26">
        <v>592</v>
      </c>
      <c r="B632" s="28">
        <v>0</v>
      </c>
      <c r="C632" s="28">
        <v>1</v>
      </c>
      <c r="D632" s="28">
        <v>0</v>
      </c>
      <c r="E632" s="28">
        <v>1</v>
      </c>
      <c r="F632" s="28">
        <v>0</v>
      </c>
      <c r="G632" s="28">
        <v>6</v>
      </c>
      <c r="H632" s="28">
        <v>9</v>
      </c>
      <c r="I632" s="28">
        <v>1</v>
      </c>
      <c r="J632" s="28">
        <v>0</v>
      </c>
      <c r="K632" s="28"/>
      <c r="L632" s="28"/>
      <c r="M632" s="28"/>
      <c r="N632" s="28"/>
      <c r="O632" s="28"/>
      <c r="P632" s="28"/>
      <c r="Q632" s="28"/>
      <c r="R632" s="28"/>
      <c r="S632" s="28"/>
      <c r="T632" s="12"/>
      <c r="U632" s="12"/>
      <c r="V632" s="12"/>
    </row>
    <row r="633" spans="1:22">
      <c r="A633" s="26">
        <v>593</v>
      </c>
      <c r="B633" s="28">
        <v>0</v>
      </c>
      <c r="C633" s="28">
        <v>1</v>
      </c>
      <c r="D633" s="28">
        <v>0</v>
      </c>
      <c r="E633" s="28">
        <v>2</v>
      </c>
      <c r="F633" s="28">
        <v>2</v>
      </c>
      <c r="G633" s="28">
        <v>7</v>
      </c>
      <c r="H633" s="28">
        <v>5</v>
      </c>
      <c r="I633" s="28">
        <v>0</v>
      </c>
      <c r="J633" s="28">
        <v>0</v>
      </c>
      <c r="K633" s="28"/>
      <c r="L633" s="28"/>
      <c r="M633" s="28"/>
      <c r="N633" s="28"/>
      <c r="O633" s="28"/>
      <c r="P633" s="28"/>
      <c r="Q633" s="28"/>
      <c r="R633" s="28"/>
      <c r="S633" s="28"/>
      <c r="T633" s="12"/>
      <c r="U633" s="12"/>
      <c r="V633" s="12"/>
    </row>
    <row r="634" spans="1:22">
      <c r="A634" s="26">
        <v>594</v>
      </c>
      <c r="B634" s="28">
        <v>0</v>
      </c>
      <c r="C634" s="28">
        <v>0</v>
      </c>
      <c r="D634" s="28">
        <v>2</v>
      </c>
      <c r="E634" s="28">
        <v>1</v>
      </c>
      <c r="F634" s="28">
        <v>2</v>
      </c>
      <c r="G634" s="28">
        <v>9</v>
      </c>
      <c r="H634" s="28">
        <v>4</v>
      </c>
      <c r="I634" s="28">
        <v>0</v>
      </c>
      <c r="J634" s="28">
        <v>0</v>
      </c>
      <c r="K634" s="28"/>
      <c r="L634" s="28"/>
      <c r="M634" s="28"/>
      <c r="N634" s="28"/>
      <c r="O634" s="28"/>
      <c r="P634" s="28"/>
      <c r="Q634" s="28"/>
      <c r="R634" s="28"/>
      <c r="S634" s="28"/>
      <c r="T634" s="12"/>
      <c r="U634" s="12"/>
      <c r="V634" s="12"/>
    </row>
    <row r="635" spans="1:22">
      <c r="A635" s="26">
        <v>595</v>
      </c>
      <c r="B635" s="28">
        <v>0</v>
      </c>
      <c r="C635" s="28">
        <v>2</v>
      </c>
      <c r="D635" s="28">
        <v>0</v>
      </c>
      <c r="E635" s="28">
        <v>2</v>
      </c>
      <c r="F635" s="28">
        <v>0</v>
      </c>
      <c r="G635" s="28">
        <v>5</v>
      </c>
      <c r="H635" s="28">
        <v>4</v>
      </c>
      <c r="I635" s="28">
        <v>2</v>
      </c>
      <c r="J635" s="28">
        <v>1</v>
      </c>
      <c r="K635" s="28"/>
      <c r="L635" s="28"/>
      <c r="M635" s="28"/>
      <c r="N635" s="28"/>
      <c r="O635" s="28"/>
      <c r="P635" s="28"/>
      <c r="Q635" s="28"/>
      <c r="R635" s="28"/>
      <c r="S635" s="28"/>
      <c r="T635" s="12"/>
      <c r="U635" s="12"/>
      <c r="V635" s="12"/>
    </row>
    <row r="636" spans="1:22">
      <c r="A636" s="26">
        <v>596</v>
      </c>
      <c r="B636" s="28">
        <v>0</v>
      </c>
      <c r="C636" s="28">
        <v>0</v>
      </c>
      <c r="D636" s="28">
        <v>0</v>
      </c>
      <c r="E636" s="28">
        <v>1</v>
      </c>
      <c r="F636" s="28">
        <v>0</v>
      </c>
      <c r="G636" s="28">
        <v>11</v>
      </c>
      <c r="H636" s="28">
        <v>2</v>
      </c>
      <c r="I636" s="28">
        <v>0</v>
      </c>
      <c r="J636" s="28">
        <v>1</v>
      </c>
      <c r="K636" s="28"/>
      <c r="L636" s="28"/>
      <c r="M636" s="28"/>
      <c r="N636" s="28"/>
      <c r="O636" s="28"/>
      <c r="P636" s="28"/>
      <c r="Q636" s="28"/>
      <c r="R636" s="28"/>
      <c r="S636" s="28"/>
      <c r="T636" s="12"/>
      <c r="U636" s="12"/>
      <c r="V636" s="12"/>
    </row>
    <row r="637" spans="1:22">
      <c r="A637" s="26">
        <v>597</v>
      </c>
      <c r="B637" s="28">
        <v>0</v>
      </c>
      <c r="C637" s="28">
        <v>0</v>
      </c>
      <c r="D637" s="28">
        <v>0</v>
      </c>
      <c r="E637" s="28">
        <v>0</v>
      </c>
      <c r="F637" s="28">
        <v>1</v>
      </c>
      <c r="G637" s="28">
        <v>9</v>
      </c>
      <c r="H637" s="28">
        <v>7</v>
      </c>
      <c r="I637" s="28">
        <v>0</v>
      </c>
      <c r="J637" s="28">
        <v>0</v>
      </c>
      <c r="K637" s="28"/>
      <c r="L637" s="28"/>
      <c r="M637" s="28"/>
      <c r="N637" s="28"/>
      <c r="O637" s="28"/>
      <c r="P637" s="28"/>
      <c r="Q637" s="28"/>
      <c r="R637" s="28"/>
      <c r="S637" s="28"/>
      <c r="T637" s="12"/>
      <c r="U637" s="12"/>
      <c r="V637" s="12"/>
    </row>
    <row r="638" spans="1:22">
      <c r="A638" s="26">
        <v>598</v>
      </c>
      <c r="B638" s="28">
        <v>1</v>
      </c>
      <c r="C638" s="28">
        <v>1</v>
      </c>
      <c r="D638" s="28">
        <v>1</v>
      </c>
      <c r="E638" s="28">
        <v>1</v>
      </c>
      <c r="F638" s="28">
        <v>0</v>
      </c>
      <c r="G638" s="28">
        <v>10</v>
      </c>
      <c r="H638" s="28">
        <v>3</v>
      </c>
      <c r="I638" s="28">
        <v>1</v>
      </c>
      <c r="J638" s="28">
        <v>0</v>
      </c>
      <c r="K638" s="28"/>
      <c r="L638" s="28"/>
      <c r="M638" s="28"/>
      <c r="N638" s="28"/>
      <c r="O638" s="28"/>
      <c r="P638" s="28"/>
      <c r="Q638" s="28"/>
      <c r="R638" s="28"/>
      <c r="S638" s="28"/>
      <c r="T638" s="12"/>
      <c r="U638" s="12"/>
      <c r="V638" s="12"/>
    </row>
    <row r="639" spans="1:22">
      <c r="A639" s="26">
        <v>599</v>
      </c>
      <c r="B639" s="28">
        <v>2</v>
      </c>
      <c r="C639" s="28">
        <v>0</v>
      </c>
      <c r="D639" s="28">
        <v>0</v>
      </c>
      <c r="E639" s="28">
        <v>0</v>
      </c>
      <c r="F639" s="28">
        <v>1</v>
      </c>
      <c r="G639" s="28">
        <v>14</v>
      </c>
      <c r="H639" s="28">
        <v>1</v>
      </c>
      <c r="I639" s="28">
        <v>3</v>
      </c>
      <c r="J639" s="28">
        <v>0</v>
      </c>
      <c r="K639" s="28"/>
      <c r="L639" s="28"/>
      <c r="M639" s="28"/>
      <c r="N639" s="28"/>
      <c r="O639" s="28"/>
      <c r="P639" s="28"/>
      <c r="Q639" s="28"/>
      <c r="R639" s="28"/>
      <c r="S639" s="28"/>
      <c r="T639" s="12"/>
      <c r="U639" s="12"/>
      <c r="V639" s="12"/>
    </row>
    <row r="640" spans="1:22">
      <c r="A640" s="26">
        <v>600</v>
      </c>
      <c r="B640" s="28">
        <v>0</v>
      </c>
      <c r="C640" s="28">
        <v>0</v>
      </c>
      <c r="D640" s="28">
        <v>0</v>
      </c>
      <c r="E640" s="28">
        <v>1</v>
      </c>
      <c r="F640" s="28">
        <v>0</v>
      </c>
      <c r="G640" s="28">
        <v>7</v>
      </c>
      <c r="H640" s="28">
        <v>5</v>
      </c>
      <c r="I640" s="28">
        <v>2</v>
      </c>
      <c r="J640" s="28">
        <v>1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12"/>
      <c r="U640" s="12"/>
      <c r="V640" s="12"/>
    </row>
    <row r="641" spans="1:22">
      <c r="A641" s="26">
        <v>601</v>
      </c>
      <c r="B641" s="28">
        <v>1</v>
      </c>
      <c r="C641" s="28">
        <v>0</v>
      </c>
      <c r="D641" s="28">
        <v>0</v>
      </c>
      <c r="E641" s="28">
        <v>1</v>
      </c>
      <c r="F641" s="28">
        <v>1</v>
      </c>
      <c r="G641" s="28">
        <v>7</v>
      </c>
      <c r="H641" s="28">
        <v>0</v>
      </c>
      <c r="I641" s="28">
        <v>0</v>
      </c>
      <c r="J641" s="28">
        <v>0</v>
      </c>
      <c r="K641" s="28"/>
      <c r="L641" s="28"/>
      <c r="M641" s="28"/>
      <c r="N641" s="28"/>
      <c r="O641" s="28"/>
      <c r="P641" s="28"/>
      <c r="Q641" s="28"/>
      <c r="R641" s="28"/>
      <c r="S641" s="28"/>
      <c r="T641" s="12"/>
      <c r="U641" s="12"/>
      <c r="V641" s="12"/>
    </row>
    <row r="642" spans="1:22">
      <c r="A642" s="26">
        <v>602</v>
      </c>
      <c r="B642" s="28">
        <v>0</v>
      </c>
      <c r="C642" s="28">
        <v>2</v>
      </c>
      <c r="D642" s="28">
        <v>0</v>
      </c>
      <c r="E642" s="28">
        <v>0</v>
      </c>
      <c r="F642" s="28">
        <v>1</v>
      </c>
      <c r="G642" s="28">
        <v>13</v>
      </c>
      <c r="H642" s="28">
        <v>4</v>
      </c>
      <c r="I642" s="28">
        <v>0</v>
      </c>
      <c r="J642" s="28">
        <v>0</v>
      </c>
      <c r="K642" s="28"/>
      <c r="L642" s="28"/>
      <c r="M642" s="28"/>
      <c r="N642" s="28"/>
      <c r="O642" s="28"/>
      <c r="P642" s="28"/>
      <c r="Q642" s="28"/>
      <c r="R642" s="28"/>
      <c r="S642" s="28"/>
      <c r="T642" s="12"/>
      <c r="U642" s="12"/>
      <c r="V642" s="12"/>
    </row>
    <row r="643" spans="1:22">
      <c r="A643" s="26">
        <v>603</v>
      </c>
      <c r="B643" s="28">
        <v>0</v>
      </c>
      <c r="C643" s="28">
        <v>0</v>
      </c>
      <c r="D643" s="28">
        <v>0</v>
      </c>
      <c r="E643" s="28">
        <v>0</v>
      </c>
      <c r="F643" s="28">
        <v>0</v>
      </c>
      <c r="G643" s="28">
        <v>7</v>
      </c>
      <c r="H643" s="28">
        <v>0</v>
      </c>
      <c r="I643" s="28">
        <v>0</v>
      </c>
      <c r="J643" s="28">
        <v>1</v>
      </c>
      <c r="K643" s="28"/>
      <c r="L643" s="28"/>
      <c r="M643" s="28"/>
      <c r="N643" s="28"/>
      <c r="O643" s="28"/>
      <c r="P643" s="28"/>
      <c r="Q643" s="28"/>
      <c r="R643" s="28"/>
      <c r="S643" s="28"/>
      <c r="T643" s="12"/>
      <c r="U643" s="12"/>
      <c r="V643" s="12"/>
    </row>
    <row r="644" spans="1:22">
      <c r="A644" s="26">
        <v>604</v>
      </c>
      <c r="B644" s="28">
        <v>0</v>
      </c>
      <c r="C644" s="28">
        <v>1</v>
      </c>
      <c r="D644" s="28">
        <v>0</v>
      </c>
      <c r="E644" s="28">
        <v>1</v>
      </c>
      <c r="F644" s="28">
        <v>0</v>
      </c>
      <c r="G644" s="28">
        <v>12</v>
      </c>
      <c r="H644" s="28">
        <v>2</v>
      </c>
      <c r="I644" s="28">
        <v>1</v>
      </c>
      <c r="J644" s="28">
        <v>0</v>
      </c>
      <c r="K644" s="28"/>
      <c r="L644" s="28"/>
      <c r="M644" s="28"/>
      <c r="N644" s="28"/>
      <c r="O644" s="28"/>
      <c r="P644" s="28"/>
      <c r="Q644" s="28"/>
      <c r="R644" s="28"/>
      <c r="S644" s="28"/>
      <c r="T644" s="12"/>
      <c r="U644" s="12"/>
      <c r="V644" s="12"/>
    </row>
    <row r="645" spans="1:22">
      <c r="A645" s="26">
        <v>605</v>
      </c>
      <c r="B645" s="28">
        <v>0</v>
      </c>
      <c r="C645" s="28">
        <v>0</v>
      </c>
      <c r="D645" s="28">
        <v>0</v>
      </c>
      <c r="E645" s="28">
        <v>0</v>
      </c>
      <c r="F645" s="28">
        <v>1</v>
      </c>
      <c r="G645" s="28">
        <v>10</v>
      </c>
      <c r="H645" s="28">
        <v>4</v>
      </c>
      <c r="I645" s="28">
        <v>1</v>
      </c>
      <c r="J645" s="28">
        <v>0</v>
      </c>
      <c r="K645" s="28"/>
      <c r="L645" s="28"/>
      <c r="M645" s="28"/>
      <c r="N645" s="28"/>
      <c r="O645" s="28"/>
      <c r="P645" s="28"/>
      <c r="Q645" s="28"/>
      <c r="R645" s="28"/>
      <c r="S645" s="28"/>
      <c r="T645" s="12"/>
      <c r="U645" s="12"/>
      <c r="V645" s="12"/>
    </row>
    <row r="646" spans="1:22">
      <c r="A646" s="26">
        <v>606</v>
      </c>
      <c r="B646" s="28">
        <v>0</v>
      </c>
      <c r="C646" s="28">
        <v>0</v>
      </c>
      <c r="D646" s="28">
        <v>2</v>
      </c>
      <c r="E646" s="28">
        <v>0</v>
      </c>
      <c r="F646" s="28">
        <v>0</v>
      </c>
      <c r="G646" s="28">
        <v>15</v>
      </c>
      <c r="H646" s="28">
        <v>0</v>
      </c>
      <c r="I646" s="28">
        <v>1</v>
      </c>
      <c r="J646" s="28">
        <v>1</v>
      </c>
      <c r="K646" s="28"/>
      <c r="L646" s="28"/>
      <c r="M646" s="28"/>
      <c r="N646" s="28"/>
      <c r="O646" s="28"/>
      <c r="P646" s="28"/>
      <c r="Q646" s="28"/>
      <c r="R646" s="28"/>
      <c r="S646" s="28"/>
      <c r="T646" s="12"/>
      <c r="U646" s="12"/>
      <c r="V646" s="12"/>
    </row>
    <row r="647" spans="1:22">
      <c r="A647" s="26">
        <v>607</v>
      </c>
      <c r="B647" s="28">
        <v>0</v>
      </c>
      <c r="C647" s="28">
        <v>1</v>
      </c>
      <c r="D647" s="28">
        <v>0</v>
      </c>
      <c r="E647" s="28">
        <v>0</v>
      </c>
      <c r="F647" s="28">
        <v>0</v>
      </c>
      <c r="G647" s="28">
        <v>19</v>
      </c>
      <c r="H647" s="28">
        <v>3</v>
      </c>
      <c r="I647" s="28">
        <v>1</v>
      </c>
      <c r="J647" s="28">
        <v>1</v>
      </c>
      <c r="K647" s="28"/>
      <c r="L647" s="28"/>
      <c r="M647" s="28"/>
      <c r="N647" s="28"/>
      <c r="O647" s="28"/>
      <c r="P647" s="28"/>
      <c r="Q647" s="28"/>
      <c r="R647" s="28"/>
      <c r="S647" s="28"/>
      <c r="T647" s="12"/>
      <c r="U647" s="12"/>
      <c r="V647" s="12"/>
    </row>
    <row r="648" spans="1:22">
      <c r="A648" s="26">
        <v>608</v>
      </c>
      <c r="B648" s="28">
        <v>0</v>
      </c>
      <c r="C648" s="28">
        <v>0</v>
      </c>
      <c r="D648" s="28">
        <v>0</v>
      </c>
      <c r="E648" s="28">
        <v>1</v>
      </c>
      <c r="F648" s="28">
        <v>0</v>
      </c>
      <c r="G648" s="28">
        <v>11</v>
      </c>
      <c r="H648" s="28">
        <v>2</v>
      </c>
      <c r="I648" s="28">
        <v>1</v>
      </c>
      <c r="J648" s="28">
        <v>1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12"/>
      <c r="U648" s="12"/>
      <c r="V648" s="12"/>
    </row>
    <row r="649" spans="1:22">
      <c r="A649" s="26">
        <v>609</v>
      </c>
      <c r="B649" s="28">
        <v>1</v>
      </c>
      <c r="C649" s="28">
        <v>0</v>
      </c>
      <c r="D649" s="28">
        <v>1</v>
      </c>
      <c r="E649" s="28">
        <v>1</v>
      </c>
      <c r="F649" s="28">
        <v>1</v>
      </c>
      <c r="G649" s="28">
        <v>16</v>
      </c>
      <c r="H649" s="28">
        <v>2</v>
      </c>
      <c r="I649" s="28">
        <v>0</v>
      </c>
      <c r="J649" s="28">
        <v>0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12"/>
      <c r="U649" s="12"/>
      <c r="V649" s="12"/>
    </row>
    <row r="650" spans="1:22">
      <c r="A650" s="26">
        <v>610</v>
      </c>
      <c r="B650" s="28">
        <v>1</v>
      </c>
      <c r="C650" s="28">
        <v>0</v>
      </c>
      <c r="D650" s="28">
        <v>0</v>
      </c>
      <c r="E650" s="28">
        <v>0</v>
      </c>
      <c r="F650" s="28">
        <v>2</v>
      </c>
      <c r="G650" s="28">
        <v>13</v>
      </c>
      <c r="H650" s="28">
        <v>2</v>
      </c>
      <c r="I650" s="28">
        <v>1</v>
      </c>
      <c r="J650" s="28">
        <v>0</v>
      </c>
      <c r="K650" s="28"/>
      <c r="L650" s="28"/>
      <c r="M650" s="28"/>
      <c r="N650" s="28"/>
      <c r="O650" s="28"/>
      <c r="P650" s="28"/>
      <c r="Q650" s="28"/>
      <c r="R650" s="28"/>
      <c r="S650" s="28"/>
      <c r="T650" s="12"/>
      <c r="U650" s="12"/>
      <c r="V650" s="12"/>
    </row>
    <row r="651" spans="1:22">
      <c r="A651" s="26">
        <v>611</v>
      </c>
      <c r="B651" s="28">
        <v>0</v>
      </c>
      <c r="C651" s="28">
        <v>0</v>
      </c>
      <c r="D651" s="28">
        <v>1</v>
      </c>
      <c r="E651" s="28">
        <v>1</v>
      </c>
      <c r="F651" s="28">
        <v>0</v>
      </c>
      <c r="G651" s="28">
        <v>16</v>
      </c>
      <c r="H651" s="28">
        <v>1</v>
      </c>
      <c r="I651" s="28">
        <v>3</v>
      </c>
      <c r="J651" s="28">
        <v>1</v>
      </c>
      <c r="K651" s="28"/>
      <c r="L651" s="28"/>
      <c r="M651" s="28"/>
      <c r="N651" s="28"/>
      <c r="O651" s="28"/>
      <c r="P651" s="28"/>
      <c r="Q651" s="28"/>
      <c r="R651" s="28"/>
      <c r="S651" s="28"/>
      <c r="T651" s="12"/>
      <c r="U651" s="12"/>
      <c r="V651" s="12"/>
    </row>
    <row r="652" spans="1:22">
      <c r="A652" s="26">
        <v>612</v>
      </c>
      <c r="B652" s="28">
        <v>0</v>
      </c>
      <c r="C652" s="28">
        <v>0</v>
      </c>
      <c r="D652" s="28">
        <v>0</v>
      </c>
      <c r="E652" s="28">
        <v>1</v>
      </c>
      <c r="F652" s="28">
        <v>0</v>
      </c>
      <c r="G652" s="28">
        <v>14</v>
      </c>
      <c r="H652" s="28">
        <v>5</v>
      </c>
      <c r="I652" s="28">
        <v>1</v>
      </c>
      <c r="J652" s="28">
        <v>1</v>
      </c>
      <c r="K652" s="28"/>
      <c r="L652" s="28"/>
      <c r="M652" s="28"/>
      <c r="N652" s="28"/>
      <c r="O652" s="28"/>
      <c r="P652" s="28"/>
      <c r="Q652" s="28"/>
      <c r="R652" s="28"/>
      <c r="S652" s="28"/>
      <c r="T652" s="12"/>
      <c r="U652" s="12"/>
      <c r="V652" s="12"/>
    </row>
    <row r="653" spans="1:22">
      <c r="A653" s="26">
        <v>613</v>
      </c>
      <c r="B653" s="28">
        <v>2</v>
      </c>
      <c r="C653" s="28">
        <v>0</v>
      </c>
      <c r="D653" s="28">
        <v>0</v>
      </c>
      <c r="E653" s="28">
        <v>1</v>
      </c>
      <c r="F653" s="28">
        <v>0</v>
      </c>
      <c r="G653" s="28">
        <v>17</v>
      </c>
      <c r="H653" s="28">
        <v>1</v>
      </c>
      <c r="I653" s="28">
        <v>2</v>
      </c>
      <c r="J653" s="28">
        <v>0</v>
      </c>
      <c r="K653" s="28"/>
      <c r="L653" s="28"/>
      <c r="M653" s="28"/>
      <c r="N653" s="28"/>
      <c r="O653" s="28"/>
      <c r="P653" s="28"/>
      <c r="Q653" s="28"/>
      <c r="R653" s="28"/>
      <c r="S653" s="28"/>
      <c r="T653" s="12"/>
      <c r="U653" s="12"/>
      <c r="V653" s="12"/>
    </row>
    <row r="654" spans="1:22">
      <c r="A654" s="26">
        <v>614</v>
      </c>
      <c r="B654" s="28">
        <v>1</v>
      </c>
      <c r="C654" s="28">
        <v>1</v>
      </c>
      <c r="D654" s="28">
        <v>1</v>
      </c>
      <c r="E654" s="28">
        <v>0</v>
      </c>
      <c r="F654" s="28">
        <v>1</v>
      </c>
      <c r="G654" s="28">
        <v>24</v>
      </c>
      <c r="H654" s="28">
        <v>2</v>
      </c>
      <c r="I654" s="28">
        <v>0</v>
      </c>
      <c r="J654" s="28">
        <v>1</v>
      </c>
      <c r="K654" s="28"/>
      <c r="L654" s="28"/>
      <c r="M654" s="28"/>
      <c r="N654" s="28"/>
      <c r="O654" s="28"/>
      <c r="P654" s="28"/>
      <c r="Q654" s="28"/>
      <c r="R654" s="28"/>
      <c r="S654" s="28"/>
      <c r="T654" s="12"/>
      <c r="U654" s="12"/>
      <c r="V654" s="12"/>
    </row>
    <row r="655" spans="1:22">
      <c r="A655" s="26">
        <v>615</v>
      </c>
      <c r="B655" s="28">
        <v>2</v>
      </c>
      <c r="C655" s="28">
        <v>0</v>
      </c>
      <c r="D655" s="28">
        <v>1</v>
      </c>
      <c r="E655" s="28">
        <v>0</v>
      </c>
      <c r="F655" s="28">
        <v>2</v>
      </c>
      <c r="G655" s="28">
        <v>22</v>
      </c>
      <c r="H655" s="28">
        <v>2</v>
      </c>
      <c r="I655" s="28">
        <v>0</v>
      </c>
      <c r="J655" s="28">
        <v>1</v>
      </c>
      <c r="K655" s="28"/>
      <c r="L655" s="28"/>
      <c r="M655" s="28"/>
      <c r="N655" s="28"/>
      <c r="O655" s="28"/>
      <c r="P655" s="28"/>
      <c r="Q655" s="28"/>
      <c r="R655" s="28"/>
      <c r="S655" s="28"/>
      <c r="T655" s="12"/>
      <c r="U655" s="12"/>
      <c r="V655" s="12"/>
    </row>
    <row r="656" spans="1:22">
      <c r="A656" s="26">
        <v>616</v>
      </c>
      <c r="B656" s="28">
        <v>1</v>
      </c>
      <c r="C656" s="28">
        <v>0</v>
      </c>
      <c r="D656" s="28">
        <v>0</v>
      </c>
      <c r="E656" s="28">
        <v>1</v>
      </c>
      <c r="F656" s="28">
        <v>1</v>
      </c>
      <c r="G656" s="28">
        <v>23</v>
      </c>
      <c r="H656" s="28">
        <v>1</v>
      </c>
      <c r="I656" s="28">
        <v>0</v>
      </c>
      <c r="J656" s="28">
        <v>0</v>
      </c>
      <c r="K656" s="28"/>
      <c r="L656" s="28"/>
      <c r="M656" s="28"/>
      <c r="N656" s="28"/>
      <c r="O656" s="28"/>
      <c r="P656" s="28"/>
      <c r="Q656" s="28"/>
      <c r="R656" s="28"/>
      <c r="S656" s="28"/>
      <c r="T656" s="12"/>
      <c r="U656" s="12"/>
      <c r="V656" s="12"/>
    </row>
    <row r="657" spans="1:22">
      <c r="A657" s="26">
        <v>617</v>
      </c>
      <c r="B657" s="28">
        <v>1</v>
      </c>
      <c r="C657" s="28">
        <v>0</v>
      </c>
      <c r="D657" s="28">
        <v>1</v>
      </c>
      <c r="E657" s="28">
        <v>0</v>
      </c>
      <c r="F657" s="28">
        <v>0</v>
      </c>
      <c r="G657" s="28">
        <v>19</v>
      </c>
      <c r="H657" s="28">
        <v>2</v>
      </c>
      <c r="I657" s="28">
        <v>0</v>
      </c>
      <c r="J657" s="28">
        <v>1</v>
      </c>
      <c r="K657" s="28"/>
      <c r="L657" s="28"/>
      <c r="M657" s="28"/>
      <c r="N657" s="28"/>
      <c r="O657" s="28"/>
      <c r="P657" s="28"/>
      <c r="Q657" s="28"/>
      <c r="R657" s="28"/>
      <c r="S657" s="28"/>
      <c r="T657" s="12"/>
      <c r="U657" s="12"/>
      <c r="V657" s="12"/>
    </row>
    <row r="658" spans="1:22">
      <c r="A658" s="26">
        <v>618</v>
      </c>
      <c r="B658" s="28">
        <v>0</v>
      </c>
      <c r="C658" s="28">
        <v>0</v>
      </c>
      <c r="D658" s="28">
        <v>0</v>
      </c>
      <c r="E658" s="28">
        <v>0</v>
      </c>
      <c r="F658" s="28">
        <v>3</v>
      </c>
      <c r="G658" s="28">
        <v>27</v>
      </c>
      <c r="H658" s="28">
        <v>2</v>
      </c>
      <c r="I658" s="28">
        <v>2</v>
      </c>
      <c r="J658" s="28">
        <v>0</v>
      </c>
      <c r="K658" s="28"/>
      <c r="L658" s="28"/>
      <c r="M658" s="28"/>
      <c r="N658" s="28"/>
      <c r="O658" s="28"/>
      <c r="P658" s="28"/>
      <c r="Q658" s="28"/>
      <c r="R658" s="28"/>
      <c r="S658" s="28"/>
      <c r="T658" s="12"/>
      <c r="U658" s="12"/>
      <c r="V658" s="12"/>
    </row>
    <row r="659" spans="1:22">
      <c r="A659" s="26">
        <v>619</v>
      </c>
      <c r="B659" s="28">
        <v>0</v>
      </c>
      <c r="C659" s="28">
        <v>0</v>
      </c>
      <c r="D659" s="28">
        <v>0</v>
      </c>
      <c r="E659" s="28">
        <v>1</v>
      </c>
      <c r="F659" s="28">
        <v>0</v>
      </c>
      <c r="G659" s="28">
        <v>24</v>
      </c>
      <c r="H659" s="28">
        <v>1</v>
      </c>
      <c r="I659" s="28">
        <v>0</v>
      </c>
      <c r="J659" s="28">
        <v>1</v>
      </c>
      <c r="K659" s="28"/>
      <c r="L659" s="28"/>
      <c r="M659" s="28"/>
      <c r="N659" s="28"/>
      <c r="O659" s="28"/>
      <c r="P659" s="28"/>
      <c r="Q659" s="28"/>
      <c r="R659" s="28"/>
      <c r="S659" s="28"/>
      <c r="T659" s="12"/>
      <c r="U659" s="12"/>
      <c r="V659" s="12"/>
    </row>
    <row r="660" spans="1:22">
      <c r="A660" s="26">
        <v>620</v>
      </c>
      <c r="B660" s="28">
        <v>0</v>
      </c>
      <c r="C660" s="28">
        <v>2</v>
      </c>
      <c r="D660" s="28">
        <v>0</v>
      </c>
      <c r="E660" s="28">
        <v>1</v>
      </c>
      <c r="F660" s="28">
        <v>0</v>
      </c>
      <c r="G660" s="28">
        <v>17</v>
      </c>
      <c r="H660" s="28">
        <v>2</v>
      </c>
      <c r="I660" s="28">
        <v>0</v>
      </c>
      <c r="J660" s="28">
        <v>0</v>
      </c>
      <c r="K660" s="28"/>
      <c r="L660" s="28"/>
      <c r="M660" s="28"/>
      <c r="N660" s="28"/>
      <c r="O660" s="28"/>
      <c r="P660" s="28"/>
      <c r="Q660" s="28"/>
      <c r="R660" s="28"/>
      <c r="S660" s="28"/>
      <c r="T660" s="12"/>
      <c r="U660" s="12"/>
      <c r="V660" s="12"/>
    </row>
    <row r="661" spans="1:22">
      <c r="A661" s="26">
        <v>621</v>
      </c>
      <c r="B661" s="28">
        <v>2</v>
      </c>
      <c r="C661" s="28">
        <v>0</v>
      </c>
      <c r="D661" s="28">
        <v>1</v>
      </c>
      <c r="E661" s="28">
        <v>0</v>
      </c>
      <c r="F661" s="28">
        <v>2</v>
      </c>
      <c r="G661" s="28">
        <v>14</v>
      </c>
      <c r="H661" s="28">
        <v>1</v>
      </c>
      <c r="I661" s="28">
        <v>3</v>
      </c>
      <c r="J661" s="28">
        <v>0</v>
      </c>
      <c r="K661" s="28"/>
      <c r="L661" s="28"/>
      <c r="M661" s="28"/>
      <c r="N661" s="28"/>
      <c r="O661" s="28"/>
      <c r="P661" s="28"/>
      <c r="Q661" s="28"/>
      <c r="R661" s="28"/>
      <c r="S661" s="28"/>
      <c r="T661" s="12"/>
      <c r="U661" s="12"/>
      <c r="V661" s="12"/>
    </row>
    <row r="662" spans="1:22">
      <c r="A662" s="26">
        <v>622</v>
      </c>
      <c r="B662" s="28">
        <v>1</v>
      </c>
      <c r="C662" s="28">
        <v>0</v>
      </c>
      <c r="D662" s="28">
        <v>1</v>
      </c>
      <c r="E662" s="28">
        <v>1</v>
      </c>
      <c r="F662" s="28">
        <v>0</v>
      </c>
      <c r="G662" s="28">
        <v>24</v>
      </c>
      <c r="H662" s="28">
        <v>4</v>
      </c>
      <c r="I662" s="28">
        <v>0</v>
      </c>
      <c r="J662" s="28">
        <v>0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12"/>
      <c r="U662" s="12"/>
      <c r="V662" s="12"/>
    </row>
    <row r="663" spans="1:22">
      <c r="A663" s="26">
        <v>623</v>
      </c>
      <c r="B663" s="28">
        <v>1</v>
      </c>
      <c r="C663" s="28">
        <v>1</v>
      </c>
      <c r="D663" s="28">
        <v>0</v>
      </c>
      <c r="E663" s="28">
        <v>1</v>
      </c>
      <c r="F663" s="28">
        <v>2</v>
      </c>
      <c r="G663" s="28">
        <v>27</v>
      </c>
      <c r="H663" s="28">
        <v>1</v>
      </c>
      <c r="I663" s="28">
        <v>1</v>
      </c>
      <c r="J663" s="28">
        <v>1</v>
      </c>
      <c r="K663" s="28"/>
      <c r="L663" s="28"/>
      <c r="M663" s="28"/>
      <c r="N663" s="28"/>
      <c r="O663" s="28"/>
      <c r="P663" s="28"/>
      <c r="Q663" s="28"/>
      <c r="R663" s="28"/>
      <c r="S663" s="28"/>
      <c r="T663" s="12"/>
      <c r="U663" s="12"/>
      <c r="V663" s="12"/>
    </row>
    <row r="664" spans="1:22">
      <c r="A664" s="26">
        <v>624</v>
      </c>
      <c r="B664" s="28">
        <v>2</v>
      </c>
      <c r="C664" s="28">
        <v>1</v>
      </c>
      <c r="D664" s="28">
        <v>1</v>
      </c>
      <c r="E664" s="28">
        <v>1</v>
      </c>
      <c r="F664" s="28">
        <v>0</v>
      </c>
      <c r="G664" s="28">
        <v>36</v>
      </c>
      <c r="H664" s="28">
        <v>2</v>
      </c>
      <c r="I664" s="28">
        <v>0</v>
      </c>
      <c r="J664" s="28">
        <v>0</v>
      </c>
      <c r="K664" s="28"/>
      <c r="L664" s="28"/>
      <c r="M664" s="28"/>
      <c r="N664" s="28"/>
      <c r="O664" s="28"/>
      <c r="P664" s="28"/>
      <c r="Q664" s="28"/>
      <c r="R664" s="28"/>
      <c r="S664" s="28"/>
      <c r="T664" s="12"/>
      <c r="U664" s="12"/>
      <c r="V664" s="12"/>
    </row>
    <row r="665" spans="1:22">
      <c r="A665" s="26">
        <v>625</v>
      </c>
      <c r="B665" s="28">
        <v>2</v>
      </c>
      <c r="C665" s="28">
        <v>0</v>
      </c>
      <c r="D665" s="28">
        <v>1</v>
      </c>
      <c r="E665" s="28">
        <v>1</v>
      </c>
      <c r="F665" s="28">
        <v>0</v>
      </c>
      <c r="G665" s="28">
        <v>40</v>
      </c>
      <c r="H665" s="28">
        <v>2</v>
      </c>
      <c r="I665" s="28">
        <v>0</v>
      </c>
      <c r="J665" s="28">
        <v>0</v>
      </c>
      <c r="K665" s="28"/>
      <c r="L665" s="28"/>
      <c r="M665" s="28"/>
      <c r="N665" s="28"/>
      <c r="O665" s="28"/>
      <c r="P665" s="28"/>
      <c r="Q665" s="28"/>
      <c r="R665" s="28"/>
      <c r="S665" s="28"/>
      <c r="T665" s="12"/>
      <c r="U665" s="12"/>
      <c r="V665" s="12"/>
    </row>
    <row r="666" spans="1:22">
      <c r="A666" s="26">
        <v>626</v>
      </c>
      <c r="B666" s="28">
        <v>0</v>
      </c>
      <c r="C666" s="28">
        <v>1</v>
      </c>
      <c r="D666" s="28">
        <v>0</v>
      </c>
      <c r="E666" s="28">
        <v>0</v>
      </c>
      <c r="F666" s="28">
        <v>1</v>
      </c>
      <c r="G666" s="28">
        <v>25</v>
      </c>
      <c r="H666" s="28">
        <v>0</v>
      </c>
      <c r="I666" s="28">
        <v>0</v>
      </c>
      <c r="J666" s="28">
        <v>0</v>
      </c>
      <c r="K666" s="28"/>
      <c r="L666" s="28"/>
      <c r="M666" s="28"/>
      <c r="N666" s="28"/>
      <c r="O666" s="28"/>
      <c r="P666" s="28"/>
      <c r="Q666" s="28"/>
      <c r="R666" s="28"/>
      <c r="S666" s="28"/>
      <c r="T666" s="12"/>
      <c r="U666" s="12"/>
      <c r="V666" s="12"/>
    </row>
    <row r="667" spans="1:22">
      <c r="A667" s="26">
        <v>627</v>
      </c>
      <c r="B667" s="28">
        <v>0</v>
      </c>
      <c r="C667" s="28">
        <v>1</v>
      </c>
      <c r="D667" s="28">
        <v>0</v>
      </c>
      <c r="E667" s="28">
        <v>1</v>
      </c>
      <c r="F667" s="28">
        <v>0</v>
      </c>
      <c r="G667" s="28">
        <v>34</v>
      </c>
      <c r="H667" s="28">
        <v>1</v>
      </c>
      <c r="I667" s="28">
        <v>1</v>
      </c>
      <c r="J667" s="28">
        <v>0</v>
      </c>
      <c r="K667" s="28"/>
      <c r="L667" s="28"/>
      <c r="M667" s="28"/>
      <c r="N667" s="28"/>
      <c r="O667" s="28"/>
      <c r="P667" s="28"/>
      <c r="Q667" s="28"/>
      <c r="R667" s="28"/>
      <c r="S667" s="28"/>
      <c r="T667" s="12"/>
      <c r="U667" s="12"/>
      <c r="V667" s="12"/>
    </row>
    <row r="668" spans="1:22">
      <c r="A668" s="26">
        <v>628</v>
      </c>
      <c r="B668" s="28">
        <v>1</v>
      </c>
      <c r="C668" s="28">
        <v>1</v>
      </c>
      <c r="D668" s="28">
        <v>0</v>
      </c>
      <c r="E668" s="28">
        <v>2</v>
      </c>
      <c r="F668" s="28">
        <v>0</v>
      </c>
      <c r="G668" s="28">
        <v>31</v>
      </c>
      <c r="H668" s="28">
        <v>1</v>
      </c>
      <c r="I668" s="28">
        <v>0</v>
      </c>
      <c r="J668" s="28">
        <v>0</v>
      </c>
      <c r="K668" s="28"/>
      <c r="L668" s="28"/>
      <c r="M668" s="28"/>
      <c r="N668" s="28"/>
      <c r="O668" s="28"/>
      <c r="P668" s="28"/>
      <c r="Q668" s="28"/>
      <c r="R668" s="28"/>
      <c r="S668" s="28"/>
      <c r="T668" s="12"/>
      <c r="U668" s="12"/>
      <c r="V668" s="12"/>
    </row>
    <row r="669" spans="1:22">
      <c r="A669" s="26">
        <v>629</v>
      </c>
      <c r="B669" s="28">
        <v>0</v>
      </c>
      <c r="C669" s="28">
        <v>1</v>
      </c>
      <c r="D669" s="28">
        <v>0</v>
      </c>
      <c r="E669" s="28">
        <v>1</v>
      </c>
      <c r="F669" s="28">
        <v>0</v>
      </c>
      <c r="G669" s="28">
        <v>32</v>
      </c>
      <c r="H669" s="28">
        <v>3</v>
      </c>
      <c r="I669" s="28">
        <v>2</v>
      </c>
      <c r="J669" s="28">
        <v>0</v>
      </c>
      <c r="K669" s="28"/>
      <c r="L669" s="28"/>
      <c r="M669" s="28"/>
      <c r="N669" s="28"/>
      <c r="O669" s="28"/>
      <c r="P669" s="28"/>
      <c r="Q669" s="28"/>
      <c r="R669" s="28"/>
      <c r="S669" s="28"/>
      <c r="T669" s="12"/>
      <c r="U669" s="12"/>
      <c r="V669" s="12"/>
    </row>
    <row r="670" spans="1:22">
      <c r="A670" s="26">
        <v>630</v>
      </c>
      <c r="B670" s="28">
        <v>1</v>
      </c>
      <c r="C670" s="28">
        <v>0</v>
      </c>
      <c r="D670" s="28">
        <v>2</v>
      </c>
      <c r="E670" s="28">
        <v>2</v>
      </c>
      <c r="F670" s="28">
        <v>0</v>
      </c>
      <c r="G670" s="28">
        <v>53</v>
      </c>
      <c r="H670" s="28">
        <v>0</v>
      </c>
      <c r="I670" s="28">
        <v>0</v>
      </c>
      <c r="J670" s="28">
        <v>0</v>
      </c>
      <c r="K670" s="28"/>
      <c r="L670" s="28"/>
      <c r="M670" s="28"/>
      <c r="N670" s="28"/>
      <c r="O670" s="28"/>
      <c r="P670" s="28"/>
      <c r="Q670" s="28"/>
      <c r="R670" s="28"/>
      <c r="S670" s="28"/>
      <c r="T670" s="12"/>
      <c r="U670" s="12"/>
      <c r="V670" s="12"/>
    </row>
    <row r="671" spans="1:22">
      <c r="A671" s="26">
        <v>631</v>
      </c>
      <c r="B671" s="28">
        <v>0</v>
      </c>
      <c r="C671" s="28">
        <v>0</v>
      </c>
      <c r="D671" s="28">
        <v>1</v>
      </c>
      <c r="E671" s="28">
        <v>0</v>
      </c>
      <c r="F671" s="28">
        <v>0</v>
      </c>
      <c r="G671" s="28">
        <v>41</v>
      </c>
      <c r="H671" s="28">
        <v>0</v>
      </c>
      <c r="I671" s="28">
        <v>1</v>
      </c>
      <c r="J671" s="28">
        <v>0</v>
      </c>
      <c r="K671" s="28"/>
      <c r="L671" s="28"/>
      <c r="M671" s="28"/>
      <c r="N671" s="28"/>
      <c r="O671" s="28"/>
      <c r="P671" s="28"/>
      <c r="Q671" s="28"/>
      <c r="R671" s="28"/>
      <c r="S671" s="28"/>
      <c r="T671" s="12"/>
      <c r="U671" s="12"/>
      <c r="V671" s="12"/>
    </row>
    <row r="672" spans="1:22">
      <c r="A672" s="26">
        <v>632</v>
      </c>
      <c r="B672" s="28">
        <v>0</v>
      </c>
      <c r="C672" s="28">
        <v>1</v>
      </c>
      <c r="D672" s="28">
        <v>0</v>
      </c>
      <c r="E672" s="28">
        <v>0</v>
      </c>
      <c r="F672" s="28">
        <v>0</v>
      </c>
      <c r="G672" s="28">
        <v>64</v>
      </c>
      <c r="H672" s="28">
        <v>2</v>
      </c>
      <c r="I672" s="28">
        <v>0</v>
      </c>
      <c r="J672" s="28">
        <v>0</v>
      </c>
      <c r="K672" s="28"/>
      <c r="L672" s="28"/>
      <c r="M672" s="28"/>
      <c r="N672" s="28"/>
      <c r="O672" s="28"/>
      <c r="P672" s="28"/>
      <c r="Q672" s="28"/>
      <c r="R672" s="28"/>
      <c r="S672" s="28"/>
      <c r="T672" s="12"/>
      <c r="U672" s="12"/>
      <c r="V672" s="12"/>
    </row>
    <row r="673" spans="1:22">
      <c r="A673" s="26">
        <v>633</v>
      </c>
      <c r="B673" s="28">
        <v>1</v>
      </c>
      <c r="C673" s="28">
        <v>1</v>
      </c>
      <c r="D673" s="28">
        <v>0</v>
      </c>
      <c r="E673" s="28">
        <v>0</v>
      </c>
      <c r="F673" s="28">
        <v>0</v>
      </c>
      <c r="G673" s="28">
        <v>56</v>
      </c>
      <c r="H673" s="28">
        <v>1</v>
      </c>
      <c r="I673" s="28">
        <v>0</v>
      </c>
      <c r="J673" s="28">
        <v>0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12"/>
      <c r="U673" s="12"/>
      <c r="V673" s="12"/>
    </row>
    <row r="674" spans="1:22">
      <c r="A674" s="26">
        <v>634</v>
      </c>
      <c r="B674" s="28">
        <v>1</v>
      </c>
      <c r="C674" s="28">
        <v>1</v>
      </c>
      <c r="D674" s="28">
        <v>0</v>
      </c>
      <c r="E674" s="28">
        <v>0</v>
      </c>
      <c r="F674" s="28">
        <v>0</v>
      </c>
      <c r="G674" s="28">
        <v>54</v>
      </c>
      <c r="H674" s="28">
        <v>1</v>
      </c>
      <c r="I674" s="28">
        <v>0</v>
      </c>
      <c r="J674" s="28">
        <v>0</v>
      </c>
      <c r="K674" s="28"/>
      <c r="L674" s="28"/>
      <c r="M674" s="28"/>
      <c r="N674" s="28"/>
      <c r="O674" s="28"/>
      <c r="P674" s="28"/>
      <c r="Q674" s="28"/>
      <c r="R674" s="28"/>
      <c r="S674" s="28"/>
      <c r="T674" s="12"/>
      <c r="U674" s="12"/>
      <c r="V674" s="12"/>
    </row>
    <row r="675" spans="1:22">
      <c r="A675" s="26">
        <v>635</v>
      </c>
      <c r="B675" s="28">
        <v>0</v>
      </c>
      <c r="C675" s="28">
        <v>0</v>
      </c>
      <c r="D675" s="28">
        <v>0</v>
      </c>
      <c r="E675" s="28">
        <v>0</v>
      </c>
      <c r="F675" s="28">
        <v>0</v>
      </c>
      <c r="G675" s="28">
        <v>72</v>
      </c>
      <c r="H675" s="28">
        <v>1</v>
      </c>
      <c r="I675" s="28">
        <v>0</v>
      </c>
      <c r="J675" s="28">
        <v>0</v>
      </c>
      <c r="K675" s="28"/>
      <c r="L675" s="28"/>
      <c r="M675" s="28"/>
      <c r="N675" s="28"/>
      <c r="O675" s="28"/>
      <c r="P675" s="28"/>
      <c r="Q675" s="28"/>
      <c r="R675" s="28"/>
      <c r="S675" s="28"/>
      <c r="T675" s="12"/>
      <c r="U675" s="12"/>
      <c r="V675" s="12"/>
    </row>
    <row r="676" spans="1:22">
      <c r="A676" s="26">
        <v>636</v>
      </c>
      <c r="B676" s="28">
        <v>1</v>
      </c>
      <c r="C676" s="28">
        <v>0</v>
      </c>
      <c r="D676" s="28">
        <v>0</v>
      </c>
      <c r="E676" s="28">
        <v>0</v>
      </c>
      <c r="F676" s="28">
        <v>0</v>
      </c>
      <c r="G676" s="28">
        <v>73</v>
      </c>
      <c r="H676" s="28">
        <v>2</v>
      </c>
      <c r="I676" s="28">
        <v>0</v>
      </c>
      <c r="J676" s="28">
        <v>1</v>
      </c>
      <c r="K676" s="28"/>
      <c r="L676" s="28"/>
      <c r="M676" s="28"/>
      <c r="N676" s="28"/>
      <c r="O676" s="28"/>
      <c r="P676" s="28"/>
      <c r="Q676" s="28"/>
      <c r="R676" s="28"/>
      <c r="S676" s="28"/>
      <c r="T676" s="12"/>
      <c r="U676" s="12"/>
      <c r="V676" s="12"/>
    </row>
    <row r="677" spans="1:22">
      <c r="A677" s="26">
        <v>637</v>
      </c>
      <c r="B677" s="28">
        <v>1</v>
      </c>
      <c r="C677" s="28">
        <v>0</v>
      </c>
      <c r="D677" s="28">
        <v>1</v>
      </c>
      <c r="E677" s="28">
        <v>0</v>
      </c>
      <c r="F677" s="28">
        <v>0</v>
      </c>
      <c r="G677" s="28">
        <v>56</v>
      </c>
      <c r="H677" s="28">
        <v>0</v>
      </c>
      <c r="I677" s="28">
        <v>0</v>
      </c>
      <c r="J677" s="28">
        <v>0</v>
      </c>
      <c r="K677" s="28"/>
      <c r="L677" s="28"/>
      <c r="M677" s="28"/>
      <c r="N677" s="28"/>
      <c r="O677" s="28"/>
      <c r="P677" s="28"/>
      <c r="Q677" s="28"/>
      <c r="R677" s="28"/>
      <c r="S677" s="28"/>
      <c r="T677" s="12"/>
      <c r="U677" s="12"/>
      <c r="V677" s="12"/>
    </row>
    <row r="678" spans="1:22">
      <c r="A678" s="26">
        <v>638</v>
      </c>
      <c r="B678" s="28">
        <v>1</v>
      </c>
      <c r="C678" s="28">
        <v>0</v>
      </c>
      <c r="D678" s="28">
        <v>0</v>
      </c>
      <c r="E678" s="28">
        <v>0</v>
      </c>
      <c r="F678" s="28">
        <v>1</v>
      </c>
      <c r="G678" s="28">
        <v>58</v>
      </c>
      <c r="H678" s="28">
        <v>1</v>
      </c>
      <c r="I678" s="28">
        <v>1</v>
      </c>
      <c r="J678" s="28">
        <v>0</v>
      </c>
      <c r="K678" s="28"/>
      <c r="L678" s="28"/>
      <c r="M678" s="28"/>
      <c r="N678" s="28"/>
      <c r="O678" s="28"/>
      <c r="P678" s="28"/>
      <c r="Q678" s="28"/>
      <c r="R678" s="28"/>
      <c r="S678" s="28"/>
      <c r="T678" s="12"/>
      <c r="U678" s="12"/>
      <c r="V678" s="12"/>
    </row>
    <row r="679" spans="1:22">
      <c r="A679" s="26">
        <v>639</v>
      </c>
      <c r="B679" s="28">
        <v>1</v>
      </c>
      <c r="C679" s="28">
        <v>1</v>
      </c>
      <c r="D679" s="28">
        <v>1</v>
      </c>
      <c r="E679" s="28">
        <v>0</v>
      </c>
      <c r="F679" s="28">
        <v>0</v>
      </c>
      <c r="G679" s="28">
        <v>58</v>
      </c>
      <c r="H679" s="28">
        <v>1</v>
      </c>
      <c r="I679" s="28">
        <v>1</v>
      </c>
      <c r="J679" s="28">
        <v>0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12"/>
      <c r="U679" s="12"/>
      <c r="V679" s="12"/>
    </row>
    <row r="680" spans="1:22">
      <c r="A680" s="26">
        <v>640</v>
      </c>
      <c r="B680" s="28">
        <v>1</v>
      </c>
      <c r="C680" s="28">
        <v>0</v>
      </c>
      <c r="D680" s="28">
        <v>0</v>
      </c>
      <c r="E680" s="28">
        <v>1</v>
      </c>
      <c r="F680" s="28">
        <v>1</v>
      </c>
      <c r="G680" s="28">
        <v>79</v>
      </c>
      <c r="H680" s="28">
        <v>0</v>
      </c>
      <c r="I680" s="28">
        <v>1</v>
      </c>
      <c r="J680" s="28">
        <v>0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12"/>
      <c r="U680" s="12"/>
      <c r="V680" s="12"/>
    </row>
    <row r="681" spans="1:22">
      <c r="A681" s="26">
        <v>641</v>
      </c>
      <c r="B681" s="28">
        <v>1</v>
      </c>
      <c r="C681" s="28">
        <v>0</v>
      </c>
      <c r="D681" s="28">
        <v>0</v>
      </c>
      <c r="E681" s="28">
        <v>0</v>
      </c>
      <c r="F681" s="28">
        <v>0</v>
      </c>
      <c r="G681" s="28">
        <v>88</v>
      </c>
      <c r="H681" s="28">
        <v>0</v>
      </c>
      <c r="I681" s="28">
        <v>1</v>
      </c>
      <c r="J681" s="28">
        <v>0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12"/>
      <c r="U681" s="12"/>
      <c r="V681" s="12"/>
    </row>
    <row r="682" spans="1:22">
      <c r="A682" s="26">
        <v>642</v>
      </c>
      <c r="B682" s="28">
        <v>0</v>
      </c>
      <c r="C682" s="28">
        <v>0</v>
      </c>
      <c r="D682" s="28">
        <v>0</v>
      </c>
      <c r="E682" s="28">
        <v>0</v>
      </c>
      <c r="F682" s="28">
        <v>1</v>
      </c>
      <c r="G682" s="28">
        <v>82</v>
      </c>
      <c r="H682" s="28">
        <v>0</v>
      </c>
      <c r="I682" s="28">
        <v>2</v>
      </c>
      <c r="J682" s="28">
        <v>1</v>
      </c>
      <c r="K682" s="28"/>
      <c r="L682" s="28"/>
      <c r="M682" s="28"/>
      <c r="N682" s="28"/>
      <c r="O682" s="28"/>
      <c r="P682" s="28"/>
      <c r="Q682" s="28"/>
      <c r="R682" s="28"/>
      <c r="S682" s="28"/>
      <c r="T682" s="12"/>
      <c r="U682" s="12"/>
      <c r="V682" s="12"/>
    </row>
    <row r="683" spans="1:22">
      <c r="A683" s="26">
        <v>643</v>
      </c>
      <c r="B683" s="28">
        <v>0</v>
      </c>
      <c r="C683" s="28">
        <v>0</v>
      </c>
      <c r="D683" s="28">
        <v>2</v>
      </c>
      <c r="E683" s="28">
        <v>0</v>
      </c>
      <c r="F683" s="28">
        <v>0</v>
      </c>
      <c r="G683" s="28">
        <v>85</v>
      </c>
      <c r="H683" s="28">
        <v>1</v>
      </c>
      <c r="I683" s="28">
        <v>0</v>
      </c>
      <c r="J683" s="28">
        <v>2</v>
      </c>
      <c r="K683" s="28"/>
      <c r="L683" s="28"/>
      <c r="M683" s="28"/>
      <c r="N683" s="28"/>
      <c r="O683" s="28"/>
      <c r="P683" s="28"/>
      <c r="Q683" s="28"/>
      <c r="R683" s="28"/>
      <c r="S683" s="28"/>
      <c r="T683" s="12"/>
      <c r="U683" s="12"/>
      <c r="V683" s="12"/>
    </row>
    <row r="684" spans="1:22">
      <c r="A684" s="26">
        <v>644</v>
      </c>
      <c r="B684" s="28">
        <v>0</v>
      </c>
      <c r="C684" s="28">
        <v>0</v>
      </c>
      <c r="D684" s="28">
        <v>0</v>
      </c>
      <c r="E684" s="28">
        <v>0</v>
      </c>
      <c r="F684" s="28">
        <v>2</v>
      </c>
      <c r="G684" s="28">
        <v>100</v>
      </c>
      <c r="H684" s="28">
        <v>2</v>
      </c>
      <c r="I684" s="28">
        <v>2</v>
      </c>
      <c r="J684" s="28">
        <v>0</v>
      </c>
      <c r="K684" s="28"/>
      <c r="L684" s="28"/>
      <c r="M684" s="28"/>
      <c r="N684" s="28"/>
      <c r="O684" s="28"/>
      <c r="P684" s="28"/>
      <c r="Q684" s="28"/>
      <c r="R684" s="28"/>
      <c r="S684" s="28"/>
      <c r="T684" s="12"/>
      <c r="U684" s="12"/>
      <c r="V684" s="12"/>
    </row>
    <row r="685" spans="1:22">
      <c r="A685" s="26">
        <v>645</v>
      </c>
      <c r="B685" s="28">
        <v>1</v>
      </c>
      <c r="C685" s="28">
        <v>0</v>
      </c>
      <c r="D685" s="28">
        <v>0</v>
      </c>
      <c r="E685" s="28">
        <v>0</v>
      </c>
      <c r="F685" s="28">
        <v>0</v>
      </c>
      <c r="G685" s="28">
        <v>103</v>
      </c>
      <c r="H685" s="28">
        <v>0</v>
      </c>
      <c r="I685" s="28">
        <v>1</v>
      </c>
      <c r="J685" s="28">
        <v>1</v>
      </c>
      <c r="K685" s="28"/>
      <c r="L685" s="28"/>
      <c r="M685" s="28"/>
      <c r="N685" s="28"/>
      <c r="O685" s="28"/>
      <c r="P685" s="28"/>
      <c r="Q685" s="28"/>
      <c r="R685" s="28"/>
      <c r="S685" s="28"/>
      <c r="T685" s="12"/>
      <c r="U685" s="12"/>
      <c r="V685" s="12"/>
    </row>
    <row r="686" spans="1:22">
      <c r="A686" s="26">
        <v>646</v>
      </c>
      <c r="B686" s="28">
        <v>0</v>
      </c>
      <c r="C686" s="28">
        <v>0</v>
      </c>
      <c r="D686" s="28">
        <v>0</v>
      </c>
      <c r="E686" s="28">
        <v>2</v>
      </c>
      <c r="F686" s="28">
        <v>2</v>
      </c>
      <c r="G686" s="28">
        <v>104</v>
      </c>
      <c r="H686" s="28">
        <v>0</v>
      </c>
      <c r="I686" s="28">
        <v>0</v>
      </c>
      <c r="J686" s="28">
        <v>0</v>
      </c>
      <c r="K686" s="28"/>
      <c r="L686" s="28"/>
      <c r="M686" s="28"/>
      <c r="N686" s="28"/>
      <c r="O686" s="28"/>
      <c r="P686" s="28"/>
      <c r="Q686" s="28"/>
      <c r="R686" s="28"/>
      <c r="S686" s="28"/>
      <c r="T686" s="12"/>
      <c r="U686" s="12"/>
      <c r="V686" s="12"/>
    </row>
    <row r="687" spans="1:22">
      <c r="A687" s="26">
        <v>647</v>
      </c>
      <c r="B687" s="28">
        <v>1</v>
      </c>
      <c r="C687" s="28">
        <v>0</v>
      </c>
      <c r="D687" s="28">
        <v>1</v>
      </c>
      <c r="E687" s="28">
        <v>1</v>
      </c>
      <c r="F687" s="28">
        <v>1</v>
      </c>
      <c r="G687" s="28">
        <v>98</v>
      </c>
      <c r="H687" s="28">
        <v>0</v>
      </c>
      <c r="I687" s="28">
        <v>1</v>
      </c>
      <c r="J687" s="28">
        <v>0</v>
      </c>
      <c r="K687" s="28"/>
      <c r="L687" s="28"/>
      <c r="M687" s="28"/>
      <c r="N687" s="28"/>
      <c r="O687" s="28"/>
      <c r="P687" s="28"/>
      <c r="Q687" s="28"/>
      <c r="R687" s="28"/>
      <c r="S687" s="28"/>
      <c r="T687" s="12"/>
      <c r="U687" s="12"/>
      <c r="V687" s="12"/>
    </row>
    <row r="688" spans="1:22">
      <c r="A688" s="26">
        <v>648</v>
      </c>
      <c r="B688" s="28">
        <v>0</v>
      </c>
      <c r="C688" s="28">
        <v>0</v>
      </c>
      <c r="D688" s="28">
        <v>0</v>
      </c>
      <c r="E688" s="28">
        <v>1</v>
      </c>
      <c r="F688" s="28">
        <v>0</v>
      </c>
      <c r="G688" s="28">
        <v>111</v>
      </c>
      <c r="H688" s="28">
        <v>0</v>
      </c>
      <c r="I688" s="28">
        <v>0</v>
      </c>
      <c r="J688" s="28">
        <v>0</v>
      </c>
      <c r="K688" s="28"/>
      <c r="L688" s="28"/>
      <c r="M688" s="28"/>
      <c r="N688" s="28"/>
      <c r="O688" s="28"/>
      <c r="P688" s="28"/>
      <c r="Q688" s="28"/>
      <c r="R688" s="28"/>
      <c r="S688" s="28"/>
      <c r="T688" s="12"/>
      <c r="U688" s="12"/>
      <c r="V688" s="12"/>
    </row>
    <row r="689" spans="1:22">
      <c r="A689" s="26">
        <v>649</v>
      </c>
      <c r="B689" s="28">
        <v>2</v>
      </c>
      <c r="C689" s="28">
        <v>1</v>
      </c>
      <c r="D689" s="28">
        <v>0</v>
      </c>
      <c r="E689" s="28">
        <v>2</v>
      </c>
      <c r="F689" s="28">
        <v>0</v>
      </c>
      <c r="G689" s="28">
        <v>140</v>
      </c>
      <c r="H689" s="28">
        <v>1</v>
      </c>
      <c r="I689" s="28">
        <v>1</v>
      </c>
      <c r="J689" s="28">
        <v>0</v>
      </c>
      <c r="K689" s="28"/>
      <c r="L689" s="28"/>
      <c r="M689" s="28"/>
      <c r="N689" s="28"/>
      <c r="O689" s="28"/>
      <c r="P689" s="28"/>
      <c r="Q689" s="28"/>
      <c r="R689" s="28"/>
      <c r="S689" s="28"/>
      <c r="T689" s="12"/>
      <c r="U689" s="12"/>
      <c r="V689" s="12"/>
    </row>
    <row r="690" spans="1:22">
      <c r="A690" s="26">
        <v>650</v>
      </c>
      <c r="B690" s="28">
        <v>1</v>
      </c>
      <c r="C690" s="28">
        <v>0</v>
      </c>
      <c r="D690" s="28">
        <v>1</v>
      </c>
      <c r="E690" s="28">
        <v>0</v>
      </c>
      <c r="F690" s="28">
        <v>0</v>
      </c>
      <c r="G690" s="28">
        <v>126</v>
      </c>
      <c r="H690" s="28">
        <v>1</v>
      </c>
      <c r="I690" s="28">
        <v>0</v>
      </c>
      <c r="J690" s="28">
        <v>0</v>
      </c>
      <c r="K690" s="28"/>
      <c r="L690" s="28"/>
      <c r="M690" s="28"/>
      <c r="N690" s="28"/>
      <c r="O690" s="28"/>
      <c r="P690" s="28"/>
      <c r="Q690" s="28"/>
      <c r="R690" s="28"/>
      <c r="S690" s="28"/>
      <c r="T690" s="12"/>
      <c r="U690" s="12"/>
      <c r="V690" s="12"/>
    </row>
    <row r="691" spans="1:22">
      <c r="A691" s="26">
        <v>651</v>
      </c>
      <c r="B691" s="28">
        <v>0</v>
      </c>
      <c r="C691" s="28">
        <v>0</v>
      </c>
      <c r="D691" s="28">
        <v>1</v>
      </c>
      <c r="E691" s="28">
        <v>0</v>
      </c>
      <c r="F691" s="28">
        <v>1</v>
      </c>
      <c r="G691" s="28">
        <v>122</v>
      </c>
      <c r="H691" s="28">
        <v>2</v>
      </c>
      <c r="I691" s="28">
        <v>0</v>
      </c>
      <c r="J691" s="28">
        <v>0</v>
      </c>
      <c r="K691" s="28"/>
      <c r="L691" s="28"/>
      <c r="M691" s="28"/>
      <c r="N691" s="28"/>
      <c r="O691" s="28"/>
      <c r="P691" s="28"/>
      <c r="Q691" s="28"/>
      <c r="R691" s="28"/>
      <c r="S691" s="28"/>
      <c r="T691" s="12"/>
      <c r="U691" s="12"/>
      <c r="V691" s="12"/>
    </row>
    <row r="692" spans="1:22">
      <c r="A692" s="26">
        <v>652</v>
      </c>
      <c r="B692" s="28">
        <v>0</v>
      </c>
      <c r="C692" s="28">
        <v>0</v>
      </c>
      <c r="D692" s="28">
        <v>0</v>
      </c>
      <c r="E692" s="28">
        <v>0</v>
      </c>
      <c r="F692" s="28">
        <v>2</v>
      </c>
      <c r="G692" s="28">
        <v>145</v>
      </c>
      <c r="H692" s="28">
        <v>1</v>
      </c>
      <c r="I692" s="28">
        <v>0</v>
      </c>
      <c r="J692" s="28">
        <v>0</v>
      </c>
      <c r="K692" s="28"/>
      <c r="L692" s="28"/>
      <c r="M692" s="28"/>
      <c r="N692" s="28"/>
      <c r="O692" s="28"/>
      <c r="P692" s="28"/>
      <c r="Q692" s="28"/>
      <c r="R692" s="28"/>
      <c r="S692" s="28"/>
      <c r="T692" s="12"/>
      <c r="U692" s="12"/>
      <c r="V692" s="12"/>
    </row>
    <row r="693" spans="1:22">
      <c r="A693" s="26">
        <v>653</v>
      </c>
      <c r="B693" s="28">
        <v>1</v>
      </c>
      <c r="C693" s="28">
        <v>0</v>
      </c>
      <c r="D693" s="28">
        <v>0</v>
      </c>
      <c r="E693" s="28">
        <v>0</v>
      </c>
      <c r="F693" s="28">
        <v>1</v>
      </c>
      <c r="G693" s="28">
        <v>145</v>
      </c>
      <c r="H693" s="28">
        <v>1</v>
      </c>
      <c r="I693" s="28">
        <v>1</v>
      </c>
      <c r="J693" s="28">
        <v>0</v>
      </c>
      <c r="K693" s="28"/>
      <c r="L693" s="28"/>
      <c r="M693" s="28"/>
      <c r="N693" s="28"/>
      <c r="O693" s="28"/>
      <c r="P693" s="28"/>
      <c r="Q693" s="28"/>
      <c r="R693" s="28"/>
      <c r="S693" s="28"/>
      <c r="T693" s="12"/>
      <c r="U693" s="12"/>
      <c r="V693" s="12"/>
    </row>
    <row r="694" spans="1:22">
      <c r="A694" s="26">
        <v>654</v>
      </c>
      <c r="B694" s="28">
        <v>0</v>
      </c>
      <c r="C694" s="28">
        <v>0</v>
      </c>
      <c r="D694" s="28">
        <v>1</v>
      </c>
      <c r="E694" s="28">
        <v>2</v>
      </c>
      <c r="F694" s="28">
        <v>1</v>
      </c>
      <c r="G694" s="28">
        <v>170</v>
      </c>
      <c r="H694" s="28">
        <v>2</v>
      </c>
      <c r="I694" s="28">
        <v>0</v>
      </c>
      <c r="J694" s="28">
        <v>0</v>
      </c>
      <c r="K694" s="28"/>
      <c r="L694" s="28"/>
      <c r="M694" s="28"/>
      <c r="N694" s="28"/>
      <c r="O694" s="28"/>
      <c r="P694" s="28"/>
      <c r="Q694" s="28"/>
      <c r="R694" s="28"/>
      <c r="S694" s="28"/>
      <c r="T694" s="12"/>
      <c r="U694" s="12"/>
      <c r="V694" s="12"/>
    </row>
    <row r="695" spans="1:22">
      <c r="A695" s="26">
        <v>655</v>
      </c>
      <c r="B695" s="28">
        <v>0</v>
      </c>
      <c r="C695" s="28">
        <v>1</v>
      </c>
      <c r="D695" s="28">
        <v>1</v>
      </c>
      <c r="E695" s="28">
        <v>2</v>
      </c>
      <c r="F695" s="28">
        <v>3</v>
      </c>
      <c r="G695" s="28">
        <v>160</v>
      </c>
      <c r="H695" s="28">
        <v>1</v>
      </c>
      <c r="I695" s="28">
        <v>0</v>
      </c>
      <c r="J695" s="28">
        <v>1</v>
      </c>
      <c r="K695" s="28"/>
      <c r="L695" s="28"/>
      <c r="M695" s="28"/>
      <c r="N695" s="28"/>
      <c r="O695" s="28"/>
      <c r="P695" s="28"/>
      <c r="Q695" s="28"/>
      <c r="R695" s="28"/>
      <c r="S695" s="28"/>
      <c r="T695" s="12"/>
      <c r="U695" s="12"/>
      <c r="V695" s="12"/>
    </row>
    <row r="696" spans="1:22">
      <c r="A696" s="26">
        <v>656</v>
      </c>
      <c r="B696" s="28">
        <v>0</v>
      </c>
      <c r="C696" s="28">
        <v>0</v>
      </c>
      <c r="D696" s="28">
        <v>0</v>
      </c>
      <c r="E696" s="28">
        <v>2</v>
      </c>
      <c r="F696" s="28">
        <v>1</v>
      </c>
      <c r="G696" s="28">
        <v>158</v>
      </c>
      <c r="H696" s="28">
        <v>0</v>
      </c>
      <c r="I696" s="28">
        <v>1</v>
      </c>
      <c r="J696" s="28">
        <v>0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12"/>
      <c r="U696" s="12"/>
      <c r="V696" s="12"/>
    </row>
    <row r="697" spans="1:22">
      <c r="A697" s="26">
        <v>657</v>
      </c>
      <c r="B697" s="28">
        <v>0</v>
      </c>
      <c r="C697" s="28">
        <v>0</v>
      </c>
      <c r="D697" s="28">
        <v>1</v>
      </c>
      <c r="E697" s="28">
        <v>2</v>
      </c>
      <c r="F697" s="28">
        <v>2</v>
      </c>
      <c r="G697" s="28">
        <v>161</v>
      </c>
      <c r="H697" s="28">
        <v>0</v>
      </c>
      <c r="I697" s="28">
        <v>0</v>
      </c>
      <c r="J697" s="28">
        <v>0</v>
      </c>
      <c r="K697" s="28"/>
      <c r="L697" s="28"/>
      <c r="M697" s="28"/>
      <c r="N697" s="28"/>
      <c r="O697" s="28"/>
      <c r="P697" s="28"/>
      <c r="Q697" s="28"/>
      <c r="R697" s="28"/>
      <c r="S697" s="28"/>
      <c r="T697" s="12"/>
      <c r="U697" s="12"/>
      <c r="V697" s="12"/>
    </row>
    <row r="698" spans="1:22">
      <c r="A698" s="26">
        <v>658</v>
      </c>
      <c r="B698" s="28">
        <v>0</v>
      </c>
      <c r="C698" s="28">
        <v>1</v>
      </c>
      <c r="D698" s="28">
        <v>0</v>
      </c>
      <c r="E698" s="28">
        <v>0</v>
      </c>
      <c r="F698" s="28">
        <v>2</v>
      </c>
      <c r="G698" s="28">
        <v>178</v>
      </c>
      <c r="H698" s="28">
        <v>0</v>
      </c>
      <c r="I698" s="28">
        <v>0</v>
      </c>
      <c r="J698" s="28">
        <v>0</v>
      </c>
      <c r="K698" s="28"/>
      <c r="L698" s="28"/>
      <c r="M698" s="28"/>
      <c r="N698" s="28"/>
      <c r="O698" s="28"/>
      <c r="P698" s="28"/>
      <c r="Q698" s="28"/>
      <c r="R698" s="28"/>
      <c r="S698" s="28"/>
      <c r="T698" s="12"/>
      <c r="U698" s="12"/>
      <c r="V698" s="12"/>
    </row>
    <row r="699" spans="1:22">
      <c r="A699" s="26">
        <v>659</v>
      </c>
      <c r="B699" s="28">
        <v>0</v>
      </c>
      <c r="C699" s="28">
        <v>1</v>
      </c>
      <c r="D699" s="28">
        <v>1</v>
      </c>
      <c r="E699" s="28">
        <v>0</v>
      </c>
      <c r="F699" s="28">
        <v>1</v>
      </c>
      <c r="G699" s="28">
        <v>189</v>
      </c>
      <c r="H699" s="28">
        <v>2</v>
      </c>
      <c r="I699" s="28">
        <v>0</v>
      </c>
      <c r="J699" s="28">
        <v>0</v>
      </c>
      <c r="K699" s="28"/>
      <c r="L699" s="28"/>
      <c r="M699" s="28"/>
      <c r="N699" s="28"/>
      <c r="O699" s="28"/>
      <c r="P699" s="28"/>
      <c r="Q699" s="28"/>
      <c r="R699" s="28"/>
      <c r="S699" s="28"/>
      <c r="T699" s="12"/>
      <c r="U699" s="12"/>
      <c r="V699" s="12"/>
    </row>
    <row r="700" spans="1:22">
      <c r="A700" s="26">
        <v>660</v>
      </c>
      <c r="B700" s="28">
        <v>0</v>
      </c>
      <c r="C700" s="28">
        <v>0</v>
      </c>
      <c r="D700" s="28">
        <v>1</v>
      </c>
      <c r="E700" s="28">
        <v>0</v>
      </c>
      <c r="F700" s="28">
        <v>0</v>
      </c>
      <c r="G700" s="28">
        <v>203</v>
      </c>
      <c r="H700" s="28">
        <v>0</v>
      </c>
      <c r="I700" s="28">
        <v>0</v>
      </c>
      <c r="J700" s="28">
        <v>0</v>
      </c>
      <c r="K700" s="28"/>
      <c r="L700" s="28"/>
      <c r="M700" s="28"/>
      <c r="N700" s="28"/>
      <c r="O700" s="28"/>
      <c r="P700" s="28"/>
      <c r="Q700" s="28"/>
      <c r="R700" s="28"/>
      <c r="S700" s="28"/>
      <c r="T700" s="12"/>
      <c r="U700" s="12"/>
      <c r="V700" s="12"/>
    </row>
    <row r="701" spans="1:22">
      <c r="A701" s="26">
        <v>661</v>
      </c>
      <c r="B701" s="28">
        <v>0</v>
      </c>
      <c r="C701" s="28">
        <v>0</v>
      </c>
      <c r="D701" s="28">
        <v>0</v>
      </c>
      <c r="E701" s="28">
        <v>2</v>
      </c>
      <c r="F701" s="28">
        <v>2</v>
      </c>
      <c r="G701" s="28">
        <v>188</v>
      </c>
      <c r="H701" s="28">
        <v>2</v>
      </c>
      <c r="I701" s="28">
        <v>2</v>
      </c>
      <c r="J701" s="28">
        <v>0</v>
      </c>
      <c r="K701" s="28"/>
      <c r="L701" s="28"/>
      <c r="M701" s="28"/>
      <c r="N701" s="28"/>
      <c r="O701" s="28"/>
      <c r="P701" s="28"/>
      <c r="Q701" s="28"/>
      <c r="R701" s="28"/>
      <c r="S701" s="28"/>
      <c r="T701" s="12"/>
      <c r="U701" s="12"/>
      <c r="V701" s="12"/>
    </row>
    <row r="702" spans="1:22">
      <c r="A702" s="26">
        <v>662</v>
      </c>
      <c r="B702" s="28">
        <v>1</v>
      </c>
      <c r="C702" s="28">
        <v>0</v>
      </c>
      <c r="D702" s="28">
        <v>1</v>
      </c>
      <c r="E702" s="28">
        <v>1</v>
      </c>
      <c r="F702" s="28">
        <v>0</v>
      </c>
      <c r="G702" s="28">
        <v>214</v>
      </c>
      <c r="H702" s="28">
        <v>0</v>
      </c>
      <c r="I702" s="28">
        <v>1</v>
      </c>
      <c r="J702" s="28">
        <v>1</v>
      </c>
      <c r="K702" s="28"/>
      <c r="L702" s="28"/>
      <c r="M702" s="28"/>
      <c r="N702" s="28"/>
      <c r="O702" s="28"/>
      <c r="P702" s="28"/>
      <c r="Q702" s="28"/>
      <c r="R702" s="28"/>
      <c r="S702" s="28"/>
      <c r="T702" s="12"/>
      <c r="U702" s="12"/>
      <c r="V702" s="12"/>
    </row>
    <row r="703" spans="1:22">
      <c r="A703" s="26">
        <v>663</v>
      </c>
      <c r="B703" s="28">
        <v>0</v>
      </c>
      <c r="C703" s="28">
        <v>0</v>
      </c>
      <c r="D703" s="28">
        <v>0</v>
      </c>
      <c r="E703" s="28">
        <v>1</v>
      </c>
      <c r="F703" s="28">
        <v>1</v>
      </c>
      <c r="G703" s="28">
        <v>195</v>
      </c>
      <c r="H703" s="28">
        <v>0</v>
      </c>
      <c r="I703" s="28">
        <v>0</v>
      </c>
      <c r="J703" s="28">
        <v>0</v>
      </c>
      <c r="K703" s="28"/>
      <c r="L703" s="28"/>
      <c r="M703" s="28"/>
      <c r="N703" s="28"/>
      <c r="O703" s="28"/>
      <c r="P703" s="28"/>
      <c r="Q703" s="28"/>
      <c r="R703" s="28"/>
      <c r="S703" s="28"/>
      <c r="T703" s="12"/>
      <c r="U703" s="12"/>
      <c r="V703" s="12"/>
    </row>
    <row r="704" spans="1:22">
      <c r="A704" s="26">
        <v>664</v>
      </c>
      <c r="B704" s="28">
        <v>1</v>
      </c>
      <c r="C704" s="28">
        <v>0</v>
      </c>
      <c r="D704" s="28">
        <v>0</v>
      </c>
      <c r="E704" s="28">
        <v>1</v>
      </c>
      <c r="F704" s="28">
        <v>0</v>
      </c>
      <c r="G704" s="28">
        <v>206</v>
      </c>
      <c r="H704" s="28">
        <v>0</v>
      </c>
      <c r="I704" s="28">
        <v>0</v>
      </c>
      <c r="J704" s="28">
        <v>0</v>
      </c>
      <c r="K704" s="28"/>
      <c r="L704" s="28"/>
      <c r="M704" s="28"/>
      <c r="N704" s="28"/>
      <c r="O704" s="28"/>
      <c r="P704" s="28"/>
      <c r="Q704" s="28"/>
      <c r="R704" s="28"/>
      <c r="S704" s="28"/>
      <c r="T704" s="12"/>
      <c r="U704" s="12"/>
      <c r="V704" s="12"/>
    </row>
    <row r="705" spans="1:22">
      <c r="A705" s="26">
        <v>665</v>
      </c>
      <c r="B705" s="28">
        <v>0</v>
      </c>
      <c r="C705" s="28">
        <v>0</v>
      </c>
      <c r="D705" s="28">
        <v>0</v>
      </c>
      <c r="E705" s="28">
        <v>1</v>
      </c>
      <c r="F705" s="28">
        <v>0</v>
      </c>
      <c r="G705" s="28">
        <v>219</v>
      </c>
      <c r="H705" s="28">
        <v>1</v>
      </c>
      <c r="I705" s="28">
        <v>0</v>
      </c>
      <c r="J705" s="28">
        <v>1</v>
      </c>
      <c r="K705" s="28"/>
      <c r="L705" s="28"/>
      <c r="M705" s="28"/>
      <c r="N705" s="28"/>
      <c r="O705" s="28"/>
      <c r="P705" s="28"/>
      <c r="Q705" s="28"/>
      <c r="R705" s="28"/>
      <c r="S705" s="28"/>
      <c r="T705" s="12"/>
      <c r="U705" s="12"/>
      <c r="V705" s="12"/>
    </row>
    <row r="706" spans="1:22">
      <c r="A706" s="26">
        <v>666</v>
      </c>
      <c r="B706" s="28">
        <v>0</v>
      </c>
      <c r="C706" s="28">
        <v>0</v>
      </c>
      <c r="D706" s="28">
        <v>1</v>
      </c>
      <c r="E706" s="28">
        <v>1</v>
      </c>
      <c r="F706" s="28">
        <v>1</v>
      </c>
      <c r="G706" s="28">
        <v>228</v>
      </c>
      <c r="H706" s="28">
        <v>0</v>
      </c>
      <c r="I706" s="28">
        <v>1</v>
      </c>
      <c r="J706" s="28">
        <v>1</v>
      </c>
      <c r="K706" s="28"/>
      <c r="L706" s="28"/>
      <c r="M706" s="28"/>
      <c r="N706" s="28"/>
      <c r="O706" s="28"/>
      <c r="P706" s="28"/>
      <c r="Q706" s="28"/>
      <c r="R706" s="28"/>
      <c r="S706" s="28"/>
      <c r="T706" s="12"/>
      <c r="U706" s="12"/>
      <c r="V706" s="12"/>
    </row>
    <row r="707" spans="1:22">
      <c r="A707" s="26">
        <v>667</v>
      </c>
      <c r="B707" s="28">
        <v>0</v>
      </c>
      <c r="C707" s="28">
        <v>0</v>
      </c>
      <c r="D707" s="28">
        <v>0</v>
      </c>
      <c r="E707" s="28">
        <v>2</v>
      </c>
      <c r="F707" s="28">
        <v>2</v>
      </c>
      <c r="G707" s="28">
        <v>253</v>
      </c>
      <c r="H707" s="28">
        <v>1</v>
      </c>
      <c r="I707" s="28">
        <v>0</v>
      </c>
      <c r="J707" s="28">
        <v>0</v>
      </c>
      <c r="K707" s="28"/>
      <c r="L707" s="28"/>
      <c r="M707" s="28"/>
      <c r="N707" s="28"/>
      <c r="O707" s="28"/>
      <c r="P707" s="28"/>
      <c r="Q707" s="28"/>
      <c r="R707" s="28"/>
      <c r="S707" s="28"/>
      <c r="T707" s="12"/>
      <c r="U707" s="12"/>
      <c r="V707" s="12"/>
    </row>
    <row r="708" spans="1:22">
      <c r="A708" s="26">
        <v>668</v>
      </c>
      <c r="B708" s="28">
        <v>0</v>
      </c>
      <c r="C708" s="28">
        <v>1</v>
      </c>
      <c r="D708" s="28">
        <v>0</v>
      </c>
      <c r="E708" s="28">
        <v>0</v>
      </c>
      <c r="F708" s="28">
        <v>0</v>
      </c>
      <c r="G708" s="28">
        <v>263</v>
      </c>
      <c r="H708" s="28">
        <v>0</v>
      </c>
      <c r="I708" s="28">
        <v>1</v>
      </c>
      <c r="J708" s="28">
        <v>0</v>
      </c>
      <c r="K708" s="28"/>
      <c r="L708" s="28"/>
      <c r="M708" s="28"/>
      <c r="N708" s="28"/>
      <c r="O708" s="28"/>
      <c r="P708" s="28"/>
      <c r="Q708" s="28"/>
      <c r="R708" s="28"/>
      <c r="S708" s="28"/>
      <c r="T708" s="12"/>
      <c r="U708" s="12"/>
      <c r="V708" s="12"/>
    </row>
    <row r="709" spans="1:22">
      <c r="A709" s="26">
        <v>669</v>
      </c>
      <c r="B709" s="28">
        <v>0</v>
      </c>
      <c r="C709" s="28">
        <v>0</v>
      </c>
      <c r="D709" s="28">
        <v>0</v>
      </c>
      <c r="E709" s="28">
        <v>0</v>
      </c>
      <c r="F709" s="28">
        <v>0</v>
      </c>
      <c r="G709" s="28">
        <v>272</v>
      </c>
      <c r="H709" s="28">
        <v>1</v>
      </c>
      <c r="I709" s="28">
        <v>0</v>
      </c>
      <c r="J709" s="28">
        <v>0</v>
      </c>
      <c r="K709" s="28"/>
      <c r="L709" s="28"/>
      <c r="M709" s="28"/>
      <c r="N709" s="28"/>
      <c r="O709" s="28"/>
      <c r="P709" s="28"/>
      <c r="Q709" s="28"/>
      <c r="R709" s="28"/>
      <c r="S709" s="28"/>
      <c r="T709" s="12"/>
      <c r="U709" s="12"/>
      <c r="V709" s="12"/>
    </row>
    <row r="710" spans="1:22">
      <c r="A710" s="26">
        <v>670</v>
      </c>
      <c r="B710" s="28">
        <v>1</v>
      </c>
      <c r="C710" s="28">
        <v>0</v>
      </c>
      <c r="D710" s="28">
        <v>1</v>
      </c>
      <c r="E710" s="28">
        <v>0</v>
      </c>
      <c r="F710" s="28">
        <v>0</v>
      </c>
      <c r="G710" s="28">
        <v>267</v>
      </c>
      <c r="H710" s="28">
        <v>2</v>
      </c>
      <c r="I710" s="28">
        <v>0</v>
      </c>
      <c r="J710" s="28">
        <v>0</v>
      </c>
      <c r="K710" s="28"/>
      <c r="L710" s="28"/>
      <c r="M710" s="28"/>
      <c r="N710" s="28"/>
      <c r="O710" s="28"/>
      <c r="P710" s="28"/>
      <c r="Q710" s="28"/>
      <c r="R710" s="28"/>
      <c r="S710" s="28"/>
      <c r="T710" s="12"/>
      <c r="U710" s="12"/>
      <c r="V710" s="12"/>
    </row>
    <row r="711" spans="1:22">
      <c r="A711" s="26">
        <v>671</v>
      </c>
      <c r="B711" s="28">
        <v>0</v>
      </c>
      <c r="C711" s="28">
        <v>0</v>
      </c>
      <c r="D711" s="28">
        <v>2</v>
      </c>
      <c r="E711" s="28">
        <v>0</v>
      </c>
      <c r="F711" s="28">
        <v>0</v>
      </c>
      <c r="G711" s="28">
        <v>237</v>
      </c>
      <c r="H711" s="28">
        <v>1</v>
      </c>
      <c r="I711" s="28">
        <v>1</v>
      </c>
      <c r="J711" s="28">
        <v>0</v>
      </c>
      <c r="K711" s="28"/>
      <c r="L711" s="28"/>
      <c r="M711" s="28"/>
      <c r="N711" s="28"/>
      <c r="O711" s="28"/>
      <c r="P711" s="28"/>
      <c r="Q711" s="28"/>
      <c r="R711" s="28"/>
      <c r="S711" s="28"/>
      <c r="T711" s="12"/>
      <c r="U711" s="12"/>
      <c r="V711" s="12"/>
    </row>
    <row r="712" spans="1:22">
      <c r="A712" s="26">
        <v>672</v>
      </c>
      <c r="B712" s="28">
        <v>2</v>
      </c>
      <c r="C712" s="28">
        <v>1</v>
      </c>
      <c r="D712" s="28">
        <v>0</v>
      </c>
      <c r="E712" s="28">
        <v>1</v>
      </c>
      <c r="F712" s="28">
        <v>0</v>
      </c>
      <c r="G712" s="28">
        <v>274</v>
      </c>
      <c r="H712" s="28">
        <v>1</v>
      </c>
      <c r="I712" s="28">
        <v>0</v>
      </c>
      <c r="J712" s="28">
        <v>0</v>
      </c>
      <c r="K712" s="28"/>
      <c r="L712" s="28"/>
      <c r="M712" s="28"/>
      <c r="N712" s="28"/>
      <c r="O712" s="28"/>
      <c r="P712" s="28"/>
      <c r="Q712" s="28"/>
      <c r="R712" s="28"/>
      <c r="S712" s="28"/>
      <c r="T712" s="12"/>
      <c r="U712" s="12"/>
      <c r="V712" s="12"/>
    </row>
    <row r="713" spans="1:22">
      <c r="A713" s="26">
        <v>673</v>
      </c>
      <c r="B713" s="28">
        <v>1</v>
      </c>
      <c r="C713" s="28">
        <v>1</v>
      </c>
      <c r="D713" s="28">
        <v>0</v>
      </c>
      <c r="E713" s="28">
        <v>0</v>
      </c>
      <c r="F713" s="28">
        <v>0</v>
      </c>
      <c r="G713" s="28">
        <v>265</v>
      </c>
      <c r="H713" s="28">
        <v>0</v>
      </c>
      <c r="I713" s="28">
        <v>0</v>
      </c>
      <c r="J713" s="28">
        <v>0</v>
      </c>
      <c r="K713" s="28"/>
      <c r="L713" s="28"/>
      <c r="M713" s="28"/>
      <c r="N713" s="28"/>
      <c r="O713" s="28"/>
      <c r="P713" s="28"/>
      <c r="Q713" s="28"/>
      <c r="R713" s="28"/>
      <c r="S713" s="28"/>
      <c r="T713" s="12"/>
      <c r="U713" s="12"/>
      <c r="V713" s="12"/>
    </row>
    <row r="714" spans="1:22">
      <c r="A714" s="26">
        <v>674</v>
      </c>
      <c r="B714" s="28">
        <v>0</v>
      </c>
      <c r="C714" s="28">
        <v>0</v>
      </c>
      <c r="D714" s="28">
        <v>1</v>
      </c>
      <c r="E714" s="28">
        <v>0</v>
      </c>
      <c r="F714" s="28">
        <v>1</v>
      </c>
      <c r="G714" s="28">
        <v>282</v>
      </c>
      <c r="H714" s="28">
        <v>0</v>
      </c>
      <c r="I714" s="28">
        <v>1</v>
      </c>
      <c r="J714" s="28">
        <v>0</v>
      </c>
      <c r="K714" s="28"/>
      <c r="L714" s="28"/>
      <c r="M714" s="28"/>
      <c r="N714" s="28"/>
      <c r="O714" s="28"/>
      <c r="P714" s="28"/>
      <c r="Q714" s="28"/>
      <c r="R714" s="28"/>
      <c r="S714" s="28"/>
      <c r="T714" s="12"/>
      <c r="U714" s="12"/>
      <c r="V714" s="12"/>
    </row>
    <row r="715" spans="1:22">
      <c r="A715" s="26">
        <v>675</v>
      </c>
      <c r="B715" s="28">
        <v>0</v>
      </c>
      <c r="C715" s="28">
        <v>0</v>
      </c>
      <c r="D715" s="28">
        <v>0</v>
      </c>
      <c r="E715" s="28">
        <v>0</v>
      </c>
      <c r="F715" s="28">
        <v>2</v>
      </c>
      <c r="G715" s="28">
        <v>300</v>
      </c>
      <c r="H715" s="28">
        <v>0</v>
      </c>
      <c r="I715" s="28">
        <v>1</v>
      </c>
      <c r="J715" s="28">
        <v>0</v>
      </c>
      <c r="K715" s="28"/>
      <c r="L715" s="28"/>
      <c r="M715" s="28"/>
      <c r="N715" s="28"/>
      <c r="O715" s="28"/>
      <c r="P715" s="28"/>
      <c r="Q715" s="28"/>
      <c r="R715" s="28"/>
      <c r="S715" s="28"/>
      <c r="T715" s="12"/>
      <c r="U715" s="12"/>
      <c r="V715" s="12"/>
    </row>
    <row r="716" spans="1:22">
      <c r="A716" s="26">
        <v>676</v>
      </c>
      <c r="B716" s="28">
        <v>2</v>
      </c>
      <c r="C716" s="28">
        <v>1</v>
      </c>
      <c r="D716" s="28">
        <v>0</v>
      </c>
      <c r="E716" s="28">
        <v>0</v>
      </c>
      <c r="F716" s="28">
        <v>1</v>
      </c>
      <c r="G716" s="28">
        <v>306</v>
      </c>
      <c r="H716" s="28">
        <v>0</v>
      </c>
      <c r="I716" s="28">
        <v>2</v>
      </c>
      <c r="J716" s="28">
        <v>1</v>
      </c>
      <c r="K716" s="28"/>
      <c r="L716" s="28"/>
      <c r="M716" s="28"/>
      <c r="N716" s="28"/>
      <c r="O716" s="28"/>
      <c r="P716" s="28"/>
      <c r="Q716" s="28"/>
      <c r="R716" s="28"/>
      <c r="S716" s="28"/>
      <c r="T716" s="12"/>
      <c r="U716" s="12"/>
      <c r="V716" s="12"/>
    </row>
    <row r="717" spans="1:22">
      <c r="A717" s="26">
        <v>677</v>
      </c>
      <c r="B717" s="28">
        <v>0</v>
      </c>
      <c r="C717" s="28">
        <v>0</v>
      </c>
      <c r="D717" s="28">
        <v>1</v>
      </c>
      <c r="E717" s="28">
        <v>0</v>
      </c>
      <c r="F717" s="28">
        <v>0</v>
      </c>
      <c r="G717" s="28">
        <v>295</v>
      </c>
      <c r="H717" s="28">
        <v>0</v>
      </c>
      <c r="I717" s="28">
        <v>0</v>
      </c>
      <c r="J717" s="28">
        <v>0</v>
      </c>
      <c r="K717" s="28"/>
      <c r="L717" s="28"/>
      <c r="M717" s="28"/>
      <c r="N717" s="28"/>
      <c r="O717" s="28"/>
      <c r="P717" s="28"/>
      <c r="Q717" s="28"/>
      <c r="R717" s="28"/>
      <c r="S717" s="28"/>
      <c r="T717" s="12"/>
      <c r="U717" s="12"/>
      <c r="V717" s="12"/>
    </row>
    <row r="718" spans="1:22">
      <c r="A718" s="26">
        <v>678</v>
      </c>
      <c r="B718" s="28">
        <v>0</v>
      </c>
      <c r="C718" s="28">
        <v>0</v>
      </c>
      <c r="D718" s="28">
        <v>0</v>
      </c>
      <c r="E718" s="28">
        <v>1</v>
      </c>
      <c r="F718" s="28">
        <v>0</v>
      </c>
      <c r="G718" s="28">
        <v>301</v>
      </c>
      <c r="H718" s="28">
        <v>1</v>
      </c>
      <c r="I718" s="28">
        <v>0</v>
      </c>
      <c r="J718" s="28">
        <v>0</v>
      </c>
      <c r="K718" s="28"/>
      <c r="L718" s="28"/>
      <c r="M718" s="28"/>
      <c r="N718" s="28"/>
      <c r="O718" s="28"/>
      <c r="P718" s="28"/>
      <c r="Q718" s="28"/>
      <c r="R718" s="28"/>
      <c r="S718" s="28"/>
      <c r="T718" s="12"/>
      <c r="U718" s="12"/>
      <c r="V718" s="12"/>
    </row>
    <row r="719" spans="1:22">
      <c r="A719" s="26">
        <v>679</v>
      </c>
      <c r="B719" s="28">
        <v>1</v>
      </c>
      <c r="C719" s="28">
        <v>2</v>
      </c>
      <c r="D719" s="28">
        <v>0</v>
      </c>
      <c r="E719" s="28">
        <v>1</v>
      </c>
      <c r="F719" s="28">
        <v>1</v>
      </c>
      <c r="G719" s="28">
        <v>345</v>
      </c>
      <c r="H719" s="28">
        <v>0</v>
      </c>
      <c r="I719" s="28">
        <v>0</v>
      </c>
      <c r="J719" s="28">
        <v>0</v>
      </c>
      <c r="K719" s="28"/>
      <c r="L719" s="28"/>
      <c r="M719" s="28"/>
      <c r="N719" s="28"/>
      <c r="O719" s="28"/>
      <c r="P719" s="28"/>
      <c r="Q719" s="28"/>
      <c r="R719" s="28"/>
      <c r="S719" s="28"/>
      <c r="T719" s="12"/>
      <c r="U719" s="12"/>
      <c r="V719" s="12"/>
    </row>
    <row r="720" spans="1:22">
      <c r="A720" s="26">
        <v>680</v>
      </c>
      <c r="B720" s="28">
        <v>2</v>
      </c>
      <c r="C720" s="28">
        <v>0</v>
      </c>
      <c r="D720" s="28">
        <v>0</v>
      </c>
      <c r="E720" s="28">
        <v>2</v>
      </c>
      <c r="F720" s="28">
        <v>1</v>
      </c>
      <c r="G720" s="28">
        <v>369</v>
      </c>
      <c r="H720" s="28">
        <v>1</v>
      </c>
      <c r="I720" s="28">
        <v>0</v>
      </c>
      <c r="J720" s="28">
        <v>1</v>
      </c>
      <c r="K720" s="28"/>
      <c r="L720" s="28"/>
      <c r="M720" s="28"/>
      <c r="N720" s="28"/>
      <c r="O720" s="28"/>
      <c r="P720" s="28"/>
      <c r="Q720" s="28"/>
      <c r="R720" s="28"/>
      <c r="S720" s="28"/>
      <c r="T720" s="12"/>
      <c r="U720" s="12"/>
      <c r="V720" s="12"/>
    </row>
    <row r="721" spans="1:22">
      <c r="A721" s="26">
        <v>681</v>
      </c>
      <c r="B721" s="28">
        <v>0</v>
      </c>
      <c r="C721" s="28">
        <v>0</v>
      </c>
      <c r="D721" s="28">
        <v>0</v>
      </c>
      <c r="E721" s="28">
        <v>1</v>
      </c>
      <c r="F721" s="28">
        <v>1</v>
      </c>
      <c r="G721" s="28">
        <v>372</v>
      </c>
      <c r="H721" s="28">
        <v>0</v>
      </c>
      <c r="I721" s="28">
        <v>0</v>
      </c>
      <c r="J721" s="28">
        <v>0</v>
      </c>
      <c r="K721" s="28"/>
      <c r="L721" s="28"/>
      <c r="M721" s="28"/>
      <c r="N721" s="28"/>
      <c r="O721" s="28"/>
      <c r="P721" s="28"/>
      <c r="Q721" s="28"/>
      <c r="R721" s="28"/>
      <c r="S721" s="28"/>
      <c r="T721" s="12"/>
      <c r="U721" s="12"/>
      <c r="V721" s="12"/>
    </row>
    <row r="722" spans="1:22">
      <c r="A722" s="26">
        <v>682</v>
      </c>
      <c r="B722" s="28">
        <v>2</v>
      </c>
      <c r="C722" s="28">
        <v>2</v>
      </c>
      <c r="D722" s="28">
        <v>0</v>
      </c>
      <c r="E722" s="28">
        <v>0</v>
      </c>
      <c r="F722" s="28">
        <v>0</v>
      </c>
      <c r="G722" s="28">
        <v>367</v>
      </c>
      <c r="H722" s="28">
        <v>0</v>
      </c>
      <c r="I722" s="28">
        <v>0</v>
      </c>
      <c r="J722" s="28">
        <v>0</v>
      </c>
      <c r="K722" s="28"/>
      <c r="L722" s="28"/>
      <c r="M722" s="28"/>
      <c r="N722" s="28"/>
      <c r="O722" s="28"/>
      <c r="P722" s="28"/>
      <c r="Q722" s="28"/>
      <c r="R722" s="28"/>
      <c r="S722" s="28"/>
      <c r="T722" s="12"/>
      <c r="U722" s="12"/>
      <c r="V722" s="12"/>
    </row>
    <row r="723" spans="1:22">
      <c r="A723" s="26">
        <v>683</v>
      </c>
      <c r="B723" s="28">
        <v>2</v>
      </c>
      <c r="C723" s="28">
        <v>1</v>
      </c>
      <c r="D723" s="28">
        <v>0</v>
      </c>
      <c r="E723" s="28">
        <v>0</v>
      </c>
      <c r="F723" s="28">
        <v>0</v>
      </c>
      <c r="G723" s="28">
        <v>412</v>
      </c>
      <c r="H723" s="28">
        <v>0</v>
      </c>
      <c r="I723" s="28">
        <v>0</v>
      </c>
      <c r="J723" s="28">
        <v>0</v>
      </c>
      <c r="K723" s="28"/>
      <c r="L723" s="28"/>
      <c r="M723" s="28"/>
      <c r="N723" s="28"/>
      <c r="O723" s="28"/>
      <c r="P723" s="28"/>
      <c r="Q723" s="28"/>
      <c r="R723" s="28"/>
      <c r="S723" s="28"/>
      <c r="T723" s="12"/>
      <c r="U723" s="12"/>
      <c r="V723" s="12"/>
    </row>
    <row r="724" spans="1:22">
      <c r="A724" s="26">
        <v>684</v>
      </c>
      <c r="B724" s="28">
        <v>1</v>
      </c>
      <c r="C724" s="28">
        <v>1</v>
      </c>
      <c r="D724" s="28">
        <v>1</v>
      </c>
      <c r="E724" s="28">
        <v>0</v>
      </c>
      <c r="F724" s="28">
        <v>0</v>
      </c>
      <c r="G724" s="28">
        <v>400</v>
      </c>
      <c r="H724" s="28">
        <v>0</v>
      </c>
      <c r="I724" s="28">
        <v>0</v>
      </c>
      <c r="J724" s="28">
        <v>0</v>
      </c>
      <c r="K724" s="28"/>
      <c r="L724" s="28"/>
      <c r="M724" s="28"/>
      <c r="N724" s="28"/>
      <c r="O724" s="28"/>
      <c r="P724" s="28"/>
      <c r="Q724" s="28"/>
      <c r="R724" s="28"/>
      <c r="S724" s="28"/>
      <c r="T724" s="12"/>
      <c r="U724" s="12"/>
      <c r="V724" s="12"/>
    </row>
    <row r="725" spans="1:22">
      <c r="A725" s="26">
        <v>685</v>
      </c>
      <c r="B725" s="28">
        <v>0</v>
      </c>
      <c r="C725" s="28">
        <v>1</v>
      </c>
      <c r="D725" s="28">
        <v>0</v>
      </c>
      <c r="E725" s="28">
        <v>0</v>
      </c>
      <c r="F725" s="28">
        <v>1</v>
      </c>
      <c r="G725" s="28">
        <v>394</v>
      </c>
      <c r="H725" s="28">
        <v>0</v>
      </c>
      <c r="I725" s="28">
        <v>1</v>
      </c>
      <c r="J725" s="28">
        <v>0</v>
      </c>
      <c r="K725" s="28"/>
      <c r="L725" s="28"/>
      <c r="M725" s="28"/>
      <c r="N725" s="28"/>
      <c r="O725" s="28"/>
      <c r="P725" s="28"/>
      <c r="Q725" s="28"/>
      <c r="R725" s="28"/>
      <c r="S725" s="28"/>
      <c r="T725" s="12"/>
      <c r="U725" s="12"/>
      <c r="V725" s="12"/>
    </row>
    <row r="726" spans="1:22">
      <c r="A726" s="26">
        <v>686</v>
      </c>
      <c r="B726" s="28">
        <v>0</v>
      </c>
      <c r="C726" s="28">
        <v>0</v>
      </c>
      <c r="D726" s="28">
        <v>0</v>
      </c>
      <c r="E726" s="28">
        <v>1</v>
      </c>
      <c r="F726" s="28">
        <v>0</v>
      </c>
      <c r="G726" s="28">
        <v>407</v>
      </c>
      <c r="H726" s="28">
        <v>0</v>
      </c>
      <c r="I726" s="28">
        <v>0</v>
      </c>
      <c r="J726" s="28">
        <v>0</v>
      </c>
      <c r="K726" s="28"/>
      <c r="L726" s="28"/>
      <c r="M726" s="28"/>
      <c r="N726" s="28"/>
      <c r="O726" s="28"/>
      <c r="P726" s="28"/>
      <c r="Q726" s="28"/>
      <c r="R726" s="28"/>
      <c r="S726" s="28"/>
      <c r="T726" s="12"/>
      <c r="U726" s="12"/>
      <c r="V726" s="12"/>
    </row>
    <row r="727" spans="1:22">
      <c r="A727" s="26">
        <v>687</v>
      </c>
      <c r="B727" s="28">
        <v>0</v>
      </c>
      <c r="C727" s="28">
        <v>0</v>
      </c>
      <c r="D727" s="28">
        <v>0</v>
      </c>
      <c r="E727" s="28">
        <v>2</v>
      </c>
      <c r="F727" s="28">
        <v>1</v>
      </c>
      <c r="G727" s="28">
        <v>404</v>
      </c>
      <c r="H727" s="28">
        <v>1</v>
      </c>
      <c r="I727" s="28">
        <v>0</v>
      </c>
      <c r="J727" s="28">
        <v>0</v>
      </c>
      <c r="K727" s="28"/>
      <c r="L727" s="28"/>
      <c r="M727" s="28"/>
      <c r="N727" s="28"/>
      <c r="O727" s="28"/>
      <c r="P727" s="28"/>
      <c r="Q727" s="28"/>
      <c r="R727" s="28"/>
      <c r="S727" s="28"/>
      <c r="T727" s="12"/>
      <c r="U727" s="12"/>
      <c r="V727" s="12"/>
    </row>
    <row r="728" spans="1:22">
      <c r="A728" s="26">
        <v>688</v>
      </c>
      <c r="B728" s="28">
        <v>0</v>
      </c>
      <c r="C728" s="28">
        <v>1</v>
      </c>
      <c r="D728" s="28">
        <v>1</v>
      </c>
      <c r="E728" s="28">
        <v>1</v>
      </c>
      <c r="F728" s="28">
        <v>0</v>
      </c>
      <c r="G728" s="28">
        <v>395</v>
      </c>
      <c r="H728" s="28">
        <v>0</v>
      </c>
      <c r="I728" s="28">
        <v>0</v>
      </c>
      <c r="J728" s="28">
        <v>0</v>
      </c>
      <c r="K728" s="28"/>
      <c r="L728" s="28"/>
      <c r="M728" s="28"/>
      <c r="N728" s="28"/>
      <c r="O728" s="28"/>
      <c r="P728" s="28"/>
      <c r="Q728" s="28"/>
      <c r="R728" s="28"/>
      <c r="S728" s="28"/>
      <c r="T728" s="12"/>
      <c r="U728" s="12"/>
      <c r="V728" s="12"/>
    </row>
    <row r="729" spans="1:22">
      <c r="A729" s="26">
        <v>689</v>
      </c>
      <c r="B729" s="28">
        <v>1</v>
      </c>
      <c r="C729" s="28">
        <v>0</v>
      </c>
      <c r="D729" s="28">
        <v>1</v>
      </c>
      <c r="E729" s="28">
        <v>0</v>
      </c>
      <c r="F729" s="28">
        <v>0</v>
      </c>
      <c r="G729" s="28">
        <v>438</v>
      </c>
      <c r="H729" s="28">
        <v>0</v>
      </c>
      <c r="I729" s="28">
        <v>0</v>
      </c>
      <c r="J729" s="28">
        <v>0</v>
      </c>
      <c r="K729" s="28"/>
      <c r="L729" s="28"/>
      <c r="M729" s="28"/>
      <c r="N729" s="28"/>
      <c r="O729" s="28"/>
      <c r="P729" s="28"/>
      <c r="Q729" s="28"/>
      <c r="R729" s="28"/>
      <c r="S729" s="28"/>
      <c r="T729" s="12"/>
      <c r="U729" s="12"/>
      <c r="V729" s="12"/>
    </row>
    <row r="730" spans="1:22">
      <c r="A730" s="26">
        <v>690</v>
      </c>
      <c r="B730" s="28">
        <v>0</v>
      </c>
      <c r="C730" s="28">
        <v>1</v>
      </c>
      <c r="D730" s="28">
        <v>0</v>
      </c>
      <c r="E730" s="28">
        <v>0</v>
      </c>
      <c r="F730" s="28">
        <v>2</v>
      </c>
      <c r="G730" s="28">
        <v>441</v>
      </c>
      <c r="H730" s="28">
        <v>1</v>
      </c>
      <c r="I730" s="28">
        <v>1</v>
      </c>
      <c r="J730" s="28">
        <v>0</v>
      </c>
      <c r="K730" s="28"/>
      <c r="L730" s="28"/>
      <c r="M730" s="28"/>
      <c r="N730" s="28"/>
      <c r="O730" s="28"/>
      <c r="P730" s="28"/>
      <c r="Q730" s="28"/>
      <c r="R730" s="28"/>
      <c r="S730" s="28"/>
      <c r="T730" s="12"/>
      <c r="U730" s="12"/>
      <c r="V730" s="12"/>
    </row>
    <row r="731" spans="1:22">
      <c r="A731" s="26">
        <v>691</v>
      </c>
      <c r="B731" s="28">
        <v>0</v>
      </c>
      <c r="C731" s="28">
        <v>0</v>
      </c>
      <c r="D731" s="28">
        <v>0</v>
      </c>
      <c r="E731" s="28">
        <v>0</v>
      </c>
      <c r="F731" s="28">
        <v>2</v>
      </c>
      <c r="G731" s="28">
        <v>418</v>
      </c>
      <c r="H731" s="28">
        <v>0</v>
      </c>
      <c r="I731" s="28">
        <v>1</v>
      </c>
      <c r="J731" s="28">
        <v>0</v>
      </c>
      <c r="K731" s="28"/>
      <c r="L731" s="28"/>
      <c r="M731" s="28"/>
      <c r="N731" s="28"/>
      <c r="O731" s="28"/>
      <c r="P731" s="28"/>
      <c r="Q731" s="28"/>
      <c r="R731" s="28"/>
      <c r="S731" s="28"/>
      <c r="T731" s="12"/>
      <c r="U731" s="12"/>
      <c r="V731" s="12"/>
    </row>
    <row r="732" spans="1:22">
      <c r="A732" s="26">
        <v>692</v>
      </c>
      <c r="B732" s="28">
        <v>2</v>
      </c>
      <c r="C732" s="28">
        <v>0</v>
      </c>
      <c r="D732" s="28">
        <v>0</v>
      </c>
      <c r="E732" s="28">
        <v>0</v>
      </c>
      <c r="F732" s="28">
        <v>1</v>
      </c>
      <c r="G732" s="28">
        <v>431</v>
      </c>
      <c r="H732" s="28">
        <v>0</v>
      </c>
      <c r="I732" s="28">
        <v>1</v>
      </c>
      <c r="J732" s="28">
        <v>0</v>
      </c>
      <c r="K732" s="28"/>
      <c r="L732" s="28"/>
      <c r="M732" s="28"/>
      <c r="N732" s="28"/>
      <c r="O732" s="28"/>
      <c r="P732" s="28"/>
      <c r="Q732" s="28"/>
      <c r="R732" s="28"/>
      <c r="S732" s="28"/>
      <c r="T732" s="12"/>
      <c r="U732" s="12"/>
      <c r="V732" s="12"/>
    </row>
    <row r="733" spans="1:22">
      <c r="A733" s="26">
        <v>693</v>
      </c>
      <c r="B733" s="28">
        <v>0</v>
      </c>
      <c r="C733" s="28">
        <v>0</v>
      </c>
      <c r="D733" s="28">
        <v>0</v>
      </c>
      <c r="E733" s="28">
        <v>2</v>
      </c>
      <c r="F733" s="28">
        <v>1</v>
      </c>
      <c r="G733" s="28">
        <v>449</v>
      </c>
      <c r="H733" s="28">
        <v>0</v>
      </c>
      <c r="I733" s="28">
        <v>0</v>
      </c>
      <c r="J733" s="28">
        <v>0</v>
      </c>
      <c r="K733" s="28"/>
      <c r="L733" s="28"/>
      <c r="M733" s="28"/>
      <c r="N733" s="28"/>
      <c r="O733" s="28"/>
      <c r="P733" s="28"/>
      <c r="Q733" s="28"/>
      <c r="R733" s="28"/>
      <c r="S733" s="28"/>
      <c r="T733" s="12"/>
      <c r="U733" s="12"/>
      <c r="V733" s="12"/>
    </row>
    <row r="734" spans="1:22">
      <c r="A734" s="26">
        <v>694</v>
      </c>
      <c r="B734" s="28">
        <v>0</v>
      </c>
      <c r="C734" s="28">
        <v>0</v>
      </c>
      <c r="D734" s="28">
        <v>0</v>
      </c>
      <c r="E734" s="28">
        <v>0</v>
      </c>
      <c r="F734" s="28">
        <v>1</v>
      </c>
      <c r="G734" s="28">
        <v>443</v>
      </c>
      <c r="H734" s="28">
        <v>1</v>
      </c>
      <c r="I734" s="28">
        <v>0</v>
      </c>
      <c r="J734" s="28">
        <v>0</v>
      </c>
      <c r="K734" s="28"/>
      <c r="L734" s="28"/>
      <c r="M734" s="28"/>
      <c r="N734" s="28"/>
      <c r="O734" s="28"/>
      <c r="P734" s="28"/>
      <c r="Q734" s="28"/>
      <c r="R734" s="28"/>
      <c r="S734" s="28"/>
      <c r="T734" s="12"/>
      <c r="U734" s="12"/>
      <c r="V734" s="12"/>
    </row>
    <row r="735" spans="1:22">
      <c r="A735" s="26">
        <v>695</v>
      </c>
      <c r="B735" s="28">
        <v>0</v>
      </c>
      <c r="C735" s="28">
        <v>1</v>
      </c>
      <c r="D735" s="28">
        <v>0</v>
      </c>
      <c r="E735" s="28">
        <v>1</v>
      </c>
      <c r="F735" s="28">
        <v>1</v>
      </c>
      <c r="G735" s="28">
        <v>454</v>
      </c>
      <c r="H735" s="28">
        <v>0</v>
      </c>
      <c r="I735" s="28">
        <v>1</v>
      </c>
      <c r="J735" s="28">
        <v>0</v>
      </c>
      <c r="K735" s="28"/>
      <c r="L735" s="28"/>
      <c r="M735" s="28"/>
      <c r="N735" s="28"/>
      <c r="O735" s="28"/>
      <c r="P735" s="28"/>
      <c r="Q735" s="28"/>
      <c r="R735" s="28"/>
      <c r="S735" s="28"/>
      <c r="T735" s="12"/>
      <c r="U735" s="12"/>
      <c r="V735" s="12"/>
    </row>
    <row r="736" spans="1:22">
      <c r="A736" s="26">
        <v>696</v>
      </c>
      <c r="B736" s="28">
        <v>1</v>
      </c>
      <c r="C736" s="28">
        <v>0</v>
      </c>
      <c r="D736" s="28">
        <v>0</v>
      </c>
      <c r="E736" s="28">
        <v>1</v>
      </c>
      <c r="F736" s="28">
        <v>2</v>
      </c>
      <c r="G736" s="28">
        <v>452</v>
      </c>
      <c r="H736" s="28">
        <v>2</v>
      </c>
      <c r="I736" s="28">
        <v>0</v>
      </c>
      <c r="J736" s="28">
        <v>0</v>
      </c>
      <c r="K736" s="28"/>
      <c r="L736" s="28"/>
      <c r="M736" s="28"/>
      <c r="N736" s="28"/>
      <c r="O736" s="28"/>
      <c r="P736" s="28"/>
      <c r="Q736" s="28"/>
      <c r="R736" s="28"/>
      <c r="S736" s="28"/>
      <c r="T736" s="12"/>
      <c r="U736" s="12"/>
      <c r="V736" s="12"/>
    </row>
    <row r="737" spans="1:22">
      <c r="A737" s="26">
        <v>697</v>
      </c>
      <c r="B737" s="28">
        <v>0</v>
      </c>
      <c r="C737" s="28">
        <v>0</v>
      </c>
      <c r="D737" s="28">
        <v>1</v>
      </c>
      <c r="E737" s="28">
        <v>1</v>
      </c>
      <c r="F737" s="28">
        <v>1</v>
      </c>
      <c r="G737" s="28">
        <v>480</v>
      </c>
      <c r="H737" s="28">
        <v>1</v>
      </c>
      <c r="I737" s="28">
        <v>1</v>
      </c>
      <c r="J737" s="28">
        <v>0</v>
      </c>
      <c r="K737" s="28"/>
      <c r="L737" s="28"/>
      <c r="M737" s="28"/>
      <c r="N737" s="28"/>
      <c r="O737" s="28"/>
      <c r="P737" s="28"/>
      <c r="Q737" s="28"/>
      <c r="R737" s="28"/>
      <c r="S737" s="28"/>
      <c r="T737" s="12"/>
      <c r="U737" s="12"/>
      <c r="V737" s="12"/>
    </row>
    <row r="738" spans="1:22">
      <c r="A738" s="26">
        <v>698</v>
      </c>
      <c r="B738" s="28">
        <v>0</v>
      </c>
      <c r="C738" s="28">
        <v>1</v>
      </c>
      <c r="D738" s="28">
        <v>0</v>
      </c>
      <c r="E738" s="28">
        <v>0</v>
      </c>
      <c r="F738" s="28">
        <v>0</v>
      </c>
      <c r="G738" s="28">
        <v>489</v>
      </c>
      <c r="H738" s="28">
        <v>0</v>
      </c>
      <c r="I738" s="28">
        <v>0</v>
      </c>
      <c r="J738" s="28">
        <v>1</v>
      </c>
      <c r="K738" s="28"/>
      <c r="L738" s="28"/>
      <c r="M738" s="28"/>
      <c r="N738" s="28"/>
      <c r="O738" s="28"/>
      <c r="P738" s="28"/>
      <c r="Q738" s="28"/>
      <c r="R738" s="28"/>
      <c r="S738" s="28"/>
      <c r="T738" s="12"/>
      <c r="U738" s="12"/>
      <c r="V738" s="12"/>
    </row>
    <row r="739" spans="1:22">
      <c r="A739" s="26">
        <v>699</v>
      </c>
      <c r="B739" s="28">
        <v>1</v>
      </c>
      <c r="C739" s="28">
        <v>0</v>
      </c>
      <c r="D739" s="28">
        <v>1</v>
      </c>
      <c r="E739" s="28">
        <v>2</v>
      </c>
      <c r="F739" s="28">
        <v>0</v>
      </c>
      <c r="G739" s="28">
        <v>459</v>
      </c>
      <c r="H739" s="28">
        <v>0</v>
      </c>
      <c r="I739" s="28">
        <v>1</v>
      </c>
      <c r="J739" s="28">
        <v>0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12"/>
      <c r="U739" s="12"/>
      <c r="V739" s="12"/>
    </row>
    <row r="740" spans="1:22">
      <c r="A740" s="26">
        <v>700</v>
      </c>
      <c r="B740" s="28">
        <v>1</v>
      </c>
      <c r="C740" s="28">
        <v>0</v>
      </c>
      <c r="D740" s="28">
        <v>0</v>
      </c>
      <c r="E740" s="28">
        <v>0</v>
      </c>
      <c r="F740" s="28">
        <v>0</v>
      </c>
      <c r="G740" s="28">
        <v>495</v>
      </c>
      <c r="H740" s="28">
        <v>0</v>
      </c>
      <c r="I740" s="28">
        <v>1</v>
      </c>
      <c r="J740" s="28">
        <v>0</v>
      </c>
      <c r="K740" s="28"/>
      <c r="L740" s="28"/>
      <c r="M740" s="28"/>
      <c r="N740" s="28"/>
      <c r="O740" s="28"/>
      <c r="P740" s="28"/>
      <c r="Q740" s="28"/>
      <c r="R740" s="28"/>
      <c r="S740" s="28"/>
      <c r="T740" s="12"/>
      <c r="U740" s="12"/>
      <c r="V740" s="12"/>
    </row>
    <row r="741" spans="1:22">
      <c r="A741" s="26">
        <v>701</v>
      </c>
      <c r="B741" s="28">
        <v>0</v>
      </c>
      <c r="C741" s="28">
        <v>1</v>
      </c>
      <c r="D741" s="28">
        <v>0</v>
      </c>
      <c r="E741" s="28">
        <v>1</v>
      </c>
      <c r="F741" s="28">
        <v>0</v>
      </c>
      <c r="G741" s="28">
        <v>444</v>
      </c>
      <c r="H741" s="28">
        <v>0</v>
      </c>
      <c r="I741" s="28">
        <v>0</v>
      </c>
      <c r="J741" s="28">
        <v>0</v>
      </c>
      <c r="K741" s="28"/>
      <c r="L741" s="28"/>
      <c r="M741" s="28"/>
      <c r="N741" s="28"/>
      <c r="O741" s="28"/>
      <c r="P741" s="28"/>
      <c r="Q741" s="28"/>
      <c r="R741" s="28"/>
      <c r="S741" s="28"/>
      <c r="T741" s="12"/>
      <c r="U741" s="12"/>
      <c r="V741" s="12"/>
    </row>
    <row r="742" spans="1:22">
      <c r="A742" s="26">
        <v>702</v>
      </c>
      <c r="B742" s="28">
        <v>1</v>
      </c>
      <c r="C742" s="28">
        <v>0</v>
      </c>
      <c r="D742" s="28">
        <v>1</v>
      </c>
      <c r="E742" s="28">
        <v>1</v>
      </c>
      <c r="F742" s="28">
        <v>1</v>
      </c>
      <c r="G742" s="28">
        <v>473</v>
      </c>
      <c r="H742" s="28">
        <v>2</v>
      </c>
      <c r="I742" s="28">
        <v>1</v>
      </c>
      <c r="J742" s="28">
        <v>0</v>
      </c>
      <c r="K742" s="28"/>
      <c r="L742" s="28"/>
      <c r="M742" s="28"/>
      <c r="N742" s="28"/>
      <c r="O742" s="28"/>
      <c r="P742" s="28"/>
      <c r="Q742" s="28"/>
      <c r="R742" s="28"/>
      <c r="S742" s="28"/>
      <c r="T742" s="12"/>
      <c r="U742" s="12"/>
      <c r="V742" s="12"/>
    </row>
    <row r="743" spans="1:22">
      <c r="A743" s="26">
        <v>703</v>
      </c>
      <c r="B743" s="28">
        <v>0</v>
      </c>
      <c r="C743" s="28">
        <v>0</v>
      </c>
      <c r="D743" s="28">
        <v>0</v>
      </c>
      <c r="E743" s="28">
        <v>1</v>
      </c>
      <c r="F743" s="28">
        <v>0</v>
      </c>
      <c r="G743" s="28">
        <v>474</v>
      </c>
      <c r="H743" s="28">
        <v>1</v>
      </c>
      <c r="I743" s="28">
        <v>0</v>
      </c>
      <c r="J743" s="28">
        <v>0</v>
      </c>
      <c r="K743" s="28"/>
      <c r="L743" s="28"/>
      <c r="M743" s="28"/>
      <c r="N743" s="28"/>
      <c r="O743" s="28"/>
      <c r="P743" s="28"/>
      <c r="Q743" s="28"/>
      <c r="R743" s="28"/>
      <c r="S743" s="28"/>
      <c r="T743" s="12"/>
      <c r="U743" s="12"/>
      <c r="V743" s="12"/>
    </row>
    <row r="744" spans="1:22">
      <c r="A744" s="26">
        <v>704</v>
      </c>
      <c r="B744" s="28">
        <v>0</v>
      </c>
      <c r="C744" s="28">
        <v>0</v>
      </c>
      <c r="D744" s="28">
        <v>0</v>
      </c>
      <c r="E744" s="28">
        <v>1</v>
      </c>
      <c r="F744" s="28">
        <v>2</v>
      </c>
      <c r="G744" s="28">
        <v>541</v>
      </c>
      <c r="H744" s="28">
        <v>0</v>
      </c>
      <c r="I744" s="28">
        <v>0</v>
      </c>
      <c r="J744" s="28">
        <v>0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12"/>
      <c r="U744" s="12"/>
      <c r="V744" s="12"/>
    </row>
    <row r="745" spans="1:22">
      <c r="A745" s="26">
        <v>705</v>
      </c>
      <c r="B745" s="28">
        <v>0</v>
      </c>
      <c r="C745" s="28">
        <v>1</v>
      </c>
      <c r="D745" s="28">
        <v>0</v>
      </c>
      <c r="E745" s="28">
        <v>1</v>
      </c>
      <c r="F745" s="28">
        <v>0</v>
      </c>
      <c r="G745" s="28">
        <v>469</v>
      </c>
      <c r="H745" s="28">
        <v>0</v>
      </c>
      <c r="I745" s="28">
        <v>2</v>
      </c>
      <c r="J745" s="28">
        <v>1</v>
      </c>
      <c r="K745" s="28"/>
      <c r="L745" s="28"/>
      <c r="M745" s="28"/>
      <c r="N745" s="28"/>
      <c r="O745" s="28"/>
      <c r="P745" s="28"/>
      <c r="Q745" s="28"/>
      <c r="R745" s="28"/>
      <c r="S745" s="28"/>
      <c r="T745" s="12"/>
      <c r="U745" s="12"/>
      <c r="V745" s="12"/>
    </row>
    <row r="746" spans="1:22">
      <c r="A746" s="26">
        <v>706</v>
      </c>
      <c r="B746" s="28">
        <v>2</v>
      </c>
      <c r="C746" s="28">
        <v>1</v>
      </c>
      <c r="D746" s="28">
        <v>0</v>
      </c>
      <c r="E746" s="28">
        <v>1</v>
      </c>
      <c r="F746" s="28">
        <v>2</v>
      </c>
      <c r="G746" s="28">
        <v>511</v>
      </c>
      <c r="H746" s="28">
        <v>0</v>
      </c>
      <c r="I746" s="28">
        <v>0</v>
      </c>
      <c r="J746" s="28">
        <v>0</v>
      </c>
      <c r="K746" s="28"/>
      <c r="L746" s="28"/>
      <c r="M746" s="28"/>
      <c r="N746" s="28"/>
      <c r="O746" s="28"/>
      <c r="P746" s="28"/>
      <c r="Q746" s="28"/>
      <c r="R746" s="28"/>
      <c r="S746" s="28"/>
      <c r="T746" s="12"/>
      <c r="U746" s="12"/>
      <c r="V746" s="12"/>
    </row>
    <row r="747" spans="1:22">
      <c r="A747" s="26">
        <v>707</v>
      </c>
      <c r="B747" s="28">
        <v>1</v>
      </c>
      <c r="C747" s="28">
        <v>0</v>
      </c>
      <c r="D747" s="28">
        <v>0</v>
      </c>
      <c r="E747" s="28">
        <v>1</v>
      </c>
      <c r="F747" s="28">
        <v>1</v>
      </c>
      <c r="G747" s="28">
        <v>477</v>
      </c>
      <c r="H747" s="28">
        <v>0</v>
      </c>
      <c r="I747" s="28">
        <v>1</v>
      </c>
      <c r="J747" s="28">
        <v>0</v>
      </c>
      <c r="K747" s="28"/>
      <c r="L747" s="28"/>
      <c r="M747" s="28"/>
      <c r="N747" s="28"/>
      <c r="O747" s="28"/>
      <c r="P747" s="28"/>
      <c r="Q747" s="28"/>
      <c r="R747" s="28"/>
      <c r="S747" s="28"/>
      <c r="T747" s="12"/>
      <c r="U747" s="12"/>
      <c r="V747" s="12"/>
    </row>
    <row r="748" spans="1:22">
      <c r="A748" s="26">
        <v>708</v>
      </c>
      <c r="B748" s="28">
        <v>3</v>
      </c>
      <c r="C748" s="28">
        <v>0</v>
      </c>
      <c r="D748" s="28">
        <v>1</v>
      </c>
      <c r="E748" s="28">
        <v>1</v>
      </c>
      <c r="F748" s="28">
        <v>0</v>
      </c>
      <c r="G748" s="28">
        <v>510</v>
      </c>
      <c r="H748" s="28">
        <v>1</v>
      </c>
      <c r="I748" s="28">
        <v>0</v>
      </c>
      <c r="J748" s="28">
        <v>0</v>
      </c>
      <c r="K748" s="28"/>
      <c r="L748" s="28"/>
      <c r="M748" s="28"/>
      <c r="N748" s="28"/>
      <c r="O748" s="28"/>
      <c r="P748" s="28"/>
      <c r="Q748" s="28"/>
      <c r="R748" s="28"/>
      <c r="S748" s="28"/>
      <c r="T748" s="12"/>
      <c r="U748" s="12"/>
      <c r="V748" s="12"/>
    </row>
    <row r="749" spans="1:22">
      <c r="A749" s="26">
        <v>709</v>
      </c>
      <c r="B749" s="28">
        <v>0</v>
      </c>
      <c r="C749" s="28">
        <v>0</v>
      </c>
      <c r="D749" s="28">
        <v>0</v>
      </c>
      <c r="E749" s="28">
        <v>1</v>
      </c>
      <c r="F749" s="28">
        <v>1</v>
      </c>
      <c r="G749" s="28">
        <v>508</v>
      </c>
      <c r="H749" s="28">
        <v>0</v>
      </c>
      <c r="I749" s="28">
        <v>2</v>
      </c>
      <c r="J749" s="28">
        <v>0</v>
      </c>
      <c r="K749" s="28"/>
      <c r="L749" s="28"/>
      <c r="M749" s="28"/>
      <c r="N749" s="28"/>
      <c r="O749" s="28"/>
      <c r="P749" s="28"/>
      <c r="Q749" s="28"/>
      <c r="R749" s="28"/>
      <c r="S749" s="28"/>
      <c r="T749" s="12"/>
      <c r="U749" s="12"/>
      <c r="V749" s="12"/>
    </row>
    <row r="750" spans="1:22">
      <c r="A750" s="26">
        <v>710</v>
      </c>
      <c r="B750" s="28">
        <v>0</v>
      </c>
      <c r="C750" s="28">
        <v>0</v>
      </c>
      <c r="D750" s="28">
        <v>1</v>
      </c>
      <c r="E750" s="28">
        <v>1</v>
      </c>
      <c r="F750" s="28">
        <v>0</v>
      </c>
      <c r="G750" s="28">
        <v>523</v>
      </c>
      <c r="H750" s="28">
        <v>1</v>
      </c>
      <c r="I750" s="28">
        <v>1</v>
      </c>
      <c r="J750" s="28">
        <v>0</v>
      </c>
      <c r="K750" s="28"/>
      <c r="L750" s="28"/>
      <c r="M750" s="28"/>
      <c r="N750" s="28"/>
      <c r="O750" s="28"/>
      <c r="P750" s="28"/>
      <c r="Q750" s="28"/>
      <c r="R750" s="28"/>
      <c r="S750" s="28"/>
      <c r="T750" s="12"/>
      <c r="U750" s="12"/>
      <c r="V750" s="12"/>
    </row>
    <row r="751" spans="1:22">
      <c r="A751" s="26">
        <v>711</v>
      </c>
      <c r="B751" s="28">
        <v>0</v>
      </c>
      <c r="C751" s="28">
        <v>0</v>
      </c>
      <c r="D751" s="28">
        <v>1</v>
      </c>
      <c r="E751" s="28">
        <v>2</v>
      </c>
      <c r="F751" s="28">
        <v>0</v>
      </c>
      <c r="G751" s="28">
        <v>449</v>
      </c>
      <c r="H751" s="28">
        <v>0</v>
      </c>
      <c r="I751" s="28">
        <v>2</v>
      </c>
      <c r="J751" s="28">
        <v>0</v>
      </c>
      <c r="K751" s="28"/>
      <c r="L751" s="28"/>
      <c r="M751" s="28"/>
      <c r="N751" s="28"/>
      <c r="O751" s="28"/>
      <c r="P751" s="28"/>
      <c r="Q751" s="28"/>
      <c r="R751" s="28"/>
      <c r="S751" s="28"/>
      <c r="T751" s="12"/>
      <c r="U751" s="12"/>
      <c r="V751" s="12"/>
    </row>
    <row r="752" spans="1:22">
      <c r="A752" s="26">
        <v>712</v>
      </c>
      <c r="B752" s="28">
        <v>0</v>
      </c>
      <c r="C752" s="28">
        <v>0</v>
      </c>
      <c r="D752" s="28">
        <v>1</v>
      </c>
      <c r="E752" s="28">
        <v>1</v>
      </c>
      <c r="F752" s="28">
        <v>0</v>
      </c>
      <c r="G752" s="28">
        <v>488</v>
      </c>
      <c r="H752" s="28">
        <v>1</v>
      </c>
      <c r="I752" s="28">
        <v>1</v>
      </c>
      <c r="J752" s="28">
        <v>0</v>
      </c>
      <c r="K752" s="28"/>
      <c r="L752" s="28"/>
      <c r="M752" s="28"/>
      <c r="N752" s="28"/>
      <c r="O752" s="28"/>
      <c r="P752" s="28"/>
      <c r="Q752" s="28"/>
      <c r="R752" s="28"/>
      <c r="S752" s="28"/>
      <c r="T752" s="12"/>
      <c r="U752" s="12"/>
      <c r="V752" s="12"/>
    </row>
    <row r="753" spans="1:22">
      <c r="A753" s="26">
        <v>713</v>
      </c>
      <c r="B753" s="28">
        <v>1</v>
      </c>
      <c r="C753" s="28">
        <v>1</v>
      </c>
      <c r="D753" s="28">
        <v>1</v>
      </c>
      <c r="E753" s="28">
        <v>1</v>
      </c>
      <c r="F753" s="28">
        <v>0</v>
      </c>
      <c r="G753" s="28">
        <v>466</v>
      </c>
      <c r="H753" s="28">
        <v>0</v>
      </c>
      <c r="I753" s="28">
        <v>0</v>
      </c>
      <c r="J753" s="28">
        <v>1</v>
      </c>
      <c r="K753" s="28"/>
      <c r="L753" s="28"/>
      <c r="M753" s="28"/>
      <c r="N753" s="28"/>
      <c r="O753" s="28"/>
      <c r="P753" s="28"/>
      <c r="Q753" s="28"/>
      <c r="R753" s="28"/>
      <c r="S753" s="28"/>
      <c r="T753" s="12"/>
      <c r="U753" s="12"/>
      <c r="V753" s="12"/>
    </row>
    <row r="754" spans="1:22">
      <c r="A754" s="26">
        <v>714</v>
      </c>
      <c r="B754" s="28">
        <v>0</v>
      </c>
      <c r="C754" s="28">
        <v>0</v>
      </c>
      <c r="D754" s="28">
        <v>1</v>
      </c>
      <c r="E754" s="28">
        <v>2</v>
      </c>
      <c r="F754" s="28">
        <v>0</v>
      </c>
      <c r="G754" s="28">
        <v>551</v>
      </c>
      <c r="H754" s="28">
        <v>0</v>
      </c>
      <c r="I754" s="28">
        <v>0</v>
      </c>
      <c r="J754" s="28">
        <v>0</v>
      </c>
      <c r="K754" s="28"/>
      <c r="L754" s="28"/>
      <c r="M754" s="28"/>
      <c r="N754" s="28"/>
      <c r="O754" s="28"/>
      <c r="P754" s="28"/>
      <c r="Q754" s="28"/>
      <c r="R754" s="28"/>
      <c r="S754" s="28"/>
      <c r="T754" s="12"/>
      <c r="U754" s="12"/>
      <c r="V754" s="12"/>
    </row>
    <row r="755" spans="1:22">
      <c r="A755" s="26">
        <v>715</v>
      </c>
      <c r="B755" s="28">
        <v>0</v>
      </c>
      <c r="C755" s="28">
        <v>0</v>
      </c>
      <c r="D755" s="28">
        <v>0</v>
      </c>
      <c r="E755" s="28">
        <v>0</v>
      </c>
      <c r="F755" s="28">
        <v>1</v>
      </c>
      <c r="G755" s="28">
        <v>477</v>
      </c>
      <c r="H755" s="28">
        <v>0</v>
      </c>
      <c r="I755" s="28">
        <v>0</v>
      </c>
      <c r="J755" s="28">
        <v>1</v>
      </c>
      <c r="K755" s="28"/>
      <c r="L755" s="28"/>
      <c r="M755" s="28"/>
      <c r="N755" s="28"/>
      <c r="O755" s="28"/>
      <c r="P755" s="28"/>
      <c r="Q755" s="28"/>
      <c r="R755" s="28"/>
      <c r="S755" s="28"/>
      <c r="T755" s="12"/>
      <c r="U755" s="12"/>
      <c r="V755" s="12"/>
    </row>
    <row r="756" spans="1:22">
      <c r="A756" s="26">
        <v>716</v>
      </c>
      <c r="B756" s="28">
        <v>0</v>
      </c>
      <c r="C756" s="28">
        <v>0</v>
      </c>
      <c r="D756" s="28">
        <v>0</v>
      </c>
      <c r="E756" s="28">
        <v>0</v>
      </c>
      <c r="F756" s="28">
        <v>1</v>
      </c>
      <c r="G756" s="28">
        <v>493</v>
      </c>
      <c r="H756" s="28">
        <v>1</v>
      </c>
      <c r="I756" s="28">
        <v>0</v>
      </c>
      <c r="J756" s="28">
        <v>0</v>
      </c>
      <c r="K756" s="28"/>
      <c r="L756" s="28"/>
      <c r="M756" s="28"/>
      <c r="N756" s="28"/>
      <c r="O756" s="28"/>
      <c r="P756" s="28"/>
      <c r="Q756" s="28"/>
      <c r="R756" s="28"/>
      <c r="S756" s="28"/>
      <c r="T756" s="12"/>
      <c r="U756" s="12"/>
      <c r="V756" s="12"/>
    </row>
    <row r="757" spans="1:22">
      <c r="A757" s="26">
        <v>717</v>
      </c>
      <c r="B757" s="28">
        <v>1</v>
      </c>
      <c r="C757" s="28">
        <v>0</v>
      </c>
      <c r="D757" s="28">
        <v>0</v>
      </c>
      <c r="E757" s="28">
        <v>4</v>
      </c>
      <c r="F757" s="28">
        <v>0</v>
      </c>
      <c r="G757" s="28">
        <v>486</v>
      </c>
      <c r="H757" s="28">
        <v>0</v>
      </c>
      <c r="I757" s="28">
        <v>1</v>
      </c>
      <c r="J757" s="28">
        <v>0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12"/>
      <c r="U757" s="12"/>
      <c r="V757" s="12"/>
    </row>
    <row r="758" spans="1:22">
      <c r="A758" s="26">
        <v>718</v>
      </c>
      <c r="B758" s="28">
        <v>0</v>
      </c>
      <c r="C758" s="28">
        <v>1</v>
      </c>
      <c r="D758" s="28">
        <v>1</v>
      </c>
      <c r="E758" s="28">
        <v>0</v>
      </c>
      <c r="F758" s="28">
        <v>1</v>
      </c>
      <c r="G758" s="28">
        <v>422</v>
      </c>
      <c r="H758" s="28">
        <v>0</v>
      </c>
      <c r="I758" s="28">
        <v>0</v>
      </c>
      <c r="J758" s="28">
        <v>0</v>
      </c>
      <c r="K758" s="28"/>
      <c r="L758" s="28"/>
      <c r="M758" s="28"/>
      <c r="N758" s="28"/>
      <c r="O758" s="28"/>
      <c r="P758" s="28"/>
      <c r="Q758" s="28"/>
      <c r="R758" s="28"/>
      <c r="S758" s="28"/>
      <c r="T758" s="12"/>
      <c r="U758" s="12"/>
      <c r="V758" s="12"/>
    </row>
    <row r="759" spans="1:22">
      <c r="A759" s="26">
        <v>719</v>
      </c>
      <c r="B759" s="28">
        <v>1</v>
      </c>
      <c r="C759" s="28">
        <v>1</v>
      </c>
      <c r="D759" s="28">
        <v>3</v>
      </c>
      <c r="E759" s="28">
        <v>0</v>
      </c>
      <c r="F759" s="28">
        <v>0</v>
      </c>
      <c r="G759" s="28">
        <v>467</v>
      </c>
      <c r="H759" s="28">
        <v>0</v>
      </c>
      <c r="I759" s="28">
        <v>0</v>
      </c>
      <c r="J759" s="28">
        <v>0</v>
      </c>
      <c r="K759" s="28"/>
      <c r="L759" s="28"/>
      <c r="M759" s="28"/>
      <c r="N759" s="28"/>
      <c r="O759" s="28"/>
      <c r="P759" s="28"/>
      <c r="Q759" s="28"/>
      <c r="R759" s="28"/>
      <c r="S759" s="28"/>
      <c r="T759" s="12"/>
      <c r="U759" s="12"/>
      <c r="V759" s="12"/>
    </row>
    <row r="760" spans="1:22">
      <c r="A760" s="26">
        <v>720</v>
      </c>
      <c r="B760" s="28">
        <v>1</v>
      </c>
      <c r="C760" s="28">
        <v>1</v>
      </c>
      <c r="D760" s="28">
        <v>0</v>
      </c>
      <c r="E760" s="28">
        <v>1</v>
      </c>
      <c r="F760" s="28">
        <v>0</v>
      </c>
      <c r="G760" s="28">
        <v>521</v>
      </c>
      <c r="H760" s="28">
        <v>1</v>
      </c>
      <c r="I760" s="28">
        <v>0</v>
      </c>
      <c r="J760" s="28">
        <v>0</v>
      </c>
      <c r="K760" s="28"/>
      <c r="L760" s="28"/>
      <c r="M760" s="28"/>
      <c r="N760" s="28"/>
      <c r="O760" s="28"/>
      <c r="P760" s="28"/>
      <c r="Q760" s="28"/>
      <c r="R760" s="28"/>
      <c r="S760" s="28"/>
      <c r="T760" s="12"/>
      <c r="U760" s="12"/>
      <c r="V760" s="12"/>
    </row>
    <row r="761" spans="1:22">
      <c r="A761" s="26">
        <v>721</v>
      </c>
      <c r="B761" s="28">
        <v>0</v>
      </c>
      <c r="C761" s="28">
        <v>1</v>
      </c>
      <c r="D761" s="28">
        <v>0</v>
      </c>
      <c r="E761" s="28">
        <v>0</v>
      </c>
      <c r="F761" s="28">
        <v>1</v>
      </c>
      <c r="G761" s="28">
        <v>462</v>
      </c>
      <c r="H761" s="28">
        <v>1</v>
      </c>
      <c r="I761" s="28">
        <v>1</v>
      </c>
      <c r="J761" s="28">
        <v>0</v>
      </c>
      <c r="K761" s="28"/>
      <c r="L761" s="28"/>
      <c r="M761" s="28"/>
      <c r="N761" s="28"/>
      <c r="O761" s="28"/>
      <c r="P761" s="28"/>
      <c r="Q761" s="28"/>
      <c r="R761" s="28"/>
      <c r="S761" s="28"/>
      <c r="T761" s="12"/>
      <c r="U761" s="12"/>
      <c r="V761" s="12"/>
    </row>
    <row r="762" spans="1:22">
      <c r="A762" s="26">
        <v>722</v>
      </c>
      <c r="B762" s="28">
        <v>0</v>
      </c>
      <c r="C762" s="28">
        <v>1</v>
      </c>
      <c r="D762" s="28">
        <v>0</v>
      </c>
      <c r="E762" s="28">
        <v>1</v>
      </c>
      <c r="F762" s="28">
        <v>1</v>
      </c>
      <c r="G762" s="28">
        <v>493</v>
      </c>
      <c r="H762" s="28">
        <v>0</v>
      </c>
      <c r="I762" s="28">
        <v>0</v>
      </c>
      <c r="J762" s="28">
        <v>0</v>
      </c>
      <c r="K762" s="28"/>
      <c r="L762" s="28"/>
      <c r="M762" s="28"/>
      <c r="N762" s="28"/>
      <c r="O762" s="28"/>
      <c r="P762" s="28"/>
      <c r="Q762" s="28"/>
      <c r="R762" s="28"/>
      <c r="S762" s="28"/>
      <c r="T762" s="12"/>
      <c r="U762" s="12"/>
      <c r="V762" s="12"/>
    </row>
    <row r="763" spans="1:22">
      <c r="A763" s="26">
        <v>723</v>
      </c>
      <c r="B763" s="28">
        <v>1</v>
      </c>
      <c r="C763" s="28">
        <v>0</v>
      </c>
      <c r="D763" s="28">
        <v>1</v>
      </c>
      <c r="E763" s="28">
        <v>0</v>
      </c>
      <c r="F763" s="28">
        <v>1</v>
      </c>
      <c r="G763" s="28">
        <v>481</v>
      </c>
      <c r="H763" s="28">
        <v>1</v>
      </c>
      <c r="I763" s="28">
        <v>1</v>
      </c>
      <c r="J763" s="28">
        <v>0</v>
      </c>
      <c r="K763" s="28"/>
      <c r="L763" s="28"/>
      <c r="M763" s="28"/>
      <c r="N763" s="28"/>
      <c r="O763" s="28"/>
      <c r="P763" s="28"/>
      <c r="Q763" s="28"/>
      <c r="R763" s="28"/>
      <c r="S763" s="28"/>
      <c r="T763" s="12"/>
      <c r="U763" s="12"/>
      <c r="V763" s="12"/>
    </row>
    <row r="764" spans="1:22">
      <c r="A764" s="26">
        <v>724</v>
      </c>
      <c r="B764" s="28">
        <v>0</v>
      </c>
      <c r="C764" s="28">
        <v>1</v>
      </c>
      <c r="D764" s="28">
        <v>0</v>
      </c>
      <c r="E764" s="28">
        <v>0</v>
      </c>
      <c r="F764" s="28">
        <v>0</v>
      </c>
      <c r="G764" s="28">
        <v>467</v>
      </c>
      <c r="H764" s="28">
        <v>0</v>
      </c>
      <c r="I764" s="28">
        <v>0</v>
      </c>
      <c r="J764" s="28">
        <v>0</v>
      </c>
      <c r="K764" s="28"/>
      <c r="L764" s="28"/>
      <c r="M764" s="28"/>
      <c r="N764" s="28"/>
      <c r="O764" s="28"/>
      <c r="P764" s="28"/>
      <c r="Q764" s="28"/>
      <c r="R764" s="28"/>
      <c r="S764" s="28"/>
      <c r="T764" s="12"/>
      <c r="U764" s="12"/>
      <c r="V764" s="12"/>
    </row>
    <row r="765" spans="1:22">
      <c r="A765" s="26">
        <v>725</v>
      </c>
      <c r="B765" s="28">
        <v>0</v>
      </c>
      <c r="C765" s="28">
        <v>1</v>
      </c>
      <c r="D765" s="28">
        <v>0</v>
      </c>
      <c r="E765" s="28">
        <v>1</v>
      </c>
      <c r="F765" s="28">
        <v>0</v>
      </c>
      <c r="G765" s="28">
        <v>422</v>
      </c>
      <c r="H765" s="28">
        <v>0</v>
      </c>
      <c r="I765" s="28">
        <v>0</v>
      </c>
      <c r="J765" s="28">
        <v>0</v>
      </c>
      <c r="K765" s="28"/>
      <c r="L765" s="28"/>
      <c r="M765" s="28"/>
      <c r="N765" s="28"/>
      <c r="O765" s="28"/>
      <c r="P765" s="28"/>
      <c r="Q765" s="28"/>
      <c r="R765" s="28"/>
      <c r="S765" s="28"/>
      <c r="T765" s="12"/>
      <c r="U765" s="12"/>
      <c r="V765" s="12"/>
    </row>
    <row r="766" spans="1:22">
      <c r="A766" s="26">
        <v>726</v>
      </c>
      <c r="B766" s="28">
        <v>0</v>
      </c>
      <c r="C766" s="28">
        <v>0</v>
      </c>
      <c r="D766" s="28">
        <v>0</v>
      </c>
      <c r="E766" s="28">
        <v>1</v>
      </c>
      <c r="F766" s="28">
        <v>0</v>
      </c>
      <c r="G766" s="28">
        <v>410</v>
      </c>
      <c r="H766" s="28">
        <v>0</v>
      </c>
      <c r="I766" s="28">
        <v>0</v>
      </c>
      <c r="J766" s="28">
        <v>0</v>
      </c>
      <c r="K766" s="28"/>
      <c r="L766" s="28"/>
      <c r="M766" s="28"/>
      <c r="N766" s="28"/>
      <c r="O766" s="28"/>
      <c r="P766" s="28"/>
      <c r="Q766" s="28"/>
      <c r="R766" s="28"/>
      <c r="S766" s="28"/>
      <c r="T766" s="12"/>
      <c r="U766" s="12"/>
      <c r="V766" s="12"/>
    </row>
    <row r="767" spans="1:22">
      <c r="A767" s="26">
        <v>727</v>
      </c>
      <c r="B767" s="28">
        <v>0</v>
      </c>
      <c r="C767" s="28">
        <v>0</v>
      </c>
      <c r="D767" s="28">
        <v>0</v>
      </c>
      <c r="E767" s="28">
        <v>0</v>
      </c>
      <c r="F767" s="28">
        <v>0</v>
      </c>
      <c r="G767" s="28">
        <v>384</v>
      </c>
      <c r="H767" s="28">
        <v>0</v>
      </c>
      <c r="I767" s="28">
        <v>0</v>
      </c>
      <c r="J767" s="28">
        <v>1</v>
      </c>
      <c r="K767" s="28"/>
      <c r="L767" s="28"/>
      <c r="M767" s="28"/>
      <c r="N767" s="28"/>
      <c r="O767" s="28"/>
      <c r="P767" s="28"/>
      <c r="Q767" s="28"/>
      <c r="R767" s="28"/>
      <c r="S767" s="28"/>
      <c r="T767" s="12"/>
      <c r="U767" s="12"/>
      <c r="V767" s="12"/>
    </row>
    <row r="768" spans="1:22">
      <c r="A768" s="26">
        <v>728</v>
      </c>
      <c r="B768" s="28">
        <v>0</v>
      </c>
      <c r="C768" s="28">
        <v>0</v>
      </c>
      <c r="D768" s="28">
        <v>0</v>
      </c>
      <c r="E768" s="28">
        <v>3</v>
      </c>
      <c r="F768" s="28">
        <v>1</v>
      </c>
      <c r="G768" s="28">
        <v>438</v>
      </c>
      <c r="H768" s="28">
        <v>0</v>
      </c>
      <c r="I768" s="28">
        <v>0</v>
      </c>
      <c r="J768" s="28">
        <v>0</v>
      </c>
      <c r="K768" s="28"/>
      <c r="L768" s="28"/>
      <c r="M768" s="28"/>
      <c r="N768" s="28"/>
      <c r="O768" s="28"/>
      <c r="P768" s="28"/>
      <c r="Q768" s="28"/>
      <c r="R768" s="28"/>
      <c r="S768" s="28"/>
      <c r="T768" s="12"/>
      <c r="U768" s="12"/>
      <c r="V768" s="12"/>
    </row>
    <row r="769" spans="1:22">
      <c r="A769" s="26">
        <v>729</v>
      </c>
      <c r="B769" s="28">
        <v>0</v>
      </c>
      <c r="C769" s="28">
        <v>0</v>
      </c>
      <c r="D769" s="28">
        <v>0</v>
      </c>
      <c r="E769" s="28">
        <v>1</v>
      </c>
      <c r="F769" s="28">
        <v>0</v>
      </c>
      <c r="G769" s="28">
        <v>425</v>
      </c>
      <c r="H769" s="28">
        <v>0</v>
      </c>
      <c r="I769" s="28">
        <v>1</v>
      </c>
      <c r="J769" s="28">
        <v>0</v>
      </c>
      <c r="K769" s="28"/>
      <c r="L769" s="28"/>
      <c r="M769" s="28"/>
      <c r="N769" s="28"/>
      <c r="O769" s="28"/>
      <c r="P769" s="28"/>
      <c r="Q769" s="28"/>
      <c r="R769" s="28"/>
      <c r="S769" s="28"/>
      <c r="T769" s="12"/>
      <c r="U769" s="12"/>
      <c r="V769" s="12"/>
    </row>
    <row r="770" spans="1:22">
      <c r="A770" s="26">
        <v>730</v>
      </c>
      <c r="B770" s="28">
        <v>2</v>
      </c>
      <c r="C770" s="28">
        <v>0</v>
      </c>
      <c r="D770" s="28">
        <v>0</v>
      </c>
      <c r="E770" s="28">
        <v>0</v>
      </c>
      <c r="F770" s="28">
        <v>0</v>
      </c>
      <c r="G770" s="28">
        <v>396</v>
      </c>
      <c r="H770" s="28">
        <v>0</v>
      </c>
      <c r="I770" s="28">
        <v>0</v>
      </c>
      <c r="J770" s="28">
        <v>0</v>
      </c>
      <c r="K770" s="28"/>
      <c r="L770" s="28"/>
      <c r="M770" s="28"/>
      <c r="N770" s="28"/>
      <c r="O770" s="28"/>
      <c r="P770" s="28"/>
      <c r="Q770" s="28"/>
      <c r="R770" s="28"/>
      <c r="S770" s="28"/>
      <c r="T770" s="12"/>
      <c r="U770" s="12"/>
      <c r="V770" s="12"/>
    </row>
    <row r="771" spans="1:22">
      <c r="A771" s="26">
        <v>731</v>
      </c>
      <c r="B771" s="28">
        <v>0</v>
      </c>
      <c r="C771" s="28">
        <v>1</v>
      </c>
      <c r="D771" s="28">
        <v>1</v>
      </c>
      <c r="E771" s="28">
        <v>2</v>
      </c>
      <c r="F771" s="28">
        <v>0</v>
      </c>
      <c r="G771" s="28">
        <v>389</v>
      </c>
      <c r="H771" s="28">
        <v>0</v>
      </c>
      <c r="I771" s="28">
        <v>0</v>
      </c>
      <c r="J771" s="28">
        <v>0</v>
      </c>
      <c r="K771" s="28"/>
      <c r="L771" s="28"/>
      <c r="M771" s="28"/>
      <c r="N771" s="28"/>
      <c r="O771" s="28"/>
      <c r="P771" s="28"/>
      <c r="Q771" s="28"/>
      <c r="R771" s="28"/>
      <c r="S771" s="28"/>
      <c r="T771" s="12"/>
      <c r="U771" s="12"/>
      <c r="V771" s="12"/>
    </row>
    <row r="772" spans="1:22">
      <c r="A772" s="26">
        <v>732</v>
      </c>
      <c r="B772" s="28">
        <v>0</v>
      </c>
      <c r="C772" s="28">
        <v>0</v>
      </c>
      <c r="D772" s="28">
        <v>0</v>
      </c>
      <c r="E772" s="28">
        <v>0</v>
      </c>
      <c r="F772" s="28">
        <v>0</v>
      </c>
      <c r="G772" s="28">
        <v>388</v>
      </c>
      <c r="H772" s="28">
        <v>0</v>
      </c>
      <c r="I772" s="28">
        <v>0</v>
      </c>
      <c r="J772" s="28">
        <v>0</v>
      </c>
      <c r="K772" s="28"/>
      <c r="L772" s="28"/>
      <c r="M772" s="28"/>
      <c r="N772" s="28"/>
      <c r="O772" s="28"/>
      <c r="P772" s="28"/>
      <c r="Q772" s="28"/>
      <c r="R772" s="28"/>
      <c r="S772" s="28"/>
      <c r="T772" s="12"/>
      <c r="U772" s="12"/>
      <c r="V772" s="12"/>
    </row>
    <row r="773" spans="1:22">
      <c r="A773" s="26">
        <v>733</v>
      </c>
      <c r="B773" s="28">
        <v>0</v>
      </c>
      <c r="C773" s="28">
        <v>0</v>
      </c>
      <c r="D773" s="28">
        <v>1</v>
      </c>
      <c r="E773" s="28">
        <v>1</v>
      </c>
      <c r="F773" s="28">
        <v>1</v>
      </c>
      <c r="G773" s="28">
        <v>346</v>
      </c>
      <c r="H773" s="28">
        <v>0</v>
      </c>
      <c r="I773" s="28">
        <v>1</v>
      </c>
      <c r="J773" s="28">
        <v>0</v>
      </c>
      <c r="K773" s="28"/>
      <c r="L773" s="28"/>
      <c r="M773" s="28"/>
      <c r="N773" s="28"/>
      <c r="O773" s="28"/>
      <c r="P773" s="28"/>
      <c r="Q773" s="28"/>
      <c r="R773" s="28"/>
      <c r="S773" s="28"/>
      <c r="T773" s="12"/>
      <c r="U773" s="12"/>
      <c r="V773" s="12"/>
    </row>
    <row r="774" spans="1:22">
      <c r="A774" s="26">
        <v>734</v>
      </c>
      <c r="B774" s="28">
        <v>0</v>
      </c>
      <c r="C774" s="28">
        <v>0</v>
      </c>
      <c r="D774" s="28">
        <v>0</v>
      </c>
      <c r="E774" s="28">
        <v>0</v>
      </c>
      <c r="F774" s="28">
        <v>0</v>
      </c>
      <c r="G774" s="28">
        <v>350</v>
      </c>
      <c r="H774" s="28">
        <v>0</v>
      </c>
      <c r="I774" s="28">
        <v>0</v>
      </c>
      <c r="J774" s="28">
        <v>0</v>
      </c>
      <c r="K774" s="28"/>
      <c r="L774" s="28"/>
      <c r="M774" s="28"/>
      <c r="N774" s="28"/>
      <c r="O774" s="28"/>
      <c r="P774" s="28"/>
      <c r="Q774" s="28"/>
      <c r="R774" s="28"/>
      <c r="S774" s="28"/>
      <c r="T774" s="12"/>
      <c r="U774" s="12"/>
      <c r="V774" s="12"/>
    </row>
    <row r="775" spans="1:22">
      <c r="A775" s="26">
        <v>735</v>
      </c>
      <c r="B775" s="28">
        <v>0</v>
      </c>
      <c r="C775" s="28">
        <v>0</v>
      </c>
      <c r="D775" s="28">
        <v>0</v>
      </c>
      <c r="E775" s="28">
        <v>1</v>
      </c>
      <c r="F775" s="28">
        <v>0</v>
      </c>
      <c r="G775" s="28">
        <v>355</v>
      </c>
      <c r="H775" s="28">
        <v>0</v>
      </c>
      <c r="I775" s="28">
        <v>0</v>
      </c>
      <c r="J775" s="28">
        <v>0</v>
      </c>
      <c r="K775" s="28"/>
      <c r="L775" s="28"/>
      <c r="M775" s="28"/>
      <c r="N775" s="28"/>
      <c r="O775" s="28"/>
      <c r="P775" s="28"/>
      <c r="Q775" s="28"/>
      <c r="R775" s="28"/>
      <c r="S775" s="28"/>
      <c r="T775" s="12"/>
      <c r="U775" s="12"/>
      <c r="V775" s="12"/>
    </row>
    <row r="776" spans="1:22">
      <c r="A776" s="26">
        <v>736</v>
      </c>
      <c r="B776" s="28">
        <v>1</v>
      </c>
      <c r="C776" s="28">
        <v>1</v>
      </c>
      <c r="D776" s="28">
        <v>1</v>
      </c>
      <c r="E776" s="28">
        <v>2</v>
      </c>
      <c r="F776" s="28">
        <v>0</v>
      </c>
      <c r="G776" s="28">
        <v>378</v>
      </c>
      <c r="H776" s="28">
        <v>0</v>
      </c>
      <c r="I776" s="28">
        <v>0</v>
      </c>
      <c r="J776" s="28">
        <v>0</v>
      </c>
      <c r="K776" s="28"/>
      <c r="L776" s="28"/>
      <c r="M776" s="28"/>
      <c r="N776" s="28"/>
      <c r="O776" s="28"/>
      <c r="P776" s="28"/>
      <c r="Q776" s="28"/>
      <c r="R776" s="28"/>
      <c r="S776" s="28"/>
      <c r="T776" s="12"/>
      <c r="U776" s="12"/>
      <c r="V776" s="12"/>
    </row>
    <row r="777" spans="1:22">
      <c r="A777" s="26">
        <v>737</v>
      </c>
      <c r="B777" s="28">
        <v>1</v>
      </c>
      <c r="C777" s="28">
        <v>2</v>
      </c>
      <c r="D777" s="28">
        <v>0</v>
      </c>
      <c r="E777" s="28">
        <v>0</v>
      </c>
      <c r="F777" s="28">
        <v>0</v>
      </c>
      <c r="G777" s="28">
        <v>322</v>
      </c>
      <c r="H777" s="28">
        <v>0</v>
      </c>
      <c r="I777" s="28">
        <v>1</v>
      </c>
      <c r="J777" s="28">
        <v>0</v>
      </c>
      <c r="K777" s="28"/>
      <c r="L777" s="28"/>
      <c r="M777" s="28"/>
      <c r="N777" s="28"/>
      <c r="O777" s="28"/>
      <c r="P777" s="28"/>
      <c r="Q777" s="28"/>
      <c r="R777" s="28"/>
      <c r="S777" s="28"/>
      <c r="T777" s="12"/>
      <c r="U777" s="12"/>
      <c r="V777" s="12"/>
    </row>
    <row r="778" spans="1:22">
      <c r="A778" s="26">
        <v>738</v>
      </c>
      <c r="B778" s="28">
        <v>0</v>
      </c>
      <c r="C778" s="28">
        <v>0</v>
      </c>
      <c r="D778" s="28">
        <v>1</v>
      </c>
      <c r="E778" s="28">
        <v>0</v>
      </c>
      <c r="F778" s="28">
        <v>1</v>
      </c>
      <c r="G778" s="28">
        <v>304</v>
      </c>
      <c r="H778" s="28">
        <v>0</v>
      </c>
      <c r="I778" s="28">
        <v>0</v>
      </c>
      <c r="J778" s="28">
        <v>0</v>
      </c>
      <c r="K778" s="28"/>
      <c r="L778" s="28"/>
      <c r="M778" s="28"/>
      <c r="N778" s="28"/>
      <c r="O778" s="28"/>
      <c r="P778" s="28"/>
      <c r="Q778" s="28"/>
      <c r="R778" s="28"/>
      <c r="S778" s="28"/>
      <c r="T778" s="12"/>
      <c r="U778" s="12"/>
      <c r="V778" s="12"/>
    </row>
    <row r="779" spans="1:22">
      <c r="A779" s="26">
        <v>739</v>
      </c>
      <c r="B779" s="28">
        <v>2</v>
      </c>
      <c r="C779" s="28">
        <v>1</v>
      </c>
      <c r="D779" s="28">
        <v>0</v>
      </c>
      <c r="E779" s="28">
        <v>0</v>
      </c>
      <c r="F779" s="28">
        <v>0</v>
      </c>
      <c r="G779" s="28">
        <v>314</v>
      </c>
      <c r="H779" s="28">
        <v>0</v>
      </c>
      <c r="I779" s="28">
        <v>0</v>
      </c>
      <c r="J779" s="28">
        <v>0</v>
      </c>
      <c r="K779" s="28"/>
      <c r="L779" s="28"/>
      <c r="M779" s="28"/>
      <c r="N779" s="28"/>
      <c r="O779" s="28"/>
      <c r="P779" s="28"/>
      <c r="Q779" s="28"/>
      <c r="R779" s="28"/>
      <c r="S779" s="28"/>
      <c r="T779" s="12"/>
      <c r="U779" s="12"/>
      <c r="V779" s="12"/>
    </row>
    <row r="780" spans="1:22">
      <c r="A780" s="26">
        <v>740</v>
      </c>
      <c r="B780" s="28">
        <v>0</v>
      </c>
      <c r="C780" s="28">
        <v>0</v>
      </c>
      <c r="D780" s="28">
        <v>0</v>
      </c>
      <c r="E780" s="28">
        <v>0</v>
      </c>
      <c r="F780" s="28">
        <v>0</v>
      </c>
      <c r="G780" s="28">
        <v>302</v>
      </c>
      <c r="H780" s="28">
        <v>0</v>
      </c>
      <c r="I780" s="28">
        <v>0</v>
      </c>
      <c r="J780" s="28">
        <v>0</v>
      </c>
      <c r="K780" s="28"/>
      <c r="L780" s="28"/>
      <c r="M780" s="28"/>
      <c r="N780" s="28"/>
      <c r="O780" s="28"/>
      <c r="P780" s="28"/>
      <c r="Q780" s="28"/>
      <c r="R780" s="28"/>
      <c r="S780" s="28"/>
      <c r="T780" s="12"/>
      <c r="U780" s="12"/>
      <c r="V780" s="12"/>
    </row>
    <row r="781" spans="1:22">
      <c r="A781" s="26">
        <v>741</v>
      </c>
      <c r="B781" s="28">
        <v>0</v>
      </c>
      <c r="C781" s="28">
        <v>0</v>
      </c>
      <c r="D781" s="28">
        <v>0</v>
      </c>
      <c r="E781" s="28">
        <v>0</v>
      </c>
      <c r="F781" s="28">
        <v>1</v>
      </c>
      <c r="G781" s="28">
        <v>272</v>
      </c>
      <c r="H781" s="28">
        <v>0</v>
      </c>
      <c r="I781" s="28">
        <v>0</v>
      </c>
      <c r="J781" s="28">
        <v>0</v>
      </c>
      <c r="K781" s="28"/>
      <c r="L781" s="28"/>
      <c r="M781" s="28"/>
      <c r="N781" s="28"/>
      <c r="O781" s="28"/>
      <c r="P781" s="28"/>
      <c r="Q781" s="28"/>
      <c r="R781" s="28"/>
      <c r="S781" s="28"/>
      <c r="T781" s="12"/>
      <c r="U781" s="12"/>
      <c r="V781" s="12"/>
    </row>
    <row r="782" spans="1:22">
      <c r="A782" s="26">
        <v>742</v>
      </c>
      <c r="B782" s="28">
        <v>0</v>
      </c>
      <c r="C782" s="28">
        <v>0</v>
      </c>
      <c r="D782" s="28">
        <v>0</v>
      </c>
      <c r="E782" s="28">
        <v>0</v>
      </c>
      <c r="F782" s="28">
        <v>0</v>
      </c>
      <c r="G782" s="28">
        <v>285</v>
      </c>
      <c r="H782" s="28">
        <v>0</v>
      </c>
      <c r="I782" s="28">
        <v>0</v>
      </c>
      <c r="J782" s="28">
        <v>0</v>
      </c>
      <c r="K782" s="28"/>
      <c r="L782" s="28"/>
      <c r="M782" s="28"/>
      <c r="N782" s="28"/>
      <c r="O782" s="28"/>
      <c r="P782" s="28"/>
      <c r="Q782" s="28"/>
      <c r="R782" s="28"/>
      <c r="S782" s="28"/>
      <c r="T782" s="12"/>
      <c r="U782" s="12"/>
      <c r="V782" s="12"/>
    </row>
    <row r="783" spans="1:22">
      <c r="A783" s="26">
        <v>743</v>
      </c>
      <c r="B783" s="28">
        <v>0</v>
      </c>
      <c r="C783" s="28">
        <v>1</v>
      </c>
      <c r="D783" s="28">
        <v>1</v>
      </c>
      <c r="E783" s="28">
        <v>1</v>
      </c>
      <c r="F783" s="28">
        <v>0</v>
      </c>
      <c r="G783" s="28">
        <v>291</v>
      </c>
      <c r="H783" s="28">
        <v>0</v>
      </c>
      <c r="I783" s="28">
        <v>1</v>
      </c>
      <c r="J783" s="28">
        <v>0</v>
      </c>
      <c r="K783" s="28"/>
      <c r="L783" s="28"/>
      <c r="M783" s="28"/>
      <c r="N783" s="28"/>
      <c r="O783" s="28"/>
      <c r="P783" s="28"/>
      <c r="Q783" s="28"/>
      <c r="R783" s="28"/>
      <c r="S783" s="28"/>
      <c r="T783" s="12"/>
      <c r="U783" s="12"/>
      <c r="V783" s="12"/>
    </row>
    <row r="784" spans="1:22">
      <c r="A784" s="26">
        <v>744</v>
      </c>
      <c r="B784" s="28">
        <v>1</v>
      </c>
      <c r="C784" s="28">
        <v>1</v>
      </c>
      <c r="D784" s="28">
        <v>1</v>
      </c>
      <c r="E784" s="28">
        <v>1</v>
      </c>
      <c r="F784" s="28">
        <v>3</v>
      </c>
      <c r="G784" s="28">
        <v>237</v>
      </c>
      <c r="H784" s="28">
        <v>2</v>
      </c>
      <c r="I784" s="28">
        <v>0</v>
      </c>
      <c r="J784" s="28">
        <v>0</v>
      </c>
      <c r="K784" s="28"/>
      <c r="L784" s="28"/>
      <c r="M784" s="28"/>
      <c r="N784" s="28"/>
      <c r="O784" s="28"/>
      <c r="P784" s="28"/>
      <c r="Q784" s="28"/>
      <c r="R784" s="28"/>
      <c r="S784" s="28"/>
      <c r="T784" s="12"/>
      <c r="U784" s="12"/>
      <c r="V784" s="12"/>
    </row>
    <row r="785" spans="1:22">
      <c r="A785" s="26">
        <v>745</v>
      </c>
      <c r="B785" s="28">
        <v>1</v>
      </c>
      <c r="C785" s="28">
        <v>0</v>
      </c>
      <c r="D785" s="28">
        <v>0</v>
      </c>
      <c r="E785" s="28">
        <v>0</v>
      </c>
      <c r="F785" s="28">
        <v>0</v>
      </c>
      <c r="G785" s="28">
        <v>241</v>
      </c>
      <c r="H785" s="28">
        <v>0</v>
      </c>
      <c r="I785" s="28">
        <v>1</v>
      </c>
      <c r="J785" s="28">
        <v>0</v>
      </c>
      <c r="K785" s="28"/>
      <c r="L785" s="28"/>
      <c r="M785" s="28"/>
      <c r="N785" s="28"/>
      <c r="O785" s="28"/>
      <c r="P785" s="28"/>
      <c r="Q785" s="28"/>
      <c r="R785" s="28"/>
      <c r="S785" s="28"/>
      <c r="T785" s="12"/>
      <c r="U785" s="12"/>
      <c r="V785" s="12"/>
    </row>
    <row r="786" spans="1:22">
      <c r="A786" s="26">
        <v>746</v>
      </c>
      <c r="B786" s="28">
        <v>0</v>
      </c>
      <c r="C786" s="28">
        <v>1</v>
      </c>
      <c r="D786" s="28">
        <v>0</v>
      </c>
      <c r="E786" s="28">
        <v>1</v>
      </c>
      <c r="F786" s="28">
        <v>1</v>
      </c>
      <c r="G786" s="28">
        <v>239</v>
      </c>
      <c r="H786" s="28">
        <v>1</v>
      </c>
      <c r="I786" s="28">
        <v>2</v>
      </c>
      <c r="J786" s="28">
        <v>0</v>
      </c>
      <c r="K786" s="28"/>
      <c r="L786" s="28"/>
      <c r="M786" s="28"/>
      <c r="N786" s="28"/>
      <c r="O786" s="28"/>
      <c r="P786" s="28"/>
      <c r="Q786" s="28"/>
      <c r="R786" s="28"/>
      <c r="S786" s="28"/>
      <c r="T786" s="12"/>
      <c r="U786" s="12"/>
      <c r="V786" s="12"/>
    </row>
    <row r="787" spans="1:22">
      <c r="A787" s="26">
        <v>747</v>
      </c>
      <c r="B787" s="28">
        <v>0</v>
      </c>
      <c r="C787" s="28">
        <v>0</v>
      </c>
      <c r="D787" s="28">
        <v>0</v>
      </c>
      <c r="E787" s="28">
        <v>0</v>
      </c>
      <c r="F787" s="28">
        <v>3</v>
      </c>
      <c r="G787" s="28">
        <v>199</v>
      </c>
      <c r="H787" s="28">
        <v>0</v>
      </c>
      <c r="I787" s="28">
        <v>0</v>
      </c>
      <c r="J787" s="28">
        <v>0</v>
      </c>
      <c r="K787" s="28"/>
      <c r="L787" s="28"/>
      <c r="M787" s="28"/>
      <c r="N787" s="28"/>
      <c r="O787" s="28"/>
      <c r="P787" s="28"/>
      <c r="Q787" s="28"/>
      <c r="R787" s="28"/>
      <c r="S787" s="28"/>
      <c r="T787" s="12"/>
      <c r="U787" s="12"/>
      <c r="V787" s="12"/>
    </row>
    <row r="788" spans="1:22">
      <c r="A788" s="26">
        <v>748</v>
      </c>
      <c r="B788" s="28">
        <v>0</v>
      </c>
      <c r="C788" s="28">
        <v>0</v>
      </c>
      <c r="D788" s="28">
        <v>0</v>
      </c>
      <c r="E788" s="28">
        <v>1</v>
      </c>
      <c r="F788" s="28">
        <v>0</v>
      </c>
      <c r="G788" s="28">
        <v>238</v>
      </c>
      <c r="H788" s="28">
        <v>0</v>
      </c>
      <c r="I788" s="28">
        <v>0</v>
      </c>
      <c r="J788" s="28">
        <v>0</v>
      </c>
      <c r="K788" s="28"/>
      <c r="L788" s="28"/>
      <c r="M788" s="28"/>
      <c r="N788" s="28"/>
      <c r="O788" s="28"/>
      <c r="P788" s="28"/>
      <c r="Q788" s="28"/>
      <c r="R788" s="28"/>
      <c r="S788" s="28"/>
      <c r="T788" s="12"/>
      <c r="U788" s="12"/>
      <c r="V788" s="12"/>
    </row>
    <row r="789" spans="1:22">
      <c r="A789" s="26">
        <v>749</v>
      </c>
      <c r="B789" s="28">
        <v>1</v>
      </c>
      <c r="C789" s="28">
        <v>0</v>
      </c>
      <c r="D789" s="28">
        <v>0</v>
      </c>
      <c r="E789" s="28">
        <v>2</v>
      </c>
      <c r="F789" s="28">
        <v>0</v>
      </c>
      <c r="G789" s="28">
        <v>205</v>
      </c>
      <c r="H789" s="28">
        <v>0</v>
      </c>
      <c r="I789" s="28">
        <v>0</v>
      </c>
      <c r="J789" s="28">
        <v>0</v>
      </c>
      <c r="K789" s="28"/>
      <c r="L789" s="28"/>
      <c r="M789" s="28"/>
      <c r="N789" s="28"/>
      <c r="O789" s="28"/>
      <c r="P789" s="28"/>
      <c r="Q789" s="28"/>
      <c r="R789" s="28"/>
      <c r="S789" s="28"/>
      <c r="T789" s="12"/>
      <c r="U789" s="12"/>
      <c r="V789" s="12"/>
    </row>
    <row r="790" spans="1:22">
      <c r="A790" s="26">
        <v>750</v>
      </c>
      <c r="B790" s="28">
        <v>0</v>
      </c>
      <c r="C790" s="28">
        <v>0</v>
      </c>
      <c r="D790" s="28">
        <v>0</v>
      </c>
      <c r="E790" s="28">
        <v>0</v>
      </c>
      <c r="F790" s="28">
        <v>3</v>
      </c>
      <c r="G790" s="28">
        <v>196</v>
      </c>
      <c r="H790" s="28">
        <v>1</v>
      </c>
      <c r="I790" s="28">
        <v>0</v>
      </c>
      <c r="J790" s="28">
        <v>0</v>
      </c>
      <c r="K790" s="28"/>
      <c r="L790" s="28"/>
      <c r="M790" s="28"/>
      <c r="N790" s="28"/>
      <c r="O790" s="28"/>
      <c r="P790" s="28"/>
      <c r="Q790" s="28"/>
      <c r="R790" s="28"/>
      <c r="S790" s="28"/>
      <c r="T790" s="12"/>
      <c r="U790" s="12"/>
      <c r="V790" s="12"/>
    </row>
    <row r="791" spans="1:22">
      <c r="A791" s="26">
        <v>751</v>
      </c>
      <c r="B791" s="28">
        <v>0</v>
      </c>
      <c r="C791" s="28">
        <v>0</v>
      </c>
      <c r="D791" s="28">
        <v>0</v>
      </c>
      <c r="E791" s="28">
        <v>1</v>
      </c>
      <c r="F791" s="28">
        <v>0</v>
      </c>
      <c r="G791" s="28">
        <v>190</v>
      </c>
      <c r="H791" s="28">
        <v>0</v>
      </c>
      <c r="I791" s="28">
        <v>0</v>
      </c>
      <c r="J791" s="28">
        <v>0</v>
      </c>
      <c r="K791" s="28"/>
      <c r="L791" s="28"/>
      <c r="M791" s="28"/>
      <c r="N791" s="28"/>
      <c r="O791" s="28"/>
      <c r="P791" s="28"/>
      <c r="Q791" s="28"/>
      <c r="R791" s="28"/>
      <c r="S791" s="28"/>
      <c r="T791" s="12"/>
      <c r="U791" s="12"/>
      <c r="V791" s="12"/>
    </row>
    <row r="792" spans="1:22">
      <c r="A792" s="26">
        <v>752</v>
      </c>
      <c r="B792" s="28">
        <v>3</v>
      </c>
      <c r="C792" s="28">
        <v>0</v>
      </c>
      <c r="D792" s="28">
        <v>1</v>
      </c>
      <c r="E792" s="28">
        <v>1</v>
      </c>
      <c r="F792" s="28">
        <v>1</v>
      </c>
      <c r="G792" s="28">
        <v>197</v>
      </c>
      <c r="H792" s="28">
        <v>1</v>
      </c>
      <c r="I792" s="28">
        <v>0</v>
      </c>
      <c r="J792" s="28">
        <v>0</v>
      </c>
      <c r="K792" s="28"/>
      <c r="L792" s="28"/>
      <c r="M792" s="28"/>
      <c r="N792" s="28"/>
      <c r="O792" s="28"/>
      <c r="P792" s="28"/>
      <c r="Q792" s="28"/>
      <c r="R792" s="28"/>
      <c r="S792" s="28"/>
      <c r="T792" s="12"/>
      <c r="U792" s="12"/>
      <c r="V792" s="12"/>
    </row>
    <row r="793" spans="1:22">
      <c r="A793" s="26">
        <v>753</v>
      </c>
      <c r="B793" s="28">
        <v>1</v>
      </c>
      <c r="C793" s="28">
        <v>1</v>
      </c>
      <c r="D793" s="28">
        <v>0</v>
      </c>
      <c r="E793" s="28">
        <v>0</v>
      </c>
      <c r="F793" s="28">
        <v>1</v>
      </c>
      <c r="G793" s="28">
        <v>168</v>
      </c>
      <c r="H793" s="28">
        <v>0</v>
      </c>
      <c r="I793" s="28">
        <v>0</v>
      </c>
      <c r="J793" s="28">
        <v>0</v>
      </c>
      <c r="K793" s="28"/>
      <c r="L793" s="28"/>
      <c r="M793" s="28"/>
      <c r="N793" s="28"/>
      <c r="O793" s="28"/>
      <c r="P793" s="28"/>
      <c r="Q793" s="28"/>
      <c r="R793" s="28"/>
      <c r="S793" s="28"/>
      <c r="T793" s="12"/>
      <c r="U793" s="12"/>
      <c r="V793" s="12"/>
    </row>
    <row r="794" spans="1:22">
      <c r="A794" s="26">
        <v>754</v>
      </c>
      <c r="B794" s="28">
        <v>0</v>
      </c>
      <c r="C794" s="28">
        <v>0</v>
      </c>
      <c r="D794" s="28">
        <v>1</v>
      </c>
      <c r="E794" s="28">
        <v>0</v>
      </c>
      <c r="F794" s="28">
        <v>2</v>
      </c>
      <c r="G794" s="28">
        <v>180</v>
      </c>
      <c r="H794" s="28">
        <v>0</v>
      </c>
      <c r="I794" s="28">
        <v>0</v>
      </c>
      <c r="J794" s="28">
        <v>1</v>
      </c>
      <c r="K794" s="28"/>
      <c r="L794" s="28"/>
      <c r="M794" s="28"/>
      <c r="N794" s="28"/>
      <c r="O794" s="28"/>
      <c r="P794" s="28"/>
      <c r="Q794" s="28"/>
      <c r="R794" s="28"/>
      <c r="S794" s="28"/>
      <c r="T794" s="12"/>
      <c r="U794" s="12"/>
      <c r="V794" s="12"/>
    </row>
    <row r="795" spans="1:22">
      <c r="A795" s="26">
        <v>755</v>
      </c>
      <c r="B795" s="28">
        <v>0</v>
      </c>
      <c r="C795" s="28">
        <v>0</v>
      </c>
      <c r="D795" s="28">
        <v>0</v>
      </c>
      <c r="E795" s="28">
        <v>0</v>
      </c>
      <c r="F795" s="28">
        <v>1</v>
      </c>
      <c r="G795" s="28">
        <v>172</v>
      </c>
      <c r="H795" s="28">
        <v>0</v>
      </c>
      <c r="I795" s="28">
        <v>0</v>
      </c>
      <c r="J795" s="28">
        <v>1</v>
      </c>
      <c r="K795" s="28"/>
      <c r="L795" s="28"/>
      <c r="M795" s="28"/>
      <c r="N795" s="28"/>
      <c r="O795" s="28"/>
      <c r="P795" s="28"/>
      <c r="Q795" s="28"/>
      <c r="R795" s="28"/>
      <c r="S795" s="28"/>
      <c r="T795" s="12"/>
      <c r="U795" s="12"/>
      <c r="V795" s="12"/>
    </row>
    <row r="796" spans="1:22">
      <c r="A796" s="26">
        <v>756</v>
      </c>
      <c r="B796" s="28">
        <v>2</v>
      </c>
      <c r="C796" s="28">
        <v>0</v>
      </c>
      <c r="D796" s="28">
        <v>0</v>
      </c>
      <c r="E796" s="28">
        <v>0</v>
      </c>
      <c r="F796" s="28">
        <v>1</v>
      </c>
      <c r="G796" s="28">
        <v>160</v>
      </c>
      <c r="H796" s="28">
        <v>1</v>
      </c>
      <c r="I796" s="28">
        <v>0</v>
      </c>
      <c r="J796" s="28">
        <v>0</v>
      </c>
      <c r="K796" s="28"/>
      <c r="L796" s="28"/>
      <c r="M796" s="28"/>
      <c r="N796" s="28"/>
      <c r="O796" s="28"/>
      <c r="P796" s="28"/>
      <c r="Q796" s="28"/>
      <c r="R796" s="28"/>
      <c r="S796" s="28"/>
      <c r="T796" s="12"/>
      <c r="U796" s="12"/>
      <c r="V796" s="12"/>
    </row>
    <row r="797" spans="1:22">
      <c r="A797" s="26">
        <v>757</v>
      </c>
      <c r="B797" s="28">
        <v>0</v>
      </c>
      <c r="C797" s="28">
        <v>0</v>
      </c>
      <c r="D797" s="28">
        <v>0</v>
      </c>
      <c r="E797" s="28">
        <v>2</v>
      </c>
      <c r="F797" s="28">
        <v>0</v>
      </c>
      <c r="G797" s="28">
        <v>142</v>
      </c>
      <c r="H797" s="28">
        <v>0</v>
      </c>
      <c r="I797" s="28">
        <v>1</v>
      </c>
      <c r="J797" s="28">
        <v>0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12"/>
      <c r="U797" s="12"/>
      <c r="V797" s="12"/>
    </row>
    <row r="798" spans="1:22">
      <c r="A798" s="26">
        <v>758</v>
      </c>
      <c r="B798" s="28">
        <v>0</v>
      </c>
      <c r="C798" s="28">
        <v>0</v>
      </c>
      <c r="D798" s="28">
        <v>0</v>
      </c>
      <c r="E798" s="28">
        <v>1</v>
      </c>
      <c r="F798" s="28">
        <v>2</v>
      </c>
      <c r="G798" s="28">
        <v>112</v>
      </c>
      <c r="H798" s="28">
        <v>1</v>
      </c>
      <c r="I798" s="28">
        <v>0</v>
      </c>
      <c r="J798" s="28">
        <v>0</v>
      </c>
      <c r="K798" s="28"/>
      <c r="L798" s="28"/>
      <c r="M798" s="28"/>
      <c r="N798" s="28"/>
      <c r="O798" s="28"/>
      <c r="P798" s="28"/>
      <c r="Q798" s="28"/>
      <c r="R798" s="28"/>
      <c r="S798" s="28"/>
      <c r="T798" s="12"/>
      <c r="U798" s="12"/>
      <c r="V798" s="12"/>
    </row>
    <row r="799" spans="1:22">
      <c r="A799" s="26">
        <v>759</v>
      </c>
      <c r="B799" s="28">
        <v>0</v>
      </c>
      <c r="C799" s="28">
        <v>0</v>
      </c>
      <c r="D799" s="28">
        <v>1</v>
      </c>
      <c r="E799" s="28">
        <v>0</v>
      </c>
      <c r="F799" s="28">
        <v>1</v>
      </c>
      <c r="G799" s="28">
        <v>113</v>
      </c>
      <c r="H799" s="28">
        <v>0</v>
      </c>
      <c r="I799" s="28">
        <v>0</v>
      </c>
      <c r="J799" s="28">
        <v>0</v>
      </c>
      <c r="K799" s="28"/>
      <c r="L799" s="28"/>
      <c r="M799" s="28"/>
      <c r="N799" s="28"/>
      <c r="O799" s="28"/>
      <c r="P799" s="28"/>
      <c r="Q799" s="28"/>
      <c r="R799" s="28"/>
      <c r="S799" s="28"/>
      <c r="T799" s="12"/>
      <c r="U799" s="12"/>
      <c r="V799" s="12"/>
    </row>
    <row r="800" spans="1:22">
      <c r="A800" s="26">
        <v>760</v>
      </c>
      <c r="B800" s="28">
        <v>0</v>
      </c>
      <c r="C800" s="28">
        <v>1</v>
      </c>
      <c r="D800" s="28">
        <v>0</v>
      </c>
      <c r="E800" s="28">
        <v>1</v>
      </c>
      <c r="F800" s="28">
        <v>1</v>
      </c>
      <c r="G800" s="28">
        <v>116</v>
      </c>
      <c r="H800" s="28">
        <v>0</v>
      </c>
      <c r="I800" s="28">
        <v>0</v>
      </c>
      <c r="J800" s="28">
        <v>0</v>
      </c>
      <c r="K800" s="28"/>
      <c r="L800" s="28"/>
      <c r="M800" s="28"/>
      <c r="N800" s="28"/>
      <c r="O800" s="28"/>
      <c r="P800" s="28"/>
      <c r="Q800" s="28"/>
      <c r="R800" s="28"/>
      <c r="S800" s="28"/>
      <c r="T800" s="12"/>
      <c r="U800" s="12"/>
      <c r="V800" s="12"/>
    </row>
    <row r="801" spans="1:22">
      <c r="A801" s="26">
        <v>761</v>
      </c>
      <c r="B801" s="28">
        <v>2</v>
      </c>
      <c r="C801" s="28">
        <v>0</v>
      </c>
      <c r="D801" s="28">
        <v>0</v>
      </c>
      <c r="E801" s="28">
        <v>1</v>
      </c>
      <c r="F801" s="28">
        <v>2</v>
      </c>
      <c r="G801" s="28">
        <v>107</v>
      </c>
      <c r="H801" s="28">
        <v>0</v>
      </c>
      <c r="I801" s="28">
        <v>0</v>
      </c>
      <c r="J801" s="28">
        <v>0</v>
      </c>
      <c r="K801" s="28"/>
      <c r="L801" s="28"/>
      <c r="M801" s="28"/>
      <c r="N801" s="28"/>
      <c r="O801" s="28"/>
      <c r="P801" s="28"/>
      <c r="Q801" s="28"/>
      <c r="R801" s="28"/>
      <c r="S801" s="28"/>
      <c r="T801" s="12"/>
      <c r="U801" s="12"/>
      <c r="V801" s="12"/>
    </row>
    <row r="802" spans="1:22">
      <c r="A802" s="26">
        <v>762</v>
      </c>
      <c r="B802" s="28">
        <v>0</v>
      </c>
      <c r="C802" s="28">
        <v>0</v>
      </c>
      <c r="D802" s="28">
        <v>1</v>
      </c>
      <c r="E802" s="28">
        <v>0</v>
      </c>
      <c r="F802" s="28">
        <v>2</v>
      </c>
      <c r="G802" s="28">
        <v>114</v>
      </c>
      <c r="H802" s="28">
        <v>0</v>
      </c>
      <c r="I802" s="28">
        <v>0</v>
      </c>
      <c r="J802" s="28">
        <v>0</v>
      </c>
      <c r="K802" s="28"/>
      <c r="L802" s="28"/>
      <c r="M802" s="28"/>
      <c r="N802" s="28"/>
      <c r="O802" s="28"/>
      <c r="P802" s="28"/>
      <c r="Q802" s="28"/>
      <c r="R802" s="28"/>
      <c r="S802" s="28"/>
      <c r="T802" s="12"/>
      <c r="U802" s="12"/>
      <c r="V802" s="12"/>
    </row>
    <row r="803" spans="1:22">
      <c r="A803" s="26">
        <v>763</v>
      </c>
      <c r="B803" s="28">
        <v>0</v>
      </c>
      <c r="C803" s="28">
        <v>0</v>
      </c>
      <c r="D803" s="28">
        <v>0</v>
      </c>
      <c r="E803" s="28">
        <v>3</v>
      </c>
      <c r="F803" s="28">
        <v>0</v>
      </c>
      <c r="G803" s="28">
        <v>112</v>
      </c>
      <c r="H803" s="28">
        <v>1</v>
      </c>
      <c r="I803" s="28">
        <v>0</v>
      </c>
      <c r="J803" s="28">
        <v>0</v>
      </c>
      <c r="K803" s="28"/>
      <c r="L803" s="28"/>
      <c r="M803" s="28"/>
      <c r="N803" s="28"/>
      <c r="O803" s="28"/>
      <c r="P803" s="28"/>
      <c r="Q803" s="28"/>
      <c r="R803" s="28"/>
      <c r="S803" s="28"/>
      <c r="T803" s="12"/>
      <c r="U803" s="12"/>
      <c r="V803" s="12"/>
    </row>
    <row r="804" spans="1:22">
      <c r="A804" s="26">
        <v>764</v>
      </c>
      <c r="B804" s="28">
        <v>1</v>
      </c>
      <c r="C804" s="28">
        <v>1</v>
      </c>
      <c r="D804" s="28">
        <v>0</v>
      </c>
      <c r="E804" s="28">
        <v>1</v>
      </c>
      <c r="F804" s="28">
        <v>1</v>
      </c>
      <c r="G804" s="28">
        <v>100</v>
      </c>
      <c r="H804" s="28">
        <v>0</v>
      </c>
      <c r="I804" s="28">
        <v>0</v>
      </c>
      <c r="J804" s="28">
        <v>0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12"/>
      <c r="U804" s="12"/>
      <c r="V804" s="12"/>
    </row>
    <row r="805" spans="1:22">
      <c r="A805" s="26">
        <v>765</v>
      </c>
      <c r="B805" s="28">
        <v>1</v>
      </c>
      <c r="C805" s="28">
        <v>0</v>
      </c>
      <c r="D805" s="28">
        <v>0</v>
      </c>
      <c r="E805" s="28">
        <v>0</v>
      </c>
      <c r="F805" s="28">
        <v>0</v>
      </c>
      <c r="G805" s="28">
        <v>72</v>
      </c>
      <c r="H805" s="28">
        <v>0</v>
      </c>
      <c r="I805" s="28">
        <v>0</v>
      </c>
      <c r="J805" s="28">
        <v>2</v>
      </c>
      <c r="K805" s="28"/>
      <c r="L805" s="28"/>
      <c r="M805" s="28"/>
      <c r="N805" s="28"/>
      <c r="O805" s="28"/>
      <c r="P805" s="28"/>
      <c r="Q805" s="28"/>
      <c r="R805" s="28"/>
      <c r="S805" s="28"/>
      <c r="T805" s="12"/>
      <c r="U805" s="12"/>
      <c r="V805" s="12"/>
    </row>
    <row r="806" spans="1:22">
      <c r="A806" s="26">
        <v>766</v>
      </c>
      <c r="B806" s="28">
        <v>2</v>
      </c>
      <c r="C806" s="28">
        <v>1</v>
      </c>
      <c r="D806" s="28">
        <v>0</v>
      </c>
      <c r="E806" s="28">
        <v>1</v>
      </c>
      <c r="F806" s="28">
        <v>1</v>
      </c>
      <c r="G806" s="28">
        <v>92</v>
      </c>
      <c r="H806" s="28">
        <v>0</v>
      </c>
      <c r="I806" s="28">
        <v>0</v>
      </c>
      <c r="J806" s="28">
        <v>0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12"/>
      <c r="U806" s="12"/>
      <c r="V806" s="12"/>
    </row>
    <row r="807" spans="1:22">
      <c r="A807" s="26">
        <v>767</v>
      </c>
      <c r="B807" s="28">
        <v>2</v>
      </c>
      <c r="C807" s="28">
        <v>1</v>
      </c>
      <c r="D807" s="28">
        <v>1</v>
      </c>
      <c r="E807" s="28">
        <v>0</v>
      </c>
      <c r="F807" s="28">
        <v>2</v>
      </c>
      <c r="G807" s="28">
        <v>74</v>
      </c>
      <c r="H807" s="28">
        <v>0</v>
      </c>
      <c r="I807" s="28">
        <v>0</v>
      </c>
      <c r="J807" s="28">
        <v>0</v>
      </c>
      <c r="K807" s="28"/>
      <c r="L807" s="28"/>
      <c r="M807" s="28"/>
      <c r="N807" s="28"/>
      <c r="O807" s="28"/>
      <c r="P807" s="28"/>
      <c r="Q807" s="28"/>
      <c r="R807" s="28"/>
      <c r="S807" s="28"/>
      <c r="T807" s="12"/>
      <c r="U807" s="12"/>
      <c r="V807" s="12"/>
    </row>
    <row r="808" spans="1:22">
      <c r="A808" s="26">
        <v>768</v>
      </c>
      <c r="B808" s="28">
        <v>0</v>
      </c>
      <c r="C808" s="28">
        <v>0</v>
      </c>
      <c r="D808" s="28">
        <v>0</v>
      </c>
      <c r="E808" s="28">
        <v>0</v>
      </c>
      <c r="F808" s="28">
        <v>0</v>
      </c>
      <c r="G808" s="28">
        <v>76</v>
      </c>
      <c r="H808" s="28">
        <v>0</v>
      </c>
      <c r="I808" s="28">
        <v>1</v>
      </c>
      <c r="J808" s="28">
        <v>0</v>
      </c>
      <c r="K808" s="28"/>
      <c r="L808" s="28"/>
      <c r="M808" s="28"/>
      <c r="N808" s="28"/>
      <c r="O808" s="28"/>
      <c r="P808" s="28"/>
      <c r="Q808" s="28"/>
      <c r="R808" s="28"/>
      <c r="S808" s="28"/>
      <c r="T808" s="12"/>
      <c r="U808" s="12"/>
      <c r="V808" s="12"/>
    </row>
    <row r="809" spans="1:22">
      <c r="A809" s="26">
        <v>769</v>
      </c>
      <c r="B809" s="28">
        <v>1</v>
      </c>
      <c r="C809" s="28">
        <v>3</v>
      </c>
      <c r="D809" s="28">
        <v>1</v>
      </c>
      <c r="E809" s="28">
        <v>1</v>
      </c>
      <c r="F809" s="28">
        <v>1</v>
      </c>
      <c r="G809" s="28">
        <v>58</v>
      </c>
      <c r="H809" s="28">
        <v>0</v>
      </c>
      <c r="I809" s="28">
        <v>0</v>
      </c>
      <c r="J809" s="28">
        <v>0</v>
      </c>
      <c r="K809" s="28"/>
      <c r="L809" s="28"/>
      <c r="M809" s="28"/>
      <c r="N809" s="28"/>
      <c r="O809" s="28"/>
      <c r="P809" s="28"/>
      <c r="Q809" s="28"/>
      <c r="R809" s="28"/>
      <c r="S809" s="28"/>
      <c r="T809" s="12"/>
      <c r="U809" s="12"/>
      <c r="V809" s="12"/>
    </row>
    <row r="810" spans="1:22">
      <c r="A810" s="26">
        <v>770</v>
      </c>
      <c r="B810" s="28">
        <v>2</v>
      </c>
      <c r="C810" s="28">
        <v>2</v>
      </c>
      <c r="D810" s="28">
        <v>0</v>
      </c>
      <c r="E810" s="28">
        <v>0</v>
      </c>
      <c r="F810" s="28">
        <v>3</v>
      </c>
      <c r="G810" s="28">
        <v>60</v>
      </c>
      <c r="H810" s="28">
        <v>0</v>
      </c>
      <c r="I810" s="28">
        <v>0</v>
      </c>
      <c r="J810" s="28">
        <v>0</v>
      </c>
      <c r="K810" s="28"/>
      <c r="L810" s="28"/>
      <c r="M810" s="28"/>
      <c r="N810" s="28"/>
      <c r="O810" s="28"/>
      <c r="P810" s="28"/>
      <c r="Q810" s="28"/>
      <c r="R810" s="28"/>
      <c r="S810" s="28"/>
      <c r="T810" s="12"/>
      <c r="U810" s="12"/>
      <c r="V810" s="12"/>
    </row>
    <row r="811" spans="1:22">
      <c r="A811" s="26">
        <v>771</v>
      </c>
      <c r="B811" s="28">
        <v>0</v>
      </c>
      <c r="C811" s="28">
        <v>1</v>
      </c>
      <c r="D811" s="28">
        <v>1</v>
      </c>
      <c r="E811" s="28">
        <v>0</v>
      </c>
      <c r="F811" s="28">
        <v>0</v>
      </c>
      <c r="G811" s="28">
        <v>54</v>
      </c>
      <c r="H811" s="28">
        <v>1</v>
      </c>
      <c r="I811" s="28">
        <v>1</v>
      </c>
      <c r="J811" s="28">
        <v>0</v>
      </c>
      <c r="K811" s="28"/>
      <c r="L811" s="28"/>
      <c r="M811" s="28"/>
      <c r="N811" s="28"/>
      <c r="O811" s="28"/>
      <c r="P811" s="28"/>
      <c r="Q811" s="28"/>
      <c r="R811" s="28"/>
      <c r="S811" s="28"/>
      <c r="T811" s="12"/>
      <c r="U811" s="12"/>
      <c r="V811" s="12"/>
    </row>
    <row r="812" spans="1:22">
      <c r="A812" s="26">
        <v>772</v>
      </c>
      <c r="B812" s="28">
        <v>2</v>
      </c>
      <c r="C812" s="28">
        <v>2</v>
      </c>
      <c r="D812" s="28">
        <v>0</v>
      </c>
      <c r="E812" s="28">
        <v>0</v>
      </c>
      <c r="F812" s="28">
        <v>1</v>
      </c>
      <c r="G812" s="28">
        <v>54</v>
      </c>
      <c r="H812" s="28">
        <v>0</v>
      </c>
      <c r="I812" s="28">
        <v>0</v>
      </c>
      <c r="J812" s="28">
        <v>0</v>
      </c>
      <c r="K812" s="28"/>
      <c r="L812" s="28"/>
      <c r="M812" s="28"/>
      <c r="N812" s="28"/>
      <c r="O812" s="28"/>
      <c r="P812" s="28"/>
      <c r="Q812" s="28"/>
      <c r="R812" s="28"/>
      <c r="S812" s="28"/>
      <c r="T812" s="12"/>
      <c r="U812" s="12"/>
      <c r="V812" s="12"/>
    </row>
    <row r="813" spans="1:22">
      <c r="A813" s="26">
        <v>773</v>
      </c>
      <c r="B813" s="28">
        <v>0</v>
      </c>
      <c r="C813" s="28">
        <v>1</v>
      </c>
      <c r="D813" s="28">
        <v>1</v>
      </c>
      <c r="E813" s="28">
        <v>2</v>
      </c>
      <c r="F813" s="28">
        <v>0</v>
      </c>
      <c r="G813" s="28">
        <v>68</v>
      </c>
      <c r="H813" s="28">
        <v>0</v>
      </c>
      <c r="I813" s="28">
        <v>0</v>
      </c>
      <c r="J813" s="28">
        <v>0</v>
      </c>
      <c r="K813" s="28"/>
      <c r="L813" s="28"/>
      <c r="M813" s="28"/>
      <c r="N813" s="28"/>
      <c r="O813" s="28"/>
      <c r="P813" s="28"/>
      <c r="Q813" s="28"/>
      <c r="R813" s="28"/>
      <c r="S813" s="28"/>
      <c r="T813" s="12"/>
      <c r="U813" s="12"/>
      <c r="V813" s="12"/>
    </row>
    <row r="814" spans="1:22">
      <c r="A814" s="26">
        <v>774</v>
      </c>
      <c r="B814" s="28">
        <v>0</v>
      </c>
      <c r="C814" s="28">
        <v>0</v>
      </c>
      <c r="D814" s="28">
        <v>0</v>
      </c>
      <c r="E814" s="28">
        <v>2</v>
      </c>
      <c r="F814" s="28">
        <v>1</v>
      </c>
      <c r="G814" s="28">
        <v>49</v>
      </c>
      <c r="H814" s="28">
        <v>0</v>
      </c>
      <c r="I814" s="28">
        <v>0</v>
      </c>
      <c r="J814" s="28">
        <v>0</v>
      </c>
      <c r="K814" s="28"/>
      <c r="L814" s="28"/>
      <c r="M814" s="28"/>
      <c r="N814" s="28"/>
      <c r="O814" s="28"/>
      <c r="P814" s="28"/>
      <c r="Q814" s="28"/>
      <c r="R814" s="28"/>
      <c r="S814" s="28"/>
      <c r="T814" s="12"/>
      <c r="U814" s="12"/>
      <c r="V814" s="12"/>
    </row>
    <row r="815" spans="1:22">
      <c r="A815" s="26">
        <v>775</v>
      </c>
      <c r="B815" s="28">
        <v>0</v>
      </c>
      <c r="C815" s="28">
        <v>0</v>
      </c>
      <c r="D815" s="28">
        <v>1</v>
      </c>
      <c r="E815" s="28">
        <v>1</v>
      </c>
      <c r="F815" s="28">
        <v>2</v>
      </c>
      <c r="G815" s="28">
        <v>33</v>
      </c>
      <c r="H815" s="28">
        <v>0</v>
      </c>
      <c r="I815" s="28">
        <v>0</v>
      </c>
      <c r="J815" s="28">
        <v>0</v>
      </c>
      <c r="K815" s="28"/>
      <c r="L815" s="28"/>
      <c r="M815" s="28"/>
      <c r="N815" s="28"/>
      <c r="O815" s="28"/>
      <c r="P815" s="28"/>
      <c r="Q815" s="28"/>
      <c r="R815" s="28"/>
      <c r="S815" s="28"/>
      <c r="T815" s="12"/>
      <c r="U815" s="12"/>
      <c r="V815" s="12"/>
    </row>
    <row r="816" spans="1:22">
      <c r="A816" s="26">
        <v>776</v>
      </c>
      <c r="B816" s="28">
        <v>0</v>
      </c>
      <c r="C816" s="28">
        <v>0</v>
      </c>
      <c r="D816" s="28">
        <v>0</v>
      </c>
      <c r="E816" s="28">
        <v>1</v>
      </c>
      <c r="F816" s="28">
        <v>0</v>
      </c>
      <c r="G816" s="28">
        <v>38</v>
      </c>
      <c r="H816" s="28">
        <v>1</v>
      </c>
      <c r="I816" s="28">
        <v>0</v>
      </c>
      <c r="J816" s="28">
        <v>0</v>
      </c>
      <c r="K816" s="28"/>
      <c r="L816" s="28"/>
      <c r="M816" s="28"/>
      <c r="N816" s="28"/>
      <c r="O816" s="28"/>
      <c r="P816" s="28"/>
      <c r="Q816" s="28"/>
      <c r="R816" s="28"/>
      <c r="S816" s="28"/>
      <c r="T816" s="12"/>
      <c r="U816" s="12"/>
      <c r="V816" s="12"/>
    </row>
    <row r="817" spans="1:22">
      <c r="A817" s="26">
        <v>777</v>
      </c>
      <c r="B817" s="28">
        <v>0</v>
      </c>
      <c r="C817" s="28">
        <v>1</v>
      </c>
      <c r="D817" s="28">
        <v>0</v>
      </c>
      <c r="E817" s="28">
        <v>1</v>
      </c>
      <c r="F817" s="28">
        <v>1</v>
      </c>
      <c r="G817" s="28">
        <v>56</v>
      </c>
      <c r="H817" s="28">
        <v>0</v>
      </c>
      <c r="I817" s="28">
        <v>0</v>
      </c>
      <c r="J817" s="28">
        <v>0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12"/>
      <c r="U817" s="12"/>
      <c r="V817" s="12"/>
    </row>
    <row r="818" spans="1:22">
      <c r="A818" s="26">
        <v>778</v>
      </c>
      <c r="B818" s="28">
        <v>0</v>
      </c>
      <c r="C818" s="28">
        <v>2</v>
      </c>
      <c r="D818" s="28">
        <v>0</v>
      </c>
      <c r="E818" s="28">
        <v>0</v>
      </c>
      <c r="F818" s="28">
        <v>2</v>
      </c>
      <c r="G818" s="28">
        <v>30</v>
      </c>
      <c r="H818" s="28">
        <v>0</v>
      </c>
      <c r="I818" s="28">
        <v>1</v>
      </c>
      <c r="J818" s="28">
        <v>1</v>
      </c>
      <c r="K818" s="28"/>
      <c r="L818" s="28"/>
      <c r="M818" s="28"/>
      <c r="N818" s="28"/>
      <c r="O818" s="28"/>
      <c r="P818" s="28"/>
      <c r="Q818" s="28"/>
      <c r="R818" s="28"/>
      <c r="S818" s="28"/>
      <c r="T818" s="12"/>
      <c r="U818" s="12"/>
      <c r="V818" s="12"/>
    </row>
    <row r="819" spans="1:22">
      <c r="A819" s="26">
        <v>779</v>
      </c>
      <c r="B819" s="28">
        <v>0</v>
      </c>
      <c r="C819" s="28">
        <v>1</v>
      </c>
      <c r="D819" s="28">
        <v>0</v>
      </c>
      <c r="E819" s="28">
        <v>0</v>
      </c>
      <c r="F819" s="28">
        <v>0</v>
      </c>
      <c r="G819" s="28">
        <v>31</v>
      </c>
      <c r="H819" s="28">
        <v>1</v>
      </c>
      <c r="I819" s="28">
        <v>0</v>
      </c>
      <c r="J819" s="28">
        <v>0</v>
      </c>
      <c r="K819" s="28"/>
      <c r="L819" s="28"/>
      <c r="M819" s="28"/>
      <c r="N819" s="28"/>
      <c r="O819" s="28"/>
      <c r="P819" s="28"/>
      <c r="Q819" s="28"/>
      <c r="R819" s="28"/>
      <c r="S819" s="28"/>
      <c r="T819" s="12"/>
      <c r="U819" s="12"/>
      <c r="V819" s="12"/>
    </row>
    <row r="820" spans="1:22">
      <c r="A820" s="26">
        <v>780</v>
      </c>
      <c r="B820" s="28">
        <v>1</v>
      </c>
      <c r="C820" s="28">
        <v>0</v>
      </c>
      <c r="D820" s="28">
        <v>0</v>
      </c>
      <c r="E820" s="28">
        <v>1</v>
      </c>
      <c r="F820" s="28">
        <v>0</v>
      </c>
      <c r="G820" s="28">
        <v>29</v>
      </c>
      <c r="H820" s="28">
        <v>0</v>
      </c>
      <c r="I820" s="28">
        <v>0</v>
      </c>
      <c r="J820" s="28">
        <v>0</v>
      </c>
      <c r="K820" s="28"/>
      <c r="L820" s="28"/>
      <c r="M820" s="28"/>
      <c r="N820" s="28"/>
      <c r="O820" s="28"/>
      <c r="P820" s="28"/>
      <c r="Q820" s="28"/>
      <c r="R820" s="28"/>
      <c r="S820" s="28"/>
      <c r="T820" s="12"/>
      <c r="U820" s="12"/>
      <c r="V820" s="12"/>
    </row>
    <row r="821" spans="1:22">
      <c r="A821" s="26">
        <v>781</v>
      </c>
      <c r="B821" s="28">
        <v>0</v>
      </c>
      <c r="C821" s="28">
        <v>1</v>
      </c>
      <c r="D821" s="28">
        <v>1</v>
      </c>
      <c r="E821" s="28">
        <v>0</v>
      </c>
      <c r="F821" s="28">
        <v>1</v>
      </c>
      <c r="G821" s="28">
        <v>32</v>
      </c>
      <c r="H821" s="28">
        <v>0</v>
      </c>
      <c r="I821" s="28">
        <v>0</v>
      </c>
      <c r="J821" s="28">
        <v>0</v>
      </c>
      <c r="K821" s="28"/>
      <c r="L821" s="28"/>
      <c r="M821" s="28"/>
      <c r="N821" s="28"/>
      <c r="O821" s="28"/>
      <c r="P821" s="28"/>
      <c r="Q821" s="28"/>
      <c r="R821" s="28"/>
      <c r="S821" s="28"/>
      <c r="T821" s="12"/>
      <c r="U821" s="12"/>
      <c r="V821" s="12"/>
    </row>
    <row r="822" spans="1:22">
      <c r="A822" s="26">
        <v>782</v>
      </c>
      <c r="B822" s="28">
        <v>1</v>
      </c>
      <c r="C822" s="28">
        <v>0</v>
      </c>
      <c r="D822" s="28">
        <v>0</v>
      </c>
      <c r="E822" s="28">
        <v>0</v>
      </c>
      <c r="F822" s="28">
        <v>1</v>
      </c>
      <c r="G822" s="28">
        <v>26</v>
      </c>
      <c r="H822" s="28">
        <v>0</v>
      </c>
      <c r="I822" s="28">
        <v>0</v>
      </c>
      <c r="J822" s="28">
        <v>0</v>
      </c>
      <c r="K822" s="28"/>
      <c r="L822" s="28"/>
      <c r="M822" s="28"/>
      <c r="N822" s="28"/>
      <c r="O822" s="28"/>
      <c r="P822" s="28"/>
      <c r="Q822" s="28"/>
      <c r="R822" s="28"/>
      <c r="S822" s="28"/>
      <c r="T822" s="12"/>
      <c r="U822" s="12"/>
      <c r="V822" s="12"/>
    </row>
    <row r="823" spans="1:22">
      <c r="A823" s="26">
        <v>783</v>
      </c>
      <c r="B823" s="28">
        <v>1</v>
      </c>
      <c r="C823" s="28">
        <v>1</v>
      </c>
      <c r="D823" s="28">
        <v>0</v>
      </c>
      <c r="E823" s="28">
        <v>3</v>
      </c>
      <c r="F823" s="28">
        <v>2</v>
      </c>
      <c r="G823" s="28">
        <v>16</v>
      </c>
      <c r="H823" s="28">
        <v>0</v>
      </c>
      <c r="I823" s="28">
        <v>0</v>
      </c>
      <c r="J823" s="28">
        <v>0</v>
      </c>
      <c r="K823" s="28"/>
      <c r="L823" s="28"/>
      <c r="M823" s="28"/>
      <c r="N823" s="28"/>
      <c r="O823" s="28"/>
      <c r="P823" s="28"/>
      <c r="Q823" s="28"/>
      <c r="R823" s="28"/>
      <c r="S823" s="28"/>
      <c r="T823" s="12"/>
      <c r="U823" s="12"/>
      <c r="V823" s="12"/>
    </row>
    <row r="824" spans="1:22">
      <c r="A824" s="26">
        <v>784</v>
      </c>
      <c r="B824" s="28">
        <v>1</v>
      </c>
      <c r="C824" s="28">
        <v>2</v>
      </c>
      <c r="D824" s="28">
        <v>1</v>
      </c>
      <c r="E824" s="28">
        <v>3</v>
      </c>
      <c r="F824" s="28">
        <v>2</v>
      </c>
      <c r="G824" s="28">
        <v>26</v>
      </c>
      <c r="H824" s="28">
        <v>0</v>
      </c>
      <c r="I824" s="28">
        <v>0</v>
      </c>
      <c r="J824" s="28">
        <v>0</v>
      </c>
      <c r="K824" s="28"/>
      <c r="L824" s="28"/>
      <c r="M824" s="28"/>
      <c r="N824" s="28"/>
      <c r="O824" s="28"/>
      <c r="P824" s="28"/>
      <c r="Q824" s="28"/>
      <c r="R824" s="28"/>
      <c r="S824" s="28"/>
      <c r="T824" s="12"/>
      <c r="U824" s="12"/>
      <c r="V824" s="12"/>
    </row>
    <row r="825" spans="1:22">
      <c r="A825" s="26">
        <v>785</v>
      </c>
      <c r="B825" s="28">
        <v>1</v>
      </c>
      <c r="C825" s="28">
        <v>0</v>
      </c>
      <c r="D825" s="28">
        <v>0</v>
      </c>
      <c r="E825" s="28">
        <v>1</v>
      </c>
      <c r="F825" s="28">
        <v>0</v>
      </c>
      <c r="G825" s="28">
        <v>17</v>
      </c>
      <c r="H825" s="28">
        <v>1</v>
      </c>
      <c r="I825" s="28">
        <v>1</v>
      </c>
      <c r="J825" s="28">
        <v>0</v>
      </c>
      <c r="K825" s="28"/>
      <c r="L825" s="28"/>
      <c r="M825" s="28"/>
      <c r="N825" s="28"/>
      <c r="O825" s="28"/>
      <c r="P825" s="28"/>
      <c r="Q825" s="28"/>
      <c r="R825" s="28"/>
      <c r="S825" s="28"/>
      <c r="T825" s="12"/>
      <c r="U825" s="12"/>
      <c r="V825" s="12"/>
    </row>
    <row r="826" spans="1:22">
      <c r="A826" s="26">
        <v>786</v>
      </c>
      <c r="B826" s="28">
        <v>1</v>
      </c>
      <c r="C826" s="28">
        <v>1</v>
      </c>
      <c r="D826" s="28">
        <v>1</v>
      </c>
      <c r="E826" s="28">
        <v>0</v>
      </c>
      <c r="F826" s="28">
        <v>2</v>
      </c>
      <c r="G826" s="28">
        <v>16</v>
      </c>
      <c r="H826" s="28">
        <v>0</v>
      </c>
      <c r="I826" s="28">
        <v>0</v>
      </c>
      <c r="J826" s="28">
        <v>0</v>
      </c>
      <c r="K826" s="28"/>
      <c r="L826" s="28"/>
      <c r="M826" s="28"/>
      <c r="N826" s="28"/>
      <c r="O826" s="28"/>
      <c r="P826" s="28"/>
      <c r="Q826" s="28"/>
      <c r="R826" s="28"/>
      <c r="S826" s="28"/>
      <c r="T826" s="12"/>
      <c r="U826" s="12"/>
      <c r="V826" s="12"/>
    </row>
    <row r="827" spans="1:22">
      <c r="A827" s="26">
        <v>787</v>
      </c>
      <c r="B827" s="28">
        <v>0</v>
      </c>
      <c r="C827" s="28">
        <v>0</v>
      </c>
      <c r="D827" s="28">
        <v>0</v>
      </c>
      <c r="E827" s="28">
        <v>1</v>
      </c>
      <c r="F827" s="28">
        <v>0</v>
      </c>
      <c r="G827" s="28">
        <v>26</v>
      </c>
      <c r="H827" s="28">
        <v>1</v>
      </c>
      <c r="I827" s="28">
        <v>1</v>
      </c>
      <c r="J827" s="28">
        <v>0</v>
      </c>
      <c r="K827" s="28"/>
      <c r="L827" s="28"/>
      <c r="M827" s="28"/>
      <c r="N827" s="28"/>
      <c r="O827" s="28"/>
      <c r="P827" s="28"/>
      <c r="Q827" s="28"/>
      <c r="R827" s="28"/>
      <c r="S827" s="28"/>
      <c r="T827" s="12"/>
      <c r="U827" s="12"/>
      <c r="V827" s="12"/>
    </row>
    <row r="828" spans="1:22">
      <c r="A828" s="26">
        <v>788</v>
      </c>
      <c r="B828" s="28">
        <v>0</v>
      </c>
      <c r="C828" s="28">
        <v>1</v>
      </c>
      <c r="D828" s="28">
        <v>0</v>
      </c>
      <c r="E828" s="28">
        <v>2</v>
      </c>
      <c r="F828" s="28">
        <v>0</v>
      </c>
      <c r="G828" s="28">
        <v>15</v>
      </c>
      <c r="H828" s="28">
        <v>0</v>
      </c>
      <c r="I828" s="28">
        <v>0</v>
      </c>
      <c r="J828" s="28">
        <v>0</v>
      </c>
      <c r="K828" s="28"/>
      <c r="L828" s="28"/>
      <c r="M828" s="28"/>
      <c r="N828" s="28"/>
      <c r="O828" s="28"/>
      <c r="P828" s="28"/>
      <c r="Q828" s="28"/>
      <c r="R828" s="28"/>
      <c r="S828" s="28"/>
      <c r="T828" s="12"/>
      <c r="U828" s="12"/>
      <c r="V828" s="12"/>
    </row>
    <row r="829" spans="1:22">
      <c r="A829" s="26">
        <v>789</v>
      </c>
      <c r="B829" s="28">
        <v>0</v>
      </c>
      <c r="C829" s="28">
        <v>0</v>
      </c>
      <c r="D829" s="28">
        <v>0</v>
      </c>
      <c r="E829" s="28">
        <v>1</v>
      </c>
      <c r="F829" s="28">
        <v>2</v>
      </c>
      <c r="G829" s="28">
        <v>11</v>
      </c>
      <c r="H829" s="28">
        <v>0</v>
      </c>
      <c r="I829" s="28">
        <v>0</v>
      </c>
      <c r="J829" s="28">
        <v>0</v>
      </c>
      <c r="K829" s="28"/>
      <c r="L829" s="28"/>
      <c r="M829" s="28"/>
      <c r="N829" s="28"/>
      <c r="O829" s="28"/>
      <c r="P829" s="28"/>
      <c r="Q829" s="28"/>
      <c r="R829" s="28"/>
      <c r="S829" s="28"/>
      <c r="T829" s="12"/>
      <c r="U829" s="12"/>
      <c r="V829" s="12"/>
    </row>
    <row r="830" spans="1:22">
      <c r="A830" s="26">
        <v>790</v>
      </c>
      <c r="B830" s="28">
        <v>1</v>
      </c>
      <c r="C830" s="28">
        <v>0</v>
      </c>
      <c r="D830" s="28">
        <v>0</v>
      </c>
      <c r="E830" s="28">
        <v>0</v>
      </c>
      <c r="F830" s="28">
        <v>2</v>
      </c>
      <c r="G830" s="28">
        <v>20</v>
      </c>
      <c r="H830" s="28">
        <v>1</v>
      </c>
      <c r="I830" s="28">
        <v>1</v>
      </c>
      <c r="J830" s="28">
        <v>1</v>
      </c>
      <c r="K830" s="28"/>
      <c r="L830" s="28"/>
      <c r="M830" s="28"/>
      <c r="N830" s="28"/>
      <c r="O830" s="28"/>
      <c r="P830" s="28"/>
      <c r="Q830" s="28"/>
      <c r="R830" s="28"/>
      <c r="S830" s="28"/>
      <c r="T830" s="12"/>
      <c r="U830" s="12"/>
      <c r="V830" s="12"/>
    </row>
    <row r="831" spans="1:22">
      <c r="A831" s="26">
        <v>791</v>
      </c>
      <c r="B831" s="28">
        <v>1</v>
      </c>
      <c r="C831" s="28">
        <v>1</v>
      </c>
      <c r="D831" s="28">
        <v>1</v>
      </c>
      <c r="E831" s="28">
        <v>0</v>
      </c>
      <c r="F831" s="28">
        <v>1</v>
      </c>
      <c r="G831" s="28">
        <v>17</v>
      </c>
      <c r="H831" s="28">
        <v>1</v>
      </c>
      <c r="I831" s="28">
        <v>0</v>
      </c>
      <c r="J831" s="28">
        <v>0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12"/>
      <c r="U831" s="12"/>
      <c r="V831" s="12"/>
    </row>
    <row r="832" spans="1:22">
      <c r="A832" s="26">
        <v>792</v>
      </c>
      <c r="B832" s="28">
        <v>0</v>
      </c>
      <c r="C832" s="28">
        <v>1</v>
      </c>
      <c r="D832" s="28">
        <v>1</v>
      </c>
      <c r="E832" s="28">
        <v>0</v>
      </c>
      <c r="F832" s="28">
        <v>0</v>
      </c>
      <c r="G832" s="28">
        <v>18</v>
      </c>
      <c r="H832" s="28">
        <v>0</v>
      </c>
      <c r="I832" s="28">
        <v>0</v>
      </c>
      <c r="J832" s="28">
        <v>0</v>
      </c>
      <c r="K832" s="28"/>
      <c r="L832" s="28"/>
      <c r="M832" s="28"/>
      <c r="N832" s="28"/>
      <c r="O832" s="28"/>
      <c r="P832" s="28"/>
      <c r="Q832" s="28"/>
      <c r="R832" s="28"/>
      <c r="S832" s="28"/>
      <c r="T832" s="12"/>
      <c r="U832" s="12"/>
      <c r="V832" s="12"/>
    </row>
    <row r="833" spans="1:22">
      <c r="A833" s="26">
        <v>793</v>
      </c>
      <c r="B833" s="28">
        <v>0</v>
      </c>
      <c r="C833" s="28">
        <v>0</v>
      </c>
      <c r="D833" s="28">
        <v>0</v>
      </c>
      <c r="E833" s="28">
        <v>1</v>
      </c>
      <c r="F833" s="28">
        <v>1</v>
      </c>
      <c r="G833" s="28">
        <v>20</v>
      </c>
      <c r="H833" s="28">
        <v>0</v>
      </c>
      <c r="I833" s="28">
        <v>1</v>
      </c>
      <c r="J833" s="28">
        <v>0</v>
      </c>
      <c r="K833" s="28"/>
      <c r="L833" s="28"/>
      <c r="M833" s="28"/>
      <c r="N833" s="28"/>
      <c r="O833" s="28"/>
      <c r="P833" s="28"/>
      <c r="Q833" s="28"/>
      <c r="R833" s="28"/>
      <c r="S833" s="28"/>
      <c r="T833" s="12"/>
      <c r="U833" s="12"/>
      <c r="V833" s="12"/>
    </row>
    <row r="834" spans="1:22">
      <c r="A834" s="26">
        <v>794</v>
      </c>
      <c r="B834" s="28">
        <v>0</v>
      </c>
      <c r="C834" s="28">
        <v>1</v>
      </c>
      <c r="D834" s="28">
        <v>0</v>
      </c>
      <c r="E834" s="28">
        <v>1</v>
      </c>
      <c r="F834" s="28">
        <v>3</v>
      </c>
      <c r="G834" s="28">
        <v>14</v>
      </c>
      <c r="H834" s="28">
        <v>0</v>
      </c>
      <c r="I834" s="28">
        <v>0</v>
      </c>
      <c r="J834" s="28">
        <v>0</v>
      </c>
      <c r="K834" s="28"/>
      <c r="L834" s="28"/>
      <c r="M834" s="28"/>
      <c r="N834" s="28"/>
      <c r="O834" s="28"/>
      <c r="P834" s="28"/>
      <c r="Q834" s="28"/>
      <c r="R834" s="28"/>
      <c r="S834" s="28"/>
      <c r="T834" s="12"/>
      <c r="U834" s="12"/>
      <c r="V834" s="12"/>
    </row>
    <row r="835" spans="1:22">
      <c r="A835" s="26">
        <v>795</v>
      </c>
      <c r="B835" s="28">
        <v>0</v>
      </c>
      <c r="C835" s="28">
        <v>0</v>
      </c>
      <c r="D835" s="28">
        <v>1</v>
      </c>
      <c r="E835" s="28">
        <v>1</v>
      </c>
      <c r="F835" s="28">
        <v>1</v>
      </c>
      <c r="G835" s="28">
        <v>7</v>
      </c>
      <c r="H835" s="28">
        <v>0</v>
      </c>
      <c r="I835" s="28">
        <v>0</v>
      </c>
      <c r="J835" s="28">
        <v>0</v>
      </c>
      <c r="K835" s="28"/>
      <c r="L835" s="28"/>
      <c r="M835" s="28"/>
      <c r="N835" s="28"/>
      <c r="O835" s="28"/>
      <c r="P835" s="28"/>
      <c r="Q835" s="28"/>
      <c r="R835" s="28"/>
      <c r="S835" s="28"/>
      <c r="T835" s="12"/>
      <c r="U835" s="12"/>
      <c r="V835" s="12"/>
    </row>
    <row r="836" spans="1:22">
      <c r="A836" s="26">
        <v>796</v>
      </c>
      <c r="B836" s="28">
        <v>0</v>
      </c>
      <c r="C836" s="28">
        <v>0</v>
      </c>
      <c r="D836" s="28">
        <v>0</v>
      </c>
      <c r="E836" s="28">
        <v>0</v>
      </c>
      <c r="F836" s="28">
        <v>0</v>
      </c>
      <c r="G836" s="28">
        <v>10</v>
      </c>
      <c r="H836" s="28">
        <v>0</v>
      </c>
      <c r="I836" s="28">
        <v>0</v>
      </c>
      <c r="J836" s="28">
        <v>0</v>
      </c>
      <c r="K836" s="28"/>
      <c r="L836" s="28"/>
      <c r="M836" s="28"/>
      <c r="N836" s="28"/>
      <c r="O836" s="28"/>
      <c r="P836" s="28"/>
      <c r="Q836" s="28"/>
      <c r="R836" s="28"/>
      <c r="S836" s="28"/>
      <c r="T836" s="12"/>
      <c r="U836" s="12"/>
      <c r="V836" s="12"/>
    </row>
    <row r="837" spans="1:22">
      <c r="A837" s="26">
        <v>797</v>
      </c>
      <c r="B837" s="28">
        <v>0</v>
      </c>
      <c r="C837" s="28">
        <v>0</v>
      </c>
      <c r="D837" s="28">
        <v>0</v>
      </c>
      <c r="E837" s="28">
        <v>2</v>
      </c>
      <c r="F837" s="28">
        <v>0</v>
      </c>
      <c r="G837" s="28">
        <v>7</v>
      </c>
      <c r="H837" s="28">
        <v>0</v>
      </c>
      <c r="I837" s="28">
        <v>0</v>
      </c>
      <c r="J837" s="28">
        <v>0</v>
      </c>
      <c r="K837" s="28"/>
      <c r="L837" s="28"/>
      <c r="M837" s="28"/>
      <c r="N837" s="28"/>
      <c r="O837" s="28"/>
      <c r="P837" s="28"/>
      <c r="Q837" s="28"/>
      <c r="R837" s="28"/>
      <c r="S837" s="28"/>
      <c r="T837" s="12"/>
      <c r="U837" s="12"/>
      <c r="V837" s="12"/>
    </row>
    <row r="838" spans="1:22">
      <c r="A838" s="26">
        <v>798</v>
      </c>
      <c r="B838" s="28">
        <v>0</v>
      </c>
      <c r="C838" s="28">
        <v>0</v>
      </c>
      <c r="D838" s="28">
        <v>0</v>
      </c>
      <c r="E838" s="28">
        <v>0</v>
      </c>
      <c r="F838" s="28">
        <v>0</v>
      </c>
      <c r="G838" s="28">
        <v>10</v>
      </c>
      <c r="H838" s="28">
        <v>0</v>
      </c>
      <c r="I838" s="28">
        <v>1</v>
      </c>
      <c r="J838" s="28">
        <v>0</v>
      </c>
      <c r="K838" s="28"/>
      <c r="L838" s="28"/>
      <c r="M838" s="28"/>
      <c r="N838" s="28"/>
      <c r="O838" s="28"/>
      <c r="P838" s="28"/>
      <c r="Q838" s="28"/>
      <c r="R838" s="28"/>
      <c r="S838" s="28"/>
      <c r="T838" s="12"/>
      <c r="U838" s="12"/>
      <c r="V838" s="12"/>
    </row>
    <row r="839" spans="1:22">
      <c r="A839" s="26">
        <v>799</v>
      </c>
      <c r="B839" s="28">
        <v>2</v>
      </c>
      <c r="C839" s="28">
        <v>0</v>
      </c>
      <c r="D839" s="28">
        <v>0</v>
      </c>
      <c r="E839" s="28">
        <v>0</v>
      </c>
      <c r="F839" s="28">
        <v>1</v>
      </c>
      <c r="G839" s="28">
        <v>9</v>
      </c>
      <c r="H839" s="28">
        <v>0</v>
      </c>
      <c r="I839" s="28">
        <v>0</v>
      </c>
      <c r="J839" s="28">
        <v>0</v>
      </c>
      <c r="K839" s="28"/>
      <c r="L839" s="28"/>
      <c r="M839" s="28"/>
      <c r="N839" s="28"/>
      <c r="O839" s="28"/>
      <c r="P839" s="28"/>
      <c r="Q839" s="28"/>
      <c r="R839" s="28"/>
      <c r="S839" s="28"/>
      <c r="T839" s="12"/>
      <c r="U839" s="12"/>
      <c r="V839" s="12"/>
    </row>
    <row r="840" spans="1:22">
      <c r="A840" s="26">
        <v>800</v>
      </c>
      <c r="B840" s="28">
        <v>0</v>
      </c>
      <c r="C840" s="28">
        <v>0</v>
      </c>
      <c r="D840" s="28">
        <v>0</v>
      </c>
      <c r="E840" s="28">
        <v>0</v>
      </c>
      <c r="F840" s="28">
        <v>0</v>
      </c>
      <c r="G840" s="28">
        <v>3</v>
      </c>
      <c r="H840" s="28">
        <v>1</v>
      </c>
      <c r="I840" s="28">
        <v>0</v>
      </c>
      <c r="J840" s="28">
        <v>0</v>
      </c>
      <c r="K840" s="28"/>
      <c r="L840" s="28"/>
      <c r="M840" s="28"/>
      <c r="N840" s="28"/>
      <c r="O840" s="28"/>
      <c r="P840" s="28"/>
      <c r="Q840" s="28"/>
      <c r="R840" s="28"/>
      <c r="S840" s="28"/>
      <c r="T840" s="12"/>
      <c r="U840" s="12"/>
      <c r="V840" s="12"/>
    </row>
    <row r="841" spans="1:22">
      <c r="A841" s="26">
        <v>801</v>
      </c>
      <c r="B841" s="28">
        <v>0</v>
      </c>
      <c r="C841" s="28">
        <v>1</v>
      </c>
      <c r="D841" s="28">
        <v>0</v>
      </c>
      <c r="E841" s="28">
        <v>3</v>
      </c>
      <c r="F841" s="28">
        <v>2</v>
      </c>
      <c r="G841" s="28">
        <v>6</v>
      </c>
      <c r="H841" s="28">
        <v>0</v>
      </c>
      <c r="I841" s="28">
        <v>0</v>
      </c>
      <c r="J841" s="28">
        <v>0</v>
      </c>
      <c r="K841" s="28"/>
      <c r="L841" s="28"/>
      <c r="M841" s="28"/>
      <c r="N841" s="28"/>
      <c r="O841" s="28"/>
      <c r="P841" s="28"/>
      <c r="Q841" s="28"/>
      <c r="R841" s="28"/>
      <c r="S841" s="28"/>
      <c r="T841" s="12"/>
      <c r="U841" s="12"/>
      <c r="V841" s="12"/>
    </row>
    <row r="842" spans="1:22">
      <c r="A842" s="26">
        <v>802</v>
      </c>
      <c r="B842" s="28">
        <v>0</v>
      </c>
      <c r="C842" s="28">
        <v>0</v>
      </c>
      <c r="D842" s="28">
        <v>0</v>
      </c>
      <c r="E842" s="28">
        <v>1</v>
      </c>
      <c r="F842" s="28">
        <v>1</v>
      </c>
      <c r="G842" s="28">
        <v>9</v>
      </c>
      <c r="H842" s="28">
        <v>0</v>
      </c>
      <c r="I842" s="28">
        <v>0</v>
      </c>
      <c r="J842" s="28">
        <v>0</v>
      </c>
      <c r="K842" s="28"/>
      <c r="L842" s="28"/>
      <c r="M842" s="28"/>
      <c r="N842" s="28"/>
      <c r="O842" s="28"/>
      <c r="P842" s="28"/>
      <c r="Q842" s="28"/>
      <c r="R842" s="28"/>
      <c r="S842" s="28"/>
      <c r="T842" s="12"/>
      <c r="U842" s="12"/>
      <c r="V842" s="12"/>
    </row>
    <row r="843" spans="1:22">
      <c r="A843" s="26">
        <v>803</v>
      </c>
      <c r="B843" s="28">
        <v>3</v>
      </c>
      <c r="C843" s="28">
        <v>0</v>
      </c>
      <c r="D843" s="28">
        <v>1</v>
      </c>
      <c r="E843" s="28">
        <v>0</v>
      </c>
      <c r="F843" s="28">
        <v>1</v>
      </c>
      <c r="G843" s="28">
        <v>8</v>
      </c>
      <c r="H843" s="28">
        <v>0</v>
      </c>
      <c r="I843" s="28">
        <v>0</v>
      </c>
      <c r="J843" s="28">
        <v>0</v>
      </c>
      <c r="K843" s="28"/>
      <c r="L843" s="28"/>
      <c r="M843" s="28"/>
      <c r="N843" s="28"/>
      <c r="O843" s="28"/>
      <c r="P843" s="28"/>
      <c r="Q843" s="28"/>
      <c r="R843" s="28"/>
      <c r="S843" s="28"/>
      <c r="T843" s="12"/>
      <c r="U843" s="12"/>
      <c r="V843" s="12"/>
    </row>
    <row r="844" spans="1:22">
      <c r="A844" s="26">
        <v>804</v>
      </c>
      <c r="B844" s="28">
        <v>1</v>
      </c>
      <c r="C844" s="28">
        <v>1</v>
      </c>
      <c r="D844" s="28">
        <v>0</v>
      </c>
      <c r="E844" s="28">
        <v>0</v>
      </c>
      <c r="F844" s="28">
        <v>0</v>
      </c>
      <c r="G844" s="28">
        <v>11</v>
      </c>
      <c r="H844" s="28">
        <v>1</v>
      </c>
      <c r="I844" s="28">
        <v>0</v>
      </c>
      <c r="J844" s="28">
        <v>0</v>
      </c>
      <c r="K844" s="28"/>
      <c r="L844" s="28"/>
      <c r="M844" s="28"/>
      <c r="N844" s="28"/>
      <c r="O844" s="28"/>
      <c r="P844" s="28"/>
      <c r="Q844" s="28"/>
      <c r="R844" s="28"/>
      <c r="S844" s="28"/>
      <c r="T844" s="12"/>
      <c r="U844" s="12"/>
      <c r="V844" s="12"/>
    </row>
    <row r="845" spans="1:22">
      <c r="A845" s="26">
        <v>805</v>
      </c>
      <c r="B845" s="28">
        <v>1</v>
      </c>
      <c r="C845" s="28">
        <v>1</v>
      </c>
      <c r="D845" s="28">
        <v>1</v>
      </c>
      <c r="E845" s="28">
        <v>1</v>
      </c>
      <c r="F845" s="28">
        <v>1</v>
      </c>
      <c r="G845" s="28">
        <v>3</v>
      </c>
      <c r="H845" s="28">
        <v>0</v>
      </c>
      <c r="I845" s="28">
        <v>0</v>
      </c>
      <c r="J845" s="28">
        <v>0</v>
      </c>
      <c r="K845" s="28"/>
      <c r="L845" s="28"/>
      <c r="M845" s="28"/>
      <c r="N845" s="28"/>
      <c r="O845" s="28"/>
      <c r="P845" s="28"/>
      <c r="Q845" s="28"/>
      <c r="R845" s="28"/>
      <c r="S845" s="28"/>
      <c r="T845" s="12"/>
      <c r="U845" s="12"/>
      <c r="V845" s="12"/>
    </row>
    <row r="846" spans="1:22">
      <c r="A846" s="26">
        <v>806</v>
      </c>
      <c r="B846" s="28">
        <v>0</v>
      </c>
      <c r="C846" s="28">
        <v>0</v>
      </c>
      <c r="D846" s="28">
        <v>0</v>
      </c>
      <c r="E846" s="28">
        <v>3</v>
      </c>
      <c r="F846" s="28">
        <v>1</v>
      </c>
      <c r="G846" s="28">
        <v>7</v>
      </c>
      <c r="H846" s="28">
        <v>0</v>
      </c>
      <c r="I846" s="28">
        <v>0</v>
      </c>
      <c r="J846" s="28">
        <v>0</v>
      </c>
      <c r="K846" s="28"/>
      <c r="L846" s="28"/>
      <c r="M846" s="28"/>
      <c r="N846" s="28"/>
      <c r="O846" s="28"/>
      <c r="P846" s="28"/>
      <c r="Q846" s="28"/>
      <c r="R846" s="28"/>
      <c r="S846" s="28"/>
      <c r="T846" s="12"/>
      <c r="U846" s="12"/>
      <c r="V846" s="12"/>
    </row>
    <row r="847" spans="1:22">
      <c r="A847" s="26">
        <v>807</v>
      </c>
      <c r="B847" s="28">
        <v>1</v>
      </c>
      <c r="C847" s="28">
        <v>0</v>
      </c>
      <c r="D847" s="28">
        <v>0</v>
      </c>
      <c r="E847" s="28">
        <v>0</v>
      </c>
      <c r="F847" s="28">
        <v>1</v>
      </c>
      <c r="G847" s="28">
        <v>6</v>
      </c>
      <c r="H847" s="28">
        <v>0</v>
      </c>
      <c r="I847" s="28">
        <v>0</v>
      </c>
      <c r="J847" s="28">
        <v>0</v>
      </c>
      <c r="K847" s="28"/>
      <c r="L847" s="28"/>
      <c r="M847" s="28"/>
      <c r="N847" s="28"/>
      <c r="O847" s="28"/>
      <c r="P847" s="28"/>
      <c r="Q847" s="28"/>
      <c r="R847" s="28"/>
      <c r="S847" s="28"/>
      <c r="T847" s="12"/>
      <c r="U847" s="12"/>
      <c r="V847" s="12"/>
    </row>
    <row r="848" spans="1:22">
      <c r="A848" s="26">
        <v>808</v>
      </c>
      <c r="B848" s="28">
        <v>0</v>
      </c>
      <c r="C848" s="28">
        <v>1</v>
      </c>
      <c r="D848" s="28">
        <v>1</v>
      </c>
      <c r="E848" s="28">
        <v>0</v>
      </c>
      <c r="F848" s="28">
        <v>0</v>
      </c>
      <c r="G848" s="28">
        <v>6</v>
      </c>
      <c r="H848" s="28">
        <v>0</v>
      </c>
      <c r="I848" s="28">
        <v>0</v>
      </c>
      <c r="J848" s="28">
        <v>0</v>
      </c>
      <c r="K848" s="28"/>
      <c r="L848" s="28"/>
      <c r="M848" s="28"/>
      <c r="N848" s="28"/>
      <c r="O848" s="28"/>
      <c r="P848" s="28"/>
      <c r="Q848" s="28"/>
      <c r="R848" s="28"/>
      <c r="S848" s="28"/>
      <c r="T848" s="12"/>
      <c r="U848" s="12"/>
      <c r="V848" s="12"/>
    </row>
    <row r="849" spans="1:22">
      <c r="A849" s="26">
        <v>809</v>
      </c>
      <c r="B849" s="28">
        <v>4</v>
      </c>
      <c r="C849" s="28">
        <v>0</v>
      </c>
      <c r="D849" s="28">
        <v>0</v>
      </c>
      <c r="E849" s="28">
        <v>0</v>
      </c>
      <c r="F849" s="28">
        <v>0</v>
      </c>
      <c r="G849" s="28">
        <v>5</v>
      </c>
      <c r="H849" s="28">
        <v>0</v>
      </c>
      <c r="I849" s="28">
        <v>1</v>
      </c>
      <c r="J849" s="28">
        <v>0</v>
      </c>
      <c r="K849" s="28"/>
      <c r="L849" s="28"/>
      <c r="M849" s="28"/>
      <c r="N849" s="28"/>
      <c r="O849" s="28"/>
      <c r="P849" s="28"/>
      <c r="Q849" s="28"/>
      <c r="R849" s="28"/>
      <c r="S849" s="28"/>
      <c r="T849" s="12"/>
      <c r="U849" s="12"/>
      <c r="V849" s="12"/>
    </row>
    <row r="850" spans="1:22">
      <c r="A850" s="26">
        <v>810</v>
      </c>
      <c r="B850" s="28">
        <v>1</v>
      </c>
      <c r="C850" s="28">
        <v>1</v>
      </c>
      <c r="D850" s="28">
        <v>1</v>
      </c>
      <c r="E850" s="28">
        <v>2</v>
      </c>
      <c r="F850" s="28">
        <v>0</v>
      </c>
      <c r="G850" s="28">
        <v>4</v>
      </c>
      <c r="H850" s="28">
        <v>0</v>
      </c>
      <c r="I850" s="28">
        <v>0</v>
      </c>
      <c r="J850" s="28">
        <v>0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12"/>
      <c r="U850" s="12"/>
      <c r="V850" s="12"/>
    </row>
    <row r="851" spans="1:22">
      <c r="A851" s="26">
        <v>811</v>
      </c>
      <c r="B851" s="28">
        <v>0</v>
      </c>
      <c r="C851" s="28">
        <v>1</v>
      </c>
      <c r="D851" s="28">
        <v>0</v>
      </c>
      <c r="E851" s="28">
        <v>0</v>
      </c>
      <c r="F851" s="28">
        <v>2</v>
      </c>
      <c r="G851" s="28">
        <v>2</v>
      </c>
      <c r="H851" s="28">
        <v>0</v>
      </c>
      <c r="I851" s="28">
        <v>0</v>
      </c>
      <c r="J851" s="28">
        <v>0</v>
      </c>
      <c r="K851" s="28"/>
      <c r="L851" s="28"/>
      <c r="M851" s="28"/>
      <c r="N851" s="28"/>
      <c r="O851" s="28"/>
      <c r="P851" s="28"/>
      <c r="Q851" s="28"/>
      <c r="R851" s="28"/>
      <c r="S851" s="28"/>
      <c r="T851" s="12"/>
      <c r="U851" s="12"/>
      <c r="V851" s="12"/>
    </row>
    <row r="852" spans="1:22">
      <c r="A852" s="26">
        <v>812</v>
      </c>
      <c r="B852" s="28">
        <v>1</v>
      </c>
      <c r="C852" s="28">
        <v>0</v>
      </c>
      <c r="D852" s="28">
        <v>1</v>
      </c>
      <c r="E852" s="28">
        <v>3</v>
      </c>
      <c r="F852" s="28">
        <v>2</v>
      </c>
      <c r="G852" s="28">
        <v>4</v>
      </c>
      <c r="H852" s="28">
        <v>0</v>
      </c>
      <c r="I852" s="28">
        <v>0</v>
      </c>
      <c r="J852" s="28">
        <v>0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12"/>
      <c r="U852" s="12"/>
      <c r="V852" s="12"/>
    </row>
    <row r="853" spans="1:22">
      <c r="A853" s="26">
        <v>813</v>
      </c>
      <c r="B853" s="28">
        <v>1</v>
      </c>
      <c r="C853" s="28">
        <v>1</v>
      </c>
      <c r="D853" s="28">
        <v>0</v>
      </c>
      <c r="E853" s="28">
        <v>0</v>
      </c>
      <c r="F853" s="28">
        <v>1</v>
      </c>
      <c r="G853" s="28">
        <v>4</v>
      </c>
      <c r="H853" s="28">
        <v>0</v>
      </c>
      <c r="I853" s="28">
        <v>0</v>
      </c>
      <c r="J853" s="28">
        <v>0</v>
      </c>
      <c r="K853" s="28"/>
      <c r="L853" s="28"/>
      <c r="M853" s="28"/>
      <c r="N853" s="28"/>
      <c r="O853" s="28"/>
      <c r="P853" s="28"/>
      <c r="Q853" s="28"/>
      <c r="R853" s="28"/>
      <c r="S853" s="28"/>
      <c r="T853" s="12"/>
      <c r="U853" s="12"/>
      <c r="V853" s="12"/>
    </row>
    <row r="854" spans="1:22">
      <c r="A854" s="26">
        <v>814</v>
      </c>
      <c r="B854" s="28">
        <v>1</v>
      </c>
      <c r="C854" s="28">
        <v>0</v>
      </c>
      <c r="D854" s="28">
        <v>2</v>
      </c>
      <c r="E854" s="28">
        <v>1</v>
      </c>
      <c r="F854" s="28">
        <v>0</v>
      </c>
      <c r="G854" s="28">
        <v>4</v>
      </c>
      <c r="H854" s="28">
        <v>0</v>
      </c>
      <c r="I854" s="28">
        <v>0</v>
      </c>
      <c r="J854" s="28">
        <v>0</v>
      </c>
      <c r="K854" s="28"/>
      <c r="L854" s="28"/>
      <c r="M854" s="28"/>
      <c r="N854" s="28"/>
      <c r="O854" s="28"/>
      <c r="P854" s="28"/>
      <c r="Q854" s="28"/>
      <c r="R854" s="28"/>
      <c r="S854" s="28"/>
      <c r="T854" s="12"/>
      <c r="U854" s="12"/>
      <c r="V854" s="12"/>
    </row>
    <row r="855" spans="1:22">
      <c r="A855" s="26">
        <v>815</v>
      </c>
      <c r="B855" s="28">
        <v>0</v>
      </c>
      <c r="C855" s="28">
        <v>0</v>
      </c>
      <c r="D855" s="28">
        <v>0</v>
      </c>
      <c r="E855" s="28">
        <v>1</v>
      </c>
      <c r="F855" s="28">
        <v>1</v>
      </c>
      <c r="G855" s="28">
        <v>3</v>
      </c>
      <c r="H855" s="28">
        <v>0</v>
      </c>
      <c r="I855" s="28">
        <v>0</v>
      </c>
      <c r="J855" s="28">
        <v>0</v>
      </c>
      <c r="K855" s="28"/>
      <c r="L855" s="28"/>
      <c r="M855" s="28"/>
      <c r="N855" s="28"/>
      <c r="O855" s="28"/>
      <c r="P855" s="28"/>
      <c r="Q855" s="28"/>
      <c r="R855" s="28"/>
      <c r="S855" s="28"/>
      <c r="T855" s="12"/>
      <c r="U855" s="12"/>
      <c r="V855" s="12"/>
    </row>
    <row r="856" spans="1:22">
      <c r="A856" s="26">
        <v>816</v>
      </c>
      <c r="B856" s="28">
        <v>2</v>
      </c>
      <c r="C856" s="28">
        <v>0</v>
      </c>
      <c r="D856" s="28">
        <v>2</v>
      </c>
      <c r="E856" s="28">
        <v>2</v>
      </c>
      <c r="F856" s="28">
        <v>0</v>
      </c>
      <c r="G856" s="28">
        <v>4</v>
      </c>
      <c r="H856" s="28">
        <v>2</v>
      </c>
      <c r="I856" s="28">
        <v>1</v>
      </c>
      <c r="J856" s="28">
        <v>0</v>
      </c>
      <c r="K856" s="28"/>
      <c r="L856" s="28"/>
      <c r="M856" s="28"/>
      <c r="N856" s="28"/>
      <c r="O856" s="28"/>
      <c r="P856" s="28"/>
      <c r="Q856" s="28"/>
      <c r="R856" s="28"/>
      <c r="S856" s="28"/>
      <c r="T856" s="12"/>
      <c r="U856" s="12"/>
      <c r="V856" s="12"/>
    </row>
    <row r="857" spans="1:22">
      <c r="A857" s="26">
        <v>817</v>
      </c>
      <c r="B857" s="28">
        <v>0</v>
      </c>
      <c r="C857" s="28">
        <v>0</v>
      </c>
      <c r="D857" s="28">
        <v>0</v>
      </c>
      <c r="E857" s="28">
        <v>1</v>
      </c>
      <c r="F857" s="28">
        <v>1</v>
      </c>
      <c r="G857" s="28">
        <v>3</v>
      </c>
      <c r="H857" s="28">
        <v>1</v>
      </c>
      <c r="I857" s="28">
        <v>0</v>
      </c>
      <c r="J857" s="28">
        <v>0</v>
      </c>
      <c r="K857" s="28"/>
      <c r="L857" s="28"/>
      <c r="M857" s="28"/>
      <c r="N857" s="28"/>
      <c r="O857" s="28"/>
      <c r="P857" s="28"/>
      <c r="Q857" s="28"/>
      <c r="R857" s="28"/>
      <c r="S857" s="28"/>
      <c r="T857" s="12"/>
      <c r="U857" s="12"/>
      <c r="V857" s="12"/>
    </row>
    <row r="858" spans="1:22">
      <c r="A858" s="26">
        <v>818</v>
      </c>
      <c r="B858" s="28">
        <v>0</v>
      </c>
      <c r="C858" s="28">
        <v>0</v>
      </c>
      <c r="D858" s="28">
        <v>0</v>
      </c>
      <c r="E858" s="28">
        <v>0</v>
      </c>
      <c r="F858" s="28">
        <v>0</v>
      </c>
      <c r="G858" s="28">
        <v>5</v>
      </c>
      <c r="H858" s="28">
        <v>0</v>
      </c>
      <c r="I858" s="28">
        <v>0</v>
      </c>
      <c r="J858" s="28">
        <v>0</v>
      </c>
      <c r="K858" s="28"/>
      <c r="L858" s="28"/>
      <c r="M858" s="28"/>
      <c r="N858" s="28"/>
      <c r="O858" s="28"/>
      <c r="P858" s="28"/>
      <c r="Q858" s="28"/>
      <c r="R858" s="28"/>
      <c r="S858" s="28"/>
      <c r="T858" s="12"/>
      <c r="U858" s="12"/>
      <c r="V858" s="12"/>
    </row>
    <row r="859" spans="1:22">
      <c r="A859" s="26">
        <v>819</v>
      </c>
      <c r="B859" s="28">
        <v>0</v>
      </c>
      <c r="C859" s="28">
        <v>1</v>
      </c>
      <c r="D859" s="28">
        <v>1</v>
      </c>
      <c r="E859" s="28">
        <v>0</v>
      </c>
      <c r="F859" s="28">
        <v>0</v>
      </c>
      <c r="G859" s="28">
        <v>3</v>
      </c>
      <c r="H859" s="28">
        <v>0</v>
      </c>
      <c r="I859" s="28">
        <v>0</v>
      </c>
      <c r="J859" s="28">
        <v>1</v>
      </c>
      <c r="K859" s="28"/>
      <c r="L859" s="28"/>
      <c r="M859" s="28"/>
      <c r="N859" s="28"/>
      <c r="O859" s="28"/>
      <c r="P859" s="28"/>
      <c r="Q859" s="28"/>
      <c r="R859" s="28"/>
      <c r="S859" s="28"/>
      <c r="T859" s="12"/>
      <c r="U859" s="12"/>
      <c r="V859" s="12"/>
    </row>
    <row r="860" spans="1:22">
      <c r="A860" s="26">
        <v>820</v>
      </c>
      <c r="B860" s="28">
        <v>0</v>
      </c>
      <c r="C860" s="28">
        <v>1</v>
      </c>
      <c r="D860" s="28">
        <v>0</v>
      </c>
      <c r="E860" s="28">
        <v>0</v>
      </c>
      <c r="F860" s="28">
        <v>1</v>
      </c>
      <c r="G860" s="28">
        <v>4</v>
      </c>
      <c r="H860" s="28">
        <v>0</v>
      </c>
      <c r="I860" s="28">
        <v>0</v>
      </c>
      <c r="J860" s="28">
        <v>0</v>
      </c>
      <c r="K860" s="28"/>
      <c r="L860" s="28"/>
      <c r="M860" s="28"/>
      <c r="N860" s="28"/>
      <c r="O860" s="28"/>
      <c r="P860" s="28"/>
      <c r="Q860" s="28"/>
      <c r="R860" s="28"/>
      <c r="S860" s="28"/>
      <c r="T860" s="12"/>
      <c r="U860" s="12"/>
      <c r="V860" s="12"/>
    </row>
    <row r="861" spans="1:22">
      <c r="A861" s="26">
        <v>821</v>
      </c>
      <c r="B861" s="28">
        <v>0</v>
      </c>
      <c r="C861" s="28">
        <v>1</v>
      </c>
      <c r="D861" s="28">
        <v>0</v>
      </c>
      <c r="E861" s="28">
        <v>0</v>
      </c>
      <c r="F861" s="28">
        <v>1</v>
      </c>
      <c r="G861" s="28">
        <v>3</v>
      </c>
      <c r="H861" s="28">
        <v>1</v>
      </c>
      <c r="I861" s="28">
        <v>0</v>
      </c>
      <c r="J861" s="28">
        <v>0</v>
      </c>
      <c r="K861" s="28"/>
      <c r="L861" s="28"/>
      <c r="M861" s="28"/>
      <c r="N861" s="28"/>
      <c r="O861" s="28"/>
      <c r="P861" s="28"/>
      <c r="Q861" s="28"/>
      <c r="R861" s="28"/>
      <c r="S861" s="28"/>
      <c r="T861" s="12"/>
      <c r="U861" s="12"/>
      <c r="V861" s="12"/>
    </row>
    <row r="862" spans="1:22">
      <c r="A862" s="26">
        <v>822</v>
      </c>
      <c r="B862" s="28">
        <v>0</v>
      </c>
      <c r="C862" s="28">
        <v>0</v>
      </c>
      <c r="D862" s="28">
        <v>0</v>
      </c>
      <c r="E862" s="28">
        <v>2</v>
      </c>
      <c r="F862" s="28">
        <v>1</v>
      </c>
      <c r="G862" s="28">
        <v>1</v>
      </c>
      <c r="H862" s="28">
        <v>0</v>
      </c>
      <c r="I862" s="28">
        <v>0</v>
      </c>
      <c r="J862" s="28">
        <v>0</v>
      </c>
      <c r="K862" s="28"/>
      <c r="L862" s="28"/>
      <c r="M862" s="28"/>
      <c r="N862" s="28"/>
      <c r="O862" s="28"/>
      <c r="P862" s="28"/>
      <c r="Q862" s="28"/>
      <c r="R862" s="28"/>
      <c r="S862" s="28"/>
      <c r="T862" s="12"/>
      <c r="U862" s="12"/>
      <c r="V862" s="12"/>
    </row>
    <row r="863" spans="1:22">
      <c r="A863" s="26">
        <v>823</v>
      </c>
      <c r="B863" s="28">
        <v>1</v>
      </c>
      <c r="C863" s="28">
        <v>0</v>
      </c>
      <c r="D863" s="28">
        <v>0</v>
      </c>
      <c r="E863" s="28">
        <v>0</v>
      </c>
      <c r="F863" s="28">
        <v>2</v>
      </c>
      <c r="G863" s="28">
        <v>5</v>
      </c>
      <c r="H863" s="28">
        <v>0</v>
      </c>
      <c r="I863" s="28">
        <v>0</v>
      </c>
      <c r="J863" s="28">
        <v>0</v>
      </c>
      <c r="K863" s="28"/>
      <c r="L863" s="28"/>
      <c r="M863" s="28"/>
      <c r="N863" s="28"/>
      <c r="O863" s="28"/>
      <c r="P863" s="28"/>
      <c r="Q863" s="28"/>
      <c r="R863" s="28"/>
      <c r="S863" s="28"/>
      <c r="T863" s="12"/>
      <c r="U863" s="12"/>
      <c r="V863" s="12"/>
    </row>
    <row r="864" spans="1:22">
      <c r="A864" s="26">
        <v>824</v>
      </c>
      <c r="B864" s="28">
        <v>0</v>
      </c>
      <c r="C864" s="28">
        <v>1</v>
      </c>
      <c r="D864" s="28">
        <v>0</v>
      </c>
      <c r="E864" s="28">
        <v>2</v>
      </c>
      <c r="F864" s="28">
        <v>2</v>
      </c>
      <c r="G864" s="28">
        <v>3</v>
      </c>
      <c r="H864" s="28">
        <v>0</v>
      </c>
      <c r="I864" s="28">
        <v>1</v>
      </c>
      <c r="J864" s="28">
        <v>0</v>
      </c>
      <c r="K864" s="28"/>
      <c r="L864" s="28"/>
      <c r="M864" s="28"/>
      <c r="N864" s="28"/>
      <c r="O864" s="28"/>
      <c r="P864" s="28"/>
      <c r="Q864" s="28"/>
      <c r="R864" s="28"/>
      <c r="S864" s="28"/>
      <c r="T864" s="12"/>
      <c r="U864" s="12"/>
      <c r="V864" s="12"/>
    </row>
    <row r="865" spans="1:22">
      <c r="A865" s="26">
        <v>825</v>
      </c>
      <c r="B865" s="28">
        <v>0</v>
      </c>
      <c r="C865" s="28">
        <v>0</v>
      </c>
      <c r="D865" s="28">
        <v>0</v>
      </c>
      <c r="E865" s="28">
        <v>0</v>
      </c>
      <c r="F865" s="28">
        <v>2</v>
      </c>
      <c r="G865" s="28">
        <v>4</v>
      </c>
      <c r="H865" s="28">
        <v>0</v>
      </c>
      <c r="I865" s="28">
        <v>0</v>
      </c>
      <c r="J865" s="28">
        <v>1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12"/>
      <c r="U865" s="12"/>
      <c r="V865" s="12"/>
    </row>
    <row r="866" spans="1:22">
      <c r="A866" s="26">
        <v>826</v>
      </c>
      <c r="B866" s="28">
        <v>1</v>
      </c>
      <c r="C866" s="28">
        <v>0</v>
      </c>
      <c r="D866" s="28">
        <v>2</v>
      </c>
      <c r="E866" s="28">
        <v>0</v>
      </c>
      <c r="F866" s="28">
        <v>0</v>
      </c>
      <c r="G866" s="28">
        <v>2</v>
      </c>
      <c r="H866" s="28">
        <v>2</v>
      </c>
      <c r="I866" s="28">
        <v>0</v>
      </c>
      <c r="J866" s="28">
        <v>0</v>
      </c>
      <c r="K866" s="28"/>
      <c r="L866" s="28"/>
      <c r="M866" s="28"/>
      <c r="N866" s="28"/>
      <c r="O866" s="28"/>
      <c r="P866" s="28"/>
      <c r="Q866" s="28"/>
      <c r="R866" s="28"/>
      <c r="S866" s="28"/>
      <c r="T866" s="12"/>
      <c r="U866" s="12"/>
      <c r="V866" s="12"/>
    </row>
    <row r="867" spans="1:22">
      <c r="A867" s="26">
        <v>827</v>
      </c>
      <c r="B867" s="28">
        <v>0</v>
      </c>
      <c r="C867" s="28">
        <v>1</v>
      </c>
      <c r="D867" s="28">
        <v>0</v>
      </c>
      <c r="E867" s="28">
        <v>1</v>
      </c>
      <c r="F867" s="28">
        <v>0</v>
      </c>
      <c r="G867" s="28">
        <v>3</v>
      </c>
      <c r="H867" s="28">
        <v>0</v>
      </c>
      <c r="I867" s="28">
        <v>0</v>
      </c>
      <c r="J867" s="28">
        <v>0</v>
      </c>
      <c r="K867" s="28"/>
      <c r="L867" s="28"/>
      <c r="M867" s="28"/>
      <c r="N867" s="28"/>
      <c r="O867" s="28"/>
      <c r="P867" s="28"/>
      <c r="Q867" s="28"/>
      <c r="R867" s="28"/>
      <c r="S867" s="28"/>
      <c r="T867" s="12"/>
      <c r="U867" s="12"/>
      <c r="V867" s="12"/>
    </row>
    <row r="868" spans="1:22">
      <c r="A868" s="26">
        <v>828</v>
      </c>
      <c r="B868" s="28">
        <v>0</v>
      </c>
      <c r="C868" s="28">
        <v>1</v>
      </c>
      <c r="D868" s="28">
        <v>0</v>
      </c>
      <c r="E868" s="28">
        <v>1</v>
      </c>
      <c r="F868" s="28">
        <v>0</v>
      </c>
      <c r="G868" s="28">
        <v>0</v>
      </c>
      <c r="H868" s="28">
        <v>0</v>
      </c>
      <c r="I868" s="28">
        <v>0</v>
      </c>
      <c r="J868" s="28">
        <v>0</v>
      </c>
      <c r="K868" s="28"/>
      <c r="L868" s="28"/>
      <c r="M868" s="28"/>
      <c r="N868" s="28"/>
      <c r="O868" s="28"/>
      <c r="P868" s="28"/>
      <c r="Q868" s="28"/>
      <c r="R868" s="28"/>
      <c r="S868" s="28"/>
      <c r="T868" s="12"/>
      <c r="U868" s="12"/>
      <c r="V868" s="12"/>
    </row>
    <row r="869" spans="1:22">
      <c r="A869" s="26">
        <v>829</v>
      </c>
      <c r="B869" s="28">
        <v>0</v>
      </c>
      <c r="C869" s="28">
        <v>2</v>
      </c>
      <c r="D869" s="28">
        <v>1</v>
      </c>
      <c r="E869" s="28">
        <v>1</v>
      </c>
      <c r="F869" s="28">
        <v>1</v>
      </c>
      <c r="G869" s="28">
        <v>6</v>
      </c>
      <c r="H869" s="28">
        <v>0</v>
      </c>
      <c r="I869" s="28">
        <v>0</v>
      </c>
      <c r="J869" s="28">
        <v>0</v>
      </c>
      <c r="K869" s="28"/>
      <c r="L869" s="28"/>
      <c r="M869" s="28"/>
      <c r="N869" s="28"/>
      <c r="O869" s="28"/>
      <c r="P869" s="28"/>
      <c r="Q869" s="28"/>
      <c r="R869" s="28"/>
      <c r="S869" s="28"/>
      <c r="T869" s="12"/>
      <c r="U869" s="12"/>
      <c r="V869" s="12"/>
    </row>
    <row r="870" spans="1:22">
      <c r="A870" s="26">
        <v>830</v>
      </c>
      <c r="B870" s="28">
        <v>0</v>
      </c>
      <c r="C870" s="28">
        <v>0</v>
      </c>
      <c r="D870" s="28">
        <v>0</v>
      </c>
      <c r="E870" s="28">
        <v>0</v>
      </c>
      <c r="F870" s="28">
        <v>0</v>
      </c>
      <c r="G870" s="28">
        <v>2</v>
      </c>
      <c r="H870" s="28">
        <v>1</v>
      </c>
      <c r="I870" s="28">
        <v>0</v>
      </c>
      <c r="J870" s="28">
        <v>0</v>
      </c>
      <c r="K870" s="28"/>
      <c r="L870" s="28"/>
      <c r="M870" s="28"/>
      <c r="N870" s="28"/>
      <c r="O870" s="28"/>
      <c r="P870" s="28"/>
      <c r="Q870" s="28"/>
      <c r="R870" s="28"/>
      <c r="S870" s="28"/>
      <c r="T870" s="12"/>
      <c r="U870" s="12"/>
      <c r="V870" s="12"/>
    </row>
    <row r="871" spans="1:22">
      <c r="A871" s="26">
        <v>831</v>
      </c>
      <c r="B871" s="28">
        <v>1</v>
      </c>
      <c r="C871" s="28">
        <v>0</v>
      </c>
      <c r="D871" s="28">
        <v>1</v>
      </c>
      <c r="E871" s="28">
        <v>0</v>
      </c>
      <c r="F871" s="28">
        <v>2</v>
      </c>
      <c r="G871" s="28">
        <v>2</v>
      </c>
      <c r="H871" s="28">
        <v>0</v>
      </c>
      <c r="I871" s="28">
        <v>0</v>
      </c>
      <c r="J871" s="28">
        <v>0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12"/>
      <c r="U871" s="12"/>
      <c r="V871" s="12"/>
    </row>
    <row r="872" spans="1:22">
      <c r="A872" s="26">
        <v>832</v>
      </c>
      <c r="B872" s="28">
        <v>0</v>
      </c>
      <c r="C872" s="28">
        <v>0</v>
      </c>
      <c r="D872" s="28">
        <v>0</v>
      </c>
      <c r="E872" s="28">
        <v>2</v>
      </c>
      <c r="F872" s="28">
        <v>0</v>
      </c>
      <c r="G872" s="28">
        <v>1</v>
      </c>
      <c r="H872" s="28">
        <v>0</v>
      </c>
      <c r="I872" s="28">
        <v>0</v>
      </c>
      <c r="J872" s="28">
        <v>0</v>
      </c>
      <c r="K872" s="28"/>
      <c r="L872" s="28"/>
      <c r="M872" s="28"/>
      <c r="N872" s="28"/>
      <c r="O872" s="28"/>
      <c r="P872" s="28"/>
      <c r="Q872" s="28"/>
      <c r="R872" s="28"/>
      <c r="S872" s="28"/>
      <c r="T872" s="12"/>
      <c r="U872" s="12"/>
      <c r="V872" s="12"/>
    </row>
    <row r="873" spans="1:22">
      <c r="A873" s="26">
        <v>833</v>
      </c>
      <c r="B873" s="28">
        <v>0</v>
      </c>
      <c r="C873" s="28">
        <v>0</v>
      </c>
      <c r="D873" s="28">
        <v>0</v>
      </c>
      <c r="E873" s="28">
        <v>2</v>
      </c>
      <c r="F873" s="28">
        <v>0</v>
      </c>
      <c r="G873" s="28">
        <v>2</v>
      </c>
      <c r="H873" s="28">
        <v>0</v>
      </c>
      <c r="I873" s="28">
        <v>0</v>
      </c>
      <c r="J873" s="28">
        <v>0</v>
      </c>
      <c r="K873" s="28"/>
      <c r="L873" s="28"/>
      <c r="M873" s="28"/>
      <c r="N873" s="28"/>
      <c r="O873" s="28"/>
      <c r="P873" s="28"/>
      <c r="Q873" s="28"/>
      <c r="R873" s="28"/>
      <c r="S873" s="28"/>
      <c r="T873" s="12"/>
      <c r="U873" s="12"/>
      <c r="V873" s="12"/>
    </row>
    <row r="874" spans="1:22">
      <c r="A874" s="26">
        <v>834</v>
      </c>
      <c r="B874" s="28">
        <v>0</v>
      </c>
      <c r="C874" s="28">
        <v>0</v>
      </c>
      <c r="D874" s="28">
        <v>0</v>
      </c>
      <c r="E874" s="28">
        <v>1</v>
      </c>
      <c r="F874" s="28">
        <v>0</v>
      </c>
      <c r="G874" s="28">
        <v>2</v>
      </c>
      <c r="H874" s="28">
        <v>0</v>
      </c>
      <c r="I874" s="28">
        <v>0</v>
      </c>
      <c r="J874" s="28">
        <v>0</v>
      </c>
      <c r="K874" s="28"/>
      <c r="L874" s="28"/>
      <c r="M874" s="28"/>
      <c r="N874" s="28"/>
      <c r="O874" s="28"/>
      <c r="P874" s="28"/>
      <c r="Q874" s="28"/>
      <c r="R874" s="28"/>
      <c r="S874" s="28"/>
      <c r="T874" s="12"/>
      <c r="U874" s="12"/>
      <c r="V874" s="12"/>
    </row>
    <row r="875" spans="1:22">
      <c r="A875" s="26">
        <v>835</v>
      </c>
      <c r="B875" s="28">
        <v>0</v>
      </c>
      <c r="C875" s="28">
        <v>1</v>
      </c>
      <c r="D875" s="28">
        <v>0</v>
      </c>
      <c r="E875" s="28">
        <v>1</v>
      </c>
      <c r="F875" s="28">
        <v>0</v>
      </c>
      <c r="G875" s="28">
        <v>1</v>
      </c>
      <c r="H875" s="28">
        <v>0</v>
      </c>
      <c r="I875" s="28">
        <v>0</v>
      </c>
      <c r="J875" s="28">
        <v>0</v>
      </c>
      <c r="K875" s="28"/>
      <c r="L875" s="28"/>
      <c r="M875" s="28"/>
      <c r="N875" s="28"/>
      <c r="O875" s="28"/>
      <c r="P875" s="28"/>
      <c r="Q875" s="28"/>
      <c r="R875" s="28"/>
      <c r="S875" s="28"/>
      <c r="T875" s="12"/>
      <c r="U875" s="12"/>
      <c r="V875" s="12"/>
    </row>
    <row r="876" spans="1:22">
      <c r="A876" s="26">
        <v>836</v>
      </c>
      <c r="B876" s="28">
        <v>0</v>
      </c>
      <c r="C876" s="28">
        <v>0</v>
      </c>
      <c r="D876" s="28">
        <v>1</v>
      </c>
      <c r="E876" s="28">
        <v>0</v>
      </c>
      <c r="F876" s="28">
        <v>0</v>
      </c>
      <c r="G876" s="28">
        <v>1</v>
      </c>
      <c r="H876" s="28">
        <v>0</v>
      </c>
      <c r="I876" s="28">
        <v>0</v>
      </c>
      <c r="J876" s="28">
        <v>0</v>
      </c>
      <c r="K876" s="28"/>
      <c r="L876" s="28"/>
      <c r="M876" s="28"/>
      <c r="N876" s="28"/>
      <c r="O876" s="28"/>
      <c r="P876" s="28"/>
      <c r="Q876" s="28"/>
      <c r="R876" s="28"/>
      <c r="S876" s="28"/>
      <c r="T876" s="12"/>
      <c r="U876" s="12"/>
      <c r="V876" s="12"/>
    </row>
    <row r="877" spans="1:22">
      <c r="A877" s="26">
        <v>837</v>
      </c>
      <c r="B877" s="28">
        <v>1</v>
      </c>
      <c r="C877" s="28">
        <v>0</v>
      </c>
      <c r="D877" s="28">
        <v>1</v>
      </c>
      <c r="E877" s="28">
        <v>2</v>
      </c>
      <c r="F877" s="28">
        <v>0</v>
      </c>
      <c r="G877" s="28">
        <v>4</v>
      </c>
      <c r="H877" s="28">
        <v>0</v>
      </c>
      <c r="I877" s="28">
        <v>1</v>
      </c>
      <c r="J877" s="28">
        <v>0</v>
      </c>
      <c r="K877" s="28"/>
      <c r="L877" s="28"/>
      <c r="M877" s="28"/>
      <c r="N877" s="28"/>
      <c r="O877" s="28"/>
      <c r="P877" s="28"/>
      <c r="Q877" s="28"/>
      <c r="R877" s="28"/>
      <c r="S877" s="28"/>
      <c r="T877" s="12"/>
      <c r="U877" s="12"/>
      <c r="V877" s="12"/>
    </row>
    <row r="878" spans="1:22">
      <c r="A878" s="26">
        <v>838</v>
      </c>
      <c r="B878" s="28">
        <v>0</v>
      </c>
      <c r="C878" s="28">
        <v>1</v>
      </c>
      <c r="D878" s="28">
        <v>0</v>
      </c>
      <c r="E878" s="28">
        <v>1</v>
      </c>
      <c r="F878" s="28">
        <v>0</v>
      </c>
      <c r="G878" s="28">
        <v>0</v>
      </c>
      <c r="H878" s="28">
        <v>2</v>
      </c>
      <c r="I878" s="28">
        <v>0</v>
      </c>
      <c r="J878" s="28">
        <v>0</v>
      </c>
      <c r="K878" s="28"/>
      <c r="L878" s="28"/>
      <c r="M878" s="28"/>
      <c r="N878" s="28"/>
      <c r="O878" s="28"/>
      <c r="P878" s="28"/>
      <c r="Q878" s="28"/>
      <c r="R878" s="28"/>
      <c r="S878" s="28"/>
      <c r="T878" s="12"/>
      <c r="U878" s="12"/>
      <c r="V878" s="12"/>
    </row>
    <row r="879" spans="1:22">
      <c r="A879" s="26">
        <v>839</v>
      </c>
      <c r="B879" s="28">
        <v>0</v>
      </c>
      <c r="C879" s="28">
        <v>0</v>
      </c>
      <c r="D879" s="28">
        <v>1</v>
      </c>
      <c r="E879" s="28">
        <v>1</v>
      </c>
      <c r="F879" s="28">
        <v>2</v>
      </c>
      <c r="G879" s="28">
        <v>1</v>
      </c>
      <c r="H879" s="28">
        <v>0</v>
      </c>
      <c r="I879" s="28">
        <v>0</v>
      </c>
      <c r="J879" s="28">
        <v>0</v>
      </c>
      <c r="K879" s="28"/>
      <c r="L879" s="28"/>
      <c r="M879" s="28"/>
      <c r="N879" s="28"/>
      <c r="O879" s="28"/>
      <c r="P879" s="28"/>
      <c r="Q879" s="28"/>
      <c r="R879" s="28"/>
      <c r="S879" s="28"/>
      <c r="T879" s="12"/>
      <c r="U879" s="12"/>
      <c r="V879" s="12"/>
    </row>
    <row r="880" spans="1:22">
      <c r="A880" s="26">
        <v>840</v>
      </c>
      <c r="B880" s="28">
        <v>1</v>
      </c>
      <c r="C880" s="28">
        <v>0</v>
      </c>
      <c r="D880" s="28">
        <v>0</v>
      </c>
      <c r="E880" s="28">
        <v>0</v>
      </c>
      <c r="F880" s="28">
        <v>3</v>
      </c>
      <c r="G880" s="28">
        <v>2</v>
      </c>
      <c r="H880" s="28">
        <v>2</v>
      </c>
      <c r="I880" s="28">
        <v>0</v>
      </c>
      <c r="J880" s="28">
        <v>0</v>
      </c>
      <c r="K880" s="28"/>
      <c r="L880" s="28"/>
      <c r="M880" s="28"/>
      <c r="N880" s="28"/>
      <c r="O880" s="28"/>
      <c r="P880" s="28"/>
      <c r="Q880" s="28"/>
      <c r="R880" s="28"/>
      <c r="S880" s="28"/>
      <c r="T880" s="12"/>
      <c r="U880" s="12"/>
      <c r="V880" s="12"/>
    </row>
    <row r="881" spans="1:22">
      <c r="A881" s="26">
        <v>841</v>
      </c>
      <c r="B881" s="28">
        <v>1</v>
      </c>
      <c r="C881" s="28">
        <v>0</v>
      </c>
      <c r="D881" s="28">
        <v>0</v>
      </c>
      <c r="E881" s="28">
        <v>1</v>
      </c>
      <c r="F881" s="28">
        <v>0</v>
      </c>
      <c r="G881" s="28">
        <v>1</v>
      </c>
      <c r="H881" s="28">
        <v>0</v>
      </c>
      <c r="I881" s="28">
        <v>0</v>
      </c>
      <c r="J881" s="28">
        <v>0</v>
      </c>
      <c r="K881" s="28"/>
      <c r="L881" s="28"/>
      <c r="M881" s="28"/>
      <c r="N881" s="28"/>
      <c r="O881" s="28"/>
      <c r="P881" s="28"/>
      <c r="Q881" s="28"/>
      <c r="R881" s="28"/>
      <c r="S881" s="28"/>
      <c r="T881" s="12"/>
      <c r="U881" s="12"/>
      <c r="V881" s="12"/>
    </row>
    <row r="882" spans="1:22">
      <c r="A882" s="26">
        <v>842</v>
      </c>
      <c r="B882" s="28">
        <v>0</v>
      </c>
      <c r="C882" s="28">
        <v>1</v>
      </c>
      <c r="D882" s="28">
        <v>0</v>
      </c>
      <c r="E882" s="28">
        <v>0</v>
      </c>
      <c r="F882" s="28">
        <v>0</v>
      </c>
      <c r="G882" s="28">
        <v>0</v>
      </c>
      <c r="H882" s="28">
        <v>0</v>
      </c>
      <c r="I882" s="28">
        <v>0</v>
      </c>
      <c r="J882" s="28">
        <v>0</v>
      </c>
      <c r="K882" s="28"/>
      <c r="L882" s="28"/>
      <c r="M882" s="28"/>
      <c r="N882" s="28"/>
      <c r="O882" s="28"/>
      <c r="P882" s="28"/>
      <c r="Q882" s="28"/>
      <c r="R882" s="28"/>
      <c r="S882" s="28"/>
      <c r="T882" s="12"/>
      <c r="U882" s="12"/>
      <c r="V882" s="12"/>
    </row>
    <row r="883" spans="1:22">
      <c r="A883" s="26">
        <v>843</v>
      </c>
      <c r="B883" s="28">
        <v>1</v>
      </c>
      <c r="C883" s="28">
        <v>0</v>
      </c>
      <c r="D883" s="28">
        <v>1</v>
      </c>
      <c r="E883" s="28">
        <v>2</v>
      </c>
      <c r="F883" s="28">
        <v>0</v>
      </c>
      <c r="G883" s="28">
        <v>3</v>
      </c>
      <c r="H883" s="28">
        <v>0</v>
      </c>
      <c r="I883" s="28">
        <v>0</v>
      </c>
      <c r="J883" s="28">
        <v>0</v>
      </c>
      <c r="K883" s="28"/>
      <c r="L883" s="28"/>
      <c r="M883" s="28"/>
      <c r="N883" s="28"/>
      <c r="O883" s="28"/>
      <c r="P883" s="28"/>
      <c r="Q883" s="28"/>
      <c r="R883" s="28"/>
      <c r="S883" s="28"/>
      <c r="T883" s="12"/>
      <c r="U883" s="12"/>
      <c r="V883" s="12"/>
    </row>
    <row r="884" spans="1:22">
      <c r="A884" s="26">
        <v>844</v>
      </c>
      <c r="B884" s="28">
        <v>1</v>
      </c>
      <c r="C884" s="28">
        <v>1</v>
      </c>
      <c r="D884" s="28">
        <v>0</v>
      </c>
      <c r="E884" s="28">
        <v>0</v>
      </c>
      <c r="F884" s="28">
        <v>0</v>
      </c>
      <c r="G884" s="28">
        <v>2</v>
      </c>
      <c r="H884" s="28">
        <v>0</v>
      </c>
      <c r="I884" s="28">
        <v>0</v>
      </c>
      <c r="J884" s="28">
        <v>0</v>
      </c>
      <c r="K884" s="28"/>
      <c r="L884" s="28"/>
      <c r="M884" s="28"/>
      <c r="N884" s="28"/>
      <c r="O884" s="28"/>
      <c r="P884" s="28"/>
      <c r="Q884" s="28"/>
      <c r="R884" s="28"/>
      <c r="S884" s="28"/>
      <c r="T884" s="12"/>
      <c r="U884" s="12"/>
      <c r="V884" s="12"/>
    </row>
    <row r="885" spans="1:22">
      <c r="A885" s="26">
        <v>845</v>
      </c>
      <c r="B885" s="28">
        <v>2</v>
      </c>
      <c r="C885" s="28">
        <v>0</v>
      </c>
      <c r="D885" s="28">
        <v>0</v>
      </c>
      <c r="E885" s="28">
        <v>0</v>
      </c>
      <c r="F885" s="28">
        <v>1</v>
      </c>
      <c r="G885" s="28">
        <v>0</v>
      </c>
      <c r="H885" s="28">
        <v>0</v>
      </c>
      <c r="I885" s="28">
        <v>0</v>
      </c>
      <c r="J885" s="28">
        <v>0</v>
      </c>
      <c r="K885" s="28"/>
      <c r="L885" s="28"/>
      <c r="M885" s="28"/>
      <c r="N885" s="28"/>
      <c r="O885" s="28"/>
      <c r="P885" s="28"/>
      <c r="Q885" s="28"/>
      <c r="R885" s="28"/>
      <c r="S885" s="28"/>
      <c r="T885" s="12"/>
      <c r="U885" s="12"/>
      <c r="V885" s="12"/>
    </row>
    <row r="886" spans="1:22">
      <c r="A886" s="26">
        <v>846</v>
      </c>
      <c r="B886" s="28">
        <v>0</v>
      </c>
      <c r="C886" s="28">
        <v>0</v>
      </c>
      <c r="D886" s="28">
        <v>1</v>
      </c>
      <c r="E886" s="28">
        <v>0</v>
      </c>
      <c r="F886" s="28">
        <v>1</v>
      </c>
      <c r="G886" s="28">
        <v>0</v>
      </c>
      <c r="H886" s="28">
        <v>1</v>
      </c>
      <c r="I886" s="28">
        <v>0</v>
      </c>
      <c r="J886" s="28">
        <v>0</v>
      </c>
      <c r="K886" s="28"/>
      <c r="L886" s="28"/>
      <c r="M886" s="28"/>
      <c r="N886" s="28"/>
      <c r="O886" s="28"/>
      <c r="P886" s="28"/>
      <c r="Q886" s="28"/>
      <c r="R886" s="28"/>
      <c r="S886" s="28"/>
      <c r="T886" s="12"/>
      <c r="U886" s="12"/>
      <c r="V886" s="12"/>
    </row>
    <row r="887" spans="1:22">
      <c r="A887" s="26">
        <v>847</v>
      </c>
      <c r="B887" s="28">
        <v>0</v>
      </c>
      <c r="C887" s="28">
        <v>0</v>
      </c>
      <c r="D887" s="28">
        <v>0</v>
      </c>
      <c r="E887" s="28">
        <v>0</v>
      </c>
      <c r="F887" s="28">
        <v>1</v>
      </c>
      <c r="G887" s="28">
        <v>2</v>
      </c>
      <c r="H887" s="28">
        <v>1</v>
      </c>
      <c r="I887" s="28">
        <v>0</v>
      </c>
      <c r="J887" s="28">
        <v>0</v>
      </c>
      <c r="K887" s="28"/>
      <c r="L887" s="28"/>
      <c r="M887" s="28"/>
      <c r="N887" s="28"/>
      <c r="O887" s="28"/>
      <c r="P887" s="28"/>
      <c r="Q887" s="28"/>
      <c r="R887" s="28"/>
      <c r="S887" s="28"/>
      <c r="T887" s="12"/>
      <c r="U887" s="12"/>
      <c r="V887" s="12"/>
    </row>
    <row r="888" spans="1:22">
      <c r="A888" s="26">
        <v>848</v>
      </c>
      <c r="B888" s="28">
        <v>1</v>
      </c>
      <c r="C888" s="28">
        <v>0</v>
      </c>
      <c r="D888" s="28">
        <v>0</v>
      </c>
      <c r="E888" s="28">
        <v>1</v>
      </c>
      <c r="F888" s="28">
        <v>0</v>
      </c>
      <c r="G888" s="28">
        <v>2</v>
      </c>
      <c r="H888" s="28">
        <v>0</v>
      </c>
      <c r="I888" s="28">
        <v>0</v>
      </c>
      <c r="J888" s="28">
        <v>0</v>
      </c>
      <c r="K888" s="28"/>
      <c r="L888" s="28"/>
      <c r="M888" s="28"/>
      <c r="N888" s="28"/>
      <c r="O888" s="28"/>
      <c r="P888" s="28"/>
      <c r="Q888" s="28"/>
      <c r="R888" s="28"/>
      <c r="S888" s="28"/>
      <c r="T888" s="12"/>
      <c r="U888" s="12"/>
      <c r="V888" s="12"/>
    </row>
    <row r="889" spans="1:22">
      <c r="A889" s="26">
        <v>849</v>
      </c>
      <c r="B889" s="28">
        <v>0</v>
      </c>
      <c r="C889" s="28">
        <v>0</v>
      </c>
      <c r="D889" s="28">
        <v>0</v>
      </c>
      <c r="E889" s="28">
        <v>1</v>
      </c>
      <c r="F889" s="28">
        <v>0</v>
      </c>
      <c r="G889" s="28">
        <v>0</v>
      </c>
      <c r="H889" s="28">
        <v>1</v>
      </c>
      <c r="I889" s="28">
        <v>0</v>
      </c>
      <c r="J889" s="28">
        <v>0</v>
      </c>
      <c r="K889" s="28"/>
      <c r="L889" s="28"/>
      <c r="M889" s="28"/>
      <c r="N889" s="28"/>
      <c r="O889" s="28"/>
      <c r="P889" s="28"/>
      <c r="Q889" s="28"/>
      <c r="R889" s="28"/>
      <c r="S889" s="28"/>
      <c r="T889" s="12"/>
      <c r="U889" s="12"/>
      <c r="V889" s="12"/>
    </row>
    <row r="890" spans="1:22">
      <c r="A890" s="26">
        <v>850</v>
      </c>
      <c r="B890" s="28">
        <v>0</v>
      </c>
      <c r="C890" s="28">
        <v>0</v>
      </c>
      <c r="D890" s="28">
        <v>0</v>
      </c>
      <c r="E890" s="28">
        <v>2</v>
      </c>
      <c r="F890" s="28">
        <v>1</v>
      </c>
      <c r="G890" s="28">
        <v>1</v>
      </c>
      <c r="H890" s="28">
        <v>0</v>
      </c>
      <c r="I890" s="28">
        <v>1</v>
      </c>
      <c r="J890" s="28">
        <v>0</v>
      </c>
      <c r="K890" s="28"/>
      <c r="L890" s="28"/>
      <c r="M890" s="28"/>
      <c r="N890" s="28"/>
      <c r="O890" s="28"/>
      <c r="P890" s="28"/>
      <c r="Q890" s="28"/>
      <c r="R890" s="28"/>
      <c r="S890" s="28"/>
      <c r="T890" s="12"/>
      <c r="U890" s="12"/>
      <c r="V890" s="12"/>
    </row>
    <row r="891" spans="1:22">
      <c r="A891" s="26">
        <v>851</v>
      </c>
      <c r="B891" s="28">
        <v>4</v>
      </c>
      <c r="C891" s="28">
        <v>0</v>
      </c>
      <c r="D891" s="28">
        <v>0</v>
      </c>
      <c r="E891" s="28">
        <v>0</v>
      </c>
      <c r="F891" s="28">
        <v>1</v>
      </c>
      <c r="G891" s="28">
        <v>1</v>
      </c>
      <c r="H891" s="28">
        <v>0</v>
      </c>
      <c r="I891" s="28">
        <v>0</v>
      </c>
      <c r="J891" s="28">
        <v>0</v>
      </c>
      <c r="K891" s="28"/>
      <c r="L891" s="28"/>
      <c r="M891" s="28"/>
      <c r="N891" s="28"/>
      <c r="O891" s="28"/>
      <c r="P891" s="28"/>
      <c r="Q891" s="28"/>
      <c r="R891" s="28"/>
      <c r="S891" s="28"/>
      <c r="T891" s="12"/>
      <c r="U891" s="12"/>
      <c r="V891" s="12"/>
    </row>
    <row r="892" spans="1:22">
      <c r="A892" s="26">
        <v>852</v>
      </c>
      <c r="B892" s="28">
        <v>2</v>
      </c>
      <c r="C892" s="28">
        <v>1</v>
      </c>
      <c r="D892" s="28">
        <v>0</v>
      </c>
      <c r="E892" s="28">
        <v>3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/>
      <c r="L892" s="28"/>
      <c r="M892" s="28"/>
      <c r="N892" s="28"/>
      <c r="O892" s="28"/>
      <c r="P892" s="28"/>
      <c r="Q892" s="28"/>
      <c r="R892" s="28"/>
      <c r="S892" s="28"/>
      <c r="T892" s="12"/>
      <c r="U892" s="12"/>
      <c r="V892" s="12"/>
    </row>
    <row r="893" spans="1:22">
      <c r="A893" s="26">
        <v>853</v>
      </c>
      <c r="B893" s="28">
        <v>0</v>
      </c>
      <c r="C893" s="28">
        <v>1</v>
      </c>
      <c r="D893" s="28">
        <v>1</v>
      </c>
      <c r="E893" s="28">
        <v>1</v>
      </c>
      <c r="F893" s="28">
        <v>0</v>
      </c>
      <c r="G893" s="28">
        <v>0</v>
      </c>
      <c r="H893" s="28">
        <v>0</v>
      </c>
      <c r="I893" s="28">
        <v>0</v>
      </c>
      <c r="J893" s="28">
        <v>1</v>
      </c>
      <c r="K893" s="28"/>
      <c r="L893" s="28"/>
      <c r="M893" s="28"/>
      <c r="N893" s="28"/>
      <c r="O893" s="28"/>
      <c r="P893" s="28"/>
      <c r="Q893" s="28"/>
      <c r="R893" s="28"/>
      <c r="S893" s="28"/>
      <c r="T893" s="12"/>
      <c r="U893" s="12"/>
      <c r="V893" s="12"/>
    </row>
    <row r="894" spans="1:22">
      <c r="A894" s="26">
        <v>854</v>
      </c>
      <c r="B894" s="28">
        <v>1</v>
      </c>
      <c r="C894" s="28">
        <v>0</v>
      </c>
      <c r="D894" s="28">
        <v>0</v>
      </c>
      <c r="E894" s="28">
        <v>1</v>
      </c>
      <c r="F894" s="28">
        <v>0</v>
      </c>
      <c r="G894" s="28">
        <v>1</v>
      </c>
      <c r="H894" s="28">
        <v>1</v>
      </c>
      <c r="I894" s="28">
        <v>0</v>
      </c>
      <c r="J894" s="28">
        <v>0</v>
      </c>
      <c r="K894" s="28"/>
      <c r="L894" s="28"/>
      <c r="M894" s="28"/>
      <c r="N894" s="28"/>
      <c r="O894" s="28"/>
      <c r="P894" s="28"/>
      <c r="Q894" s="28"/>
      <c r="R894" s="28"/>
      <c r="S894" s="28"/>
      <c r="T894" s="12"/>
      <c r="U894" s="12"/>
      <c r="V894" s="12"/>
    </row>
    <row r="895" spans="1:22">
      <c r="A895" s="26">
        <v>855</v>
      </c>
      <c r="B895" s="28">
        <v>0</v>
      </c>
      <c r="C895" s="28">
        <v>0</v>
      </c>
      <c r="D895" s="28">
        <v>0</v>
      </c>
      <c r="E895" s="28">
        <v>0</v>
      </c>
      <c r="F895" s="28">
        <v>1</v>
      </c>
      <c r="G895" s="28">
        <v>0</v>
      </c>
      <c r="H895" s="28">
        <v>1</v>
      </c>
      <c r="I895" s="28">
        <v>0</v>
      </c>
      <c r="J895" s="28">
        <v>0</v>
      </c>
      <c r="K895" s="28"/>
      <c r="L895" s="28"/>
      <c r="M895" s="28"/>
      <c r="N895" s="28"/>
      <c r="O895" s="28"/>
      <c r="P895" s="28"/>
      <c r="Q895" s="28"/>
      <c r="R895" s="28"/>
      <c r="S895" s="28"/>
      <c r="T895" s="12"/>
      <c r="U895" s="12"/>
      <c r="V895" s="12"/>
    </row>
    <row r="896" spans="1:22">
      <c r="A896" s="26">
        <v>856</v>
      </c>
      <c r="B896" s="28">
        <v>1</v>
      </c>
      <c r="C896" s="28">
        <v>1</v>
      </c>
      <c r="D896" s="28">
        <v>2</v>
      </c>
      <c r="E896" s="28">
        <v>1</v>
      </c>
      <c r="F896" s="28">
        <v>2</v>
      </c>
      <c r="G896" s="28">
        <v>0</v>
      </c>
      <c r="H896" s="28">
        <v>1</v>
      </c>
      <c r="I896" s="28">
        <v>0</v>
      </c>
      <c r="J896" s="28">
        <v>0</v>
      </c>
      <c r="K896" s="28"/>
      <c r="L896" s="28"/>
      <c r="M896" s="28"/>
      <c r="N896" s="28"/>
      <c r="O896" s="28"/>
      <c r="P896" s="28"/>
      <c r="Q896" s="28"/>
      <c r="R896" s="28"/>
      <c r="S896" s="28"/>
      <c r="T896" s="12"/>
      <c r="U896" s="12"/>
      <c r="V896" s="12"/>
    </row>
    <row r="897" spans="1:22">
      <c r="A897" s="26">
        <v>857</v>
      </c>
      <c r="B897" s="28">
        <v>0</v>
      </c>
      <c r="C897" s="28">
        <v>1</v>
      </c>
      <c r="D897" s="28">
        <v>0</v>
      </c>
      <c r="E897" s="28">
        <v>0</v>
      </c>
      <c r="F897" s="28">
        <v>1</v>
      </c>
      <c r="G897" s="28">
        <v>1</v>
      </c>
      <c r="H897" s="28">
        <v>1</v>
      </c>
      <c r="I897" s="28">
        <v>0</v>
      </c>
      <c r="J897" s="28">
        <v>0</v>
      </c>
      <c r="K897" s="28"/>
      <c r="L897" s="28"/>
      <c r="M897" s="28"/>
      <c r="N897" s="28"/>
      <c r="O897" s="28"/>
      <c r="P897" s="28"/>
      <c r="Q897" s="28"/>
      <c r="R897" s="28"/>
      <c r="S897" s="28"/>
      <c r="T897" s="12"/>
      <c r="U897" s="12"/>
      <c r="V897" s="12"/>
    </row>
    <row r="898" spans="1:22">
      <c r="A898" s="26">
        <v>858</v>
      </c>
      <c r="B898" s="28">
        <v>0</v>
      </c>
      <c r="C898" s="28">
        <v>0</v>
      </c>
      <c r="D898" s="28">
        <v>0</v>
      </c>
      <c r="E898" s="28">
        <v>1</v>
      </c>
      <c r="F898" s="28">
        <v>1</v>
      </c>
      <c r="G898" s="28">
        <v>0</v>
      </c>
      <c r="H898" s="28">
        <v>0</v>
      </c>
      <c r="I898" s="28">
        <v>0</v>
      </c>
      <c r="J898" s="28">
        <v>0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12"/>
      <c r="U898" s="12"/>
      <c r="V898" s="12"/>
    </row>
    <row r="899" spans="1:22">
      <c r="A899" s="26">
        <v>859</v>
      </c>
      <c r="B899" s="28">
        <v>0</v>
      </c>
      <c r="C899" s="28">
        <v>0</v>
      </c>
      <c r="D899" s="28">
        <v>0</v>
      </c>
      <c r="E899" s="28">
        <v>0</v>
      </c>
      <c r="F899" s="28">
        <v>2</v>
      </c>
      <c r="G899" s="28">
        <v>1</v>
      </c>
      <c r="H899" s="28">
        <v>0</v>
      </c>
      <c r="I899" s="28">
        <v>0</v>
      </c>
      <c r="J899" s="28">
        <v>0</v>
      </c>
      <c r="K899" s="28"/>
      <c r="L899" s="28"/>
      <c r="M899" s="28"/>
      <c r="N899" s="28"/>
      <c r="O899" s="28"/>
      <c r="P899" s="28"/>
      <c r="Q899" s="28"/>
      <c r="R899" s="28"/>
      <c r="S899" s="28"/>
      <c r="T899" s="12"/>
      <c r="U899" s="12"/>
      <c r="V899" s="12"/>
    </row>
    <row r="900" spans="1:22">
      <c r="A900" s="26">
        <v>860</v>
      </c>
      <c r="B900" s="28">
        <v>2</v>
      </c>
      <c r="C900" s="28">
        <v>2</v>
      </c>
      <c r="D900" s="28">
        <v>0</v>
      </c>
      <c r="E900" s="28">
        <v>1</v>
      </c>
      <c r="F900" s="28">
        <v>1</v>
      </c>
      <c r="G900" s="28">
        <v>0</v>
      </c>
      <c r="H900" s="28">
        <v>1</v>
      </c>
      <c r="I900" s="28">
        <v>0</v>
      </c>
      <c r="J900" s="28">
        <v>0</v>
      </c>
      <c r="K900" s="28"/>
      <c r="L900" s="28"/>
      <c r="M900" s="28"/>
      <c r="N900" s="28"/>
      <c r="O900" s="28"/>
      <c r="P900" s="28"/>
      <c r="Q900" s="28"/>
      <c r="R900" s="28"/>
      <c r="S900" s="28"/>
      <c r="T900" s="12"/>
      <c r="U900" s="12"/>
      <c r="V900" s="12"/>
    </row>
    <row r="901" spans="1:22">
      <c r="A901" s="26">
        <v>861</v>
      </c>
      <c r="B901" s="28">
        <v>0</v>
      </c>
      <c r="C901" s="28">
        <v>0</v>
      </c>
      <c r="D901" s="28">
        <v>0</v>
      </c>
      <c r="E901" s="28">
        <v>1</v>
      </c>
      <c r="F901" s="28">
        <v>0</v>
      </c>
      <c r="G901" s="28">
        <v>0</v>
      </c>
      <c r="H901" s="28">
        <v>0</v>
      </c>
      <c r="I901" s="28">
        <v>0</v>
      </c>
      <c r="J901" s="28">
        <v>0</v>
      </c>
      <c r="K901" s="28"/>
      <c r="L901" s="28"/>
      <c r="M901" s="28"/>
      <c r="N901" s="28"/>
      <c r="O901" s="28"/>
      <c r="P901" s="28"/>
      <c r="Q901" s="28"/>
      <c r="R901" s="28"/>
      <c r="S901" s="28"/>
      <c r="T901" s="12"/>
      <c r="U901" s="12"/>
      <c r="V901" s="12"/>
    </row>
    <row r="902" spans="1:22">
      <c r="A902" s="26">
        <v>862</v>
      </c>
      <c r="B902" s="28">
        <v>1</v>
      </c>
      <c r="C902" s="28">
        <v>0</v>
      </c>
      <c r="D902" s="28">
        <v>0</v>
      </c>
      <c r="E902" s="28">
        <v>1</v>
      </c>
      <c r="F902" s="28">
        <v>1</v>
      </c>
      <c r="G902" s="28">
        <v>1</v>
      </c>
      <c r="H902" s="28">
        <v>0</v>
      </c>
      <c r="I902" s="28">
        <v>0</v>
      </c>
      <c r="J902" s="28">
        <v>1</v>
      </c>
      <c r="K902" s="28"/>
      <c r="L902" s="28"/>
      <c r="M902" s="28"/>
      <c r="N902" s="28"/>
      <c r="O902" s="28"/>
      <c r="P902" s="28"/>
      <c r="Q902" s="28"/>
      <c r="R902" s="28"/>
      <c r="S902" s="28"/>
      <c r="T902" s="12"/>
      <c r="U902" s="12"/>
      <c r="V902" s="12"/>
    </row>
    <row r="903" spans="1:22">
      <c r="A903" s="26">
        <v>863</v>
      </c>
      <c r="B903" s="28">
        <v>1</v>
      </c>
      <c r="C903" s="28">
        <v>1</v>
      </c>
      <c r="D903" s="28">
        <v>1</v>
      </c>
      <c r="E903" s="28">
        <v>0</v>
      </c>
      <c r="F903" s="28">
        <v>1</v>
      </c>
      <c r="G903" s="28">
        <v>1</v>
      </c>
      <c r="H903" s="28">
        <v>0</v>
      </c>
      <c r="I903" s="28">
        <v>0</v>
      </c>
      <c r="J903" s="28">
        <v>0</v>
      </c>
      <c r="K903" s="28"/>
      <c r="L903" s="28"/>
      <c r="M903" s="28"/>
      <c r="N903" s="28"/>
      <c r="O903" s="28"/>
      <c r="P903" s="28"/>
      <c r="Q903" s="28"/>
      <c r="R903" s="28"/>
      <c r="S903" s="28"/>
      <c r="T903" s="12"/>
      <c r="U903" s="12"/>
      <c r="V903" s="12"/>
    </row>
    <row r="904" spans="1:22">
      <c r="A904" s="26">
        <v>864</v>
      </c>
      <c r="B904" s="28">
        <v>0</v>
      </c>
      <c r="C904" s="28">
        <v>2</v>
      </c>
      <c r="D904" s="28">
        <v>2</v>
      </c>
      <c r="E904" s="28">
        <v>1</v>
      </c>
      <c r="F904" s="28">
        <v>1</v>
      </c>
      <c r="G904" s="28">
        <v>0</v>
      </c>
      <c r="H904" s="28">
        <v>0</v>
      </c>
      <c r="I904" s="28">
        <v>0</v>
      </c>
      <c r="J904" s="28">
        <v>0</v>
      </c>
      <c r="K904" s="28"/>
      <c r="L904" s="28"/>
      <c r="M904" s="28"/>
      <c r="N904" s="28"/>
      <c r="O904" s="28"/>
      <c r="P904" s="28"/>
      <c r="Q904" s="28"/>
      <c r="R904" s="28"/>
      <c r="S904" s="28"/>
      <c r="T904" s="12"/>
      <c r="U904" s="12"/>
      <c r="V904" s="12"/>
    </row>
    <row r="905" spans="1:22">
      <c r="A905" s="26">
        <v>865</v>
      </c>
      <c r="B905" s="28">
        <v>0</v>
      </c>
      <c r="C905" s="28">
        <v>0</v>
      </c>
      <c r="D905" s="28">
        <v>0</v>
      </c>
      <c r="E905" s="28">
        <v>0</v>
      </c>
      <c r="F905" s="28">
        <v>1</v>
      </c>
      <c r="G905" s="28">
        <v>2</v>
      </c>
      <c r="H905" s="28">
        <v>0</v>
      </c>
      <c r="I905" s="28">
        <v>1</v>
      </c>
      <c r="J905" s="28">
        <v>0</v>
      </c>
      <c r="K905" s="28"/>
      <c r="L905" s="28"/>
      <c r="M905" s="28"/>
      <c r="N905" s="28"/>
      <c r="O905" s="28"/>
      <c r="P905" s="28"/>
      <c r="Q905" s="28"/>
      <c r="R905" s="28"/>
      <c r="S905" s="28"/>
      <c r="T905" s="12"/>
      <c r="U905" s="12"/>
      <c r="V905" s="12"/>
    </row>
    <row r="906" spans="1:22">
      <c r="A906" s="26">
        <v>866</v>
      </c>
      <c r="B906" s="28">
        <v>0</v>
      </c>
      <c r="C906" s="28">
        <v>0</v>
      </c>
      <c r="D906" s="28">
        <v>0</v>
      </c>
      <c r="E906" s="28">
        <v>1</v>
      </c>
      <c r="F906" s="28">
        <v>0</v>
      </c>
      <c r="G906" s="28">
        <v>1</v>
      </c>
      <c r="H906" s="28">
        <v>0</v>
      </c>
      <c r="I906" s="28">
        <v>0</v>
      </c>
      <c r="J906" s="28">
        <v>0</v>
      </c>
      <c r="K906" s="28"/>
      <c r="L906" s="28"/>
      <c r="M906" s="28"/>
      <c r="N906" s="28"/>
      <c r="O906" s="28"/>
      <c r="P906" s="28"/>
      <c r="Q906" s="28"/>
      <c r="R906" s="28"/>
      <c r="S906" s="28"/>
      <c r="T906" s="12"/>
      <c r="U906" s="12"/>
      <c r="V906" s="12"/>
    </row>
    <row r="907" spans="1:22">
      <c r="A907" s="26">
        <v>867</v>
      </c>
      <c r="B907" s="28">
        <v>0</v>
      </c>
      <c r="C907" s="28">
        <v>0</v>
      </c>
      <c r="D907" s="28">
        <v>0</v>
      </c>
      <c r="E907" s="28">
        <v>1</v>
      </c>
      <c r="F907" s="28">
        <v>2</v>
      </c>
      <c r="G907" s="28">
        <v>1</v>
      </c>
      <c r="H907" s="28">
        <v>0</v>
      </c>
      <c r="I907" s="28">
        <v>0</v>
      </c>
      <c r="J907" s="28">
        <v>0</v>
      </c>
      <c r="K907" s="28"/>
      <c r="L907" s="28"/>
      <c r="M907" s="28"/>
      <c r="N907" s="28"/>
      <c r="O907" s="28"/>
      <c r="P907" s="28"/>
      <c r="Q907" s="28"/>
      <c r="R907" s="28"/>
      <c r="S907" s="28"/>
      <c r="T907" s="12"/>
      <c r="U907" s="12"/>
      <c r="V907" s="12"/>
    </row>
    <row r="908" spans="1:22">
      <c r="A908" s="26">
        <v>868</v>
      </c>
      <c r="B908" s="28">
        <v>0</v>
      </c>
      <c r="C908" s="28">
        <v>0</v>
      </c>
      <c r="D908" s="28">
        <v>0</v>
      </c>
      <c r="E908" s="28">
        <v>1</v>
      </c>
      <c r="F908" s="28">
        <v>2</v>
      </c>
      <c r="G908" s="28">
        <v>1</v>
      </c>
      <c r="H908" s="28">
        <v>0</v>
      </c>
      <c r="I908" s="28">
        <v>0</v>
      </c>
      <c r="J908" s="28">
        <v>0</v>
      </c>
      <c r="K908" s="28"/>
      <c r="L908" s="28"/>
      <c r="M908" s="28"/>
      <c r="N908" s="28"/>
      <c r="O908" s="28"/>
      <c r="P908" s="28"/>
      <c r="Q908" s="28"/>
      <c r="R908" s="28"/>
      <c r="S908" s="28"/>
      <c r="T908" s="12"/>
      <c r="U908" s="12"/>
      <c r="V908" s="12"/>
    </row>
    <row r="909" spans="1:22">
      <c r="A909" s="26">
        <v>869</v>
      </c>
      <c r="B909" s="28">
        <v>0</v>
      </c>
      <c r="C909" s="28">
        <v>1</v>
      </c>
      <c r="D909" s="28">
        <v>0</v>
      </c>
      <c r="E909" s="28">
        <v>1</v>
      </c>
      <c r="F909" s="28">
        <v>1</v>
      </c>
      <c r="G909" s="28">
        <v>1</v>
      </c>
      <c r="H909" s="28">
        <v>0</v>
      </c>
      <c r="I909" s="28">
        <v>0</v>
      </c>
      <c r="J909" s="28">
        <v>0</v>
      </c>
      <c r="K909" s="28"/>
      <c r="L909" s="28"/>
      <c r="M909" s="28"/>
      <c r="N909" s="28"/>
      <c r="O909" s="28"/>
      <c r="P909" s="28"/>
      <c r="Q909" s="28"/>
      <c r="R909" s="28"/>
      <c r="S909" s="28"/>
      <c r="T909" s="12"/>
      <c r="U909" s="12"/>
      <c r="V909" s="12"/>
    </row>
    <row r="910" spans="1:22">
      <c r="A910" s="26">
        <v>870</v>
      </c>
      <c r="B910" s="28">
        <v>0</v>
      </c>
      <c r="C910" s="28">
        <v>0</v>
      </c>
      <c r="D910" s="28">
        <v>1</v>
      </c>
      <c r="E910" s="28">
        <v>0</v>
      </c>
      <c r="F910" s="28">
        <v>0</v>
      </c>
      <c r="G910" s="28">
        <v>1</v>
      </c>
      <c r="H910" s="28">
        <v>0</v>
      </c>
      <c r="I910" s="28">
        <v>0</v>
      </c>
      <c r="J910" s="28">
        <v>0</v>
      </c>
      <c r="K910" s="28"/>
      <c r="L910" s="28"/>
      <c r="M910" s="28"/>
      <c r="N910" s="28"/>
      <c r="O910" s="28"/>
      <c r="P910" s="28"/>
      <c r="Q910" s="28"/>
      <c r="R910" s="28"/>
      <c r="S910" s="28"/>
      <c r="T910" s="12"/>
      <c r="U910" s="12"/>
      <c r="V910" s="12"/>
    </row>
    <row r="911" spans="1:22">
      <c r="A911" s="26">
        <v>871</v>
      </c>
      <c r="B911" s="28">
        <v>0</v>
      </c>
      <c r="C911" s="28">
        <v>0</v>
      </c>
      <c r="D911" s="28">
        <v>0</v>
      </c>
      <c r="E911" s="28">
        <v>0</v>
      </c>
      <c r="F911" s="28">
        <v>0</v>
      </c>
      <c r="G911" s="28">
        <v>2</v>
      </c>
      <c r="H911" s="28">
        <v>2</v>
      </c>
      <c r="I911" s="28">
        <v>0</v>
      </c>
      <c r="J911" s="28">
        <v>0</v>
      </c>
      <c r="K911" s="28"/>
      <c r="L911" s="28"/>
      <c r="M911" s="28"/>
      <c r="N911" s="28"/>
      <c r="O911" s="28"/>
      <c r="P911" s="28"/>
      <c r="Q911" s="28"/>
      <c r="R911" s="28"/>
      <c r="S911" s="28"/>
      <c r="T911" s="12"/>
      <c r="U911" s="12"/>
      <c r="V911" s="12"/>
    </row>
    <row r="912" spans="1:22">
      <c r="A912" s="26">
        <v>872</v>
      </c>
      <c r="B912" s="28">
        <v>0</v>
      </c>
      <c r="C912" s="28">
        <v>0</v>
      </c>
      <c r="D912" s="28">
        <v>1</v>
      </c>
      <c r="E912" s="28">
        <v>2</v>
      </c>
      <c r="F912" s="28">
        <v>2</v>
      </c>
      <c r="G912" s="28">
        <v>0</v>
      </c>
      <c r="H912" s="28">
        <v>0</v>
      </c>
      <c r="I912" s="28">
        <v>0</v>
      </c>
      <c r="J912" s="28">
        <v>0</v>
      </c>
      <c r="K912" s="28"/>
      <c r="L912" s="28"/>
      <c r="M912" s="28"/>
      <c r="N912" s="28"/>
      <c r="O912" s="28"/>
      <c r="P912" s="28"/>
      <c r="Q912" s="28"/>
      <c r="R912" s="28"/>
      <c r="S912" s="28"/>
      <c r="T912" s="12"/>
      <c r="U912" s="12"/>
      <c r="V912" s="12"/>
    </row>
    <row r="913" spans="1:22">
      <c r="A913" s="26">
        <v>873</v>
      </c>
      <c r="B913" s="28">
        <v>0</v>
      </c>
      <c r="C913" s="28">
        <v>0</v>
      </c>
      <c r="D913" s="28">
        <v>1</v>
      </c>
      <c r="E913" s="28">
        <v>2</v>
      </c>
      <c r="F913" s="28">
        <v>2</v>
      </c>
      <c r="G913" s="28">
        <v>0</v>
      </c>
      <c r="H913" s="28">
        <v>0</v>
      </c>
      <c r="I913" s="28">
        <v>0</v>
      </c>
      <c r="J913" s="28">
        <v>0</v>
      </c>
      <c r="K913" s="28"/>
      <c r="L913" s="28"/>
      <c r="M913" s="28"/>
      <c r="N913" s="28"/>
      <c r="O913" s="28"/>
      <c r="P913" s="28"/>
      <c r="Q913" s="28"/>
      <c r="R913" s="28"/>
      <c r="S913" s="28"/>
      <c r="T913" s="12"/>
      <c r="U913" s="12"/>
      <c r="V913" s="12"/>
    </row>
    <row r="914" spans="1:22">
      <c r="A914" s="26">
        <v>874</v>
      </c>
      <c r="B914" s="28">
        <v>0</v>
      </c>
      <c r="C914" s="28">
        <v>1</v>
      </c>
      <c r="D914" s="28">
        <v>0</v>
      </c>
      <c r="E914" s="28">
        <v>1</v>
      </c>
      <c r="F914" s="28">
        <v>3</v>
      </c>
      <c r="G914" s="28">
        <v>3</v>
      </c>
      <c r="H914" s="28">
        <v>0</v>
      </c>
      <c r="I914" s="28">
        <v>0</v>
      </c>
      <c r="J914" s="28">
        <v>0</v>
      </c>
      <c r="K914" s="28"/>
      <c r="L914" s="28"/>
      <c r="M914" s="28"/>
      <c r="N914" s="28"/>
      <c r="O914" s="28"/>
      <c r="P914" s="28"/>
      <c r="Q914" s="28"/>
      <c r="R914" s="28"/>
      <c r="S914" s="28"/>
      <c r="T914" s="12"/>
      <c r="U914" s="12"/>
      <c r="V914" s="12"/>
    </row>
    <row r="915" spans="1:22">
      <c r="A915" s="26">
        <v>875</v>
      </c>
      <c r="B915" s="28">
        <v>1</v>
      </c>
      <c r="C915" s="28">
        <v>0</v>
      </c>
      <c r="D915" s="28">
        <v>0</v>
      </c>
      <c r="E915" s="28">
        <v>0</v>
      </c>
      <c r="F915" s="28">
        <v>2</v>
      </c>
      <c r="G915" s="28">
        <v>0</v>
      </c>
      <c r="H915" s="28">
        <v>0</v>
      </c>
      <c r="I915" s="28">
        <v>0</v>
      </c>
      <c r="J915" s="28">
        <v>0</v>
      </c>
      <c r="K915" s="28"/>
      <c r="L915" s="28"/>
      <c r="M915" s="28"/>
      <c r="N915" s="28"/>
      <c r="O915" s="28"/>
      <c r="P915" s="28"/>
      <c r="Q915" s="28"/>
      <c r="R915" s="28"/>
      <c r="S915" s="28"/>
      <c r="T915" s="12"/>
      <c r="U915" s="12"/>
      <c r="V915" s="12"/>
    </row>
    <row r="916" spans="1:22">
      <c r="A916" s="26">
        <v>876</v>
      </c>
      <c r="B916" s="28">
        <v>0</v>
      </c>
      <c r="C916" s="28">
        <v>0</v>
      </c>
      <c r="D916" s="28">
        <v>0</v>
      </c>
      <c r="E916" s="28">
        <v>2</v>
      </c>
      <c r="F916" s="28">
        <v>1</v>
      </c>
      <c r="G916" s="28">
        <v>0</v>
      </c>
      <c r="H916" s="28">
        <v>0</v>
      </c>
      <c r="I916" s="28">
        <v>0</v>
      </c>
      <c r="J916" s="28">
        <v>0</v>
      </c>
      <c r="K916" s="28"/>
      <c r="L916" s="28"/>
      <c r="M916" s="28"/>
      <c r="N916" s="28"/>
      <c r="O916" s="28"/>
      <c r="P916" s="28"/>
      <c r="Q916" s="28"/>
      <c r="R916" s="28"/>
      <c r="S916" s="28"/>
      <c r="T916" s="12"/>
      <c r="U916" s="12"/>
      <c r="V916" s="12"/>
    </row>
    <row r="917" spans="1:22">
      <c r="A917" s="26">
        <v>877</v>
      </c>
      <c r="B917" s="28">
        <v>0</v>
      </c>
      <c r="C917" s="28">
        <v>2</v>
      </c>
      <c r="D917" s="28">
        <v>0</v>
      </c>
      <c r="E917" s="28">
        <v>1</v>
      </c>
      <c r="F917" s="28">
        <v>2</v>
      </c>
      <c r="G917" s="28">
        <v>0</v>
      </c>
      <c r="H917" s="28">
        <v>1</v>
      </c>
      <c r="I917" s="28">
        <v>0</v>
      </c>
      <c r="J917" s="28">
        <v>0</v>
      </c>
      <c r="K917" s="28"/>
      <c r="L917" s="28"/>
      <c r="M917" s="28"/>
      <c r="N917" s="28"/>
      <c r="O917" s="28"/>
      <c r="P917" s="28"/>
      <c r="Q917" s="28"/>
      <c r="R917" s="28"/>
      <c r="S917" s="28"/>
      <c r="T917" s="12"/>
      <c r="U917" s="12"/>
      <c r="V917" s="12"/>
    </row>
    <row r="918" spans="1:22">
      <c r="A918" s="26">
        <v>878</v>
      </c>
      <c r="B918" s="28">
        <v>0</v>
      </c>
      <c r="C918" s="28">
        <v>0</v>
      </c>
      <c r="D918" s="28">
        <v>0</v>
      </c>
      <c r="E918" s="28">
        <v>0</v>
      </c>
      <c r="F918" s="28">
        <v>1</v>
      </c>
      <c r="G918" s="28">
        <v>0</v>
      </c>
      <c r="H918" s="28">
        <v>0</v>
      </c>
      <c r="I918" s="28">
        <v>0</v>
      </c>
      <c r="J918" s="28">
        <v>1</v>
      </c>
      <c r="K918" s="28"/>
      <c r="L918" s="28"/>
      <c r="M918" s="28"/>
      <c r="N918" s="28"/>
      <c r="O918" s="28"/>
      <c r="P918" s="28"/>
      <c r="Q918" s="28"/>
      <c r="R918" s="28"/>
      <c r="S918" s="28"/>
      <c r="T918" s="12"/>
      <c r="U918" s="12"/>
      <c r="V918" s="12"/>
    </row>
    <row r="919" spans="1:22">
      <c r="A919" s="26">
        <v>879</v>
      </c>
      <c r="B919" s="28">
        <v>0</v>
      </c>
      <c r="C919" s="28">
        <v>0</v>
      </c>
      <c r="D919" s="28">
        <v>0</v>
      </c>
      <c r="E919" s="28">
        <v>2</v>
      </c>
      <c r="F919" s="28">
        <v>2</v>
      </c>
      <c r="G919" s="28">
        <v>0</v>
      </c>
      <c r="H919" s="28">
        <v>0</v>
      </c>
      <c r="I919" s="28">
        <v>0</v>
      </c>
      <c r="J919" s="28">
        <v>0</v>
      </c>
      <c r="K919" s="28"/>
      <c r="L919" s="28"/>
      <c r="M919" s="28"/>
      <c r="N919" s="28"/>
      <c r="O919" s="28"/>
      <c r="P919" s="28"/>
      <c r="Q919" s="28"/>
      <c r="R919" s="28"/>
      <c r="S919" s="28"/>
      <c r="T919" s="12"/>
      <c r="U919" s="12"/>
      <c r="V919" s="12"/>
    </row>
    <row r="920" spans="1:22">
      <c r="A920" s="26">
        <v>880</v>
      </c>
      <c r="B920" s="28">
        <v>0</v>
      </c>
      <c r="C920" s="28">
        <v>0</v>
      </c>
      <c r="D920" s="28">
        <v>0</v>
      </c>
      <c r="E920" s="28">
        <v>0</v>
      </c>
      <c r="F920" s="28">
        <v>2</v>
      </c>
      <c r="G920" s="28">
        <v>0</v>
      </c>
      <c r="H920" s="28">
        <v>0</v>
      </c>
      <c r="I920" s="28">
        <v>0</v>
      </c>
      <c r="J920" s="28">
        <v>0</v>
      </c>
      <c r="K920" s="28"/>
      <c r="L920" s="28"/>
      <c r="M920" s="28"/>
      <c r="N920" s="28"/>
      <c r="O920" s="28"/>
      <c r="P920" s="28"/>
      <c r="Q920" s="28"/>
      <c r="R920" s="28"/>
      <c r="S920" s="28"/>
      <c r="T920" s="12"/>
      <c r="U920" s="12"/>
      <c r="V920" s="12"/>
    </row>
    <row r="921" spans="1:22">
      <c r="A921" s="26">
        <v>881</v>
      </c>
      <c r="B921" s="28">
        <v>0</v>
      </c>
      <c r="C921" s="28">
        <v>0</v>
      </c>
      <c r="D921" s="28">
        <v>0</v>
      </c>
      <c r="E921" s="28">
        <v>3</v>
      </c>
      <c r="F921" s="28">
        <v>0</v>
      </c>
      <c r="G921" s="28">
        <v>1</v>
      </c>
      <c r="H921" s="28">
        <v>0</v>
      </c>
      <c r="I921" s="28">
        <v>0</v>
      </c>
      <c r="J921" s="28">
        <v>0</v>
      </c>
      <c r="K921" s="28"/>
      <c r="L921" s="28"/>
      <c r="M921" s="28"/>
      <c r="N921" s="28"/>
      <c r="O921" s="28"/>
      <c r="P921" s="28"/>
      <c r="Q921" s="28"/>
      <c r="R921" s="28"/>
      <c r="S921" s="28"/>
      <c r="T921" s="12"/>
      <c r="U921" s="12"/>
      <c r="V921" s="12"/>
    </row>
    <row r="922" spans="1:22">
      <c r="A922" s="26">
        <v>882</v>
      </c>
      <c r="B922" s="28">
        <v>0</v>
      </c>
      <c r="C922" s="28">
        <v>1</v>
      </c>
      <c r="D922" s="28">
        <v>1</v>
      </c>
      <c r="E922" s="28">
        <v>2</v>
      </c>
      <c r="F922" s="28">
        <v>1</v>
      </c>
      <c r="G922" s="28">
        <v>0</v>
      </c>
      <c r="H922" s="28">
        <v>0</v>
      </c>
      <c r="I922" s="28">
        <v>0</v>
      </c>
      <c r="J922" s="28">
        <v>0</v>
      </c>
      <c r="K922" s="28"/>
      <c r="L922" s="28"/>
      <c r="M922" s="28"/>
      <c r="N922" s="28"/>
      <c r="O922" s="28"/>
      <c r="P922" s="28"/>
      <c r="Q922" s="28"/>
      <c r="R922" s="28"/>
      <c r="S922" s="28"/>
      <c r="T922" s="12"/>
      <c r="U922" s="12"/>
      <c r="V922" s="12"/>
    </row>
    <row r="923" spans="1:22">
      <c r="A923" s="26">
        <v>883</v>
      </c>
      <c r="B923" s="28">
        <v>0</v>
      </c>
      <c r="C923" s="28">
        <v>0</v>
      </c>
      <c r="D923" s="28">
        <v>0</v>
      </c>
      <c r="E923" s="28">
        <v>1</v>
      </c>
      <c r="F923" s="28">
        <v>1</v>
      </c>
      <c r="G923" s="28">
        <v>0</v>
      </c>
      <c r="H923" s="28">
        <v>0</v>
      </c>
      <c r="I923" s="28">
        <v>0</v>
      </c>
      <c r="J923" s="28">
        <v>0</v>
      </c>
      <c r="K923" s="28"/>
      <c r="L923" s="28"/>
      <c r="M923" s="28"/>
      <c r="N923" s="28"/>
      <c r="O923" s="28"/>
      <c r="P923" s="28"/>
      <c r="Q923" s="28"/>
      <c r="R923" s="28"/>
      <c r="S923" s="28"/>
      <c r="T923" s="12"/>
      <c r="U923" s="12"/>
      <c r="V923" s="12"/>
    </row>
    <row r="924" spans="1:22">
      <c r="A924" s="26">
        <v>884</v>
      </c>
      <c r="B924" s="28">
        <v>1</v>
      </c>
      <c r="C924" s="28">
        <v>1</v>
      </c>
      <c r="D924" s="28">
        <v>0</v>
      </c>
      <c r="E924" s="28">
        <v>1</v>
      </c>
      <c r="F924" s="28">
        <v>1</v>
      </c>
      <c r="G924" s="28">
        <v>0</v>
      </c>
      <c r="H924" s="28">
        <v>1</v>
      </c>
      <c r="I924" s="28">
        <v>0</v>
      </c>
      <c r="J924" s="28">
        <v>0</v>
      </c>
      <c r="K924" s="28"/>
      <c r="L924" s="28"/>
      <c r="M924" s="28"/>
      <c r="N924" s="28"/>
      <c r="O924" s="28"/>
      <c r="P924" s="28"/>
      <c r="Q924" s="28"/>
      <c r="R924" s="28"/>
      <c r="S924" s="28"/>
      <c r="T924" s="12"/>
      <c r="U924" s="12"/>
      <c r="V924" s="12"/>
    </row>
    <row r="925" spans="1:22">
      <c r="A925" s="26">
        <v>885</v>
      </c>
      <c r="B925" s="28">
        <v>0</v>
      </c>
      <c r="C925" s="28">
        <v>0</v>
      </c>
      <c r="D925" s="28">
        <v>0</v>
      </c>
      <c r="E925" s="28">
        <v>0</v>
      </c>
      <c r="F925" s="28">
        <v>1</v>
      </c>
      <c r="G925" s="28">
        <v>1</v>
      </c>
      <c r="H925" s="28">
        <v>1</v>
      </c>
      <c r="I925" s="28">
        <v>0</v>
      </c>
      <c r="J925" s="28">
        <v>0</v>
      </c>
      <c r="K925" s="28"/>
      <c r="L925" s="28"/>
      <c r="M925" s="28"/>
      <c r="N925" s="28"/>
      <c r="O925" s="28"/>
      <c r="P925" s="28"/>
      <c r="Q925" s="28"/>
      <c r="R925" s="28"/>
      <c r="S925" s="28"/>
      <c r="T925" s="12"/>
      <c r="U925" s="12"/>
      <c r="V925" s="12"/>
    </row>
    <row r="926" spans="1:22">
      <c r="A926" s="26">
        <v>886</v>
      </c>
      <c r="B926" s="28">
        <v>0</v>
      </c>
      <c r="C926" s="28">
        <v>1</v>
      </c>
      <c r="D926" s="28">
        <v>0</v>
      </c>
      <c r="E926" s="28">
        <v>1</v>
      </c>
      <c r="F926" s="28">
        <v>4</v>
      </c>
      <c r="G926" s="28">
        <v>0</v>
      </c>
      <c r="H926" s="28">
        <v>0</v>
      </c>
      <c r="I926" s="28">
        <v>0</v>
      </c>
      <c r="J926" s="28">
        <v>0</v>
      </c>
      <c r="K926" s="28"/>
      <c r="L926" s="28"/>
      <c r="M926" s="28"/>
      <c r="N926" s="28"/>
      <c r="O926" s="28"/>
      <c r="P926" s="28"/>
      <c r="Q926" s="28"/>
      <c r="R926" s="28"/>
      <c r="S926" s="28"/>
      <c r="T926" s="12"/>
      <c r="U926" s="12"/>
      <c r="V926" s="12"/>
    </row>
    <row r="927" spans="1:22">
      <c r="A927" s="26">
        <v>887</v>
      </c>
      <c r="B927" s="28">
        <v>3</v>
      </c>
      <c r="C927" s="28">
        <v>1</v>
      </c>
      <c r="D927" s="28">
        <v>1</v>
      </c>
      <c r="E927" s="28">
        <v>1</v>
      </c>
      <c r="F927" s="28">
        <v>1</v>
      </c>
      <c r="G927" s="28">
        <v>3</v>
      </c>
      <c r="H927" s="28">
        <v>1</v>
      </c>
      <c r="I927" s="28">
        <v>0</v>
      </c>
      <c r="J927" s="28">
        <v>0</v>
      </c>
      <c r="K927" s="28"/>
      <c r="L927" s="28"/>
      <c r="M927" s="28"/>
      <c r="N927" s="28"/>
      <c r="O927" s="28"/>
      <c r="P927" s="28"/>
      <c r="Q927" s="28"/>
      <c r="R927" s="28"/>
      <c r="S927" s="28"/>
      <c r="T927" s="12"/>
      <c r="U927" s="12"/>
      <c r="V927" s="12"/>
    </row>
    <row r="928" spans="1:22">
      <c r="A928" s="26">
        <v>888</v>
      </c>
      <c r="B928" s="28">
        <v>0</v>
      </c>
      <c r="C928" s="28">
        <v>0</v>
      </c>
      <c r="D928" s="28">
        <v>1</v>
      </c>
      <c r="E928" s="28">
        <v>2</v>
      </c>
      <c r="F928" s="28">
        <v>2</v>
      </c>
      <c r="G928" s="28">
        <v>0</v>
      </c>
      <c r="H928" s="28">
        <v>0</v>
      </c>
      <c r="I928" s="28">
        <v>0</v>
      </c>
      <c r="J928" s="28">
        <v>0</v>
      </c>
      <c r="K928" s="28"/>
      <c r="L928" s="28"/>
      <c r="M928" s="28"/>
      <c r="N928" s="28"/>
      <c r="O928" s="28"/>
      <c r="P928" s="28"/>
      <c r="Q928" s="28"/>
      <c r="R928" s="28"/>
      <c r="S928" s="28"/>
      <c r="T928" s="12"/>
      <c r="U928" s="12"/>
      <c r="V928" s="12"/>
    </row>
    <row r="929" spans="1:22">
      <c r="A929" s="26">
        <v>889</v>
      </c>
      <c r="B929" s="28">
        <v>1</v>
      </c>
      <c r="C929" s="28">
        <v>1</v>
      </c>
      <c r="D929" s="28">
        <v>2</v>
      </c>
      <c r="E929" s="28">
        <v>2</v>
      </c>
      <c r="F929" s="28">
        <v>2</v>
      </c>
      <c r="G929" s="28">
        <v>0</v>
      </c>
      <c r="H929" s="28">
        <v>0</v>
      </c>
      <c r="I929" s="28">
        <v>0</v>
      </c>
      <c r="J929" s="28">
        <v>0</v>
      </c>
      <c r="K929" s="28"/>
      <c r="L929" s="28"/>
      <c r="M929" s="28"/>
      <c r="N929" s="28"/>
      <c r="O929" s="28"/>
      <c r="P929" s="28"/>
      <c r="Q929" s="28"/>
      <c r="R929" s="28"/>
      <c r="S929" s="28"/>
      <c r="T929" s="12"/>
      <c r="U929" s="12"/>
      <c r="V929" s="12"/>
    </row>
    <row r="930" spans="1:22">
      <c r="A930" s="26">
        <v>890</v>
      </c>
      <c r="B930" s="28">
        <v>0</v>
      </c>
      <c r="C930" s="28">
        <v>0</v>
      </c>
      <c r="D930" s="28">
        <v>0</v>
      </c>
      <c r="E930" s="28">
        <v>0</v>
      </c>
      <c r="F930" s="28">
        <v>2</v>
      </c>
      <c r="G930" s="28">
        <v>0</v>
      </c>
      <c r="H930" s="28">
        <v>0</v>
      </c>
      <c r="I930" s="28">
        <v>0</v>
      </c>
      <c r="J930" s="28">
        <v>0</v>
      </c>
      <c r="K930" s="28"/>
      <c r="L930" s="28"/>
      <c r="M930" s="28"/>
      <c r="N930" s="28"/>
      <c r="O930" s="28"/>
      <c r="P930" s="28"/>
      <c r="Q930" s="28"/>
      <c r="R930" s="28"/>
      <c r="S930" s="28"/>
      <c r="T930" s="12"/>
      <c r="U930" s="12"/>
      <c r="V930" s="12"/>
    </row>
    <row r="931" spans="1:22">
      <c r="A931" s="26">
        <v>891</v>
      </c>
      <c r="B931" s="28">
        <v>0</v>
      </c>
      <c r="C931" s="28">
        <v>1</v>
      </c>
      <c r="D931" s="28">
        <v>0</v>
      </c>
      <c r="E931" s="28">
        <v>1</v>
      </c>
      <c r="F931" s="28">
        <v>1</v>
      </c>
      <c r="G931" s="28">
        <v>0</v>
      </c>
      <c r="H931" s="28">
        <v>0</v>
      </c>
      <c r="I931" s="28">
        <v>0</v>
      </c>
      <c r="J931" s="28">
        <v>0</v>
      </c>
      <c r="K931" s="28"/>
      <c r="L931" s="28"/>
      <c r="M931" s="28"/>
      <c r="N931" s="28"/>
      <c r="O931" s="28"/>
      <c r="P931" s="28"/>
      <c r="Q931" s="28"/>
      <c r="R931" s="28"/>
      <c r="S931" s="28"/>
      <c r="T931" s="12"/>
      <c r="U931" s="12"/>
      <c r="V931" s="12"/>
    </row>
    <row r="932" spans="1:22">
      <c r="A932" s="26">
        <v>892</v>
      </c>
      <c r="B932" s="28">
        <v>0</v>
      </c>
      <c r="C932" s="28">
        <v>2</v>
      </c>
      <c r="D932" s="28">
        <v>0</v>
      </c>
      <c r="E932" s="28">
        <v>0</v>
      </c>
      <c r="F932" s="28">
        <v>2</v>
      </c>
      <c r="G932" s="28">
        <v>0</v>
      </c>
      <c r="H932" s="28">
        <v>0</v>
      </c>
      <c r="I932" s="28">
        <v>0</v>
      </c>
      <c r="J932" s="28">
        <v>0</v>
      </c>
      <c r="K932" s="28"/>
      <c r="L932" s="28"/>
      <c r="M932" s="28"/>
      <c r="N932" s="28"/>
      <c r="O932" s="28"/>
      <c r="P932" s="28"/>
      <c r="Q932" s="28"/>
      <c r="R932" s="28"/>
      <c r="S932" s="28"/>
      <c r="T932" s="12"/>
      <c r="U932" s="12"/>
      <c r="V932" s="12"/>
    </row>
    <row r="933" spans="1:22">
      <c r="A933" s="26">
        <v>893</v>
      </c>
      <c r="B933" s="28">
        <v>0</v>
      </c>
      <c r="C933" s="28">
        <v>0</v>
      </c>
      <c r="D933" s="28">
        <v>0</v>
      </c>
      <c r="E933" s="28">
        <v>1</v>
      </c>
      <c r="F933" s="28">
        <v>0</v>
      </c>
      <c r="G933" s="28">
        <v>1</v>
      </c>
      <c r="H933" s="28">
        <v>1</v>
      </c>
      <c r="I933" s="28">
        <v>0</v>
      </c>
      <c r="J933" s="28">
        <v>0</v>
      </c>
      <c r="K933" s="28"/>
      <c r="L933" s="28"/>
      <c r="M933" s="28"/>
      <c r="N933" s="28"/>
      <c r="O933" s="28"/>
      <c r="P933" s="28"/>
      <c r="Q933" s="28"/>
      <c r="R933" s="28"/>
      <c r="S933" s="28"/>
      <c r="T933" s="12"/>
      <c r="U933" s="12"/>
      <c r="V933" s="12"/>
    </row>
    <row r="934" spans="1:22">
      <c r="A934" s="26">
        <v>894</v>
      </c>
      <c r="B934" s="28">
        <v>0</v>
      </c>
      <c r="C934" s="28">
        <v>0</v>
      </c>
      <c r="D934" s="28">
        <v>0</v>
      </c>
      <c r="E934" s="28">
        <v>0</v>
      </c>
      <c r="F934" s="28">
        <v>2</v>
      </c>
      <c r="G934" s="28">
        <v>1</v>
      </c>
      <c r="H934" s="28">
        <v>0</v>
      </c>
      <c r="I934" s="28">
        <v>0</v>
      </c>
      <c r="J934" s="28">
        <v>0</v>
      </c>
      <c r="K934" s="28"/>
      <c r="L934" s="28"/>
      <c r="M934" s="28"/>
      <c r="N934" s="28"/>
      <c r="O934" s="28"/>
      <c r="P934" s="28"/>
      <c r="Q934" s="28"/>
      <c r="R934" s="28"/>
      <c r="S934" s="28"/>
      <c r="T934" s="12"/>
      <c r="U934" s="12"/>
      <c r="V934" s="12"/>
    </row>
    <row r="935" spans="1:22">
      <c r="A935" s="26">
        <v>895</v>
      </c>
      <c r="B935" s="28">
        <v>0</v>
      </c>
      <c r="C935" s="28">
        <v>2</v>
      </c>
      <c r="D935" s="28">
        <v>0</v>
      </c>
      <c r="E935" s="28">
        <v>2</v>
      </c>
      <c r="F935" s="28">
        <v>2</v>
      </c>
      <c r="G935" s="28">
        <v>0</v>
      </c>
      <c r="H935" s="28">
        <v>0</v>
      </c>
      <c r="I935" s="28">
        <v>0</v>
      </c>
      <c r="J935" s="28">
        <v>0</v>
      </c>
      <c r="K935" s="28"/>
      <c r="L935" s="28"/>
      <c r="M935" s="28"/>
      <c r="N935" s="28"/>
      <c r="O935" s="28"/>
      <c r="P935" s="28"/>
      <c r="Q935" s="28"/>
      <c r="R935" s="28"/>
      <c r="S935" s="28"/>
      <c r="T935" s="12"/>
      <c r="U935" s="12"/>
      <c r="V935" s="12"/>
    </row>
    <row r="936" spans="1:22">
      <c r="A936" s="26">
        <v>896</v>
      </c>
      <c r="B936" s="28">
        <v>1</v>
      </c>
      <c r="C936" s="28">
        <v>0</v>
      </c>
      <c r="D936" s="28">
        <v>0</v>
      </c>
      <c r="E936" s="28">
        <v>1</v>
      </c>
      <c r="F936" s="28">
        <v>2</v>
      </c>
      <c r="G936" s="28">
        <v>1</v>
      </c>
      <c r="H936" s="28">
        <v>0</v>
      </c>
      <c r="I936" s="28">
        <v>0</v>
      </c>
      <c r="J936" s="28">
        <v>0</v>
      </c>
      <c r="K936" s="28"/>
      <c r="L936" s="28"/>
      <c r="M936" s="28"/>
      <c r="N936" s="28"/>
      <c r="O936" s="28"/>
      <c r="P936" s="28"/>
      <c r="Q936" s="28"/>
      <c r="R936" s="28"/>
      <c r="S936" s="28"/>
      <c r="T936" s="12"/>
      <c r="U936" s="12"/>
      <c r="V936" s="12"/>
    </row>
    <row r="937" spans="1:22">
      <c r="A937" s="26">
        <v>897</v>
      </c>
      <c r="B937" s="28">
        <v>0</v>
      </c>
      <c r="C937" s="28">
        <v>0</v>
      </c>
      <c r="D937" s="28">
        <v>1</v>
      </c>
      <c r="E937" s="28">
        <v>0</v>
      </c>
      <c r="F937" s="28">
        <v>3</v>
      </c>
      <c r="G937" s="28">
        <v>1</v>
      </c>
      <c r="H937" s="28">
        <v>0</v>
      </c>
      <c r="I937" s="28">
        <v>0</v>
      </c>
      <c r="J937" s="28">
        <v>0</v>
      </c>
      <c r="K937" s="28"/>
      <c r="L937" s="28"/>
      <c r="M937" s="28"/>
      <c r="N937" s="28"/>
      <c r="O937" s="28"/>
      <c r="P937" s="28"/>
      <c r="Q937" s="28"/>
      <c r="R937" s="28"/>
      <c r="S937" s="28"/>
      <c r="T937" s="12"/>
      <c r="U937" s="12"/>
      <c r="V937" s="12"/>
    </row>
    <row r="938" spans="1:22">
      <c r="A938" s="26">
        <v>898</v>
      </c>
      <c r="B938" s="28">
        <v>0</v>
      </c>
      <c r="C938" s="28">
        <v>0</v>
      </c>
      <c r="D938" s="28">
        <v>1</v>
      </c>
      <c r="E938" s="28">
        <v>2</v>
      </c>
      <c r="F938" s="28">
        <v>2</v>
      </c>
      <c r="G938" s="28">
        <v>0</v>
      </c>
      <c r="H938" s="28">
        <v>0</v>
      </c>
      <c r="I938" s="28">
        <v>0</v>
      </c>
      <c r="J938" s="28">
        <v>0</v>
      </c>
      <c r="K938" s="28"/>
      <c r="L938" s="28"/>
      <c r="M938" s="28"/>
      <c r="N938" s="28"/>
      <c r="O938" s="28"/>
      <c r="P938" s="28"/>
      <c r="Q938" s="28"/>
      <c r="R938" s="28"/>
      <c r="S938" s="28"/>
      <c r="T938" s="12"/>
      <c r="U938" s="12"/>
      <c r="V938" s="12"/>
    </row>
    <row r="939" spans="1:22">
      <c r="A939" s="26">
        <v>899</v>
      </c>
      <c r="B939" s="28">
        <v>0</v>
      </c>
      <c r="C939" s="28">
        <v>0</v>
      </c>
      <c r="D939" s="28">
        <v>0</v>
      </c>
      <c r="E939" s="28">
        <v>1</v>
      </c>
      <c r="F939" s="28">
        <v>2</v>
      </c>
      <c r="G939" s="28">
        <v>3</v>
      </c>
      <c r="H939" s="28">
        <v>0</v>
      </c>
      <c r="I939" s="28">
        <v>0</v>
      </c>
      <c r="J939" s="28">
        <v>0</v>
      </c>
      <c r="K939" s="28"/>
      <c r="L939" s="28"/>
      <c r="M939" s="28"/>
      <c r="N939" s="28"/>
      <c r="O939" s="28"/>
      <c r="P939" s="28"/>
      <c r="Q939" s="28"/>
      <c r="R939" s="28"/>
      <c r="S939" s="28"/>
      <c r="T939" s="12"/>
      <c r="U939" s="12"/>
      <c r="V939" s="12"/>
    </row>
    <row r="940" spans="1:22">
      <c r="A940" s="26">
        <v>900</v>
      </c>
      <c r="B940" s="28">
        <v>0</v>
      </c>
      <c r="C940" s="28">
        <v>1</v>
      </c>
      <c r="D940" s="28">
        <v>2</v>
      </c>
      <c r="E940" s="28">
        <v>0</v>
      </c>
      <c r="F940" s="28">
        <v>0</v>
      </c>
      <c r="G940" s="28">
        <v>0</v>
      </c>
      <c r="H940" s="28">
        <v>0</v>
      </c>
      <c r="I940" s="28">
        <v>1</v>
      </c>
      <c r="J940" s="28">
        <v>0</v>
      </c>
      <c r="K940" s="28"/>
      <c r="L940" s="28"/>
      <c r="M940" s="28"/>
      <c r="N940" s="28"/>
      <c r="O940" s="28"/>
      <c r="P940" s="28"/>
      <c r="Q940" s="28"/>
      <c r="R940" s="28"/>
      <c r="S940" s="28"/>
      <c r="T940" s="12"/>
      <c r="U940" s="12"/>
      <c r="V940" s="12"/>
    </row>
    <row r="941" spans="1:22">
      <c r="A941" s="26">
        <v>901</v>
      </c>
      <c r="B941" s="28">
        <v>2</v>
      </c>
      <c r="C941" s="28">
        <v>1</v>
      </c>
      <c r="D941" s="28">
        <v>2</v>
      </c>
      <c r="E941" s="28">
        <v>1</v>
      </c>
      <c r="F941" s="28">
        <v>0</v>
      </c>
      <c r="G941" s="28">
        <v>1</v>
      </c>
      <c r="H941" s="28">
        <v>0</v>
      </c>
      <c r="I941" s="28">
        <v>0</v>
      </c>
      <c r="J941" s="28">
        <v>0</v>
      </c>
      <c r="K941" s="28"/>
      <c r="L941" s="28"/>
      <c r="M941" s="28"/>
      <c r="N941" s="28"/>
      <c r="O941" s="28"/>
      <c r="P941" s="28"/>
      <c r="Q941" s="28"/>
      <c r="R941" s="28"/>
      <c r="S941" s="28"/>
      <c r="T941" s="12"/>
      <c r="U941" s="12"/>
      <c r="V941" s="12"/>
    </row>
    <row r="942" spans="1:22">
      <c r="A942" s="26">
        <v>902</v>
      </c>
      <c r="B942" s="28">
        <v>0</v>
      </c>
      <c r="C942" s="28">
        <v>0</v>
      </c>
      <c r="D942" s="28">
        <v>1</v>
      </c>
      <c r="E942" s="28">
        <v>1</v>
      </c>
      <c r="F942" s="28">
        <v>0</v>
      </c>
      <c r="G942" s="28">
        <v>0</v>
      </c>
      <c r="H942" s="28">
        <v>0</v>
      </c>
      <c r="I942" s="28">
        <v>0</v>
      </c>
      <c r="J942" s="28">
        <v>0</v>
      </c>
      <c r="K942" s="28"/>
      <c r="L942" s="28"/>
      <c r="M942" s="28"/>
      <c r="N942" s="28"/>
      <c r="O942" s="28"/>
      <c r="P942" s="28"/>
      <c r="Q942" s="28"/>
      <c r="R942" s="28"/>
      <c r="S942" s="28"/>
      <c r="T942" s="12"/>
      <c r="U942" s="12"/>
      <c r="V942" s="12"/>
    </row>
    <row r="943" spans="1:22">
      <c r="A943" s="26">
        <v>903</v>
      </c>
      <c r="B943" s="28">
        <v>0</v>
      </c>
      <c r="C943" s="28">
        <v>0</v>
      </c>
      <c r="D943" s="28">
        <v>1</v>
      </c>
      <c r="E943" s="28">
        <v>1</v>
      </c>
      <c r="F943" s="28">
        <v>1</v>
      </c>
      <c r="G943" s="28">
        <v>0</v>
      </c>
      <c r="H943" s="28">
        <v>1</v>
      </c>
      <c r="I943" s="28">
        <v>0</v>
      </c>
      <c r="J943" s="28">
        <v>0</v>
      </c>
      <c r="K943" s="28"/>
      <c r="L943" s="28"/>
      <c r="M943" s="28"/>
      <c r="N943" s="28"/>
      <c r="O943" s="28"/>
      <c r="P943" s="28"/>
      <c r="Q943" s="28"/>
      <c r="R943" s="28"/>
      <c r="S943" s="28"/>
      <c r="T943" s="12"/>
      <c r="U943" s="12"/>
      <c r="V943" s="12"/>
    </row>
    <row r="944" spans="1:22">
      <c r="A944" s="26">
        <v>904</v>
      </c>
      <c r="B944" s="28">
        <v>1</v>
      </c>
      <c r="C944" s="28">
        <v>0</v>
      </c>
      <c r="D944" s="28">
        <v>0</v>
      </c>
      <c r="E944" s="28">
        <v>3</v>
      </c>
      <c r="F944" s="28">
        <v>1</v>
      </c>
      <c r="G944" s="28">
        <v>0</v>
      </c>
      <c r="H944" s="28">
        <v>0</v>
      </c>
      <c r="I944" s="28">
        <v>0</v>
      </c>
      <c r="J944" s="28">
        <v>0</v>
      </c>
      <c r="K944" s="28"/>
      <c r="L944" s="28"/>
      <c r="M944" s="28"/>
      <c r="N944" s="28"/>
      <c r="O944" s="28"/>
      <c r="P944" s="28"/>
      <c r="Q944" s="28"/>
      <c r="R944" s="28"/>
      <c r="S944" s="28"/>
      <c r="T944" s="12"/>
      <c r="U944" s="12"/>
      <c r="V944" s="12"/>
    </row>
    <row r="945" spans="1:22">
      <c r="A945" s="26">
        <v>905</v>
      </c>
      <c r="B945" s="28">
        <v>1</v>
      </c>
      <c r="C945" s="28">
        <v>1</v>
      </c>
      <c r="D945" s="28">
        <v>1</v>
      </c>
      <c r="E945" s="28">
        <v>1</v>
      </c>
      <c r="F945" s="28">
        <v>2</v>
      </c>
      <c r="G945" s="28">
        <v>0</v>
      </c>
      <c r="H945" s="28">
        <v>0</v>
      </c>
      <c r="I945" s="28">
        <v>0</v>
      </c>
      <c r="J945" s="28">
        <v>0</v>
      </c>
      <c r="K945" s="28"/>
      <c r="L945" s="28"/>
      <c r="M945" s="28"/>
      <c r="N945" s="28"/>
      <c r="O945" s="28"/>
      <c r="P945" s="28"/>
      <c r="Q945" s="28"/>
      <c r="R945" s="28"/>
      <c r="S945" s="28"/>
      <c r="T945" s="12"/>
      <c r="U945" s="12"/>
      <c r="V945" s="12"/>
    </row>
    <row r="946" spans="1:22">
      <c r="A946" s="26">
        <v>906</v>
      </c>
      <c r="B946" s="28">
        <v>0</v>
      </c>
      <c r="C946" s="28">
        <v>0</v>
      </c>
      <c r="D946" s="28">
        <v>1</v>
      </c>
      <c r="E946" s="28">
        <v>0</v>
      </c>
      <c r="F946" s="28">
        <v>1</v>
      </c>
      <c r="G946" s="28">
        <v>1</v>
      </c>
      <c r="H946" s="28">
        <v>0</v>
      </c>
      <c r="I946" s="28">
        <v>0</v>
      </c>
      <c r="J946" s="28">
        <v>0</v>
      </c>
      <c r="K946" s="28"/>
      <c r="L946" s="28"/>
      <c r="M946" s="28"/>
      <c r="N946" s="28"/>
      <c r="O946" s="28"/>
      <c r="P946" s="28"/>
      <c r="Q946" s="28"/>
      <c r="R946" s="28"/>
      <c r="S946" s="28"/>
      <c r="T946" s="12"/>
      <c r="U946" s="12"/>
      <c r="V946" s="12"/>
    </row>
    <row r="947" spans="1:22">
      <c r="A947" s="26">
        <v>907</v>
      </c>
      <c r="B947" s="28">
        <v>0</v>
      </c>
      <c r="C947" s="28">
        <v>0</v>
      </c>
      <c r="D947" s="28">
        <v>0</v>
      </c>
      <c r="E947" s="28">
        <v>0</v>
      </c>
      <c r="F947" s="28">
        <v>2</v>
      </c>
      <c r="G947" s="28">
        <v>0</v>
      </c>
      <c r="H947" s="28">
        <v>0</v>
      </c>
      <c r="I947" s="28">
        <v>0</v>
      </c>
      <c r="J947" s="28">
        <v>0</v>
      </c>
      <c r="K947" s="28"/>
      <c r="L947" s="28"/>
      <c r="M947" s="28"/>
      <c r="N947" s="28"/>
      <c r="O947" s="28"/>
      <c r="P947" s="28"/>
      <c r="Q947" s="28"/>
      <c r="R947" s="28"/>
      <c r="S947" s="28"/>
      <c r="T947" s="12"/>
      <c r="U947" s="12"/>
      <c r="V947" s="12"/>
    </row>
    <row r="948" spans="1:22">
      <c r="A948" s="26">
        <v>908</v>
      </c>
      <c r="B948" s="28">
        <v>1</v>
      </c>
      <c r="C948" s="28">
        <v>2</v>
      </c>
      <c r="D948" s="28">
        <v>0</v>
      </c>
      <c r="E948" s="28">
        <v>0</v>
      </c>
      <c r="F948" s="28">
        <v>1</v>
      </c>
      <c r="G948" s="28">
        <v>1</v>
      </c>
      <c r="H948" s="28">
        <v>0</v>
      </c>
      <c r="I948" s="28">
        <v>0</v>
      </c>
      <c r="J948" s="28">
        <v>0</v>
      </c>
      <c r="K948" s="28"/>
      <c r="L948" s="28"/>
      <c r="M948" s="28"/>
      <c r="N948" s="28"/>
      <c r="O948" s="28"/>
      <c r="P948" s="28"/>
      <c r="Q948" s="28"/>
      <c r="R948" s="28"/>
      <c r="S948" s="28"/>
      <c r="T948" s="12"/>
      <c r="U948" s="12"/>
      <c r="V948" s="12"/>
    </row>
    <row r="949" spans="1:22">
      <c r="A949" s="26">
        <v>909</v>
      </c>
      <c r="B949" s="28">
        <v>0</v>
      </c>
      <c r="C949" s="28">
        <v>1</v>
      </c>
      <c r="D949" s="28">
        <v>0</v>
      </c>
      <c r="E949" s="28">
        <v>3</v>
      </c>
      <c r="F949" s="28">
        <v>2</v>
      </c>
      <c r="G949" s="28">
        <v>0</v>
      </c>
      <c r="H949" s="28">
        <v>0</v>
      </c>
      <c r="I949" s="28">
        <v>0</v>
      </c>
      <c r="J949" s="28">
        <v>0</v>
      </c>
      <c r="K949" s="28"/>
      <c r="L949" s="28"/>
      <c r="M949" s="28"/>
      <c r="N949" s="28"/>
      <c r="O949" s="28"/>
      <c r="P949" s="28"/>
      <c r="Q949" s="28"/>
      <c r="R949" s="28"/>
      <c r="S949" s="28"/>
      <c r="T949" s="12"/>
      <c r="U949" s="12"/>
      <c r="V949" s="12"/>
    </row>
    <row r="950" spans="1:22">
      <c r="A950" s="26">
        <v>910</v>
      </c>
      <c r="B950" s="28">
        <v>1</v>
      </c>
      <c r="C950" s="28">
        <v>0</v>
      </c>
      <c r="D950" s="28">
        <v>1</v>
      </c>
      <c r="E950" s="28">
        <v>0</v>
      </c>
      <c r="F950" s="28">
        <v>0</v>
      </c>
      <c r="G950" s="28">
        <v>0</v>
      </c>
      <c r="H950" s="28">
        <v>1</v>
      </c>
      <c r="I950" s="28">
        <v>0</v>
      </c>
      <c r="J950" s="28">
        <v>0</v>
      </c>
      <c r="K950" s="28"/>
      <c r="L950" s="28"/>
      <c r="M950" s="28"/>
      <c r="N950" s="28"/>
      <c r="O950" s="28"/>
      <c r="P950" s="28"/>
      <c r="Q950" s="28"/>
      <c r="R950" s="28"/>
      <c r="S950" s="28"/>
      <c r="T950" s="12"/>
      <c r="U950" s="12"/>
      <c r="V950" s="12"/>
    </row>
    <row r="951" spans="1:22">
      <c r="A951" s="26">
        <v>911</v>
      </c>
      <c r="B951" s="28">
        <v>0</v>
      </c>
      <c r="C951" s="28">
        <v>0</v>
      </c>
      <c r="D951" s="28">
        <v>1</v>
      </c>
      <c r="E951" s="28">
        <v>1</v>
      </c>
      <c r="F951" s="28">
        <v>3</v>
      </c>
      <c r="G951" s="28">
        <v>0</v>
      </c>
      <c r="H951" s="28">
        <v>1</v>
      </c>
      <c r="I951" s="28">
        <v>0</v>
      </c>
      <c r="J951" s="28">
        <v>0</v>
      </c>
      <c r="K951" s="28"/>
      <c r="L951" s="28"/>
      <c r="M951" s="28"/>
      <c r="N951" s="28"/>
      <c r="O951" s="28"/>
      <c r="P951" s="28"/>
      <c r="Q951" s="28"/>
      <c r="R951" s="28"/>
      <c r="S951" s="28"/>
      <c r="T951" s="12"/>
      <c r="U951" s="12"/>
      <c r="V951" s="12"/>
    </row>
    <row r="952" spans="1:22">
      <c r="A952" s="26">
        <v>912</v>
      </c>
      <c r="B952" s="28">
        <v>1</v>
      </c>
      <c r="C952" s="28">
        <v>1</v>
      </c>
      <c r="D952" s="28">
        <v>1</v>
      </c>
      <c r="E952" s="28">
        <v>2</v>
      </c>
      <c r="F952" s="28">
        <v>0</v>
      </c>
      <c r="G952" s="28">
        <v>2</v>
      </c>
      <c r="H952" s="28">
        <v>0</v>
      </c>
      <c r="I952" s="28">
        <v>0</v>
      </c>
      <c r="J952" s="28">
        <v>0</v>
      </c>
      <c r="K952" s="28"/>
      <c r="L952" s="28"/>
      <c r="M952" s="28"/>
      <c r="N952" s="28"/>
      <c r="O952" s="28"/>
      <c r="P952" s="28"/>
      <c r="Q952" s="28"/>
      <c r="R952" s="28"/>
      <c r="S952" s="28"/>
      <c r="T952" s="12"/>
      <c r="U952" s="12"/>
      <c r="V952" s="12"/>
    </row>
    <row r="953" spans="1:22">
      <c r="A953" s="26">
        <v>913</v>
      </c>
      <c r="B953" s="28">
        <v>0</v>
      </c>
      <c r="C953" s="28">
        <v>0</v>
      </c>
      <c r="D953" s="28">
        <v>0</v>
      </c>
      <c r="E953" s="28">
        <v>1</v>
      </c>
      <c r="F953" s="28">
        <v>1</v>
      </c>
      <c r="G953" s="28">
        <v>0</v>
      </c>
      <c r="H953" s="28">
        <v>0</v>
      </c>
      <c r="I953" s="28">
        <v>0</v>
      </c>
      <c r="J953" s="28">
        <v>0</v>
      </c>
      <c r="K953" s="28"/>
      <c r="L953" s="28"/>
      <c r="M953" s="28"/>
      <c r="N953" s="28"/>
      <c r="O953" s="28"/>
      <c r="P953" s="28"/>
      <c r="Q953" s="28"/>
      <c r="R953" s="28"/>
      <c r="S953" s="28"/>
      <c r="T953" s="12"/>
      <c r="U953" s="12"/>
      <c r="V953" s="12"/>
    </row>
    <row r="954" spans="1:22">
      <c r="A954" s="26">
        <v>914</v>
      </c>
      <c r="B954" s="28">
        <v>0</v>
      </c>
      <c r="C954" s="28">
        <v>0</v>
      </c>
      <c r="D954" s="28">
        <v>0</v>
      </c>
      <c r="E954" s="28">
        <v>0</v>
      </c>
      <c r="F954" s="28">
        <v>2</v>
      </c>
      <c r="G954" s="28">
        <v>0</v>
      </c>
      <c r="H954" s="28">
        <v>1</v>
      </c>
      <c r="I954" s="28">
        <v>0</v>
      </c>
      <c r="J954" s="28">
        <v>0</v>
      </c>
      <c r="K954" s="28"/>
      <c r="L954" s="28"/>
      <c r="M954" s="28"/>
      <c r="N954" s="28"/>
      <c r="O954" s="28"/>
      <c r="P954" s="28"/>
      <c r="Q954" s="28"/>
      <c r="R954" s="28"/>
      <c r="S954" s="28"/>
      <c r="T954" s="12"/>
      <c r="U954" s="12"/>
      <c r="V954" s="12"/>
    </row>
    <row r="955" spans="1:22">
      <c r="A955" s="26">
        <v>915</v>
      </c>
      <c r="B955" s="28">
        <v>0</v>
      </c>
      <c r="C955" s="28">
        <v>0</v>
      </c>
      <c r="D955" s="28">
        <v>1</v>
      </c>
      <c r="E955" s="28">
        <v>1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/>
      <c r="L955" s="28"/>
      <c r="M955" s="28"/>
      <c r="N955" s="28"/>
      <c r="O955" s="28"/>
      <c r="P955" s="28"/>
      <c r="Q955" s="28"/>
      <c r="R955" s="28"/>
      <c r="S955" s="28"/>
      <c r="T955" s="12"/>
      <c r="U955" s="12"/>
      <c r="V955" s="12"/>
    </row>
    <row r="956" spans="1:22">
      <c r="A956" s="26">
        <v>916</v>
      </c>
      <c r="B956" s="28">
        <v>0</v>
      </c>
      <c r="C956" s="28">
        <v>0</v>
      </c>
      <c r="D956" s="28">
        <v>0</v>
      </c>
      <c r="E956" s="28">
        <v>0</v>
      </c>
      <c r="F956" s="28">
        <v>4</v>
      </c>
      <c r="G956" s="28">
        <v>0</v>
      </c>
      <c r="H956" s="28">
        <v>0</v>
      </c>
      <c r="I956" s="28">
        <v>0</v>
      </c>
      <c r="J956" s="28">
        <v>0</v>
      </c>
      <c r="K956" s="28"/>
      <c r="L956" s="28"/>
      <c r="M956" s="28"/>
      <c r="N956" s="28"/>
      <c r="O956" s="28"/>
      <c r="P956" s="28"/>
      <c r="Q956" s="28"/>
      <c r="R956" s="28"/>
      <c r="S956" s="28"/>
      <c r="T956" s="12"/>
      <c r="U956" s="12"/>
      <c r="V956" s="12"/>
    </row>
    <row r="957" spans="1:22">
      <c r="A957" s="26">
        <v>917</v>
      </c>
      <c r="B957" s="28">
        <v>0</v>
      </c>
      <c r="C957" s="28">
        <v>0</v>
      </c>
      <c r="D957" s="28">
        <v>1</v>
      </c>
      <c r="E957" s="28">
        <v>1</v>
      </c>
      <c r="F957" s="28">
        <v>1</v>
      </c>
      <c r="G957" s="28">
        <v>1</v>
      </c>
      <c r="H957" s="28">
        <v>0</v>
      </c>
      <c r="I957" s="28">
        <v>0</v>
      </c>
      <c r="J957" s="28">
        <v>0</v>
      </c>
      <c r="K957" s="28"/>
      <c r="L957" s="28"/>
      <c r="M957" s="28"/>
      <c r="N957" s="28"/>
      <c r="O957" s="28"/>
      <c r="P957" s="28"/>
      <c r="Q957" s="28"/>
      <c r="R957" s="28"/>
      <c r="S957" s="28"/>
      <c r="T957" s="12"/>
      <c r="U957" s="12"/>
      <c r="V957" s="12"/>
    </row>
    <row r="958" spans="1:22">
      <c r="A958" s="26">
        <v>918</v>
      </c>
      <c r="B958" s="28">
        <v>0</v>
      </c>
      <c r="C958" s="28">
        <v>2</v>
      </c>
      <c r="D958" s="28">
        <v>0</v>
      </c>
      <c r="E958" s="28">
        <v>2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/>
      <c r="L958" s="28"/>
      <c r="M958" s="28"/>
      <c r="N958" s="28"/>
      <c r="O958" s="28"/>
      <c r="P958" s="28"/>
      <c r="Q958" s="28"/>
      <c r="R958" s="28"/>
      <c r="S958" s="28"/>
      <c r="T958" s="12"/>
      <c r="U958" s="12"/>
      <c r="V958" s="12"/>
    </row>
    <row r="959" spans="1:22">
      <c r="A959" s="26">
        <v>919</v>
      </c>
      <c r="B959" s="28">
        <v>1</v>
      </c>
      <c r="C959" s="28">
        <v>0</v>
      </c>
      <c r="D959" s="28">
        <v>1</v>
      </c>
      <c r="E959" s="28">
        <v>3</v>
      </c>
      <c r="F959" s="28">
        <v>3</v>
      </c>
      <c r="G959" s="28">
        <v>0</v>
      </c>
      <c r="H959" s="28">
        <v>0</v>
      </c>
      <c r="I959" s="28">
        <v>0</v>
      </c>
      <c r="J959" s="28">
        <v>0</v>
      </c>
      <c r="K959" s="28"/>
      <c r="L959" s="28"/>
      <c r="M959" s="28"/>
      <c r="N959" s="28"/>
      <c r="O959" s="28"/>
      <c r="P959" s="28"/>
      <c r="Q959" s="28"/>
      <c r="R959" s="28"/>
      <c r="S959" s="28"/>
      <c r="T959" s="12"/>
      <c r="U959" s="12"/>
      <c r="V959" s="12"/>
    </row>
    <row r="960" spans="1:22">
      <c r="A960" s="26">
        <v>920</v>
      </c>
      <c r="B960" s="28">
        <v>0</v>
      </c>
      <c r="C960" s="28">
        <v>3</v>
      </c>
      <c r="D960" s="28">
        <v>0</v>
      </c>
      <c r="E960" s="28">
        <v>2</v>
      </c>
      <c r="F960" s="28">
        <v>3</v>
      </c>
      <c r="G960" s="28">
        <v>0</v>
      </c>
      <c r="H960" s="28">
        <v>0</v>
      </c>
      <c r="I960" s="28">
        <v>0</v>
      </c>
      <c r="J960" s="28">
        <v>0</v>
      </c>
      <c r="K960" s="28"/>
      <c r="L960" s="28"/>
      <c r="M960" s="28"/>
      <c r="N960" s="28"/>
      <c r="O960" s="28"/>
      <c r="P960" s="28"/>
      <c r="Q960" s="28"/>
      <c r="R960" s="28"/>
      <c r="S960" s="28"/>
      <c r="T960" s="12"/>
      <c r="U960" s="12"/>
      <c r="V960" s="12"/>
    </row>
    <row r="961" spans="1:22">
      <c r="A961" s="26">
        <v>921</v>
      </c>
      <c r="B961" s="28">
        <v>0</v>
      </c>
      <c r="C961" s="28">
        <v>1</v>
      </c>
      <c r="D961" s="28">
        <v>0</v>
      </c>
      <c r="E961" s="28">
        <v>1</v>
      </c>
      <c r="F961" s="28">
        <v>0</v>
      </c>
      <c r="G961" s="28">
        <v>0</v>
      </c>
      <c r="H961" s="28">
        <v>0</v>
      </c>
      <c r="I961" s="28">
        <v>0</v>
      </c>
      <c r="J961" s="28">
        <v>0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12"/>
      <c r="U961" s="12"/>
      <c r="V961" s="12"/>
    </row>
    <row r="962" spans="1:22">
      <c r="A962" s="26">
        <v>922</v>
      </c>
      <c r="B962" s="28">
        <v>0</v>
      </c>
      <c r="C962" s="28">
        <v>0</v>
      </c>
      <c r="D962" s="28">
        <v>0</v>
      </c>
      <c r="E962" s="28">
        <v>2</v>
      </c>
      <c r="F962" s="28">
        <v>0</v>
      </c>
      <c r="G962" s="28">
        <v>0</v>
      </c>
      <c r="H962" s="28">
        <v>0</v>
      </c>
      <c r="I962" s="28">
        <v>0</v>
      </c>
      <c r="J962" s="28">
        <v>0</v>
      </c>
      <c r="K962" s="28"/>
      <c r="L962" s="28"/>
      <c r="M962" s="28"/>
      <c r="N962" s="28"/>
      <c r="O962" s="28"/>
      <c r="P962" s="28"/>
      <c r="Q962" s="28"/>
      <c r="R962" s="28"/>
      <c r="S962" s="28"/>
      <c r="T962" s="12"/>
      <c r="U962" s="12"/>
      <c r="V962" s="12"/>
    </row>
    <row r="963" spans="1:22">
      <c r="A963" s="26">
        <v>923</v>
      </c>
      <c r="B963" s="28">
        <v>0</v>
      </c>
      <c r="C963" s="28">
        <v>2</v>
      </c>
      <c r="D963" s="28">
        <v>0</v>
      </c>
      <c r="E963" s="28">
        <v>1</v>
      </c>
      <c r="F963" s="28">
        <v>1</v>
      </c>
      <c r="G963" s="28">
        <v>0</v>
      </c>
      <c r="H963" s="28">
        <v>0</v>
      </c>
      <c r="I963" s="28">
        <v>0</v>
      </c>
      <c r="J963" s="28">
        <v>0</v>
      </c>
      <c r="K963" s="28"/>
      <c r="L963" s="28"/>
      <c r="M963" s="28"/>
      <c r="N963" s="28"/>
      <c r="O963" s="28"/>
      <c r="P963" s="28"/>
      <c r="Q963" s="28"/>
      <c r="R963" s="28"/>
      <c r="S963" s="28"/>
      <c r="T963" s="12"/>
      <c r="U963" s="12"/>
      <c r="V963" s="12"/>
    </row>
    <row r="964" spans="1:22">
      <c r="A964" s="26">
        <v>924</v>
      </c>
      <c r="B964" s="28">
        <v>1</v>
      </c>
      <c r="C964" s="28">
        <v>0</v>
      </c>
      <c r="D964" s="28">
        <v>0</v>
      </c>
      <c r="E964" s="28">
        <v>0</v>
      </c>
      <c r="F964" s="28">
        <v>3</v>
      </c>
      <c r="G964" s="28">
        <v>0</v>
      </c>
      <c r="H964" s="28">
        <v>0</v>
      </c>
      <c r="I964" s="28">
        <v>0</v>
      </c>
      <c r="J964" s="28">
        <v>0</v>
      </c>
      <c r="K964" s="28"/>
      <c r="L964" s="28"/>
      <c r="M964" s="28"/>
      <c r="N964" s="28"/>
      <c r="O964" s="28"/>
      <c r="P964" s="28"/>
      <c r="Q964" s="28"/>
      <c r="R964" s="28"/>
      <c r="S964" s="28"/>
      <c r="T964" s="12"/>
      <c r="U964" s="12"/>
      <c r="V964" s="12"/>
    </row>
    <row r="965" spans="1:22">
      <c r="A965" s="26">
        <v>925</v>
      </c>
      <c r="B965" s="28">
        <v>1</v>
      </c>
      <c r="C965" s="28">
        <v>0</v>
      </c>
      <c r="D965" s="28">
        <v>0</v>
      </c>
      <c r="E965" s="28">
        <v>2</v>
      </c>
      <c r="F965" s="28">
        <v>0</v>
      </c>
      <c r="G965" s="28">
        <v>0</v>
      </c>
      <c r="H965" s="28">
        <v>1</v>
      </c>
      <c r="I965" s="28">
        <v>0</v>
      </c>
      <c r="J965" s="28">
        <v>0</v>
      </c>
      <c r="K965" s="28"/>
      <c r="L965" s="28"/>
      <c r="M965" s="28"/>
      <c r="N965" s="28"/>
      <c r="O965" s="28"/>
      <c r="P965" s="28"/>
      <c r="Q965" s="28"/>
      <c r="R965" s="28"/>
      <c r="S965" s="28"/>
      <c r="T965" s="12"/>
      <c r="U965" s="12"/>
      <c r="V965" s="12"/>
    </row>
    <row r="966" spans="1:22">
      <c r="A966" s="26">
        <v>926</v>
      </c>
      <c r="B966" s="28">
        <v>1</v>
      </c>
      <c r="C966" s="28">
        <v>1</v>
      </c>
      <c r="D966" s="28">
        <v>0</v>
      </c>
      <c r="E966" s="28">
        <v>0</v>
      </c>
      <c r="F966" s="28">
        <v>0</v>
      </c>
      <c r="G966" s="28">
        <v>0</v>
      </c>
      <c r="H966" s="28">
        <v>0</v>
      </c>
      <c r="I966" s="28">
        <v>0</v>
      </c>
      <c r="J966" s="28">
        <v>0</v>
      </c>
      <c r="K966" s="28"/>
      <c r="L966" s="28"/>
      <c r="M966" s="28"/>
      <c r="N966" s="28"/>
      <c r="O966" s="28"/>
      <c r="P966" s="28"/>
      <c r="Q966" s="28"/>
      <c r="R966" s="28"/>
      <c r="S966" s="28"/>
      <c r="T966" s="12"/>
      <c r="U966" s="12"/>
      <c r="V966" s="12"/>
    </row>
    <row r="967" spans="1:22">
      <c r="A967" s="26">
        <v>927</v>
      </c>
      <c r="B967" s="28">
        <v>1</v>
      </c>
      <c r="C967" s="28">
        <v>1</v>
      </c>
      <c r="D967" s="28">
        <v>0</v>
      </c>
      <c r="E967" s="28">
        <v>2</v>
      </c>
      <c r="F967" s="28">
        <v>2</v>
      </c>
      <c r="G967" s="28">
        <v>1</v>
      </c>
      <c r="H967" s="28">
        <v>0</v>
      </c>
      <c r="I967" s="28">
        <v>0</v>
      </c>
      <c r="J967" s="28">
        <v>0</v>
      </c>
      <c r="K967" s="28"/>
      <c r="L967" s="28"/>
      <c r="M967" s="28"/>
      <c r="N967" s="28"/>
      <c r="O967" s="28"/>
      <c r="P967" s="28"/>
      <c r="Q967" s="28"/>
      <c r="R967" s="28"/>
      <c r="S967" s="28"/>
      <c r="T967" s="12"/>
      <c r="U967" s="12"/>
      <c r="V967" s="12"/>
    </row>
    <row r="968" spans="1:22">
      <c r="A968" s="26">
        <v>928</v>
      </c>
      <c r="B968" s="28">
        <v>0</v>
      </c>
      <c r="C968" s="28">
        <v>0</v>
      </c>
      <c r="D968" s="28">
        <v>0</v>
      </c>
      <c r="E968" s="28">
        <v>1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/>
      <c r="L968" s="28"/>
      <c r="M968" s="28"/>
      <c r="N968" s="28"/>
      <c r="O968" s="28"/>
      <c r="P968" s="28"/>
      <c r="Q968" s="28"/>
      <c r="R968" s="28"/>
      <c r="S968" s="28"/>
      <c r="T968" s="12"/>
      <c r="U968" s="12"/>
      <c r="V968" s="12"/>
    </row>
    <row r="969" spans="1:22">
      <c r="A969" s="26">
        <v>929</v>
      </c>
      <c r="B969" s="28">
        <v>0</v>
      </c>
      <c r="C969" s="28">
        <v>0</v>
      </c>
      <c r="D969" s="28">
        <v>1</v>
      </c>
      <c r="E969" s="28">
        <v>0</v>
      </c>
      <c r="F969" s="28">
        <v>1</v>
      </c>
      <c r="G969" s="28">
        <v>0</v>
      </c>
      <c r="H969" s="28">
        <v>0</v>
      </c>
      <c r="I969" s="28">
        <v>0</v>
      </c>
      <c r="J969" s="28">
        <v>0</v>
      </c>
      <c r="K969" s="28"/>
      <c r="L969" s="28"/>
      <c r="M969" s="28"/>
      <c r="N969" s="28"/>
      <c r="O969" s="28"/>
      <c r="P969" s="28"/>
      <c r="Q969" s="28"/>
      <c r="R969" s="28"/>
      <c r="S969" s="28"/>
      <c r="T969" s="12"/>
      <c r="U969" s="12"/>
      <c r="V969" s="12"/>
    </row>
    <row r="970" spans="1:22">
      <c r="A970" s="26">
        <v>930</v>
      </c>
      <c r="B970" s="28">
        <v>1</v>
      </c>
      <c r="C970" s="28">
        <v>0</v>
      </c>
      <c r="D970" s="28">
        <v>2</v>
      </c>
      <c r="E970" s="28">
        <v>1</v>
      </c>
      <c r="F970" s="28">
        <v>1</v>
      </c>
      <c r="G970" s="28">
        <v>0</v>
      </c>
      <c r="H970" s="28">
        <v>0</v>
      </c>
      <c r="I970" s="28">
        <v>0</v>
      </c>
      <c r="J970" s="28">
        <v>0</v>
      </c>
      <c r="K970" s="28"/>
      <c r="L970" s="28"/>
      <c r="M970" s="28"/>
      <c r="N970" s="28"/>
      <c r="O970" s="28"/>
      <c r="P970" s="28"/>
      <c r="Q970" s="28"/>
      <c r="R970" s="28"/>
      <c r="S970" s="28"/>
      <c r="T970" s="12"/>
      <c r="U970" s="12"/>
      <c r="V970" s="12"/>
    </row>
    <row r="971" spans="1:22">
      <c r="A971" s="26">
        <v>931</v>
      </c>
      <c r="B971" s="28">
        <v>0</v>
      </c>
      <c r="C971" s="28">
        <v>0</v>
      </c>
      <c r="D971" s="28">
        <v>0</v>
      </c>
      <c r="E971" s="28">
        <v>1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/>
      <c r="L971" s="28"/>
      <c r="M971" s="28"/>
      <c r="N971" s="28"/>
      <c r="O971" s="28"/>
      <c r="P971" s="28"/>
      <c r="Q971" s="28"/>
      <c r="R971" s="28"/>
      <c r="S971" s="28"/>
      <c r="T971" s="12"/>
      <c r="U971" s="12"/>
      <c r="V971" s="12"/>
    </row>
    <row r="972" spans="1:22">
      <c r="A972" s="26">
        <v>932</v>
      </c>
      <c r="B972" s="28">
        <v>0</v>
      </c>
      <c r="C972" s="28">
        <v>1</v>
      </c>
      <c r="D972" s="28">
        <v>1</v>
      </c>
      <c r="E972" s="28">
        <v>0</v>
      </c>
      <c r="F972" s="28">
        <v>2</v>
      </c>
      <c r="G972" s="28">
        <v>0</v>
      </c>
      <c r="H972" s="28">
        <v>0</v>
      </c>
      <c r="I972" s="28">
        <v>0</v>
      </c>
      <c r="J972" s="28">
        <v>0</v>
      </c>
      <c r="K972" s="28"/>
      <c r="L972" s="28"/>
      <c r="M972" s="28"/>
      <c r="N972" s="28"/>
      <c r="O972" s="28"/>
      <c r="P972" s="28"/>
      <c r="Q972" s="28"/>
      <c r="R972" s="28"/>
      <c r="S972" s="28"/>
      <c r="T972" s="12"/>
      <c r="U972" s="12"/>
      <c r="V972" s="12"/>
    </row>
    <row r="973" spans="1:22">
      <c r="A973" s="26">
        <v>933</v>
      </c>
      <c r="B973" s="28">
        <v>0</v>
      </c>
      <c r="C973" s="28">
        <v>0</v>
      </c>
      <c r="D973" s="28">
        <v>0</v>
      </c>
      <c r="E973" s="28">
        <v>1</v>
      </c>
      <c r="F973" s="28">
        <v>3</v>
      </c>
      <c r="G973" s="28">
        <v>1</v>
      </c>
      <c r="H973" s="28">
        <v>0</v>
      </c>
      <c r="I973" s="28">
        <v>0</v>
      </c>
      <c r="J973" s="28">
        <v>0</v>
      </c>
      <c r="K973" s="28"/>
      <c r="L973" s="28"/>
      <c r="M973" s="28"/>
      <c r="N973" s="28"/>
      <c r="O973" s="28"/>
      <c r="P973" s="28"/>
      <c r="Q973" s="28"/>
      <c r="R973" s="28"/>
      <c r="S973" s="28"/>
      <c r="T973" s="12"/>
      <c r="U973" s="12"/>
      <c r="V973" s="12"/>
    </row>
    <row r="974" spans="1:22">
      <c r="A974" s="26">
        <v>934</v>
      </c>
      <c r="B974" s="28">
        <v>0</v>
      </c>
      <c r="C974" s="28">
        <v>2</v>
      </c>
      <c r="D974" s="28">
        <v>0</v>
      </c>
      <c r="E974" s="28">
        <v>4</v>
      </c>
      <c r="F974" s="28">
        <v>1</v>
      </c>
      <c r="G974" s="28">
        <v>0</v>
      </c>
      <c r="H974" s="28">
        <v>0</v>
      </c>
      <c r="I974" s="28">
        <v>0</v>
      </c>
      <c r="J974" s="28">
        <v>0</v>
      </c>
      <c r="K974" s="28"/>
      <c r="L974" s="28"/>
      <c r="M974" s="28"/>
      <c r="N974" s="28"/>
      <c r="O974" s="28"/>
      <c r="P974" s="28"/>
      <c r="Q974" s="28"/>
      <c r="R974" s="28"/>
      <c r="S974" s="28"/>
      <c r="T974" s="12"/>
      <c r="U974" s="12"/>
      <c r="V974" s="12"/>
    </row>
    <row r="975" spans="1:22">
      <c r="A975" s="26">
        <v>935</v>
      </c>
      <c r="B975" s="28">
        <v>0</v>
      </c>
      <c r="C975" s="28">
        <v>1</v>
      </c>
      <c r="D975" s="28">
        <v>0</v>
      </c>
      <c r="E975" s="28">
        <v>0</v>
      </c>
      <c r="F975" s="28">
        <v>1</v>
      </c>
      <c r="G975" s="28">
        <v>0</v>
      </c>
      <c r="H975" s="28">
        <v>0</v>
      </c>
      <c r="I975" s="28">
        <v>0</v>
      </c>
      <c r="J975" s="28">
        <v>0</v>
      </c>
      <c r="K975" s="28"/>
      <c r="L975" s="28"/>
      <c r="M975" s="28"/>
      <c r="N975" s="28"/>
      <c r="O975" s="28"/>
      <c r="P975" s="28"/>
      <c r="Q975" s="28"/>
      <c r="R975" s="28"/>
      <c r="S975" s="28"/>
      <c r="T975" s="12"/>
      <c r="U975" s="12"/>
      <c r="V975" s="12"/>
    </row>
    <row r="976" spans="1:22">
      <c r="A976" s="26">
        <v>936</v>
      </c>
      <c r="B976" s="28">
        <v>0</v>
      </c>
      <c r="C976" s="28">
        <v>0</v>
      </c>
      <c r="D976" s="28">
        <v>1</v>
      </c>
      <c r="E976" s="28">
        <v>2</v>
      </c>
      <c r="F976" s="28">
        <v>1</v>
      </c>
      <c r="G976" s="28">
        <v>0</v>
      </c>
      <c r="H976" s="28">
        <v>2</v>
      </c>
      <c r="I976" s="28">
        <v>0</v>
      </c>
      <c r="J976" s="28">
        <v>0</v>
      </c>
      <c r="K976" s="28"/>
      <c r="L976" s="28"/>
      <c r="M976" s="28"/>
      <c r="N976" s="28"/>
      <c r="O976" s="28"/>
      <c r="P976" s="28"/>
      <c r="Q976" s="28"/>
      <c r="R976" s="28"/>
      <c r="S976" s="28"/>
      <c r="T976" s="12"/>
      <c r="U976" s="12"/>
      <c r="V976" s="12"/>
    </row>
    <row r="977" spans="1:22">
      <c r="A977" s="26">
        <v>937</v>
      </c>
      <c r="B977" s="28">
        <v>1</v>
      </c>
      <c r="C977" s="28">
        <v>0</v>
      </c>
      <c r="D977" s="28">
        <v>0</v>
      </c>
      <c r="E977" s="28">
        <v>2</v>
      </c>
      <c r="F977" s="28">
        <v>1</v>
      </c>
      <c r="G977" s="28">
        <v>0</v>
      </c>
      <c r="H977" s="28">
        <v>0</v>
      </c>
      <c r="I977" s="28">
        <v>0</v>
      </c>
      <c r="J977" s="28">
        <v>0</v>
      </c>
      <c r="K977" s="28"/>
      <c r="L977" s="28"/>
      <c r="M977" s="28"/>
      <c r="N977" s="28"/>
      <c r="O977" s="28"/>
      <c r="P977" s="28"/>
      <c r="Q977" s="28"/>
      <c r="R977" s="28"/>
      <c r="S977" s="28"/>
      <c r="T977" s="12"/>
      <c r="U977" s="12"/>
      <c r="V977" s="12"/>
    </row>
    <row r="978" spans="1:22">
      <c r="A978" s="26">
        <v>938</v>
      </c>
      <c r="B978" s="28">
        <v>0</v>
      </c>
      <c r="C978" s="28">
        <v>0</v>
      </c>
      <c r="D978" s="28">
        <v>0</v>
      </c>
      <c r="E978" s="28">
        <v>2</v>
      </c>
      <c r="F978" s="28">
        <v>1</v>
      </c>
      <c r="G978" s="28">
        <v>0</v>
      </c>
      <c r="H978" s="28">
        <v>0</v>
      </c>
      <c r="I978" s="28">
        <v>0</v>
      </c>
      <c r="J978" s="28">
        <v>0</v>
      </c>
      <c r="K978" s="28"/>
      <c r="L978" s="28"/>
      <c r="M978" s="28"/>
      <c r="N978" s="28"/>
      <c r="O978" s="28"/>
      <c r="P978" s="28"/>
      <c r="Q978" s="28"/>
      <c r="R978" s="28"/>
      <c r="S978" s="28"/>
      <c r="T978" s="12"/>
      <c r="U978" s="12"/>
      <c r="V978" s="12"/>
    </row>
    <row r="979" spans="1:22">
      <c r="A979" s="26">
        <v>939</v>
      </c>
      <c r="B979" s="28">
        <v>0</v>
      </c>
      <c r="C979" s="28">
        <v>1</v>
      </c>
      <c r="D979" s="28">
        <v>0</v>
      </c>
      <c r="E979" s="28">
        <v>3</v>
      </c>
      <c r="F979" s="28">
        <v>3</v>
      </c>
      <c r="G979" s="28">
        <v>0</v>
      </c>
      <c r="H979" s="28">
        <v>0</v>
      </c>
      <c r="I979" s="28">
        <v>0</v>
      </c>
      <c r="J979" s="28">
        <v>0</v>
      </c>
      <c r="K979" s="28"/>
      <c r="L979" s="28"/>
      <c r="M979" s="28"/>
      <c r="N979" s="28"/>
      <c r="O979" s="28"/>
      <c r="P979" s="28"/>
      <c r="Q979" s="28"/>
      <c r="R979" s="28"/>
      <c r="S979" s="28"/>
      <c r="T979" s="12"/>
      <c r="U979" s="12"/>
      <c r="V979" s="12"/>
    </row>
    <row r="980" spans="1:22">
      <c r="A980" s="26">
        <v>940</v>
      </c>
      <c r="B980" s="28">
        <v>2</v>
      </c>
      <c r="C980" s="28">
        <v>1</v>
      </c>
      <c r="D980" s="28">
        <v>0</v>
      </c>
      <c r="E980" s="28">
        <v>2</v>
      </c>
      <c r="F980" s="28">
        <v>1</v>
      </c>
      <c r="G980" s="28">
        <v>0</v>
      </c>
      <c r="H980" s="28">
        <v>0</v>
      </c>
      <c r="I980" s="28">
        <v>0</v>
      </c>
      <c r="J980" s="28">
        <v>0</v>
      </c>
      <c r="K980" s="28"/>
      <c r="L980" s="28"/>
      <c r="M980" s="28"/>
      <c r="N980" s="28"/>
      <c r="O980" s="28"/>
      <c r="P980" s="28"/>
      <c r="Q980" s="28"/>
      <c r="R980" s="28"/>
      <c r="S980" s="28"/>
      <c r="T980" s="12"/>
      <c r="U980" s="12"/>
      <c r="V980" s="12"/>
    </row>
    <row r="981" spans="1:22">
      <c r="A981" s="26">
        <v>941</v>
      </c>
      <c r="B981" s="28">
        <v>3</v>
      </c>
      <c r="C981" s="28">
        <v>0</v>
      </c>
      <c r="D981" s="28">
        <v>1</v>
      </c>
      <c r="E981" s="28">
        <v>0</v>
      </c>
      <c r="F981" s="28">
        <v>3</v>
      </c>
      <c r="G981" s="28">
        <v>0</v>
      </c>
      <c r="H981" s="28">
        <v>0</v>
      </c>
      <c r="I981" s="28">
        <v>0</v>
      </c>
      <c r="J981" s="28">
        <v>0</v>
      </c>
      <c r="K981" s="28"/>
      <c r="L981" s="28"/>
      <c r="M981" s="28"/>
      <c r="N981" s="28"/>
      <c r="O981" s="28"/>
      <c r="P981" s="28"/>
      <c r="Q981" s="28"/>
      <c r="R981" s="28"/>
      <c r="S981" s="28"/>
      <c r="T981" s="12"/>
      <c r="U981" s="12"/>
      <c r="V981" s="12"/>
    </row>
    <row r="982" spans="1:22">
      <c r="A982" s="26">
        <v>942</v>
      </c>
      <c r="B982" s="28">
        <v>0</v>
      </c>
      <c r="C982" s="28">
        <v>2</v>
      </c>
      <c r="D982" s="28">
        <v>0</v>
      </c>
      <c r="E982" s="28">
        <v>3</v>
      </c>
      <c r="F982" s="28">
        <v>1</v>
      </c>
      <c r="G982" s="28">
        <v>0</v>
      </c>
      <c r="H982" s="28">
        <v>0</v>
      </c>
      <c r="I982" s="28">
        <v>0</v>
      </c>
      <c r="J982" s="28">
        <v>0</v>
      </c>
      <c r="K982" s="28"/>
      <c r="L982" s="28"/>
      <c r="M982" s="28"/>
      <c r="N982" s="28"/>
      <c r="O982" s="28"/>
      <c r="P982" s="28"/>
      <c r="Q982" s="28"/>
      <c r="R982" s="28"/>
      <c r="S982" s="28"/>
      <c r="T982" s="12"/>
      <c r="U982" s="12"/>
      <c r="V982" s="12"/>
    </row>
    <row r="983" spans="1:22">
      <c r="A983" s="26">
        <v>943</v>
      </c>
      <c r="B983" s="28">
        <v>0</v>
      </c>
      <c r="C983" s="28">
        <v>0</v>
      </c>
      <c r="D983" s="28">
        <v>0</v>
      </c>
      <c r="E983" s="28">
        <v>2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12"/>
      <c r="U983" s="12"/>
      <c r="V983" s="12"/>
    </row>
    <row r="984" spans="1:22">
      <c r="A984" s="26">
        <v>944</v>
      </c>
      <c r="B984" s="28">
        <v>0</v>
      </c>
      <c r="C984" s="28">
        <v>1</v>
      </c>
      <c r="D984" s="28">
        <v>0</v>
      </c>
      <c r="E984" s="28">
        <v>4</v>
      </c>
      <c r="F984" s="28">
        <v>3</v>
      </c>
      <c r="G984" s="28">
        <v>0</v>
      </c>
      <c r="H984" s="28">
        <v>0</v>
      </c>
      <c r="I984" s="28">
        <v>0</v>
      </c>
      <c r="J984" s="28">
        <v>0</v>
      </c>
      <c r="K984" s="28"/>
      <c r="L984" s="28"/>
      <c r="M984" s="28"/>
      <c r="N984" s="28"/>
      <c r="O984" s="28"/>
      <c r="P984" s="28"/>
      <c r="Q984" s="28"/>
      <c r="R984" s="28"/>
      <c r="S984" s="28"/>
      <c r="T984" s="12"/>
      <c r="U984" s="12"/>
      <c r="V984" s="12"/>
    </row>
    <row r="985" spans="1:22">
      <c r="A985" s="26">
        <v>945</v>
      </c>
      <c r="B985" s="28">
        <v>1</v>
      </c>
      <c r="C985" s="28">
        <v>1</v>
      </c>
      <c r="D985" s="28">
        <v>0</v>
      </c>
      <c r="E985" s="28">
        <v>4</v>
      </c>
      <c r="F985" s="28">
        <v>2</v>
      </c>
      <c r="G985" s="28">
        <v>0</v>
      </c>
      <c r="H985" s="28">
        <v>0</v>
      </c>
      <c r="I985" s="28">
        <v>0</v>
      </c>
      <c r="J985" s="28">
        <v>0</v>
      </c>
      <c r="K985" s="28"/>
      <c r="L985" s="28"/>
      <c r="M985" s="28"/>
      <c r="N985" s="28"/>
      <c r="O985" s="28"/>
      <c r="P985" s="28"/>
      <c r="Q985" s="28"/>
      <c r="R985" s="28"/>
      <c r="S985" s="28"/>
      <c r="T985" s="12"/>
      <c r="U985" s="12"/>
      <c r="V985" s="12"/>
    </row>
    <row r="986" spans="1:22">
      <c r="A986" s="26">
        <v>946</v>
      </c>
      <c r="B986" s="28">
        <v>0</v>
      </c>
      <c r="C986" s="28">
        <v>0</v>
      </c>
      <c r="D986" s="28">
        <v>0</v>
      </c>
      <c r="E986" s="28">
        <v>4</v>
      </c>
      <c r="F986" s="28">
        <v>1</v>
      </c>
      <c r="G986" s="28">
        <v>0</v>
      </c>
      <c r="H986" s="28">
        <v>0</v>
      </c>
      <c r="I986" s="28">
        <v>0</v>
      </c>
      <c r="J986" s="28">
        <v>0</v>
      </c>
      <c r="K986" s="28"/>
      <c r="L986" s="28"/>
      <c r="M986" s="28"/>
      <c r="N986" s="28"/>
      <c r="O986" s="28"/>
      <c r="P986" s="28"/>
      <c r="Q986" s="28"/>
      <c r="R986" s="28"/>
      <c r="S986" s="28"/>
      <c r="T986" s="12"/>
      <c r="U986" s="12"/>
      <c r="V986" s="12"/>
    </row>
    <row r="987" spans="1:22">
      <c r="A987" s="26">
        <v>947</v>
      </c>
      <c r="B987" s="28">
        <v>0</v>
      </c>
      <c r="C987" s="28">
        <v>1</v>
      </c>
      <c r="D987" s="28">
        <v>1</v>
      </c>
      <c r="E987" s="28">
        <v>1</v>
      </c>
      <c r="F987" s="28">
        <v>1</v>
      </c>
      <c r="G987" s="28">
        <v>0</v>
      </c>
      <c r="H987" s="28">
        <v>0</v>
      </c>
      <c r="I987" s="28">
        <v>0</v>
      </c>
      <c r="J987" s="28">
        <v>0</v>
      </c>
      <c r="K987" s="28"/>
      <c r="L987" s="28"/>
      <c r="M987" s="28"/>
      <c r="N987" s="28"/>
      <c r="O987" s="28"/>
      <c r="P987" s="28"/>
      <c r="Q987" s="28"/>
      <c r="R987" s="28"/>
      <c r="S987" s="28"/>
      <c r="T987" s="12"/>
      <c r="U987" s="12"/>
      <c r="V987" s="12"/>
    </row>
    <row r="988" spans="1:22">
      <c r="A988" s="26">
        <v>948</v>
      </c>
      <c r="B988" s="28">
        <v>0</v>
      </c>
      <c r="C988" s="28">
        <v>1</v>
      </c>
      <c r="D988" s="28">
        <v>0</v>
      </c>
      <c r="E988" s="28">
        <v>3</v>
      </c>
      <c r="F988" s="28">
        <v>2</v>
      </c>
      <c r="G988" s="28">
        <v>0</v>
      </c>
      <c r="H988" s="28">
        <v>0</v>
      </c>
      <c r="I988" s="28">
        <v>0</v>
      </c>
      <c r="J988" s="28">
        <v>0</v>
      </c>
      <c r="K988" s="28"/>
      <c r="L988" s="28"/>
      <c r="M988" s="28"/>
      <c r="N988" s="28"/>
      <c r="O988" s="28"/>
      <c r="P988" s="28"/>
      <c r="Q988" s="28"/>
      <c r="R988" s="28"/>
      <c r="S988" s="28"/>
      <c r="T988" s="12"/>
      <c r="U988" s="12"/>
      <c r="V988" s="12"/>
    </row>
    <row r="989" spans="1:22">
      <c r="A989" s="26">
        <v>949</v>
      </c>
      <c r="B989" s="28">
        <v>0</v>
      </c>
      <c r="C989" s="28">
        <v>0</v>
      </c>
      <c r="D989" s="28">
        <v>1</v>
      </c>
      <c r="E989" s="28">
        <v>0</v>
      </c>
      <c r="F989" s="28">
        <v>0</v>
      </c>
      <c r="G989" s="28">
        <v>1</v>
      </c>
      <c r="H989" s="28">
        <v>2</v>
      </c>
      <c r="I989" s="28">
        <v>0</v>
      </c>
      <c r="J989" s="28">
        <v>0</v>
      </c>
      <c r="K989" s="28"/>
      <c r="L989" s="28"/>
      <c r="M989" s="28"/>
      <c r="N989" s="28"/>
      <c r="O989" s="28"/>
      <c r="P989" s="28"/>
      <c r="Q989" s="28"/>
      <c r="R989" s="28"/>
      <c r="S989" s="28"/>
      <c r="T989" s="12"/>
      <c r="U989" s="12"/>
      <c r="V989" s="12"/>
    </row>
    <row r="990" spans="1:22">
      <c r="A990" s="26">
        <v>950</v>
      </c>
      <c r="B990" s="28">
        <v>1</v>
      </c>
      <c r="C990" s="28">
        <v>0</v>
      </c>
      <c r="D990" s="28">
        <v>0</v>
      </c>
      <c r="E990" s="28">
        <v>1</v>
      </c>
      <c r="F990" s="28">
        <v>4</v>
      </c>
      <c r="G990" s="28">
        <v>1</v>
      </c>
      <c r="H990" s="28">
        <v>0</v>
      </c>
      <c r="I990" s="28">
        <v>0</v>
      </c>
      <c r="J990" s="28">
        <v>0</v>
      </c>
      <c r="K990" s="28"/>
      <c r="L990" s="28"/>
      <c r="M990" s="28"/>
      <c r="N990" s="28"/>
      <c r="O990" s="28"/>
      <c r="P990" s="28"/>
      <c r="Q990" s="28"/>
      <c r="R990" s="28"/>
      <c r="S990" s="28"/>
      <c r="T990" s="12"/>
      <c r="U990" s="12"/>
      <c r="V990" s="12"/>
    </row>
    <row r="991" spans="1:22">
      <c r="A991" s="26">
        <v>951</v>
      </c>
      <c r="B991" s="28">
        <v>2</v>
      </c>
      <c r="C991" s="28">
        <v>0</v>
      </c>
      <c r="D991" s="28">
        <v>1</v>
      </c>
      <c r="E991" s="28">
        <v>3</v>
      </c>
      <c r="F991" s="28">
        <v>2</v>
      </c>
      <c r="G991" s="28">
        <v>0</v>
      </c>
      <c r="H991" s="28">
        <v>0</v>
      </c>
      <c r="I991" s="28">
        <v>0</v>
      </c>
      <c r="J991" s="28">
        <v>0</v>
      </c>
      <c r="K991" s="28"/>
      <c r="L991" s="28"/>
      <c r="M991" s="28"/>
      <c r="N991" s="28"/>
      <c r="O991" s="28"/>
      <c r="P991" s="28"/>
      <c r="Q991" s="28"/>
      <c r="R991" s="28"/>
      <c r="S991" s="28"/>
      <c r="T991" s="12"/>
      <c r="U991" s="12"/>
      <c r="V991" s="12"/>
    </row>
    <row r="992" spans="1:22">
      <c r="A992" s="26">
        <v>952</v>
      </c>
      <c r="B992" s="28">
        <v>1</v>
      </c>
      <c r="C992" s="28">
        <v>2</v>
      </c>
      <c r="D992" s="28">
        <v>1</v>
      </c>
      <c r="E992" s="28">
        <v>1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/>
      <c r="L992" s="28"/>
      <c r="M992" s="28"/>
      <c r="N992" s="28"/>
      <c r="O992" s="28"/>
      <c r="P992" s="28"/>
      <c r="Q992" s="28"/>
      <c r="R992" s="28"/>
      <c r="S992" s="28"/>
      <c r="T992" s="12"/>
      <c r="U992" s="12"/>
      <c r="V992" s="12"/>
    </row>
    <row r="993" spans="1:22">
      <c r="A993" s="26">
        <v>953</v>
      </c>
      <c r="B993" s="28">
        <v>0</v>
      </c>
      <c r="C993" s="28">
        <v>2</v>
      </c>
      <c r="D993" s="28">
        <v>1</v>
      </c>
      <c r="E993" s="28">
        <v>0</v>
      </c>
      <c r="F993" s="28">
        <v>2</v>
      </c>
      <c r="G993" s="28">
        <v>2</v>
      </c>
      <c r="H993" s="28">
        <v>0</v>
      </c>
      <c r="I993" s="28">
        <v>0</v>
      </c>
      <c r="J993" s="28">
        <v>0</v>
      </c>
      <c r="K993" s="28"/>
      <c r="L993" s="28"/>
      <c r="M993" s="28"/>
      <c r="N993" s="28"/>
      <c r="O993" s="28"/>
      <c r="P993" s="28"/>
      <c r="Q993" s="28"/>
      <c r="R993" s="28"/>
      <c r="S993" s="28"/>
      <c r="T993" s="12"/>
      <c r="U993" s="12"/>
      <c r="V993" s="12"/>
    </row>
    <row r="994" spans="1:22">
      <c r="A994" s="26">
        <v>954</v>
      </c>
      <c r="B994" s="28">
        <v>1</v>
      </c>
      <c r="C994" s="28">
        <v>1</v>
      </c>
      <c r="D994" s="28">
        <v>0</v>
      </c>
      <c r="E994" s="28">
        <v>3</v>
      </c>
      <c r="F994" s="28">
        <v>2</v>
      </c>
      <c r="G994" s="28">
        <v>0</v>
      </c>
      <c r="H994" s="28">
        <v>0</v>
      </c>
      <c r="I994" s="28">
        <v>0</v>
      </c>
      <c r="J994" s="28">
        <v>0</v>
      </c>
      <c r="K994" s="28"/>
      <c r="L994" s="28"/>
      <c r="M994" s="28"/>
      <c r="N994" s="28"/>
      <c r="O994" s="28"/>
      <c r="P994" s="28"/>
      <c r="Q994" s="28"/>
      <c r="R994" s="28"/>
      <c r="S994" s="28"/>
      <c r="T994" s="12"/>
      <c r="U994" s="12"/>
      <c r="V994" s="12"/>
    </row>
    <row r="995" spans="1:22">
      <c r="A995" s="26">
        <v>955</v>
      </c>
      <c r="B995" s="28">
        <v>0</v>
      </c>
      <c r="C995" s="28">
        <v>1</v>
      </c>
      <c r="D995" s="28">
        <v>3</v>
      </c>
      <c r="E995" s="28">
        <v>1</v>
      </c>
      <c r="F995" s="28">
        <v>1</v>
      </c>
      <c r="G995" s="28">
        <v>0</v>
      </c>
      <c r="H995" s="28">
        <v>0</v>
      </c>
      <c r="I995" s="28">
        <v>0</v>
      </c>
      <c r="J995" s="28">
        <v>0</v>
      </c>
      <c r="K995" s="28"/>
      <c r="L995" s="28"/>
      <c r="M995" s="28"/>
      <c r="N995" s="28"/>
      <c r="O995" s="28"/>
      <c r="P995" s="28"/>
      <c r="Q995" s="28"/>
      <c r="R995" s="28"/>
      <c r="S995" s="28"/>
      <c r="T995" s="12"/>
      <c r="U995" s="12"/>
      <c r="V995" s="12"/>
    </row>
    <row r="996" spans="1:22">
      <c r="A996" s="26">
        <v>956</v>
      </c>
      <c r="B996" s="28">
        <v>0</v>
      </c>
      <c r="C996" s="28">
        <v>2</v>
      </c>
      <c r="D996" s="28">
        <v>0</v>
      </c>
      <c r="E996" s="28">
        <v>4</v>
      </c>
      <c r="F996" s="28">
        <v>1</v>
      </c>
      <c r="G996" s="28">
        <v>0</v>
      </c>
      <c r="H996" s="28">
        <v>0</v>
      </c>
      <c r="I996" s="28">
        <v>0</v>
      </c>
      <c r="J996" s="28">
        <v>1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12"/>
      <c r="U996" s="12"/>
      <c r="V996" s="12"/>
    </row>
    <row r="997" spans="1:22">
      <c r="A997" s="26">
        <v>957</v>
      </c>
      <c r="B997" s="28">
        <v>1</v>
      </c>
      <c r="C997" s="28">
        <v>1</v>
      </c>
      <c r="D997" s="28">
        <v>2</v>
      </c>
      <c r="E997" s="28">
        <v>3</v>
      </c>
      <c r="F997" s="28">
        <v>1</v>
      </c>
      <c r="G997" s="28">
        <v>0</v>
      </c>
      <c r="H997" s="28">
        <v>0</v>
      </c>
      <c r="I997" s="28">
        <v>0</v>
      </c>
      <c r="J997" s="28">
        <v>0</v>
      </c>
      <c r="K997" s="28"/>
      <c r="L997" s="28"/>
      <c r="M997" s="28"/>
      <c r="N997" s="28"/>
      <c r="O997" s="28"/>
      <c r="P997" s="28"/>
      <c r="Q997" s="28"/>
      <c r="R997" s="28"/>
      <c r="S997" s="28"/>
      <c r="T997" s="12"/>
      <c r="U997" s="12"/>
      <c r="V997" s="12"/>
    </row>
    <row r="998" spans="1:22">
      <c r="A998" s="26">
        <v>958</v>
      </c>
      <c r="B998" s="28">
        <v>0</v>
      </c>
      <c r="C998" s="28">
        <v>0</v>
      </c>
      <c r="D998" s="28">
        <v>2</v>
      </c>
      <c r="E998" s="28">
        <v>3</v>
      </c>
      <c r="F998" s="28">
        <v>2</v>
      </c>
      <c r="G998" s="28">
        <v>0</v>
      </c>
      <c r="H998" s="28">
        <v>0</v>
      </c>
      <c r="I998" s="28">
        <v>0</v>
      </c>
      <c r="J998" s="28">
        <v>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12"/>
      <c r="U998" s="12"/>
      <c r="V998" s="12"/>
    </row>
    <row r="999" spans="1:22">
      <c r="A999" s="26">
        <v>959</v>
      </c>
      <c r="B999" s="28">
        <v>1</v>
      </c>
      <c r="C999" s="28">
        <v>0</v>
      </c>
      <c r="D999" s="28">
        <v>1</v>
      </c>
      <c r="E999" s="28">
        <v>2</v>
      </c>
      <c r="F999" s="28">
        <v>0</v>
      </c>
      <c r="G999" s="28">
        <v>0</v>
      </c>
      <c r="H999" s="28">
        <v>1</v>
      </c>
      <c r="I999" s="28">
        <v>0</v>
      </c>
      <c r="J999" s="28">
        <v>0</v>
      </c>
      <c r="K999" s="28"/>
      <c r="L999" s="28"/>
      <c r="M999" s="28"/>
      <c r="N999" s="28"/>
      <c r="O999" s="28"/>
      <c r="P999" s="28"/>
      <c r="Q999" s="28"/>
      <c r="R999" s="28"/>
      <c r="S999" s="28"/>
      <c r="T999" s="12"/>
      <c r="U999" s="12"/>
      <c r="V999" s="12"/>
    </row>
    <row r="1000" spans="1:22">
      <c r="A1000" s="26">
        <v>960</v>
      </c>
      <c r="B1000" s="28">
        <v>0</v>
      </c>
      <c r="C1000" s="28">
        <v>0</v>
      </c>
      <c r="D1000" s="28">
        <v>0</v>
      </c>
      <c r="E1000" s="28">
        <v>0</v>
      </c>
      <c r="F1000" s="28">
        <v>3</v>
      </c>
      <c r="G1000" s="28">
        <v>0</v>
      </c>
      <c r="H1000" s="28">
        <v>1</v>
      </c>
      <c r="I1000" s="28">
        <v>0</v>
      </c>
      <c r="J1000" s="28">
        <v>0</v>
      </c>
      <c r="K1000" s="28"/>
      <c r="L1000" s="28"/>
      <c r="M1000" s="28"/>
      <c r="N1000" s="28"/>
      <c r="O1000" s="28"/>
      <c r="P1000" s="28"/>
      <c r="Q1000" s="28"/>
      <c r="R1000" s="28"/>
      <c r="S1000" s="28"/>
      <c r="T1000" s="12"/>
      <c r="U1000" s="12"/>
      <c r="V1000" s="12"/>
    </row>
    <row r="1001" spans="1:22">
      <c r="A1001" s="26">
        <v>961</v>
      </c>
      <c r="B1001" s="28">
        <v>1</v>
      </c>
      <c r="C1001" s="28">
        <v>0</v>
      </c>
      <c r="D1001" s="28">
        <v>0</v>
      </c>
      <c r="E1001" s="28">
        <v>3</v>
      </c>
      <c r="F1001" s="28">
        <v>2</v>
      </c>
      <c r="G1001" s="28">
        <v>1</v>
      </c>
      <c r="H1001" s="28">
        <v>0</v>
      </c>
      <c r="I1001" s="28">
        <v>0</v>
      </c>
      <c r="J1001" s="28">
        <v>0</v>
      </c>
      <c r="K1001" s="28"/>
      <c r="L1001" s="28"/>
      <c r="M1001" s="28"/>
      <c r="N1001" s="28"/>
      <c r="O1001" s="28"/>
      <c r="P1001" s="28"/>
      <c r="Q1001" s="28"/>
      <c r="R1001" s="28"/>
      <c r="S1001" s="28"/>
      <c r="T1001" s="12"/>
      <c r="U1001" s="12"/>
      <c r="V1001" s="12"/>
    </row>
    <row r="1002" spans="1:22">
      <c r="A1002" s="26">
        <v>962</v>
      </c>
      <c r="B1002" s="28">
        <v>0</v>
      </c>
      <c r="C1002" s="28">
        <v>0</v>
      </c>
      <c r="D1002" s="28">
        <v>1</v>
      </c>
      <c r="E1002" s="28">
        <v>1</v>
      </c>
      <c r="F1002" s="28">
        <v>1</v>
      </c>
      <c r="G1002" s="28">
        <v>0</v>
      </c>
      <c r="H1002" s="28">
        <v>0</v>
      </c>
      <c r="I1002" s="28">
        <v>0</v>
      </c>
      <c r="J1002" s="28">
        <v>0</v>
      </c>
      <c r="K1002" s="28"/>
      <c r="L1002" s="28"/>
      <c r="M1002" s="28"/>
      <c r="N1002" s="28"/>
      <c r="O1002" s="28"/>
      <c r="P1002" s="28"/>
      <c r="Q1002" s="28"/>
      <c r="R1002" s="28"/>
      <c r="S1002" s="28"/>
      <c r="T1002" s="12"/>
      <c r="U1002" s="12"/>
      <c r="V1002" s="12"/>
    </row>
    <row r="1003" spans="1:22">
      <c r="A1003" s="26">
        <v>963</v>
      </c>
      <c r="B1003" s="28">
        <v>0</v>
      </c>
      <c r="C1003" s="28">
        <v>1</v>
      </c>
      <c r="D1003" s="28">
        <v>3</v>
      </c>
      <c r="E1003" s="28">
        <v>1</v>
      </c>
      <c r="F1003" s="28">
        <v>1</v>
      </c>
      <c r="G1003" s="28">
        <v>1</v>
      </c>
      <c r="H1003" s="28">
        <v>0</v>
      </c>
      <c r="I1003" s="28">
        <v>0</v>
      </c>
      <c r="J1003" s="28">
        <v>0</v>
      </c>
      <c r="K1003" s="28"/>
      <c r="L1003" s="28"/>
      <c r="M1003" s="28"/>
      <c r="N1003" s="28"/>
      <c r="O1003" s="28"/>
      <c r="P1003" s="28"/>
      <c r="Q1003" s="28"/>
      <c r="R1003" s="28"/>
      <c r="S1003" s="28"/>
      <c r="T1003" s="12"/>
      <c r="U1003" s="12"/>
      <c r="V1003" s="12"/>
    </row>
    <row r="1004" spans="1:22">
      <c r="A1004" s="26">
        <v>964</v>
      </c>
      <c r="B1004" s="28">
        <v>1</v>
      </c>
      <c r="C1004" s="28">
        <v>0</v>
      </c>
      <c r="D1004" s="28">
        <v>0</v>
      </c>
      <c r="E1004" s="28">
        <v>2</v>
      </c>
      <c r="F1004" s="28">
        <v>3</v>
      </c>
      <c r="G1004" s="28">
        <v>0</v>
      </c>
      <c r="H1004" s="28">
        <v>0</v>
      </c>
      <c r="I1004" s="28">
        <v>0</v>
      </c>
      <c r="J1004" s="28">
        <v>0</v>
      </c>
      <c r="K1004" s="28"/>
      <c r="L1004" s="28"/>
      <c r="M1004" s="28"/>
      <c r="N1004" s="28"/>
      <c r="O1004" s="28"/>
      <c r="P1004" s="28"/>
      <c r="Q1004" s="28"/>
      <c r="R1004" s="28"/>
      <c r="S1004" s="28"/>
      <c r="T1004" s="12"/>
      <c r="U1004" s="12"/>
      <c r="V1004" s="12"/>
    </row>
    <row r="1005" spans="1:22">
      <c r="A1005" s="26">
        <v>965</v>
      </c>
      <c r="B1005" s="28">
        <v>2</v>
      </c>
      <c r="C1005" s="28">
        <v>0</v>
      </c>
      <c r="D1005" s="28">
        <v>0</v>
      </c>
      <c r="E1005" s="28">
        <v>4</v>
      </c>
      <c r="F1005" s="28">
        <v>3</v>
      </c>
      <c r="G1005" s="28">
        <v>1</v>
      </c>
      <c r="H1005" s="28">
        <v>0</v>
      </c>
      <c r="I1005" s="28">
        <v>0</v>
      </c>
      <c r="J1005" s="28">
        <v>0</v>
      </c>
      <c r="K1005" s="28"/>
      <c r="L1005" s="28"/>
      <c r="M1005" s="28"/>
      <c r="N1005" s="28"/>
      <c r="O1005" s="28"/>
      <c r="P1005" s="28"/>
      <c r="Q1005" s="28"/>
      <c r="R1005" s="28"/>
      <c r="S1005" s="28"/>
      <c r="T1005" s="12"/>
      <c r="U1005" s="12"/>
      <c r="V1005" s="12"/>
    </row>
    <row r="1006" spans="1:22">
      <c r="A1006" s="26">
        <v>966</v>
      </c>
      <c r="B1006" s="28">
        <v>2</v>
      </c>
      <c r="C1006" s="28">
        <v>0</v>
      </c>
      <c r="D1006" s="28">
        <v>1</v>
      </c>
      <c r="E1006" s="28">
        <v>1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/>
      <c r="L1006" s="28"/>
      <c r="M1006" s="28"/>
      <c r="N1006" s="28"/>
      <c r="O1006" s="28"/>
      <c r="P1006" s="28"/>
      <c r="Q1006" s="28"/>
      <c r="R1006" s="28"/>
      <c r="S1006" s="28"/>
      <c r="T1006" s="12"/>
      <c r="U1006" s="12"/>
      <c r="V1006" s="12"/>
    </row>
    <row r="1007" spans="1:22">
      <c r="A1007" s="26">
        <v>967</v>
      </c>
      <c r="B1007" s="28">
        <v>0</v>
      </c>
      <c r="C1007" s="28">
        <v>1</v>
      </c>
      <c r="D1007" s="28">
        <v>0</v>
      </c>
      <c r="E1007" s="28">
        <v>0</v>
      </c>
      <c r="F1007" s="28">
        <v>2</v>
      </c>
      <c r="G1007" s="28">
        <v>0</v>
      </c>
      <c r="H1007" s="28">
        <v>0</v>
      </c>
      <c r="I1007" s="28">
        <v>0</v>
      </c>
      <c r="J1007" s="28">
        <v>0</v>
      </c>
      <c r="K1007" s="28"/>
      <c r="L1007" s="28"/>
      <c r="M1007" s="28"/>
      <c r="N1007" s="28"/>
      <c r="O1007" s="28"/>
      <c r="P1007" s="28"/>
      <c r="Q1007" s="28"/>
      <c r="R1007" s="28"/>
      <c r="S1007" s="28"/>
      <c r="T1007" s="12"/>
      <c r="U1007" s="12"/>
      <c r="V1007" s="12"/>
    </row>
    <row r="1008" spans="1:22">
      <c r="A1008" s="26">
        <v>968</v>
      </c>
      <c r="B1008" s="28">
        <v>0</v>
      </c>
      <c r="C1008" s="28">
        <v>0</v>
      </c>
      <c r="D1008" s="28">
        <v>0</v>
      </c>
      <c r="E1008" s="28">
        <v>4</v>
      </c>
      <c r="F1008" s="28">
        <v>2</v>
      </c>
      <c r="G1008" s="28">
        <v>0</v>
      </c>
      <c r="H1008" s="28">
        <v>0</v>
      </c>
      <c r="I1008" s="28">
        <v>0</v>
      </c>
      <c r="J1008" s="28">
        <v>0</v>
      </c>
      <c r="K1008" s="28"/>
      <c r="L1008" s="28"/>
      <c r="M1008" s="28"/>
      <c r="N1008" s="28"/>
      <c r="O1008" s="28"/>
      <c r="P1008" s="28"/>
      <c r="Q1008" s="28"/>
      <c r="R1008" s="28"/>
      <c r="S1008" s="28"/>
      <c r="T1008" s="12"/>
      <c r="U1008" s="12"/>
      <c r="V1008" s="12"/>
    </row>
    <row r="1009" spans="1:22">
      <c r="A1009" s="26">
        <v>969</v>
      </c>
      <c r="B1009" s="28">
        <v>3</v>
      </c>
      <c r="C1009" s="28">
        <v>1</v>
      </c>
      <c r="D1009" s="28">
        <v>0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/>
      <c r="L1009" s="28"/>
      <c r="M1009" s="28"/>
      <c r="N1009" s="28"/>
      <c r="O1009" s="28"/>
      <c r="P1009" s="28"/>
      <c r="Q1009" s="28"/>
      <c r="R1009" s="28"/>
      <c r="S1009" s="28"/>
      <c r="T1009" s="12"/>
      <c r="U1009" s="12"/>
      <c r="V1009" s="12"/>
    </row>
    <row r="1010" spans="1:22">
      <c r="A1010" s="26">
        <v>970</v>
      </c>
      <c r="B1010" s="28">
        <v>0</v>
      </c>
      <c r="C1010" s="28">
        <v>0</v>
      </c>
      <c r="D1010" s="28">
        <v>0</v>
      </c>
      <c r="E1010" s="28">
        <v>0</v>
      </c>
      <c r="F1010" s="28">
        <v>1</v>
      </c>
      <c r="G1010" s="28">
        <v>0</v>
      </c>
      <c r="H1010" s="28">
        <v>0</v>
      </c>
      <c r="I1010" s="28">
        <v>0</v>
      </c>
      <c r="J1010" s="28">
        <v>0</v>
      </c>
      <c r="K1010" s="28"/>
      <c r="L1010" s="28"/>
      <c r="M1010" s="28"/>
      <c r="N1010" s="28"/>
      <c r="O1010" s="28"/>
      <c r="P1010" s="28"/>
      <c r="Q1010" s="28"/>
      <c r="R1010" s="28"/>
      <c r="S1010" s="28"/>
      <c r="T1010" s="12"/>
      <c r="U1010" s="12"/>
      <c r="V1010" s="12"/>
    </row>
    <row r="1011" spans="1:22">
      <c r="A1011" s="26">
        <v>971</v>
      </c>
      <c r="B1011" s="28">
        <v>0</v>
      </c>
      <c r="C1011" s="28">
        <v>1</v>
      </c>
      <c r="D1011" s="28">
        <v>1</v>
      </c>
      <c r="E1011" s="28">
        <v>3</v>
      </c>
      <c r="F1011" s="28">
        <v>1</v>
      </c>
      <c r="G1011" s="28">
        <v>0</v>
      </c>
      <c r="H1011" s="28">
        <v>0</v>
      </c>
      <c r="I1011" s="28">
        <v>0</v>
      </c>
      <c r="J1011" s="28">
        <v>0</v>
      </c>
      <c r="K1011" s="28"/>
      <c r="L1011" s="28"/>
      <c r="M1011" s="28"/>
      <c r="N1011" s="28"/>
      <c r="O1011" s="28"/>
      <c r="P1011" s="28"/>
      <c r="Q1011" s="28"/>
      <c r="R1011" s="28"/>
      <c r="S1011" s="28"/>
      <c r="T1011" s="12"/>
      <c r="U1011" s="12"/>
      <c r="V1011" s="12"/>
    </row>
    <row r="1012" spans="1:22">
      <c r="A1012" s="26">
        <v>972</v>
      </c>
      <c r="B1012" s="28">
        <v>0</v>
      </c>
      <c r="C1012" s="28">
        <v>0</v>
      </c>
      <c r="D1012" s="28">
        <v>0</v>
      </c>
      <c r="E1012" s="28">
        <v>1</v>
      </c>
      <c r="F1012" s="28">
        <v>2</v>
      </c>
      <c r="G1012" s="28">
        <v>0</v>
      </c>
      <c r="H1012" s="28">
        <v>0</v>
      </c>
      <c r="I1012" s="28">
        <v>0</v>
      </c>
      <c r="J1012" s="28">
        <v>0</v>
      </c>
      <c r="K1012" s="28"/>
      <c r="L1012" s="28"/>
      <c r="M1012" s="28"/>
      <c r="N1012" s="28"/>
      <c r="O1012" s="28"/>
      <c r="P1012" s="28"/>
      <c r="Q1012" s="28"/>
      <c r="R1012" s="28"/>
      <c r="S1012" s="28"/>
      <c r="T1012" s="12"/>
      <c r="U1012" s="12"/>
      <c r="V1012" s="12"/>
    </row>
    <row r="1013" spans="1:22">
      <c r="A1013" s="26">
        <v>973</v>
      </c>
      <c r="B1013" s="28">
        <v>0</v>
      </c>
      <c r="C1013" s="28">
        <v>2</v>
      </c>
      <c r="D1013" s="28">
        <v>0</v>
      </c>
      <c r="E1013" s="28">
        <v>0</v>
      </c>
      <c r="F1013" s="28">
        <v>3</v>
      </c>
      <c r="G1013" s="28">
        <v>0</v>
      </c>
      <c r="H1013" s="28">
        <v>0</v>
      </c>
      <c r="I1013" s="28">
        <v>0</v>
      </c>
      <c r="J1013" s="28">
        <v>0</v>
      </c>
      <c r="K1013" s="28"/>
      <c r="L1013" s="28"/>
      <c r="M1013" s="28"/>
      <c r="N1013" s="28"/>
      <c r="O1013" s="28"/>
      <c r="P1013" s="28"/>
      <c r="Q1013" s="28"/>
      <c r="R1013" s="28"/>
      <c r="S1013" s="28"/>
      <c r="T1013" s="12"/>
      <c r="U1013" s="12"/>
      <c r="V1013" s="12"/>
    </row>
    <row r="1014" spans="1:22">
      <c r="A1014" s="26">
        <v>974</v>
      </c>
      <c r="B1014" s="28">
        <v>0</v>
      </c>
      <c r="C1014" s="28">
        <v>1</v>
      </c>
      <c r="D1014" s="28">
        <v>0</v>
      </c>
      <c r="E1014" s="28">
        <v>2</v>
      </c>
      <c r="F1014" s="28">
        <v>0</v>
      </c>
      <c r="G1014" s="28">
        <v>0</v>
      </c>
      <c r="H1014" s="28">
        <v>0</v>
      </c>
      <c r="I1014" s="28">
        <v>0</v>
      </c>
      <c r="J1014" s="28">
        <v>0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12"/>
      <c r="U1014" s="12"/>
      <c r="V1014" s="12"/>
    </row>
    <row r="1015" spans="1:22">
      <c r="A1015" s="26">
        <v>975</v>
      </c>
      <c r="B1015" s="28">
        <v>2</v>
      </c>
      <c r="C1015" s="28">
        <v>0</v>
      </c>
      <c r="D1015" s="28">
        <v>1</v>
      </c>
      <c r="E1015" s="28">
        <v>1</v>
      </c>
      <c r="F1015" s="28">
        <v>1</v>
      </c>
      <c r="G1015" s="28">
        <v>0</v>
      </c>
      <c r="H1015" s="28">
        <v>0</v>
      </c>
      <c r="I1015" s="28">
        <v>0</v>
      </c>
      <c r="J1015" s="28">
        <v>0</v>
      </c>
      <c r="K1015" s="28"/>
      <c r="L1015" s="28"/>
      <c r="M1015" s="28"/>
      <c r="N1015" s="28"/>
      <c r="O1015" s="28"/>
      <c r="P1015" s="28"/>
      <c r="Q1015" s="28"/>
      <c r="R1015" s="28"/>
      <c r="S1015" s="28"/>
      <c r="T1015" s="12"/>
      <c r="U1015" s="12"/>
      <c r="V1015" s="12"/>
    </row>
    <row r="1016" spans="1:22">
      <c r="A1016" s="26">
        <v>976</v>
      </c>
      <c r="B1016" s="28">
        <v>0</v>
      </c>
      <c r="C1016" s="28">
        <v>1</v>
      </c>
      <c r="D1016" s="28">
        <v>0</v>
      </c>
      <c r="E1016" s="28">
        <v>1</v>
      </c>
      <c r="F1016" s="28">
        <v>2</v>
      </c>
      <c r="G1016" s="28">
        <v>0</v>
      </c>
      <c r="H1016" s="28">
        <v>0</v>
      </c>
      <c r="I1016" s="28">
        <v>0</v>
      </c>
      <c r="J1016" s="28">
        <v>0</v>
      </c>
      <c r="K1016" s="28"/>
      <c r="L1016" s="28"/>
      <c r="M1016" s="28"/>
      <c r="N1016" s="28"/>
      <c r="O1016" s="28"/>
      <c r="P1016" s="28"/>
      <c r="Q1016" s="28"/>
      <c r="R1016" s="28"/>
      <c r="S1016" s="28"/>
      <c r="T1016" s="12"/>
      <c r="U1016" s="12"/>
      <c r="V1016" s="12"/>
    </row>
    <row r="1017" spans="1:22">
      <c r="A1017" s="26">
        <v>977</v>
      </c>
      <c r="B1017" s="28">
        <v>1</v>
      </c>
      <c r="C1017" s="28">
        <v>1</v>
      </c>
      <c r="D1017" s="28">
        <v>0</v>
      </c>
      <c r="E1017" s="28">
        <v>2</v>
      </c>
      <c r="F1017" s="28">
        <v>1</v>
      </c>
      <c r="G1017" s="28">
        <v>0</v>
      </c>
      <c r="H1017" s="28">
        <v>1</v>
      </c>
      <c r="I1017" s="28">
        <v>0</v>
      </c>
      <c r="J1017" s="28">
        <v>0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12"/>
      <c r="U1017" s="12"/>
      <c r="V1017" s="12"/>
    </row>
    <row r="1018" spans="1:22">
      <c r="A1018" s="26">
        <v>978</v>
      </c>
      <c r="B1018" s="28">
        <v>0</v>
      </c>
      <c r="C1018" s="28">
        <v>0</v>
      </c>
      <c r="D1018" s="28">
        <v>1</v>
      </c>
      <c r="E1018" s="28">
        <v>2</v>
      </c>
      <c r="F1018" s="28">
        <v>0</v>
      </c>
      <c r="G1018" s="28">
        <v>1</v>
      </c>
      <c r="H1018" s="28">
        <v>0</v>
      </c>
      <c r="I1018" s="28">
        <v>0</v>
      </c>
      <c r="J1018" s="28">
        <v>0</v>
      </c>
      <c r="K1018" s="28"/>
      <c r="L1018" s="28"/>
      <c r="M1018" s="28"/>
      <c r="N1018" s="28"/>
      <c r="O1018" s="28"/>
      <c r="P1018" s="28"/>
      <c r="Q1018" s="28"/>
      <c r="R1018" s="28"/>
      <c r="S1018" s="28"/>
      <c r="T1018" s="12"/>
      <c r="U1018" s="12"/>
      <c r="V1018" s="12"/>
    </row>
    <row r="1019" spans="1:22">
      <c r="A1019" s="26">
        <v>979</v>
      </c>
      <c r="B1019" s="28">
        <v>1</v>
      </c>
      <c r="C1019" s="28">
        <v>0</v>
      </c>
      <c r="D1019" s="28">
        <v>0</v>
      </c>
      <c r="E1019" s="28">
        <v>3</v>
      </c>
      <c r="F1019" s="28">
        <v>4</v>
      </c>
      <c r="G1019" s="28">
        <v>1</v>
      </c>
      <c r="H1019" s="28">
        <v>0</v>
      </c>
      <c r="I1019" s="28">
        <v>0</v>
      </c>
      <c r="J1019" s="28">
        <v>0</v>
      </c>
      <c r="K1019" s="28"/>
      <c r="L1019" s="28"/>
      <c r="M1019" s="28"/>
      <c r="N1019" s="28"/>
      <c r="O1019" s="28"/>
      <c r="P1019" s="28"/>
      <c r="Q1019" s="28"/>
      <c r="R1019" s="28"/>
      <c r="S1019" s="28"/>
      <c r="T1019" s="12"/>
      <c r="U1019" s="12"/>
      <c r="V1019" s="12"/>
    </row>
    <row r="1020" spans="1:22">
      <c r="A1020" s="26">
        <v>980</v>
      </c>
      <c r="B1020" s="28">
        <v>0</v>
      </c>
      <c r="C1020" s="28">
        <v>0</v>
      </c>
      <c r="D1020" s="28">
        <v>0</v>
      </c>
      <c r="E1020" s="28">
        <v>1</v>
      </c>
      <c r="F1020" s="28">
        <v>2</v>
      </c>
      <c r="G1020" s="28">
        <v>0</v>
      </c>
      <c r="H1020" s="28">
        <v>0</v>
      </c>
      <c r="I1020" s="28">
        <v>0</v>
      </c>
      <c r="J1020" s="28">
        <v>0</v>
      </c>
      <c r="K1020" s="28"/>
      <c r="L1020" s="28"/>
      <c r="M1020" s="28"/>
      <c r="N1020" s="28"/>
      <c r="O1020" s="28"/>
      <c r="P1020" s="28"/>
      <c r="Q1020" s="28"/>
      <c r="R1020" s="28"/>
      <c r="S1020" s="28"/>
      <c r="T1020" s="12"/>
      <c r="U1020" s="12"/>
      <c r="V1020" s="12"/>
    </row>
    <row r="1021" spans="1:22">
      <c r="A1021" s="26">
        <v>981</v>
      </c>
      <c r="B1021" s="28">
        <v>1</v>
      </c>
      <c r="C1021" s="28">
        <v>0</v>
      </c>
      <c r="D1021" s="28">
        <v>0</v>
      </c>
      <c r="E1021" s="28">
        <v>3</v>
      </c>
      <c r="F1021" s="28">
        <v>0</v>
      </c>
      <c r="G1021" s="28">
        <v>0</v>
      </c>
      <c r="H1021" s="28">
        <v>0</v>
      </c>
      <c r="I1021" s="28">
        <v>0</v>
      </c>
      <c r="J1021" s="28">
        <v>0</v>
      </c>
      <c r="K1021" s="28"/>
      <c r="L1021" s="28"/>
      <c r="M1021" s="28"/>
      <c r="N1021" s="28"/>
      <c r="O1021" s="28"/>
      <c r="P1021" s="28"/>
      <c r="Q1021" s="28"/>
      <c r="R1021" s="28"/>
      <c r="S1021" s="28"/>
      <c r="T1021" s="12"/>
      <c r="U1021" s="12"/>
      <c r="V1021" s="12"/>
    </row>
    <row r="1022" spans="1:22">
      <c r="A1022" s="26">
        <v>982</v>
      </c>
      <c r="B1022" s="28">
        <v>0</v>
      </c>
      <c r="C1022" s="28">
        <v>0</v>
      </c>
      <c r="D1022" s="28">
        <v>0</v>
      </c>
      <c r="E1022" s="28">
        <v>2</v>
      </c>
      <c r="F1022" s="28">
        <v>2</v>
      </c>
      <c r="G1022" s="28">
        <v>0</v>
      </c>
      <c r="H1022" s="28">
        <v>0</v>
      </c>
      <c r="I1022" s="28">
        <v>0</v>
      </c>
      <c r="J1022" s="28">
        <v>0</v>
      </c>
      <c r="K1022" s="28"/>
      <c r="L1022" s="28"/>
      <c r="M1022" s="28"/>
      <c r="N1022" s="28"/>
      <c r="O1022" s="28"/>
      <c r="P1022" s="28"/>
      <c r="Q1022" s="28"/>
      <c r="R1022" s="28"/>
      <c r="S1022" s="28"/>
      <c r="T1022" s="12"/>
      <c r="U1022" s="12"/>
      <c r="V1022" s="12"/>
    </row>
    <row r="1023" spans="1:22">
      <c r="A1023" s="26">
        <v>983</v>
      </c>
      <c r="B1023" s="28">
        <v>0</v>
      </c>
      <c r="C1023" s="28">
        <v>0</v>
      </c>
      <c r="D1023" s="28">
        <v>0</v>
      </c>
      <c r="E1023" s="28">
        <v>3</v>
      </c>
      <c r="F1023" s="28">
        <v>1</v>
      </c>
      <c r="G1023" s="28">
        <v>0</v>
      </c>
      <c r="H1023" s="28">
        <v>0</v>
      </c>
      <c r="I1023" s="28">
        <v>0</v>
      </c>
      <c r="J1023" s="28">
        <v>0</v>
      </c>
      <c r="K1023" s="28"/>
      <c r="L1023" s="28"/>
      <c r="M1023" s="28"/>
      <c r="N1023" s="28"/>
      <c r="O1023" s="28"/>
      <c r="P1023" s="28"/>
      <c r="Q1023" s="28"/>
      <c r="R1023" s="28"/>
      <c r="S1023" s="28"/>
      <c r="T1023" s="12"/>
      <c r="U1023" s="12"/>
      <c r="V1023" s="12"/>
    </row>
    <row r="1024" spans="1:22">
      <c r="A1024" s="26">
        <v>984</v>
      </c>
      <c r="B1024" s="28">
        <v>0</v>
      </c>
      <c r="C1024" s="28">
        <v>0</v>
      </c>
      <c r="D1024" s="28">
        <v>0</v>
      </c>
      <c r="E1024" s="28">
        <v>3</v>
      </c>
      <c r="F1024" s="28">
        <v>3</v>
      </c>
      <c r="G1024" s="28">
        <v>0</v>
      </c>
      <c r="H1024" s="28">
        <v>0</v>
      </c>
      <c r="I1024" s="28">
        <v>0</v>
      </c>
      <c r="J1024" s="28">
        <v>0</v>
      </c>
      <c r="K1024" s="28"/>
      <c r="L1024" s="28"/>
      <c r="M1024" s="28"/>
      <c r="N1024" s="28"/>
      <c r="O1024" s="28"/>
      <c r="P1024" s="28"/>
      <c r="Q1024" s="28"/>
      <c r="R1024" s="28"/>
      <c r="S1024" s="28"/>
      <c r="T1024" s="12"/>
      <c r="U1024" s="12"/>
      <c r="V1024" s="12"/>
    </row>
    <row r="1025" spans="1:22">
      <c r="A1025" s="26">
        <v>985</v>
      </c>
      <c r="B1025" s="28">
        <v>0</v>
      </c>
      <c r="C1025" s="28">
        <v>0</v>
      </c>
      <c r="D1025" s="28">
        <v>1</v>
      </c>
      <c r="E1025" s="28">
        <v>0</v>
      </c>
      <c r="F1025" s="28">
        <v>2</v>
      </c>
      <c r="G1025" s="28">
        <v>0</v>
      </c>
      <c r="H1025" s="28">
        <v>0</v>
      </c>
      <c r="I1025" s="28">
        <v>0</v>
      </c>
      <c r="J1025" s="28">
        <v>0</v>
      </c>
      <c r="K1025" s="28"/>
      <c r="L1025" s="28"/>
      <c r="M1025" s="28"/>
      <c r="N1025" s="28"/>
      <c r="O1025" s="28"/>
      <c r="P1025" s="28"/>
      <c r="Q1025" s="28"/>
      <c r="R1025" s="28"/>
      <c r="S1025" s="28"/>
      <c r="T1025" s="12"/>
      <c r="U1025" s="12"/>
      <c r="V1025" s="12"/>
    </row>
    <row r="1026" spans="1:22">
      <c r="A1026" s="26">
        <v>986</v>
      </c>
      <c r="B1026" s="28">
        <v>0</v>
      </c>
      <c r="C1026" s="28">
        <v>0</v>
      </c>
      <c r="D1026" s="28">
        <v>0</v>
      </c>
      <c r="E1026" s="28">
        <v>1</v>
      </c>
      <c r="F1026" s="28">
        <v>0</v>
      </c>
      <c r="G1026" s="28">
        <v>0</v>
      </c>
      <c r="H1026" s="28">
        <v>0</v>
      </c>
      <c r="I1026" s="28">
        <v>0</v>
      </c>
      <c r="J1026" s="28">
        <v>0</v>
      </c>
      <c r="K1026" s="28"/>
      <c r="L1026" s="28"/>
      <c r="M1026" s="28"/>
      <c r="N1026" s="28"/>
      <c r="O1026" s="28"/>
      <c r="P1026" s="28"/>
      <c r="Q1026" s="28"/>
      <c r="R1026" s="28"/>
      <c r="S1026" s="28"/>
      <c r="T1026" s="12"/>
      <c r="U1026" s="12"/>
      <c r="V1026" s="12"/>
    </row>
    <row r="1027" spans="1:22">
      <c r="A1027" s="26">
        <v>987</v>
      </c>
      <c r="B1027" s="28">
        <v>1</v>
      </c>
      <c r="C1027" s="28">
        <v>1</v>
      </c>
      <c r="D1027" s="28">
        <v>0</v>
      </c>
      <c r="E1027" s="28">
        <v>0</v>
      </c>
      <c r="F1027" s="28">
        <v>0</v>
      </c>
      <c r="G1027" s="28">
        <v>0</v>
      </c>
      <c r="H1027" s="28">
        <v>0</v>
      </c>
      <c r="I1027" s="28">
        <v>0</v>
      </c>
      <c r="J1027" s="28">
        <v>0</v>
      </c>
      <c r="K1027" s="28"/>
      <c r="L1027" s="28"/>
      <c r="M1027" s="28"/>
      <c r="N1027" s="28"/>
      <c r="O1027" s="28"/>
      <c r="P1027" s="28"/>
      <c r="Q1027" s="28"/>
      <c r="R1027" s="28"/>
      <c r="S1027" s="28"/>
      <c r="T1027" s="12"/>
      <c r="U1027" s="12"/>
      <c r="V1027" s="12"/>
    </row>
    <row r="1028" spans="1:22">
      <c r="A1028" s="26">
        <v>988</v>
      </c>
      <c r="B1028" s="28">
        <v>0</v>
      </c>
      <c r="C1028" s="28">
        <v>0</v>
      </c>
      <c r="D1028" s="28">
        <v>0</v>
      </c>
      <c r="E1028" s="28">
        <v>1</v>
      </c>
      <c r="F1028" s="28">
        <v>3</v>
      </c>
      <c r="G1028" s="28">
        <v>0</v>
      </c>
      <c r="H1028" s="28">
        <v>0</v>
      </c>
      <c r="I1028" s="28">
        <v>0</v>
      </c>
      <c r="J1028" s="28">
        <v>0</v>
      </c>
      <c r="K1028" s="28"/>
      <c r="L1028" s="28"/>
      <c r="M1028" s="28"/>
      <c r="N1028" s="28"/>
      <c r="O1028" s="28"/>
      <c r="P1028" s="28"/>
      <c r="Q1028" s="28"/>
      <c r="R1028" s="28"/>
      <c r="S1028" s="28"/>
      <c r="T1028" s="12"/>
      <c r="U1028" s="12"/>
      <c r="V1028" s="12"/>
    </row>
    <row r="1029" spans="1:22">
      <c r="A1029" s="26">
        <v>989</v>
      </c>
      <c r="B1029" s="28">
        <v>1</v>
      </c>
      <c r="C1029" s="28">
        <v>0</v>
      </c>
      <c r="D1029" s="28">
        <v>0</v>
      </c>
      <c r="E1029" s="28">
        <v>1</v>
      </c>
      <c r="F1029" s="28">
        <v>2</v>
      </c>
      <c r="G1029" s="28">
        <v>0</v>
      </c>
      <c r="H1029" s="28">
        <v>0</v>
      </c>
      <c r="I1029" s="28">
        <v>0</v>
      </c>
      <c r="J1029" s="28">
        <v>0</v>
      </c>
      <c r="K1029" s="28"/>
      <c r="L1029" s="28"/>
      <c r="M1029" s="28"/>
      <c r="N1029" s="28"/>
      <c r="O1029" s="28"/>
      <c r="P1029" s="28"/>
      <c r="Q1029" s="28"/>
      <c r="R1029" s="28"/>
      <c r="S1029" s="28"/>
      <c r="T1029" s="12"/>
      <c r="U1029" s="12"/>
      <c r="V1029" s="12"/>
    </row>
    <row r="1030" spans="1:22">
      <c r="A1030" s="26">
        <v>990</v>
      </c>
      <c r="B1030" s="28">
        <v>1</v>
      </c>
      <c r="C1030" s="28">
        <v>0</v>
      </c>
      <c r="D1030" s="28">
        <v>0</v>
      </c>
      <c r="E1030" s="28">
        <v>1</v>
      </c>
      <c r="F1030" s="28">
        <v>4</v>
      </c>
      <c r="G1030" s="28">
        <v>0</v>
      </c>
      <c r="H1030" s="28">
        <v>0</v>
      </c>
      <c r="I1030" s="28">
        <v>0</v>
      </c>
      <c r="J1030" s="28">
        <v>0</v>
      </c>
      <c r="K1030" s="28"/>
      <c r="L1030" s="28"/>
      <c r="M1030" s="28"/>
      <c r="N1030" s="28"/>
      <c r="O1030" s="28"/>
      <c r="P1030" s="28"/>
      <c r="Q1030" s="28"/>
      <c r="R1030" s="28"/>
      <c r="S1030" s="28"/>
      <c r="T1030" s="12"/>
      <c r="U1030" s="12"/>
      <c r="V1030" s="12"/>
    </row>
    <row r="1031" spans="1:22">
      <c r="A1031" s="26">
        <v>991</v>
      </c>
      <c r="B1031" s="28">
        <v>1</v>
      </c>
      <c r="C1031" s="28">
        <v>0</v>
      </c>
      <c r="D1031" s="28">
        <v>2</v>
      </c>
      <c r="E1031" s="28">
        <v>0</v>
      </c>
      <c r="F1031" s="28">
        <v>0</v>
      </c>
      <c r="G1031" s="28">
        <v>0</v>
      </c>
      <c r="H1031" s="28">
        <v>0</v>
      </c>
      <c r="I1031" s="28">
        <v>0</v>
      </c>
      <c r="J1031" s="28">
        <v>0</v>
      </c>
      <c r="K1031" s="28"/>
      <c r="L1031" s="28"/>
      <c r="M1031" s="28"/>
      <c r="N1031" s="28"/>
      <c r="O1031" s="28"/>
      <c r="P1031" s="28"/>
      <c r="Q1031" s="28"/>
      <c r="R1031" s="28"/>
      <c r="S1031" s="28"/>
      <c r="T1031" s="12"/>
      <c r="U1031" s="12"/>
      <c r="V1031" s="12"/>
    </row>
    <row r="1032" spans="1:22">
      <c r="A1032" s="26">
        <v>992</v>
      </c>
      <c r="B1032" s="28">
        <v>0</v>
      </c>
      <c r="C1032" s="28">
        <v>1</v>
      </c>
      <c r="D1032" s="28">
        <v>0</v>
      </c>
      <c r="E1032" s="28">
        <v>0</v>
      </c>
      <c r="F1032" s="28">
        <v>1</v>
      </c>
      <c r="G1032" s="28">
        <v>0</v>
      </c>
      <c r="H1032" s="28">
        <v>0</v>
      </c>
      <c r="I1032" s="28">
        <v>0</v>
      </c>
      <c r="J1032" s="28">
        <v>0</v>
      </c>
      <c r="K1032" s="28"/>
      <c r="L1032" s="28"/>
      <c r="M1032" s="28"/>
      <c r="N1032" s="28"/>
      <c r="O1032" s="28"/>
      <c r="P1032" s="28"/>
      <c r="Q1032" s="28"/>
      <c r="R1032" s="28"/>
      <c r="S1032" s="28"/>
      <c r="T1032" s="12"/>
      <c r="U1032" s="12"/>
      <c r="V1032" s="12"/>
    </row>
    <row r="1033" spans="1:22">
      <c r="A1033" s="26">
        <v>993</v>
      </c>
      <c r="B1033" s="28">
        <v>0</v>
      </c>
      <c r="C1033" s="28">
        <v>0</v>
      </c>
      <c r="D1033" s="28">
        <v>0</v>
      </c>
      <c r="E1033" s="28">
        <v>2</v>
      </c>
      <c r="F1033" s="28">
        <v>4</v>
      </c>
      <c r="G1033" s="28">
        <v>0</v>
      </c>
      <c r="H1033" s="28">
        <v>0</v>
      </c>
      <c r="I1033" s="28">
        <v>0</v>
      </c>
      <c r="J1033" s="28">
        <v>0</v>
      </c>
      <c r="K1033" s="28"/>
      <c r="L1033" s="28"/>
      <c r="M1033" s="28"/>
      <c r="N1033" s="28"/>
      <c r="O1033" s="28"/>
      <c r="P1033" s="28"/>
      <c r="Q1033" s="28"/>
      <c r="R1033" s="28"/>
      <c r="S1033" s="28"/>
      <c r="T1033" s="12"/>
      <c r="U1033" s="12"/>
      <c r="V1033" s="12"/>
    </row>
    <row r="1034" spans="1:22">
      <c r="A1034" s="26">
        <v>994</v>
      </c>
      <c r="B1034" s="28">
        <v>0</v>
      </c>
      <c r="C1034" s="28">
        <v>0</v>
      </c>
      <c r="D1034" s="28">
        <v>0</v>
      </c>
      <c r="E1034" s="28">
        <v>3</v>
      </c>
      <c r="F1034" s="28">
        <v>2</v>
      </c>
      <c r="G1034" s="28">
        <v>0</v>
      </c>
      <c r="H1034" s="28">
        <v>0</v>
      </c>
      <c r="I1034" s="28">
        <v>0</v>
      </c>
      <c r="J1034" s="28">
        <v>0</v>
      </c>
      <c r="K1034" s="28"/>
      <c r="L1034" s="28"/>
      <c r="M1034" s="28"/>
      <c r="N1034" s="28"/>
      <c r="O1034" s="28"/>
      <c r="P1034" s="28"/>
      <c r="Q1034" s="28"/>
      <c r="R1034" s="28"/>
      <c r="S1034" s="28"/>
      <c r="T1034" s="12"/>
      <c r="U1034" s="12"/>
      <c r="V1034" s="12"/>
    </row>
    <row r="1035" spans="1:22">
      <c r="A1035" s="26">
        <v>995</v>
      </c>
      <c r="B1035" s="28">
        <v>0</v>
      </c>
      <c r="C1035" s="28">
        <v>0</v>
      </c>
      <c r="D1035" s="28">
        <v>0</v>
      </c>
      <c r="E1035" s="28">
        <v>2</v>
      </c>
      <c r="F1035" s="28">
        <v>1</v>
      </c>
      <c r="G1035" s="28">
        <v>0</v>
      </c>
      <c r="H1035" s="28">
        <v>0</v>
      </c>
      <c r="I1035" s="28">
        <v>0</v>
      </c>
      <c r="J1035" s="28">
        <v>0</v>
      </c>
      <c r="K1035" s="28"/>
      <c r="L1035" s="28"/>
      <c r="M1035" s="28"/>
      <c r="N1035" s="28"/>
      <c r="O1035" s="28"/>
      <c r="P1035" s="28"/>
      <c r="Q1035" s="28"/>
      <c r="R1035" s="28"/>
      <c r="S1035" s="28"/>
      <c r="T1035" s="12"/>
      <c r="U1035" s="12"/>
      <c r="V1035" s="12"/>
    </row>
    <row r="1036" spans="1:22">
      <c r="A1036" s="26">
        <v>996</v>
      </c>
      <c r="B1036" s="28">
        <v>0</v>
      </c>
      <c r="C1036" s="28">
        <v>0</v>
      </c>
      <c r="D1036" s="28">
        <v>0</v>
      </c>
      <c r="E1036" s="28">
        <v>0</v>
      </c>
      <c r="F1036" s="28">
        <v>3</v>
      </c>
      <c r="G1036" s="28">
        <v>0</v>
      </c>
      <c r="H1036" s="28">
        <v>0</v>
      </c>
      <c r="I1036" s="28">
        <v>0</v>
      </c>
      <c r="J1036" s="28">
        <v>0</v>
      </c>
      <c r="K1036" s="28"/>
      <c r="L1036" s="28"/>
      <c r="M1036" s="28"/>
      <c r="N1036" s="28"/>
      <c r="O1036" s="28"/>
      <c r="P1036" s="28"/>
      <c r="Q1036" s="28"/>
      <c r="R1036" s="28"/>
      <c r="S1036" s="28"/>
      <c r="T1036" s="12"/>
      <c r="U1036" s="12"/>
      <c r="V1036" s="12"/>
    </row>
    <row r="1037" spans="1:22">
      <c r="A1037" s="26">
        <v>997</v>
      </c>
      <c r="B1037" s="28">
        <v>2</v>
      </c>
      <c r="C1037" s="28">
        <v>0</v>
      </c>
      <c r="D1037" s="28">
        <v>0</v>
      </c>
      <c r="E1037" s="28">
        <v>3</v>
      </c>
      <c r="F1037" s="28">
        <v>3</v>
      </c>
      <c r="G1037" s="28">
        <v>0</v>
      </c>
      <c r="H1037" s="28">
        <v>0</v>
      </c>
      <c r="I1037" s="28">
        <v>0</v>
      </c>
      <c r="J1037" s="28">
        <v>0</v>
      </c>
      <c r="K1037" s="28"/>
      <c r="L1037" s="28"/>
      <c r="M1037" s="28"/>
      <c r="N1037" s="28"/>
      <c r="O1037" s="28"/>
      <c r="P1037" s="28"/>
      <c r="Q1037" s="28"/>
      <c r="R1037" s="28"/>
      <c r="S1037" s="28"/>
      <c r="T1037" s="12"/>
      <c r="U1037" s="12"/>
      <c r="V1037" s="12"/>
    </row>
    <row r="1038" spans="1:22">
      <c r="A1038" s="26">
        <v>998</v>
      </c>
      <c r="B1038" s="28">
        <v>0</v>
      </c>
      <c r="C1038" s="28">
        <v>1</v>
      </c>
      <c r="D1038" s="28">
        <v>1</v>
      </c>
      <c r="E1038" s="28">
        <v>1</v>
      </c>
      <c r="F1038" s="28">
        <v>0</v>
      </c>
      <c r="G1038" s="28">
        <v>0</v>
      </c>
      <c r="H1038" s="28">
        <v>0</v>
      </c>
      <c r="I1038" s="28">
        <v>0</v>
      </c>
      <c r="J1038" s="28">
        <v>0</v>
      </c>
      <c r="K1038" s="28"/>
      <c r="L1038" s="28"/>
      <c r="M1038" s="28"/>
      <c r="N1038" s="28"/>
      <c r="O1038" s="28"/>
      <c r="P1038" s="28"/>
      <c r="Q1038" s="28"/>
      <c r="R1038" s="28"/>
      <c r="S1038" s="28"/>
      <c r="T1038" s="12"/>
      <c r="U1038" s="12"/>
      <c r="V1038" s="12"/>
    </row>
    <row r="1039" spans="1:22">
      <c r="A1039" s="26">
        <v>999</v>
      </c>
      <c r="B1039" s="28">
        <v>1</v>
      </c>
      <c r="C1039" s="28">
        <v>1</v>
      </c>
      <c r="D1039" s="28">
        <v>1</v>
      </c>
      <c r="E1039" s="28">
        <v>5</v>
      </c>
      <c r="F1039" s="28">
        <v>3</v>
      </c>
      <c r="G1039" s="28">
        <v>0</v>
      </c>
      <c r="H1039" s="28">
        <v>0</v>
      </c>
      <c r="I1039" s="28">
        <v>0</v>
      </c>
      <c r="J1039" s="28">
        <v>0</v>
      </c>
      <c r="K1039" s="28"/>
      <c r="L1039" s="28"/>
      <c r="M1039" s="28"/>
      <c r="N1039" s="28"/>
      <c r="O1039" s="28"/>
      <c r="P1039" s="28"/>
      <c r="Q1039" s="28"/>
      <c r="R1039" s="28"/>
      <c r="S1039" s="28"/>
      <c r="T1039" s="12"/>
      <c r="U1039" s="12"/>
      <c r="V1039" s="12"/>
    </row>
    <row r="1040" spans="1:22">
      <c r="A1040" s="26">
        <v>1000</v>
      </c>
      <c r="B1040" s="28">
        <v>0</v>
      </c>
      <c r="C1040" s="28">
        <v>0</v>
      </c>
      <c r="D1040" s="28">
        <v>0</v>
      </c>
      <c r="E1040" s="28">
        <v>0</v>
      </c>
      <c r="F1040" s="28">
        <v>2</v>
      </c>
      <c r="G1040" s="28">
        <v>0</v>
      </c>
      <c r="H1040" s="28">
        <v>0</v>
      </c>
      <c r="I1040" s="28">
        <v>0</v>
      </c>
      <c r="J1040" s="28">
        <v>0</v>
      </c>
      <c r="K1040" s="28"/>
      <c r="L1040" s="28"/>
      <c r="M1040" s="28"/>
      <c r="N1040" s="28"/>
      <c r="O1040" s="28"/>
      <c r="P1040" s="28"/>
      <c r="Q1040" s="28"/>
      <c r="R1040" s="28"/>
      <c r="S1040" s="28"/>
      <c r="T1040" s="12"/>
      <c r="U1040" s="12"/>
      <c r="V1040" s="12"/>
    </row>
    <row r="1041" spans="1:22">
      <c r="A1041" s="26">
        <v>1001</v>
      </c>
      <c r="B1041" s="28">
        <v>0</v>
      </c>
      <c r="C1041" s="28">
        <v>2</v>
      </c>
      <c r="D1041" s="28">
        <v>1</v>
      </c>
      <c r="E1041" s="28">
        <v>1</v>
      </c>
      <c r="F1041" s="28">
        <v>1</v>
      </c>
      <c r="G1041" s="28">
        <v>0</v>
      </c>
      <c r="H1041" s="28">
        <v>0</v>
      </c>
      <c r="I1041" s="28">
        <v>0</v>
      </c>
      <c r="J1041" s="28">
        <v>0</v>
      </c>
      <c r="K1041" s="28"/>
      <c r="L1041" s="28"/>
      <c r="M1041" s="28"/>
      <c r="N1041" s="28"/>
      <c r="O1041" s="28"/>
      <c r="P1041" s="28"/>
      <c r="Q1041" s="28"/>
      <c r="R1041" s="28"/>
      <c r="S1041" s="28"/>
      <c r="T1041" s="12"/>
      <c r="U1041" s="12"/>
      <c r="V1041" s="12"/>
    </row>
    <row r="1042" spans="1:22">
      <c r="A1042" s="26">
        <v>1002</v>
      </c>
      <c r="B1042" s="28">
        <v>1</v>
      </c>
      <c r="C1042" s="28">
        <v>0</v>
      </c>
      <c r="D1042" s="28">
        <v>0</v>
      </c>
      <c r="E1042" s="28">
        <v>1</v>
      </c>
      <c r="F1042" s="28">
        <v>1</v>
      </c>
      <c r="G1042" s="28">
        <v>1</v>
      </c>
      <c r="H1042" s="28">
        <v>0</v>
      </c>
      <c r="I1042" s="28">
        <v>0</v>
      </c>
      <c r="J1042" s="28">
        <v>0</v>
      </c>
      <c r="K1042" s="28"/>
      <c r="L1042" s="28"/>
      <c r="M1042" s="28"/>
      <c r="N1042" s="28"/>
      <c r="O1042" s="28"/>
      <c r="P1042" s="28"/>
      <c r="Q1042" s="28"/>
      <c r="R1042" s="28"/>
      <c r="S1042" s="28"/>
      <c r="T1042" s="12"/>
      <c r="U1042" s="12"/>
      <c r="V1042" s="12"/>
    </row>
    <row r="1043" spans="1:22">
      <c r="A1043" s="26">
        <v>1003</v>
      </c>
      <c r="B1043" s="28">
        <v>0</v>
      </c>
      <c r="C1043" s="28">
        <v>1</v>
      </c>
      <c r="D1043" s="28">
        <v>1</v>
      </c>
      <c r="E1043" s="28">
        <v>5</v>
      </c>
      <c r="F1043" s="28">
        <v>0</v>
      </c>
      <c r="G1043" s="28">
        <v>0</v>
      </c>
      <c r="H1043" s="28">
        <v>0</v>
      </c>
      <c r="I1043" s="28">
        <v>0</v>
      </c>
      <c r="J1043" s="28">
        <v>0</v>
      </c>
      <c r="K1043" s="28"/>
      <c r="L1043" s="28"/>
      <c r="M1043" s="28"/>
      <c r="N1043" s="28"/>
      <c r="O1043" s="28"/>
      <c r="P1043" s="28"/>
      <c r="Q1043" s="28"/>
      <c r="R1043" s="28"/>
      <c r="S1043" s="28"/>
      <c r="T1043" s="12"/>
      <c r="U1043" s="12"/>
      <c r="V1043" s="12"/>
    </row>
    <row r="1044" spans="1:22">
      <c r="A1044" s="26">
        <v>1004</v>
      </c>
      <c r="B1044" s="28">
        <v>0</v>
      </c>
      <c r="C1044" s="28">
        <v>0</v>
      </c>
      <c r="D1044" s="28">
        <v>0</v>
      </c>
      <c r="E1044" s="28">
        <v>5</v>
      </c>
      <c r="F1044" s="28">
        <v>1</v>
      </c>
      <c r="G1044" s="28">
        <v>0</v>
      </c>
      <c r="H1044" s="28">
        <v>0</v>
      </c>
      <c r="I1044" s="28">
        <v>0</v>
      </c>
      <c r="J1044" s="28">
        <v>0</v>
      </c>
      <c r="K1044" s="28"/>
      <c r="L1044" s="28"/>
      <c r="M1044" s="28"/>
      <c r="N1044" s="28"/>
      <c r="O1044" s="28"/>
      <c r="P1044" s="28"/>
      <c r="Q1044" s="28"/>
      <c r="R1044" s="28"/>
      <c r="S1044" s="28"/>
      <c r="T1044" s="12"/>
      <c r="U1044" s="12"/>
      <c r="V1044" s="12"/>
    </row>
    <row r="1045" spans="1:22">
      <c r="A1045" s="26">
        <v>1005</v>
      </c>
      <c r="B1045" s="28">
        <v>0</v>
      </c>
      <c r="C1045" s="28">
        <v>0</v>
      </c>
      <c r="D1045" s="28">
        <v>1</v>
      </c>
      <c r="E1045" s="28">
        <v>1</v>
      </c>
      <c r="F1045" s="28">
        <v>3</v>
      </c>
      <c r="G1045" s="28">
        <v>0</v>
      </c>
      <c r="H1045" s="28">
        <v>0</v>
      </c>
      <c r="I1045" s="28">
        <v>0</v>
      </c>
      <c r="J1045" s="28">
        <v>0</v>
      </c>
      <c r="K1045" s="28"/>
      <c r="L1045" s="28"/>
      <c r="M1045" s="28"/>
      <c r="N1045" s="28"/>
      <c r="O1045" s="28"/>
      <c r="P1045" s="28"/>
      <c r="Q1045" s="28"/>
      <c r="R1045" s="28"/>
      <c r="S1045" s="28"/>
      <c r="T1045" s="12"/>
      <c r="U1045" s="12"/>
      <c r="V1045" s="12"/>
    </row>
    <row r="1046" spans="1:22">
      <c r="A1046" s="26">
        <v>1006</v>
      </c>
      <c r="B1046" s="28">
        <v>1</v>
      </c>
      <c r="C1046" s="28">
        <v>0</v>
      </c>
      <c r="D1046" s="28">
        <v>0</v>
      </c>
      <c r="E1046" s="28">
        <v>1</v>
      </c>
      <c r="F1046" s="28">
        <v>1</v>
      </c>
      <c r="G1046" s="28">
        <v>0</v>
      </c>
      <c r="H1046" s="28">
        <v>0</v>
      </c>
      <c r="I1046" s="28">
        <v>0</v>
      </c>
      <c r="J1046" s="28">
        <v>0</v>
      </c>
      <c r="K1046" s="28"/>
      <c r="L1046" s="28"/>
      <c r="M1046" s="28"/>
      <c r="N1046" s="28"/>
      <c r="O1046" s="28"/>
      <c r="P1046" s="28"/>
      <c r="Q1046" s="28"/>
      <c r="R1046" s="28"/>
      <c r="S1046" s="28"/>
      <c r="T1046" s="12"/>
      <c r="U1046" s="12"/>
      <c r="V1046" s="12"/>
    </row>
    <row r="1047" spans="1:22">
      <c r="A1047" s="26">
        <v>1007</v>
      </c>
      <c r="B1047" s="28">
        <v>0</v>
      </c>
      <c r="C1047" s="28">
        <v>1</v>
      </c>
      <c r="D1047" s="28">
        <v>1</v>
      </c>
      <c r="E1047" s="28">
        <v>2</v>
      </c>
      <c r="F1047" s="28">
        <v>1</v>
      </c>
      <c r="G1047" s="28">
        <v>0</v>
      </c>
      <c r="H1047" s="28">
        <v>0</v>
      </c>
      <c r="I1047" s="28">
        <v>0</v>
      </c>
      <c r="J1047" s="28">
        <v>0</v>
      </c>
      <c r="K1047" s="28"/>
      <c r="L1047" s="28"/>
      <c r="M1047" s="28"/>
      <c r="N1047" s="28"/>
      <c r="O1047" s="28"/>
      <c r="P1047" s="28"/>
      <c r="Q1047" s="28"/>
      <c r="R1047" s="28"/>
      <c r="S1047" s="28"/>
      <c r="T1047" s="12"/>
      <c r="U1047" s="12"/>
      <c r="V1047" s="12"/>
    </row>
    <row r="1048" spans="1:22">
      <c r="A1048" s="26">
        <v>1008</v>
      </c>
      <c r="B1048" s="28">
        <v>1</v>
      </c>
      <c r="C1048" s="28">
        <v>0</v>
      </c>
      <c r="D1048" s="28">
        <v>1</v>
      </c>
      <c r="E1048" s="28">
        <v>2</v>
      </c>
      <c r="F1048" s="28">
        <v>2</v>
      </c>
      <c r="G1048" s="28">
        <v>0</v>
      </c>
      <c r="H1048" s="28">
        <v>0</v>
      </c>
      <c r="I1048" s="28">
        <v>0</v>
      </c>
      <c r="J1048" s="28">
        <v>0</v>
      </c>
      <c r="K1048" s="28"/>
      <c r="L1048" s="28"/>
      <c r="M1048" s="28"/>
      <c r="N1048" s="28"/>
      <c r="O1048" s="28"/>
      <c r="P1048" s="28"/>
      <c r="Q1048" s="28"/>
      <c r="R1048" s="28"/>
      <c r="S1048" s="28"/>
      <c r="T1048" s="12"/>
      <c r="U1048" s="12"/>
      <c r="V1048" s="12"/>
    </row>
    <row r="1049" spans="1:22">
      <c r="A1049" s="26">
        <v>1009</v>
      </c>
      <c r="B1049" s="28">
        <v>1</v>
      </c>
      <c r="C1049" s="28">
        <v>1</v>
      </c>
      <c r="D1049" s="28">
        <v>1</v>
      </c>
      <c r="E1049" s="28">
        <v>3</v>
      </c>
      <c r="F1049" s="28">
        <v>2</v>
      </c>
      <c r="G1049" s="28">
        <v>0</v>
      </c>
      <c r="H1049" s="28">
        <v>0</v>
      </c>
      <c r="I1049" s="28">
        <v>0</v>
      </c>
      <c r="J1049" s="28">
        <v>0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12"/>
      <c r="U1049" s="12"/>
      <c r="V1049" s="12"/>
    </row>
    <row r="1050" spans="1:22">
      <c r="A1050" s="26">
        <v>1010</v>
      </c>
      <c r="B1050" s="28">
        <v>1</v>
      </c>
      <c r="C1050" s="28">
        <v>1</v>
      </c>
      <c r="D1050" s="28">
        <v>0</v>
      </c>
      <c r="E1050" s="28">
        <v>2</v>
      </c>
      <c r="F1050" s="28">
        <v>0</v>
      </c>
      <c r="G1050" s="28">
        <v>0</v>
      </c>
      <c r="H1050" s="28">
        <v>0</v>
      </c>
      <c r="I1050" s="28">
        <v>0</v>
      </c>
      <c r="J1050" s="28">
        <v>0</v>
      </c>
      <c r="K1050" s="28"/>
      <c r="L1050" s="28"/>
      <c r="M1050" s="28"/>
      <c r="N1050" s="28"/>
      <c r="O1050" s="28"/>
      <c r="P1050" s="28"/>
      <c r="Q1050" s="28"/>
      <c r="R1050" s="28"/>
      <c r="S1050" s="28"/>
      <c r="T1050" s="12"/>
      <c r="U1050" s="12"/>
      <c r="V1050" s="12"/>
    </row>
    <row r="1051" spans="1:22">
      <c r="A1051" s="26">
        <v>1011</v>
      </c>
      <c r="B1051" s="28">
        <v>0</v>
      </c>
      <c r="C1051" s="28">
        <v>0</v>
      </c>
      <c r="D1051" s="28">
        <v>2</v>
      </c>
      <c r="E1051" s="28">
        <v>1</v>
      </c>
      <c r="F1051" s="28">
        <v>1</v>
      </c>
      <c r="G1051" s="28">
        <v>0</v>
      </c>
      <c r="H1051" s="28">
        <v>0</v>
      </c>
      <c r="I1051" s="28">
        <v>0</v>
      </c>
      <c r="J1051" s="28">
        <v>0</v>
      </c>
      <c r="K1051" s="28"/>
      <c r="L1051" s="28"/>
      <c r="M1051" s="28"/>
      <c r="N1051" s="28"/>
      <c r="O1051" s="28"/>
      <c r="P1051" s="28"/>
      <c r="Q1051" s="28"/>
      <c r="R1051" s="28"/>
      <c r="S1051" s="28"/>
      <c r="T1051" s="12"/>
      <c r="U1051" s="12"/>
      <c r="V1051" s="12"/>
    </row>
    <row r="1052" spans="1:22">
      <c r="A1052" s="26">
        <v>1012</v>
      </c>
      <c r="B1052" s="28">
        <v>1</v>
      </c>
      <c r="C1052" s="28">
        <v>0</v>
      </c>
      <c r="D1052" s="28">
        <v>0</v>
      </c>
      <c r="E1052" s="28">
        <v>1</v>
      </c>
      <c r="F1052" s="28">
        <v>0</v>
      </c>
      <c r="G1052" s="28">
        <v>0</v>
      </c>
      <c r="H1052" s="28">
        <v>0</v>
      </c>
      <c r="I1052" s="28">
        <v>0</v>
      </c>
      <c r="J1052" s="28">
        <v>0</v>
      </c>
      <c r="K1052" s="28"/>
      <c r="L1052" s="28"/>
      <c r="M1052" s="28"/>
      <c r="N1052" s="28"/>
      <c r="O1052" s="28"/>
      <c r="P1052" s="28"/>
      <c r="Q1052" s="28"/>
      <c r="R1052" s="28"/>
      <c r="S1052" s="28"/>
      <c r="T1052" s="12"/>
      <c r="U1052" s="12"/>
      <c r="V1052" s="12"/>
    </row>
    <row r="1053" spans="1:22">
      <c r="A1053" s="26">
        <v>1013</v>
      </c>
      <c r="B1053" s="28">
        <v>1</v>
      </c>
      <c r="C1053" s="28">
        <v>0</v>
      </c>
      <c r="D1053" s="28">
        <v>1</v>
      </c>
      <c r="E1053" s="28">
        <v>1</v>
      </c>
      <c r="F1053" s="28">
        <v>1</v>
      </c>
      <c r="G1053" s="28">
        <v>1</v>
      </c>
      <c r="H1053" s="28">
        <v>0</v>
      </c>
      <c r="I1053" s="28">
        <v>0</v>
      </c>
      <c r="J1053" s="28">
        <v>0</v>
      </c>
      <c r="K1053" s="28"/>
      <c r="L1053" s="28"/>
      <c r="M1053" s="28"/>
      <c r="N1053" s="28"/>
      <c r="O1053" s="28"/>
      <c r="P1053" s="28"/>
      <c r="Q1053" s="28"/>
      <c r="R1053" s="28"/>
      <c r="S1053" s="28"/>
      <c r="T1053" s="12"/>
      <c r="U1053" s="12"/>
      <c r="V1053" s="12"/>
    </row>
    <row r="1054" spans="1:22">
      <c r="A1054" s="26">
        <v>1014</v>
      </c>
      <c r="B1054" s="28">
        <v>2</v>
      </c>
      <c r="C1054" s="28">
        <v>1</v>
      </c>
      <c r="D1054" s="28">
        <v>1</v>
      </c>
      <c r="E1054" s="28">
        <v>3</v>
      </c>
      <c r="F1054" s="28">
        <v>1</v>
      </c>
      <c r="G1054" s="28">
        <v>0</v>
      </c>
      <c r="H1054" s="28">
        <v>0</v>
      </c>
      <c r="I1054" s="28">
        <v>0</v>
      </c>
      <c r="J1054" s="28">
        <v>0</v>
      </c>
      <c r="K1054" s="28"/>
      <c r="L1054" s="28"/>
      <c r="M1054" s="28"/>
      <c r="N1054" s="28"/>
      <c r="O1054" s="28"/>
      <c r="P1054" s="28"/>
      <c r="Q1054" s="28"/>
      <c r="R1054" s="28"/>
      <c r="S1054" s="28"/>
      <c r="T1054" s="12"/>
      <c r="U1054" s="12"/>
      <c r="V1054" s="12"/>
    </row>
    <row r="1055" spans="1:22">
      <c r="A1055" s="26">
        <v>1015</v>
      </c>
      <c r="B1055" s="28">
        <v>0</v>
      </c>
      <c r="C1055" s="28">
        <v>0</v>
      </c>
      <c r="D1055" s="28">
        <v>0</v>
      </c>
      <c r="E1055" s="28">
        <v>3</v>
      </c>
      <c r="F1055" s="28">
        <v>0</v>
      </c>
      <c r="G1055" s="28">
        <v>0</v>
      </c>
      <c r="H1055" s="28">
        <v>0</v>
      </c>
      <c r="I1055" s="28">
        <v>0</v>
      </c>
      <c r="J1055" s="28">
        <v>0</v>
      </c>
      <c r="K1055" s="28"/>
      <c r="L1055" s="28"/>
      <c r="M1055" s="28"/>
      <c r="N1055" s="28"/>
      <c r="O1055" s="28"/>
      <c r="P1055" s="28"/>
      <c r="Q1055" s="28"/>
      <c r="R1055" s="28"/>
      <c r="S1055" s="28"/>
      <c r="T1055" s="12"/>
      <c r="U1055" s="12"/>
      <c r="V1055" s="12"/>
    </row>
    <row r="1056" spans="1:22">
      <c r="A1056" s="26">
        <v>1016</v>
      </c>
      <c r="B1056" s="28">
        <v>1</v>
      </c>
      <c r="C1056" s="28">
        <v>0</v>
      </c>
      <c r="D1056" s="28">
        <v>0</v>
      </c>
      <c r="E1056" s="28">
        <v>4</v>
      </c>
      <c r="F1056" s="28">
        <v>1</v>
      </c>
      <c r="G1056" s="28">
        <v>0</v>
      </c>
      <c r="H1056" s="28">
        <v>0</v>
      </c>
      <c r="I1056" s="28">
        <v>0</v>
      </c>
      <c r="J1056" s="28">
        <v>0</v>
      </c>
      <c r="K1056" s="28"/>
      <c r="L1056" s="28"/>
      <c r="M1056" s="28"/>
      <c r="N1056" s="28"/>
      <c r="O1056" s="28"/>
      <c r="P1056" s="28"/>
      <c r="Q1056" s="28"/>
      <c r="R1056" s="28"/>
      <c r="S1056" s="28"/>
      <c r="T1056" s="12"/>
      <c r="U1056" s="12"/>
      <c r="V1056" s="12"/>
    </row>
    <row r="1057" spans="1:22">
      <c r="A1057" s="26">
        <v>1017</v>
      </c>
      <c r="B1057" s="28">
        <v>1</v>
      </c>
      <c r="C1057" s="28">
        <v>0</v>
      </c>
      <c r="D1057" s="28">
        <v>0</v>
      </c>
      <c r="E1057" s="28">
        <v>1</v>
      </c>
      <c r="F1057" s="28">
        <v>4</v>
      </c>
      <c r="G1057" s="28">
        <v>1</v>
      </c>
      <c r="H1057" s="28">
        <v>0</v>
      </c>
      <c r="I1057" s="28">
        <v>0</v>
      </c>
      <c r="J1057" s="28">
        <v>0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12"/>
      <c r="U1057" s="12"/>
      <c r="V1057" s="12"/>
    </row>
    <row r="1058" spans="1:22">
      <c r="A1058" s="26">
        <v>1018</v>
      </c>
      <c r="B1058" s="28">
        <v>0</v>
      </c>
      <c r="C1058" s="28">
        <v>2</v>
      </c>
      <c r="D1058" s="28">
        <v>2</v>
      </c>
      <c r="E1058" s="28">
        <v>2</v>
      </c>
      <c r="F1058" s="28">
        <v>1</v>
      </c>
      <c r="G1058" s="28">
        <v>0</v>
      </c>
      <c r="H1058" s="28">
        <v>0</v>
      </c>
      <c r="I1058" s="28">
        <v>0</v>
      </c>
      <c r="J1058" s="28">
        <v>0</v>
      </c>
      <c r="K1058" s="28"/>
      <c r="L1058" s="28"/>
      <c r="M1058" s="28"/>
      <c r="N1058" s="28"/>
      <c r="O1058" s="28"/>
      <c r="P1058" s="28"/>
      <c r="Q1058" s="28"/>
      <c r="R1058" s="28"/>
      <c r="S1058" s="28"/>
      <c r="T1058" s="12"/>
      <c r="U1058" s="12"/>
      <c r="V1058" s="12"/>
    </row>
    <row r="1059" spans="1:22">
      <c r="A1059" s="26">
        <v>1019</v>
      </c>
      <c r="B1059" s="28">
        <v>0</v>
      </c>
      <c r="C1059" s="28">
        <v>0</v>
      </c>
      <c r="D1059" s="28">
        <v>0</v>
      </c>
      <c r="E1059" s="28">
        <v>2</v>
      </c>
      <c r="F1059" s="28">
        <v>7</v>
      </c>
      <c r="G1059" s="28">
        <v>0</v>
      </c>
      <c r="H1059" s="28">
        <v>0</v>
      </c>
      <c r="I1059" s="28">
        <v>1</v>
      </c>
      <c r="J1059" s="28">
        <v>0</v>
      </c>
      <c r="K1059" s="28"/>
      <c r="L1059" s="28"/>
      <c r="M1059" s="28"/>
      <c r="N1059" s="28"/>
      <c r="O1059" s="28"/>
      <c r="P1059" s="28"/>
      <c r="Q1059" s="28"/>
      <c r="R1059" s="28"/>
      <c r="S1059" s="28"/>
      <c r="T1059" s="12"/>
      <c r="U1059" s="12"/>
      <c r="V1059" s="12"/>
    </row>
    <row r="1060" spans="1:22">
      <c r="A1060" s="26">
        <v>1020</v>
      </c>
      <c r="B1060" s="28">
        <v>0</v>
      </c>
      <c r="C1060" s="28">
        <v>0</v>
      </c>
      <c r="D1060" s="28">
        <v>0</v>
      </c>
      <c r="E1060" s="28">
        <v>2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/>
      <c r="L1060" s="28"/>
      <c r="M1060" s="28"/>
      <c r="N1060" s="28"/>
      <c r="O1060" s="28"/>
      <c r="P1060" s="28"/>
      <c r="Q1060" s="28"/>
      <c r="R1060" s="28"/>
      <c r="S1060" s="28"/>
      <c r="T1060" s="12"/>
      <c r="U1060" s="12"/>
      <c r="V1060" s="12"/>
    </row>
    <row r="1061" spans="1:22">
      <c r="A1061" s="26">
        <v>1021</v>
      </c>
      <c r="B1061" s="28">
        <v>0</v>
      </c>
      <c r="C1061" s="28">
        <v>2</v>
      </c>
      <c r="D1061" s="28">
        <v>0</v>
      </c>
      <c r="E1061" s="28">
        <v>1</v>
      </c>
      <c r="F1061" s="28">
        <v>2</v>
      </c>
      <c r="G1061" s="28">
        <v>0</v>
      </c>
      <c r="H1061" s="28">
        <v>0</v>
      </c>
      <c r="I1061" s="28">
        <v>0</v>
      </c>
      <c r="J1061" s="28">
        <v>0</v>
      </c>
      <c r="K1061" s="28"/>
      <c r="L1061" s="28"/>
      <c r="M1061" s="28"/>
      <c r="N1061" s="28"/>
      <c r="O1061" s="28"/>
      <c r="P1061" s="28"/>
      <c r="Q1061" s="28"/>
      <c r="R1061" s="28"/>
      <c r="S1061" s="28"/>
      <c r="T1061" s="12"/>
      <c r="U1061" s="12"/>
      <c r="V1061" s="12"/>
    </row>
    <row r="1062" spans="1:22">
      <c r="A1062" s="26">
        <v>1022</v>
      </c>
      <c r="B1062" s="28">
        <v>0</v>
      </c>
      <c r="C1062" s="28">
        <v>0</v>
      </c>
      <c r="D1062" s="28">
        <v>2</v>
      </c>
      <c r="E1062" s="28">
        <v>3</v>
      </c>
      <c r="F1062" s="28">
        <v>0</v>
      </c>
      <c r="G1062" s="28">
        <v>0</v>
      </c>
      <c r="H1062" s="28">
        <v>0</v>
      </c>
      <c r="I1062" s="28">
        <v>0</v>
      </c>
      <c r="J1062" s="28">
        <v>0</v>
      </c>
      <c r="K1062" s="28"/>
      <c r="L1062" s="28"/>
      <c r="M1062" s="28"/>
      <c r="N1062" s="28"/>
      <c r="O1062" s="28"/>
      <c r="P1062" s="28"/>
      <c r="Q1062" s="28"/>
      <c r="R1062" s="28"/>
      <c r="S1062" s="28"/>
      <c r="T1062" s="12"/>
      <c r="U1062" s="12"/>
      <c r="V1062" s="12"/>
    </row>
    <row r="1063" spans="1:22">
      <c r="A1063" s="26">
        <v>1023</v>
      </c>
      <c r="B1063" s="28">
        <v>1</v>
      </c>
      <c r="C1063" s="28">
        <v>0</v>
      </c>
      <c r="D1063" s="28">
        <v>0</v>
      </c>
      <c r="E1063" s="28">
        <v>4</v>
      </c>
      <c r="F1063" s="28">
        <v>3</v>
      </c>
      <c r="G1063" s="28">
        <v>0</v>
      </c>
      <c r="H1063" s="28">
        <v>0</v>
      </c>
      <c r="I1063" s="28">
        <v>0</v>
      </c>
      <c r="J1063" s="28">
        <v>0</v>
      </c>
      <c r="K1063" s="28"/>
      <c r="L1063" s="28"/>
      <c r="M1063" s="28"/>
      <c r="N1063" s="28"/>
      <c r="O1063" s="28"/>
      <c r="P1063" s="28"/>
      <c r="Q1063" s="28"/>
      <c r="R1063" s="28"/>
      <c r="S1063" s="28"/>
      <c r="T1063" s="12"/>
      <c r="U1063" s="12"/>
      <c r="V1063" s="12"/>
    </row>
    <row r="1064" spans="1:22">
      <c r="A1064" s="26">
        <v>1024</v>
      </c>
      <c r="B1064" s="28">
        <v>1</v>
      </c>
      <c r="C1064" s="28">
        <v>0</v>
      </c>
      <c r="D1064" s="28">
        <v>0</v>
      </c>
      <c r="E1064" s="28">
        <v>1</v>
      </c>
      <c r="F1064" s="28">
        <v>2</v>
      </c>
      <c r="G1064" s="28">
        <v>0</v>
      </c>
      <c r="H1064" s="28">
        <v>0</v>
      </c>
      <c r="I1064" s="28">
        <v>0</v>
      </c>
      <c r="J1064" s="28">
        <v>0</v>
      </c>
      <c r="K1064" s="28"/>
      <c r="L1064" s="28"/>
      <c r="M1064" s="28"/>
      <c r="N1064" s="28"/>
      <c r="O1064" s="28"/>
      <c r="P1064" s="28"/>
      <c r="Q1064" s="28"/>
      <c r="R1064" s="28"/>
      <c r="S1064" s="28"/>
      <c r="T1064" s="12"/>
      <c r="U1064" s="12"/>
      <c r="V1064" s="12"/>
    </row>
    <row r="1065" spans="1:22">
      <c r="A1065" s="26">
        <v>1025</v>
      </c>
      <c r="B1065" s="28">
        <v>1</v>
      </c>
      <c r="C1065" s="28">
        <v>0</v>
      </c>
      <c r="D1065" s="28">
        <v>0</v>
      </c>
      <c r="E1065" s="28">
        <v>1</v>
      </c>
      <c r="F1065" s="28">
        <v>0</v>
      </c>
      <c r="G1065" s="28">
        <v>0</v>
      </c>
      <c r="H1065" s="28">
        <v>0</v>
      </c>
      <c r="I1065" s="28">
        <v>0</v>
      </c>
      <c r="J1065" s="28">
        <v>0</v>
      </c>
      <c r="K1065" s="28"/>
      <c r="L1065" s="28"/>
      <c r="M1065" s="28"/>
      <c r="N1065" s="28"/>
      <c r="O1065" s="28"/>
      <c r="P1065" s="28"/>
      <c r="Q1065" s="28"/>
      <c r="R1065" s="28"/>
      <c r="S1065" s="28"/>
      <c r="T1065" s="12"/>
      <c r="U1065" s="12"/>
      <c r="V1065" s="12"/>
    </row>
    <row r="1066" spans="1:22">
      <c r="A1066" s="26">
        <v>1026</v>
      </c>
      <c r="B1066" s="28">
        <v>1</v>
      </c>
      <c r="C1066" s="28">
        <v>0</v>
      </c>
      <c r="D1066" s="28">
        <v>1</v>
      </c>
      <c r="E1066" s="28">
        <v>2</v>
      </c>
      <c r="F1066" s="28">
        <v>1</v>
      </c>
      <c r="G1066" s="28">
        <v>1</v>
      </c>
      <c r="H1066" s="28">
        <v>0</v>
      </c>
      <c r="I1066" s="28">
        <v>0</v>
      </c>
      <c r="J1066" s="28">
        <v>0</v>
      </c>
      <c r="K1066" s="28"/>
      <c r="L1066" s="28"/>
      <c r="M1066" s="28"/>
      <c r="N1066" s="28"/>
      <c r="O1066" s="28"/>
      <c r="P1066" s="28"/>
      <c r="Q1066" s="28"/>
      <c r="R1066" s="28"/>
      <c r="S1066" s="28"/>
      <c r="T1066" s="12"/>
      <c r="U1066" s="12"/>
      <c r="V1066" s="12"/>
    </row>
    <row r="1067" spans="1:22">
      <c r="A1067" s="26">
        <v>1027</v>
      </c>
      <c r="B1067" s="28">
        <v>0</v>
      </c>
      <c r="C1067" s="28">
        <v>0</v>
      </c>
      <c r="D1067" s="28">
        <v>0</v>
      </c>
      <c r="E1067" s="28">
        <v>3</v>
      </c>
      <c r="F1067" s="28">
        <v>1</v>
      </c>
      <c r="G1067" s="28">
        <v>0</v>
      </c>
      <c r="H1067" s="28">
        <v>0</v>
      </c>
      <c r="I1067" s="28">
        <v>0</v>
      </c>
      <c r="J1067" s="28">
        <v>0</v>
      </c>
      <c r="K1067" s="28"/>
      <c r="L1067" s="28"/>
      <c r="M1067" s="28"/>
      <c r="N1067" s="28"/>
      <c r="O1067" s="28"/>
      <c r="P1067" s="28"/>
      <c r="Q1067" s="28"/>
      <c r="R1067" s="28"/>
      <c r="S1067" s="28"/>
      <c r="T1067" s="12"/>
      <c r="U1067" s="12"/>
      <c r="V1067" s="12"/>
    </row>
    <row r="1068" spans="1:22">
      <c r="A1068" s="26">
        <v>1028</v>
      </c>
      <c r="B1068" s="28">
        <v>1</v>
      </c>
      <c r="C1068" s="28">
        <v>1</v>
      </c>
      <c r="D1068" s="28">
        <v>2</v>
      </c>
      <c r="E1068" s="28">
        <v>1</v>
      </c>
      <c r="F1068" s="28">
        <v>2</v>
      </c>
      <c r="G1068" s="28">
        <v>0</v>
      </c>
      <c r="H1068" s="28">
        <v>0</v>
      </c>
      <c r="I1068" s="28">
        <v>0</v>
      </c>
      <c r="J1068" s="28">
        <v>0</v>
      </c>
      <c r="K1068" s="28"/>
      <c r="L1068" s="28"/>
      <c r="M1068" s="28"/>
      <c r="N1068" s="28"/>
      <c r="O1068" s="28"/>
      <c r="P1068" s="28"/>
      <c r="Q1068" s="28"/>
      <c r="R1068" s="28"/>
      <c r="S1068" s="28"/>
      <c r="T1068" s="12"/>
      <c r="U1068" s="12"/>
      <c r="V1068" s="12"/>
    </row>
    <row r="1069" spans="1:22">
      <c r="A1069" s="26">
        <v>1029</v>
      </c>
      <c r="B1069" s="28">
        <v>1</v>
      </c>
      <c r="C1069" s="28">
        <v>0</v>
      </c>
      <c r="D1069" s="28">
        <v>1</v>
      </c>
      <c r="E1069" s="28">
        <v>2</v>
      </c>
      <c r="F1069" s="28">
        <v>0</v>
      </c>
      <c r="G1069" s="28">
        <v>0</v>
      </c>
      <c r="H1069" s="28">
        <v>0</v>
      </c>
      <c r="I1069" s="28">
        <v>0</v>
      </c>
      <c r="J1069" s="28">
        <v>0</v>
      </c>
      <c r="K1069" s="28"/>
      <c r="L1069" s="28"/>
      <c r="M1069" s="28"/>
      <c r="N1069" s="28"/>
      <c r="O1069" s="28"/>
      <c r="P1069" s="28"/>
      <c r="Q1069" s="28"/>
      <c r="R1069" s="28"/>
      <c r="S1069" s="28"/>
      <c r="T1069" s="12"/>
      <c r="U1069" s="12"/>
      <c r="V1069" s="12"/>
    </row>
    <row r="1070" spans="1:22">
      <c r="A1070" s="26">
        <v>1030</v>
      </c>
      <c r="B1070" s="28">
        <v>1</v>
      </c>
      <c r="C1070" s="28">
        <v>0</v>
      </c>
      <c r="D1070" s="28">
        <v>0</v>
      </c>
      <c r="E1070" s="28">
        <v>1</v>
      </c>
      <c r="F1070" s="28">
        <v>1</v>
      </c>
      <c r="G1070" s="28">
        <v>0</v>
      </c>
      <c r="H1070" s="28">
        <v>0</v>
      </c>
      <c r="I1070" s="28">
        <v>0</v>
      </c>
      <c r="J1070" s="28">
        <v>0</v>
      </c>
      <c r="K1070" s="28"/>
      <c r="L1070" s="28"/>
      <c r="M1070" s="28"/>
      <c r="N1070" s="28"/>
      <c r="O1070" s="28"/>
      <c r="P1070" s="28"/>
      <c r="Q1070" s="28"/>
      <c r="R1070" s="28"/>
      <c r="S1070" s="28"/>
      <c r="T1070" s="12"/>
      <c r="U1070" s="12"/>
      <c r="V1070" s="12"/>
    </row>
    <row r="1071" spans="1:22">
      <c r="A1071" s="26">
        <v>1031</v>
      </c>
      <c r="B1071" s="28">
        <v>1</v>
      </c>
      <c r="C1071" s="28">
        <v>1</v>
      </c>
      <c r="D1071" s="28">
        <v>0</v>
      </c>
      <c r="E1071" s="28">
        <v>1</v>
      </c>
      <c r="F1071" s="28">
        <v>2</v>
      </c>
      <c r="G1071" s="28">
        <v>0</v>
      </c>
      <c r="H1071" s="28">
        <v>0</v>
      </c>
      <c r="I1071" s="28">
        <v>0</v>
      </c>
      <c r="J1071" s="28">
        <v>0</v>
      </c>
      <c r="K1071" s="28"/>
      <c r="L1071" s="28"/>
      <c r="M1071" s="28"/>
      <c r="N1071" s="28"/>
      <c r="O1071" s="28"/>
      <c r="P1071" s="28"/>
      <c r="Q1071" s="28"/>
      <c r="R1071" s="28"/>
      <c r="S1071" s="28"/>
      <c r="T1071" s="12"/>
      <c r="U1071" s="12"/>
      <c r="V1071" s="12"/>
    </row>
    <row r="1072" spans="1:22">
      <c r="A1072" s="26">
        <v>1032</v>
      </c>
      <c r="B1072" s="28">
        <v>1</v>
      </c>
      <c r="C1072" s="28">
        <v>0</v>
      </c>
      <c r="D1072" s="28">
        <v>0</v>
      </c>
      <c r="E1072" s="28">
        <v>1</v>
      </c>
      <c r="F1072" s="28">
        <v>2</v>
      </c>
      <c r="G1072" s="28">
        <v>0</v>
      </c>
      <c r="H1072" s="28">
        <v>0</v>
      </c>
      <c r="I1072" s="28">
        <v>0</v>
      </c>
      <c r="J1072" s="28">
        <v>0</v>
      </c>
      <c r="K1072" s="28"/>
      <c r="L1072" s="28"/>
      <c r="M1072" s="28"/>
      <c r="N1072" s="28"/>
      <c r="O1072" s="28"/>
      <c r="P1072" s="28"/>
      <c r="Q1072" s="28"/>
      <c r="R1072" s="28"/>
      <c r="S1072" s="28"/>
      <c r="T1072" s="12"/>
      <c r="U1072" s="12"/>
      <c r="V1072" s="12"/>
    </row>
    <row r="1073" spans="1:22">
      <c r="A1073" s="26">
        <v>1033</v>
      </c>
      <c r="B1073" s="28">
        <v>1</v>
      </c>
      <c r="C1073" s="28">
        <v>0</v>
      </c>
      <c r="D1073" s="28">
        <v>2</v>
      </c>
      <c r="E1073" s="28">
        <v>1</v>
      </c>
      <c r="F1073" s="28">
        <v>2</v>
      </c>
      <c r="G1073" s="28">
        <v>0</v>
      </c>
      <c r="H1073" s="28">
        <v>0</v>
      </c>
      <c r="I1073" s="28">
        <v>0</v>
      </c>
      <c r="J1073" s="28">
        <v>0</v>
      </c>
      <c r="K1073" s="28"/>
      <c r="L1073" s="28"/>
      <c r="M1073" s="28"/>
      <c r="N1073" s="28"/>
      <c r="O1073" s="28"/>
      <c r="P1073" s="28"/>
      <c r="Q1073" s="28"/>
      <c r="R1073" s="28"/>
      <c r="S1073" s="28"/>
      <c r="T1073" s="12"/>
      <c r="U1073" s="12"/>
      <c r="V1073" s="12"/>
    </row>
    <row r="1074" spans="1:22">
      <c r="A1074" s="26">
        <v>1034</v>
      </c>
      <c r="B1074" s="28">
        <v>0</v>
      </c>
      <c r="C1074" s="28">
        <v>0</v>
      </c>
      <c r="D1074" s="28">
        <v>0</v>
      </c>
      <c r="E1074" s="28">
        <v>4</v>
      </c>
      <c r="F1074" s="28">
        <v>2</v>
      </c>
      <c r="G1074" s="28">
        <v>1</v>
      </c>
      <c r="H1074" s="28">
        <v>0</v>
      </c>
      <c r="I1074" s="28">
        <v>0</v>
      </c>
      <c r="J1074" s="28">
        <v>0</v>
      </c>
      <c r="K1074" s="28"/>
      <c r="L1074" s="28"/>
      <c r="M1074" s="28"/>
      <c r="N1074" s="28"/>
      <c r="O1074" s="28"/>
      <c r="P1074" s="28"/>
      <c r="Q1074" s="28"/>
      <c r="R1074" s="28"/>
      <c r="S1074" s="28"/>
      <c r="T1074" s="12"/>
      <c r="U1074" s="12"/>
      <c r="V1074" s="12"/>
    </row>
    <row r="1075" spans="1:22">
      <c r="A1075" s="26">
        <v>1035</v>
      </c>
      <c r="B1075" s="28">
        <v>0</v>
      </c>
      <c r="C1075" s="28">
        <v>1</v>
      </c>
      <c r="D1075" s="28">
        <v>0</v>
      </c>
      <c r="E1075" s="28">
        <v>5</v>
      </c>
      <c r="F1075" s="28">
        <v>2</v>
      </c>
      <c r="G1075" s="28">
        <v>0</v>
      </c>
      <c r="H1075" s="28">
        <v>0</v>
      </c>
      <c r="I1075" s="28">
        <v>0</v>
      </c>
      <c r="J1075" s="28">
        <v>0</v>
      </c>
      <c r="K1075" s="28"/>
      <c r="L1075" s="28"/>
      <c r="M1075" s="28"/>
      <c r="N1075" s="28"/>
      <c r="O1075" s="28"/>
      <c r="P1075" s="28"/>
      <c r="Q1075" s="28"/>
      <c r="R1075" s="28"/>
      <c r="S1075" s="28"/>
      <c r="T1075" s="12"/>
      <c r="U1075" s="12"/>
      <c r="V1075" s="12"/>
    </row>
    <row r="1076" spans="1:22">
      <c r="A1076" s="26">
        <v>1036</v>
      </c>
      <c r="B1076" s="28">
        <v>0</v>
      </c>
      <c r="C1076" s="28">
        <v>0</v>
      </c>
      <c r="D1076" s="28">
        <v>0</v>
      </c>
      <c r="E1076" s="28">
        <v>1</v>
      </c>
      <c r="F1076" s="28">
        <v>2</v>
      </c>
      <c r="G1076" s="28">
        <v>0</v>
      </c>
      <c r="H1076" s="28">
        <v>0</v>
      </c>
      <c r="I1076" s="28">
        <v>0</v>
      </c>
      <c r="J1076" s="28">
        <v>0</v>
      </c>
      <c r="K1076" s="28"/>
      <c r="L1076" s="28"/>
      <c r="M1076" s="28"/>
      <c r="N1076" s="28"/>
      <c r="O1076" s="28"/>
      <c r="P1076" s="28"/>
      <c r="Q1076" s="28"/>
      <c r="R1076" s="28"/>
      <c r="S1076" s="28"/>
      <c r="T1076" s="12"/>
      <c r="U1076" s="12"/>
      <c r="V1076" s="12"/>
    </row>
    <row r="1077" spans="1:22">
      <c r="A1077" s="26">
        <v>1037</v>
      </c>
      <c r="B1077" s="28">
        <v>1</v>
      </c>
      <c r="C1077" s="28">
        <v>0</v>
      </c>
      <c r="D1077" s="28">
        <v>0</v>
      </c>
      <c r="E1077" s="28">
        <v>1</v>
      </c>
      <c r="F1077" s="28">
        <v>2</v>
      </c>
      <c r="G1077" s="28">
        <v>0</v>
      </c>
      <c r="H1077" s="28">
        <v>0</v>
      </c>
      <c r="I1077" s="28">
        <v>0</v>
      </c>
      <c r="J1077" s="28">
        <v>0</v>
      </c>
      <c r="K1077" s="28"/>
      <c r="L1077" s="28"/>
      <c r="M1077" s="28"/>
      <c r="N1077" s="28"/>
      <c r="O1077" s="28"/>
      <c r="P1077" s="28"/>
      <c r="Q1077" s="28"/>
      <c r="R1077" s="28"/>
      <c r="S1077" s="28"/>
      <c r="T1077" s="12"/>
      <c r="U1077" s="12"/>
      <c r="V1077" s="12"/>
    </row>
    <row r="1078" spans="1:22">
      <c r="A1078" s="26">
        <v>1038</v>
      </c>
      <c r="B1078" s="28">
        <v>0</v>
      </c>
      <c r="C1078" s="28">
        <v>1</v>
      </c>
      <c r="D1078" s="28">
        <v>1</v>
      </c>
      <c r="E1078" s="28">
        <v>0</v>
      </c>
      <c r="F1078" s="28">
        <v>1</v>
      </c>
      <c r="G1078" s="28">
        <v>0</v>
      </c>
      <c r="H1078" s="28">
        <v>0</v>
      </c>
      <c r="I1078" s="28">
        <v>0</v>
      </c>
      <c r="J1078" s="28">
        <v>0</v>
      </c>
      <c r="K1078" s="28"/>
      <c r="L1078" s="28"/>
      <c r="M1078" s="28"/>
      <c r="N1078" s="28"/>
      <c r="O1078" s="28"/>
      <c r="P1078" s="28"/>
      <c r="Q1078" s="28"/>
      <c r="R1078" s="28"/>
      <c r="S1078" s="28"/>
      <c r="T1078" s="12"/>
      <c r="U1078" s="12"/>
      <c r="V1078" s="12"/>
    </row>
    <row r="1079" spans="1:22">
      <c r="A1079" s="26">
        <v>1039</v>
      </c>
      <c r="B1079" s="28">
        <v>1</v>
      </c>
      <c r="C1079" s="28">
        <v>1</v>
      </c>
      <c r="D1079" s="28">
        <v>0</v>
      </c>
      <c r="E1079" s="28">
        <v>0</v>
      </c>
      <c r="F1079" s="28">
        <v>5</v>
      </c>
      <c r="G1079" s="28">
        <v>0</v>
      </c>
      <c r="H1079" s="28">
        <v>0</v>
      </c>
      <c r="I1079" s="28">
        <v>0</v>
      </c>
      <c r="J1079" s="28">
        <v>0</v>
      </c>
      <c r="K1079" s="28"/>
      <c r="L1079" s="28"/>
      <c r="M1079" s="28"/>
      <c r="N1079" s="28"/>
      <c r="O1079" s="28"/>
      <c r="P1079" s="28"/>
      <c r="Q1079" s="28"/>
      <c r="R1079" s="28"/>
      <c r="S1079" s="28"/>
      <c r="T1079" s="12"/>
      <c r="U1079" s="12"/>
      <c r="V1079" s="12"/>
    </row>
    <row r="1080" spans="1:22">
      <c r="A1080" s="26">
        <v>1040</v>
      </c>
      <c r="B1080" s="28">
        <v>1</v>
      </c>
      <c r="C1080" s="28">
        <v>0</v>
      </c>
      <c r="D1080" s="28">
        <v>1</v>
      </c>
      <c r="E1080" s="28">
        <v>1</v>
      </c>
      <c r="F1080" s="28">
        <v>1</v>
      </c>
      <c r="G1080" s="28">
        <v>0</v>
      </c>
      <c r="H1080" s="28">
        <v>0</v>
      </c>
      <c r="I1080" s="28">
        <v>0</v>
      </c>
      <c r="J1080" s="28">
        <v>0</v>
      </c>
      <c r="K1080" s="28"/>
      <c r="L1080" s="28"/>
      <c r="M1080" s="28"/>
      <c r="N1080" s="28"/>
      <c r="O1080" s="28"/>
      <c r="P1080" s="28"/>
      <c r="Q1080" s="28"/>
      <c r="R1080" s="28"/>
      <c r="S1080" s="28"/>
      <c r="T1080" s="12"/>
      <c r="U1080" s="12"/>
      <c r="V1080" s="12"/>
    </row>
    <row r="1081" spans="1:22">
      <c r="A1081" s="26">
        <v>1041</v>
      </c>
      <c r="B1081" s="28">
        <v>0</v>
      </c>
      <c r="C1081" s="28">
        <v>0</v>
      </c>
      <c r="D1081" s="28">
        <v>1</v>
      </c>
      <c r="E1081" s="28">
        <v>1</v>
      </c>
      <c r="F1081" s="28">
        <v>0</v>
      </c>
      <c r="G1081" s="28">
        <v>0</v>
      </c>
      <c r="H1081" s="28">
        <v>0</v>
      </c>
      <c r="I1081" s="28">
        <v>0</v>
      </c>
      <c r="J1081" s="28">
        <v>0</v>
      </c>
      <c r="K1081" s="28"/>
      <c r="L1081" s="28"/>
      <c r="M1081" s="28"/>
      <c r="N1081" s="28"/>
      <c r="O1081" s="28"/>
      <c r="P1081" s="28"/>
      <c r="Q1081" s="28"/>
      <c r="R1081" s="28"/>
      <c r="S1081" s="28"/>
      <c r="T1081" s="12"/>
      <c r="U1081" s="12"/>
      <c r="V1081" s="12"/>
    </row>
    <row r="1082" spans="1:22">
      <c r="A1082" s="26">
        <v>1042</v>
      </c>
      <c r="B1082" s="28">
        <v>0</v>
      </c>
      <c r="C1082" s="28">
        <v>0</v>
      </c>
      <c r="D1082" s="28">
        <v>1</v>
      </c>
      <c r="E1082" s="28">
        <v>2</v>
      </c>
      <c r="F1082" s="28">
        <v>0</v>
      </c>
      <c r="G1082" s="28">
        <v>0</v>
      </c>
      <c r="H1082" s="28">
        <v>0</v>
      </c>
      <c r="I1082" s="28">
        <v>0</v>
      </c>
      <c r="J1082" s="28">
        <v>0</v>
      </c>
      <c r="K1082" s="28"/>
      <c r="L1082" s="28"/>
      <c r="M1082" s="28"/>
      <c r="N1082" s="28"/>
      <c r="O1082" s="28"/>
      <c r="P1082" s="28"/>
      <c r="Q1082" s="28"/>
      <c r="R1082" s="28"/>
      <c r="S1082" s="28"/>
      <c r="T1082" s="12"/>
      <c r="U1082" s="12"/>
      <c r="V1082" s="12"/>
    </row>
    <row r="1083" spans="1:22">
      <c r="A1083" s="26">
        <v>1043</v>
      </c>
      <c r="B1083" s="28">
        <v>0</v>
      </c>
      <c r="C1083" s="28">
        <v>0</v>
      </c>
      <c r="D1083" s="28">
        <v>0</v>
      </c>
      <c r="E1083" s="28">
        <v>3</v>
      </c>
      <c r="F1083" s="28">
        <v>0</v>
      </c>
      <c r="G1083" s="28">
        <v>0</v>
      </c>
      <c r="H1083" s="28">
        <v>0</v>
      </c>
      <c r="I1083" s="28">
        <v>0</v>
      </c>
      <c r="J1083" s="28">
        <v>0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12"/>
      <c r="U1083" s="12"/>
      <c r="V1083" s="12"/>
    </row>
    <row r="1084" spans="1:22">
      <c r="A1084" s="26">
        <v>1044</v>
      </c>
      <c r="B1084" s="28">
        <v>0</v>
      </c>
      <c r="C1084" s="28">
        <v>1</v>
      </c>
      <c r="D1084" s="28">
        <v>1</v>
      </c>
      <c r="E1084" s="28">
        <v>2</v>
      </c>
      <c r="F1084" s="28">
        <v>1</v>
      </c>
      <c r="G1084" s="28">
        <v>0</v>
      </c>
      <c r="H1084" s="28">
        <v>0</v>
      </c>
      <c r="I1084" s="28">
        <v>0</v>
      </c>
      <c r="J1084" s="28">
        <v>0</v>
      </c>
      <c r="K1084" s="28"/>
      <c r="L1084" s="28"/>
      <c r="M1084" s="28"/>
      <c r="N1084" s="28"/>
      <c r="O1084" s="28"/>
      <c r="P1084" s="28"/>
      <c r="Q1084" s="28"/>
      <c r="R1084" s="28"/>
      <c r="S1084" s="28"/>
      <c r="T1084" s="12"/>
      <c r="U1084" s="12"/>
      <c r="V1084" s="12"/>
    </row>
    <row r="1085" spans="1:22">
      <c r="A1085" s="26">
        <v>1045</v>
      </c>
      <c r="B1085" s="28">
        <v>0</v>
      </c>
      <c r="C1085" s="28">
        <v>0</v>
      </c>
      <c r="D1085" s="28">
        <v>3</v>
      </c>
      <c r="E1085" s="28">
        <v>1</v>
      </c>
      <c r="F1085" s="28">
        <v>3</v>
      </c>
      <c r="G1085" s="28">
        <v>0</v>
      </c>
      <c r="H1085" s="28">
        <v>0</v>
      </c>
      <c r="I1085" s="28">
        <v>0</v>
      </c>
      <c r="J1085" s="28">
        <v>0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12"/>
      <c r="U1085" s="12"/>
      <c r="V1085" s="12"/>
    </row>
    <row r="1086" spans="1:22">
      <c r="A1086" s="26">
        <v>1046</v>
      </c>
      <c r="B1086" s="28">
        <v>1</v>
      </c>
      <c r="C1086" s="28">
        <v>0</v>
      </c>
      <c r="D1086" s="28">
        <v>1</v>
      </c>
      <c r="E1086" s="28">
        <v>5</v>
      </c>
      <c r="F1086" s="28">
        <v>3</v>
      </c>
      <c r="G1086" s="28">
        <v>0</v>
      </c>
      <c r="H1086" s="28">
        <v>0</v>
      </c>
      <c r="I1086" s="28">
        <v>0</v>
      </c>
      <c r="J1086" s="28">
        <v>0</v>
      </c>
      <c r="K1086" s="28"/>
      <c r="L1086" s="28"/>
      <c r="M1086" s="28"/>
      <c r="N1086" s="28"/>
      <c r="O1086" s="28"/>
      <c r="P1086" s="28"/>
      <c r="Q1086" s="28"/>
      <c r="R1086" s="28"/>
      <c r="S1086" s="28"/>
      <c r="T1086" s="12"/>
      <c r="U1086" s="12"/>
      <c r="V1086" s="12"/>
    </row>
    <row r="1087" spans="1:22">
      <c r="A1087" s="26">
        <v>1047</v>
      </c>
      <c r="B1087" s="28">
        <v>0</v>
      </c>
      <c r="C1087" s="28">
        <v>0</v>
      </c>
      <c r="D1087" s="28">
        <v>0</v>
      </c>
      <c r="E1087" s="28">
        <v>0</v>
      </c>
      <c r="F1087" s="28">
        <v>1</v>
      </c>
      <c r="G1087" s="28">
        <v>0</v>
      </c>
      <c r="H1087" s="28">
        <v>0</v>
      </c>
      <c r="I1087" s="28">
        <v>0</v>
      </c>
      <c r="J1087" s="28">
        <v>0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12"/>
      <c r="U1087" s="12"/>
      <c r="V1087" s="12"/>
    </row>
    <row r="1088" spans="1:22">
      <c r="A1088" s="26">
        <v>1048</v>
      </c>
      <c r="B1088" s="28">
        <v>0</v>
      </c>
      <c r="C1088" s="28">
        <v>0</v>
      </c>
      <c r="D1088" s="28">
        <v>0</v>
      </c>
      <c r="E1088" s="28">
        <v>3</v>
      </c>
      <c r="F1088" s="28">
        <v>1</v>
      </c>
      <c r="G1088" s="28">
        <v>0</v>
      </c>
      <c r="H1088" s="28">
        <v>0</v>
      </c>
      <c r="I1088" s="28">
        <v>0</v>
      </c>
      <c r="J1088" s="28">
        <v>0</v>
      </c>
      <c r="K1088" s="28"/>
      <c r="L1088" s="28"/>
      <c r="M1088" s="28"/>
      <c r="N1088" s="28"/>
      <c r="O1088" s="28"/>
      <c r="P1088" s="28"/>
      <c r="Q1088" s="28"/>
      <c r="R1088" s="28"/>
      <c r="S1088" s="28"/>
      <c r="T1088" s="12"/>
      <c r="U1088" s="12"/>
      <c r="V1088" s="12"/>
    </row>
    <row r="1089" spans="1:22">
      <c r="A1089" s="26">
        <v>1049</v>
      </c>
      <c r="B1089" s="28">
        <v>0</v>
      </c>
      <c r="C1089" s="28">
        <v>0</v>
      </c>
      <c r="D1089" s="28">
        <v>0</v>
      </c>
      <c r="E1089" s="28">
        <v>1</v>
      </c>
      <c r="F1089" s="28">
        <v>1</v>
      </c>
      <c r="G1089" s="28">
        <v>0</v>
      </c>
      <c r="H1089" s="28">
        <v>0</v>
      </c>
      <c r="I1089" s="28">
        <v>0</v>
      </c>
      <c r="J1089" s="28">
        <v>0</v>
      </c>
      <c r="K1089" s="28"/>
      <c r="L1089" s="28"/>
      <c r="M1089" s="28"/>
      <c r="N1089" s="28"/>
      <c r="O1089" s="28"/>
      <c r="P1089" s="28"/>
      <c r="Q1089" s="28"/>
      <c r="R1089" s="28"/>
      <c r="S1089" s="28"/>
      <c r="T1089" s="12"/>
      <c r="U1089" s="12"/>
      <c r="V1089" s="12"/>
    </row>
    <row r="1090" spans="1:22">
      <c r="A1090" s="26">
        <v>1050</v>
      </c>
      <c r="B1090" s="28">
        <v>0</v>
      </c>
      <c r="C1090" s="28">
        <v>1</v>
      </c>
      <c r="D1090" s="28">
        <v>0</v>
      </c>
      <c r="E1090" s="28">
        <v>4</v>
      </c>
      <c r="F1090" s="28">
        <v>1</v>
      </c>
      <c r="G1090" s="28">
        <v>0</v>
      </c>
      <c r="H1090" s="28">
        <v>0</v>
      </c>
      <c r="I1090" s="28">
        <v>0</v>
      </c>
      <c r="J1090" s="28">
        <v>0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12"/>
      <c r="U1090" s="12"/>
      <c r="V1090" s="12"/>
    </row>
    <row r="1091" spans="1:22">
      <c r="A1091" s="26">
        <v>1051</v>
      </c>
      <c r="B1091" s="28">
        <v>0</v>
      </c>
      <c r="C1091" s="28">
        <v>1</v>
      </c>
      <c r="D1091" s="28">
        <v>0</v>
      </c>
      <c r="E1091" s="28">
        <v>2</v>
      </c>
      <c r="F1091" s="28">
        <v>2</v>
      </c>
      <c r="G1091" s="28">
        <v>0</v>
      </c>
      <c r="H1091" s="28">
        <v>0</v>
      </c>
      <c r="I1091" s="28">
        <v>0</v>
      </c>
      <c r="J1091" s="28">
        <v>0</v>
      </c>
      <c r="K1091" s="28"/>
      <c r="L1091" s="28"/>
      <c r="M1091" s="28"/>
      <c r="N1091" s="28"/>
      <c r="O1091" s="28"/>
      <c r="P1091" s="28"/>
      <c r="Q1091" s="28"/>
      <c r="R1091" s="28"/>
      <c r="S1091" s="28"/>
      <c r="T1091" s="12"/>
      <c r="U1091" s="12"/>
      <c r="V1091" s="12"/>
    </row>
    <row r="1092" spans="1:22">
      <c r="A1092" s="26">
        <v>1052</v>
      </c>
      <c r="B1092" s="28">
        <v>1</v>
      </c>
      <c r="C1092" s="28">
        <v>2</v>
      </c>
      <c r="D1092" s="28">
        <v>0</v>
      </c>
      <c r="E1092" s="28">
        <v>1</v>
      </c>
      <c r="F1092" s="28">
        <v>1</v>
      </c>
      <c r="G1092" s="28">
        <v>0</v>
      </c>
      <c r="H1092" s="28">
        <v>0</v>
      </c>
      <c r="I1092" s="28">
        <v>0</v>
      </c>
      <c r="J1092" s="28">
        <v>0</v>
      </c>
      <c r="K1092" s="28"/>
      <c r="L1092" s="28"/>
      <c r="M1092" s="28"/>
      <c r="N1092" s="28"/>
      <c r="O1092" s="28"/>
      <c r="P1092" s="28"/>
      <c r="Q1092" s="28"/>
      <c r="R1092" s="28"/>
      <c r="S1092" s="28"/>
      <c r="T1092" s="12"/>
      <c r="U1092" s="12"/>
      <c r="V1092" s="12"/>
    </row>
    <row r="1093" spans="1:22">
      <c r="A1093" s="26">
        <v>1053</v>
      </c>
      <c r="B1093" s="28">
        <v>0</v>
      </c>
      <c r="C1093" s="28">
        <v>1</v>
      </c>
      <c r="D1093" s="28">
        <v>2</v>
      </c>
      <c r="E1093" s="28">
        <v>4</v>
      </c>
      <c r="F1093" s="28">
        <v>3</v>
      </c>
      <c r="G1093" s="28">
        <v>0</v>
      </c>
      <c r="H1093" s="28">
        <v>0</v>
      </c>
      <c r="I1093" s="28">
        <v>0</v>
      </c>
      <c r="J1093" s="28">
        <v>0</v>
      </c>
      <c r="K1093" s="28"/>
      <c r="L1093" s="28"/>
      <c r="M1093" s="28"/>
      <c r="N1093" s="28"/>
      <c r="O1093" s="28"/>
      <c r="P1093" s="28"/>
      <c r="Q1093" s="28"/>
      <c r="R1093" s="28"/>
      <c r="S1093" s="28"/>
      <c r="T1093" s="12"/>
      <c r="U1093" s="12"/>
      <c r="V1093" s="12"/>
    </row>
    <row r="1094" spans="1:22">
      <c r="A1094" s="26">
        <v>1054</v>
      </c>
      <c r="B1094" s="28">
        <v>0</v>
      </c>
      <c r="C1094" s="28">
        <v>0</v>
      </c>
      <c r="D1094" s="28">
        <v>0</v>
      </c>
      <c r="E1094" s="28">
        <v>3</v>
      </c>
      <c r="F1094" s="28">
        <v>4</v>
      </c>
      <c r="G1094" s="28">
        <v>0</v>
      </c>
      <c r="H1094" s="28">
        <v>0</v>
      </c>
      <c r="I1094" s="28">
        <v>0</v>
      </c>
      <c r="J1094" s="28">
        <v>0</v>
      </c>
      <c r="K1094" s="28"/>
      <c r="L1094" s="28"/>
      <c r="M1094" s="28"/>
      <c r="N1094" s="28"/>
      <c r="O1094" s="28"/>
      <c r="P1094" s="28"/>
      <c r="Q1094" s="28"/>
      <c r="R1094" s="28"/>
      <c r="S1094" s="28"/>
      <c r="T1094" s="12"/>
      <c r="U1094" s="12"/>
      <c r="V1094" s="12"/>
    </row>
    <row r="1095" spans="1:22">
      <c r="A1095" s="26">
        <v>1055</v>
      </c>
      <c r="B1095" s="28">
        <v>1</v>
      </c>
      <c r="C1095" s="28">
        <v>0</v>
      </c>
      <c r="D1095" s="28">
        <v>0</v>
      </c>
      <c r="E1095" s="28">
        <v>2</v>
      </c>
      <c r="F1095" s="28">
        <v>1</v>
      </c>
      <c r="G1095" s="28">
        <v>0</v>
      </c>
      <c r="H1095" s="28">
        <v>0</v>
      </c>
      <c r="I1095" s="28">
        <v>0</v>
      </c>
      <c r="J1095" s="28">
        <v>0</v>
      </c>
      <c r="K1095" s="28"/>
      <c r="L1095" s="28"/>
      <c r="M1095" s="28"/>
      <c r="N1095" s="28"/>
      <c r="O1095" s="28"/>
      <c r="P1095" s="28"/>
      <c r="Q1095" s="28"/>
      <c r="R1095" s="28"/>
      <c r="S1095" s="28"/>
      <c r="T1095" s="12"/>
      <c r="U1095" s="12"/>
      <c r="V1095" s="12"/>
    </row>
    <row r="1096" spans="1:22">
      <c r="A1096" s="26">
        <v>1056</v>
      </c>
      <c r="B1096" s="28">
        <v>0</v>
      </c>
      <c r="C1096" s="28">
        <v>0</v>
      </c>
      <c r="D1096" s="28">
        <v>0</v>
      </c>
      <c r="E1096" s="28">
        <v>3</v>
      </c>
      <c r="F1096" s="28">
        <v>2</v>
      </c>
      <c r="G1096" s="28">
        <v>0</v>
      </c>
      <c r="H1096" s="28">
        <v>0</v>
      </c>
      <c r="I1096" s="28">
        <v>0</v>
      </c>
      <c r="J1096" s="28">
        <v>0</v>
      </c>
      <c r="K1096" s="28"/>
      <c r="L1096" s="28"/>
      <c r="M1096" s="28"/>
      <c r="N1096" s="28"/>
      <c r="O1096" s="28"/>
      <c r="P1096" s="28"/>
      <c r="Q1096" s="28"/>
      <c r="R1096" s="28"/>
      <c r="S1096" s="28"/>
      <c r="T1096" s="12"/>
      <c r="U1096" s="12"/>
      <c r="V1096" s="12"/>
    </row>
    <row r="1097" spans="1:22">
      <c r="A1097" s="26">
        <v>1057</v>
      </c>
      <c r="B1097" s="28">
        <v>0</v>
      </c>
      <c r="C1097" s="28">
        <v>0</v>
      </c>
      <c r="D1097" s="28">
        <v>0</v>
      </c>
      <c r="E1097" s="28">
        <v>3</v>
      </c>
      <c r="F1097" s="28">
        <v>1</v>
      </c>
      <c r="G1097" s="28">
        <v>0</v>
      </c>
      <c r="H1097" s="28">
        <v>0</v>
      </c>
      <c r="I1097" s="28">
        <v>0</v>
      </c>
      <c r="J1097" s="28">
        <v>0</v>
      </c>
      <c r="K1097" s="28"/>
      <c r="L1097" s="28"/>
      <c r="M1097" s="28"/>
      <c r="N1097" s="28"/>
      <c r="O1097" s="28"/>
      <c r="P1097" s="28"/>
      <c r="Q1097" s="28"/>
      <c r="R1097" s="28"/>
      <c r="S1097" s="28"/>
      <c r="T1097" s="12"/>
      <c r="U1097" s="12"/>
      <c r="V1097" s="12"/>
    </row>
    <row r="1098" spans="1:22">
      <c r="A1098" s="26">
        <v>1058</v>
      </c>
      <c r="B1098" s="28">
        <v>0</v>
      </c>
      <c r="C1098" s="28">
        <v>1</v>
      </c>
      <c r="D1098" s="28">
        <v>0</v>
      </c>
      <c r="E1098" s="28">
        <v>3</v>
      </c>
      <c r="F1098" s="28">
        <v>1</v>
      </c>
      <c r="G1098" s="28">
        <v>0</v>
      </c>
      <c r="H1098" s="28">
        <v>0</v>
      </c>
      <c r="I1098" s="28">
        <v>0</v>
      </c>
      <c r="J1098" s="28">
        <v>0</v>
      </c>
      <c r="K1098" s="28"/>
      <c r="L1098" s="28"/>
      <c r="M1098" s="28"/>
      <c r="N1098" s="28"/>
      <c r="O1098" s="28"/>
      <c r="P1098" s="28"/>
      <c r="Q1098" s="28"/>
      <c r="R1098" s="28"/>
      <c r="S1098" s="28"/>
      <c r="T1098" s="12"/>
      <c r="U1098" s="12"/>
      <c r="V1098" s="12"/>
    </row>
    <row r="1099" spans="1:22">
      <c r="A1099" s="26">
        <v>1059</v>
      </c>
      <c r="B1099" s="28">
        <v>0</v>
      </c>
      <c r="C1099" s="28">
        <v>1</v>
      </c>
      <c r="D1099" s="28">
        <v>0</v>
      </c>
      <c r="E1099" s="28">
        <v>2</v>
      </c>
      <c r="F1099" s="28">
        <v>2</v>
      </c>
      <c r="G1099" s="28">
        <v>0</v>
      </c>
      <c r="H1099" s="28">
        <v>0</v>
      </c>
      <c r="I1099" s="28">
        <v>0</v>
      </c>
      <c r="J1099" s="28">
        <v>0</v>
      </c>
      <c r="K1099" s="28"/>
      <c r="L1099" s="28"/>
      <c r="M1099" s="28"/>
      <c r="N1099" s="28"/>
      <c r="O1099" s="28"/>
      <c r="P1099" s="28"/>
      <c r="Q1099" s="28"/>
      <c r="R1099" s="28"/>
      <c r="S1099" s="28"/>
      <c r="T1099" s="12"/>
      <c r="U1099" s="12"/>
      <c r="V1099" s="12"/>
    </row>
    <row r="1100" spans="1:22">
      <c r="A1100" s="26">
        <v>1060</v>
      </c>
      <c r="B1100" s="28">
        <v>5</v>
      </c>
      <c r="C1100" s="28">
        <v>1</v>
      </c>
      <c r="D1100" s="28">
        <v>0</v>
      </c>
      <c r="E1100" s="28">
        <v>0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/>
      <c r="L1100" s="28"/>
      <c r="M1100" s="28"/>
      <c r="N1100" s="28"/>
      <c r="O1100" s="28"/>
      <c r="P1100" s="28"/>
      <c r="Q1100" s="28"/>
      <c r="R1100" s="28"/>
      <c r="S1100" s="28"/>
      <c r="T1100" s="12"/>
      <c r="U1100" s="12"/>
      <c r="V1100" s="12"/>
    </row>
    <row r="1101" spans="1:22">
      <c r="A1101" s="26">
        <v>1061</v>
      </c>
      <c r="B1101" s="28">
        <v>0</v>
      </c>
      <c r="C1101" s="28">
        <v>0</v>
      </c>
      <c r="D1101" s="28">
        <v>0</v>
      </c>
      <c r="E1101" s="28">
        <v>6</v>
      </c>
      <c r="F1101" s="28">
        <v>1</v>
      </c>
      <c r="G1101" s="28">
        <v>0</v>
      </c>
      <c r="H1101" s="28">
        <v>0</v>
      </c>
      <c r="I1101" s="28">
        <v>0</v>
      </c>
      <c r="J1101" s="28">
        <v>0</v>
      </c>
      <c r="K1101" s="28"/>
      <c r="L1101" s="28"/>
      <c r="M1101" s="28"/>
      <c r="N1101" s="28"/>
      <c r="O1101" s="28"/>
      <c r="P1101" s="28"/>
      <c r="Q1101" s="28"/>
      <c r="R1101" s="28"/>
      <c r="S1101" s="28"/>
      <c r="T1101" s="12"/>
      <c r="U1101" s="12"/>
      <c r="V1101" s="12"/>
    </row>
    <row r="1102" spans="1:22">
      <c r="A1102" s="26">
        <v>1062</v>
      </c>
      <c r="B1102" s="28">
        <v>1</v>
      </c>
      <c r="C1102" s="28">
        <v>1</v>
      </c>
      <c r="D1102" s="28">
        <v>1</v>
      </c>
      <c r="E1102" s="28">
        <v>1</v>
      </c>
      <c r="F1102" s="28">
        <v>0</v>
      </c>
      <c r="G1102" s="28">
        <v>0</v>
      </c>
      <c r="H1102" s="28">
        <v>0</v>
      </c>
      <c r="I1102" s="28">
        <v>0</v>
      </c>
      <c r="J1102" s="28">
        <v>0</v>
      </c>
      <c r="K1102" s="28"/>
      <c r="L1102" s="28"/>
      <c r="M1102" s="28"/>
      <c r="N1102" s="28"/>
      <c r="O1102" s="28"/>
      <c r="P1102" s="28"/>
      <c r="Q1102" s="28"/>
      <c r="R1102" s="28"/>
      <c r="S1102" s="28"/>
      <c r="T1102" s="12"/>
      <c r="U1102" s="12"/>
      <c r="V1102" s="12"/>
    </row>
    <row r="1103" spans="1:22">
      <c r="A1103" s="26">
        <v>1063</v>
      </c>
      <c r="B1103" s="28">
        <v>0</v>
      </c>
      <c r="C1103" s="28">
        <v>0</v>
      </c>
      <c r="D1103" s="28">
        <v>0</v>
      </c>
      <c r="E1103" s="28">
        <v>1</v>
      </c>
      <c r="F1103" s="28">
        <v>1</v>
      </c>
      <c r="G1103" s="28">
        <v>0</v>
      </c>
      <c r="H1103" s="28">
        <v>0</v>
      </c>
      <c r="I1103" s="28">
        <v>0</v>
      </c>
      <c r="J1103" s="28">
        <v>0</v>
      </c>
      <c r="K1103" s="28"/>
      <c r="L1103" s="28"/>
      <c r="M1103" s="28"/>
      <c r="N1103" s="28"/>
      <c r="O1103" s="28"/>
      <c r="P1103" s="28"/>
      <c r="Q1103" s="28"/>
      <c r="R1103" s="28"/>
      <c r="S1103" s="28"/>
      <c r="T1103" s="12"/>
      <c r="U1103" s="12"/>
      <c r="V1103" s="12"/>
    </row>
    <row r="1104" spans="1:22">
      <c r="A1104" s="26">
        <v>1064</v>
      </c>
      <c r="B1104" s="28">
        <v>0</v>
      </c>
      <c r="C1104" s="28">
        <v>0</v>
      </c>
      <c r="D1104" s="28">
        <v>0</v>
      </c>
      <c r="E1104" s="28">
        <v>2</v>
      </c>
      <c r="F1104" s="28">
        <v>0</v>
      </c>
      <c r="G1104" s="28">
        <v>1</v>
      </c>
      <c r="H1104" s="28">
        <v>0</v>
      </c>
      <c r="I1104" s="28">
        <v>0</v>
      </c>
      <c r="J1104" s="28">
        <v>0</v>
      </c>
      <c r="K1104" s="28"/>
      <c r="L1104" s="28"/>
      <c r="M1104" s="28"/>
      <c r="N1104" s="28"/>
      <c r="O1104" s="28"/>
      <c r="P1104" s="28"/>
      <c r="Q1104" s="28"/>
      <c r="R1104" s="28"/>
      <c r="S1104" s="28"/>
      <c r="T1104" s="12"/>
      <c r="U1104" s="12"/>
      <c r="V1104" s="12"/>
    </row>
    <row r="1105" spans="1:22">
      <c r="A1105" s="26">
        <v>1065</v>
      </c>
      <c r="B1105" s="28">
        <v>0</v>
      </c>
      <c r="C1105" s="28">
        <v>1</v>
      </c>
      <c r="D1105" s="28">
        <v>1</v>
      </c>
      <c r="E1105" s="28">
        <v>1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/>
      <c r="L1105" s="28"/>
      <c r="M1105" s="28"/>
      <c r="N1105" s="28"/>
      <c r="O1105" s="28"/>
      <c r="P1105" s="28"/>
      <c r="Q1105" s="28"/>
      <c r="R1105" s="28"/>
      <c r="S1105" s="28"/>
      <c r="T1105" s="12"/>
      <c r="U1105" s="12"/>
      <c r="V1105" s="12"/>
    </row>
    <row r="1106" spans="1:22">
      <c r="A1106" s="26">
        <v>1066</v>
      </c>
      <c r="B1106" s="28">
        <v>0</v>
      </c>
      <c r="C1106" s="28">
        <v>0</v>
      </c>
      <c r="D1106" s="28">
        <v>0</v>
      </c>
      <c r="E1106" s="28">
        <v>6</v>
      </c>
      <c r="F1106" s="28">
        <v>2</v>
      </c>
      <c r="G1106" s="28">
        <v>0</v>
      </c>
      <c r="H1106" s="28">
        <v>0</v>
      </c>
      <c r="I1106" s="28">
        <v>0</v>
      </c>
      <c r="J1106" s="28">
        <v>0</v>
      </c>
      <c r="K1106" s="28"/>
      <c r="L1106" s="28"/>
      <c r="M1106" s="28"/>
      <c r="N1106" s="28"/>
      <c r="O1106" s="28"/>
      <c r="P1106" s="28"/>
      <c r="Q1106" s="28"/>
      <c r="R1106" s="28"/>
      <c r="S1106" s="28"/>
      <c r="T1106" s="12"/>
      <c r="U1106" s="12"/>
      <c r="V1106" s="12"/>
    </row>
    <row r="1107" spans="1:22">
      <c r="A1107" s="26">
        <v>1067</v>
      </c>
      <c r="B1107" s="28">
        <v>1</v>
      </c>
      <c r="C1107" s="28">
        <v>0</v>
      </c>
      <c r="D1107" s="28">
        <v>0</v>
      </c>
      <c r="E1107" s="28">
        <v>1</v>
      </c>
      <c r="F1107" s="28">
        <v>0</v>
      </c>
      <c r="G1107" s="28">
        <v>0</v>
      </c>
      <c r="H1107" s="28">
        <v>1</v>
      </c>
      <c r="I1107" s="28">
        <v>0</v>
      </c>
      <c r="J1107" s="28">
        <v>0</v>
      </c>
      <c r="K1107" s="28"/>
      <c r="L1107" s="28"/>
      <c r="M1107" s="28"/>
      <c r="N1107" s="28"/>
      <c r="O1107" s="28"/>
      <c r="P1107" s="28"/>
      <c r="Q1107" s="28"/>
      <c r="R1107" s="28"/>
      <c r="S1107" s="28"/>
      <c r="T1107" s="12"/>
      <c r="U1107" s="12"/>
      <c r="V1107" s="12"/>
    </row>
    <row r="1108" spans="1:22">
      <c r="A1108" s="26">
        <v>1068</v>
      </c>
      <c r="B1108" s="28">
        <v>0</v>
      </c>
      <c r="C1108" s="28">
        <v>0</v>
      </c>
      <c r="D1108" s="28">
        <v>0</v>
      </c>
      <c r="E1108" s="28">
        <v>3</v>
      </c>
      <c r="F1108" s="28">
        <v>4</v>
      </c>
      <c r="G1108" s="28">
        <v>1</v>
      </c>
      <c r="H1108" s="28">
        <v>0</v>
      </c>
      <c r="I1108" s="28">
        <v>0</v>
      </c>
      <c r="J1108" s="28">
        <v>0</v>
      </c>
      <c r="K1108" s="28"/>
      <c r="L1108" s="28"/>
      <c r="M1108" s="28"/>
      <c r="N1108" s="28"/>
      <c r="O1108" s="28"/>
      <c r="P1108" s="28"/>
      <c r="Q1108" s="28"/>
      <c r="R1108" s="28"/>
      <c r="S1108" s="28"/>
      <c r="T1108" s="12"/>
      <c r="U1108" s="12"/>
      <c r="V1108" s="12"/>
    </row>
    <row r="1109" spans="1:22">
      <c r="A1109" s="26">
        <v>1069</v>
      </c>
      <c r="B1109" s="28">
        <v>0</v>
      </c>
      <c r="C1109" s="28">
        <v>0</v>
      </c>
      <c r="D1109" s="28">
        <v>0</v>
      </c>
      <c r="E1109" s="28">
        <v>2</v>
      </c>
      <c r="F1109" s="28">
        <v>2</v>
      </c>
      <c r="G1109" s="28">
        <v>0</v>
      </c>
      <c r="H1109" s="28">
        <v>0</v>
      </c>
      <c r="I1109" s="28">
        <v>0</v>
      </c>
      <c r="J1109" s="28">
        <v>0</v>
      </c>
      <c r="K1109" s="28"/>
      <c r="L1109" s="28"/>
      <c r="M1109" s="28"/>
      <c r="N1109" s="28"/>
      <c r="O1109" s="28"/>
      <c r="P1109" s="28"/>
      <c r="Q1109" s="28"/>
      <c r="R1109" s="28"/>
      <c r="S1109" s="28"/>
      <c r="T1109" s="12"/>
      <c r="U1109" s="12"/>
      <c r="V1109" s="12"/>
    </row>
    <row r="1110" spans="1:22">
      <c r="A1110" s="26">
        <v>1070</v>
      </c>
      <c r="B1110" s="28">
        <v>0</v>
      </c>
      <c r="C1110" s="28">
        <v>0</v>
      </c>
      <c r="D1110" s="28">
        <v>1</v>
      </c>
      <c r="E1110" s="28">
        <v>1</v>
      </c>
      <c r="F1110" s="28">
        <v>0</v>
      </c>
      <c r="G1110" s="28">
        <v>0</v>
      </c>
      <c r="H1110" s="28">
        <v>0</v>
      </c>
      <c r="I1110" s="28">
        <v>0</v>
      </c>
      <c r="J1110" s="28">
        <v>0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12"/>
      <c r="U1110" s="12"/>
      <c r="V1110" s="12"/>
    </row>
    <row r="1111" spans="1:22">
      <c r="A1111" s="26">
        <v>1071</v>
      </c>
      <c r="B1111" s="28">
        <v>1</v>
      </c>
      <c r="C1111" s="28">
        <v>1</v>
      </c>
      <c r="D1111" s="28">
        <v>0</v>
      </c>
      <c r="E1111" s="28">
        <v>0</v>
      </c>
      <c r="F1111" s="28">
        <v>5</v>
      </c>
      <c r="G1111" s="28">
        <v>1</v>
      </c>
      <c r="H1111" s="28">
        <v>0</v>
      </c>
      <c r="I1111" s="28">
        <v>0</v>
      </c>
      <c r="J1111" s="28">
        <v>0</v>
      </c>
      <c r="K1111" s="28"/>
      <c r="L1111" s="28"/>
      <c r="M1111" s="28"/>
      <c r="N1111" s="28"/>
      <c r="O1111" s="28"/>
      <c r="P1111" s="28"/>
      <c r="Q1111" s="28"/>
      <c r="R1111" s="28"/>
      <c r="S1111" s="28"/>
      <c r="T1111" s="12"/>
      <c r="U1111" s="12"/>
      <c r="V1111" s="12"/>
    </row>
    <row r="1112" spans="1:22">
      <c r="A1112" s="26">
        <v>1072</v>
      </c>
      <c r="B1112" s="28">
        <v>0</v>
      </c>
      <c r="C1112" s="28">
        <v>2</v>
      </c>
      <c r="D1112" s="28">
        <v>0</v>
      </c>
      <c r="E1112" s="28">
        <v>3</v>
      </c>
      <c r="F1112" s="28">
        <v>2</v>
      </c>
      <c r="G1112" s="28">
        <v>0</v>
      </c>
      <c r="H1112" s="28">
        <v>0</v>
      </c>
      <c r="I1112" s="28">
        <v>0</v>
      </c>
      <c r="J1112" s="28">
        <v>0</v>
      </c>
      <c r="K1112" s="28"/>
      <c r="L1112" s="28"/>
      <c r="M1112" s="28"/>
      <c r="N1112" s="28"/>
      <c r="O1112" s="28"/>
      <c r="P1112" s="28"/>
      <c r="Q1112" s="28"/>
      <c r="R1112" s="28"/>
      <c r="S1112" s="28"/>
      <c r="T1112" s="12"/>
      <c r="U1112" s="12"/>
      <c r="V1112" s="12"/>
    </row>
    <row r="1113" spans="1:22">
      <c r="A1113" s="26">
        <v>1073</v>
      </c>
      <c r="B1113" s="28">
        <v>0</v>
      </c>
      <c r="C1113" s="28">
        <v>0</v>
      </c>
      <c r="D1113" s="28">
        <v>1</v>
      </c>
      <c r="E1113" s="28">
        <v>1</v>
      </c>
      <c r="F1113" s="28">
        <v>2</v>
      </c>
      <c r="G1113" s="28">
        <v>0</v>
      </c>
      <c r="H1113" s="28">
        <v>0</v>
      </c>
      <c r="I1113" s="28">
        <v>0</v>
      </c>
      <c r="J1113" s="28">
        <v>0</v>
      </c>
      <c r="K1113" s="28"/>
      <c r="L1113" s="28"/>
      <c r="M1113" s="28"/>
      <c r="N1113" s="28"/>
      <c r="O1113" s="28"/>
      <c r="P1113" s="28"/>
      <c r="Q1113" s="28"/>
      <c r="R1113" s="28"/>
      <c r="S1113" s="28"/>
      <c r="T1113" s="12"/>
      <c r="U1113" s="12"/>
      <c r="V1113" s="12"/>
    </row>
    <row r="1114" spans="1:22">
      <c r="A1114" s="26">
        <v>1074</v>
      </c>
      <c r="B1114" s="28">
        <v>0</v>
      </c>
      <c r="C1114" s="28">
        <v>3</v>
      </c>
      <c r="D1114" s="28">
        <v>0</v>
      </c>
      <c r="E1114" s="28">
        <v>0</v>
      </c>
      <c r="F1114" s="28">
        <v>1</v>
      </c>
      <c r="G1114" s="28">
        <v>0</v>
      </c>
      <c r="H1114" s="28">
        <v>0</v>
      </c>
      <c r="I1114" s="28">
        <v>0</v>
      </c>
      <c r="J1114" s="28">
        <v>0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12"/>
      <c r="U1114" s="12"/>
      <c r="V1114" s="12"/>
    </row>
    <row r="1115" spans="1:22">
      <c r="A1115" s="26">
        <v>1075</v>
      </c>
      <c r="B1115" s="28">
        <v>0</v>
      </c>
      <c r="C1115" s="28">
        <v>0</v>
      </c>
      <c r="D1115" s="28">
        <v>0</v>
      </c>
      <c r="E1115" s="28">
        <v>1</v>
      </c>
      <c r="F1115" s="28">
        <v>1</v>
      </c>
      <c r="G1115" s="28">
        <v>0</v>
      </c>
      <c r="H1115" s="28">
        <v>0</v>
      </c>
      <c r="I1115" s="28">
        <v>0</v>
      </c>
      <c r="J1115" s="28">
        <v>0</v>
      </c>
      <c r="K1115" s="28"/>
      <c r="L1115" s="28"/>
      <c r="M1115" s="28"/>
      <c r="N1115" s="28"/>
      <c r="O1115" s="28"/>
      <c r="P1115" s="28"/>
      <c r="Q1115" s="28"/>
      <c r="R1115" s="28"/>
      <c r="S1115" s="28"/>
      <c r="T1115" s="12"/>
      <c r="U1115" s="12"/>
      <c r="V1115" s="12"/>
    </row>
    <row r="1116" spans="1:22">
      <c r="A1116" s="26">
        <v>1076</v>
      </c>
      <c r="B1116" s="28">
        <v>1</v>
      </c>
      <c r="C1116" s="28">
        <v>0</v>
      </c>
      <c r="D1116" s="28">
        <v>0</v>
      </c>
      <c r="E1116" s="28">
        <v>2</v>
      </c>
      <c r="F1116" s="28">
        <v>2</v>
      </c>
      <c r="G1116" s="28">
        <v>0</v>
      </c>
      <c r="H1116" s="28">
        <v>0</v>
      </c>
      <c r="I1116" s="28">
        <v>0</v>
      </c>
      <c r="J1116" s="28">
        <v>0</v>
      </c>
      <c r="K1116" s="28"/>
      <c r="L1116" s="28"/>
      <c r="M1116" s="28"/>
      <c r="N1116" s="28"/>
      <c r="O1116" s="28"/>
      <c r="P1116" s="28"/>
      <c r="Q1116" s="28"/>
      <c r="R1116" s="28"/>
      <c r="S1116" s="28"/>
      <c r="T1116" s="12"/>
      <c r="U1116" s="12"/>
      <c r="V1116" s="12"/>
    </row>
    <row r="1117" spans="1:22">
      <c r="A1117" s="26">
        <v>1077</v>
      </c>
      <c r="B1117" s="28">
        <v>1</v>
      </c>
      <c r="C1117" s="28">
        <v>0</v>
      </c>
      <c r="D1117" s="28">
        <v>0</v>
      </c>
      <c r="E1117" s="28">
        <v>3</v>
      </c>
      <c r="F1117" s="28">
        <v>3</v>
      </c>
      <c r="G1117" s="28">
        <v>0</v>
      </c>
      <c r="H1117" s="28">
        <v>0</v>
      </c>
      <c r="I1117" s="28">
        <v>0</v>
      </c>
      <c r="J1117" s="28">
        <v>0</v>
      </c>
      <c r="K1117" s="28"/>
      <c r="L1117" s="28"/>
      <c r="M1117" s="28"/>
      <c r="N1117" s="28"/>
      <c r="O1117" s="28"/>
      <c r="P1117" s="28"/>
      <c r="Q1117" s="28"/>
      <c r="R1117" s="28"/>
      <c r="S1117" s="28"/>
      <c r="T1117" s="12"/>
      <c r="U1117" s="12"/>
      <c r="V1117" s="12"/>
    </row>
    <row r="1118" spans="1:22">
      <c r="A1118" s="26">
        <v>1078</v>
      </c>
      <c r="B1118" s="28">
        <v>0</v>
      </c>
      <c r="C1118" s="28">
        <v>0</v>
      </c>
      <c r="D1118" s="28">
        <v>0</v>
      </c>
      <c r="E1118" s="28">
        <v>0</v>
      </c>
      <c r="F1118" s="28">
        <v>0</v>
      </c>
      <c r="G1118" s="28">
        <v>0</v>
      </c>
      <c r="H1118" s="28">
        <v>0</v>
      </c>
      <c r="I1118" s="28">
        <v>0</v>
      </c>
      <c r="J1118" s="28">
        <v>0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12"/>
      <c r="U1118" s="12"/>
      <c r="V1118" s="12"/>
    </row>
    <row r="1119" spans="1:22">
      <c r="A1119" s="26">
        <v>1079</v>
      </c>
      <c r="B1119" s="28">
        <v>0</v>
      </c>
      <c r="C1119" s="28">
        <v>0</v>
      </c>
      <c r="D1119" s="28">
        <v>1</v>
      </c>
      <c r="E1119" s="28">
        <v>1</v>
      </c>
      <c r="F1119" s="28">
        <v>0</v>
      </c>
      <c r="G1119" s="28">
        <v>1</v>
      </c>
      <c r="H1119" s="28">
        <v>0</v>
      </c>
      <c r="I1119" s="28">
        <v>0</v>
      </c>
      <c r="J1119" s="28">
        <v>0</v>
      </c>
      <c r="K1119" s="28"/>
      <c r="L1119" s="28"/>
      <c r="M1119" s="28"/>
      <c r="N1119" s="28"/>
      <c r="O1119" s="28"/>
      <c r="P1119" s="28"/>
      <c r="Q1119" s="28"/>
      <c r="R1119" s="28"/>
      <c r="S1119" s="28"/>
      <c r="T1119" s="12"/>
      <c r="U1119" s="12"/>
      <c r="V1119" s="12"/>
    </row>
    <row r="1120" spans="1:22">
      <c r="A1120" s="26">
        <v>1080</v>
      </c>
      <c r="B1120" s="28">
        <v>1</v>
      </c>
      <c r="C1120" s="28">
        <v>1</v>
      </c>
      <c r="D1120" s="28">
        <v>1</v>
      </c>
      <c r="E1120" s="28">
        <v>3</v>
      </c>
      <c r="F1120" s="28">
        <v>0</v>
      </c>
      <c r="G1120" s="28">
        <v>0</v>
      </c>
      <c r="H1120" s="28">
        <v>0</v>
      </c>
      <c r="I1120" s="28">
        <v>0</v>
      </c>
      <c r="J1120" s="28">
        <v>0</v>
      </c>
      <c r="K1120" s="28"/>
      <c r="L1120" s="28"/>
      <c r="M1120" s="28"/>
      <c r="N1120" s="28"/>
      <c r="O1120" s="28"/>
      <c r="P1120" s="28"/>
      <c r="Q1120" s="28"/>
      <c r="R1120" s="28"/>
      <c r="S1120" s="28"/>
      <c r="T1120" s="12"/>
      <c r="U1120" s="12"/>
      <c r="V1120" s="12"/>
    </row>
    <row r="1121" spans="1:22">
      <c r="A1121" s="26">
        <v>1081</v>
      </c>
      <c r="B1121" s="28">
        <v>0</v>
      </c>
      <c r="C1121" s="28">
        <v>0</v>
      </c>
      <c r="D1121" s="28">
        <v>2</v>
      </c>
      <c r="E1121" s="28">
        <v>1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/>
      <c r="L1121" s="28"/>
      <c r="M1121" s="28"/>
      <c r="N1121" s="28"/>
      <c r="O1121" s="28"/>
      <c r="P1121" s="28"/>
      <c r="Q1121" s="28"/>
      <c r="R1121" s="28"/>
      <c r="S1121" s="28"/>
      <c r="T1121" s="12"/>
      <c r="U1121" s="12"/>
      <c r="V1121" s="12"/>
    </row>
    <row r="1122" spans="1:22">
      <c r="A1122" s="26">
        <v>1082</v>
      </c>
      <c r="B1122" s="28">
        <v>2</v>
      </c>
      <c r="C1122" s="28">
        <v>0</v>
      </c>
      <c r="D1122" s="28">
        <v>1</v>
      </c>
      <c r="E1122" s="28">
        <v>1</v>
      </c>
      <c r="F1122" s="28">
        <v>5</v>
      </c>
      <c r="G1122" s="28">
        <v>0</v>
      </c>
      <c r="H1122" s="28">
        <v>0</v>
      </c>
      <c r="I1122" s="28">
        <v>0</v>
      </c>
      <c r="J1122" s="28">
        <v>0</v>
      </c>
      <c r="K1122" s="28"/>
      <c r="L1122" s="28"/>
      <c r="M1122" s="28"/>
      <c r="N1122" s="28"/>
      <c r="O1122" s="28"/>
      <c r="P1122" s="28"/>
      <c r="Q1122" s="28"/>
      <c r="R1122" s="28"/>
      <c r="S1122" s="28"/>
      <c r="T1122" s="12"/>
      <c r="U1122" s="12"/>
      <c r="V1122" s="12"/>
    </row>
    <row r="1123" spans="1:22">
      <c r="A1123" s="26">
        <v>1083</v>
      </c>
      <c r="B1123" s="28">
        <v>1</v>
      </c>
      <c r="C1123" s="28">
        <v>1</v>
      </c>
      <c r="D1123" s="28">
        <v>0</v>
      </c>
      <c r="E1123" s="28">
        <v>1</v>
      </c>
      <c r="F1123" s="28">
        <v>0</v>
      </c>
      <c r="G1123" s="28">
        <v>0</v>
      </c>
      <c r="H1123" s="28">
        <v>0</v>
      </c>
      <c r="I1123" s="28">
        <v>0</v>
      </c>
      <c r="J1123" s="28">
        <v>0</v>
      </c>
      <c r="K1123" s="28"/>
      <c r="L1123" s="28"/>
      <c r="M1123" s="28"/>
      <c r="N1123" s="28"/>
      <c r="O1123" s="28"/>
      <c r="P1123" s="28"/>
      <c r="Q1123" s="28"/>
      <c r="R1123" s="28"/>
      <c r="S1123" s="28"/>
      <c r="T1123" s="12"/>
      <c r="U1123" s="12"/>
      <c r="V1123" s="12"/>
    </row>
    <row r="1124" spans="1:22">
      <c r="A1124" s="26">
        <v>1084</v>
      </c>
      <c r="B1124" s="28">
        <v>2</v>
      </c>
      <c r="C1124" s="28">
        <v>1</v>
      </c>
      <c r="D1124" s="28">
        <v>0</v>
      </c>
      <c r="E1124" s="28">
        <v>3</v>
      </c>
      <c r="F1124" s="28">
        <v>1</v>
      </c>
      <c r="G1124" s="28">
        <v>0</v>
      </c>
      <c r="H1124" s="28">
        <v>0</v>
      </c>
      <c r="I1124" s="28">
        <v>0</v>
      </c>
      <c r="J1124" s="28">
        <v>0</v>
      </c>
      <c r="K1124" s="28"/>
      <c r="L1124" s="28"/>
      <c r="M1124" s="28"/>
      <c r="N1124" s="28"/>
      <c r="O1124" s="28"/>
      <c r="P1124" s="28"/>
      <c r="Q1124" s="28"/>
      <c r="R1124" s="28"/>
      <c r="S1124" s="28"/>
      <c r="T1124" s="12"/>
      <c r="U1124" s="12"/>
      <c r="V1124" s="12"/>
    </row>
    <row r="1125" spans="1:22">
      <c r="A1125" s="26">
        <v>1085</v>
      </c>
      <c r="B1125" s="28">
        <v>0</v>
      </c>
      <c r="C1125" s="28">
        <v>1</v>
      </c>
      <c r="D1125" s="28">
        <v>0</v>
      </c>
      <c r="E1125" s="28">
        <v>0</v>
      </c>
      <c r="F1125" s="28">
        <v>0</v>
      </c>
      <c r="G1125" s="28">
        <v>0</v>
      </c>
      <c r="H1125" s="28">
        <v>0</v>
      </c>
      <c r="I1125" s="28">
        <v>0</v>
      </c>
      <c r="J1125" s="28">
        <v>0</v>
      </c>
      <c r="K1125" s="28"/>
      <c r="L1125" s="28"/>
      <c r="M1125" s="28"/>
      <c r="N1125" s="28"/>
      <c r="O1125" s="28"/>
      <c r="P1125" s="28"/>
      <c r="Q1125" s="28"/>
      <c r="R1125" s="28"/>
      <c r="S1125" s="28"/>
      <c r="T1125" s="12"/>
      <c r="U1125" s="12"/>
      <c r="V1125" s="12"/>
    </row>
    <row r="1126" spans="1:22">
      <c r="A1126" s="26">
        <v>1086</v>
      </c>
      <c r="B1126" s="28">
        <v>1</v>
      </c>
      <c r="C1126" s="28">
        <v>2</v>
      </c>
      <c r="D1126" s="28">
        <v>4</v>
      </c>
      <c r="E1126" s="28">
        <v>1</v>
      </c>
      <c r="F1126" s="28">
        <v>1</v>
      </c>
      <c r="G1126" s="28">
        <v>0</v>
      </c>
      <c r="H1126" s="28">
        <v>0</v>
      </c>
      <c r="I1126" s="28">
        <v>0</v>
      </c>
      <c r="J1126" s="28">
        <v>0</v>
      </c>
      <c r="K1126" s="28"/>
      <c r="L1126" s="28"/>
      <c r="M1126" s="28"/>
      <c r="N1126" s="28"/>
      <c r="O1126" s="28"/>
      <c r="P1126" s="28"/>
      <c r="Q1126" s="28"/>
      <c r="R1126" s="28"/>
      <c r="S1126" s="28"/>
      <c r="T1126" s="12"/>
      <c r="U1126" s="12"/>
      <c r="V1126" s="12"/>
    </row>
    <row r="1127" spans="1:22">
      <c r="A1127" s="26">
        <v>1087</v>
      </c>
      <c r="B1127" s="28">
        <v>0</v>
      </c>
      <c r="C1127" s="28">
        <v>1</v>
      </c>
      <c r="D1127" s="28">
        <v>0</v>
      </c>
      <c r="E1127" s="28">
        <v>5</v>
      </c>
      <c r="F1127" s="28">
        <v>1</v>
      </c>
      <c r="G1127" s="28">
        <v>0</v>
      </c>
      <c r="H1127" s="28">
        <v>0</v>
      </c>
      <c r="I1127" s="28">
        <v>0</v>
      </c>
      <c r="J1127" s="28">
        <v>0</v>
      </c>
      <c r="K1127" s="28"/>
      <c r="L1127" s="28"/>
      <c r="M1127" s="28"/>
      <c r="N1127" s="28"/>
      <c r="O1127" s="28"/>
      <c r="P1127" s="28"/>
      <c r="Q1127" s="28"/>
      <c r="R1127" s="28"/>
      <c r="S1127" s="28"/>
      <c r="T1127" s="12"/>
      <c r="U1127" s="12"/>
      <c r="V1127" s="12"/>
    </row>
    <row r="1128" spans="1:22">
      <c r="A1128" s="26">
        <v>1088</v>
      </c>
      <c r="B1128" s="28">
        <v>0</v>
      </c>
      <c r="C1128" s="28">
        <v>0</v>
      </c>
      <c r="D1128" s="28">
        <v>3</v>
      </c>
      <c r="E1128" s="28">
        <v>1</v>
      </c>
      <c r="F1128" s="28">
        <v>3</v>
      </c>
      <c r="G1128" s="28">
        <v>0</v>
      </c>
      <c r="H1128" s="28">
        <v>0</v>
      </c>
      <c r="I1128" s="28">
        <v>0</v>
      </c>
      <c r="J1128" s="28">
        <v>0</v>
      </c>
      <c r="K1128" s="28"/>
      <c r="L1128" s="28"/>
      <c r="M1128" s="28"/>
      <c r="N1128" s="28"/>
      <c r="O1128" s="28"/>
      <c r="P1128" s="28"/>
      <c r="Q1128" s="28"/>
      <c r="R1128" s="28"/>
      <c r="S1128" s="28"/>
      <c r="T1128" s="12"/>
      <c r="U1128" s="12"/>
      <c r="V1128" s="12"/>
    </row>
    <row r="1129" spans="1:22">
      <c r="A1129" s="26">
        <v>1089</v>
      </c>
      <c r="B1129" s="28">
        <v>0</v>
      </c>
      <c r="C1129" s="28">
        <v>0</v>
      </c>
      <c r="D1129" s="28">
        <v>1</v>
      </c>
      <c r="E1129" s="28">
        <v>3</v>
      </c>
      <c r="F1129" s="28">
        <v>5</v>
      </c>
      <c r="G1129" s="28">
        <v>0</v>
      </c>
      <c r="H1129" s="28">
        <v>0</v>
      </c>
      <c r="I1129" s="28">
        <v>0</v>
      </c>
      <c r="J1129" s="28">
        <v>0</v>
      </c>
      <c r="K1129" s="28"/>
      <c r="L1129" s="28"/>
      <c r="M1129" s="28"/>
      <c r="N1129" s="28"/>
      <c r="O1129" s="28"/>
      <c r="P1129" s="28"/>
      <c r="Q1129" s="28"/>
      <c r="R1129" s="28"/>
      <c r="S1129" s="28"/>
      <c r="T1129" s="12"/>
      <c r="U1129" s="12"/>
      <c r="V1129" s="12"/>
    </row>
    <row r="1130" spans="1:22">
      <c r="A1130" s="26">
        <v>1090</v>
      </c>
      <c r="B1130" s="28">
        <v>1</v>
      </c>
      <c r="C1130" s="28">
        <v>0</v>
      </c>
      <c r="D1130" s="28">
        <v>3</v>
      </c>
      <c r="E1130" s="28">
        <v>1</v>
      </c>
      <c r="F1130" s="28">
        <v>3</v>
      </c>
      <c r="G1130" s="28">
        <v>0</v>
      </c>
      <c r="H1130" s="28">
        <v>0</v>
      </c>
      <c r="I1130" s="28">
        <v>0</v>
      </c>
      <c r="J1130" s="28">
        <v>0</v>
      </c>
      <c r="K1130" s="28"/>
      <c r="L1130" s="28"/>
      <c r="M1130" s="28"/>
      <c r="N1130" s="28"/>
      <c r="O1130" s="28"/>
      <c r="P1130" s="28"/>
      <c r="Q1130" s="28"/>
      <c r="R1130" s="28"/>
      <c r="S1130" s="28"/>
      <c r="T1130" s="12"/>
      <c r="U1130" s="12"/>
      <c r="V1130" s="12"/>
    </row>
    <row r="1131" spans="1:22">
      <c r="A1131" s="26">
        <v>1091</v>
      </c>
      <c r="B1131" s="28">
        <v>1</v>
      </c>
      <c r="C1131" s="28">
        <v>0</v>
      </c>
      <c r="D1131" s="28">
        <v>0</v>
      </c>
      <c r="E1131" s="28">
        <v>2</v>
      </c>
      <c r="F1131" s="28">
        <v>2</v>
      </c>
      <c r="G1131" s="28">
        <v>1</v>
      </c>
      <c r="H1131" s="28">
        <v>0</v>
      </c>
      <c r="I1131" s="28">
        <v>0</v>
      </c>
      <c r="J1131" s="28">
        <v>0</v>
      </c>
      <c r="K1131" s="28"/>
      <c r="L1131" s="28"/>
      <c r="M1131" s="28"/>
      <c r="N1131" s="28"/>
      <c r="O1131" s="28"/>
      <c r="P1131" s="28"/>
      <c r="Q1131" s="28"/>
      <c r="R1131" s="28"/>
      <c r="S1131" s="28"/>
      <c r="T1131" s="12"/>
      <c r="U1131" s="12"/>
      <c r="V1131" s="12"/>
    </row>
    <row r="1132" spans="1:22">
      <c r="A1132" s="26">
        <v>1092</v>
      </c>
      <c r="B1132" s="28">
        <v>1</v>
      </c>
      <c r="C1132" s="28">
        <v>0</v>
      </c>
      <c r="D1132" s="28">
        <v>1</v>
      </c>
      <c r="E1132" s="28">
        <v>0</v>
      </c>
      <c r="F1132" s="28">
        <v>1</v>
      </c>
      <c r="G1132" s="28">
        <v>1</v>
      </c>
      <c r="H1132" s="28">
        <v>0</v>
      </c>
      <c r="I1132" s="28">
        <v>0</v>
      </c>
      <c r="J1132" s="28">
        <v>0</v>
      </c>
      <c r="K1132" s="28"/>
      <c r="L1132" s="28"/>
      <c r="M1132" s="28"/>
      <c r="N1132" s="28"/>
      <c r="O1132" s="28"/>
      <c r="P1132" s="28"/>
      <c r="Q1132" s="28"/>
      <c r="R1132" s="28"/>
      <c r="S1132" s="28"/>
      <c r="T1132" s="12"/>
      <c r="U1132" s="12"/>
      <c r="V1132" s="12"/>
    </row>
    <row r="1133" spans="1:22">
      <c r="A1133" s="26">
        <v>1093</v>
      </c>
      <c r="B1133" s="28">
        <v>0</v>
      </c>
      <c r="C1133" s="28">
        <v>0</v>
      </c>
      <c r="D1133" s="28">
        <v>1</v>
      </c>
      <c r="E1133" s="28">
        <v>4</v>
      </c>
      <c r="F1133" s="28">
        <v>1</v>
      </c>
      <c r="G1133" s="28">
        <v>0</v>
      </c>
      <c r="H1133" s="28">
        <v>0</v>
      </c>
      <c r="I1133" s="28">
        <v>0</v>
      </c>
      <c r="J1133" s="28">
        <v>0</v>
      </c>
      <c r="K1133" s="28"/>
      <c r="L1133" s="28"/>
      <c r="M1133" s="28"/>
      <c r="N1133" s="28"/>
      <c r="O1133" s="28"/>
      <c r="P1133" s="28"/>
      <c r="Q1133" s="28"/>
      <c r="R1133" s="28"/>
      <c r="S1133" s="28"/>
      <c r="T1133" s="12"/>
      <c r="U1133" s="12"/>
      <c r="V1133" s="12"/>
    </row>
    <row r="1134" spans="1:22">
      <c r="A1134" s="26">
        <v>1094</v>
      </c>
      <c r="B1134" s="28">
        <v>0</v>
      </c>
      <c r="C1134" s="28">
        <v>1</v>
      </c>
      <c r="D1134" s="28">
        <v>2</v>
      </c>
      <c r="E1134" s="28">
        <v>1</v>
      </c>
      <c r="F1134" s="28">
        <v>2</v>
      </c>
      <c r="G1134" s="28">
        <v>0</v>
      </c>
      <c r="H1134" s="28">
        <v>0</v>
      </c>
      <c r="I1134" s="28">
        <v>0</v>
      </c>
      <c r="J1134" s="28">
        <v>0</v>
      </c>
      <c r="K1134" s="28"/>
      <c r="L1134" s="28"/>
      <c r="M1134" s="28"/>
      <c r="N1134" s="28"/>
      <c r="O1134" s="28"/>
      <c r="P1134" s="28"/>
      <c r="Q1134" s="28"/>
      <c r="R1134" s="28"/>
      <c r="S1134" s="28"/>
      <c r="T1134" s="12"/>
      <c r="U1134" s="12"/>
      <c r="V1134" s="12"/>
    </row>
    <row r="1135" spans="1:22">
      <c r="A1135" s="26">
        <v>1095</v>
      </c>
      <c r="B1135" s="28">
        <v>2</v>
      </c>
      <c r="C1135" s="28">
        <v>1</v>
      </c>
      <c r="D1135" s="28">
        <v>0</v>
      </c>
      <c r="E1135" s="28">
        <v>2</v>
      </c>
      <c r="F1135" s="28">
        <v>3</v>
      </c>
      <c r="G1135" s="28">
        <v>0</v>
      </c>
      <c r="H1135" s="28">
        <v>0</v>
      </c>
      <c r="I1135" s="28">
        <v>0</v>
      </c>
      <c r="J1135" s="28">
        <v>0</v>
      </c>
      <c r="K1135" s="28"/>
      <c r="L1135" s="28"/>
      <c r="M1135" s="28"/>
      <c r="N1135" s="28"/>
      <c r="O1135" s="28"/>
      <c r="P1135" s="28"/>
      <c r="Q1135" s="28"/>
      <c r="R1135" s="28"/>
      <c r="S1135" s="28"/>
      <c r="T1135" s="12"/>
      <c r="U1135" s="12"/>
      <c r="V1135" s="12"/>
    </row>
    <row r="1136" spans="1:22">
      <c r="A1136" s="26">
        <v>1096</v>
      </c>
      <c r="B1136" s="28">
        <v>1</v>
      </c>
      <c r="C1136" s="28">
        <v>2</v>
      </c>
      <c r="D1136" s="28">
        <v>0</v>
      </c>
      <c r="E1136" s="28">
        <v>3</v>
      </c>
      <c r="F1136" s="28">
        <v>3</v>
      </c>
      <c r="G1136" s="28">
        <v>0</v>
      </c>
      <c r="H1136" s="28">
        <v>0</v>
      </c>
      <c r="I1136" s="28">
        <v>0</v>
      </c>
      <c r="J1136" s="28">
        <v>0</v>
      </c>
      <c r="K1136" s="28"/>
      <c r="L1136" s="28"/>
      <c r="M1136" s="28"/>
      <c r="N1136" s="28"/>
      <c r="O1136" s="28"/>
      <c r="P1136" s="28"/>
      <c r="Q1136" s="28"/>
      <c r="R1136" s="28"/>
      <c r="S1136" s="28"/>
      <c r="T1136" s="12"/>
      <c r="U1136" s="12"/>
      <c r="V1136" s="12"/>
    </row>
    <row r="1137" spans="1:22">
      <c r="A1137" s="26">
        <v>1097</v>
      </c>
      <c r="B1137" s="28">
        <v>2</v>
      </c>
      <c r="C1137" s="28">
        <v>0</v>
      </c>
      <c r="D1137" s="28">
        <v>0</v>
      </c>
      <c r="E1137" s="28">
        <v>1</v>
      </c>
      <c r="F1137" s="28">
        <v>2</v>
      </c>
      <c r="G1137" s="28">
        <v>0</v>
      </c>
      <c r="H1137" s="28">
        <v>0</v>
      </c>
      <c r="I1137" s="28">
        <v>0</v>
      </c>
      <c r="J1137" s="28">
        <v>0</v>
      </c>
      <c r="K1137" s="28"/>
      <c r="L1137" s="28"/>
      <c r="M1137" s="28"/>
      <c r="N1137" s="28"/>
      <c r="O1137" s="28"/>
      <c r="P1137" s="28"/>
      <c r="Q1137" s="28"/>
      <c r="R1137" s="28"/>
      <c r="S1137" s="28"/>
      <c r="T1137" s="12"/>
      <c r="U1137" s="12"/>
      <c r="V1137" s="12"/>
    </row>
    <row r="1138" spans="1:22">
      <c r="A1138" s="26">
        <v>1098</v>
      </c>
      <c r="B1138" s="28">
        <v>0</v>
      </c>
      <c r="C1138" s="28">
        <v>0</v>
      </c>
      <c r="D1138" s="28">
        <v>1</v>
      </c>
      <c r="E1138" s="28">
        <v>2</v>
      </c>
      <c r="F1138" s="28">
        <v>1</v>
      </c>
      <c r="G1138" s="28">
        <v>0</v>
      </c>
      <c r="H1138" s="28">
        <v>0</v>
      </c>
      <c r="I1138" s="28">
        <v>0</v>
      </c>
      <c r="J1138" s="28">
        <v>0</v>
      </c>
      <c r="K1138" s="28"/>
      <c r="L1138" s="28"/>
      <c r="M1138" s="28"/>
      <c r="N1138" s="28"/>
      <c r="O1138" s="28"/>
      <c r="P1138" s="28"/>
      <c r="Q1138" s="28"/>
      <c r="R1138" s="28"/>
      <c r="S1138" s="28"/>
      <c r="T1138" s="12"/>
      <c r="U1138" s="12"/>
      <c r="V1138" s="12"/>
    </row>
    <row r="1139" spans="1:22">
      <c r="A1139" s="26">
        <v>1099</v>
      </c>
      <c r="B1139" s="28">
        <v>0</v>
      </c>
      <c r="C1139" s="28">
        <v>2</v>
      </c>
      <c r="D1139" s="28">
        <v>2</v>
      </c>
      <c r="E1139" s="28">
        <v>2</v>
      </c>
      <c r="F1139" s="28">
        <v>2</v>
      </c>
      <c r="G1139" s="28">
        <v>0</v>
      </c>
      <c r="H1139" s="28">
        <v>0</v>
      </c>
      <c r="I1139" s="28">
        <v>0</v>
      </c>
      <c r="J1139" s="28">
        <v>0</v>
      </c>
      <c r="K1139" s="28"/>
      <c r="L1139" s="28"/>
      <c r="M1139" s="28"/>
      <c r="N1139" s="28"/>
      <c r="O1139" s="28"/>
      <c r="P1139" s="28"/>
      <c r="Q1139" s="28"/>
      <c r="R1139" s="28"/>
      <c r="S1139" s="28"/>
      <c r="T1139" s="12"/>
      <c r="U1139" s="12"/>
      <c r="V1139" s="12"/>
    </row>
    <row r="1140" spans="1:22">
      <c r="A1140" s="26">
        <v>1100</v>
      </c>
      <c r="B1140" s="28">
        <v>1</v>
      </c>
      <c r="C1140" s="28">
        <v>0</v>
      </c>
      <c r="D1140" s="28">
        <v>0</v>
      </c>
      <c r="E1140" s="28">
        <v>1</v>
      </c>
      <c r="F1140" s="28">
        <v>2</v>
      </c>
      <c r="G1140" s="28">
        <v>1</v>
      </c>
      <c r="H1140" s="28">
        <v>0</v>
      </c>
      <c r="I1140" s="28">
        <v>0</v>
      </c>
      <c r="J1140" s="28">
        <v>0</v>
      </c>
      <c r="K1140" s="28"/>
      <c r="L1140" s="28"/>
      <c r="M1140" s="28"/>
      <c r="N1140" s="28"/>
      <c r="O1140" s="28"/>
      <c r="P1140" s="28"/>
      <c r="Q1140" s="28"/>
      <c r="R1140" s="28"/>
      <c r="S1140" s="28"/>
      <c r="T1140" s="12"/>
      <c r="U1140" s="12"/>
      <c r="V1140" s="12"/>
    </row>
    <row r="1141" spans="1:22">
      <c r="A1141" s="26">
        <v>1101</v>
      </c>
      <c r="B1141" s="28">
        <v>3</v>
      </c>
      <c r="C1141" s="28">
        <v>2</v>
      </c>
      <c r="D1141" s="28">
        <v>0</v>
      </c>
      <c r="E1141" s="28">
        <v>4</v>
      </c>
      <c r="F1141" s="28">
        <v>1</v>
      </c>
      <c r="G1141" s="28">
        <v>0</v>
      </c>
      <c r="H1141" s="28">
        <v>0</v>
      </c>
      <c r="I1141" s="28">
        <v>0</v>
      </c>
      <c r="J1141" s="28">
        <v>0</v>
      </c>
      <c r="K1141" s="28"/>
      <c r="L1141" s="28"/>
      <c r="M1141" s="28"/>
      <c r="N1141" s="28"/>
      <c r="O1141" s="28"/>
      <c r="P1141" s="28"/>
      <c r="Q1141" s="28"/>
      <c r="R1141" s="28"/>
      <c r="S1141" s="28"/>
      <c r="T1141" s="12"/>
      <c r="U1141" s="12"/>
      <c r="V1141" s="12"/>
    </row>
    <row r="1142" spans="1:22">
      <c r="A1142" s="26">
        <v>1102</v>
      </c>
      <c r="B1142" s="28">
        <v>0</v>
      </c>
      <c r="C1142" s="28">
        <v>1</v>
      </c>
      <c r="D1142" s="28">
        <v>0</v>
      </c>
      <c r="E1142" s="28">
        <v>1</v>
      </c>
      <c r="F1142" s="28">
        <v>2</v>
      </c>
      <c r="G1142" s="28">
        <v>0</v>
      </c>
      <c r="H1142" s="28">
        <v>0</v>
      </c>
      <c r="I1142" s="28">
        <v>0</v>
      </c>
      <c r="J1142" s="28">
        <v>0</v>
      </c>
      <c r="K1142" s="28"/>
      <c r="L1142" s="28"/>
      <c r="M1142" s="28"/>
      <c r="N1142" s="28"/>
      <c r="O1142" s="28"/>
      <c r="P1142" s="28"/>
      <c r="Q1142" s="28"/>
      <c r="R1142" s="28"/>
      <c r="S1142" s="28"/>
      <c r="T1142" s="12"/>
      <c r="U1142" s="12"/>
      <c r="V1142" s="12"/>
    </row>
    <row r="1143" spans="1:22">
      <c r="A1143" s="26">
        <v>1103</v>
      </c>
      <c r="B1143" s="28">
        <v>0</v>
      </c>
      <c r="C1143" s="28">
        <v>0</v>
      </c>
      <c r="D1143" s="28">
        <v>1</v>
      </c>
      <c r="E1143" s="28">
        <v>2</v>
      </c>
      <c r="F1143" s="28">
        <v>2</v>
      </c>
      <c r="G1143" s="28">
        <v>0</v>
      </c>
      <c r="H1143" s="28">
        <v>0</v>
      </c>
      <c r="I1143" s="28">
        <v>0</v>
      </c>
      <c r="J1143" s="28">
        <v>0</v>
      </c>
      <c r="K1143" s="28"/>
      <c r="L1143" s="28"/>
      <c r="M1143" s="28"/>
      <c r="N1143" s="28"/>
      <c r="O1143" s="28"/>
      <c r="P1143" s="28"/>
      <c r="Q1143" s="28"/>
      <c r="R1143" s="28"/>
      <c r="S1143" s="28"/>
      <c r="T1143" s="12"/>
      <c r="U1143" s="12"/>
      <c r="V1143" s="12"/>
    </row>
    <row r="1144" spans="1:22">
      <c r="A1144" s="26">
        <v>1104</v>
      </c>
      <c r="B1144" s="28">
        <v>1</v>
      </c>
      <c r="C1144" s="28">
        <v>0</v>
      </c>
      <c r="D1144" s="28">
        <v>0</v>
      </c>
      <c r="E1144" s="28">
        <v>3</v>
      </c>
      <c r="F1144" s="28">
        <v>1</v>
      </c>
      <c r="G1144" s="28">
        <v>1</v>
      </c>
      <c r="H1144" s="28">
        <v>0</v>
      </c>
      <c r="I1144" s="28">
        <v>0</v>
      </c>
      <c r="J1144" s="28">
        <v>0</v>
      </c>
      <c r="K1144" s="28"/>
      <c r="L1144" s="28"/>
      <c r="M1144" s="28"/>
      <c r="N1144" s="28"/>
      <c r="O1144" s="28"/>
      <c r="P1144" s="28"/>
      <c r="Q1144" s="28"/>
      <c r="R1144" s="28"/>
      <c r="S1144" s="28"/>
      <c r="T1144" s="12"/>
      <c r="U1144" s="12"/>
      <c r="V1144" s="12"/>
    </row>
    <row r="1145" spans="1:22">
      <c r="A1145" s="26">
        <v>1105</v>
      </c>
      <c r="B1145" s="28">
        <v>1</v>
      </c>
      <c r="C1145" s="28">
        <v>1</v>
      </c>
      <c r="D1145" s="28">
        <v>1</v>
      </c>
      <c r="E1145" s="28">
        <v>4</v>
      </c>
      <c r="F1145" s="28">
        <v>1</v>
      </c>
      <c r="G1145" s="28">
        <v>1</v>
      </c>
      <c r="H1145" s="28">
        <v>0</v>
      </c>
      <c r="I1145" s="28">
        <v>0</v>
      </c>
      <c r="J1145" s="28">
        <v>0</v>
      </c>
      <c r="K1145" s="28"/>
      <c r="L1145" s="28"/>
      <c r="M1145" s="28"/>
      <c r="N1145" s="28"/>
      <c r="O1145" s="28"/>
      <c r="P1145" s="28"/>
      <c r="Q1145" s="28"/>
      <c r="R1145" s="28"/>
      <c r="S1145" s="28"/>
      <c r="T1145" s="12"/>
      <c r="U1145" s="12"/>
      <c r="V1145" s="12"/>
    </row>
    <row r="1146" spans="1:22">
      <c r="A1146" s="26">
        <v>1106</v>
      </c>
      <c r="B1146" s="28">
        <v>0</v>
      </c>
      <c r="C1146" s="28">
        <v>1</v>
      </c>
      <c r="D1146" s="28">
        <v>0</v>
      </c>
      <c r="E1146" s="28">
        <v>1</v>
      </c>
      <c r="F1146" s="28">
        <v>0</v>
      </c>
      <c r="G1146" s="28">
        <v>1</v>
      </c>
      <c r="H1146" s="28">
        <v>0</v>
      </c>
      <c r="I1146" s="28">
        <v>0</v>
      </c>
      <c r="J1146" s="28">
        <v>0</v>
      </c>
      <c r="K1146" s="28"/>
      <c r="L1146" s="28"/>
      <c r="M1146" s="28"/>
      <c r="N1146" s="28"/>
      <c r="O1146" s="28"/>
      <c r="P1146" s="28"/>
      <c r="Q1146" s="28"/>
      <c r="R1146" s="28"/>
      <c r="S1146" s="28"/>
      <c r="T1146" s="12"/>
      <c r="U1146" s="12"/>
      <c r="V1146" s="12"/>
    </row>
    <row r="1147" spans="1:22">
      <c r="A1147" s="26">
        <v>1107</v>
      </c>
      <c r="B1147" s="28">
        <v>2</v>
      </c>
      <c r="C1147" s="28">
        <v>0</v>
      </c>
      <c r="D1147" s="28">
        <v>0</v>
      </c>
      <c r="E1147" s="28">
        <v>2</v>
      </c>
      <c r="F1147" s="28">
        <v>5</v>
      </c>
      <c r="G1147" s="28">
        <v>0</v>
      </c>
      <c r="H1147" s="28">
        <v>0</v>
      </c>
      <c r="I1147" s="28">
        <v>0</v>
      </c>
      <c r="J1147" s="28">
        <v>0</v>
      </c>
      <c r="K1147" s="28"/>
      <c r="L1147" s="28"/>
      <c r="M1147" s="28"/>
      <c r="N1147" s="28"/>
      <c r="O1147" s="28"/>
      <c r="P1147" s="28"/>
      <c r="Q1147" s="28"/>
      <c r="R1147" s="28"/>
      <c r="S1147" s="28"/>
      <c r="T1147" s="12"/>
      <c r="U1147" s="12"/>
      <c r="V1147" s="12"/>
    </row>
    <row r="1148" spans="1:22">
      <c r="A1148" s="26">
        <v>1108</v>
      </c>
      <c r="B1148" s="28">
        <v>1</v>
      </c>
      <c r="C1148" s="28">
        <v>2</v>
      </c>
      <c r="D1148" s="28">
        <v>1</v>
      </c>
      <c r="E1148" s="28">
        <v>2</v>
      </c>
      <c r="F1148" s="28">
        <v>3</v>
      </c>
      <c r="G1148" s="28">
        <v>0</v>
      </c>
      <c r="H1148" s="28">
        <v>0</v>
      </c>
      <c r="I1148" s="28">
        <v>0</v>
      </c>
      <c r="J1148" s="28">
        <v>0</v>
      </c>
      <c r="K1148" s="28"/>
      <c r="L1148" s="28"/>
      <c r="M1148" s="28"/>
      <c r="N1148" s="28"/>
      <c r="O1148" s="28"/>
      <c r="P1148" s="28"/>
      <c r="Q1148" s="28"/>
      <c r="R1148" s="28"/>
      <c r="S1148" s="28"/>
      <c r="T1148" s="12"/>
      <c r="U1148" s="12"/>
      <c r="V1148" s="12"/>
    </row>
    <row r="1149" spans="1:22">
      <c r="A1149" s="26">
        <v>1109</v>
      </c>
      <c r="B1149" s="28">
        <v>1</v>
      </c>
      <c r="C1149" s="28">
        <v>0</v>
      </c>
      <c r="D1149" s="28">
        <v>0</v>
      </c>
      <c r="E1149" s="28">
        <v>3</v>
      </c>
      <c r="F1149" s="28">
        <v>0</v>
      </c>
      <c r="G1149" s="28">
        <v>0</v>
      </c>
      <c r="H1149" s="28">
        <v>0</v>
      </c>
      <c r="I1149" s="28">
        <v>0</v>
      </c>
      <c r="J1149" s="28">
        <v>0</v>
      </c>
      <c r="K1149" s="28"/>
      <c r="L1149" s="28"/>
      <c r="M1149" s="28"/>
      <c r="N1149" s="28"/>
      <c r="O1149" s="28"/>
      <c r="P1149" s="28"/>
      <c r="Q1149" s="28"/>
      <c r="R1149" s="28"/>
      <c r="S1149" s="28"/>
      <c r="T1149" s="12"/>
      <c r="U1149" s="12"/>
      <c r="V1149" s="12"/>
    </row>
    <row r="1150" spans="1:22">
      <c r="A1150" s="26">
        <v>1110</v>
      </c>
      <c r="B1150" s="28">
        <v>1</v>
      </c>
      <c r="C1150" s="28">
        <v>1</v>
      </c>
      <c r="D1150" s="28">
        <v>0</v>
      </c>
      <c r="E1150" s="28">
        <v>3</v>
      </c>
      <c r="F1150" s="28">
        <v>4</v>
      </c>
      <c r="G1150" s="28">
        <v>0</v>
      </c>
      <c r="H1150" s="28">
        <v>0</v>
      </c>
      <c r="I1150" s="28">
        <v>0</v>
      </c>
      <c r="J1150" s="28">
        <v>0</v>
      </c>
      <c r="K1150" s="28"/>
      <c r="L1150" s="28"/>
      <c r="M1150" s="28"/>
      <c r="N1150" s="28"/>
      <c r="O1150" s="28"/>
      <c r="P1150" s="28"/>
      <c r="Q1150" s="28"/>
      <c r="R1150" s="28"/>
      <c r="S1150" s="28"/>
      <c r="T1150" s="12"/>
      <c r="U1150" s="12"/>
      <c r="V1150" s="12"/>
    </row>
    <row r="1151" spans="1:22">
      <c r="A1151" s="26">
        <v>1111</v>
      </c>
      <c r="B1151" s="28">
        <v>0</v>
      </c>
      <c r="C1151" s="28">
        <v>0</v>
      </c>
      <c r="D1151" s="28">
        <v>0</v>
      </c>
      <c r="E1151" s="28">
        <v>0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/>
      <c r="L1151" s="28"/>
      <c r="M1151" s="28"/>
      <c r="N1151" s="28"/>
      <c r="O1151" s="28"/>
      <c r="P1151" s="28"/>
      <c r="Q1151" s="28"/>
      <c r="R1151" s="28"/>
      <c r="S1151" s="28"/>
      <c r="T1151" s="12"/>
      <c r="U1151" s="12"/>
      <c r="V1151" s="12"/>
    </row>
    <row r="1152" spans="1:22">
      <c r="A1152" s="26">
        <v>1112</v>
      </c>
      <c r="B1152" s="28">
        <v>0</v>
      </c>
      <c r="C1152" s="28">
        <v>0</v>
      </c>
      <c r="D1152" s="28">
        <v>1</v>
      </c>
      <c r="E1152" s="28">
        <v>3</v>
      </c>
      <c r="F1152" s="28">
        <v>2</v>
      </c>
      <c r="G1152" s="28">
        <v>0</v>
      </c>
      <c r="H1152" s="28">
        <v>0</v>
      </c>
      <c r="I1152" s="28">
        <v>0</v>
      </c>
      <c r="J1152" s="28">
        <v>0</v>
      </c>
      <c r="K1152" s="28"/>
      <c r="L1152" s="28"/>
      <c r="M1152" s="28"/>
      <c r="N1152" s="28"/>
      <c r="O1152" s="28"/>
      <c r="P1152" s="28"/>
      <c r="Q1152" s="28"/>
      <c r="R1152" s="28"/>
      <c r="S1152" s="28"/>
      <c r="T1152" s="12"/>
      <c r="U1152" s="12"/>
      <c r="V1152" s="12"/>
    </row>
    <row r="1153" spans="1:22">
      <c r="A1153" s="26">
        <v>1113</v>
      </c>
      <c r="B1153" s="28">
        <v>0</v>
      </c>
      <c r="C1153" s="28">
        <v>0</v>
      </c>
      <c r="D1153" s="28">
        <v>0</v>
      </c>
      <c r="E1153" s="28">
        <v>0</v>
      </c>
      <c r="F1153" s="28">
        <v>2</v>
      </c>
      <c r="G1153" s="28">
        <v>0</v>
      </c>
      <c r="H1153" s="28">
        <v>0</v>
      </c>
      <c r="I1153" s="28">
        <v>0</v>
      </c>
      <c r="J1153" s="28">
        <v>0</v>
      </c>
      <c r="K1153" s="28"/>
      <c r="L1153" s="28"/>
      <c r="M1153" s="28"/>
      <c r="N1153" s="28"/>
      <c r="O1153" s="28"/>
      <c r="P1153" s="28"/>
      <c r="Q1153" s="28"/>
      <c r="R1153" s="28"/>
      <c r="S1153" s="28"/>
      <c r="T1153" s="12"/>
      <c r="U1153" s="12"/>
      <c r="V1153" s="12"/>
    </row>
    <row r="1154" spans="1:22">
      <c r="A1154" s="26">
        <v>1114</v>
      </c>
      <c r="B1154" s="28">
        <v>0</v>
      </c>
      <c r="C1154" s="28">
        <v>0</v>
      </c>
      <c r="D1154" s="28">
        <v>1</v>
      </c>
      <c r="E1154" s="28">
        <v>0</v>
      </c>
      <c r="F1154" s="28">
        <v>2</v>
      </c>
      <c r="G1154" s="28">
        <v>0</v>
      </c>
      <c r="H1154" s="28">
        <v>0</v>
      </c>
      <c r="I1154" s="28">
        <v>0</v>
      </c>
      <c r="J1154" s="28">
        <v>0</v>
      </c>
      <c r="K1154" s="28"/>
      <c r="L1154" s="28"/>
      <c r="M1154" s="28"/>
      <c r="N1154" s="28"/>
      <c r="O1154" s="28"/>
      <c r="P1154" s="28"/>
      <c r="Q1154" s="28"/>
      <c r="R1154" s="28"/>
      <c r="S1154" s="28"/>
      <c r="T1154" s="12"/>
      <c r="U1154" s="12"/>
      <c r="V1154" s="12"/>
    </row>
    <row r="1155" spans="1:22">
      <c r="A1155" s="26">
        <v>1115</v>
      </c>
      <c r="B1155" s="28">
        <v>1</v>
      </c>
      <c r="C1155" s="28">
        <v>0</v>
      </c>
      <c r="D1155" s="28">
        <v>2</v>
      </c>
      <c r="E1155" s="28">
        <v>1</v>
      </c>
      <c r="F1155" s="28">
        <v>1</v>
      </c>
      <c r="G1155" s="28">
        <v>0</v>
      </c>
      <c r="H1155" s="28">
        <v>0</v>
      </c>
      <c r="I1155" s="28">
        <v>0</v>
      </c>
      <c r="J1155" s="28">
        <v>0</v>
      </c>
      <c r="K1155" s="28"/>
      <c r="L1155" s="28"/>
      <c r="M1155" s="28"/>
      <c r="N1155" s="28"/>
      <c r="O1155" s="28"/>
      <c r="P1155" s="28"/>
      <c r="Q1155" s="28"/>
      <c r="R1155" s="28"/>
      <c r="S1155" s="28"/>
      <c r="T1155" s="12"/>
      <c r="U1155" s="12"/>
      <c r="V1155" s="12"/>
    </row>
    <row r="1156" spans="1:22">
      <c r="A1156" s="26">
        <v>1116</v>
      </c>
      <c r="B1156" s="28">
        <v>2</v>
      </c>
      <c r="C1156" s="28">
        <v>0</v>
      </c>
      <c r="D1156" s="28">
        <v>1</v>
      </c>
      <c r="E1156" s="28">
        <v>2</v>
      </c>
      <c r="F1156" s="28">
        <v>0</v>
      </c>
      <c r="G1156" s="28">
        <v>0</v>
      </c>
      <c r="H1156" s="28">
        <v>0</v>
      </c>
      <c r="I1156" s="28">
        <v>0</v>
      </c>
      <c r="J1156" s="28">
        <v>0</v>
      </c>
      <c r="K1156" s="28"/>
      <c r="L1156" s="28"/>
      <c r="M1156" s="28"/>
      <c r="N1156" s="28"/>
      <c r="O1156" s="28"/>
      <c r="P1156" s="28"/>
      <c r="Q1156" s="28"/>
      <c r="R1156" s="28"/>
      <c r="S1156" s="28"/>
      <c r="T1156" s="12"/>
      <c r="U1156" s="12"/>
      <c r="V1156" s="12"/>
    </row>
    <row r="1157" spans="1:22">
      <c r="A1157" s="26">
        <v>1117</v>
      </c>
      <c r="B1157" s="28">
        <v>0</v>
      </c>
      <c r="C1157" s="28">
        <v>0</v>
      </c>
      <c r="D1157" s="28">
        <v>1</v>
      </c>
      <c r="E1157" s="28">
        <v>1</v>
      </c>
      <c r="F1157" s="28">
        <v>1</v>
      </c>
      <c r="G1157" s="28">
        <v>0</v>
      </c>
      <c r="H1157" s="28">
        <v>0</v>
      </c>
      <c r="I1157" s="28">
        <v>0</v>
      </c>
      <c r="J1157" s="28">
        <v>0</v>
      </c>
      <c r="K1157" s="28"/>
      <c r="L1157" s="28"/>
      <c r="M1157" s="28"/>
      <c r="N1157" s="28"/>
      <c r="O1157" s="28"/>
      <c r="P1157" s="28"/>
      <c r="Q1157" s="28"/>
      <c r="R1157" s="28"/>
      <c r="S1157" s="28"/>
      <c r="T1157" s="12"/>
      <c r="U1157" s="12"/>
      <c r="V1157" s="12"/>
    </row>
    <row r="1158" spans="1:22">
      <c r="A1158" s="26">
        <v>1118</v>
      </c>
      <c r="B1158" s="28">
        <v>1</v>
      </c>
      <c r="C1158" s="28">
        <v>1</v>
      </c>
      <c r="D1158" s="28">
        <v>1</v>
      </c>
      <c r="E1158" s="28">
        <v>2</v>
      </c>
      <c r="F1158" s="28">
        <v>0</v>
      </c>
      <c r="G1158" s="28">
        <v>0</v>
      </c>
      <c r="H1158" s="28">
        <v>0</v>
      </c>
      <c r="I1158" s="28">
        <v>0</v>
      </c>
      <c r="J1158" s="28">
        <v>0</v>
      </c>
      <c r="K1158" s="28"/>
      <c r="L1158" s="28"/>
      <c r="M1158" s="28"/>
      <c r="N1158" s="28"/>
      <c r="O1158" s="28"/>
      <c r="P1158" s="28"/>
      <c r="Q1158" s="28"/>
      <c r="R1158" s="28"/>
      <c r="S1158" s="28"/>
      <c r="T1158" s="12"/>
      <c r="U1158" s="12"/>
      <c r="V1158" s="12"/>
    </row>
    <row r="1159" spans="1:22">
      <c r="A1159" s="26">
        <v>1119</v>
      </c>
      <c r="B1159" s="28">
        <v>1</v>
      </c>
      <c r="C1159" s="28">
        <v>0</v>
      </c>
      <c r="D1159" s="28">
        <v>0</v>
      </c>
      <c r="E1159" s="28">
        <v>2</v>
      </c>
      <c r="F1159" s="28">
        <v>1</v>
      </c>
      <c r="G1159" s="28">
        <v>0</v>
      </c>
      <c r="H1159" s="28">
        <v>0</v>
      </c>
      <c r="I1159" s="28">
        <v>0</v>
      </c>
      <c r="J1159" s="28">
        <v>0</v>
      </c>
      <c r="K1159" s="28"/>
      <c r="L1159" s="28"/>
      <c r="M1159" s="28"/>
      <c r="N1159" s="28"/>
      <c r="O1159" s="28"/>
      <c r="P1159" s="28"/>
      <c r="Q1159" s="28"/>
      <c r="R1159" s="28"/>
      <c r="S1159" s="28"/>
      <c r="T1159" s="12"/>
      <c r="U1159" s="12"/>
      <c r="V1159" s="12"/>
    </row>
    <row r="1160" spans="1:22">
      <c r="A1160" s="26">
        <v>1120</v>
      </c>
      <c r="B1160" s="28">
        <v>1</v>
      </c>
      <c r="C1160" s="28">
        <v>2</v>
      </c>
      <c r="D1160" s="28">
        <v>1</v>
      </c>
      <c r="E1160" s="28">
        <v>2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/>
      <c r="L1160" s="28"/>
      <c r="M1160" s="28"/>
      <c r="N1160" s="28"/>
      <c r="O1160" s="28"/>
      <c r="P1160" s="28"/>
      <c r="Q1160" s="28"/>
      <c r="R1160" s="28"/>
      <c r="S1160" s="28"/>
      <c r="T1160" s="12"/>
      <c r="U1160" s="12"/>
      <c r="V1160" s="12"/>
    </row>
    <row r="1161" spans="1:22">
      <c r="A1161" s="26">
        <v>1121</v>
      </c>
      <c r="B1161" s="28">
        <v>0</v>
      </c>
      <c r="C1161" s="28">
        <v>0</v>
      </c>
      <c r="D1161" s="28">
        <v>2</v>
      </c>
      <c r="E1161" s="28">
        <v>1</v>
      </c>
      <c r="F1161" s="28">
        <v>2</v>
      </c>
      <c r="G1161" s="28">
        <v>0</v>
      </c>
      <c r="H1161" s="28">
        <v>0</v>
      </c>
      <c r="I1161" s="28">
        <v>0</v>
      </c>
      <c r="J1161" s="28">
        <v>0</v>
      </c>
      <c r="K1161" s="28"/>
      <c r="L1161" s="28"/>
      <c r="M1161" s="28"/>
      <c r="N1161" s="28"/>
      <c r="O1161" s="28"/>
      <c r="P1161" s="28"/>
      <c r="Q1161" s="28"/>
      <c r="R1161" s="28"/>
      <c r="S1161" s="28"/>
      <c r="T1161" s="12"/>
      <c r="U1161" s="12"/>
      <c r="V1161" s="12"/>
    </row>
    <row r="1162" spans="1:22">
      <c r="A1162" s="26">
        <v>1122</v>
      </c>
      <c r="B1162" s="28">
        <v>1</v>
      </c>
      <c r="C1162" s="28">
        <v>0</v>
      </c>
      <c r="D1162" s="28">
        <v>2</v>
      </c>
      <c r="E1162" s="28">
        <v>2</v>
      </c>
      <c r="F1162" s="28">
        <v>0</v>
      </c>
      <c r="G1162" s="28">
        <v>0</v>
      </c>
      <c r="H1162" s="28">
        <v>0</v>
      </c>
      <c r="I1162" s="28">
        <v>0</v>
      </c>
      <c r="J1162" s="28">
        <v>0</v>
      </c>
      <c r="K1162" s="28"/>
      <c r="L1162" s="28"/>
      <c r="M1162" s="28"/>
      <c r="N1162" s="28"/>
      <c r="O1162" s="28"/>
      <c r="P1162" s="28"/>
      <c r="Q1162" s="28"/>
      <c r="R1162" s="28"/>
      <c r="S1162" s="28"/>
      <c r="T1162" s="12"/>
      <c r="U1162" s="12"/>
      <c r="V1162" s="12"/>
    </row>
    <row r="1163" spans="1:22">
      <c r="A1163" s="26">
        <v>1123</v>
      </c>
      <c r="B1163" s="28">
        <v>3</v>
      </c>
      <c r="C1163" s="28">
        <v>1</v>
      </c>
      <c r="D1163" s="28">
        <v>0</v>
      </c>
      <c r="E1163" s="28">
        <v>0</v>
      </c>
      <c r="F1163" s="28">
        <v>1</v>
      </c>
      <c r="G1163" s="28">
        <v>0</v>
      </c>
      <c r="H1163" s="28">
        <v>0</v>
      </c>
      <c r="I1163" s="28">
        <v>0</v>
      </c>
      <c r="J1163" s="28">
        <v>0</v>
      </c>
      <c r="K1163" s="28"/>
      <c r="L1163" s="28"/>
      <c r="M1163" s="28"/>
      <c r="N1163" s="28"/>
      <c r="O1163" s="28"/>
      <c r="P1163" s="28"/>
      <c r="Q1163" s="28"/>
      <c r="R1163" s="28"/>
      <c r="S1163" s="28"/>
      <c r="T1163" s="12"/>
      <c r="U1163" s="12"/>
      <c r="V1163" s="12"/>
    </row>
    <row r="1164" spans="1:22">
      <c r="A1164" s="26">
        <v>1124</v>
      </c>
      <c r="B1164" s="28">
        <v>0</v>
      </c>
      <c r="C1164" s="28">
        <v>0</v>
      </c>
      <c r="D1164" s="28">
        <v>0</v>
      </c>
      <c r="E1164" s="28">
        <v>2</v>
      </c>
      <c r="F1164" s="28">
        <v>1</v>
      </c>
      <c r="G1164" s="28">
        <v>0</v>
      </c>
      <c r="H1164" s="28">
        <v>0</v>
      </c>
      <c r="I1164" s="28">
        <v>0</v>
      </c>
      <c r="J1164" s="28">
        <v>0</v>
      </c>
      <c r="K1164" s="28"/>
      <c r="L1164" s="28"/>
      <c r="M1164" s="28"/>
      <c r="N1164" s="28"/>
      <c r="O1164" s="28"/>
      <c r="P1164" s="28"/>
      <c r="Q1164" s="28"/>
      <c r="R1164" s="28"/>
      <c r="S1164" s="28"/>
      <c r="T1164" s="12"/>
      <c r="U1164" s="12"/>
      <c r="V1164" s="12"/>
    </row>
    <row r="1165" spans="1:22">
      <c r="A1165" s="26">
        <v>1125</v>
      </c>
      <c r="B1165" s="28">
        <v>0</v>
      </c>
      <c r="C1165" s="28">
        <v>2</v>
      </c>
      <c r="D1165" s="28">
        <v>1</v>
      </c>
      <c r="E1165" s="28">
        <v>4</v>
      </c>
      <c r="F1165" s="28">
        <v>2</v>
      </c>
      <c r="G1165" s="28">
        <v>0</v>
      </c>
      <c r="H1165" s="28">
        <v>0</v>
      </c>
      <c r="I1165" s="28">
        <v>0</v>
      </c>
      <c r="J1165" s="28">
        <v>0</v>
      </c>
      <c r="K1165" s="28"/>
      <c r="L1165" s="28"/>
      <c r="M1165" s="28"/>
      <c r="N1165" s="28"/>
      <c r="O1165" s="28"/>
      <c r="P1165" s="28"/>
      <c r="Q1165" s="28"/>
      <c r="R1165" s="28"/>
      <c r="S1165" s="28"/>
      <c r="T1165" s="12"/>
      <c r="U1165" s="12"/>
      <c r="V1165" s="12"/>
    </row>
    <row r="1166" spans="1:22">
      <c r="A1166" s="26">
        <v>1126</v>
      </c>
      <c r="B1166" s="28">
        <v>1</v>
      </c>
      <c r="C1166" s="28">
        <v>1</v>
      </c>
      <c r="D1166" s="28">
        <v>1</v>
      </c>
      <c r="E1166" s="28">
        <v>1</v>
      </c>
      <c r="F1166" s="28">
        <v>3</v>
      </c>
      <c r="G1166" s="28">
        <v>1</v>
      </c>
      <c r="H1166" s="28">
        <v>0</v>
      </c>
      <c r="I1166" s="28">
        <v>0</v>
      </c>
      <c r="J1166" s="28">
        <v>0</v>
      </c>
      <c r="K1166" s="28"/>
      <c r="L1166" s="28"/>
      <c r="M1166" s="28"/>
      <c r="N1166" s="28"/>
      <c r="O1166" s="28"/>
      <c r="P1166" s="28"/>
      <c r="Q1166" s="28"/>
      <c r="R1166" s="28"/>
      <c r="S1166" s="28"/>
      <c r="T1166" s="12"/>
      <c r="U1166" s="12"/>
      <c r="V1166" s="12"/>
    </row>
    <row r="1167" spans="1:22">
      <c r="A1167" s="26">
        <v>1127</v>
      </c>
      <c r="B1167" s="28">
        <v>1</v>
      </c>
      <c r="C1167" s="28">
        <v>0</v>
      </c>
      <c r="D1167" s="28">
        <v>2</v>
      </c>
      <c r="E1167" s="28">
        <v>2</v>
      </c>
      <c r="F1167" s="28">
        <v>1</v>
      </c>
      <c r="G1167" s="28">
        <v>1</v>
      </c>
      <c r="H1167" s="28">
        <v>0</v>
      </c>
      <c r="I1167" s="28">
        <v>0</v>
      </c>
      <c r="J1167" s="28">
        <v>0</v>
      </c>
      <c r="K1167" s="28"/>
      <c r="L1167" s="28"/>
      <c r="M1167" s="28"/>
      <c r="N1167" s="28"/>
      <c r="O1167" s="28"/>
      <c r="P1167" s="28"/>
      <c r="Q1167" s="28"/>
      <c r="R1167" s="28"/>
      <c r="S1167" s="28"/>
      <c r="T1167" s="12"/>
      <c r="U1167" s="12"/>
      <c r="V1167" s="12"/>
    </row>
    <row r="1168" spans="1:22">
      <c r="A1168" s="26">
        <v>1128</v>
      </c>
      <c r="B1168" s="28">
        <v>1</v>
      </c>
      <c r="C1168" s="28">
        <v>1</v>
      </c>
      <c r="D1168" s="28">
        <v>1</v>
      </c>
      <c r="E1168" s="28">
        <v>4</v>
      </c>
      <c r="F1168" s="28">
        <v>0</v>
      </c>
      <c r="G1168" s="28">
        <v>0</v>
      </c>
      <c r="H1168" s="28">
        <v>0</v>
      </c>
      <c r="I1168" s="28">
        <v>0</v>
      </c>
      <c r="J1168" s="28">
        <v>0</v>
      </c>
      <c r="K1168" s="28"/>
      <c r="L1168" s="28"/>
      <c r="M1168" s="28"/>
      <c r="N1168" s="28"/>
      <c r="O1168" s="28"/>
      <c r="P1168" s="28"/>
      <c r="Q1168" s="28"/>
      <c r="R1168" s="28"/>
      <c r="S1168" s="28"/>
      <c r="T1168" s="12"/>
      <c r="U1168" s="12"/>
      <c r="V1168" s="12"/>
    </row>
    <row r="1169" spans="1:22">
      <c r="A1169" s="26">
        <v>1129</v>
      </c>
      <c r="B1169" s="28">
        <v>0</v>
      </c>
      <c r="C1169" s="28">
        <v>2</v>
      </c>
      <c r="D1169" s="28">
        <v>0</v>
      </c>
      <c r="E1169" s="28">
        <v>5</v>
      </c>
      <c r="F1169" s="28">
        <v>0</v>
      </c>
      <c r="G1169" s="28">
        <v>2</v>
      </c>
      <c r="H1169" s="28">
        <v>0</v>
      </c>
      <c r="I1169" s="28">
        <v>0</v>
      </c>
      <c r="J1169" s="28">
        <v>0</v>
      </c>
      <c r="K1169" s="28"/>
      <c r="L1169" s="28"/>
      <c r="M1169" s="28"/>
      <c r="N1169" s="28"/>
      <c r="O1169" s="28"/>
      <c r="P1169" s="28"/>
      <c r="Q1169" s="28"/>
      <c r="R1169" s="28"/>
      <c r="S1169" s="28"/>
      <c r="T1169" s="12"/>
      <c r="U1169" s="12"/>
      <c r="V1169" s="12"/>
    </row>
    <row r="1170" spans="1:22">
      <c r="A1170" s="26">
        <v>1130</v>
      </c>
      <c r="B1170" s="28">
        <v>0</v>
      </c>
      <c r="C1170" s="28">
        <v>1</v>
      </c>
      <c r="D1170" s="28">
        <v>2</v>
      </c>
      <c r="E1170" s="28">
        <v>1</v>
      </c>
      <c r="F1170" s="28">
        <v>2</v>
      </c>
      <c r="G1170" s="28">
        <v>0</v>
      </c>
      <c r="H1170" s="28">
        <v>0</v>
      </c>
      <c r="I1170" s="28">
        <v>0</v>
      </c>
      <c r="J1170" s="28">
        <v>0</v>
      </c>
      <c r="K1170" s="28"/>
      <c r="L1170" s="28"/>
      <c r="M1170" s="28"/>
      <c r="N1170" s="28"/>
      <c r="O1170" s="28"/>
      <c r="P1170" s="28"/>
      <c r="Q1170" s="28"/>
      <c r="R1170" s="28"/>
      <c r="S1170" s="28"/>
      <c r="T1170" s="12"/>
      <c r="U1170" s="12"/>
      <c r="V1170" s="12"/>
    </row>
    <row r="1171" spans="1:22">
      <c r="A1171" s="26">
        <v>1131</v>
      </c>
      <c r="B1171" s="28">
        <v>1</v>
      </c>
      <c r="C1171" s="28">
        <v>1</v>
      </c>
      <c r="D1171" s="28">
        <v>1</v>
      </c>
      <c r="E1171" s="28">
        <v>4</v>
      </c>
      <c r="F1171" s="28">
        <v>1</v>
      </c>
      <c r="G1171" s="28">
        <v>0</v>
      </c>
      <c r="H1171" s="28">
        <v>0</v>
      </c>
      <c r="I1171" s="28">
        <v>0</v>
      </c>
      <c r="J1171" s="28">
        <v>0</v>
      </c>
      <c r="K1171" s="28"/>
      <c r="L1171" s="28"/>
      <c r="M1171" s="28"/>
      <c r="N1171" s="28"/>
      <c r="O1171" s="28"/>
      <c r="P1171" s="28"/>
      <c r="Q1171" s="28"/>
      <c r="R1171" s="28"/>
      <c r="S1171" s="28"/>
      <c r="T1171" s="12"/>
      <c r="U1171" s="12"/>
      <c r="V1171" s="12"/>
    </row>
    <row r="1172" spans="1:22">
      <c r="A1172" s="26">
        <v>1132</v>
      </c>
      <c r="B1172" s="28">
        <v>1</v>
      </c>
      <c r="C1172" s="28">
        <v>2</v>
      </c>
      <c r="D1172" s="28">
        <v>1</v>
      </c>
      <c r="E1172" s="28">
        <v>5</v>
      </c>
      <c r="F1172" s="28">
        <v>3</v>
      </c>
      <c r="G1172" s="28">
        <v>0</v>
      </c>
      <c r="H1172" s="28">
        <v>0</v>
      </c>
      <c r="I1172" s="28">
        <v>0</v>
      </c>
      <c r="J1172" s="28">
        <v>0</v>
      </c>
      <c r="K1172" s="28"/>
      <c r="L1172" s="28"/>
      <c r="M1172" s="28"/>
      <c r="N1172" s="28"/>
      <c r="O1172" s="28"/>
      <c r="P1172" s="28"/>
      <c r="Q1172" s="28"/>
      <c r="R1172" s="28"/>
      <c r="S1172" s="28"/>
      <c r="T1172" s="12"/>
      <c r="U1172" s="12"/>
      <c r="V1172" s="12"/>
    </row>
    <row r="1173" spans="1:22">
      <c r="A1173" s="26">
        <v>1133</v>
      </c>
      <c r="B1173" s="28">
        <v>1</v>
      </c>
      <c r="C1173" s="28">
        <v>1</v>
      </c>
      <c r="D1173" s="28">
        <v>0</v>
      </c>
      <c r="E1173" s="28">
        <v>2</v>
      </c>
      <c r="F1173" s="28">
        <v>5</v>
      </c>
      <c r="G1173" s="28">
        <v>0</v>
      </c>
      <c r="H1173" s="28">
        <v>0</v>
      </c>
      <c r="I1173" s="28">
        <v>0</v>
      </c>
      <c r="J1173" s="28">
        <v>0</v>
      </c>
      <c r="K1173" s="28"/>
      <c r="L1173" s="28"/>
      <c r="M1173" s="28"/>
      <c r="N1173" s="28"/>
      <c r="O1173" s="28"/>
      <c r="P1173" s="28"/>
      <c r="Q1173" s="28"/>
      <c r="R1173" s="28"/>
      <c r="S1173" s="28"/>
      <c r="T1173" s="12"/>
      <c r="U1173" s="12"/>
      <c r="V1173" s="12"/>
    </row>
    <row r="1174" spans="1:22">
      <c r="A1174" s="26">
        <v>1134</v>
      </c>
      <c r="B1174" s="28">
        <v>3</v>
      </c>
      <c r="C1174" s="28">
        <v>1</v>
      </c>
      <c r="D1174" s="28">
        <v>0</v>
      </c>
      <c r="E1174" s="28">
        <v>3</v>
      </c>
      <c r="F1174" s="28">
        <v>3</v>
      </c>
      <c r="G1174" s="28">
        <v>0</v>
      </c>
      <c r="H1174" s="28">
        <v>0</v>
      </c>
      <c r="I1174" s="28">
        <v>0</v>
      </c>
      <c r="J1174" s="28">
        <v>0</v>
      </c>
      <c r="K1174" s="28"/>
      <c r="L1174" s="28"/>
      <c r="M1174" s="28"/>
      <c r="N1174" s="28"/>
      <c r="O1174" s="28"/>
      <c r="P1174" s="28"/>
      <c r="Q1174" s="28"/>
      <c r="R1174" s="28"/>
      <c r="S1174" s="28"/>
      <c r="T1174" s="12"/>
      <c r="U1174" s="12"/>
      <c r="V1174" s="12"/>
    </row>
    <row r="1175" spans="1:22">
      <c r="A1175" s="26">
        <v>1135</v>
      </c>
      <c r="B1175" s="28">
        <v>0</v>
      </c>
      <c r="C1175" s="28">
        <v>1</v>
      </c>
      <c r="D1175" s="28">
        <v>1</v>
      </c>
      <c r="E1175" s="28">
        <v>0</v>
      </c>
      <c r="F1175" s="28">
        <v>1</v>
      </c>
      <c r="G1175" s="28">
        <v>0</v>
      </c>
      <c r="H1175" s="28">
        <v>0</v>
      </c>
      <c r="I1175" s="28">
        <v>0</v>
      </c>
      <c r="J1175" s="28">
        <v>0</v>
      </c>
      <c r="K1175" s="28"/>
      <c r="L1175" s="28"/>
      <c r="M1175" s="28"/>
      <c r="N1175" s="28"/>
      <c r="O1175" s="28"/>
      <c r="P1175" s="28"/>
      <c r="Q1175" s="28"/>
      <c r="R1175" s="28"/>
      <c r="S1175" s="28"/>
      <c r="T1175" s="12"/>
      <c r="U1175" s="12"/>
      <c r="V1175" s="12"/>
    </row>
    <row r="1176" spans="1:22">
      <c r="A1176" s="26">
        <v>1136</v>
      </c>
      <c r="B1176" s="28">
        <v>1</v>
      </c>
      <c r="C1176" s="28">
        <v>0</v>
      </c>
      <c r="D1176" s="28">
        <v>0</v>
      </c>
      <c r="E1176" s="28">
        <v>2</v>
      </c>
      <c r="F1176" s="28">
        <v>3</v>
      </c>
      <c r="G1176" s="28">
        <v>0</v>
      </c>
      <c r="H1176" s="28">
        <v>0</v>
      </c>
      <c r="I1176" s="28">
        <v>0</v>
      </c>
      <c r="J1176" s="28">
        <v>0</v>
      </c>
      <c r="K1176" s="28"/>
      <c r="L1176" s="28"/>
      <c r="M1176" s="28"/>
      <c r="N1176" s="28"/>
      <c r="O1176" s="28"/>
      <c r="P1176" s="28"/>
      <c r="Q1176" s="28"/>
      <c r="R1176" s="28"/>
      <c r="S1176" s="28"/>
      <c r="T1176" s="12"/>
      <c r="U1176" s="12"/>
      <c r="V1176" s="12"/>
    </row>
    <row r="1177" spans="1:22">
      <c r="A1177" s="26">
        <v>1137</v>
      </c>
      <c r="B1177" s="28">
        <v>2</v>
      </c>
      <c r="C1177" s="28">
        <v>2</v>
      </c>
      <c r="D1177" s="28">
        <v>1</v>
      </c>
      <c r="E1177" s="28">
        <v>2</v>
      </c>
      <c r="F1177" s="28">
        <v>0</v>
      </c>
      <c r="G1177" s="28">
        <v>0</v>
      </c>
      <c r="H1177" s="28">
        <v>0</v>
      </c>
      <c r="I1177" s="28">
        <v>0</v>
      </c>
      <c r="J1177" s="28">
        <v>0</v>
      </c>
      <c r="K1177" s="28"/>
      <c r="L1177" s="28"/>
      <c r="M1177" s="28"/>
      <c r="N1177" s="28"/>
      <c r="O1177" s="28"/>
      <c r="P1177" s="28"/>
      <c r="Q1177" s="28"/>
      <c r="R1177" s="28"/>
      <c r="S1177" s="28"/>
      <c r="T1177" s="12"/>
      <c r="U1177" s="12"/>
      <c r="V1177" s="12"/>
    </row>
    <row r="1178" spans="1:22">
      <c r="A1178" s="26">
        <v>1138</v>
      </c>
      <c r="B1178" s="28">
        <v>0</v>
      </c>
      <c r="C1178" s="28">
        <v>2</v>
      </c>
      <c r="D1178" s="28">
        <v>0</v>
      </c>
      <c r="E1178" s="28">
        <v>2</v>
      </c>
      <c r="F1178" s="28">
        <v>2</v>
      </c>
      <c r="G1178" s="28">
        <v>0</v>
      </c>
      <c r="H1178" s="28">
        <v>0</v>
      </c>
      <c r="I1178" s="28">
        <v>0</v>
      </c>
      <c r="J1178" s="28">
        <v>0</v>
      </c>
      <c r="K1178" s="28"/>
      <c r="L1178" s="28"/>
      <c r="M1178" s="28"/>
      <c r="N1178" s="28"/>
      <c r="O1178" s="28"/>
      <c r="P1178" s="28"/>
      <c r="Q1178" s="28"/>
      <c r="R1178" s="28"/>
      <c r="S1178" s="28"/>
      <c r="T1178" s="12"/>
      <c r="U1178" s="12"/>
      <c r="V1178" s="12"/>
    </row>
    <row r="1179" spans="1:22">
      <c r="A1179" s="26">
        <v>1139</v>
      </c>
      <c r="B1179" s="28">
        <v>1</v>
      </c>
      <c r="C1179" s="28">
        <v>0</v>
      </c>
      <c r="D1179" s="28">
        <v>0</v>
      </c>
      <c r="E1179" s="28">
        <v>3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/>
      <c r="L1179" s="28"/>
      <c r="M1179" s="28"/>
      <c r="N1179" s="28"/>
      <c r="O1179" s="28"/>
      <c r="P1179" s="28"/>
      <c r="Q1179" s="28"/>
      <c r="R1179" s="28"/>
      <c r="S1179" s="28"/>
      <c r="T1179" s="12"/>
      <c r="U1179" s="12"/>
      <c r="V1179" s="12"/>
    </row>
    <row r="1180" spans="1:22">
      <c r="A1180" s="26">
        <v>1140</v>
      </c>
      <c r="B1180" s="28">
        <v>0</v>
      </c>
      <c r="C1180" s="28">
        <v>0</v>
      </c>
      <c r="D1180" s="28">
        <v>0</v>
      </c>
      <c r="E1180" s="28">
        <v>2</v>
      </c>
      <c r="F1180" s="28">
        <v>3</v>
      </c>
      <c r="G1180" s="28">
        <v>0</v>
      </c>
      <c r="H1180" s="28">
        <v>0</v>
      </c>
      <c r="I1180" s="28">
        <v>0</v>
      </c>
      <c r="J1180" s="28">
        <v>0</v>
      </c>
      <c r="K1180" s="28"/>
      <c r="L1180" s="28"/>
      <c r="M1180" s="28"/>
      <c r="N1180" s="28"/>
      <c r="O1180" s="28"/>
      <c r="P1180" s="28"/>
      <c r="Q1180" s="28"/>
      <c r="R1180" s="28"/>
      <c r="S1180" s="28"/>
      <c r="T1180" s="12"/>
      <c r="U1180" s="12"/>
      <c r="V1180" s="12"/>
    </row>
    <row r="1181" spans="1:22">
      <c r="A1181" s="26">
        <v>1141</v>
      </c>
      <c r="B1181" s="28">
        <v>1</v>
      </c>
      <c r="C1181" s="28">
        <v>0</v>
      </c>
      <c r="D1181" s="28">
        <v>0</v>
      </c>
      <c r="E1181" s="28">
        <v>0</v>
      </c>
      <c r="F1181" s="28">
        <v>3</v>
      </c>
      <c r="G1181" s="28">
        <v>0</v>
      </c>
      <c r="H1181" s="28">
        <v>0</v>
      </c>
      <c r="I1181" s="28">
        <v>0</v>
      </c>
      <c r="J1181" s="28">
        <v>0</v>
      </c>
      <c r="K1181" s="28"/>
      <c r="L1181" s="28"/>
      <c r="M1181" s="28"/>
      <c r="N1181" s="28"/>
      <c r="O1181" s="28"/>
      <c r="P1181" s="28"/>
      <c r="Q1181" s="28"/>
      <c r="R1181" s="28"/>
      <c r="S1181" s="28"/>
      <c r="T1181" s="12"/>
      <c r="U1181" s="12"/>
      <c r="V1181" s="12"/>
    </row>
    <row r="1182" spans="1:22">
      <c r="A1182" s="26">
        <v>1142</v>
      </c>
      <c r="B1182" s="28">
        <v>0</v>
      </c>
      <c r="C1182" s="28">
        <v>0</v>
      </c>
      <c r="D1182" s="28">
        <v>1</v>
      </c>
      <c r="E1182" s="28">
        <v>3</v>
      </c>
      <c r="F1182" s="28">
        <v>1</v>
      </c>
      <c r="G1182" s="28">
        <v>0</v>
      </c>
      <c r="H1182" s="28">
        <v>0</v>
      </c>
      <c r="I1182" s="28">
        <v>0</v>
      </c>
      <c r="J1182" s="28">
        <v>0</v>
      </c>
      <c r="K1182" s="28"/>
      <c r="L1182" s="28"/>
      <c r="M1182" s="28"/>
      <c r="N1182" s="28"/>
      <c r="O1182" s="28"/>
      <c r="P1182" s="28"/>
      <c r="Q1182" s="28"/>
      <c r="R1182" s="28"/>
      <c r="S1182" s="28"/>
      <c r="T1182" s="12"/>
      <c r="U1182" s="12"/>
      <c r="V1182" s="12"/>
    </row>
    <row r="1183" spans="1:22">
      <c r="A1183" s="26">
        <v>1143</v>
      </c>
      <c r="B1183" s="28">
        <v>0</v>
      </c>
      <c r="C1183" s="28">
        <v>1</v>
      </c>
      <c r="D1183" s="28">
        <v>1</v>
      </c>
      <c r="E1183" s="28">
        <v>5</v>
      </c>
      <c r="F1183" s="28">
        <v>2</v>
      </c>
      <c r="G1183" s="28">
        <v>0</v>
      </c>
      <c r="H1183" s="28">
        <v>0</v>
      </c>
      <c r="I1183" s="28">
        <v>0</v>
      </c>
      <c r="J1183" s="28">
        <v>0</v>
      </c>
      <c r="K1183" s="28"/>
      <c r="L1183" s="28"/>
      <c r="M1183" s="28"/>
      <c r="N1183" s="28"/>
      <c r="O1183" s="28"/>
      <c r="P1183" s="28"/>
      <c r="Q1183" s="28"/>
      <c r="R1183" s="28"/>
      <c r="S1183" s="28"/>
      <c r="T1183" s="12"/>
      <c r="U1183" s="12"/>
      <c r="V1183" s="12"/>
    </row>
    <row r="1184" spans="1:22">
      <c r="A1184" s="26">
        <v>1144</v>
      </c>
      <c r="B1184" s="28">
        <v>0</v>
      </c>
      <c r="C1184" s="28">
        <v>0</v>
      </c>
      <c r="D1184" s="28">
        <v>0</v>
      </c>
      <c r="E1184" s="28">
        <v>2</v>
      </c>
      <c r="F1184" s="28">
        <v>2</v>
      </c>
      <c r="G1184" s="28">
        <v>0</v>
      </c>
      <c r="H1184" s="28">
        <v>0</v>
      </c>
      <c r="I1184" s="28">
        <v>0</v>
      </c>
      <c r="J1184" s="28">
        <v>0</v>
      </c>
      <c r="K1184" s="28"/>
      <c r="L1184" s="28"/>
      <c r="M1184" s="28"/>
      <c r="N1184" s="28"/>
      <c r="O1184" s="28"/>
      <c r="P1184" s="28"/>
      <c r="Q1184" s="28"/>
      <c r="R1184" s="28"/>
      <c r="S1184" s="28"/>
      <c r="T1184" s="12"/>
      <c r="U1184" s="12"/>
      <c r="V1184" s="12"/>
    </row>
    <row r="1185" spans="1:22">
      <c r="A1185" s="26">
        <v>1145</v>
      </c>
      <c r="B1185" s="28">
        <v>0</v>
      </c>
      <c r="C1185" s="28">
        <v>0</v>
      </c>
      <c r="D1185" s="28">
        <v>2</v>
      </c>
      <c r="E1185" s="28">
        <v>2</v>
      </c>
      <c r="F1185" s="28">
        <v>3</v>
      </c>
      <c r="G1185" s="28">
        <v>0</v>
      </c>
      <c r="H1185" s="28">
        <v>0</v>
      </c>
      <c r="I1185" s="28">
        <v>0</v>
      </c>
      <c r="J1185" s="28">
        <v>0</v>
      </c>
      <c r="K1185" s="28"/>
      <c r="L1185" s="28"/>
      <c r="M1185" s="28"/>
      <c r="N1185" s="28"/>
      <c r="O1185" s="28"/>
      <c r="P1185" s="28"/>
      <c r="Q1185" s="28"/>
      <c r="R1185" s="28"/>
      <c r="S1185" s="28"/>
      <c r="T1185" s="12"/>
      <c r="U1185" s="12"/>
      <c r="V1185" s="12"/>
    </row>
    <row r="1186" spans="1:22">
      <c r="A1186" s="26">
        <v>1146</v>
      </c>
      <c r="B1186" s="28">
        <v>1</v>
      </c>
      <c r="C1186" s="28">
        <v>2</v>
      </c>
      <c r="D1186" s="28">
        <v>0</v>
      </c>
      <c r="E1186" s="28">
        <v>1</v>
      </c>
      <c r="F1186" s="28">
        <v>3</v>
      </c>
      <c r="G1186" s="28">
        <v>0</v>
      </c>
      <c r="H1186" s="28">
        <v>0</v>
      </c>
      <c r="I1186" s="28">
        <v>0</v>
      </c>
      <c r="J1186" s="28">
        <v>0</v>
      </c>
      <c r="K1186" s="28"/>
      <c r="L1186" s="28"/>
      <c r="M1186" s="28"/>
      <c r="N1186" s="28"/>
      <c r="O1186" s="28"/>
      <c r="P1186" s="28"/>
      <c r="Q1186" s="28"/>
      <c r="R1186" s="28"/>
      <c r="S1186" s="28"/>
      <c r="T1186" s="12"/>
      <c r="U1186" s="12"/>
      <c r="V1186" s="12"/>
    </row>
    <row r="1187" spans="1:22">
      <c r="A1187" s="26">
        <v>1147</v>
      </c>
      <c r="B1187" s="28">
        <v>0</v>
      </c>
      <c r="C1187" s="28">
        <v>0</v>
      </c>
      <c r="D1187" s="28">
        <v>3</v>
      </c>
      <c r="E1187" s="28">
        <v>3</v>
      </c>
      <c r="F1187" s="28">
        <v>5</v>
      </c>
      <c r="G1187" s="28">
        <v>0</v>
      </c>
      <c r="H1187" s="28">
        <v>0</v>
      </c>
      <c r="I1187" s="28">
        <v>0</v>
      </c>
      <c r="J1187" s="28">
        <v>0</v>
      </c>
      <c r="K1187" s="28"/>
      <c r="L1187" s="28"/>
      <c r="M1187" s="28"/>
      <c r="N1187" s="28"/>
      <c r="O1187" s="28"/>
      <c r="P1187" s="28"/>
      <c r="Q1187" s="28"/>
      <c r="R1187" s="28"/>
      <c r="S1187" s="28"/>
      <c r="T1187" s="12"/>
      <c r="U1187" s="12"/>
      <c r="V1187" s="12"/>
    </row>
    <row r="1188" spans="1:22">
      <c r="A1188" s="26">
        <v>1148</v>
      </c>
      <c r="B1188" s="28">
        <v>2</v>
      </c>
      <c r="C1188" s="28">
        <v>1</v>
      </c>
      <c r="D1188" s="28">
        <v>1</v>
      </c>
      <c r="E1188" s="28">
        <v>1</v>
      </c>
      <c r="F1188" s="28">
        <v>5</v>
      </c>
      <c r="G1188" s="28">
        <v>0</v>
      </c>
      <c r="H1188" s="28">
        <v>0</v>
      </c>
      <c r="I1188" s="28">
        <v>0</v>
      </c>
      <c r="J1188" s="28">
        <v>0</v>
      </c>
      <c r="K1188" s="28"/>
      <c r="L1188" s="28"/>
      <c r="M1188" s="28"/>
      <c r="N1188" s="28"/>
      <c r="O1188" s="28"/>
      <c r="P1188" s="28"/>
      <c r="Q1188" s="28"/>
      <c r="R1188" s="28"/>
      <c r="S1188" s="28"/>
      <c r="T1188" s="12"/>
      <c r="U1188" s="12"/>
      <c r="V1188" s="12"/>
    </row>
    <row r="1189" spans="1:22">
      <c r="A1189" s="26">
        <v>1149</v>
      </c>
      <c r="B1189" s="28">
        <v>5</v>
      </c>
      <c r="C1189" s="28">
        <v>2</v>
      </c>
      <c r="D1189" s="28">
        <v>4</v>
      </c>
      <c r="E1189" s="28">
        <v>1</v>
      </c>
      <c r="F1189" s="28">
        <v>2</v>
      </c>
      <c r="G1189" s="28">
        <v>0</v>
      </c>
      <c r="H1189" s="28">
        <v>0</v>
      </c>
      <c r="I1189" s="28">
        <v>0</v>
      </c>
      <c r="J1189" s="28">
        <v>0</v>
      </c>
      <c r="K1189" s="28"/>
      <c r="L1189" s="28"/>
      <c r="M1189" s="28"/>
      <c r="N1189" s="28"/>
      <c r="O1189" s="28"/>
      <c r="P1189" s="28"/>
      <c r="Q1189" s="28"/>
      <c r="R1189" s="28"/>
      <c r="S1189" s="28"/>
      <c r="T1189" s="12"/>
      <c r="U1189" s="12"/>
      <c r="V1189" s="12"/>
    </row>
    <row r="1190" spans="1:22">
      <c r="A1190" s="26">
        <v>1150</v>
      </c>
      <c r="B1190" s="28">
        <v>1</v>
      </c>
      <c r="C1190" s="28">
        <v>1</v>
      </c>
      <c r="D1190" s="28">
        <v>0</v>
      </c>
      <c r="E1190" s="28">
        <v>6</v>
      </c>
      <c r="F1190" s="28">
        <v>2</v>
      </c>
      <c r="G1190" s="28">
        <v>0</v>
      </c>
      <c r="H1190" s="28">
        <v>0</v>
      </c>
      <c r="I1190" s="28">
        <v>0</v>
      </c>
      <c r="J1190" s="28">
        <v>0</v>
      </c>
      <c r="K1190" s="28"/>
      <c r="L1190" s="28"/>
      <c r="M1190" s="28"/>
      <c r="N1190" s="28"/>
      <c r="O1190" s="28"/>
      <c r="P1190" s="28"/>
      <c r="Q1190" s="28"/>
      <c r="R1190" s="28"/>
      <c r="S1190" s="28"/>
      <c r="T1190" s="12"/>
      <c r="U1190" s="12"/>
      <c r="V1190" s="12"/>
    </row>
    <row r="1191" spans="1:22">
      <c r="A1191" s="26">
        <v>1151</v>
      </c>
      <c r="B1191" s="28">
        <v>1</v>
      </c>
      <c r="C1191" s="28">
        <v>2</v>
      </c>
      <c r="D1191" s="28">
        <v>2</v>
      </c>
      <c r="E1191" s="28">
        <v>4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/>
      <c r="L1191" s="28"/>
      <c r="M1191" s="28"/>
      <c r="N1191" s="28"/>
      <c r="O1191" s="28"/>
      <c r="P1191" s="28"/>
      <c r="Q1191" s="28"/>
      <c r="R1191" s="28"/>
      <c r="S1191" s="28"/>
      <c r="T1191" s="12"/>
      <c r="U1191" s="12"/>
      <c r="V1191" s="12"/>
    </row>
    <row r="1192" spans="1:22">
      <c r="A1192" s="26">
        <v>1152</v>
      </c>
      <c r="B1192" s="28">
        <v>1</v>
      </c>
      <c r="C1192" s="28">
        <v>1</v>
      </c>
      <c r="D1192" s="28">
        <v>0</v>
      </c>
      <c r="E1192" s="28">
        <v>1</v>
      </c>
      <c r="F1192" s="28">
        <v>2</v>
      </c>
      <c r="G1192" s="28">
        <v>0</v>
      </c>
      <c r="H1192" s="28">
        <v>0</v>
      </c>
      <c r="I1192" s="28">
        <v>0</v>
      </c>
      <c r="J1192" s="28">
        <v>0</v>
      </c>
      <c r="K1192" s="28"/>
      <c r="L1192" s="28"/>
      <c r="M1192" s="28"/>
      <c r="N1192" s="28"/>
      <c r="O1192" s="28"/>
      <c r="P1192" s="28"/>
      <c r="Q1192" s="28"/>
      <c r="R1192" s="28"/>
      <c r="S1192" s="28"/>
      <c r="T1192" s="12"/>
      <c r="U1192" s="12"/>
      <c r="V1192" s="12"/>
    </row>
    <row r="1193" spans="1:22">
      <c r="A1193" s="26">
        <v>1153</v>
      </c>
      <c r="B1193" s="28">
        <v>2</v>
      </c>
      <c r="C1193" s="28">
        <v>0</v>
      </c>
      <c r="D1193" s="28">
        <v>1</v>
      </c>
      <c r="E1193" s="28">
        <v>3</v>
      </c>
      <c r="F1193" s="28">
        <v>3</v>
      </c>
      <c r="G1193" s="28">
        <v>0</v>
      </c>
      <c r="H1193" s="28">
        <v>0</v>
      </c>
      <c r="I1193" s="28">
        <v>0</v>
      </c>
      <c r="J1193" s="28">
        <v>0</v>
      </c>
      <c r="K1193" s="28"/>
      <c r="L1193" s="28"/>
      <c r="M1193" s="28"/>
      <c r="N1193" s="28"/>
      <c r="O1193" s="28"/>
      <c r="P1193" s="28"/>
      <c r="Q1193" s="28"/>
      <c r="R1193" s="28"/>
      <c r="S1193" s="28"/>
      <c r="T1193" s="12"/>
      <c r="U1193" s="12"/>
      <c r="V1193" s="12"/>
    </row>
    <row r="1194" spans="1:22">
      <c r="A1194" s="26">
        <v>1154</v>
      </c>
      <c r="B1194" s="28">
        <v>0</v>
      </c>
      <c r="C1194" s="28">
        <v>2</v>
      </c>
      <c r="D1194" s="28">
        <v>0</v>
      </c>
      <c r="E1194" s="28">
        <v>2</v>
      </c>
      <c r="F1194" s="28">
        <v>2</v>
      </c>
      <c r="G1194" s="28">
        <v>0</v>
      </c>
      <c r="H1194" s="28">
        <v>0</v>
      </c>
      <c r="I1194" s="28">
        <v>0</v>
      </c>
      <c r="J1194" s="28">
        <v>0</v>
      </c>
      <c r="K1194" s="28"/>
      <c r="L1194" s="28"/>
      <c r="M1194" s="28"/>
      <c r="N1194" s="28"/>
      <c r="O1194" s="28"/>
      <c r="P1194" s="28"/>
      <c r="Q1194" s="28"/>
      <c r="R1194" s="28"/>
      <c r="S1194" s="28"/>
      <c r="T1194" s="12"/>
      <c r="U1194" s="12"/>
      <c r="V1194" s="12"/>
    </row>
    <row r="1195" spans="1:22">
      <c r="A1195" s="26">
        <v>1155</v>
      </c>
      <c r="B1195" s="28">
        <v>1</v>
      </c>
      <c r="C1195" s="28">
        <v>0</v>
      </c>
      <c r="D1195" s="28">
        <v>0</v>
      </c>
      <c r="E1195" s="28">
        <v>3</v>
      </c>
      <c r="F1195" s="28">
        <v>3</v>
      </c>
      <c r="G1195" s="28">
        <v>0</v>
      </c>
      <c r="H1195" s="28">
        <v>0</v>
      </c>
      <c r="I1195" s="28">
        <v>0</v>
      </c>
      <c r="J1195" s="28">
        <v>0</v>
      </c>
      <c r="K1195" s="28"/>
      <c r="L1195" s="28"/>
      <c r="M1195" s="28"/>
      <c r="N1195" s="28"/>
      <c r="O1195" s="28"/>
      <c r="P1195" s="28"/>
      <c r="Q1195" s="28"/>
      <c r="R1195" s="28"/>
      <c r="S1195" s="28"/>
      <c r="T1195" s="12"/>
      <c r="U1195" s="12"/>
      <c r="V1195" s="12"/>
    </row>
    <row r="1196" spans="1:22">
      <c r="A1196" s="26">
        <v>1156</v>
      </c>
      <c r="B1196" s="28">
        <v>1</v>
      </c>
      <c r="C1196" s="28">
        <v>0</v>
      </c>
      <c r="D1196" s="28">
        <v>1</v>
      </c>
      <c r="E1196" s="28">
        <v>6</v>
      </c>
      <c r="F1196" s="28">
        <v>1</v>
      </c>
      <c r="G1196" s="28">
        <v>1</v>
      </c>
      <c r="H1196" s="28">
        <v>0</v>
      </c>
      <c r="I1196" s="28">
        <v>0</v>
      </c>
      <c r="J1196" s="28">
        <v>0</v>
      </c>
      <c r="K1196" s="28"/>
      <c r="L1196" s="28"/>
      <c r="M1196" s="28"/>
      <c r="N1196" s="28"/>
      <c r="O1196" s="28"/>
      <c r="P1196" s="28"/>
      <c r="Q1196" s="28"/>
      <c r="R1196" s="28"/>
      <c r="S1196" s="28"/>
      <c r="T1196" s="12"/>
      <c r="U1196" s="12"/>
      <c r="V1196" s="12"/>
    </row>
    <row r="1197" spans="1:22">
      <c r="A1197" s="26">
        <v>1157</v>
      </c>
      <c r="B1197" s="28">
        <v>3</v>
      </c>
      <c r="C1197" s="28">
        <v>3</v>
      </c>
      <c r="D1197" s="28">
        <v>0</v>
      </c>
      <c r="E1197" s="28">
        <v>1</v>
      </c>
      <c r="F1197" s="28">
        <v>2</v>
      </c>
      <c r="G1197" s="28">
        <v>0</v>
      </c>
      <c r="H1197" s="28">
        <v>0</v>
      </c>
      <c r="I1197" s="28">
        <v>0</v>
      </c>
      <c r="J1197" s="28">
        <v>0</v>
      </c>
      <c r="K1197" s="28"/>
      <c r="L1197" s="28"/>
      <c r="M1197" s="28"/>
      <c r="N1197" s="28"/>
      <c r="O1197" s="28"/>
      <c r="P1197" s="28"/>
      <c r="Q1197" s="28"/>
      <c r="R1197" s="28"/>
      <c r="S1197" s="28"/>
      <c r="T1197" s="12"/>
      <c r="U1197" s="12"/>
      <c r="V1197" s="12"/>
    </row>
    <row r="1198" spans="1:22">
      <c r="A1198" s="26">
        <v>1158</v>
      </c>
      <c r="B1198" s="28">
        <v>0</v>
      </c>
      <c r="C1198" s="28">
        <v>1</v>
      </c>
      <c r="D1198" s="28">
        <v>1</v>
      </c>
      <c r="E1198" s="28">
        <v>1</v>
      </c>
      <c r="F1198" s="28">
        <v>2</v>
      </c>
      <c r="G1198" s="28">
        <v>0</v>
      </c>
      <c r="H1198" s="28">
        <v>0</v>
      </c>
      <c r="I1198" s="28">
        <v>0</v>
      </c>
      <c r="J1198" s="28">
        <v>0</v>
      </c>
      <c r="K1198" s="28"/>
      <c r="L1198" s="28"/>
      <c r="M1198" s="28"/>
      <c r="N1198" s="28"/>
      <c r="O1198" s="28"/>
      <c r="P1198" s="28"/>
      <c r="Q1198" s="28"/>
      <c r="R1198" s="28"/>
      <c r="S1198" s="28"/>
      <c r="T1198" s="12"/>
      <c r="U1198" s="12"/>
      <c r="V1198" s="12"/>
    </row>
    <row r="1199" spans="1:22">
      <c r="A1199" s="26">
        <v>1159</v>
      </c>
      <c r="B1199" s="28">
        <v>0</v>
      </c>
      <c r="C1199" s="28">
        <v>1</v>
      </c>
      <c r="D1199" s="28">
        <v>0</v>
      </c>
      <c r="E1199" s="28">
        <v>1</v>
      </c>
      <c r="F1199" s="28">
        <v>3</v>
      </c>
      <c r="G1199" s="28">
        <v>0</v>
      </c>
      <c r="H1199" s="28">
        <v>0</v>
      </c>
      <c r="I1199" s="28">
        <v>0</v>
      </c>
      <c r="J1199" s="28">
        <v>0</v>
      </c>
      <c r="K1199" s="28"/>
      <c r="L1199" s="28"/>
      <c r="M1199" s="28"/>
      <c r="N1199" s="28"/>
      <c r="O1199" s="28"/>
      <c r="P1199" s="28"/>
      <c r="Q1199" s="28"/>
      <c r="R1199" s="28"/>
      <c r="S1199" s="28"/>
      <c r="T1199" s="12"/>
      <c r="U1199" s="12"/>
      <c r="V1199" s="12"/>
    </row>
    <row r="1200" spans="1:22">
      <c r="A1200" s="26">
        <v>1160</v>
      </c>
      <c r="B1200" s="28">
        <v>0</v>
      </c>
      <c r="C1200" s="28">
        <v>0</v>
      </c>
      <c r="D1200" s="28">
        <v>1</v>
      </c>
      <c r="E1200" s="28">
        <v>1</v>
      </c>
      <c r="F1200" s="28">
        <v>2</v>
      </c>
      <c r="G1200" s="28">
        <v>0</v>
      </c>
      <c r="H1200" s="28">
        <v>0</v>
      </c>
      <c r="I1200" s="28">
        <v>0</v>
      </c>
      <c r="J1200" s="28">
        <v>0</v>
      </c>
      <c r="K1200" s="28"/>
      <c r="L1200" s="28"/>
      <c r="M1200" s="28"/>
      <c r="N1200" s="28"/>
      <c r="O1200" s="28"/>
      <c r="P1200" s="28"/>
      <c r="Q1200" s="28"/>
      <c r="R1200" s="28"/>
      <c r="S1200" s="28"/>
      <c r="T1200" s="12"/>
      <c r="U1200" s="12"/>
      <c r="V1200" s="12"/>
    </row>
    <row r="1201" spans="1:22">
      <c r="A1201" s="26">
        <v>1161</v>
      </c>
      <c r="B1201" s="28">
        <v>2</v>
      </c>
      <c r="C1201" s="28">
        <v>3</v>
      </c>
      <c r="D1201" s="28">
        <v>2</v>
      </c>
      <c r="E1201" s="28">
        <v>2</v>
      </c>
      <c r="F1201" s="28">
        <v>3</v>
      </c>
      <c r="G1201" s="28">
        <v>0</v>
      </c>
      <c r="H1201" s="28">
        <v>0</v>
      </c>
      <c r="I1201" s="28">
        <v>0</v>
      </c>
      <c r="J1201" s="28">
        <v>0</v>
      </c>
      <c r="K1201" s="28"/>
      <c r="L1201" s="28"/>
      <c r="M1201" s="28"/>
      <c r="N1201" s="28"/>
      <c r="O1201" s="28"/>
      <c r="P1201" s="28"/>
      <c r="Q1201" s="28"/>
      <c r="R1201" s="28"/>
      <c r="S1201" s="28"/>
      <c r="T1201" s="12"/>
      <c r="U1201" s="12"/>
      <c r="V1201" s="12"/>
    </row>
    <row r="1202" spans="1:22">
      <c r="A1202" s="26">
        <v>1162</v>
      </c>
      <c r="B1202" s="28">
        <v>1</v>
      </c>
      <c r="C1202" s="28">
        <v>0</v>
      </c>
      <c r="D1202" s="28">
        <v>1</v>
      </c>
      <c r="E1202" s="28">
        <v>3</v>
      </c>
      <c r="F1202" s="28">
        <v>0</v>
      </c>
      <c r="G1202" s="28">
        <v>0</v>
      </c>
      <c r="H1202" s="28">
        <v>0</v>
      </c>
      <c r="I1202" s="28">
        <v>0</v>
      </c>
      <c r="J1202" s="28">
        <v>0</v>
      </c>
      <c r="K1202" s="28"/>
      <c r="L1202" s="28"/>
      <c r="M1202" s="28"/>
      <c r="N1202" s="28"/>
      <c r="O1202" s="28"/>
      <c r="P1202" s="28"/>
      <c r="Q1202" s="28"/>
      <c r="R1202" s="28"/>
      <c r="S1202" s="28"/>
      <c r="T1202" s="12"/>
      <c r="U1202" s="12"/>
      <c r="V1202" s="12"/>
    </row>
    <row r="1203" spans="1:22">
      <c r="A1203" s="26">
        <v>1163</v>
      </c>
      <c r="B1203" s="28">
        <v>0</v>
      </c>
      <c r="C1203" s="28">
        <v>0</v>
      </c>
      <c r="D1203" s="28">
        <v>1</v>
      </c>
      <c r="E1203" s="28">
        <v>2</v>
      </c>
      <c r="F1203" s="28">
        <v>1</v>
      </c>
      <c r="G1203" s="28">
        <v>0</v>
      </c>
      <c r="H1203" s="28">
        <v>0</v>
      </c>
      <c r="I1203" s="28">
        <v>0</v>
      </c>
      <c r="J1203" s="28">
        <v>0</v>
      </c>
      <c r="K1203" s="28"/>
      <c r="L1203" s="28"/>
      <c r="M1203" s="28"/>
      <c r="N1203" s="28"/>
      <c r="O1203" s="28"/>
      <c r="P1203" s="28"/>
      <c r="Q1203" s="28"/>
      <c r="R1203" s="28"/>
      <c r="S1203" s="28"/>
      <c r="T1203" s="12"/>
      <c r="U1203" s="12"/>
      <c r="V1203" s="12"/>
    </row>
    <row r="1204" spans="1:22">
      <c r="A1204" s="26">
        <v>1164</v>
      </c>
      <c r="B1204" s="28">
        <v>0</v>
      </c>
      <c r="C1204" s="28">
        <v>0</v>
      </c>
      <c r="D1204" s="28">
        <v>0</v>
      </c>
      <c r="E1204" s="28">
        <v>2</v>
      </c>
      <c r="F1204" s="28">
        <v>3</v>
      </c>
      <c r="G1204" s="28">
        <v>0</v>
      </c>
      <c r="H1204" s="28">
        <v>0</v>
      </c>
      <c r="I1204" s="28">
        <v>0</v>
      </c>
      <c r="J1204" s="28">
        <v>0</v>
      </c>
      <c r="K1204" s="28"/>
      <c r="L1204" s="28"/>
      <c r="M1204" s="28"/>
      <c r="N1204" s="28"/>
      <c r="O1204" s="28"/>
      <c r="P1204" s="28"/>
      <c r="Q1204" s="28"/>
      <c r="R1204" s="28"/>
      <c r="S1204" s="28"/>
      <c r="T1204" s="12"/>
      <c r="U1204" s="12"/>
      <c r="V1204" s="12"/>
    </row>
    <row r="1205" spans="1:22">
      <c r="A1205" s="26">
        <v>1165</v>
      </c>
      <c r="B1205" s="28">
        <v>0</v>
      </c>
      <c r="C1205" s="28">
        <v>0</v>
      </c>
      <c r="D1205" s="28">
        <v>0</v>
      </c>
      <c r="E1205" s="28">
        <v>3</v>
      </c>
      <c r="F1205" s="28">
        <v>3</v>
      </c>
      <c r="G1205" s="28">
        <v>1</v>
      </c>
      <c r="H1205" s="28">
        <v>0</v>
      </c>
      <c r="I1205" s="28">
        <v>0</v>
      </c>
      <c r="J1205" s="28">
        <v>0</v>
      </c>
      <c r="K1205" s="28"/>
      <c r="L1205" s="28"/>
      <c r="M1205" s="28"/>
      <c r="N1205" s="28"/>
      <c r="O1205" s="28"/>
      <c r="P1205" s="28"/>
      <c r="Q1205" s="28"/>
      <c r="R1205" s="28"/>
      <c r="S1205" s="28"/>
      <c r="T1205" s="12"/>
      <c r="U1205" s="12"/>
      <c r="V1205" s="12"/>
    </row>
    <row r="1206" spans="1:22">
      <c r="A1206" s="26">
        <v>1166</v>
      </c>
      <c r="B1206" s="28">
        <v>2</v>
      </c>
      <c r="C1206" s="28">
        <v>0</v>
      </c>
      <c r="D1206" s="28">
        <v>1</v>
      </c>
      <c r="E1206" s="28">
        <v>5</v>
      </c>
      <c r="F1206" s="28">
        <v>3</v>
      </c>
      <c r="G1206" s="28">
        <v>0</v>
      </c>
      <c r="H1206" s="28">
        <v>0</v>
      </c>
      <c r="I1206" s="28">
        <v>0</v>
      </c>
      <c r="J1206" s="28">
        <v>0</v>
      </c>
      <c r="K1206" s="28"/>
      <c r="L1206" s="28"/>
      <c r="M1206" s="28"/>
      <c r="N1206" s="28"/>
      <c r="O1206" s="28"/>
      <c r="P1206" s="28"/>
      <c r="Q1206" s="28"/>
      <c r="R1206" s="28"/>
      <c r="S1206" s="28"/>
      <c r="T1206" s="12"/>
      <c r="U1206" s="12"/>
      <c r="V1206" s="12"/>
    </row>
    <row r="1207" spans="1:22">
      <c r="A1207" s="26">
        <v>1167</v>
      </c>
      <c r="B1207" s="28">
        <v>0</v>
      </c>
      <c r="C1207" s="28">
        <v>2</v>
      </c>
      <c r="D1207" s="28">
        <v>1</v>
      </c>
      <c r="E1207" s="28">
        <v>6</v>
      </c>
      <c r="F1207" s="28">
        <v>0</v>
      </c>
      <c r="G1207" s="28">
        <v>0</v>
      </c>
      <c r="H1207" s="28">
        <v>0</v>
      </c>
      <c r="I1207" s="28">
        <v>0</v>
      </c>
      <c r="J1207" s="28">
        <v>0</v>
      </c>
      <c r="K1207" s="28"/>
      <c r="L1207" s="28"/>
      <c r="M1207" s="28"/>
      <c r="N1207" s="28"/>
      <c r="O1207" s="28"/>
      <c r="P1207" s="28"/>
      <c r="Q1207" s="28"/>
      <c r="R1207" s="28"/>
      <c r="S1207" s="28"/>
      <c r="T1207" s="12"/>
      <c r="U1207" s="12"/>
      <c r="V1207" s="12"/>
    </row>
    <row r="1208" spans="1:22">
      <c r="A1208" s="26">
        <v>1168</v>
      </c>
      <c r="B1208" s="28">
        <v>1</v>
      </c>
      <c r="C1208" s="28">
        <v>0</v>
      </c>
      <c r="D1208" s="28">
        <v>1</v>
      </c>
      <c r="E1208" s="28">
        <v>4</v>
      </c>
      <c r="F1208" s="28">
        <v>3</v>
      </c>
      <c r="G1208" s="28">
        <v>0</v>
      </c>
      <c r="H1208" s="28">
        <v>0</v>
      </c>
      <c r="I1208" s="28">
        <v>0</v>
      </c>
      <c r="J1208" s="28">
        <v>0</v>
      </c>
      <c r="K1208" s="28"/>
      <c r="L1208" s="28"/>
      <c r="M1208" s="28"/>
      <c r="N1208" s="28"/>
      <c r="O1208" s="28"/>
      <c r="P1208" s="28"/>
      <c r="Q1208" s="28"/>
      <c r="R1208" s="28"/>
      <c r="S1208" s="28"/>
      <c r="T1208" s="12"/>
      <c r="U1208" s="12"/>
      <c r="V1208" s="12"/>
    </row>
    <row r="1209" spans="1:22">
      <c r="A1209" s="26">
        <v>1169</v>
      </c>
      <c r="B1209" s="28">
        <v>0</v>
      </c>
      <c r="C1209" s="28">
        <v>0</v>
      </c>
      <c r="D1209" s="28">
        <v>0</v>
      </c>
      <c r="E1209" s="28">
        <v>6</v>
      </c>
      <c r="F1209" s="28">
        <v>1</v>
      </c>
      <c r="G1209" s="28">
        <v>0</v>
      </c>
      <c r="H1209" s="28">
        <v>0</v>
      </c>
      <c r="I1209" s="28">
        <v>0</v>
      </c>
      <c r="J1209" s="28">
        <v>0</v>
      </c>
      <c r="K1209" s="28"/>
      <c r="L1209" s="28"/>
      <c r="M1209" s="28"/>
      <c r="N1209" s="28"/>
      <c r="O1209" s="28"/>
      <c r="P1209" s="28"/>
      <c r="Q1209" s="28"/>
      <c r="R1209" s="28"/>
      <c r="S1209" s="28"/>
      <c r="T1209" s="12"/>
      <c r="U1209" s="12"/>
      <c r="V1209" s="12"/>
    </row>
    <row r="1210" spans="1:22">
      <c r="A1210" s="26">
        <v>1170</v>
      </c>
      <c r="B1210" s="28">
        <v>0</v>
      </c>
      <c r="C1210" s="28">
        <v>0</v>
      </c>
      <c r="D1210" s="28">
        <v>0</v>
      </c>
      <c r="E1210" s="28">
        <v>3</v>
      </c>
      <c r="F1210" s="28">
        <v>3</v>
      </c>
      <c r="G1210" s="28">
        <v>0</v>
      </c>
      <c r="H1210" s="28">
        <v>0</v>
      </c>
      <c r="I1210" s="28">
        <v>0</v>
      </c>
      <c r="J1210" s="28">
        <v>0</v>
      </c>
      <c r="K1210" s="28"/>
      <c r="L1210" s="28"/>
      <c r="M1210" s="28"/>
      <c r="N1210" s="28"/>
      <c r="O1210" s="28"/>
      <c r="P1210" s="28"/>
      <c r="Q1210" s="28"/>
      <c r="R1210" s="28"/>
      <c r="S1210" s="28"/>
      <c r="T1210" s="12"/>
      <c r="U1210" s="12"/>
      <c r="V1210" s="12"/>
    </row>
    <row r="1211" spans="1:22">
      <c r="A1211" s="26">
        <v>1171</v>
      </c>
      <c r="B1211" s="28">
        <v>0</v>
      </c>
      <c r="C1211" s="28">
        <v>0</v>
      </c>
      <c r="D1211" s="28">
        <v>4</v>
      </c>
      <c r="E1211" s="28">
        <v>3</v>
      </c>
      <c r="F1211" s="28">
        <v>1</v>
      </c>
      <c r="G1211" s="28">
        <v>0</v>
      </c>
      <c r="H1211" s="28">
        <v>0</v>
      </c>
      <c r="I1211" s="28">
        <v>0</v>
      </c>
      <c r="J1211" s="28">
        <v>0</v>
      </c>
      <c r="K1211" s="28"/>
      <c r="L1211" s="28"/>
      <c r="M1211" s="28"/>
      <c r="N1211" s="28"/>
      <c r="O1211" s="28"/>
      <c r="P1211" s="28"/>
      <c r="Q1211" s="28"/>
      <c r="R1211" s="28"/>
      <c r="S1211" s="28"/>
      <c r="T1211" s="12"/>
      <c r="U1211" s="12"/>
      <c r="V1211" s="12"/>
    </row>
    <row r="1212" spans="1:22">
      <c r="A1212" s="26">
        <v>1172</v>
      </c>
      <c r="B1212" s="28">
        <v>0</v>
      </c>
      <c r="C1212" s="28">
        <v>0</v>
      </c>
      <c r="D1212" s="28">
        <v>1</v>
      </c>
      <c r="E1212" s="28">
        <v>3</v>
      </c>
      <c r="F1212" s="28">
        <v>2</v>
      </c>
      <c r="G1212" s="28">
        <v>0</v>
      </c>
      <c r="H1212" s="28">
        <v>0</v>
      </c>
      <c r="I1212" s="28">
        <v>0</v>
      </c>
      <c r="J1212" s="28">
        <v>0</v>
      </c>
      <c r="K1212" s="28"/>
      <c r="L1212" s="28"/>
      <c r="M1212" s="28"/>
      <c r="N1212" s="28"/>
      <c r="O1212" s="28"/>
      <c r="P1212" s="28"/>
      <c r="Q1212" s="28"/>
      <c r="R1212" s="28"/>
      <c r="S1212" s="28"/>
      <c r="T1212" s="12"/>
      <c r="U1212" s="12"/>
      <c r="V1212" s="12"/>
    </row>
    <row r="1213" spans="1:22">
      <c r="A1213" s="26">
        <v>1173</v>
      </c>
      <c r="B1213" s="28">
        <v>3</v>
      </c>
      <c r="C1213" s="28">
        <v>1</v>
      </c>
      <c r="D1213" s="28">
        <v>2</v>
      </c>
      <c r="E1213" s="28">
        <v>2</v>
      </c>
      <c r="F1213" s="28">
        <v>2</v>
      </c>
      <c r="G1213" s="28">
        <v>0</v>
      </c>
      <c r="H1213" s="28">
        <v>0</v>
      </c>
      <c r="I1213" s="28">
        <v>0</v>
      </c>
      <c r="J1213" s="28">
        <v>0</v>
      </c>
      <c r="K1213" s="28"/>
      <c r="L1213" s="28"/>
      <c r="M1213" s="28"/>
      <c r="N1213" s="28"/>
      <c r="O1213" s="28"/>
      <c r="P1213" s="28"/>
      <c r="Q1213" s="28"/>
      <c r="R1213" s="28"/>
      <c r="S1213" s="28"/>
      <c r="T1213" s="12"/>
      <c r="U1213" s="12"/>
      <c r="V1213" s="12"/>
    </row>
    <row r="1214" spans="1:22">
      <c r="A1214" s="26">
        <v>1174</v>
      </c>
      <c r="B1214" s="28">
        <v>1</v>
      </c>
      <c r="C1214" s="28">
        <v>0</v>
      </c>
      <c r="D1214" s="28">
        <v>0</v>
      </c>
      <c r="E1214" s="28">
        <v>4</v>
      </c>
      <c r="F1214" s="28">
        <v>0</v>
      </c>
      <c r="G1214" s="28">
        <v>0</v>
      </c>
      <c r="H1214" s="28">
        <v>0</v>
      </c>
      <c r="I1214" s="28">
        <v>0</v>
      </c>
      <c r="J1214" s="28">
        <v>0</v>
      </c>
      <c r="K1214" s="28"/>
      <c r="L1214" s="28"/>
      <c r="M1214" s="28"/>
      <c r="N1214" s="28"/>
      <c r="O1214" s="28"/>
      <c r="P1214" s="28"/>
      <c r="Q1214" s="28"/>
      <c r="R1214" s="28"/>
      <c r="S1214" s="28"/>
      <c r="T1214" s="12"/>
      <c r="U1214" s="12"/>
      <c r="V1214" s="12"/>
    </row>
    <row r="1215" spans="1:22">
      <c r="A1215" s="26">
        <v>1175</v>
      </c>
      <c r="B1215" s="28">
        <v>0</v>
      </c>
      <c r="C1215" s="28">
        <v>0</v>
      </c>
      <c r="D1215" s="28">
        <v>0</v>
      </c>
      <c r="E1215" s="28">
        <v>3</v>
      </c>
      <c r="F1215" s="28">
        <v>2</v>
      </c>
      <c r="G1215" s="28">
        <v>0</v>
      </c>
      <c r="H1215" s="28">
        <v>0</v>
      </c>
      <c r="I1215" s="28">
        <v>0</v>
      </c>
      <c r="J1215" s="28">
        <v>0</v>
      </c>
      <c r="K1215" s="28"/>
      <c r="L1215" s="28"/>
      <c r="M1215" s="28"/>
      <c r="N1215" s="28"/>
      <c r="O1215" s="28"/>
      <c r="P1215" s="28"/>
      <c r="Q1215" s="28"/>
      <c r="R1215" s="28"/>
      <c r="S1215" s="28"/>
      <c r="T1215" s="12"/>
      <c r="U1215" s="12"/>
      <c r="V1215" s="12"/>
    </row>
    <row r="1216" spans="1:22">
      <c r="A1216" s="26">
        <v>1176</v>
      </c>
      <c r="B1216" s="28">
        <v>3</v>
      </c>
      <c r="C1216" s="28">
        <v>0</v>
      </c>
      <c r="D1216" s="28">
        <v>0</v>
      </c>
      <c r="E1216" s="28">
        <v>4</v>
      </c>
      <c r="F1216" s="28">
        <v>3</v>
      </c>
      <c r="G1216" s="28">
        <v>0</v>
      </c>
      <c r="H1216" s="28">
        <v>0</v>
      </c>
      <c r="I1216" s="28">
        <v>0</v>
      </c>
      <c r="J1216" s="28">
        <v>0</v>
      </c>
      <c r="K1216" s="28"/>
      <c r="L1216" s="28"/>
      <c r="M1216" s="28"/>
      <c r="N1216" s="28"/>
      <c r="O1216" s="28"/>
      <c r="P1216" s="28"/>
      <c r="Q1216" s="28"/>
      <c r="R1216" s="28"/>
      <c r="S1216" s="28"/>
      <c r="T1216" s="12"/>
      <c r="U1216" s="12"/>
      <c r="V1216" s="12"/>
    </row>
    <row r="1217" spans="1:22">
      <c r="A1217" s="26">
        <v>1177</v>
      </c>
      <c r="B1217" s="28">
        <v>2</v>
      </c>
      <c r="C1217" s="28">
        <v>1</v>
      </c>
      <c r="D1217" s="28">
        <v>0</v>
      </c>
      <c r="E1217" s="28">
        <v>1</v>
      </c>
      <c r="F1217" s="28">
        <v>2</v>
      </c>
      <c r="G1217" s="28">
        <v>0</v>
      </c>
      <c r="H1217" s="28">
        <v>0</v>
      </c>
      <c r="I1217" s="28">
        <v>0</v>
      </c>
      <c r="J1217" s="28">
        <v>0</v>
      </c>
      <c r="K1217" s="28"/>
      <c r="L1217" s="28"/>
      <c r="M1217" s="28"/>
      <c r="N1217" s="28"/>
      <c r="O1217" s="28"/>
      <c r="P1217" s="28"/>
      <c r="Q1217" s="28"/>
      <c r="R1217" s="28"/>
      <c r="S1217" s="28"/>
      <c r="T1217" s="12"/>
      <c r="U1217" s="12"/>
      <c r="V1217" s="12"/>
    </row>
    <row r="1218" spans="1:22">
      <c r="A1218" s="26">
        <v>1178</v>
      </c>
      <c r="B1218" s="28">
        <v>0</v>
      </c>
      <c r="C1218" s="28">
        <v>0</v>
      </c>
      <c r="D1218" s="28">
        <v>0</v>
      </c>
      <c r="E1218" s="28">
        <v>3</v>
      </c>
      <c r="F1218" s="28">
        <v>5</v>
      </c>
      <c r="G1218" s="28">
        <v>0</v>
      </c>
      <c r="H1218" s="28">
        <v>0</v>
      </c>
      <c r="I1218" s="28">
        <v>0</v>
      </c>
      <c r="J1218" s="28">
        <v>0</v>
      </c>
      <c r="K1218" s="28"/>
      <c r="L1218" s="28"/>
      <c r="M1218" s="28"/>
      <c r="N1218" s="28"/>
      <c r="O1218" s="28"/>
      <c r="P1218" s="28"/>
      <c r="Q1218" s="28"/>
      <c r="R1218" s="28"/>
      <c r="S1218" s="28"/>
      <c r="T1218" s="12"/>
      <c r="U1218" s="12"/>
      <c r="V1218" s="12"/>
    </row>
    <row r="1219" spans="1:22">
      <c r="A1219" s="26">
        <v>1179</v>
      </c>
      <c r="B1219" s="28">
        <v>3</v>
      </c>
      <c r="C1219" s="28">
        <v>0</v>
      </c>
      <c r="D1219" s="28">
        <v>3</v>
      </c>
      <c r="E1219" s="28">
        <v>1</v>
      </c>
      <c r="F1219" s="28">
        <v>5</v>
      </c>
      <c r="G1219" s="28">
        <v>0</v>
      </c>
      <c r="H1219" s="28">
        <v>0</v>
      </c>
      <c r="I1219" s="28">
        <v>0</v>
      </c>
      <c r="J1219" s="28">
        <v>0</v>
      </c>
      <c r="K1219" s="28"/>
      <c r="L1219" s="28"/>
      <c r="M1219" s="28"/>
      <c r="N1219" s="28"/>
      <c r="O1219" s="28"/>
      <c r="P1219" s="28"/>
      <c r="Q1219" s="28"/>
      <c r="R1219" s="28"/>
      <c r="S1219" s="28"/>
      <c r="T1219" s="12"/>
      <c r="U1219" s="12"/>
      <c r="V1219" s="12"/>
    </row>
    <row r="1220" spans="1:22">
      <c r="A1220" s="26">
        <v>1180</v>
      </c>
      <c r="B1220" s="28">
        <v>0</v>
      </c>
      <c r="C1220" s="28">
        <v>1</v>
      </c>
      <c r="D1220" s="28">
        <v>0</v>
      </c>
      <c r="E1220" s="28">
        <v>5</v>
      </c>
      <c r="F1220" s="28">
        <v>1</v>
      </c>
      <c r="G1220" s="28">
        <v>0</v>
      </c>
      <c r="H1220" s="28">
        <v>0</v>
      </c>
      <c r="I1220" s="28">
        <v>0</v>
      </c>
      <c r="J1220" s="28">
        <v>0</v>
      </c>
      <c r="K1220" s="28"/>
      <c r="L1220" s="28"/>
      <c r="M1220" s="28"/>
      <c r="N1220" s="28"/>
      <c r="O1220" s="28"/>
      <c r="P1220" s="28"/>
      <c r="Q1220" s="28"/>
      <c r="R1220" s="28"/>
      <c r="S1220" s="28"/>
      <c r="T1220" s="12"/>
      <c r="U1220" s="12"/>
      <c r="V1220" s="12"/>
    </row>
    <row r="1221" spans="1:22">
      <c r="A1221" s="26">
        <v>1181</v>
      </c>
      <c r="B1221" s="28">
        <v>0</v>
      </c>
      <c r="C1221" s="28">
        <v>0</v>
      </c>
      <c r="D1221" s="28">
        <v>0</v>
      </c>
      <c r="E1221" s="28">
        <v>3</v>
      </c>
      <c r="F1221" s="28">
        <v>3</v>
      </c>
      <c r="G1221" s="28">
        <v>0</v>
      </c>
      <c r="H1221" s="28">
        <v>0</v>
      </c>
      <c r="I1221" s="28">
        <v>0</v>
      </c>
      <c r="J1221" s="28">
        <v>0</v>
      </c>
      <c r="K1221" s="28"/>
      <c r="L1221" s="28"/>
      <c r="M1221" s="28"/>
      <c r="N1221" s="28"/>
      <c r="O1221" s="28"/>
      <c r="P1221" s="28"/>
      <c r="Q1221" s="28"/>
      <c r="R1221" s="28"/>
      <c r="S1221" s="28"/>
      <c r="T1221" s="12"/>
      <c r="U1221" s="12"/>
      <c r="V1221" s="12"/>
    </row>
    <row r="1222" spans="1:22">
      <c r="A1222" s="26">
        <v>1182</v>
      </c>
      <c r="B1222" s="28">
        <v>3</v>
      </c>
      <c r="C1222" s="28">
        <v>1</v>
      </c>
      <c r="D1222" s="28">
        <v>0</v>
      </c>
      <c r="E1222" s="28">
        <v>3</v>
      </c>
      <c r="F1222" s="28">
        <v>1</v>
      </c>
      <c r="G1222" s="28">
        <v>0</v>
      </c>
      <c r="H1222" s="28">
        <v>0</v>
      </c>
      <c r="I1222" s="28">
        <v>0</v>
      </c>
      <c r="J1222" s="28">
        <v>0</v>
      </c>
      <c r="K1222" s="28"/>
      <c r="L1222" s="28"/>
      <c r="M1222" s="28"/>
      <c r="N1222" s="28"/>
      <c r="O1222" s="28"/>
      <c r="P1222" s="28"/>
      <c r="Q1222" s="28"/>
      <c r="R1222" s="28"/>
      <c r="S1222" s="28"/>
      <c r="T1222" s="12"/>
      <c r="U1222" s="12"/>
      <c r="V1222" s="12"/>
    </row>
    <row r="1223" spans="1:22">
      <c r="A1223" s="26">
        <v>1183</v>
      </c>
      <c r="B1223" s="28">
        <v>0</v>
      </c>
      <c r="C1223" s="28">
        <v>1</v>
      </c>
      <c r="D1223" s="28">
        <v>1</v>
      </c>
      <c r="E1223" s="28">
        <v>4</v>
      </c>
      <c r="F1223" s="28">
        <v>7</v>
      </c>
      <c r="G1223" s="28">
        <v>0</v>
      </c>
      <c r="H1223" s="28">
        <v>0</v>
      </c>
      <c r="I1223" s="28">
        <v>0</v>
      </c>
      <c r="J1223" s="28">
        <v>0</v>
      </c>
      <c r="K1223" s="28"/>
      <c r="L1223" s="28"/>
      <c r="M1223" s="28"/>
      <c r="N1223" s="28"/>
      <c r="O1223" s="28"/>
      <c r="P1223" s="28"/>
      <c r="Q1223" s="28"/>
      <c r="R1223" s="28"/>
      <c r="S1223" s="28"/>
      <c r="T1223" s="12"/>
      <c r="U1223" s="12"/>
      <c r="V1223" s="12"/>
    </row>
    <row r="1224" spans="1:22">
      <c r="A1224" s="26">
        <v>1184</v>
      </c>
      <c r="B1224" s="28">
        <v>1</v>
      </c>
      <c r="C1224" s="28">
        <v>1</v>
      </c>
      <c r="D1224" s="28">
        <v>0</v>
      </c>
      <c r="E1224" s="28">
        <v>2</v>
      </c>
      <c r="F1224" s="28">
        <v>4</v>
      </c>
      <c r="G1224" s="28">
        <v>0</v>
      </c>
      <c r="H1224" s="28">
        <v>0</v>
      </c>
      <c r="I1224" s="28">
        <v>0</v>
      </c>
      <c r="J1224" s="28">
        <v>0</v>
      </c>
      <c r="K1224" s="28"/>
      <c r="L1224" s="28"/>
      <c r="M1224" s="28"/>
      <c r="N1224" s="28"/>
      <c r="O1224" s="28"/>
      <c r="P1224" s="28"/>
      <c r="Q1224" s="28"/>
      <c r="R1224" s="28"/>
      <c r="S1224" s="28"/>
      <c r="T1224" s="12"/>
      <c r="U1224" s="12"/>
      <c r="V1224" s="12"/>
    </row>
    <row r="1225" spans="1:22">
      <c r="A1225" s="26">
        <v>1185</v>
      </c>
      <c r="B1225" s="28">
        <v>1</v>
      </c>
      <c r="C1225" s="28">
        <v>1</v>
      </c>
      <c r="D1225" s="28">
        <v>0</v>
      </c>
      <c r="E1225" s="28">
        <v>0</v>
      </c>
      <c r="F1225" s="28">
        <v>1</v>
      </c>
      <c r="G1225" s="28">
        <v>0</v>
      </c>
      <c r="H1225" s="28">
        <v>0</v>
      </c>
      <c r="I1225" s="28">
        <v>0</v>
      </c>
      <c r="J1225" s="28">
        <v>0</v>
      </c>
      <c r="K1225" s="28"/>
      <c r="L1225" s="28"/>
      <c r="M1225" s="28"/>
      <c r="N1225" s="28"/>
      <c r="O1225" s="28"/>
      <c r="P1225" s="28"/>
      <c r="Q1225" s="28"/>
      <c r="R1225" s="28"/>
      <c r="S1225" s="28"/>
      <c r="T1225" s="12"/>
      <c r="U1225" s="12"/>
      <c r="V1225" s="12"/>
    </row>
    <row r="1226" spans="1:22">
      <c r="A1226" s="26">
        <v>1186</v>
      </c>
      <c r="B1226" s="28">
        <v>0</v>
      </c>
      <c r="C1226" s="28">
        <v>1</v>
      </c>
      <c r="D1226" s="28">
        <v>1</v>
      </c>
      <c r="E1226" s="28">
        <v>1</v>
      </c>
      <c r="F1226" s="28">
        <v>4</v>
      </c>
      <c r="G1226" s="28">
        <v>0</v>
      </c>
      <c r="H1226" s="28">
        <v>0</v>
      </c>
      <c r="I1226" s="28">
        <v>0</v>
      </c>
      <c r="J1226" s="28">
        <v>0</v>
      </c>
      <c r="K1226" s="28"/>
      <c r="L1226" s="28"/>
      <c r="M1226" s="28"/>
      <c r="N1226" s="28"/>
      <c r="O1226" s="28"/>
      <c r="P1226" s="28"/>
      <c r="Q1226" s="28"/>
      <c r="R1226" s="28"/>
      <c r="S1226" s="28"/>
      <c r="T1226" s="12"/>
      <c r="U1226" s="12"/>
      <c r="V1226" s="12"/>
    </row>
    <row r="1227" spans="1:22">
      <c r="A1227" s="26">
        <v>1187</v>
      </c>
      <c r="B1227" s="28">
        <v>0</v>
      </c>
      <c r="C1227" s="28">
        <v>0</v>
      </c>
      <c r="D1227" s="28">
        <v>1</v>
      </c>
      <c r="E1227" s="28">
        <v>2</v>
      </c>
      <c r="F1227" s="28">
        <v>3</v>
      </c>
      <c r="G1227" s="28">
        <v>0</v>
      </c>
      <c r="H1227" s="28">
        <v>0</v>
      </c>
      <c r="I1227" s="28">
        <v>0</v>
      </c>
      <c r="J1227" s="28">
        <v>0</v>
      </c>
      <c r="K1227" s="28"/>
      <c r="L1227" s="28"/>
      <c r="M1227" s="28"/>
      <c r="N1227" s="28"/>
      <c r="O1227" s="28"/>
      <c r="P1227" s="28"/>
      <c r="Q1227" s="28"/>
      <c r="R1227" s="28"/>
      <c r="S1227" s="28"/>
      <c r="T1227" s="12"/>
      <c r="U1227" s="12"/>
      <c r="V1227" s="12"/>
    </row>
    <row r="1228" spans="1:22">
      <c r="A1228" s="26">
        <v>1188</v>
      </c>
      <c r="B1228" s="28">
        <v>0</v>
      </c>
      <c r="C1228" s="28">
        <v>0</v>
      </c>
      <c r="D1228" s="28">
        <v>0</v>
      </c>
      <c r="E1228" s="28">
        <v>2</v>
      </c>
      <c r="F1228" s="28">
        <v>5</v>
      </c>
      <c r="G1228" s="28">
        <v>0</v>
      </c>
      <c r="H1228" s="28">
        <v>0</v>
      </c>
      <c r="I1228" s="28">
        <v>0</v>
      </c>
      <c r="J1228" s="28">
        <v>0</v>
      </c>
      <c r="K1228" s="28"/>
      <c r="L1228" s="28"/>
      <c r="M1228" s="28"/>
      <c r="N1228" s="28"/>
      <c r="O1228" s="28"/>
      <c r="P1228" s="28"/>
      <c r="Q1228" s="28"/>
      <c r="R1228" s="28"/>
      <c r="S1228" s="28"/>
      <c r="T1228" s="12"/>
      <c r="U1228" s="12"/>
      <c r="V1228" s="12"/>
    </row>
    <row r="1229" spans="1:22">
      <c r="A1229" s="26">
        <v>1189</v>
      </c>
      <c r="B1229" s="28">
        <v>0</v>
      </c>
      <c r="C1229" s="28">
        <v>0</v>
      </c>
      <c r="D1229" s="28">
        <v>0</v>
      </c>
      <c r="E1229" s="28">
        <v>2</v>
      </c>
      <c r="F1229" s="28">
        <v>1</v>
      </c>
      <c r="G1229" s="28">
        <v>1</v>
      </c>
      <c r="H1229" s="28">
        <v>0</v>
      </c>
      <c r="I1229" s="28">
        <v>0</v>
      </c>
      <c r="J1229" s="28">
        <v>0</v>
      </c>
      <c r="K1229" s="28"/>
      <c r="L1229" s="28"/>
      <c r="M1229" s="28"/>
      <c r="N1229" s="28"/>
      <c r="O1229" s="28"/>
      <c r="P1229" s="28"/>
      <c r="Q1229" s="28"/>
      <c r="R1229" s="28"/>
      <c r="S1229" s="28"/>
      <c r="T1229" s="12"/>
      <c r="U1229" s="12"/>
      <c r="V1229" s="12"/>
    </row>
    <row r="1230" spans="1:22">
      <c r="A1230" s="26">
        <v>1190</v>
      </c>
      <c r="B1230" s="28">
        <v>1</v>
      </c>
      <c r="C1230" s="28">
        <v>0</v>
      </c>
      <c r="D1230" s="28">
        <v>1</v>
      </c>
      <c r="E1230" s="28">
        <v>1</v>
      </c>
      <c r="F1230" s="28">
        <v>5</v>
      </c>
      <c r="G1230" s="28">
        <v>1</v>
      </c>
      <c r="H1230" s="28">
        <v>0</v>
      </c>
      <c r="I1230" s="28">
        <v>0</v>
      </c>
      <c r="J1230" s="28">
        <v>0</v>
      </c>
      <c r="K1230" s="28"/>
      <c r="L1230" s="28"/>
      <c r="M1230" s="28"/>
      <c r="N1230" s="28"/>
      <c r="O1230" s="28"/>
      <c r="P1230" s="28"/>
      <c r="Q1230" s="28"/>
      <c r="R1230" s="28"/>
      <c r="S1230" s="28"/>
      <c r="T1230" s="12"/>
      <c r="U1230" s="12"/>
      <c r="V1230" s="12"/>
    </row>
    <row r="1231" spans="1:22">
      <c r="A1231" s="26">
        <v>1191</v>
      </c>
      <c r="B1231" s="28">
        <v>0</v>
      </c>
      <c r="C1231" s="28">
        <v>0</v>
      </c>
      <c r="D1231" s="28">
        <v>0</v>
      </c>
      <c r="E1231" s="28">
        <v>3</v>
      </c>
      <c r="F1231" s="28">
        <v>4</v>
      </c>
      <c r="G1231" s="28">
        <v>0</v>
      </c>
      <c r="H1231" s="28">
        <v>0</v>
      </c>
      <c r="I1231" s="28">
        <v>0</v>
      </c>
      <c r="J1231" s="28">
        <v>0</v>
      </c>
      <c r="K1231" s="28"/>
      <c r="L1231" s="28"/>
      <c r="M1231" s="28"/>
      <c r="N1231" s="28"/>
      <c r="O1231" s="28"/>
      <c r="P1231" s="28"/>
      <c r="Q1231" s="28"/>
      <c r="R1231" s="28"/>
      <c r="S1231" s="28"/>
      <c r="T1231" s="12"/>
      <c r="U1231" s="12"/>
      <c r="V1231" s="12"/>
    </row>
    <row r="1232" spans="1:22">
      <c r="A1232" s="26">
        <v>1192</v>
      </c>
      <c r="B1232" s="28">
        <v>0</v>
      </c>
      <c r="C1232" s="28">
        <v>0</v>
      </c>
      <c r="D1232" s="28">
        <v>3</v>
      </c>
      <c r="E1232" s="28">
        <v>1</v>
      </c>
      <c r="F1232" s="28">
        <v>2</v>
      </c>
      <c r="G1232" s="28">
        <v>0</v>
      </c>
      <c r="H1232" s="28">
        <v>0</v>
      </c>
      <c r="I1232" s="28">
        <v>0</v>
      </c>
      <c r="J1232" s="28">
        <v>0</v>
      </c>
      <c r="K1232" s="28"/>
      <c r="L1232" s="28"/>
      <c r="M1232" s="28"/>
      <c r="N1232" s="28"/>
      <c r="O1232" s="28"/>
      <c r="P1232" s="28"/>
      <c r="Q1232" s="28"/>
      <c r="R1232" s="28"/>
      <c r="S1232" s="28"/>
      <c r="T1232" s="12"/>
      <c r="U1232" s="12"/>
      <c r="V1232" s="12"/>
    </row>
    <row r="1233" spans="1:22">
      <c r="A1233" s="26">
        <v>1193</v>
      </c>
      <c r="B1233" s="28">
        <v>0</v>
      </c>
      <c r="C1233" s="28">
        <v>1</v>
      </c>
      <c r="D1233" s="28">
        <v>2</v>
      </c>
      <c r="E1233" s="28">
        <v>3</v>
      </c>
      <c r="F1233" s="28">
        <v>2</v>
      </c>
      <c r="G1233" s="28">
        <v>1</v>
      </c>
      <c r="H1233" s="28">
        <v>0</v>
      </c>
      <c r="I1233" s="28">
        <v>0</v>
      </c>
      <c r="J1233" s="28">
        <v>0</v>
      </c>
      <c r="K1233" s="28"/>
      <c r="L1233" s="28"/>
      <c r="M1233" s="28"/>
      <c r="N1233" s="28"/>
      <c r="O1233" s="28"/>
      <c r="P1233" s="28"/>
      <c r="Q1233" s="28"/>
      <c r="R1233" s="28"/>
      <c r="S1233" s="28"/>
      <c r="T1233" s="12"/>
      <c r="U1233" s="12"/>
      <c r="V1233" s="12"/>
    </row>
    <row r="1234" spans="1:22">
      <c r="A1234" s="26">
        <v>1194</v>
      </c>
      <c r="B1234" s="28">
        <v>1</v>
      </c>
      <c r="C1234" s="28">
        <v>0</v>
      </c>
      <c r="D1234" s="28">
        <v>0</v>
      </c>
      <c r="E1234" s="28">
        <v>1</v>
      </c>
      <c r="F1234" s="28">
        <v>1</v>
      </c>
      <c r="G1234" s="28">
        <v>0</v>
      </c>
      <c r="H1234" s="28">
        <v>0</v>
      </c>
      <c r="I1234" s="28">
        <v>0</v>
      </c>
      <c r="J1234" s="28">
        <v>0</v>
      </c>
      <c r="K1234" s="28"/>
      <c r="L1234" s="28"/>
      <c r="M1234" s="28"/>
      <c r="N1234" s="28"/>
      <c r="O1234" s="28"/>
      <c r="P1234" s="28"/>
      <c r="Q1234" s="28"/>
      <c r="R1234" s="28"/>
      <c r="S1234" s="28"/>
      <c r="T1234" s="12"/>
      <c r="U1234" s="12"/>
      <c r="V1234" s="12"/>
    </row>
    <row r="1235" spans="1:22">
      <c r="A1235" s="26">
        <v>1195</v>
      </c>
      <c r="B1235" s="28">
        <v>1</v>
      </c>
      <c r="C1235" s="28">
        <v>0</v>
      </c>
      <c r="D1235" s="28">
        <v>1</v>
      </c>
      <c r="E1235" s="28">
        <v>3</v>
      </c>
      <c r="F1235" s="28">
        <v>2</v>
      </c>
      <c r="G1235" s="28">
        <v>1</v>
      </c>
      <c r="H1235" s="28">
        <v>0</v>
      </c>
      <c r="I1235" s="28">
        <v>0</v>
      </c>
      <c r="J1235" s="28">
        <v>0</v>
      </c>
      <c r="K1235" s="28"/>
      <c r="L1235" s="28"/>
      <c r="M1235" s="28"/>
      <c r="N1235" s="28"/>
      <c r="O1235" s="28"/>
      <c r="P1235" s="28"/>
      <c r="Q1235" s="28"/>
      <c r="R1235" s="28"/>
      <c r="S1235" s="28"/>
      <c r="T1235" s="12"/>
      <c r="U1235" s="12"/>
      <c r="V1235" s="12"/>
    </row>
    <row r="1236" spans="1:22">
      <c r="A1236" s="26">
        <v>1196</v>
      </c>
      <c r="B1236" s="28">
        <v>0</v>
      </c>
      <c r="C1236" s="28">
        <v>0</v>
      </c>
      <c r="D1236" s="28">
        <v>0</v>
      </c>
      <c r="E1236" s="28">
        <v>2</v>
      </c>
      <c r="F1236" s="28">
        <v>3</v>
      </c>
      <c r="G1236" s="28">
        <v>0</v>
      </c>
      <c r="H1236" s="28">
        <v>0</v>
      </c>
      <c r="I1236" s="28">
        <v>0</v>
      </c>
      <c r="J1236" s="28">
        <v>0</v>
      </c>
      <c r="K1236" s="28"/>
      <c r="L1236" s="28"/>
      <c r="M1236" s="28"/>
      <c r="N1236" s="28"/>
      <c r="O1236" s="28"/>
      <c r="P1236" s="28"/>
      <c r="Q1236" s="28"/>
      <c r="R1236" s="28"/>
      <c r="S1236" s="28"/>
      <c r="T1236" s="12"/>
      <c r="U1236" s="12"/>
      <c r="V1236" s="12"/>
    </row>
    <row r="1237" spans="1:22">
      <c r="A1237" s="26">
        <v>1197</v>
      </c>
      <c r="B1237" s="28">
        <v>1</v>
      </c>
      <c r="C1237" s="28">
        <v>0</v>
      </c>
      <c r="D1237" s="28">
        <v>0</v>
      </c>
      <c r="E1237" s="28">
        <v>3</v>
      </c>
      <c r="F1237" s="28">
        <v>4</v>
      </c>
      <c r="G1237" s="28">
        <v>0</v>
      </c>
      <c r="H1237" s="28">
        <v>0</v>
      </c>
      <c r="I1237" s="28">
        <v>0</v>
      </c>
      <c r="J1237" s="28">
        <v>0</v>
      </c>
      <c r="K1237" s="28"/>
      <c r="L1237" s="28"/>
      <c r="M1237" s="28"/>
      <c r="N1237" s="28"/>
      <c r="O1237" s="28"/>
      <c r="P1237" s="28"/>
      <c r="Q1237" s="28"/>
      <c r="R1237" s="28"/>
      <c r="S1237" s="28"/>
      <c r="T1237" s="12"/>
      <c r="U1237" s="12"/>
      <c r="V1237" s="12"/>
    </row>
    <row r="1238" spans="1:22">
      <c r="A1238" s="26">
        <v>1198</v>
      </c>
      <c r="B1238" s="28">
        <v>0</v>
      </c>
      <c r="C1238" s="28">
        <v>3</v>
      </c>
      <c r="D1238" s="28">
        <v>1</v>
      </c>
      <c r="E1238" s="28">
        <v>2</v>
      </c>
      <c r="F1238" s="28">
        <v>1</v>
      </c>
      <c r="G1238" s="28">
        <v>0</v>
      </c>
      <c r="H1238" s="28">
        <v>0</v>
      </c>
      <c r="I1238" s="28">
        <v>0</v>
      </c>
      <c r="J1238" s="28">
        <v>0</v>
      </c>
      <c r="K1238" s="28"/>
      <c r="L1238" s="28"/>
      <c r="M1238" s="28"/>
      <c r="N1238" s="28"/>
      <c r="O1238" s="28"/>
      <c r="P1238" s="28"/>
      <c r="Q1238" s="28"/>
      <c r="R1238" s="28"/>
      <c r="S1238" s="28"/>
      <c r="T1238" s="12"/>
      <c r="U1238" s="12"/>
      <c r="V1238" s="12"/>
    </row>
    <row r="1239" spans="1:22">
      <c r="A1239" s="26">
        <v>1199</v>
      </c>
      <c r="B1239" s="28">
        <v>2</v>
      </c>
      <c r="C1239" s="28">
        <v>1</v>
      </c>
      <c r="D1239" s="28">
        <v>2</v>
      </c>
      <c r="E1239" s="28">
        <v>4</v>
      </c>
      <c r="F1239" s="28">
        <v>4</v>
      </c>
      <c r="G1239" s="28">
        <v>0</v>
      </c>
      <c r="H1239" s="28">
        <v>0</v>
      </c>
      <c r="I1239" s="28">
        <v>0</v>
      </c>
      <c r="J1239" s="28">
        <v>0</v>
      </c>
      <c r="K1239" s="28"/>
      <c r="L1239" s="28"/>
      <c r="M1239" s="28"/>
      <c r="N1239" s="28"/>
      <c r="O1239" s="28"/>
      <c r="P1239" s="28"/>
      <c r="Q1239" s="28"/>
      <c r="R1239" s="28"/>
      <c r="S1239" s="28"/>
      <c r="T1239" s="12"/>
      <c r="U1239" s="12"/>
      <c r="V1239" s="12"/>
    </row>
    <row r="1240" spans="1:22">
      <c r="A1240" s="26">
        <v>1200</v>
      </c>
      <c r="B1240" s="28">
        <v>1</v>
      </c>
      <c r="C1240" s="28">
        <v>2</v>
      </c>
      <c r="D1240" s="28">
        <v>0</v>
      </c>
      <c r="E1240" s="28">
        <v>5</v>
      </c>
      <c r="F1240" s="28">
        <v>7</v>
      </c>
      <c r="G1240" s="28">
        <v>0</v>
      </c>
      <c r="H1240" s="28">
        <v>0</v>
      </c>
      <c r="I1240" s="28">
        <v>0</v>
      </c>
      <c r="J1240" s="28">
        <v>0</v>
      </c>
      <c r="K1240" s="28"/>
      <c r="L1240" s="28"/>
      <c r="M1240" s="28"/>
      <c r="N1240" s="28"/>
      <c r="O1240" s="28"/>
      <c r="P1240" s="28"/>
      <c r="Q1240" s="28"/>
      <c r="R1240" s="28"/>
      <c r="S1240" s="28"/>
      <c r="T1240" s="12"/>
      <c r="U1240" s="12"/>
      <c r="V1240" s="12"/>
    </row>
    <row r="1241" spans="1:22">
      <c r="A1241" s="26">
        <v>1201</v>
      </c>
      <c r="B1241" s="28">
        <v>2</v>
      </c>
      <c r="C1241" s="28">
        <v>2</v>
      </c>
      <c r="D1241" s="28">
        <v>3</v>
      </c>
      <c r="E1241" s="28">
        <v>3</v>
      </c>
      <c r="F1241" s="28">
        <v>2</v>
      </c>
      <c r="G1241" s="28">
        <v>0</v>
      </c>
      <c r="H1241" s="28">
        <v>0</v>
      </c>
      <c r="I1241" s="28">
        <v>0</v>
      </c>
      <c r="J1241" s="28">
        <v>0</v>
      </c>
      <c r="K1241" s="28"/>
      <c r="L1241" s="28"/>
      <c r="M1241" s="28"/>
      <c r="N1241" s="28"/>
      <c r="O1241" s="28"/>
      <c r="P1241" s="28"/>
      <c r="Q1241" s="28"/>
      <c r="R1241" s="28"/>
      <c r="S1241" s="28"/>
      <c r="T1241" s="12"/>
      <c r="U1241" s="12"/>
      <c r="V1241" s="12"/>
    </row>
    <row r="1242" spans="1:22">
      <c r="A1242" s="26">
        <v>1202</v>
      </c>
      <c r="B1242" s="28">
        <v>0</v>
      </c>
      <c r="C1242" s="28">
        <v>0</v>
      </c>
      <c r="D1242" s="28">
        <v>0</v>
      </c>
      <c r="E1242" s="28">
        <v>2</v>
      </c>
      <c r="F1242" s="28">
        <v>5</v>
      </c>
      <c r="G1242" s="28">
        <v>0</v>
      </c>
      <c r="H1242" s="28">
        <v>0</v>
      </c>
      <c r="I1242" s="28">
        <v>0</v>
      </c>
      <c r="J1242" s="28">
        <v>0</v>
      </c>
      <c r="K1242" s="28"/>
      <c r="L1242" s="28"/>
      <c r="M1242" s="28"/>
      <c r="N1242" s="28"/>
      <c r="O1242" s="28"/>
      <c r="P1242" s="28"/>
      <c r="Q1242" s="28"/>
      <c r="R1242" s="28"/>
      <c r="S1242" s="28"/>
      <c r="T1242" s="12"/>
      <c r="U1242" s="12"/>
      <c r="V1242" s="12"/>
    </row>
    <row r="1243" spans="1:22">
      <c r="A1243" s="26">
        <v>1203</v>
      </c>
      <c r="B1243" s="28">
        <v>2</v>
      </c>
      <c r="C1243" s="28">
        <v>0</v>
      </c>
      <c r="D1243" s="28">
        <v>2</v>
      </c>
      <c r="E1243" s="28">
        <v>2</v>
      </c>
      <c r="F1243" s="28">
        <v>1</v>
      </c>
      <c r="G1243" s="28">
        <v>0</v>
      </c>
      <c r="H1243" s="28">
        <v>0</v>
      </c>
      <c r="I1243" s="28">
        <v>0</v>
      </c>
      <c r="J1243" s="28">
        <v>0</v>
      </c>
      <c r="K1243" s="28"/>
      <c r="L1243" s="28"/>
      <c r="M1243" s="28"/>
      <c r="N1243" s="28"/>
      <c r="O1243" s="28"/>
      <c r="P1243" s="28"/>
      <c r="Q1243" s="28"/>
      <c r="R1243" s="28"/>
      <c r="S1243" s="28"/>
      <c r="T1243" s="12"/>
      <c r="U1243" s="12"/>
      <c r="V1243" s="12"/>
    </row>
    <row r="1244" spans="1:22">
      <c r="A1244" s="26">
        <v>1204</v>
      </c>
      <c r="B1244" s="28">
        <v>0</v>
      </c>
      <c r="C1244" s="28">
        <v>3</v>
      </c>
      <c r="D1244" s="28">
        <v>0</v>
      </c>
      <c r="E1244" s="28">
        <v>1</v>
      </c>
      <c r="F1244" s="28">
        <v>1</v>
      </c>
      <c r="G1244" s="28">
        <v>0</v>
      </c>
      <c r="H1244" s="28">
        <v>0</v>
      </c>
      <c r="I1244" s="28">
        <v>0</v>
      </c>
      <c r="J1244" s="28">
        <v>0</v>
      </c>
      <c r="K1244" s="28"/>
      <c r="L1244" s="28"/>
      <c r="M1244" s="28"/>
      <c r="N1244" s="28"/>
      <c r="O1244" s="28"/>
      <c r="P1244" s="28"/>
      <c r="Q1244" s="28"/>
      <c r="R1244" s="28"/>
      <c r="S1244" s="28"/>
      <c r="T1244" s="12"/>
      <c r="U1244" s="12"/>
      <c r="V1244" s="12"/>
    </row>
    <row r="1245" spans="1:22">
      <c r="A1245" s="26">
        <v>1205</v>
      </c>
      <c r="B1245" s="28">
        <v>0</v>
      </c>
      <c r="C1245" s="28">
        <v>0</v>
      </c>
      <c r="D1245" s="28">
        <v>0</v>
      </c>
      <c r="E1245" s="28">
        <v>1</v>
      </c>
      <c r="F1245" s="28">
        <v>5</v>
      </c>
      <c r="G1245" s="28">
        <v>0</v>
      </c>
      <c r="H1245" s="28">
        <v>0</v>
      </c>
      <c r="I1245" s="28">
        <v>0</v>
      </c>
      <c r="J1245" s="28">
        <v>0</v>
      </c>
      <c r="K1245" s="28"/>
      <c r="L1245" s="28"/>
      <c r="M1245" s="28"/>
      <c r="N1245" s="28"/>
      <c r="O1245" s="28"/>
      <c r="P1245" s="28"/>
      <c r="Q1245" s="28"/>
      <c r="R1245" s="28"/>
      <c r="S1245" s="28"/>
      <c r="T1245" s="12"/>
      <c r="U1245" s="12"/>
      <c r="V1245" s="12"/>
    </row>
    <row r="1246" spans="1:22">
      <c r="A1246" s="26">
        <v>1206</v>
      </c>
      <c r="B1246" s="28">
        <v>0</v>
      </c>
      <c r="C1246" s="28">
        <v>0</v>
      </c>
      <c r="D1246" s="28">
        <v>0</v>
      </c>
      <c r="E1246" s="28">
        <v>1</v>
      </c>
      <c r="F1246" s="28">
        <v>7</v>
      </c>
      <c r="G1246" s="28">
        <v>1</v>
      </c>
      <c r="H1246" s="28">
        <v>0</v>
      </c>
      <c r="I1246" s="28">
        <v>0</v>
      </c>
      <c r="J1246" s="28">
        <v>0</v>
      </c>
      <c r="K1246" s="28"/>
      <c r="L1246" s="28"/>
      <c r="M1246" s="28"/>
      <c r="N1246" s="28"/>
      <c r="O1246" s="28"/>
      <c r="P1246" s="28"/>
      <c r="Q1246" s="28"/>
      <c r="R1246" s="28"/>
      <c r="S1246" s="28"/>
      <c r="T1246" s="12"/>
      <c r="U1246" s="12"/>
      <c r="V1246" s="12"/>
    </row>
    <row r="1247" spans="1:22">
      <c r="A1247" s="26">
        <v>1207</v>
      </c>
      <c r="B1247" s="28">
        <v>0</v>
      </c>
      <c r="C1247" s="28">
        <v>0</v>
      </c>
      <c r="D1247" s="28">
        <v>1</v>
      </c>
      <c r="E1247" s="28">
        <v>2</v>
      </c>
      <c r="F1247" s="28">
        <v>5</v>
      </c>
      <c r="G1247" s="28">
        <v>0</v>
      </c>
      <c r="H1247" s="28">
        <v>0</v>
      </c>
      <c r="I1247" s="28">
        <v>0</v>
      </c>
      <c r="J1247" s="28">
        <v>0</v>
      </c>
      <c r="K1247" s="28"/>
      <c r="L1247" s="28"/>
      <c r="M1247" s="28"/>
      <c r="N1247" s="28"/>
      <c r="O1247" s="28"/>
      <c r="P1247" s="28"/>
      <c r="Q1247" s="28"/>
      <c r="R1247" s="28"/>
      <c r="S1247" s="28"/>
      <c r="T1247" s="12"/>
      <c r="U1247" s="12"/>
      <c r="V1247" s="12"/>
    </row>
    <row r="1248" spans="1:22">
      <c r="A1248" s="26">
        <v>1208</v>
      </c>
      <c r="B1248" s="28">
        <v>1</v>
      </c>
      <c r="C1248" s="28">
        <v>1</v>
      </c>
      <c r="D1248" s="28">
        <v>1</v>
      </c>
      <c r="E1248" s="28">
        <v>2</v>
      </c>
      <c r="F1248" s="28">
        <v>2</v>
      </c>
      <c r="G1248" s="28">
        <v>0</v>
      </c>
      <c r="H1248" s="28">
        <v>0</v>
      </c>
      <c r="I1248" s="28">
        <v>0</v>
      </c>
      <c r="J1248" s="28">
        <v>0</v>
      </c>
      <c r="K1248" s="28"/>
      <c r="L1248" s="28"/>
      <c r="M1248" s="28"/>
      <c r="N1248" s="28"/>
      <c r="O1248" s="28"/>
      <c r="P1248" s="28"/>
      <c r="Q1248" s="28"/>
      <c r="R1248" s="28"/>
      <c r="S1248" s="28"/>
      <c r="T1248" s="12"/>
      <c r="U1248" s="12"/>
      <c r="V1248" s="12"/>
    </row>
    <row r="1249" spans="1:22">
      <c r="A1249" s="26">
        <v>1209</v>
      </c>
      <c r="B1249" s="28">
        <v>0</v>
      </c>
      <c r="C1249" s="28">
        <v>0</v>
      </c>
      <c r="D1249" s="28">
        <v>1</v>
      </c>
      <c r="E1249" s="28">
        <v>4</v>
      </c>
      <c r="F1249" s="28">
        <v>1</v>
      </c>
      <c r="G1249" s="28">
        <v>0</v>
      </c>
      <c r="H1249" s="28">
        <v>0</v>
      </c>
      <c r="I1249" s="28">
        <v>0</v>
      </c>
      <c r="J1249" s="28">
        <v>0</v>
      </c>
      <c r="K1249" s="28"/>
      <c r="L1249" s="28"/>
      <c r="M1249" s="28"/>
      <c r="N1249" s="28"/>
      <c r="O1249" s="28"/>
      <c r="P1249" s="28"/>
      <c r="Q1249" s="28"/>
      <c r="R1249" s="28"/>
      <c r="S1249" s="28"/>
      <c r="T1249" s="12"/>
      <c r="U1249" s="12"/>
      <c r="V1249" s="12"/>
    </row>
    <row r="1250" spans="1:22">
      <c r="A1250" s="26">
        <v>1210</v>
      </c>
      <c r="B1250" s="28">
        <v>1</v>
      </c>
      <c r="C1250" s="28">
        <v>0</v>
      </c>
      <c r="D1250" s="28">
        <v>0</v>
      </c>
      <c r="E1250" s="28">
        <v>8</v>
      </c>
      <c r="F1250" s="28">
        <v>6</v>
      </c>
      <c r="G1250" s="28">
        <v>0</v>
      </c>
      <c r="H1250" s="28">
        <v>0</v>
      </c>
      <c r="I1250" s="28">
        <v>0</v>
      </c>
      <c r="J1250" s="28">
        <v>0</v>
      </c>
      <c r="K1250" s="28"/>
      <c r="L1250" s="28"/>
      <c r="M1250" s="28"/>
      <c r="N1250" s="28"/>
      <c r="O1250" s="28"/>
      <c r="P1250" s="28"/>
      <c r="Q1250" s="28"/>
      <c r="R1250" s="28"/>
      <c r="S1250" s="28"/>
      <c r="T1250" s="12"/>
      <c r="U1250" s="12"/>
      <c r="V1250" s="12"/>
    </row>
    <row r="1251" spans="1:22">
      <c r="A1251" s="26">
        <v>1211</v>
      </c>
      <c r="B1251" s="28">
        <v>0</v>
      </c>
      <c r="C1251" s="28">
        <v>2</v>
      </c>
      <c r="D1251" s="28">
        <v>1</v>
      </c>
      <c r="E1251" s="28">
        <v>5</v>
      </c>
      <c r="F1251" s="28">
        <v>4</v>
      </c>
      <c r="G1251" s="28">
        <v>0</v>
      </c>
      <c r="H1251" s="28">
        <v>0</v>
      </c>
      <c r="I1251" s="28">
        <v>0</v>
      </c>
      <c r="J1251" s="28">
        <v>0</v>
      </c>
      <c r="K1251" s="28"/>
      <c r="L1251" s="28"/>
      <c r="M1251" s="28"/>
      <c r="N1251" s="28"/>
      <c r="O1251" s="28"/>
      <c r="P1251" s="28"/>
      <c r="Q1251" s="28"/>
      <c r="R1251" s="28"/>
      <c r="S1251" s="28"/>
      <c r="T1251" s="12"/>
      <c r="U1251" s="12"/>
      <c r="V1251" s="12"/>
    </row>
    <row r="1252" spans="1:22">
      <c r="A1252" s="26">
        <v>1212</v>
      </c>
      <c r="B1252" s="28">
        <v>1</v>
      </c>
      <c r="C1252" s="28">
        <v>0</v>
      </c>
      <c r="D1252" s="28">
        <v>0</v>
      </c>
      <c r="E1252" s="28">
        <v>4</v>
      </c>
      <c r="F1252" s="28">
        <v>0</v>
      </c>
      <c r="G1252" s="28">
        <v>0</v>
      </c>
      <c r="H1252" s="28">
        <v>0</v>
      </c>
      <c r="I1252" s="28">
        <v>0</v>
      </c>
      <c r="J1252" s="28">
        <v>0</v>
      </c>
      <c r="K1252" s="28"/>
      <c r="L1252" s="28"/>
      <c r="M1252" s="28"/>
      <c r="N1252" s="28"/>
      <c r="O1252" s="28"/>
      <c r="P1252" s="28"/>
      <c r="Q1252" s="28"/>
      <c r="R1252" s="28"/>
      <c r="S1252" s="28"/>
      <c r="T1252" s="12"/>
      <c r="U1252" s="12"/>
      <c r="V1252" s="12"/>
    </row>
    <row r="1253" spans="1:22">
      <c r="A1253" s="26">
        <v>1213</v>
      </c>
      <c r="B1253" s="28">
        <v>1</v>
      </c>
      <c r="C1253" s="28">
        <v>2</v>
      </c>
      <c r="D1253" s="28">
        <v>0</v>
      </c>
      <c r="E1253" s="28">
        <v>1</v>
      </c>
      <c r="F1253" s="28">
        <v>6</v>
      </c>
      <c r="G1253" s="28">
        <v>0</v>
      </c>
      <c r="H1253" s="28">
        <v>0</v>
      </c>
      <c r="I1253" s="28">
        <v>0</v>
      </c>
      <c r="J1253" s="28">
        <v>0</v>
      </c>
      <c r="K1253" s="28"/>
      <c r="L1253" s="28"/>
      <c r="M1253" s="28"/>
      <c r="N1253" s="28"/>
      <c r="O1253" s="28"/>
      <c r="P1253" s="28"/>
      <c r="Q1253" s="28"/>
      <c r="R1253" s="28"/>
      <c r="S1253" s="28"/>
      <c r="T1253" s="12"/>
      <c r="U1253" s="12"/>
      <c r="V1253" s="12"/>
    </row>
    <row r="1254" spans="1:22">
      <c r="A1254" s="26">
        <v>1214</v>
      </c>
      <c r="B1254" s="28">
        <v>2</v>
      </c>
      <c r="C1254" s="28">
        <v>1</v>
      </c>
      <c r="D1254" s="28">
        <v>1</v>
      </c>
      <c r="E1254" s="28">
        <v>4</v>
      </c>
      <c r="F1254" s="28">
        <v>1</v>
      </c>
      <c r="G1254" s="28">
        <v>0</v>
      </c>
      <c r="H1254" s="28">
        <v>0</v>
      </c>
      <c r="I1254" s="28">
        <v>0</v>
      </c>
      <c r="J1254" s="28">
        <v>0</v>
      </c>
      <c r="K1254" s="28"/>
      <c r="L1254" s="28"/>
      <c r="M1254" s="28"/>
      <c r="N1254" s="28"/>
      <c r="O1254" s="28"/>
      <c r="P1254" s="28"/>
      <c r="Q1254" s="28"/>
      <c r="R1254" s="28"/>
      <c r="S1254" s="28"/>
      <c r="T1254" s="12"/>
      <c r="U1254" s="12"/>
      <c r="V1254" s="12"/>
    </row>
    <row r="1255" spans="1:22">
      <c r="A1255" s="26">
        <v>1215</v>
      </c>
      <c r="B1255" s="28">
        <v>0</v>
      </c>
      <c r="C1255" s="28">
        <v>3</v>
      </c>
      <c r="D1255" s="28">
        <v>0</v>
      </c>
      <c r="E1255" s="28">
        <v>6</v>
      </c>
      <c r="F1255" s="28">
        <v>4</v>
      </c>
      <c r="G1255" s="28">
        <v>0</v>
      </c>
      <c r="H1255" s="28">
        <v>0</v>
      </c>
      <c r="I1255" s="28">
        <v>0</v>
      </c>
      <c r="J1255" s="28">
        <v>0</v>
      </c>
      <c r="K1255" s="28"/>
      <c r="L1255" s="28"/>
      <c r="M1255" s="28"/>
      <c r="N1255" s="28"/>
      <c r="O1255" s="28"/>
      <c r="P1255" s="28"/>
      <c r="Q1255" s="28"/>
      <c r="R1255" s="28"/>
      <c r="S1255" s="28"/>
      <c r="T1255" s="12"/>
      <c r="U1255" s="12"/>
      <c r="V1255" s="12"/>
    </row>
    <row r="1256" spans="1:22">
      <c r="A1256" s="26">
        <v>1216</v>
      </c>
      <c r="B1256" s="28">
        <v>0</v>
      </c>
      <c r="C1256" s="28">
        <v>0</v>
      </c>
      <c r="D1256" s="28">
        <v>0</v>
      </c>
      <c r="E1256" s="28">
        <v>3</v>
      </c>
      <c r="F1256" s="28">
        <v>3</v>
      </c>
      <c r="G1256" s="28">
        <v>0</v>
      </c>
      <c r="H1256" s="28">
        <v>0</v>
      </c>
      <c r="I1256" s="28">
        <v>0</v>
      </c>
      <c r="J1256" s="28">
        <v>0</v>
      </c>
      <c r="K1256" s="28"/>
      <c r="L1256" s="28"/>
      <c r="M1256" s="28"/>
      <c r="N1256" s="28"/>
      <c r="O1256" s="28"/>
      <c r="P1256" s="28"/>
      <c r="Q1256" s="28"/>
      <c r="R1256" s="28"/>
      <c r="S1256" s="28"/>
      <c r="T1256" s="12"/>
      <c r="U1256" s="12"/>
      <c r="V1256" s="12"/>
    </row>
    <row r="1257" spans="1:22">
      <c r="A1257" s="26">
        <v>1217</v>
      </c>
      <c r="B1257" s="28">
        <v>1</v>
      </c>
      <c r="C1257" s="28">
        <v>0</v>
      </c>
      <c r="D1257" s="28">
        <v>1</v>
      </c>
      <c r="E1257" s="28">
        <v>2</v>
      </c>
      <c r="F1257" s="28">
        <v>3</v>
      </c>
      <c r="G1257" s="28">
        <v>1</v>
      </c>
      <c r="H1257" s="28">
        <v>0</v>
      </c>
      <c r="I1257" s="28">
        <v>0</v>
      </c>
      <c r="J1257" s="28">
        <v>0</v>
      </c>
      <c r="K1257" s="28"/>
      <c r="L1257" s="28"/>
      <c r="M1257" s="28"/>
      <c r="N1257" s="28"/>
      <c r="O1257" s="28"/>
      <c r="P1257" s="28"/>
      <c r="Q1257" s="28"/>
      <c r="R1257" s="28"/>
      <c r="S1257" s="28"/>
      <c r="T1257" s="12"/>
      <c r="U1257" s="12"/>
      <c r="V1257" s="12"/>
    </row>
    <row r="1258" spans="1:22">
      <c r="A1258" s="26">
        <v>1218</v>
      </c>
      <c r="B1258" s="28">
        <v>2</v>
      </c>
      <c r="C1258" s="28">
        <v>0</v>
      </c>
      <c r="D1258" s="28">
        <v>1</v>
      </c>
      <c r="E1258" s="28">
        <v>2</v>
      </c>
      <c r="F1258" s="28">
        <v>2</v>
      </c>
      <c r="G1258" s="28">
        <v>0</v>
      </c>
      <c r="H1258" s="28">
        <v>0</v>
      </c>
      <c r="I1258" s="28">
        <v>0</v>
      </c>
      <c r="J1258" s="28">
        <v>0</v>
      </c>
      <c r="K1258" s="28"/>
      <c r="L1258" s="28"/>
      <c r="M1258" s="28"/>
      <c r="N1258" s="28"/>
      <c r="O1258" s="28"/>
      <c r="P1258" s="28"/>
      <c r="Q1258" s="28"/>
      <c r="R1258" s="28"/>
      <c r="S1258" s="28"/>
      <c r="T1258" s="12"/>
      <c r="U1258" s="12"/>
      <c r="V1258" s="12"/>
    </row>
    <row r="1259" spans="1:22">
      <c r="A1259" s="26">
        <v>1219</v>
      </c>
      <c r="B1259" s="28">
        <v>0</v>
      </c>
      <c r="C1259" s="28">
        <v>1</v>
      </c>
      <c r="D1259" s="28">
        <v>2</v>
      </c>
      <c r="E1259" s="28">
        <v>4</v>
      </c>
      <c r="F1259" s="28">
        <v>6</v>
      </c>
      <c r="G1259" s="28">
        <v>0</v>
      </c>
      <c r="H1259" s="28">
        <v>0</v>
      </c>
      <c r="I1259" s="28">
        <v>0</v>
      </c>
      <c r="J1259" s="28">
        <v>0</v>
      </c>
      <c r="K1259" s="28"/>
      <c r="L1259" s="28"/>
      <c r="M1259" s="28"/>
      <c r="N1259" s="28"/>
      <c r="O1259" s="28"/>
      <c r="P1259" s="28"/>
      <c r="Q1259" s="28"/>
      <c r="R1259" s="28"/>
      <c r="S1259" s="28"/>
      <c r="T1259" s="12"/>
      <c r="U1259" s="12"/>
      <c r="V1259" s="12"/>
    </row>
    <row r="1260" spans="1:22">
      <c r="A1260" s="26">
        <v>1220</v>
      </c>
      <c r="B1260" s="28">
        <v>0</v>
      </c>
      <c r="C1260" s="28">
        <v>0</v>
      </c>
      <c r="D1260" s="28">
        <v>0</v>
      </c>
      <c r="E1260" s="28">
        <v>3</v>
      </c>
      <c r="F1260" s="28">
        <v>3</v>
      </c>
      <c r="G1260" s="28">
        <v>0</v>
      </c>
      <c r="H1260" s="28">
        <v>0</v>
      </c>
      <c r="I1260" s="28">
        <v>0</v>
      </c>
      <c r="J1260" s="28">
        <v>0</v>
      </c>
      <c r="K1260" s="28"/>
      <c r="L1260" s="28"/>
      <c r="M1260" s="28"/>
      <c r="N1260" s="28"/>
      <c r="O1260" s="28"/>
      <c r="P1260" s="28"/>
      <c r="Q1260" s="28"/>
      <c r="R1260" s="28"/>
      <c r="S1260" s="28"/>
      <c r="T1260" s="12"/>
      <c r="U1260" s="12"/>
      <c r="V1260" s="12"/>
    </row>
    <row r="1261" spans="1:22">
      <c r="A1261" s="26">
        <v>1221</v>
      </c>
      <c r="B1261" s="28">
        <v>2</v>
      </c>
      <c r="C1261" s="28">
        <v>0</v>
      </c>
      <c r="D1261" s="28">
        <v>0</v>
      </c>
      <c r="E1261" s="28">
        <v>1</v>
      </c>
      <c r="F1261" s="28">
        <v>5</v>
      </c>
      <c r="G1261" s="28">
        <v>1</v>
      </c>
      <c r="H1261" s="28">
        <v>0</v>
      </c>
      <c r="I1261" s="28">
        <v>0</v>
      </c>
      <c r="J1261" s="28">
        <v>0</v>
      </c>
      <c r="K1261" s="28"/>
      <c r="L1261" s="28"/>
      <c r="M1261" s="28"/>
      <c r="N1261" s="28"/>
      <c r="O1261" s="28"/>
      <c r="P1261" s="28"/>
      <c r="Q1261" s="28"/>
      <c r="R1261" s="28"/>
      <c r="S1261" s="28"/>
      <c r="T1261" s="12"/>
      <c r="U1261" s="12"/>
      <c r="V1261" s="12"/>
    </row>
    <row r="1262" spans="1:22">
      <c r="A1262" s="26">
        <v>1222</v>
      </c>
      <c r="B1262" s="28">
        <v>0</v>
      </c>
      <c r="C1262" s="28">
        <v>1</v>
      </c>
      <c r="D1262" s="28">
        <v>0</v>
      </c>
      <c r="E1262" s="28">
        <v>4</v>
      </c>
      <c r="F1262" s="28">
        <v>3</v>
      </c>
      <c r="G1262" s="28">
        <v>0</v>
      </c>
      <c r="H1262" s="28">
        <v>0</v>
      </c>
      <c r="I1262" s="28">
        <v>0</v>
      </c>
      <c r="J1262" s="28">
        <v>0</v>
      </c>
      <c r="K1262" s="28"/>
      <c r="L1262" s="28"/>
      <c r="M1262" s="28"/>
      <c r="N1262" s="28"/>
      <c r="O1262" s="28"/>
      <c r="P1262" s="28"/>
      <c r="Q1262" s="28"/>
      <c r="R1262" s="28"/>
      <c r="S1262" s="28"/>
      <c r="T1262" s="12"/>
      <c r="U1262" s="12"/>
      <c r="V1262" s="12"/>
    </row>
    <row r="1263" spans="1:22">
      <c r="A1263" s="26">
        <v>1223</v>
      </c>
      <c r="B1263" s="28">
        <v>1</v>
      </c>
      <c r="C1263" s="28">
        <v>0</v>
      </c>
      <c r="D1263" s="28">
        <v>1</v>
      </c>
      <c r="E1263" s="28">
        <v>0</v>
      </c>
      <c r="F1263" s="28">
        <v>0</v>
      </c>
      <c r="G1263" s="28">
        <v>0</v>
      </c>
      <c r="H1263" s="28">
        <v>0</v>
      </c>
      <c r="I1263" s="28">
        <v>0</v>
      </c>
      <c r="J1263" s="28">
        <v>0</v>
      </c>
      <c r="K1263" s="28"/>
      <c r="L1263" s="28"/>
      <c r="M1263" s="28"/>
      <c r="N1263" s="28"/>
      <c r="O1263" s="28"/>
      <c r="P1263" s="28"/>
      <c r="Q1263" s="28"/>
      <c r="R1263" s="28"/>
      <c r="S1263" s="28"/>
      <c r="T1263" s="12"/>
      <c r="U1263" s="12"/>
      <c r="V1263" s="12"/>
    </row>
    <row r="1264" spans="1:22">
      <c r="A1264" s="26">
        <v>1224</v>
      </c>
      <c r="B1264" s="28">
        <v>1</v>
      </c>
      <c r="C1264" s="28">
        <v>0</v>
      </c>
      <c r="D1264" s="28">
        <v>1</v>
      </c>
      <c r="E1264" s="28">
        <v>3</v>
      </c>
      <c r="F1264" s="28">
        <v>1</v>
      </c>
      <c r="G1264" s="28">
        <v>0</v>
      </c>
      <c r="H1264" s="28">
        <v>0</v>
      </c>
      <c r="I1264" s="28">
        <v>0</v>
      </c>
      <c r="J1264" s="28">
        <v>0</v>
      </c>
      <c r="K1264" s="28"/>
      <c r="L1264" s="28"/>
      <c r="M1264" s="28"/>
      <c r="N1264" s="28"/>
      <c r="O1264" s="28"/>
      <c r="P1264" s="28"/>
      <c r="Q1264" s="28"/>
      <c r="R1264" s="28"/>
      <c r="S1264" s="28"/>
      <c r="T1264" s="12"/>
      <c r="U1264" s="12"/>
      <c r="V1264" s="12"/>
    </row>
    <row r="1265" spans="1:22">
      <c r="A1265" s="26">
        <v>1225</v>
      </c>
      <c r="B1265" s="28">
        <v>1</v>
      </c>
      <c r="C1265" s="28">
        <v>0</v>
      </c>
      <c r="D1265" s="28">
        <v>0</v>
      </c>
      <c r="E1265" s="28">
        <v>3</v>
      </c>
      <c r="F1265" s="28">
        <v>3</v>
      </c>
      <c r="G1265" s="28">
        <v>0</v>
      </c>
      <c r="H1265" s="28">
        <v>0</v>
      </c>
      <c r="I1265" s="28">
        <v>0</v>
      </c>
      <c r="J1265" s="28">
        <v>0</v>
      </c>
      <c r="K1265" s="28"/>
      <c r="L1265" s="28"/>
      <c r="M1265" s="28"/>
      <c r="N1265" s="28"/>
      <c r="O1265" s="28"/>
      <c r="P1265" s="28"/>
      <c r="Q1265" s="28"/>
      <c r="R1265" s="28"/>
      <c r="S1265" s="28"/>
      <c r="T1265" s="12"/>
      <c r="U1265" s="12"/>
      <c r="V1265" s="12"/>
    </row>
    <row r="1266" spans="1:22">
      <c r="A1266" s="26">
        <v>1226</v>
      </c>
      <c r="B1266" s="28">
        <v>1</v>
      </c>
      <c r="C1266" s="28">
        <v>1</v>
      </c>
      <c r="D1266" s="28">
        <v>2</v>
      </c>
      <c r="E1266" s="28">
        <v>4</v>
      </c>
      <c r="F1266" s="28">
        <v>2</v>
      </c>
      <c r="G1266" s="28">
        <v>1</v>
      </c>
      <c r="H1266" s="28">
        <v>0</v>
      </c>
      <c r="I1266" s="28">
        <v>0</v>
      </c>
      <c r="J1266" s="28">
        <v>0</v>
      </c>
      <c r="K1266" s="28"/>
      <c r="L1266" s="28"/>
      <c r="M1266" s="28"/>
      <c r="N1266" s="28"/>
      <c r="O1266" s="28"/>
      <c r="P1266" s="28"/>
      <c r="Q1266" s="28"/>
      <c r="R1266" s="28"/>
      <c r="S1266" s="28"/>
      <c r="T1266" s="12"/>
      <c r="U1266" s="12"/>
      <c r="V1266" s="12"/>
    </row>
    <row r="1267" spans="1:22">
      <c r="A1267" s="26">
        <v>1227</v>
      </c>
      <c r="B1267" s="28">
        <v>1</v>
      </c>
      <c r="C1267" s="28">
        <v>0</v>
      </c>
      <c r="D1267" s="28">
        <v>0</v>
      </c>
      <c r="E1267" s="28">
        <v>0</v>
      </c>
      <c r="F1267" s="28">
        <v>0</v>
      </c>
      <c r="G1267" s="28">
        <v>0</v>
      </c>
      <c r="H1267" s="28">
        <v>0</v>
      </c>
      <c r="I1267" s="28">
        <v>0</v>
      </c>
      <c r="J1267" s="28">
        <v>0</v>
      </c>
      <c r="K1267" s="28"/>
      <c r="L1267" s="28"/>
      <c r="M1267" s="28"/>
      <c r="N1267" s="28"/>
      <c r="O1267" s="28"/>
      <c r="P1267" s="28"/>
      <c r="Q1267" s="28"/>
      <c r="R1267" s="28"/>
      <c r="S1267" s="28"/>
      <c r="T1267" s="12"/>
      <c r="U1267" s="12"/>
      <c r="V1267" s="12"/>
    </row>
    <row r="1268" spans="1:22">
      <c r="A1268" s="26">
        <v>1228</v>
      </c>
      <c r="B1268" s="28">
        <v>0</v>
      </c>
      <c r="C1268" s="28">
        <v>1</v>
      </c>
      <c r="D1268" s="28">
        <v>1</v>
      </c>
      <c r="E1268" s="28">
        <v>1</v>
      </c>
      <c r="F1268" s="28">
        <v>0</v>
      </c>
      <c r="G1268" s="28">
        <v>1</v>
      </c>
      <c r="H1268" s="28">
        <v>0</v>
      </c>
      <c r="I1268" s="28">
        <v>0</v>
      </c>
      <c r="J1268" s="28">
        <v>0</v>
      </c>
      <c r="K1268" s="28"/>
      <c r="L1268" s="28"/>
      <c r="M1268" s="28"/>
      <c r="N1268" s="28"/>
      <c r="O1268" s="28"/>
      <c r="P1268" s="28"/>
      <c r="Q1268" s="28"/>
      <c r="R1268" s="28"/>
      <c r="S1268" s="28"/>
      <c r="T1268" s="12"/>
      <c r="U1268" s="12"/>
      <c r="V1268" s="12"/>
    </row>
    <row r="1269" spans="1:22">
      <c r="A1269" s="26">
        <v>1229</v>
      </c>
      <c r="B1269" s="28">
        <v>0</v>
      </c>
      <c r="C1269" s="28">
        <v>0</v>
      </c>
      <c r="D1269" s="28">
        <v>1</v>
      </c>
      <c r="E1269" s="28">
        <v>5</v>
      </c>
      <c r="F1269" s="28">
        <v>4</v>
      </c>
      <c r="G1269" s="28">
        <v>0</v>
      </c>
      <c r="H1269" s="28">
        <v>0</v>
      </c>
      <c r="I1269" s="28">
        <v>0</v>
      </c>
      <c r="J1269" s="28">
        <v>0</v>
      </c>
      <c r="K1269" s="28"/>
      <c r="L1269" s="28"/>
      <c r="M1269" s="28"/>
      <c r="N1269" s="28"/>
      <c r="O1269" s="28"/>
      <c r="P1269" s="28"/>
      <c r="Q1269" s="28"/>
      <c r="R1269" s="28"/>
      <c r="S1269" s="28"/>
      <c r="T1269" s="12"/>
      <c r="U1269" s="12"/>
      <c r="V1269" s="12"/>
    </row>
    <row r="1270" spans="1:22">
      <c r="A1270" s="26">
        <v>1230</v>
      </c>
      <c r="B1270" s="28">
        <v>0</v>
      </c>
      <c r="C1270" s="28">
        <v>2</v>
      </c>
      <c r="D1270" s="28">
        <v>1</v>
      </c>
      <c r="E1270" s="28">
        <v>4</v>
      </c>
      <c r="F1270" s="28">
        <v>3</v>
      </c>
      <c r="G1270" s="28">
        <v>1</v>
      </c>
      <c r="H1270" s="28">
        <v>0</v>
      </c>
      <c r="I1270" s="28">
        <v>0</v>
      </c>
      <c r="J1270" s="28">
        <v>0</v>
      </c>
      <c r="K1270" s="28"/>
      <c r="L1270" s="28"/>
      <c r="M1270" s="28"/>
      <c r="N1270" s="28"/>
      <c r="O1270" s="28"/>
      <c r="P1270" s="28"/>
      <c r="Q1270" s="28"/>
      <c r="R1270" s="28"/>
      <c r="S1270" s="28"/>
      <c r="T1270" s="12"/>
      <c r="U1270" s="12"/>
      <c r="V1270" s="12"/>
    </row>
    <row r="1271" spans="1:22">
      <c r="A1271" s="26">
        <v>1231</v>
      </c>
      <c r="B1271" s="28">
        <v>0</v>
      </c>
      <c r="C1271" s="28">
        <v>1</v>
      </c>
      <c r="D1271" s="28">
        <v>1</v>
      </c>
      <c r="E1271" s="28">
        <v>1</v>
      </c>
      <c r="F1271" s="28">
        <v>3</v>
      </c>
      <c r="G1271" s="28">
        <v>0</v>
      </c>
      <c r="H1271" s="28">
        <v>0</v>
      </c>
      <c r="I1271" s="28">
        <v>0</v>
      </c>
      <c r="J1271" s="28">
        <v>0</v>
      </c>
      <c r="K1271" s="28"/>
      <c r="L1271" s="28"/>
      <c r="M1271" s="28"/>
      <c r="N1271" s="28"/>
      <c r="O1271" s="28"/>
      <c r="P1271" s="28"/>
      <c r="Q1271" s="28"/>
      <c r="R1271" s="28"/>
      <c r="S1271" s="28"/>
      <c r="T1271" s="12"/>
      <c r="U1271" s="12"/>
      <c r="V1271" s="12"/>
    </row>
    <row r="1272" spans="1:22">
      <c r="A1272" s="26">
        <v>1232</v>
      </c>
      <c r="B1272" s="28">
        <v>1</v>
      </c>
      <c r="C1272" s="28">
        <v>0</v>
      </c>
      <c r="D1272" s="28">
        <v>0</v>
      </c>
      <c r="E1272" s="28">
        <v>3</v>
      </c>
      <c r="F1272" s="28">
        <v>3</v>
      </c>
      <c r="G1272" s="28">
        <v>0</v>
      </c>
      <c r="H1272" s="28">
        <v>0</v>
      </c>
      <c r="I1272" s="28">
        <v>0</v>
      </c>
      <c r="J1272" s="28">
        <v>0</v>
      </c>
      <c r="K1272" s="28"/>
      <c r="L1272" s="28"/>
      <c r="M1272" s="28"/>
      <c r="N1272" s="28"/>
      <c r="O1272" s="28"/>
      <c r="P1272" s="28"/>
      <c r="Q1272" s="28"/>
      <c r="R1272" s="28"/>
      <c r="S1272" s="28"/>
      <c r="T1272" s="12"/>
      <c r="U1272" s="12"/>
      <c r="V1272" s="12"/>
    </row>
    <row r="1273" spans="1:22">
      <c r="A1273" s="26">
        <v>1233</v>
      </c>
      <c r="B1273" s="28">
        <v>0</v>
      </c>
      <c r="C1273" s="28">
        <v>1</v>
      </c>
      <c r="D1273" s="28">
        <v>2</v>
      </c>
      <c r="E1273" s="28">
        <v>2</v>
      </c>
      <c r="F1273" s="28">
        <v>3</v>
      </c>
      <c r="G1273" s="28">
        <v>0</v>
      </c>
      <c r="H1273" s="28">
        <v>0</v>
      </c>
      <c r="I1273" s="28">
        <v>0</v>
      </c>
      <c r="J1273" s="28">
        <v>0</v>
      </c>
      <c r="K1273" s="28"/>
      <c r="L1273" s="28"/>
      <c r="M1273" s="28"/>
      <c r="N1273" s="28"/>
      <c r="O1273" s="28"/>
      <c r="P1273" s="28"/>
      <c r="Q1273" s="28"/>
      <c r="R1273" s="28"/>
      <c r="S1273" s="28"/>
      <c r="T1273" s="12"/>
      <c r="U1273" s="12"/>
      <c r="V1273" s="12"/>
    </row>
    <row r="1274" spans="1:22">
      <c r="A1274" s="26">
        <v>1234</v>
      </c>
      <c r="B1274" s="28">
        <v>0</v>
      </c>
      <c r="C1274" s="28">
        <v>0</v>
      </c>
      <c r="D1274" s="28">
        <v>0</v>
      </c>
      <c r="E1274" s="28">
        <v>2</v>
      </c>
      <c r="F1274" s="28">
        <v>2</v>
      </c>
      <c r="G1274" s="28">
        <v>1</v>
      </c>
      <c r="H1274" s="28">
        <v>0</v>
      </c>
      <c r="I1274" s="28">
        <v>0</v>
      </c>
      <c r="J1274" s="28">
        <v>0</v>
      </c>
      <c r="K1274" s="28"/>
      <c r="L1274" s="28"/>
      <c r="M1274" s="28"/>
      <c r="N1274" s="28"/>
      <c r="O1274" s="28"/>
      <c r="P1274" s="28"/>
      <c r="Q1274" s="28"/>
      <c r="R1274" s="28"/>
      <c r="S1274" s="28"/>
      <c r="T1274" s="12"/>
      <c r="U1274" s="12"/>
      <c r="V1274" s="12"/>
    </row>
    <row r="1275" spans="1:22">
      <c r="A1275" s="26">
        <v>1235</v>
      </c>
      <c r="B1275" s="28">
        <v>0</v>
      </c>
      <c r="C1275" s="28">
        <v>0</v>
      </c>
      <c r="D1275" s="28">
        <v>2</v>
      </c>
      <c r="E1275" s="28">
        <v>3</v>
      </c>
      <c r="F1275" s="28">
        <v>2</v>
      </c>
      <c r="G1275" s="28">
        <v>0</v>
      </c>
      <c r="H1275" s="28">
        <v>0</v>
      </c>
      <c r="I1275" s="28">
        <v>0</v>
      </c>
      <c r="J1275" s="28">
        <v>0</v>
      </c>
      <c r="K1275" s="28"/>
      <c r="L1275" s="28"/>
      <c r="M1275" s="28"/>
      <c r="N1275" s="28"/>
      <c r="O1275" s="28"/>
      <c r="P1275" s="28"/>
      <c r="Q1275" s="28"/>
      <c r="R1275" s="28"/>
      <c r="S1275" s="28"/>
      <c r="T1275" s="12"/>
      <c r="U1275" s="12"/>
      <c r="V1275" s="12"/>
    </row>
    <row r="1276" spans="1:22">
      <c r="A1276" s="26">
        <v>1236</v>
      </c>
      <c r="B1276" s="28">
        <v>0</v>
      </c>
      <c r="C1276" s="28">
        <v>0</v>
      </c>
      <c r="D1276" s="28">
        <v>1</v>
      </c>
      <c r="E1276" s="28">
        <v>3</v>
      </c>
      <c r="F1276" s="28">
        <v>5</v>
      </c>
      <c r="G1276" s="28">
        <v>1</v>
      </c>
      <c r="H1276" s="28">
        <v>0</v>
      </c>
      <c r="I1276" s="28">
        <v>0</v>
      </c>
      <c r="J1276" s="28">
        <v>0</v>
      </c>
      <c r="K1276" s="28"/>
      <c r="L1276" s="28"/>
      <c r="M1276" s="28"/>
      <c r="N1276" s="28"/>
      <c r="O1276" s="28"/>
      <c r="P1276" s="28"/>
      <c r="Q1276" s="28"/>
      <c r="R1276" s="28"/>
      <c r="S1276" s="28"/>
      <c r="T1276" s="12"/>
      <c r="U1276" s="12"/>
      <c r="V1276" s="12"/>
    </row>
    <row r="1277" spans="1:22">
      <c r="A1277" s="26">
        <v>1237</v>
      </c>
      <c r="B1277" s="28">
        <v>2</v>
      </c>
      <c r="C1277" s="28">
        <v>0</v>
      </c>
      <c r="D1277" s="28">
        <v>0</v>
      </c>
      <c r="E1277" s="28">
        <v>5</v>
      </c>
      <c r="F1277" s="28">
        <v>4</v>
      </c>
      <c r="G1277" s="28">
        <v>0</v>
      </c>
      <c r="H1277" s="28">
        <v>0</v>
      </c>
      <c r="I1277" s="28">
        <v>0</v>
      </c>
      <c r="J1277" s="28">
        <v>0</v>
      </c>
      <c r="K1277" s="28"/>
      <c r="L1277" s="28"/>
      <c r="M1277" s="28"/>
      <c r="N1277" s="28"/>
      <c r="O1277" s="28"/>
      <c r="P1277" s="28"/>
      <c r="Q1277" s="28"/>
      <c r="R1277" s="28"/>
      <c r="S1277" s="28"/>
      <c r="T1277" s="12"/>
      <c r="U1277" s="12"/>
      <c r="V1277" s="12"/>
    </row>
    <row r="1278" spans="1:22">
      <c r="A1278" s="26">
        <v>1238</v>
      </c>
      <c r="B1278" s="28">
        <v>1</v>
      </c>
      <c r="C1278" s="28">
        <v>0</v>
      </c>
      <c r="D1278" s="28">
        <v>1</v>
      </c>
      <c r="E1278" s="28">
        <v>6</v>
      </c>
      <c r="F1278" s="28">
        <v>2</v>
      </c>
      <c r="G1278" s="28">
        <v>0</v>
      </c>
      <c r="H1278" s="28">
        <v>0</v>
      </c>
      <c r="I1278" s="28">
        <v>0</v>
      </c>
      <c r="J1278" s="28">
        <v>0</v>
      </c>
      <c r="K1278" s="28"/>
      <c r="L1278" s="28"/>
      <c r="M1278" s="28"/>
      <c r="N1278" s="28"/>
      <c r="O1278" s="28"/>
      <c r="P1278" s="28"/>
      <c r="Q1278" s="28"/>
      <c r="R1278" s="28"/>
      <c r="S1278" s="28"/>
      <c r="T1278" s="12"/>
      <c r="U1278" s="12"/>
      <c r="V1278" s="12"/>
    </row>
    <row r="1279" spans="1:22">
      <c r="A1279" s="26">
        <v>1239</v>
      </c>
      <c r="B1279" s="28">
        <v>0</v>
      </c>
      <c r="C1279" s="28">
        <v>0</v>
      </c>
      <c r="D1279" s="28">
        <v>1</v>
      </c>
      <c r="E1279" s="28">
        <v>3</v>
      </c>
      <c r="F1279" s="28">
        <v>4</v>
      </c>
      <c r="G1279" s="28">
        <v>0</v>
      </c>
      <c r="H1279" s="28">
        <v>0</v>
      </c>
      <c r="I1279" s="28">
        <v>0</v>
      </c>
      <c r="J1279" s="28">
        <v>0</v>
      </c>
      <c r="K1279" s="28"/>
      <c r="L1279" s="28"/>
      <c r="M1279" s="28"/>
      <c r="N1279" s="28"/>
      <c r="O1279" s="28"/>
      <c r="P1279" s="28"/>
      <c r="Q1279" s="28"/>
      <c r="R1279" s="28"/>
      <c r="S1279" s="28"/>
      <c r="T1279" s="12"/>
      <c r="U1279" s="12"/>
      <c r="V1279" s="12"/>
    </row>
    <row r="1280" spans="1:22">
      <c r="A1280" s="26">
        <v>1240</v>
      </c>
      <c r="B1280" s="28">
        <v>1</v>
      </c>
      <c r="C1280" s="28">
        <v>0</v>
      </c>
      <c r="D1280" s="28">
        <v>1</v>
      </c>
      <c r="E1280" s="28">
        <v>9</v>
      </c>
      <c r="F1280" s="28">
        <v>1</v>
      </c>
      <c r="G1280" s="28">
        <v>0</v>
      </c>
      <c r="H1280" s="28">
        <v>0</v>
      </c>
      <c r="I1280" s="28">
        <v>0</v>
      </c>
      <c r="J1280" s="28">
        <v>0</v>
      </c>
      <c r="K1280" s="28"/>
      <c r="L1280" s="28"/>
      <c r="M1280" s="28"/>
      <c r="N1280" s="28"/>
      <c r="O1280" s="28"/>
      <c r="P1280" s="28"/>
      <c r="Q1280" s="28"/>
      <c r="R1280" s="28"/>
      <c r="S1280" s="28"/>
      <c r="T1280" s="12"/>
      <c r="U1280" s="12"/>
      <c r="V1280" s="12"/>
    </row>
    <row r="1281" spans="1:22">
      <c r="A1281" s="26">
        <v>1241</v>
      </c>
      <c r="B1281" s="28">
        <v>1</v>
      </c>
      <c r="C1281" s="28">
        <v>1</v>
      </c>
      <c r="D1281" s="28">
        <v>0</v>
      </c>
      <c r="E1281" s="28">
        <v>2</v>
      </c>
      <c r="F1281" s="28">
        <v>3</v>
      </c>
      <c r="G1281" s="28">
        <v>0</v>
      </c>
      <c r="H1281" s="28">
        <v>0</v>
      </c>
      <c r="I1281" s="28">
        <v>0</v>
      </c>
      <c r="J1281" s="28">
        <v>0</v>
      </c>
      <c r="K1281" s="28"/>
      <c r="L1281" s="28"/>
      <c r="M1281" s="28"/>
      <c r="N1281" s="28"/>
      <c r="O1281" s="28"/>
      <c r="P1281" s="28"/>
      <c r="Q1281" s="28"/>
      <c r="R1281" s="28"/>
      <c r="S1281" s="28"/>
      <c r="T1281" s="12"/>
      <c r="U1281" s="12"/>
      <c r="V1281" s="12"/>
    </row>
    <row r="1282" spans="1:22">
      <c r="A1282" s="26">
        <v>1242</v>
      </c>
      <c r="B1282" s="28">
        <v>1</v>
      </c>
      <c r="C1282" s="28">
        <v>1</v>
      </c>
      <c r="D1282" s="28">
        <v>0</v>
      </c>
      <c r="E1282" s="28">
        <v>4</v>
      </c>
      <c r="F1282" s="28">
        <v>5</v>
      </c>
      <c r="G1282" s="28">
        <v>0</v>
      </c>
      <c r="H1282" s="28">
        <v>0</v>
      </c>
      <c r="I1282" s="28">
        <v>0</v>
      </c>
      <c r="J1282" s="28">
        <v>0</v>
      </c>
      <c r="K1282" s="28"/>
      <c r="L1282" s="28"/>
      <c r="M1282" s="28"/>
      <c r="N1282" s="28"/>
      <c r="O1282" s="28"/>
      <c r="P1282" s="28"/>
      <c r="Q1282" s="28"/>
      <c r="R1282" s="28"/>
      <c r="S1282" s="28"/>
      <c r="T1282" s="12"/>
      <c r="U1282" s="12"/>
      <c r="V1282" s="12"/>
    </row>
    <row r="1283" spans="1:22">
      <c r="A1283" s="26">
        <v>1243</v>
      </c>
      <c r="B1283" s="28">
        <v>0</v>
      </c>
      <c r="C1283" s="28">
        <v>1</v>
      </c>
      <c r="D1283" s="28">
        <v>2</v>
      </c>
      <c r="E1283" s="28">
        <v>5</v>
      </c>
      <c r="F1283" s="28">
        <v>2</v>
      </c>
      <c r="G1283" s="28">
        <v>0</v>
      </c>
      <c r="H1283" s="28">
        <v>0</v>
      </c>
      <c r="I1283" s="28">
        <v>0</v>
      </c>
      <c r="J1283" s="28">
        <v>0</v>
      </c>
      <c r="K1283" s="28"/>
      <c r="L1283" s="28"/>
      <c r="M1283" s="28"/>
      <c r="N1283" s="28"/>
      <c r="O1283" s="28"/>
      <c r="P1283" s="28"/>
      <c r="Q1283" s="28"/>
      <c r="R1283" s="28"/>
      <c r="S1283" s="28"/>
      <c r="T1283" s="12"/>
      <c r="U1283" s="12"/>
      <c r="V1283" s="12"/>
    </row>
    <row r="1284" spans="1:22">
      <c r="A1284" s="26">
        <v>1244</v>
      </c>
      <c r="B1284" s="28">
        <v>2</v>
      </c>
      <c r="C1284" s="28">
        <v>0</v>
      </c>
      <c r="D1284" s="28">
        <v>0</v>
      </c>
      <c r="E1284" s="28">
        <v>3</v>
      </c>
      <c r="F1284" s="28">
        <v>5</v>
      </c>
      <c r="G1284" s="28">
        <v>0</v>
      </c>
      <c r="H1284" s="28">
        <v>0</v>
      </c>
      <c r="I1284" s="28">
        <v>0</v>
      </c>
      <c r="J1284" s="28">
        <v>0</v>
      </c>
      <c r="K1284" s="28"/>
      <c r="L1284" s="28"/>
      <c r="M1284" s="28"/>
      <c r="N1284" s="28"/>
      <c r="O1284" s="28"/>
      <c r="P1284" s="28"/>
      <c r="Q1284" s="28"/>
      <c r="R1284" s="28"/>
      <c r="S1284" s="28"/>
      <c r="T1284" s="12"/>
      <c r="U1284" s="12"/>
      <c r="V1284" s="12"/>
    </row>
    <row r="1285" spans="1:22">
      <c r="A1285" s="26">
        <v>1245</v>
      </c>
      <c r="B1285" s="28">
        <v>0</v>
      </c>
      <c r="C1285" s="28">
        <v>4</v>
      </c>
      <c r="D1285" s="28">
        <v>0</v>
      </c>
      <c r="E1285" s="28">
        <v>2</v>
      </c>
      <c r="F1285" s="28">
        <v>5</v>
      </c>
      <c r="G1285" s="28">
        <v>0</v>
      </c>
      <c r="H1285" s="28">
        <v>0</v>
      </c>
      <c r="I1285" s="28">
        <v>0</v>
      </c>
      <c r="J1285" s="28">
        <v>0</v>
      </c>
      <c r="K1285" s="28"/>
      <c r="L1285" s="28"/>
      <c r="M1285" s="28"/>
      <c r="N1285" s="28"/>
      <c r="O1285" s="28"/>
      <c r="P1285" s="28"/>
      <c r="Q1285" s="28"/>
      <c r="R1285" s="28"/>
      <c r="S1285" s="28"/>
      <c r="T1285" s="12"/>
      <c r="U1285" s="12"/>
      <c r="V1285" s="12"/>
    </row>
    <row r="1286" spans="1:22">
      <c r="A1286" s="26">
        <v>1246</v>
      </c>
      <c r="B1286" s="28">
        <v>0</v>
      </c>
      <c r="C1286" s="28">
        <v>0</v>
      </c>
      <c r="D1286" s="28">
        <v>1</v>
      </c>
      <c r="E1286" s="28">
        <v>3</v>
      </c>
      <c r="F1286" s="28">
        <v>5</v>
      </c>
      <c r="G1286" s="28">
        <v>0</v>
      </c>
      <c r="H1286" s="28">
        <v>0</v>
      </c>
      <c r="I1286" s="28">
        <v>0</v>
      </c>
      <c r="J1286" s="28">
        <v>0</v>
      </c>
      <c r="K1286" s="28"/>
      <c r="L1286" s="28"/>
      <c r="M1286" s="28"/>
      <c r="N1286" s="28"/>
      <c r="O1286" s="28"/>
      <c r="P1286" s="28"/>
      <c r="Q1286" s="28"/>
      <c r="R1286" s="28"/>
      <c r="S1286" s="28"/>
      <c r="T1286" s="12"/>
      <c r="U1286" s="12"/>
      <c r="V1286" s="12"/>
    </row>
    <row r="1287" spans="1:22">
      <c r="A1287" s="26">
        <v>1247</v>
      </c>
      <c r="B1287" s="28">
        <v>0</v>
      </c>
      <c r="C1287" s="28">
        <v>1</v>
      </c>
      <c r="D1287" s="28">
        <v>1</v>
      </c>
      <c r="E1287" s="28">
        <v>7</v>
      </c>
      <c r="F1287" s="28">
        <v>3</v>
      </c>
      <c r="G1287" s="28">
        <v>0</v>
      </c>
      <c r="H1287" s="28">
        <v>0</v>
      </c>
      <c r="I1287" s="28">
        <v>0</v>
      </c>
      <c r="J1287" s="28">
        <v>0</v>
      </c>
      <c r="K1287" s="28"/>
      <c r="L1287" s="28"/>
      <c r="M1287" s="28"/>
      <c r="N1287" s="28"/>
      <c r="O1287" s="28"/>
      <c r="P1287" s="28"/>
      <c r="Q1287" s="28"/>
      <c r="R1287" s="28"/>
      <c r="S1287" s="28"/>
      <c r="T1287" s="12"/>
      <c r="U1287" s="12"/>
      <c r="V1287" s="12"/>
    </row>
    <row r="1288" spans="1:22">
      <c r="A1288" s="26">
        <v>1248</v>
      </c>
      <c r="B1288" s="28">
        <v>2</v>
      </c>
      <c r="C1288" s="28">
        <v>2</v>
      </c>
      <c r="D1288" s="28">
        <v>1</v>
      </c>
      <c r="E1288" s="28">
        <v>3</v>
      </c>
      <c r="F1288" s="28">
        <v>8</v>
      </c>
      <c r="G1288" s="28">
        <v>0</v>
      </c>
      <c r="H1288" s="28">
        <v>0</v>
      </c>
      <c r="I1288" s="28">
        <v>0</v>
      </c>
      <c r="J1288" s="28">
        <v>0</v>
      </c>
      <c r="K1288" s="28"/>
      <c r="L1288" s="28"/>
      <c r="M1288" s="28"/>
      <c r="N1288" s="28"/>
      <c r="O1288" s="28"/>
      <c r="P1288" s="28"/>
      <c r="Q1288" s="28"/>
      <c r="R1288" s="28"/>
      <c r="S1288" s="28"/>
      <c r="T1288" s="12"/>
      <c r="U1288" s="12"/>
      <c r="V1288" s="12"/>
    </row>
    <row r="1289" spans="1:22">
      <c r="A1289" s="26">
        <v>1249</v>
      </c>
      <c r="B1289" s="28">
        <v>0</v>
      </c>
      <c r="C1289" s="28">
        <v>1</v>
      </c>
      <c r="D1289" s="28">
        <v>0</v>
      </c>
      <c r="E1289" s="28">
        <v>3</v>
      </c>
      <c r="F1289" s="28">
        <v>3</v>
      </c>
      <c r="G1289" s="28">
        <v>0</v>
      </c>
      <c r="H1289" s="28">
        <v>0</v>
      </c>
      <c r="I1289" s="28">
        <v>0</v>
      </c>
      <c r="J1289" s="28">
        <v>0</v>
      </c>
      <c r="K1289" s="28"/>
      <c r="L1289" s="28"/>
      <c r="M1289" s="28"/>
      <c r="N1289" s="28"/>
      <c r="O1289" s="28"/>
      <c r="P1289" s="28"/>
      <c r="Q1289" s="28"/>
      <c r="R1289" s="28"/>
      <c r="S1289" s="28"/>
      <c r="T1289" s="12"/>
      <c r="U1289" s="12"/>
      <c r="V1289" s="12"/>
    </row>
    <row r="1290" spans="1:22">
      <c r="A1290" s="26">
        <v>1250</v>
      </c>
      <c r="B1290" s="28">
        <v>2</v>
      </c>
      <c r="C1290" s="28">
        <v>1</v>
      </c>
      <c r="D1290" s="28">
        <v>2</v>
      </c>
      <c r="E1290" s="28">
        <v>1</v>
      </c>
      <c r="F1290" s="28">
        <v>4</v>
      </c>
      <c r="G1290" s="28">
        <v>0</v>
      </c>
      <c r="H1290" s="28">
        <v>0</v>
      </c>
      <c r="I1290" s="28">
        <v>0</v>
      </c>
      <c r="J1290" s="28">
        <v>0</v>
      </c>
      <c r="K1290" s="28"/>
      <c r="L1290" s="28"/>
      <c r="M1290" s="28"/>
      <c r="N1290" s="28"/>
      <c r="O1290" s="28"/>
      <c r="P1290" s="28"/>
      <c r="Q1290" s="28"/>
      <c r="R1290" s="28"/>
      <c r="S1290" s="28"/>
      <c r="T1290" s="12"/>
      <c r="U1290" s="12"/>
      <c r="V1290" s="12"/>
    </row>
    <row r="1291" spans="1:22">
      <c r="A1291" s="26">
        <v>1251</v>
      </c>
      <c r="B1291" s="28">
        <v>1</v>
      </c>
      <c r="C1291" s="28">
        <v>0</v>
      </c>
      <c r="D1291" s="28">
        <v>0</v>
      </c>
      <c r="E1291" s="28">
        <v>4</v>
      </c>
      <c r="F1291" s="28">
        <v>7</v>
      </c>
      <c r="G1291" s="28">
        <v>0</v>
      </c>
      <c r="H1291" s="28">
        <v>0</v>
      </c>
      <c r="I1291" s="28">
        <v>0</v>
      </c>
      <c r="J1291" s="28">
        <v>0</v>
      </c>
      <c r="K1291" s="28"/>
      <c r="L1291" s="28"/>
      <c r="M1291" s="28"/>
      <c r="N1291" s="28"/>
      <c r="O1291" s="28"/>
      <c r="P1291" s="28"/>
      <c r="Q1291" s="28"/>
      <c r="R1291" s="28"/>
      <c r="S1291" s="28"/>
      <c r="T1291" s="12"/>
      <c r="U1291" s="12"/>
      <c r="V1291" s="12"/>
    </row>
    <row r="1292" spans="1:22">
      <c r="A1292" s="26">
        <v>1252</v>
      </c>
      <c r="B1292" s="28">
        <v>0</v>
      </c>
      <c r="C1292" s="28">
        <v>0</v>
      </c>
      <c r="D1292" s="28">
        <v>1</v>
      </c>
      <c r="E1292" s="28">
        <v>8</v>
      </c>
      <c r="F1292" s="28">
        <v>4</v>
      </c>
      <c r="G1292" s="28">
        <v>0</v>
      </c>
      <c r="H1292" s="28">
        <v>0</v>
      </c>
      <c r="I1292" s="28">
        <v>0</v>
      </c>
      <c r="J1292" s="28">
        <v>0</v>
      </c>
      <c r="K1292" s="28"/>
      <c r="L1292" s="28"/>
      <c r="M1292" s="28"/>
      <c r="N1292" s="28"/>
      <c r="O1292" s="28"/>
      <c r="P1292" s="28"/>
      <c r="Q1292" s="28"/>
      <c r="R1292" s="28"/>
      <c r="S1292" s="28"/>
      <c r="T1292" s="12"/>
      <c r="U1292" s="12"/>
      <c r="V1292" s="12"/>
    </row>
    <row r="1293" spans="1:22">
      <c r="A1293" s="26">
        <v>1253</v>
      </c>
      <c r="B1293" s="28">
        <v>0</v>
      </c>
      <c r="C1293" s="28">
        <v>1</v>
      </c>
      <c r="D1293" s="28">
        <v>0</v>
      </c>
      <c r="E1293" s="28">
        <v>5</v>
      </c>
      <c r="F1293" s="28">
        <v>4</v>
      </c>
      <c r="G1293" s="28">
        <v>0</v>
      </c>
      <c r="H1293" s="28">
        <v>0</v>
      </c>
      <c r="I1293" s="28">
        <v>0</v>
      </c>
      <c r="J1293" s="28">
        <v>0</v>
      </c>
      <c r="K1293" s="28"/>
      <c r="L1293" s="28"/>
      <c r="M1293" s="28"/>
      <c r="N1293" s="28"/>
      <c r="O1293" s="28"/>
      <c r="P1293" s="28"/>
      <c r="Q1293" s="28"/>
      <c r="R1293" s="28"/>
      <c r="S1293" s="28"/>
      <c r="T1293" s="12"/>
      <c r="U1293" s="12"/>
      <c r="V1293" s="12"/>
    </row>
    <row r="1294" spans="1:22">
      <c r="A1294" s="26">
        <v>1254</v>
      </c>
      <c r="B1294" s="28">
        <v>0</v>
      </c>
      <c r="C1294" s="28">
        <v>1</v>
      </c>
      <c r="D1294" s="28">
        <v>1</v>
      </c>
      <c r="E1294" s="28">
        <v>4</v>
      </c>
      <c r="F1294" s="28">
        <v>4</v>
      </c>
      <c r="G1294" s="28">
        <v>0</v>
      </c>
      <c r="H1294" s="28">
        <v>0</v>
      </c>
      <c r="I1294" s="28">
        <v>0</v>
      </c>
      <c r="J1294" s="28">
        <v>0</v>
      </c>
      <c r="K1294" s="28"/>
      <c r="L1294" s="28"/>
      <c r="M1294" s="28"/>
      <c r="N1294" s="28"/>
      <c r="O1294" s="28"/>
      <c r="P1294" s="28"/>
      <c r="Q1294" s="28"/>
      <c r="R1294" s="28"/>
      <c r="S1294" s="28"/>
      <c r="T1294" s="12"/>
      <c r="U1294" s="12"/>
      <c r="V1294" s="12"/>
    </row>
    <row r="1295" spans="1:22">
      <c r="A1295" s="26">
        <v>1255</v>
      </c>
      <c r="B1295" s="28">
        <v>1</v>
      </c>
      <c r="C1295" s="28">
        <v>3</v>
      </c>
      <c r="D1295" s="28">
        <v>1</v>
      </c>
      <c r="E1295" s="28">
        <v>2</v>
      </c>
      <c r="F1295" s="28">
        <v>2</v>
      </c>
      <c r="G1295" s="28">
        <v>0</v>
      </c>
      <c r="H1295" s="28">
        <v>0</v>
      </c>
      <c r="I1295" s="28">
        <v>0</v>
      </c>
      <c r="J1295" s="28">
        <v>0</v>
      </c>
      <c r="K1295" s="28"/>
      <c r="L1295" s="28"/>
      <c r="M1295" s="28"/>
      <c r="N1295" s="28"/>
      <c r="O1295" s="28"/>
      <c r="P1295" s="28"/>
      <c r="Q1295" s="28"/>
      <c r="R1295" s="28"/>
      <c r="S1295" s="28"/>
      <c r="T1295" s="12"/>
      <c r="U1295" s="12"/>
      <c r="V1295" s="12"/>
    </row>
    <row r="1296" spans="1:22">
      <c r="A1296" s="26">
        <v>1256</v>
      </c>
      <c r="B1296" s="28">
        <v>0</v>
      </c>
      <c r="C1296" s="28">
        <v>1</v>
      </c>
      <c r="D1296" s="28">
        <v>0</v>
      </c>
      <c r="E1296" s="28">
        <v>6</v>
      </c>
      <c r="F1296" s="28">
        <v>4</v>
      </c>
      <c r="G1296" s="28">
        <v>0</v>
      </c>
      <c r="H1296" s="28">
        <v>0</v>
      </c>
      <c r="I1296" s="28">
        <v>0</v>
      </c>
      <c r="J1296" s="28">
        <v>0</v>
      </c>
      <c r="K1296" s="28"/>
      <c r="L1296" s="28"/>
      <c r="M1296" s="28"/>
      <c r="N1296" s="28"/>
      <c r="O1296" s="28"/>
      <c r="P1296" s="28"/>
      <c r="Q1296" s="28"/>
      <c r="R1296" s="28"/>
      <c r="S1296" s="28"/>
      <c r="T1296" s="12"/>
      <c r="U1296" s="12"/>
      <c r="V1296" s="12"/>
    </row>
    <row r="1297" spans="1:22">
      <c r="A1297" s="26">
        <v>1257</v>
      </c>
      <c r="B1297" s="28">
        <v>1</v>
      </c>
      <c r="C1297" s="28">
        <v>0</v>
      </c>
      <c r="D1297" s="28">
        <v>0</v>
      </c>
      <c r="E1297" s="28">
        <v>4</v>
      </c>
      <c r="F1297" s="28">
        <v>2</v>
      </c>
      <c r="G1297" s="28">
        <v>0</v>
      </c>
      <c r="H1297" s="28">
        <v>0</v>
      </c>
      <c r="I1297" s="28">
        <v>0</v>
      </c>
      <c r="J1297" s="28">
        <v>0</v>
      </c>
      <c r="K1297" s="28"/>
      <c r="L1297" s="28"/>
      <c r="M1297" s="28"/>
      <c r="N1297" s="28"/>
      <c r="O1297" s="28"/>
      <c r="P1297" s="28"/>
      <c r="Q1297" s="28"/>
      <c r="R1297" s="28"/>
      <c r="S1297" s="28"/>
      <c r="T1297" s="12"/>
      <c r="U1297" s="12"/>
      <c r="V1297" s="12"/>
    </row>
    <row r="1298" spans="1:22">
      <c r="A1298" s="26">
        <v>1258</v>
      </c>
      <c r="B1298" s="28">
        <v>0</v>
      </c>
      <c r="C1298" s="28">
        <v>0</v>
      </c>
      <c r="D1298" s="28">
        <v>0</v>
      </c>
      <c r="E1298" s="28">
        <v>5</v>
      </c>
      <c r="F1298" s="28">
        <v>1</v>
      </c>
      <c r="G1298" s="28">
        <v>0</v>
      </c>
      <c r="H1298" s="28">
        <v>0</v>
      </c>
      <c r="I1298" s="28">
        <v>0</v>
      </c>
      <c r="J1298" s="28">
        <v>0</v>
      </c>
      <c r="K1298" s="28"/>
      <c r="L1298" s="28"/>
      <c r="M1298" s="28"/>
      <c r="N1298" s="28"/>
      <c r="O1298" s="28"/>
      <c r="P1298" s="28"/>
      <c r="Q1298" s="28"/>
      <c r="R1298" s="28"/>
      <c r="S1298" s="28"/>
      <c r="T1298" s="12"/>
      <c r="U1298" s="12"/>
      <c r="V1298" s="12"/>
    </row>
    <row r="1299" spans="1:22">
      <c r="A1299" s="26">
        <v>1259</v>
      </c>
      <c r="B1299" s="28">
        <v>1</v>
      </c>
      <c r="C1299" s="28">
        <v>1</v>
      </c>
      <c r="D1299" s="28">
        <v>0</v>
      </c>
      <c r="E1299" s="28">
        <v>7</v>
      </c>
      <c r="F1299" s="28">
        <v>6</v>
      </c>
      <c r="G1299" s="28">
        <v>0</v>
      </c>
      <c r="H1299" s="28">
        <v>0</v>
      </c>
      <c r="I1299" s="28">
        <v>0</v>
      </c>
      <c r="J1299" s="28">
        <v>0</v>
      </c>
      <c r="K1299" s="28"/>
      <c r="L1299" s="28"/>
      <c r="M1299" s="28"/>
      <c r="N1299" s="28"/>
      <c r="O1299" s="28"/>
      <c r="P1299" s="28"/>
      <c r="Q1299" s="28"/>
      <c r="R1299" s="28"/>
      <c r="S1299" s="28"/>
      <c r="T1299" s="12"/>
      <c r="U1299" s="12"/>
      <c r="V1299" s="12"/>
    </row>
    <row r="1300" spans="1:22">
      <c r="A1300" s="26">
        <v>1260</v>
      </c>
      <c r="B1300" s="28">
        <v>0</v>
      </c>
      <c r="C1300" s="28">
        <v>1</v>
      </c>
      <c r="D1300" s="28">
        <v>0</v>
      </c>
      <c r="E1300" s="28">
        <v>3</v>
      </c>
      <c r="F1300" s="28">
        <v>4</v>
      </c>
      <c r="G1300" s="28">
        <v>0</v>
      </c>
      <c r="H1300" s="28">
        <v>0</v>
      </c>
      <c r="I1300" s="28">
        <v>0</v>
      </c>
      <c r="J1300" s="28">
        <v>0</v>
      </c>
      <c r="K1300" s="28"/>
      <c r="L1300" s="28"/>
      <c r="M1300" s="28"/>
      <c r="N1300" s="28"/>
      <c r="O1300" s="28"/>
      <c r="P1300" s="28"/>
      <c r="Q1300" s="28"/>
      <c r="R1300" s="28"/>
      <c r="S1300" s="28"/>
      <c r="T1300" s="12"/>
      <c r="U1300" s="12"/>
      <c r="V1300" s="12"/>
    </row>
    <row r="1301" spans="1:22">
      <c r="A1301" s="26">
        <v>1261</v>
      </c>
      <c r="B1301" s="28">
        <v>0</v>
      </c>
      <c r="C1301" s="28">
        <v>1</v>
      </c>
      <c r="D1301" s="28">
        <v>1</v>
      </c>
      <c r="E1301" s="28">
        <v>5</v>
      </c>
      <c r="F1301" s="28">
        <v>1</v>
      </c>
      <c r="G1301" s="28">
        <v>0</v>
      </c>
      <c r="H1301" s="28">
        <v>0</v>
      </c>
      <c r="I1301" s="28">
        <v>0</v>
      </c>
      <c r="J1301" s="28">
        <v>0</v>
      </c>
      <c r="K1301" s="28"/>
      <c r="L1301" s="28"/>
      <c r="M1301" s="28"/>
      <c r="N1301" s="28"/>
      <c r="O1301" s="28"/>
      <c r="P1301" s="28"/>
      <c r="Q1301" s="28"/>
      <c r="R1301" s="28"/>
      <c r="S1301" s="28"/>
      <c r="T1301" s="12"/>
      <c r="U1301" s="12"/>
      <c r="V1301" s="12"/>
    </row>
    <row r="1302" spans="1:22">
      <c r="A1302" s="26">
        <v>1262</v>
      </c>
      <c r="B1302" s="28">
        <v>1</v>
      </c>
      <c r="C1302" s="28">
        <v>1</v>
      </c>
      <c r="D1302" s="28">
        <v>3</v>
      </c>
      <c r="E1302" s="28">
        <v>7</v>
      </c>
      <c r="F1302" s="28">
        <v>2</v>
      </c>
      <c r="G1302" s="28">
        <v>0</v>
      </c>
      <c r="H1302" s="28">
        <v>0</v>
      </c>
      <c r="I1302" s="28">
        <v>0</v>
      </c>
      <c r="J1302" s="28">
        <v>0</v>
      </c>
      <c r="K1302" s="28"/>
      <c r="L1302" s="28"/>
      <c r="M1302" s="28"/>
      <c r="N1302" s="28"/>
      <c r="O1302" s="28"/>
      <c r="P1302" s="28"/>
      <c r="Q1302" s="28"/>
      <c r="R1302" s="28"/>
      <c r="S1302" s="28"/>
      <c r="T1302" s="12"/>
      <c r="U1302" s="12"/>
      <c r="V1302" s="12"/>
    </row>
    <row r="1303" spans="1:22">
      <c r="A1303" s="26">
        <v>1263</v>
      </c>
      <c r="B1303" s="28">
        <v>3</v>
      </c>
      <c r="C1303" s="28">
        <v>0</v>
      </c>
      <c r="D1303" s="28">
        <v>0</v>
      </c>
      <c r="E1303" s="28">
        <v>4</v>
      </c>
      <c r="F1303" s="28">
        <v>4</v>
      </c>
      <c r="G1303" s="28">
        <v>0</v>
      </c>
      <c r="H1303" s="28">
        <v>0</v>
      </c>
      <c r="I1303" s="28">
        <v>0</v>
      </c>
      <c r="J1303" s="28">
        <v>0</v>
      </c>
      <c r="K1303" s="28"/>
      <c r="L1303" s="28"/>
      <c r="M1303" s="28"/>
      <c r="N1303" s="28"/>
      <c r="O1303" s="28"/>
      <c r="P1303" s="28"/>
      <c r="Q1303" s="28"/>
      <c r="R1303" s="28"/>
      <c r="S1303" s="28"/>
      <c r="T1303" s="12"/>
      <c r="U1303" s="12"/>
      <c r="V1303" s="12"/>
    </row>
    <row r="1304" spans="1:22">
      <c r="A1304" s="26">
        <v>1264</v>
      </c>
      <c r="B1304" s="28">
        <v>0</v>
      </c>
      <c r="C1304" s="28">
        <v>1</v>
      </c>
      <c r="D1304" s="28">
        <v>0</v>
      </c>
      <c r="E1304" s="28">
        <v>1</v>
      </c>
      <c r="F1304" s="28">
        <v>6</v>
      </c>
      <c r="G1304" s="28">
        <v>0</v>
      </c>
      <c r="H1304" s="28">
        <v>0</v>
      </c>
      <c r="I1304" s="28">
        <v>0</v>
      </c>
      <c r="J1304" s="28">
        <v>0</v>
      </c>
      <c r="K1304" s="28"/>
      <c r="L1304" s="28"/>
      <c r="M1304" s="28"/>
      <c r="N1304" s="28"/>
      <c r="O1304" s="28"/>
      <c r="P1304" s="28"/>
      <c r="Q1304" s="28"/>
      <c r="R1304" s="28"/>
      <c r="S1304" s="28"/>
      <c r="T1304" s="12"/>
      <c r="U1304" s="12"/>
      <c r="V1304" s="12"/>
    </row>
    <row r="1305" spans="1:22">
      <c r="A1305" s="26">
        <v>1265</v>
      </c>
      <c r="B1305" s="28">
        <v>0</v>
      </c>
      <c r="C1305" s="28">
        <v>0</v>
      </c>
      <c r="D1305" s="28">
        <v>0</v>
      </c>
      <c r="E1305" s="28">
        <v>1</v>
      </c>
      <c r="F1305" s="28">
        <v>7</v>
      </c>
      <c r="G1305" s="28">
        <v>0</v>
      </c>
      <c r="H1305" s="28">
        <v>0</v>
      </c>
      <c r="I1305" s="28">
        <v>0</v>
      </c>
      <c r="J1305" s="28">
        <v>0</v>
      </c>
      <c r="K1305" s="28"/>
      <c r="L1305" s="28"/>
      <c r="M1305" s="28"/>
      <c r="N1305" s="28"/>
      <c r="O1305" s="28"/>
      <c r="P1305" s="28"/>
      <c r="Q1305" s="28"/>
      <c r="R1305" s="28"/>
      <c r="S1305" s="28"/>
      <c r="T1305" s="12"/>
      <c r="U1305" s="12"/>
      <c r="V1305" s="12"/>
    </row>
    <row r="1306" spans="1:22">
      <c r="A1306" s="26">
        <v>1266</v>
      </c>
      <c r="B1306" s="28">
        <v>0</v>
      </c>
      <c r="C1306" s="28">
        <v>1</v>
      </c>
      <c r="D1306" s="28">
        <v>1</v>
      </c>
      <c r="E1306" s="28">
        <v>10</v>
      </c>
      <c r="F1306" s="28">
        <v>5</v>
      </c>
      <c r="G1306" s="28">
        <v>1</v>
      </c>
      <c r="H1306" s="28">
        <v>0</v>
      </c>
      <c r="I1306" s="28">
        <v>0</v>
      </c>
      <c r="J1306" s="28">
        <v>0</v>
      </c>
      <c r="K1306" s="28"/>
      <c r="L1306" s="28"/>
      <c r="M1306" s="28"/>
      <c r="N1306" s="28"/>
      <c r="O1306" s="28"/>
      <c r="P1306" s="28"/>
      <c r="Q1306" s="28"/>
      <c r="R1306" s="28"/>
      <c r="S1306" s="28"/>
      <c r="T1306" s="12"/>
      <c r="U1306" s="12"/>
      <c r="V1306" s="12"/>
    </row>
    <row r="1307" spans="1:22">
      <c r="A1307" s="26">
        <v>1267</v>
      </c>
      <c r="B1307" s="28">
        <v>0</v>
      </c>
      <c r="C1307" s="28">
        <v>0</v>
      </c>
      <c r="D1307" s="28">
        <v>0</v>
      </c>
      <c r="E1307" s="28">
        <v>6</v>
      </c>
      <c r="F1307" s="28">
        <v>6</v>
      </c>
      <c r="G1307" s="28">
        <v>0</v>
      </c>
      <c r="H1307" s="28">
        <v>0</v>
      </c>
      <c r="I1307" s="28">
        <v>0</v>
      </c>
      <c r="J1307" s="28">
        <v>0</v>
      </c>
      <c r="K1307" s="28"/>
      <c r="L1307" s="28"/>
      <c r="M1307" s="28"/>
      <c r="N1307" s="28"/>
      <c r="O1307" s="28"/>
      <c r="P1307" s="28"/>
      <c r="Q1307" s="28"/>
      <c r="R1307" s="28"/>
      <c r="S1307" s="28"/>
      <c r="T1307" s="12"/>
      <c r="U1307" s="12"/>
      <c r="V1307" s="12"/>
    </row>
    <row r="1308" spans="1:22">
      <c r="A1308" s="26">
        <v>1268</v>
      </c>
      <c r="B1308" s="28">
        <v>1</v>
      </c>
      <c r="C1308" s="28">
        <v>0</v>
      </c>
      <c r="D1308" s="28">
        <v>0</v>
      </c>
      <c r="E1308" s="28">
        <v>3</v>
      </c>
      <c r="F1308" s="28">
        <v>3</v>
      </c>
      <c r="G1308" s="28">
        <v>0</v>
      </c>
      <c r="H1308" s="28">
        <v>0</v>
      </c>
      <c r="I1308" s="28">
        <v>0</v>
      </c>
      <c r="J1308" s="28">
        <v>0</v>
      </c>
      <c r="K1308" s="28"/>
      <c r="L1308" s="28"/>
      <c r="M1308" s="28"/>
      <c r="N1308" s="28"/>
      <c r="O1308" s="28"/>
      <c r="P1308" s="28"/>
      <c r="Q1308" s="28"/>
      <c r="R1308" s="28"/>
      <c r="S1308" s="28"/>
      <c r="T1308" s="12"/>
      <c r="U1308" s="12"/>
      <c r="V1308" s="12"/>
    </row>
    <row r="1309" spans="1:22">
      <c r="A1309" s="26">
        <v>1269</v>
      </c>
      <c r="B1309" s="28">
        <v>3</v>
      </c>
      <c r="C1309" s="28">
        <v>0</v>
      </c>
      <c r="D1309" s="28">
        <v>1</v>
      </c>
      <c r="E1309" s="28">
        <v>9</v>
      </c>
      <c r="F1309" s="28">
        <v>2</v>
      </c>
      <c r="G1309" s="28">
        <v>0</v>
      </c>
      <c r="H1309" s="28">
        <v>0</v>
      </c>
      <c r="I1309" s="28">
        <v>0</v>
      </c>
      <c r="J1309" s="28">
        <v>0</v>
      </c>
      <c r="K1309" s="28"/>
      <c r="L1309" s="28"/>
      <c r="M1309" s="28"/>
      <c r="N1309" s="28"/>
      <c r="O1309" s="28"/>
      <c r="P1309" s="28"/>
      <c r="Q1309" s="28"/>
      <c r="R1309" s="28"/>
      <c r="S1309" s="28"/>
      <c r="T1309" s="12"/>
      <c r="U1309" s="12"/>
      <c r="V1309" s="12"/>
    </row>
    <row r="1310" spans="1:22">
      <c r="A1310" s="26">
        <v>1270</v>
      </c>
      <c r="B1310" s="28">
        <v>0</v>
      </c>
      <c r="C1310" s="28">
        <v>2</v>
      </c>
      <c r="D1310" s="28">
        <v>1</v>
      </c>
      <c r="E1310" s="28">
        <v>4</v>
      </c>
      <c r="F1310" s="28">
        <v>2</v>
      </c>
      <c r="G1310" s="28">
        <v>1</v>
      </c>
      <c r="H1310" s="28">
        <v>0</v>
      </c>
      <c r="I1310" s="28">
        <v>0</v>
      </c>
      <c r="J1310" s="28">
        <v>0</v>
      </c>
      <c r="K1310" s="28"/>
      <c r="L1310" s="28"/>
      <c r="M1310" s="28"/>
      <c r="N1310" s="28"/>
      <c r="O1310" s="28"/>
      <c r="P1310" s="28"/>
      <c r="Q1310" s="28"/>
      <c r="R1310" s="28"/>
      <c r="S1310" s="28"/>
      <c r="T1310" s="12"/>
      <c r="U1310" s="12"/>
      <c r="V1310" s="12"/>
    </row>
    <row r="1311" spans="1:22">
      <c r="A1311" s="26">
        <v>1271</v>
      </c>
      <c r="B1311" s="28">
        <v>0</v>
      </c>
      <c r="C1311" s="28">
        <v>1</v>
      </c>
      <c r="D1311" s="28">
        <v>1</v>
      </c>
      <c r="E1311" s="28">
        <v>13</v>
      </c>
      <c r="F1311" s="28">
        <v>3</v>
      </c>
      <c r="G1311" s="28">
        <v>0</v>
      </c>
      <c r="H1311" s="28">
        <v>0</v>
      </c>
      <c r="I1311" s="28">
        <v>0</v>
      </c>
      <c r="J1311" s="28">
        <v>0</v>
      </c>
      <c r="K1311" s="28"/>
      <c r="L1311" s="28"/>
      <c r="M1311" s="28"/>
      <c r="N1311" s="28"/>
      <c r="O1311" s="28"/>
      <c r="P1311" s="28"/>
      <c r="Q1311" s="28"/>
      <c r="R1311" s="28"/>
      <c r="S1311" s="28"/>
      <c r="T1311" s="12"/>
      <c r="U1311" s="12"/>
      <c r="V1311" s="12"/>
    </row>
    <row r="1312" spans="1:22">
      <c r="A1312" s="26">
        <v>1272</v>
      </c>
      <c r="B1312" s="28">
        <v>0</v>
      </c>
      <c r="C1312" s="28">
        <v>1</v>
      </c>
      <c r="D1312" s="28">
        <v>1</v>
      </c>
      <c r="E1312" s="28">
        <v>5</v>
      </c>
      <c r="F1312" s="28">
        <v>3</v>
      </c>
      <c r="G1312" s="28">
        <v>1</v>
      </c>
      <c r="H1312" s="28">
        <v>0</v>
      </c>
      <c r="I1312" s="28">
        <v>0</v>
      </c>
      <c r="J1312" s="28">
        <v>0</v>
      </c>
      <c r="K1312" s="28"/>
      <c r="L1312" s="28"/>
      <c r="M1312" s="28"/>
      <c r="N1312" s="28"/>
      <c r="O1312" s="28"/>
      <c r="P1312" s="28"/>
      <c r="Q1312" s="28"/>
      <c r="R1312" s="28"/>
      <c r="S1312" s="28"/>
      <c r="T1312" s="12"/>
      <c r="U1312" s="12"/>
      <c r="V1312" s="12"/>
    </row>
    <row r="1313" spans="1:22">
      <c r="A1313" s="26">
        <v>1273</v>
      </c>
      <c r="B1313" s="28">
        <v>0</v>
      </c>
      <c r="C1313" s="28">
        <v>0</v>
      </c>
      <c r="D1313" s="28">
        <v>2</v>
      </c>
      <c r="E1313" s="28">
        <v>1</v>
      </c>
      <c r="F1313" s="28">
        <v>2</v>
      </c>
      <c r="G1313" s="28">
        <v>0</v>
      </c>
      <c r="H1313" s="28">
        <v>0</v>
      </c>
      <c r="I1313" s="28">
        <v>0</v>
      </c>
      <c r="J1313" s="28">
        <v>0</v>
      </c>
      <c r="K1313" s="28"/>
      <c r="L1313" s="28"/>
      <c r="M1313" s="28"/>
      <c r="N1313" s="28"/>
      <c r="O1313" s="28"/>
      <c r="P1313" s="28"/>
      <c r="Q1313" s="28"/>
      <c r="R1313" s="28"/>
      <c r="S1313" s="28"/>
      <c r="T1313" s="12"/>
      <c r="U1313" s="12"/>
      <c r="V1313" s="12"/>
    </row>
    <row r="1314" spans="1:22">
      <c r="A1314" s="26">
        <v>1274</v>
      </c>
      <c r="B1314" s="28">
        <v>0</v>
      </c>
      <c r="C1314" s="28">
        <v>0</v>
      </c>
      <c r="D1314" s="28">
        <v>1</v>
      </c>
      <c r="E1314" s="28">
        <v>5</v>
      </c>
      <c r="F1314" s="28">
        <v>3</v>
      </c>
      <c r="G1314" s="28">
        <v>0</v>
      </c>
      <c r="H1314" s="28">
        <v>0</v>
      </c>
      <c r="I1314" s="28">
        <v>0</v>
      </c>
      <c r="J1314" s="28">
        <v>0</v>
      </c>
      <c r="K1314" s="28"/>
      <c r="L1314" s="28"/>
      <c r="M1314" s="28"/>
      <c r="N1314" s="28"/>
      <c r="O1314" s="28"/>
      <c r="P1314" s="28"/>
      <c r="Q1314" s="28"/>
      <c r="R1314" s="28"/>
      <c r="S1314" s="28"/>
      <c r="T1314" s="12"/>
      <c r="U1314" s="12"/>
      <c r="V1314" s="12"/>
    </row>
    <row r="1315" spans="1:22">
      <c r="A1315" s="26">
        <v>1275</v>
      </c>
      <c r="B1315" s="28">
        <v>0</v>
      </c>
      <c r="C1315" s="28">
        <v>0</v>
      </c>
      <c r="D1315" s="28">
        <v>0</v>
      </c>
      <c r="E1315" s="28">
        <v>5</v>
      </c>
      <c r="F1315" s="28">
        <v>3</v>
      </c>
      <c r="G1315" s="28">
        <v>1</v>
      </c>
      <c r="H1315" s="28">
        <v>0</v>
      </c>
      <c r="I1315" s="28">
        <v>0</v>
      </c>
      <c r="J1315" s="28">
        <v>0</v>
      </c>
      <c r="K1315" s="28"/>
      <c r="L1315" s="28"/>
      <c r="M1315" s="28"/>
      <c r="N1315" s="28"/>
      <c r="O1315" s="28"/>
      <c r="P1315" s="28"/>
      <c r="Q1315" s="28"/>
      <c r="R1315" s="28"/>
      <c r="S1315" s="28"/>
      <c r="T1315" s="12"/>
      <c r="U1315" s="12"/>
      <c r="V1315" s="12"/>
    </row>
    <row r="1316" spans="1:22">
      <c r="A1316" s="26">
        <v>1276</v>
      </c>
      <c r="B1316" s="28">
        <v>1</v>
      </c>
      <c r="C1316" s="28">
        <v>2</v>
      </c>
      <c r="D1316" s="28">
        <v>0</v>
      </c>
      <c r="E1316" s="28">
        <v>9</v>
      </c>
      <c r="F1316" s="28">
        <v>2</v>
      </c>
      <c r="G1316" s="28">
        <v>0</v>
      </c>
      <c r="H1316" s="28">
        <v>0</v>
      </c>
      <c r="I1316" s="28">
        <v>0</v>
      </c>
      <c r="J1316" s="28">
        <v>0</v>
      </c>
      <c r="K1316" s="28"/>
      <c r="L1316" s="28"/>
      <c r="M1316" s="28"/>
      <c r="N1316" s="28"/>
      <c r="O1316" s="28"/>
      <c r="P1316" s="28"/>
      <c r="Q1316" s="28"/>
      <c r="R1316" s="28"/>
      <c r="S1316" s="28"/>
      <c r="T1316" s="12"/>
      <c r="U1316" s="12"/>
      <c r="V1316" s="12"/>
    </row>
    <row r="1317" spans="1:22">
      <c r="A1317" s="26">
        <v>1277</v>
      </c>
      <c r="B1317" s="28">
        <v>0</v>
      </c>
      <c r="C1317" s="28">
        <v>0</v>
      </c>
      <c r="D1317" s="28">
        <v>1</v>
      </c>
      <c r="E1317" s="28">
        <v>6</v>
      </c>
      <c r="F1317" s="28">
        <v>8</v>
      </c>
      <c r="G1317" s="28">
        <v>0</v>
      </c>
      <c r="H1317" s="28">
        <v>0</v>
      </c>
      <c r="I1317" s="28">
        <v>0</v>
      </c>
      <c r="J1317" s="28">
        <v>0</v>
      </c>
      <c r="K1317" s="28"/>
      <c r="L1317" s="28"/>
      <c r="M1317" s="28"/>
      <c r="N1317" s="28"/>
      <c r="O1317" s="28"/>
      <c r="P1317" s="28"/>
      <c r="Q1317" s="28"/>
      <c r="R1317" s="28"/>
      <c r="S1317" s="28"/>
      <c r="T1317" s="12"/>
      <c r="U1317" s="12"/>
      <c r="V1317" s="12"/>
    </row>
    <row r="1318" spans="1:22">
      <c r="A1318" s="26">
        <v>1278</v>
      </c>
      <c r="B1318" s="28">
        <v>2</v>
      </c>
      <c r="C1318" s="28">
        <v>0</v>
      </c>
      <c r="D1318" s="28">
        <v>1</v>
      </c>
      <c r="E1318" s="28">
        <v>2</v>
      </c>
      <c r="F1318" s="28">
        <v>3</v>
      </c>
      <c r="G1318" s="28">
        <v>1</v>
      </c>
      <c r="H1318" s="28">
        <v>0</v>
      </c>
      <c r="I1318" s="28">
        <v>0</v>
      </c>
      <c r="J1318" s="28">
        <v>0</v>
      </c>
      <c r="K1318" s="28"/>
      <c r="L1318" s="28"/>
      <c r="M1318" s="28"/>
      <c r="N1318" s="28"/>
      <c r="O1318" s="28"/>
      <c r="P1318" s="28"/>
      <c r="Q1318" s="28"/>
      <c r="R1318" s="28"/>
      <c r="S1318" s="28"/>
      <c r="T1318" s="12"/>
      <c r="U1318" s="12"/>
      <c r="V1318" s="12"/>
    </row>
    <row r="1319" spans="1:22">
      <c r="A1319" s="26">
        <v>1279</v>
      </c>
      <c r="B1319" s="28">
        <v>1</v>
      </c>
      <c r="C1319" s="28">
        <v>0</v>
      </c>
      <c r="D1319" s="28">
        <v>1</v>
      </c>
      <c r="E1319" s="28">
        <v>6</v>
      </c>
      <c r="F1319" s="28">
        <v>2</v>
      </c>
      <c r="G1319" s="28">
        <v>0</v>
      </c>
      <c r="H1319" s="28">
        <v>0</v>
      </c>
      <c r="I1319" s="28">
        <v>0</v>
      </c>
      <c r="J1319" s="28">
        <v>0</v>
      </c>
      <c r="K1319" s="28"/>
      <c r="L1319" s="28"/>
      <c r="M1319" s="28"/>
      <c r="N1319" s="28"/>
      <c r="O1319" s="28"/>
      <c r="P1319" s="28"/>
      <c r="Q1319" s="28"/>
      <c r="R1319" s="28"/>
      <c r="S1319" s="28"/>
      <c r="T1319" s="12"/>
      <c r="U1319" s="12"/>
      <c r="V1319" s="12"/>
    </row>
    <row r="1320" spans="1:22">
      <c r="A1320" s="26">
        <v>1280</v>
      </c>
      <c r="B1320" s="28">
        <v>2</v>
      </c>
      <c r="C1320" s="28">
        <v>2</v>
      </c>
      <c r="D1320" s="28">
        <v>0</v>
      </c>
      <c r="E1320" s="28">
        <v>5</v>
      </c>
      <c r="F1320" s="28">
        <v>0</v>
      </c>
      <c r="G1320" s="28">
        <v>0</v>
      </c>
      <c r="H1320" s="28">
        <v>0</v>
      </c>
      <c r="I1320" s="28">
        <v>0</v>
      </c>
      <c r="J1320" s="28">
        <v>0</v>
      </c>
      <c r="K1320" s="28"/>
      <c r="L1320" s="28"/>
      <c r="M1320" s="28"/>
      <c r="N1320" s="28"/>
      <c r="O1320" s="28"/>
      <c r="P1320" s="28"/>
      <c r="Q1320" s="28"/>
      <c r="R1320" s="28"/>
      <c r="S1320" s="28"/>
      <c r="T1320" s="12"/>
      <c r="U1320" s="12"/>
      <c r="V1320" s="12"/>
    </row>
    <row r="1321" spans="1:22">
      <c r="A1321" s="26">
        <v>1281</v>
      </c>
      <c r="B1321" s="28">
        <v>0</v>
      </c>
      <c r="C1321" s="28">
        <v>2</v>
      </c>
      <c r="D1321" s="28">
        <v>1</v>
      </c>
      <c r="E1321" s="28">
        <v>4</v>
      </c>
      <c r="F1321" s="28">
        <v>4</v>
      </c>
      <c r="G1321" s="28">
        <v>0</v>
      </c>
      <c r="H1321" s="28">
        <v>0</v>
      </c>
      <c r="I1321" s="28">
        <v>0</v>
      </c>
      <c r="J1321" s="28">
        <v>0</v>
      </c>
      <c r="K1321" s="28"/>
      <c r="L1321" s="28"/>
      <c r="M1321" s="28"/>
      <c r="N1321" s="28"/>
      <c r="O1321" s="28"/>
      <c r="P1321" s="28"/>
      <c r="Q1321" s="28"/>
      <c r="R1321" s="28"/>
      <c r="S1321" s="28"/>
      <c r="T1321" s="12"/>
      <c r="U1321" s="12"/>
      <c r="V1321" s="12"/>
    </row>
    <row r="1322" spans="1:22">
      <c r="A1322" s="26">
        <v>1282</v>
      </c>
      <c r="B1322" s="28">
        <v>0</v>
      </c>
      <c r="C1322" s="28">
        <v>1</v>
      </c>
      <c r="D1322" s="28">
        <v>0</v>
      </c>
      <c r="E1322" s="28">
        <v>5</v>
      </c>
      <c r="F1322" s="28">
        <v>3</v>
      </c>
      <c r="G1322" s="28">
        <v>0</v>
      </c>
      <c r="H1322" s="28">
        <v>0</v>
      </c>
      <c r="I1322" s="28">
        <v>0</v>
      </c>
      <c r="J1322" s="28">
        <v>0</v>
      </c>
      <c r="K1322" s="28"/>
      <c r="L1322" s="28"/>
      <c r="M1322" s="28"/>
      <c r="N1322" s="28"/>
      <c r="O1322" s="28"/>
      <c r="P1322" s="28"/>
      <c r="Q1322" s="28"/>
      <c r="R1322" s="28"/>
      <c r="S1322" s="28"/>
      <c r="T1322" s="12"/>
      <c r="U1322" s="12"/>
      <c r="V1322" s="12"/>
    </row>
    <row r="1323" spans="1:22">
      <c r="A1323" s="26">
        <v>1283</v>
      </c>
      <c r="B1323" s="28">
        <v>2</v>
      </c>
      <c r="C1323" s="28">
        <v>0</v>
      </c>
      <c r="D1323" s="28">
        <v>1</v>
      </c>
      <c r="E1323" s="28">
        <v>2</v>
      </c>
      <c r="F1323" s="28">
        <v>3</v>
      </c>
      <c r="G1323" s="28">
        <v>1</v>
      </c>
      <c r="H1323" s="28">
        <v>0</v>
      </c>
      <c r="I1323" s="28">
        <v>0</v>
      </c>
      <c r="J1323" s="28">
        <v>0</v>
      </c>
      <c r="K1323" s="28"/>
      <c r="L1323" s="28"/>
      <c r="M1323" s="28"/>
      <c r="N1323" s="28"/>
      <c r="O1323" s="28"/>
      <c r="P1323" s="28"/>
      <c r="Q1323" s="28"/>
      <c r="R1323" s="28"/>
      <c r="S1323" s="28"/>
      <c r="T1323" s="12"/>
      <c r="U1323" s="12"/>
      <c r="V1323" s="12"/>
    </row>
    <row r="1324" spans="1:22">
      <c r="A1324" s="26">
        <v>1284</v>
      </c>
      <c r="B1324" s="28">
        <v>1</v>
      </c>
      <c r="C1324" s="28">
        <v>0</v>
      </c>
      <c r="D1324" s="28">
        <v>0</v>
      </c>
      <c r="E1324" s="28">
        <v>5</v>
      </c>
      <c r="F1324" s="28">
        <v>4</v>
      </c>
      <c r="G1324" s="28">
        <v>1</v>
      </c>
      <c r="H1324" s="28">
        <v>0</v>
      </c>
      <c r="I1324" s="28">
        <v>0</v>
      </c>
      <c r="J1324" s="28">
        <v>0</v>
      </c>
      <c r="K1324" s="28"/>
      <c r="L1324" s="28"/>
      <c r="M1324" s="28"/>
      <c r="N1324" s="28"/>
      <c r="O1324" s="28"/>
      <c r="P1324" s="28"/>
      <c r="Q1324" s="28"/>
      <c r="R1324" s="28"/>
      <c r="S1324" s="28"/>
      <c r="T1324" s="12"/>
      <c r="U1324" s="12"/>
      <c r="V1324" s="12"/>
    </row>
    <row r="1325" spans="1:22">
      <c r="A1325" s="26">
        <v>1285</v>
      </c>
      <c r="B1325" s="28">
        <v>1</v>
      </c>
      <c r="C1325" s="28">
        <v>2</v>
      </c>
      <c r="D1325" s="28">
        <v>0</v>
      </c>
      <c r="E1325" s="28">
        <v>3</v>
      </c>
      <c r="F1325" s="28">
        <v>2</v>
      </c>
      <c r="G1325" s="28">
        <v>0</v>
      </c>
      <c r="H1325" s="28">
        <v>0</v>
      </c>
      <c r="I1325" s="28">
        <v>0</v>
      </c>
      <c r="J1325" s="28">
        <v>0</v>
      </c>
      <c r="K1325" s="28"/>
      <c r="L1325" s="28"/>
      <c r="M1325" s="28"/>
      <c r="N1325" s="28"/>
      <c r="O1325" s="28"/>
      <c r="P1325" s="28"/>
      <c r="Q1325" s="28"/>
      <c r="R1325" s="28"/>
      <c r="S1325" s="28"/>
      <c r="T1325" s="12"/>
      <c r="U1325" s="12"/>
      <c r="V1325" s="12"/>
    </row>
    <row r="1326" spans="1:22">
      <c r="A1326" s="26">
        <v>1286</v>
      </c>
      <c r="B1326" s="28">
        <v>0</v>
      </c>
      <c r="C1326" s="28">
        <v>1</v>
      </c>
      <c r="D1326" s="28">
        <v>1</v>
      </c>
      <c r="E1326" s="28">
        <v>5</v>
      </c>
      <c r="F1326" s="28">
        <v>3</v>
      </c>
      <c r="G1326" s="28">
        <v>1</v>
      </c>
      <c r="H1326" s="28">
        <v>0</v>
      </c>
      <c r="I1326" s="28">
        <v>0</v>
      </c>
      <c r="J1326" s="28">
        <v>0</v>
      </c>
      <c r="K1326" s="28"/>
      <c r="L1326" s="28"/>
      <c r="M1326" s="28"/>
      <c r="N1326" s="28"/>
      <c r="O1326" s="28"/>
      <c r="P1326" s="28"/>
      <c r="Q1326" s="28"/>
      <c r="R1326" s="28"/>
      <c r="S1326" s="28"/>
      <c r="T1326" s="12"/>
      <c r="U1326" s="12"/>
      <c r="V1326" s="12"/>
    </row>
    <row r="1327" spans="1:22">
      <c r="A1327" s="26">
        <v>1287</v>
      </c>
      <c r="B1327" s="28">
        <v>0</v>
      </c>
      <c r="C1327" s="28">
        <v>1</v>
      </c>
      <c r="D1327" s="28">
        <v>0</v>
      </c>
      <c r="E1327" s="28">
        <v>2</v>
      </c>
      <c r="F1327" s="28">
        <v>5</v>
      </c>
      <c r="G1327" s="28">
        <v>0</v>
      </c>
      <c r="H1327" s="28">
        <v>0</v>
      </c>
      <c r="I1327" s="28">
        <v>0</v>
      </c>
      <c r="J1327" s="28">
        <v>0</v>
      </c>
      <c r="K1327" s="28"/>
      <c r="L1327" s="28"/>
      <c r="M1327" s="28"/>
      <c r="N1327" s="28"/>
      <c r="O1327" s="28"/>
      <c r="P1327" s="28"/>
      <c r="Q1327" s="28"/>
      <c r="R1327" s="28"/>
      <c r="S1327" s="28"/>
      <c r="T1327" s="12"/>
      <c r="U1327" s="12"/>
      <c r="V1327" s="12"/>
    </row>
    <row r="1328" spans="1:22">
      <c r="A1328" s="26">
        <v>1288</v>
      </c>
      <c r="B1328" s="28">
        <v>0</v>
      </c>
      <c r="C1328" s="28">
        <v>0</v>
      </c>
      <c r="D1328" s="28">
        <v>0</v>
      </c>
      <c r="E1328" s="28">
        <v>5</v>
      </c>
      <c r="F1328" s="28">
        <v>0</v>
      </c>
      <c r="G1328" s="28">
        <v>0</v>
      </c>
      <c r="H1328" s="28">
        <v>0</v>
      </c>
      <c r="I1328" s="28">
        <v>0</v>
      </c>
      <c r="J1328" s="28">
        <v>0</v>
      </c>
      <c r="K1328" s="28"/>
      <c r="L1328" s="28"/>
      <c r="M1328" s="28"/>
      <c r="N1328" s="28"/>
      <c r="O1328" s="28"/>
      <c r="P1328" s="28"/>
      <c r="Q1328" s="28"/>
      <c r="R1328" s="28"/>
      <c r="S1328" s="28"/>
      <c r="T1328" s="12"/>
      <c r="U1328" s="12"/>
      <c r="V1328" s="12"/>
    </row>
    <row r="1329" spans="1:22">
      <c r="A1329" s="26">
        <v>1289</v>
      </c>
      <c r="B1329" s="28">
        <v>2</v>
      </c>
      <c r="C1329" s="28">
        <v>0</v>
      </c>
      <c r="D1329" s="28">
        <v>0</v>
      </c>
      <c r="E1329" s="28">
        <v>5</v>
      </c>
      <c r="F1329" s="28">
        <v>3</v>
      </c>
      <c r="G1329" s="28">
        <v>0</v>
      </c>
      <c r="H1329" s="28">
        <v>0</v>
      </c>
      <c r="I1329" s="28">
        <v>0</v>
      </c>
      <c r="J1329" s="28">
        <v>0</v>
      </c>
      <c r="K1329" s="28"/>
      <c r="L1329" s="28"/>
      <c r="M1329" s="28"/>
      <c r="N1329" s="28"/>
      <c r="O1329" s="28"/>
      <c r="P1329" s="28"/>
      <c r="Q1329" s="28"/>
      <c r="R1329" s="28"/>
      <c r="S1329" s="28"/>
      <c r="T1329" s="12"/>
      <c r="U1329" s="12"/>
      <c r="V1329" s="12"/>
    </row>
    <row r="1330" spans="1:22">
      <c r="A1330" s="26">
        <v>1290</v>
      </c>
      <c r="B1330" s="28">
        <v>1</v>
      </c>
      <c r="C1330" s="28">
        <v>1</v>
      </c>
      <c r="D1330" s="28">
        <v>0</v>
      </c>
      <c r="E1330" s="28">
        <v>2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/>
      <c r="L1330" s="28"/>
      <c r="M1330" s="28"/>
      <c r="N1330" s="28"/>
      <c r="O1330" s="28"/>
      <c r="P1330" s="28"/>
      <c r="Q1330" s="28"/>
      <c r="R1330" s="28"/>
      <c r="S1330" s="28"/>
      <c r="T1330" s="12"/>
      <c r="U1330" s="12"/>
      <c r="V1330" s="12"/>
    </row>
    <row r="1331" spans="1:22">
      <c r="A1331" s="26">
        <v>1291</v>
      </c>
      <c r="B1331" s="28">
        <v>0</v>
      </c>
      <c r="C1331" s="28">
        <v>2</v>
      </c>
      <c r="D1331" s="28">
        <v>0</v>
      </c>
      <c r="E1331" s="28">
        <v>5</v>
      </c>
      <c r="F1331" s="28">
        <v>4</v>
      </c>
      <c r="G1331" s="28">
        <v>1</v>
      </c>
      <c r="H1331" s="28">
        <v>0</v>
      </c>
      <c r="I1331" s="28">
        <v>0</v>
      </c>
      <c r="J1331" s="28">
        <v>0</v>
      </c>
      <c r="K1331" s="28"/>
      <c r="L1331" s="28"/>
      <c r="M1331" s="28"/>
      <c r="N1331" s="28"/>
      <c r="O1331" s="28"/>
      <c r="P1331" s="28"/>
      <c r="Q1331" s="28"/>
      <c r="R1331" s="28"/>
      <c r="S1331" s="28"/>
      <c r="T1331" s="12"/>
      <c r="U1331" s="12"/>
      <c r="V1331" s="12"/>
    </row>
    <row r="1332" spans="1:22">
      <c r="A1332" s="26">
        <v>1292</v>
      </c>
      <c r="B1332" s="28">
        <v>0</v>
      </c>
      <c r="C1332" s="28">
        <v>1</v>
      </c>
      <c r="D1332" s="28">
        <v>1</v>
      </c>
      <c r="E1332" s="28">
        <v>6</v>
      </c>
      <c r="F1332" s="28">
        <v>1</v>
      </c>
      <c r="G1332" s="28">
        <v>1</v>
      </c>
      <c r="H1332" s="28">
        <v>0</v>
      </c>
      <c r="I1332" s="28">
        <v>0</v>
      </c>
      <c r="J1332" s="28">
        <v>0</v>
      </c>
      <c r="K1332" s="28"/>
      <c r="L1332" s="28"/>
      <c r="M1332" s="28"/>
      <c r="N1332" s="28"/>
      <c r="O1332" s="28"/>
      <c r="P1332" s="28"/>
      <c r="Q1332" s="28"/>
      <c r="R1332" s="28"/>
      <c r="S1332" s="28"/>
      <c r="T1332" s="12"/>
      <c r="U1332" s="12"/>
      <c r="V1332" s="12"/>
    </row>
    <row r="1333" spans="1:22">
      <c r="A1333" s="26">
        <v>1293</v>
      </c>
      <c r="B1333" s="28">
        <v>0</v>
      </c>
      <c r="C1333" s="28">
        <v>0</v>
      </c>
      <c r="D1333" s="28">
        <v>1</v>
      </c>
      <c r="E1333" s="28">
        <v>11</v>
      </c>
      <c r="F1333" s="28">
        <v>4</v>
      </c>
      <c r="G1333" s="28">
        <v>0</v>
      </c>
      <c r="H1333" s="28">
        <v>0</v>
      </c>
      <c r="I1333" s="28">
        <v>0</v>
      </c>
      <c r="J1333" s="28">
        <v>0</v>
      </c>
      <c r="K1333" s="28"/>
      <c r="L1333" s="28"/>
      <c r="M1333" s="28"/>
      <c r="N1333" s="28"/>
      <c r="O1333" s="28"/>
      <c r="P1333" s="28"/>
      <c r="Q1333" s="28"/>
      <c r="R1333" s="28"/>
      <c r="S1333" s="28"/>
      <c r="T1333" s="12"/>
      <c r="U1333" s="12"/>
      <c r="V1333" s="12"/>
    </row>
    <row r="1334" spans="1:22">
      <c r="A1334" s="26">
        <v>1294</v>
      </c>
      <c r="B1334" s="28">
        <v>0</v>
      </c>
      <c r="C1334" s="28">
        <v>2</v>
      </c>
      <c r="D1334" s="28">
        <v>1</v>
      </c>
      <c r="E1334" s="28">
        <v>6</v>
      </c>
      <c r="F1334" s="28">
        <v>5</v>
      </c>
      <c r="G1334" s="28">
        <v>0</v>
      </c>
      <c r="H1334" s="28">
        <v>0</v>
      </c>
      <c r="I1334" s="28">
        <v>0</v>
      </c>
      <c r="J1334" s="28">
        <v>0</v>
      </c>
      <c r="K1334" s="28"/>
      <c r="L1334" s="28"/>
      <c r="M1334" s="28"/>
      <c r="N1334" s="28"/>
      <c r="O1334" s="28"/>
      <c r="P1334" s="28"/>
      <c r="Q1334" s="28"/>
      <c r="R1334" s="28"/>
      <c r="S1334" s="28"/>
      <c r="T1334" s="12"/>
      <c r="U1334" s="12"/>
      <c r="V1334" s="12"/>
    </row>
    <row r="1335" spans="1:22">
      <c r="A1335" s="26">
        <v>1295</v>
      </c>
      <c r="B1335" s="28">
        <v>1</v>
      </c>
      <c r="C1335" s="28">
        <v>1</v>
      </c>
      <c r="D1335" s="28">
        <v>0</v>
      </c>
      <c r="E1335" s="28">
        <v>2</v>
      </c>
      <c r="F1335" s="28">
        <v>1</v>
      </c>
      <c r="G1335" s="28">
        <v>0</v>
      </c>
      <c r="H1335" s="28">
        <v>0</v>
      </c>
      <c r="I1335" s="28">
        <v>0</v>
      </c>
      <c r="J1335" s="28">
        <v>0</v>
      </c>
      <c r="K1335" s="28"/>
      <c r="L1335" s="28"/>
      <c r="M1335" s="28"/>
      <c r="N1335" s="28"/>
      <c r="O1335" s="28"/>
      <c r="P1335" s="28"/>
      <c r="Q1335" s="28"/>
      <c r="R1335" s="28"/>
      <c r="S1335" s="28"/>
      <c r="T1335" s="12"/>
      <c r="U1335" s="12"/>
      <c r="V1335" s="12"/>
    </row>
    <row r="1336" spans="1:22">
      <c r="A1336" s="26">
        <v>1296</v>
      </c>
      <c r="B1336" s="28">
        <v>0</v>
      </c>
      <c r="C1336" s="28">
        <v>1</v>
      </c>
      <c r="D1336" s="28">
        <v>2</v>
      </c>
      <c r="E1336" s="28">
        <v>2</v>
      </c>
      <c r="F1336" s="28">
        <v>3</v>
      </c>
      <c r="G1336" s="28">
        <v>0</v>
      </c>
      <c r="H1336" s="28">
        <v>0</v>
      </c>
      <c r="I1336" s="28">
        <v>0</v>
      </c>
      <c r="J1336" s="28">
        <v>0</v>
      </c>
      <c r="K1336" s="28"/>
      <c r="L1336" s="28"/>
      <c r="M1336" s="28"/>
      <c r="N1336" s="28"/>
      <c r="O1336" s="28"/>
      <c r="P1336" s="28"/>
      <c r="Q1336" s="28"/>
      <c r="R1336" s="28"/>
      <c r="S1336" s="28"/>
      <c r="T1336" s="12"/>
      <c r="U1336" s="12"/>
      <c r="V1336" s="12"/>
    </row>
    <row r="1337" spans="1:22">
      <c r="A1337" s="26">
        <v>1297</v>
      </c>
      <c r="B1337" s="28">
        <v>1</v>
      </c>
      <c r="C1337" s="28">
        <v>1</v>
      </c>
      <c r="D1337" s="28">
        <v>0</v>
      </c>
      <c r="E1337" s="28">
        <v>4</v>
      </c>
      <c r="F1337" s="28">
        <v>3</v>
      </c>
      <c r="G1337" s="28">
        <v>0</v>
      </c>
      <c r="H1337" s="28">
        <v>0</v>
      </c>
      <c r="I1337" s="28">
        <v>0</v>
      </c>
      <c r="J1337" s="28">
        <v>0</v>
      </c>
      <c r="K1337" s="28"/>
      <c r="L1337" s="28"/>
      <c r="M1337" s="28"/>
      <c r="N1337" s="28"/>
      <c r="O1337" s="28"/>
      <c r="P1337" s="28"/>
      <c r="Q1337" s="28"/>
      <c r="R1337" s="28"/>
      <c r="S1337" s="28"/>
      <c r="T1337" s="12"/>
      <c r="U1337" s="12"/>
      <c r="V1337" s="12"/>
    </row>
    <row r="1338" spans="1:22">
      <c r="A1338" s="26">
        <v>1298</v>
      </c>
      <c r="B1338" s="28">
        <v>1</v>
      </c>
      <c r="C1338" s="28">
        <v>1</v>
      </c>
      <c r="D1338" s="28">
        <v>1</v>
      </c>
      <c r="E1338" s="28">
        <v>6</v>
      </c>
      <c r="F1338" s="28">
        <v>7</v>
      </c>
      <c r="G1338" s="28">
        <v>0</v>
      </c>
      <c r="H1338" s="28">
        <v>0</v>
      </c>
      <c r="I1338" s="28">
        <v>0</v>
      </c>
      <c r="J1338" s="28">
        <v>0</v>
      </c>
      <c r="K1338" s="28"/>
      <c r="L1338" s="28"/>
      <c r="M1338" s="28"/>
      <c r="N1338" s="28"/>
      <c r="O1338" s="28"/>
      <c r="P1338" s="28"/>
      <c r="Q1338" s="28"/>
      <c r="R1338" s="28"/>
      <c r="S1338" s="28"/>
      <c r="T1338" s="12"/>
      <c r="U1338" s="12"/>
      <c r="V1338" s="12"/>
    </row>
    <row r="1339" spans="1:22">
      <c r="A1339" s="26">
        <v>1299</v>
      </c>
      <c r="B1339" s="28">
        <v>0</v>
      </c>
      <c r="C1339" s="28">
        <v>0</v>
      </c>
      <c r="D1339" s="28">
        <v>3</v>
      </c>
      <c r="E1339" s="28">
        <v>3</v>
      </c>
      <c r="F1339" s="28">
        <v>3</v>
      </c>
      <c r="G1339" s="28">
        <v>0</v>
      </c>
      <c r="H1339" s="28">
        <v>0</v>
      </c>
      <c r="I1339" s="28">
        <v>0</v>
      </c>
      <c r="J1339" s="28">
        <v>0</v>
      </c>
      <c r="K1339" s="28"/>
      <c r="L1339" s="28"/>
      <c r="M1339" s="28"/>
      <c r="N1339" s="28"/>
      <c r="O1339" s="28"/>
      <c r="P1339" s="28"/>
      <c r="Q1339" s="28"/>
      <c r="R1339" s="28"/>
      <c r="S1339" s="28"/>
      <c r="T1339" s="12"/>
      <c r="U1339" s="12"/>
      <c r="V1339" s="12"/>
    </row>
    <row r="1340" spans="1:22">
      <c r="A1340" s="26">
        <v>1300</v>
      </c>
      <c r="B1340" s="28">
        <v>0</v>
      </c>
      <c r="C1340" s="28">
        <v>1</v>
      </c>
      <c r="D1340" s="28">
        <v>1</v>
      </c>
      <c r="E1340" s="28">
        <v>2</v>
      </c>
      <c r="F1340" s="28">
        <v>1</v>
      </c>
      <c r="G1340" s="28">
        <v>0</v>
      </c>
      <c r="H1340" s="28">
        <v>0</v>
      </c>
      <c r="I1340" s="28">
        <v>0</v>
      </c>
      <c r="J1340" s="28">
        <v>0</v>
      </c>
      <c r="K1340" s="28"/>
      <c r="L1340" s="28"/>
      <c r="M1340" s="28"/>
      <c r="N1340" s="28"/>
      <c r="O1340" s="28"/>
      <c r="P1340" s="28"/>
      <c r="Q1340" s="28"/>
      <c r="R1340" s="28"/>
      <c r="S1340" s="28"/>
      <c r="T1340" s="12"/>
      <c r="U1340" s="12"/>
      <c r="V1340" s="12"/>
    </row>
    <row r="1341" spans="1:22">
      <c r="A1341" s="26">
        <v>1301</v>
      </c>
      <c r="B1341" s="28">
        <v>2</v>
      </c>
      <c r="C1341" s="28">
        <v>1</v>
      </c>
      <c r="D1341" s="28">
        <v>0</v>
      </c>
      <c r="E1341" s="28">
        <v>5</v>
      </c>
      <c r="F1341" s="28">
        <v>4</v>
      </c>
      <c r="G1341" s="28">
        <v>0</v>
      </c>
      <c r="H1341" s="28">
        <v>0</v>
      </c>
      <c r="I1341" s="28">
        <v>0</v>
      </c>
      <c r="J1341" s="28">
        <v>0</v>
      </c>
      <c r="K1341" s="28"/>
      <c r="L1341" s="28"/>
      <c r="M1341" s="28"/>
      <c r="N1341" s="28"/>
      <c r="O1341" s="28"/>
      <c r="P1341" s="28"/>
      <c r="Q1341" s="28"/>
      <c r="R1341" s="28"/>
      <c r="S1341" s="28"/>
      <c r="T1341" s="12"/>
      <c r="U1341" s="12"/>
      <c r="V1341" s="12"/>
    </row>
    <row r="1342" spans="1:22">
      <c r="A1342" s="26">
        <v>1302</v>
      </c>
      <c r="B1342" s="28">
        <v>1</v>
      </c>
      <c r="C1342" s="28">
        <v>0</v>
      </c>
      <c r="D1342" s="28">
        <v>0</v>
      </c>
      <c r="E1342" s="28">
        <v>4</v>
      </c>
      <c r="F1342" s="28">
        <v>4</v>
      </c>
      <c r="G1342" s="28">
        <v>0</v>
      </c>
      <c r="H1342" s="28">
        <v>0</v>
      </c>
      <c r="I1342" s="28">
        <v>0</v>
      </c>
      <c r="J1342" s="28">
        <v>0</v>
      </c>
      <c r="K1342" s="28"/>
      <c r="L1342" s="28"/>
      <c r="M1342" s="28"/>
      <c r="N1342" s="28"/>
      <c r="O1342" s="28"/>
      <c r="P1342" s="28"/>
      <c r="Q1342" s="28"/>
      <c r="R1342" s="28"/>
      <c r="S1342" s="28"/>
      <c r="T1342" s="12"/>
      <c r="U1342" s="12"/>
      <c r="V1342" s="12"/>
    </row>
    <row r="1343" spans="1:22">
      <c r="A1343" s="26">
        <v>1303</v>
      </c>
      <c r="B1343" s="28">
        <v>1</v>
      </c>
      <c r="C1343" s="28">
        <v>0</v>
      </c>
      <c r="D1343" s="28">
        <v>0</v>
      </c>
      <c r="E1343" s="28">
        <v>6</v>
      </c>
      <c r="F1343" s="28">
        <v>5</v>
      </c>
      <c r="G1343" s="28">
        <v>0</v>
      </c>
      <c r="H1343" s="28">
        <v>0</v>
      </c>
      <c r="I1343" s="28">
        <v>0</v>
      </c>
      <c r="J1343" s="28">
        <v>0</v>
      </c>
      <c r="K1343" s="28"/>
      <c r="L1343" s="28"/>
      <c r="M1343" s="28"/>
      <c r="N1343" s="28"/>
      <c r="O1343" s="28"/>
      <c r="P1343" s="28"/>
      <c r="Q1343" s="28"/>
      <c r="R1343" s="28"/>
      <c r="S1343" s="28"/>
      <c r="T1343" s="12"/>
      <c r="U1343" s="12"/>
      <c r="V1343" s="12"/>
    </row>
    <row r="1344" spans="1:22">
      <c r="A1344" s="26">
        <v>1304</v>
      </c>
      <c r="B1344" s="28">
        <v>1</v>
      </c>
      <c r="C1344" s="28">
        <v>2</v>
      </c>
      <c r="D1344" s="28">
        <v>0</v>
      </c>
      <c r="E1344" s="28">
        <v>3</v>
      </c>
      <c r="F1344" s="28">
        <v>1</v>
      </c>
      <c r="G1344" s="28">
        <v>0</v>
      </c>
      <c r="H1344" s="28">
        <v>0</v>
      </c>
      <c r="I1344" s="28">
        <v>0</v>
      </c>
      <c r="J1344" s="28">
        <v>0</v>
      </c>
      <c r="K1344" s="28"/>
      <c r="L1344" s="28"/>
      <c r="M1344" s="28"/>
      <c r="N1344" s="28"/>
      <c r="O1344" s="28"/>
      <c r="P1344" s="28"/>
      <c r="Q1344" s="28"/>
      <c r="R1344" s="28"/>
      <c r="S1344" s="28"/>
      <c r="T1344" s="12"/>
      <c r="U1344" s="12"/>
      <c r="V1344" s="12"/>
    </row>
    <row r="1345" spans="1:22">
      <c r="A1345" s="26">
        <v>1305</v>
      </c>
      <c r="B1345" s="28">
        <v>1</v>
      </c>
      <c r="C1345" s="28">
        <v>0</v>
      </c>
      <c r="D1345" s="28">
        <v>1</v>
      </c>
      <c r="E1345" s="28">
        <v>4</v>
      </c>
      <c r="F1345" s="28">
        <v>1</v>
      </c>
      <c r="G1345" s="28">
        <v>1</v>
      </c>
      <c r="H1345" s="28">
        <v>0</v>
      </c>
      <c r="I1345" s="28">
        <v>0</v>
      </c>
      <c r="J1345" s="28">
        <v>0</v>
      </c>
      <c r="K1345" s="28"/>
      <c r="L1345" s="28"/>
      <c r="M1345" s="28"/>
      <c r="N1345" s="28"/>
      <c r="O1345" s="28"/>
      <c r="P1345" s="28"/>
      <c r="Q1345" s="28"/>
      <c r="R1345" s="28"/>
      <c r="S1345" s="28"/>
      <c r="T1345" s="12"/>
      <c r="U1345" s="12"/>
      <c r="V1345" s="12"/>
    </row>
    <row r="1346" spans="1:22">
      <c r="A1346" s="26">
        <v>1306</v>
      </c>
      <c r="B1346" s="28">
        <v>1</v>
      </c>
      <c r="C1346" s="28">
        <v>1</v>
      </c>
      <c r="D1346" s="28">
        <v>1</v>
      </c>
      <c r="E1346" s="28">
        <v>4</v>
      </c>
      <c r="F1346" s="28">
        <v>3</v>
      </c>
      <c r="G1346" s="28">
        <v>0</v>
      </c>
      <c r="H1346" s="28">
        <v>0</v>
      </c>
      <c r="I1346" s="28">
        <v>0</v>
      </c>
      <c r="J1346" s="28">
        <v>0</v>
      </c>
      <c r="K1346" s="28"/>
      <c r="L1346" s="28"/>
      <c r="M1346" s="28"/>
      <c r="N1346" s="28"/>
      <c r="O1346" s="28"/>
      <c r="P1346" s="28"/>
      <c r="Q1346" s="28"/>
      <c r="R1346" s="28"/>
      <c r="S1346" s="28"/>
      <c r="T1346" s="12"/>
      <c r="U1346" s="12"/>
      <c r="V1346" s="12"/>
    </row>
    <row r="1347" spans="1:22">
      <c r="A1347" s="26">
        <v>1307</v>
      </c>
      <c r="B1347" s="28">
        <v>1</v>
      </c>
      <c r="C1347" s="28">
        <v>0</v>
      </c>
      <c r="D1347" s="28">
        <v>0</v>
      </c>
      <c r="E1347" s="28">
        <v>2</v>
      </c>
      <c r="F1347" s="28">
        <v>3</v>
      </c>
      <c r="G1347" s="28">
        <v>2</v>
      </c>
      <c r="H1347" s="28">
        <v>0</v>
      </c>
      <c r="I1347" s="28">
        <v>0</v>
      </c>
      <c r="J1347" s="28">
        <v>0</v>
      </c>
      <c r="K1347" s="28"/>
      <c r="L1347" s="28"/>
      <c r="M1347" s="28"/>
      <c r="N1347" s="28"/>
      <c r="O1347" s="28"/>
      <c r="P1347" s="28"/>
      <c r="Q1347" s="28"/>
      <c r="R1347" s="28"/>
      <c r="S1347" s="28"/>
      <c r="T1347" s="12"/>
      <c r="U1347" s="12"/>
      <c r="V1347" s="12"/>
    </row>
    <row r="1348" spans="1:22">
      <c r="A1348" s="26">
        <v>1308</v>
      </c>
      <c r="B1348" s="28">
        <v>1</v>
      </c>
      <c r="C1348" s="28">
        <v>3</v>
      </c>
      <c r="D1348" s="28">
        <v>0</v>
      </c>
      <c r="E1348" s="28">
        <v>4</v>
      </c>
      <c r="F1348" s="28">
        <v>6</v>
      </c>
      <c r="G1348" s="28">
        <v>0</v>
      </c>
      <c r="H1348" s="28">
        <v>0</v>
      </c>
      <c r="I1348" s="28">
        <v>0</v>
      </c>
      <c r="J1348" s="28">
        <v>0</v>
      </c>
      <c r="K1348" s="28"/>
      <c r="L1348" s="28"/>
      <c r="M1348" s="28"/>
      <c r="N1348" s="28"/>
      <c r="O1348" s="28"/>
      <c r="P1348" s="28"/>
      <c r="Q1348" s="28"/>
      <c r="R1348" s="28"/>
      <c r="S1348" s="28"/>
      <c r="T1348" s="12"/>
      <c r="U1348" s="12"/>
      <c r="V1348" s="12"/>
    </row>
    <row r="1349" spans="1:22">
      <c r="A1349" s="26">
        <v>1309</v>
      </c>
      <c r="B1349" s="28">
        <v>0</v>
      </c>
      <c r="C1349" s="28">
        <v>1</v>
      </c>
      <c r="D1349" s="28">
        <v>1</v>
      </c>
      <c r="E1349" s="28">
        <v>3</v>
      </c>
      <c r="F1349" s="28">
        <v>5</v>
      </c>
      <c r="G1349" s="28">
        <v>0</v>
      </c>
      <c r="H1349" s="28">
        <v>0</v>
      </c>
      <c r="I1349" s="28">
        <v>0</v>
      </c>
      <c r="J1349" s="28">
        <v>0</v>
      </c>
      <c r="K1349" s="28"/>
      <c r="L1349" s="28"/>
      <c r="M1349" s="28"/>
      <c r="N1349" s="28"/>
      <c r="O1349" s="28"/>
      <c r="P1349" s="28"/>
      <c r="Q1349" s="28"/>
      <c r="R1349" s="28"/>
      <c r="S1349" s="28"/>
      <c r="T1349" s="12"/>
      <c r="U1349" s="12"/>
      <c r="V1349" s="12"/>
    </row>
    <row r="1350" spans="1:22">
      <c r="A1350" s="26">
        <v>1310</v>
      </c>
      <c r="B1350" s="28">
        <v>2</v>
      </c>
      <c r="C1350" s="28">
        <v>2</v>
      </c>
      <c r="D1350" s="28">
        <v>3</v>
      </c>
      <c r="E1350" s="28">
        <v>6</v>
      </c>
      <c r="F1350" s="28">
        <v>4</v>
      </c>
      <c r="G1350" s="28">
        <v>1</v>
      </c>
      <c r="H1350" s="28">
        <v>0</v>
      </c>
      <c r="I1350" s="28">
        <v>0</v>
      </c>
      <c r="J1350" s="28">
        <v>0</v>
      </c>
      <c r="K1350" s="28"/>
      <c r="L1350" s="28"/>
      <c r="M1350" s="28"/>
      <c r="N1350" s="28"/>
      <c r="O1350" s="28"/>
      <c r="P1350" s="28"/>
      <c r="Q1350" s="28"/>
      <c r="R1350" s="28"/>
      <c r="S1350" s="28"/>
      <c r="T1350" s="12"/>
      <c r="U1350" s="12"/>
      <c r="V1350" s="12"/>
    </row>
    <row r="1351" spans="1:22">
      <c r="A1351" s="26">
        <v>1311</v>
      </c>
      <c r="B1351" s="28">
        <v>0</v>
      </c>
      <c r="C1351" s="28">
        <v>2</v>
      </c>
      <c r="D1351" s="28">
        <v>0</v>
      </c>
      <c r="E1351" s="28">
        <v>3</v>
      </c>
      <c r="F1351" s="28">
        <v>4</v>
      </c>
      <c r="G1351" s="28">
        <v>0</v>
      </c>
      <c r="H1351" s="28">
        <v>0</v>
      </c>
      <c r="I1351" s="28">
        <v>0</v>
      </c>
      <c r="J1351" s="28">
        <v>0</v>
      </c>
      <c r="K1351" s="28"/>
      <c r="L1351" s="28"/>
      <c r="M1351" s="28"/>
      <c r="N1351" s="28"/>
      <c r="O1351" s="28"/>
      <c r="P1351" s="28"/>
      <c r="Q1351" s="28"/>
      <c r="R1351" s="28"/>
      <c r="S1351" s="28"/>
      <c r="T1351" s="12"/>
      <c r="U1351" s="12"/>
      <c r="V1351" s="12"/>
    </row>
    <row r="1352" spans="1:22">
      <c r="A1352" s="26">
        <v>1312</v>
      </c>
      <c r="B1352" s="28">
        <v>0</v>
      </c>
      <c r="C1352" s="28">
        <v>0</v>
      </c>
      <c r="D1352" s="28">
        <v>1</v>
      </c>
      <c r="E1352" s="28">
        <v>5</v>
      </c>
      <c r="F1352" s="28">
        <v>3</v>
      </c>
      <c r="G1352" s="28">
        <v>1</v>
      </c>
      <c r="H1352" s="28">
        <v>0</v>
      </c>
      <c r="I1352" s="28">
        <v>0</v>
      </c>
      <c r="J1352" s="28">
        <v>0</v>
      </c>
      <c r="K1352" s="28"/>
      <c r="L1352" s="28"/>
      <c r="M1352" s="28"/>
      <c r="N1352" s="28"/>
      <c r="O1352" s="28"/>
      <c r="P1352" s="28"/>
      <c r="Q1352" s="28"/>
      <c r="R1352" s="28"/>
      <c r="S1352" s="28"/>
      <c r="T1352" s="12"/>
      <c r="U1352" s="12"/>
      <c r="V1352" s="12"/>
    </row>
    <row r="1353" spans="1:22">
      <c r="A1353" s="26">
        <v>1313</v>
      </c>
      <c r="B1353" s="28">
        <v>0</v>
      </c>
      <c r="C1353" s="28">
        <v>1</v>
      </c>
      <c r="D1353" s="28">
        <v>0</v>
      </c>
      <c r="E1353" s="28">
        <v>5</v>
      </c>
      <c r="F1353" s="28">
        <v>3</v>
      </c>
      <c r="G1353" s="28">
        <v>1</v>
      </c>
      <c r="H1353" s="28">
        <v>0</v>
      </c>
      <c r="I1353" s="28">
        <v>0</v>
      </c>
      <c r="J1353" s="28">
        <v>0</v>
      </c>
      <c r="K1353" s="28"/>
      <c r="L1353" s="28"/>
      <c r="M1353" s="28"/>
      <c r="N1353" s="28"/>
      <c r="O1353" s="28"/>
      <c r="P1353" s="28"/>
      <c r="Q1353" s="28"/>
      <c r="R1353" s="28"/>
      <c r="S1353" s="28"/>
      <c r="T1353" s="12"/>
      <c r="U1353" s="12"/>
      <c r="V1353" s="12"/>
    </row>
    <row r="1354" spans="1:22">
      <c r="A1354" s="26">
        <v>1314</v>
      </c>
      <c r="B1354" s="28">
        <v>2</v>
      </c>
      <c r="C1354" s="28">
        <v>0</v>
      </c>
      <c r="D1354" s="28">
        <v>0</v>
      </c>
      <c r="E1354" s="28">
        <v>4</v>
      </c>
      <c r="F1354" s="28">
        <v>2</v>
      </c>
      <c r="G1354" s="28">
        <v>0</v>
      </c>
      <c r="H1354" s="28">
        <v>0</v>
      </c>
      <c r="I1354" s="28">
        <v>0</v>
      </c>
      <c r="J1354" s="28">
        <v>0</v>
      </c>
      <c r="K1354" s="28"/>
      <c r="L1354" s="28"/>
      <c r="M1354" s="28"/>
      <c r="N1354" s="28"/>
      <c r="O1354" s="28"/>
      <c r="P1354" s="28"/>
      <c r="Q1354" s="28"/>
      <c r="R1354" s="28"/>
      <c r="S1354" s="28"/>
      <c r="T1354" s="12"/>
      <c r="U1354" s="12"/>
      <c r="V1354" s="12"/>
    </row>
    <row r="1355" spans="1:22">
      <c r="A1355" s="26">
        <v>1315</v>
      </c>
      <c r="B1355" s="28">
        <v>1</v>
      </c>
      <c r="C1355" s="28">
        <v>2</v>
      </c>
      <c r="D1355" s="28">
        <v>0</v>
      </c>
      <c r="E1355" s="28">
        <v>3</v>
      </c>
      <c r="F1355" s="28">
        <v>2</v>
      </c>
      <c r="G1355" s="28">
        <v>1</v>
      </c>
      <c r="H1355" s="28">
        <v>0</v>
      </c>
      <c r="I1355" s="28">
        <v>0</v>
      </c>
      <c r="J1355" s="28">
        <v>0</v>
      </c>
      <c r="K1355" s="28"/>
      <c r="L1355" s="28"/>
      <c r="M1355" s="28"/>
      <c r="N1355" s="28"/>
      <c r="O1355" s="28"/>
      <c r="P1355" s="28"/>
      <c r="Q1355" s="28"/>
      <c r="R1355" s="28"/>
      <c r="S1355" s="28"/>
      <c r="T1355" s="12"/>
      <c r="U1355" s="12"/>
      <c r="V1355" s="12"/>
    </row>
    <row r="1356" spans="1:22">
      <c r="A1356" s="26">
        <v>1316</v>
      </c>
      <c r="B1356" s="28">
        <v>0</v>
      </c>
      <c r="C1356" s="28">
        <v>1</v>
      </c>
      <c r="D1356" s="28">
        <v>0</v>
      </c>
      <c r="E1356" s="28">
        <v>9</v>
      </c>
      <c r="F1356" s="28">
        <v>3</v>
      </c>
      <c r="G1356" s="28">
        <v>0</v>
      </c>
      <c r="H1356" s="28">
        <v>0</v>
      </c>
      <c r="I1356" s="28">
        <v>0</v>
      </c>
      <c r="J1356" s="28">
        <v>0</v>
      </c>
      <c r="K1356" s="28"/>
      <c r="L1356" s="28"/>
      <c r="M1356" s="28"/>
      <c r="N1356" s="28"/>
      <c r="O1356" s="28"/>
      <c r="P1356" s="28"/>
      <c r="Q1356" s="28"/>
      <c r="R1356" s="28"/>
      <c r="S1356" s="28"/>
      <c r="T1356" s="12"/>
      <c r="U1356" s="12"/>
      <c r="V1356" s="12"/>
    </row>
    <row r="1357" spans="1:22">
      <c r="A1357" s="26">
        <v>1317</v>
      </c>
      <c r="B1357" s="28">
        <v>1</v>
      </c>
      <c r="C1357" s="28">
        <v>3</v>
      </c>
      <c r="D1357" s="28">
        <v>1</v>
      </c>
      <c r="E1357" s="28">
        <v>3</v>
      </c>
      <c r="F1357" s="28">
        <v>3</v>
      </c>
      <c r="G1357" s="28">
        <v>0</v>
      </c>
      <c r="H1357" s="28">
        <v>0</v>
      </c>
      <c r="I1357" s="28">
        <v>0</v>
      </c>
      <c r="J1357" s="28">
        <v>0</v>
      </c>
      <c r="K1357" s="28"/>
      <c r="L1357" s="28"/>
      <c r="M1357" s="28"/>
      <c r="N1357" s="28"/>
      <c r="O1357" s="28"/>
      <c r="P1357" s="28"/>
      <c r="Q1357" s="28"/>
      <c r="R1357" s="28"/>
      <c r="S1357" s="28"/>
      <c r="T1357" s="12"/>
      <c r="U1357" s="12"/>
      <c r="V1357" s="12"/>
    </row>
    <row r="1358" spans="1:22">
      <c r="A1358" s="26">
        <v>1318</v>
      </c>
      <c r="B1358" s="28">
        <v>0</v>
      </c>
      <c r="C1358" s="28">
        <v>1</v>
      </c>
      <c r="D1358" s="28">
        <v>3</v>
      </c>
      <c r="E1358" s="28">
        <v>7</v>
      </c>
      <c r="F1358" s="28">
        <v>2</v>
      </c>
      <c r="G1358" s="28">
        <v>0</v>
      </c>
      <c r="H1358" s="28">
        <v>1</v>
      </c>
      <c r="I1358" s="28">
        <v>0</v>
      </c>
      <c r="J1358" s="28">
        <v>0</v>
      </c>
      <c r="K1358" s="28"/>
      <c r="L1358" s="28"/>
      <c r="M1358" s="28"/>
      <c r="N1358" s="28"/>
      <c r="O1358" s="28"/>
      <c r="P1358" s="28"/>
      <c r="Q1358" s="28"/>
      <c r="R1358" s="28"/>
      <c r="S1358" s="28"/>
      <c r="T1358" s="12"/>
      <c r="U1358" s="12"/>
      <c r="V1358" s="12"/>
    </row>
    <row r="1359" spans="1:22">
      <c r="A1359" s="26">
        <v>1319</v>
      </c>
      <c r="B1359" s="28">
        <v>0</v>
      </c>
      <c r="C1359" s="28">
        <v>0</v>
      </c>
      <c r="D1359" s="28">
        <v>1</v>
      </c>
      <c r="E1359" s="28">
        <v>4</v>
      </c>
      <c r="F1359" s="28">
        <v>3</v>
      </c>
      <c r="G1359" s="28">
        <v>0</v>
      </c>
      <c r="H1359" s="28">
        <v>0</v>
      </c>
      <c r="I1359" s="28">
        <v>0</v>
      </c>
      <c r="J1359" s="28">
        <v>0</v>
      </c>
      <c r="K1359" s="28"/>
      <c r="L1359" s="28"/>
      <c r="M1359" s="28"/>
      <c r="N1359" s="28"/>
      <c r="O1359" s="28"/>
      <c r="P1359" s="28"/>
      <c r="Q1359" s="28"/>
      <c r="R1359" s="28"/>
      <c r="S1359" s="28"/>
      <c r="T1359" s="12"/>
      <c r="U1359" s="12"/>
      <c r="V1359" s="12"/>
    </row>
    <row r="1360" spans="1:22">
      <c r="A1360" s="26">
        <v>1320</v>
      </c>
      <c r="B1360" s="28">
        <v>1</v>
      </c>
      <c r="C1360" s="28">
        <v>3</v>
      </c>
      <c r="D1360" s="28">
        <v>1</v>
      </c>
      <c r="E1360" s="28">
        <v>4</v>
      </c>
      <c r="F1360" s="28">
        <v>4</v>
      </c>
      <c r="G1360" s="28">
        <v>0</v>
      </c>
      <c r="H1360" s="28">
        <v>0</v>
      </c>
      <c r="I1360" s="28">
        <v>0</v>
      </c>
      <c r="J1360" s="28">
        <v>0</v>
      </c>
      <c r="K1360" s="28"/>
      <c r="L1360" s="28"/>
      <c r="M1360" s="28"/>
      <c r="N1360" s="28"/>
      <c r="O1360" s="28"/>
      <c r="P1360" s="28"/>
      <c r="Q1360" s="28"/>
      <c r="R1360" s="28"/>
      <c r="S1360" s="28"/>
      <c r="T1360" s="12"/>
      <c r="U1360" s="12"/>
      <c r="V1360" s="12"/>
    </row>
    <row r="1361" spans="1:22">
      <c r="A1361" s="26">
        <v>1321</v>
      </c>
      <c r="B1361" s="28">
        <v>0</v>
      </c>
      <c r="C1361" s="28">
        <v>0</v>
      </c>
      <c r="D1361" s="28">
        <v>1</v>
      </c>
      <c r="E1361" s="28">
        <v>4</v>
      </c>
      <c r="F1361" s="28">
        <v>6</v>
      </c>
      <c r="G1361" s="28">
        <v>0</v>
      </c>
      <c r="H1361" s="28">
        <v>0</v>
      </c>
      <c r="I1361" s="28">
        <v>0</v>
      </c>
      <c r="J1361" s="28">
        <v>0</v>
      </c>
      <c r="K1361" s="28"/>
      <c r="L1361" s="28"/>
      <c r="M1361" s="28"/>
      <c r="N1361" s="28"/>
      <c r="O1361" s="28"/>
      <c r="P1361" s="28"/>
      <c r="Q1361" s="28"/>
      <c r="R1361" s="28"/>
      <c r="S1361" s="28"/>
      <c r="T1361" s="12"/>
      <c r="U1361" s="12"/>
      <c r="V1361" s="12"/>
    </row>
    <row r="1362" spans="1:22">
      <c r="A1362" s="26">
        <v>1322</v>
      </c>
      <c r="B1362" s="28">
        <v>0</v>
      </c>
      <c r="C1362" s="28">
        <v>0</v>
      </c>
      <c r="D1362" s="28">
        <v>0</v>
      </c>
      <c r="E1362" s="28">
        <v>5</v>
      </c>
      <c r="F1362" s="28">
        <v>3</v>
      </c>
      <c r="G1362" s="28">
        <v>0</v>
      </c>
      <c r="H1362" s="28">
        <v>0</v>
      </c>
      <c r="I1362" s="28">
        <v>0</v>
      </c>
      <c r="J1362" s="28">
        <v>0</v>
      </c>
      <c r="K1362" s="28"/>
      <c r="L1362" s="28"/>
      <c r="M1362" s="28"/>
      <c r="N1362" s="28"/>
      <c r="O1362" s="28"/>
      <c r="P1362" s="28"/>
      <c r="Q1362" s="28"/>
      <c r="R1362" s="28"/>
      <c r="S1362" s="28"/>
      <c r="T1362" s="12"/>
      <c r="U1362" s="12"/>
      <c r="V1362" s="12"/>
    </row>
    <row r="1363" spans="1:22">
      <c r="A1363" s="26">
        <v>1323</v>
      </c>
      <c r="B1363" s="28">
        <v>2</v>
      </c>
      <c r="C1363" s="28">
        <v>1</v>
      </c>
      <c r="D1363" s="28">
        <v>0</v>
      </c>
      <c r="E1363" s="28">
        <v>5</v>
      </c>
      <c r="F1363" s="28">
        <v>1</v>
      </c>
      <c r="G1363" s="28">
        <v>0</v>
      </c>
      <c r="H1363" s="28">
        <v>0</v>
      </c>
      <c r="I1363" s="28">
        <v>0</v>
      </c>
      <c r="J1363" s="28">
        <v>0</v>
      </c>
      <c r="K1363" s="28"/>
      <c r="L1363" s="28"/>
      <c r="M1363" s="28"/>
      <c r="N1363" s="28"/>
      <c r="O1363" s="28"/>
      <c r="P1363" s="28"/>
      <c r="Q1363" s="28"/>
      <c r="R1363" s="28"/>
      <c r="S1363" s="28"/>
      <c r="T1363" s="12"/>
      <c r="U1363" s="12"/>
      <c r="V1363" s="12"/>
    </row>
    <row r="1364" spans="1:22">
      <c r="A1364" s="26">
        <v>1324</v>
      </c>
      <c r="B1364" s="28">
        <v>0</v>
      </c>
      <c r="C1364" s="28">
        <v>0</v>
      </c>
      <c r="D1364" s="28">
        <v>1</v>
      </c>
      <c r="E1364" s="28">
        <v>2</v>
      </c>
      <c r="F1364" s="28">
        <v>4</v>
      </c>
      <c r="G1364" s="28">
        <v>0</v>
      </c>
      <c r="H1364" s="28">
        <v>0</v>
      </c>
      <c r="I1364" s="28">
        <v>0</v>
      </c>
      <c r="J1364" s="28">
        <v>0</v>
      </c>
      <c r="K1364" s="28"/>
      <c r="L1364" s="28"/>
      <c r="M1364" s="28"/>
      <c r="N1364" s="28"/>
      <c r="O1364" s="28"/>
      <c r="P1364" s="28"/>
      <c r="Q1364" s="28"/>
      <c r="R1364" s="28"/>
      <c r="S1364" s="28"/>
      <c r="T1364" s="12"/>
      <c r="U1364" s="12"/>
      <c r="V1364" s="12"/>
    </row>
    <row r="1365" spans="1:22">
      <c r="A1365" s="26">
        <v>1325</v>
      </c>
      <c r="B1365" s="28">
        <v>2</v>
      </c>
      <c r="C1365" s="28">
        <v>1</v>
      </c>
      <c r="D1365" s="28">
        <v>0</v>
      </c>
      <c r="E1365" s="28">
        <v>5</v>
      </c>
      <c r="F1365" s="28">
        <v>3</v>
      </c>
      <c r="G1365" s="28">
        <v>1</v>
      </c>
      <c r="H1365" s="28">
        <v>0</v>
      </c>
      <c r="I1365" s="28">
        <v>0</v>
      </c>
      <c r="J1365" s="28">
        <v>0</v>
      </c>
      <c r="K1365" s="28"/>
      <c r="L1365" s="28"/>
      <c r="M1365" s="28"/>
      <c r="N1365" s="28"/>
      <c r="O1365" s="28"/>
      <c r="P1365" s="28"/>
      <c r="Q1365" s="28"/>
      <c r="R1365" s="28"/>
      <c r="S1365" s="28"/>
      <c r="T1365" s="12"/>
      <c r="U1365" s="12"/>
      <c r="V1365" s="12"/>
    </row>
    <row r="1366" spans="1:22">
      <c r="A1366" s="26">
        <v>1326</v>
      </c>
      <c r="B1366" s="28">
        <v>1</v>
      </c>
      <c r="C1366" s="28">
        <v>1</v>
      </c>
      <c r="D1366" s="28">
        <v>0</v>
      </c>
      <c r="E1366" s="28">
        <v>6</v>
      </c>
      <c r="F1366" s="28">
        <v>7</v>
      </c>
      <c r="G1366" s="28">
        <v>0</v>
      </c>
      <c r="H1366" s="28">
        <v>0</v>
      </c>
      <c r="I1366" s="28">
        <v>0</v>
      </c>
      <c r="J1366" s="28">
        <v>0</v>
      </c>
      <c r="K1366" s="28"/>
      <c r="L1366" s="28"/>
      <c r="M1366" s="28"/>
      <c r="N1366" s="28"/>
      <c r="O1366" s="28"/>
      <c r="P1366" s="28"/>
      <c r="Q1366" s="28"/>
      <c r="R1366" s="28"/>
      <c r="S1366" s="28"/>
      <c r="T1366" s="12"/>
      <c r="U1366" s="12"/>
      <c r="V1366" s="12"/>
    </row>
    <row r="1367" spans="1:22">
      <c r="A1367" s="26">
        <v>1327</v>
      </c>
      <c r="B1367" s="28">
        <v>1</v>
      </c>
      <c r="C1367" s="28">
        <v>2</v>
      </c>
      <c r="D1367" s="28">
        <v>1</v>
      </c>
      <c r="E1367" s="28">
        <v>1</v>
      </c>
      <c r="F1367" s="28">
        <v>3</v>
      </c>
      <c r="G1367" s="28">
        <v>0</v>
      </c>
      <c r="H1367" s="28">
        <v>0</v>
      </c>
      <c r="I1367" s="28">
        <v>0</v>
      </c>
      <c r="J1367" s="28">
        <v>0</v>
      </c>
      <c r="K1367" s="28"/>
      <c r="L1367" s="28"/>
      <c r="M1367" s="28"/>
      <c r="N1367" s="28"/>
      <c r="O1367" s="28"/>
      <c r="P1367" s="28"/>
      <c r="Q1367" s="28"/>
      <c r="R1367" s="28"/>
      <c r="S1367" s="28"/>
      <c r="T1367" s="12"/>
      <c r="U1367" s="12"/>
      <c r="V1367" s="12"/>
    </row>
    <row r="1368" spans="1:22">
      <c r="A1368" s="26">
        <v>1328</v>
      </c>
      <c r="B1368" s="28">
        <v>1</v>
      </c>
      <c r="C1368" s="28">
        <v>1</v>
      </c>
      <c r="D1368" s="28">
        <v>1</v>
      </c>
      <c r="E1368" s="28">
        <v>1</v>
      </c>
      <c r="F1368" s="28">
        <v>7</v>
      </c>
      <c r="G1368" s="28">
        <v>0</v>
      </c>
      <c r="H1368" s="28">
        <v>0</v>
      </c>
      <c r="I1368" s="28">
        <v>0</v>
      </c>
      <c r="J1368" s="28">
        <v>0</v>
      </c>
      <c r="K1368" s="28"/>
      <c r="L1368" s="28"/>
      <c r="M1368" s="28"/>
      <c r="N1368" s="28"/>
      <c r="O1368" s="28"/>
      <c r="P1368" s="28"/>
      <c r="Q1368" s="28"/>
      <c r="R1368" s="28"/>
      <c r="S1368" s="28"/>
      <c r="T1368" s="12"/>
      <c r="U1368" s="12"/>
      <c r="V1368" s="12"/>
    </row>
    <row r="1369" spans="1:22">
      <c r="A1369" s="26">
        <v>1329</v>
      </c>
      <c r="B1369" s="28">
        <v>1</v>
      </c>
      <c r="C1369" s="28">
        <v>2</v>
      </c>
      <c r="D1369" s="28">
        <v>1</v>
      </c>
      <c r="E1369" s="28">
        <v>2</v>
      </c>
      <c r="F1369" s="28">
        <v>2</v>
      </c>
      <c r="G1369" s="28">
        <v>0</v>
      </c>
      <c r="H1369" s="28">
        <v>0</v>
      </c>
      <c r="I1369" s="28">
        <v>0</v>
      </c>
      <c r="J1369" s="28">
        <v>0</v>
      </c>
      <c r="K1369" s="28"/>
      <c r="L1369" s="28"/>
      <c r="M1369" s="28"/>
      <c r="N1369" s="28"/>
      <c r="O1369" s="28"/>
      <c r="P1369" s="28"/>
      <c r="Q1369" s="28"/>
      <c r="R1369" s="28"/>
      <c r="S1369" s="28"/>
      <c r="T1369" s="12"/>
      <c r="U1369" s="12"/>
      <c r="V1369" s="12"/>
    </row>
    <row r="1370" spans="1:22">
      <c r="A1370" s="26">
        <v>1330</v>
      </c>
      <c r="B1370" s="28">
        <v>2</v>
      </c>
      <c r="C1370" s="28">
        <v>1</v>
      </c>
      <c r="D1370" s="28">
        <v>1</v>
      </c>
      <c r="E1370" s="28">
        <v>5</v>
      </c>
      <c r="F1370" s="28">
        <v>4</v>
      </c>
      <c r="G1370" s="28">
        <v>0</v>
      </c>
      <c r="H1370" s="28">
        <v>0</v>
      </c>
      <c r="I1370" s="28">
        <v>0</v>
      </c>
      <c r="J1370" s="28">
        <v>0</v>
      </c>
      <c r="K1370" s="28"/>
      <c r="L1370" s="28"/>
      <c r="M1370" s="28"/>
      <c r="N1370" s="28"/>
      <c r="O1370" s="28"/>
      <c r="P1370" s="28"/>
      <c r="Q1370" s="28"/>
      <c r="R1370" s="28"/>
      <c r="S1370" s="28"/>
      <c r="T1370" s="12"/>
      <c r="U1370" s="12"/>
      <c r="V1370" s="12"/>
    </row>
    <row r="1371" spans="1:22">
      <c r="A1371" s="26">
        <v>1331</v>
      </c>
      <c r="B1371" s="28">
        <v>0</v>
      </c>
      <c r="C1371" s="28">
        <v>0</v>
      </c>
      <c r="D1371" s="28">
        <v>2</v>
      </c>
      <c r="E1371" s="28">
        <v>4</v>
      </c>
      <c r="F1371" s="28">
        <v>1</v>
      </c>
      <c r="G1371" s="28">
        <v>0</v>
      </c>
      <c r="H1371" s="28">
        <v>0</v>
      </c>
      <c r="I1371" s="28">
        <v>0</v>
      </c>
      <c r="J1371" s="28">
        <v>0</v>
      </c>
      <c r="K1371" s="28"/>
      <c r="L1371" s="28"/>
      <c r="M1371" s="28"/>
      <c r="N1371" s="28"/>
      <c r="O1371" s="28"/>
      <c r="P1371" s="28"/>
      <c r="Q1371" s="28"/>
      <c r="R1371" s="28"/>
      <c r="S1371" s="28"/>
      <c r="T1371" s="12"/>
      <c r="U1371" s="12"/>
      <c r="V1371" s="12"/>
    </row>
    <row r="1372" spans="1:22">
      <c r="A1372" s="26">
        <v>1332</v>
      </c>
      <c r="B1372" s="28">
        <v>0</v>
      </c>
      <c r="C1372" s="28">
        <v>1</v>
      </c>
      <c r="D1372" s="28">
        <v>2</v>
      </c>
      <c r="E1372" s="28">
        <v>7</v>
      </c>
      <c r="F1372" s="28">
        <v>2</v>
      </c>
      <c r="G1372" s="28">
        <v>0</v>
      </c>
      <c r="H1372" s="28">
        <v>0</v>
      </c>
      <c r="I1372" s="28">
        <v>0</v>
      </c>
      <c r="J1372" s="28">
        <v>0</v>
      </c>
      <c r="K1372" s="28"/>
      <c r="L1372" s="28"/>
      <c r="M1372" s="28"/>
      <c r="N1372" s="28"/>
      <c r="O1372" s="28"/>
      <c r="P1372" s="28"/>
      <c r="Q1372" s="28"/>
      <c r="R1372" s="28"/>
      <c r="S1372" s="28"/>
      <c r="T1372" s="12"/>
      <c r="U1372" s="12"/>
      <c r="V1372" s="12"/>
    </row>
    <row r="1373" spans="1:22">
      <c r="A1373" s="26">
        <v>1333</v>
      </c>
      <c r="B1373" s="28">
        <v>0</v>
      </c>
      <c r="C1373" s="28">
        <v>0</v>
      </c>
      <c r="D1373" s="28">
        <v>1</v>
      </c>
      <c r="E1373" s="28">
        <v>4</v>
      </c>
      <c r="F1373" s="28">
        <v>4</v>
      </c>
      <c r="G1373" s="28">
        <v>0</v>
      </c>
      <c r="H1373" s="28">
        <v>0</v>
      </c>
      <c r="I1373" s="28">
        <v>0</v>
      </c>
      <c r="J1373" s="28">
        <v>0</v>
      </c>
      <c r="K1373" s="28"/>
      <c r="L1373" s="28"/>
      <c r="M1373" s="28"/>
      <c r="N1373" s="28"/>
      <c r="O1373" s="28"/>
      <c r="P1373" s="28"/>
      <c r="Q1373" s="28"/>
      <c r="R1373" s="28"/>
      <c r="S1373" s="28"/>
      <c r="T1373" s="12"/>
      <c r="U1373" s="12"/>
      <c r="V1373" s="12"/>
    </row>
    <row r="1374" spans="1:22">
      <c r="A1374" s="26">
        <v>1334</v>
      </c>
      <c r="B1374" s="28">
        <v>1</v>
      </c>
      <c r="C1374" s="28">
        <v>3</v>
      </c>
      <c r="D1374" s="28">
        <v>1</v>
      </c>
      <c r="E1374" s="28">
        <v>4</v>
      </c>
      <c r="F1374" s="28">
        <v>2</v>
      </c>
      <c r="G1374" s="28">
        <v>0</v>
      </c>
      <c r="H1374" s="28">
        <v>0</v>
      </c>
      <c r="I1374" s="28">
        <v>0</v>
      </c>
      <c r="J1374" s="28">
        <v>0</v>
      </c>
      <c r="K1374" s="28"/>
      <c r="L1374" s="28"/>
      <c r="M1374" s="28"/>
      <c r="N1374" s="28"/>
      <c r="O1374" s="28"/>
      <c r="P1374" s="28"/>
      <c r="Q1374" s="28"/>
      <c r="R1374" s="28"/>
      <c r="S1374" s="28"/>
      <c r="T1374" s="12"/>
      <c r="U1374" s="12"/>
      <c r="V1374" s="12"/>
    </row>
    <row r="1375" spans="1:22">
      <c r="A1375" s="26">
        <v>1335</v>
      </c>
      <c r="B1375" s="28">
        <v>0</v>
      </c>
      <c r="C1375" s="28">
        <v>0</v>
      </c>
      <c r="D1375" s="28">
        <v>0</v>
      </c>
      <c r="E1375" s="28">
        <v>2</v>
      </c>
      <c r="F1375" s="28">
        <v>2</v>
      </c>
      <c r="G1375" s="28">
        <v>0</v>
      </c>
      <c r="H1375" s="28">
        <v>0</v>
      </c>
      <c r="I1375" s="28">
        <v>0</v>
      </c>
      <c r="J1375" s="28">
        <v>0</v>
      </c>
      <c r="K1375" s="28"/>
      <c r="L1375" s="28"/>
      <c r="M1375" s="28"/>
      <c r="N1375" s="28"/>
      <c r="O1375" s="28"/>
      <c r="P1375" s="28"/>
      <c r="Q1375" s="28"/>
      <c r="R1375" s="28"/>
      <c r="S1375" s="28"/>
      <c r="T1375" s="12"/>
      <c r="U1375" s="12"/>
      <c r="V1375" s="12"/>
    </row>
    <row r="1376" spans="1:22">
      <c r="A1376" s="26">
        <v>1336</v>
      </c>
      <c r="B1376" s="28">
        <v>0</v>
      </c>
      <c r="C1376" s="28">
        <v>0</v>
      </c>
      <c r="D1376" s="28">
        <v>0</v>
      </c>
      <c r="E1376" s="28">
        <v>3</v>
      </c>
      <c r="F1376" s="28">
        <v>5</v>
      </c>
      <c r="G1376" s="28">
        <v>1</v>
      </c>
      <c r="H1376" s="28">
        <v>0</v>
      </c>
      <c r="I1376" s="28">
        <v>0</v>
      </c>
      <c r="J1376" s="28">
        <v>0</v>
      </c>
      <c r="K1376" s="28"/>
      <c r="L1376" s="28"/>
      <c r="M1376" s="28"/>
      <c r="N1376" s="28"/>
      <c r="O1376" s="28"/>
      <c r="P1376" s="28"/>
      <c r="Q1376" s="28"/>
      <c r="R1376" s="28"/>
      <c r="S1376" s="28"/>
      <c r="T1376" s="12"/>
      <c r="U1376" s="12"/>
      <c r="V1376" s="12"/>
    </row>
    <row r="1377" spans="1:22">
      <c r="A1377" s="26">
        <v>1337</v>
      </c>
      <c r="B1377" s="28">
        <v>1</v>
      </c>
      <c r="C1377" s="28">
        <v>1</v>
      </c>
      <c r="D1377" s="28">
        <v>0</v>
      </c>
      <c r="E1377" s="28">
        <v>2</v>
      </c>
      <c r="F1377" s="28">
        <v>2</v>
      </c>
      <c r="G1377" s="28">
        <v>0</v>
      </c>
      <c r="H1377" s="28">
        <v>0</v>
      </c>
      <c r="I1377" s="28">
        <v>0</v>
      </c>
      <c r="J1377" s="28">
        <v>0</v>
      </c>
      <c r="K1377" s="28"/>
      <c r="L1377" s="28"/>
      <c r="M1377" s="28"/>
      <c r="N1377" s="28"/>
      <c r="O1377" s="28"/>
      <c r="P1377" s="28"/>
      <c r="Q1377" s="28"/>
      <c r="R1377" s="28"/>
      <c r="S1377" s="28"/>
      <c r="T1377" s="12"/>
      <c r="U1377" s="12"/>
      <c r="V1377" s="12"/>
    </row>
    <row r="1378" spans="1:22">
      <c r="A1378" s="26">
        <v>1338</v>
      </c>
      <c r="B1378" s="28">
        <v>0</v>
      </c>
      <c r="C1378" s="28">
        <v>2</v>
      </c>
      <c r="D1378" s="28">
        <v>0</v>
      </c>
      <c r="E1378" s="28">
        <v>4</v>
      </c>
      <c r="F1378" s="28">
        <v>4</v>
      </c>
      <c r="G1378" s="28">
        <v>0</v>
      </c>
      <c r="H1378" s="28">
        <v>0</v>
      </c>
      <c r="I1378" s="28">
        <v>0</v>
      </c>
      <c r="J1378" s="28">
        <v>0</v>
      </c>
      <c r="K1378" s="28"/>
      <c r="L1378" s="28"/>
      <c r="M1378" s="28"/>
      <c r="N1378" s="28"/>
      <c r="O1378" s="28"/>
      <c r="P1378" s="28"/>
      <c r="Q1378" s="28"/>
      <c r="R1378" s="28"/>
      <c r="S1378" s="28"/>
      <c r="T1378" s="12"/>
      <c r="U1378" s="12"/>
      <c r="V1378" s="12"/>
    </row>
    <row r="1379" spans="1:22">
      <c r="A1379" s="26">
        <v>1339</v>
      </c>
      <c r="B1379" s="28">
        <v>2</v>
      </c>
      <c r="C1379" s="28">
        <v>1</v>
      </c>
      <c r="D1379" s="28">
        <v>1</v>
      </c>
      <c r="E1379" s="28">
        <v>4</v>
      </c>
      <c r="F1379" s="28">
        <v>3</v>
      </c>
      <c r="G1379" s="28">
        <v>0</v>
      </c>
      <c r="H1379" s="28">
        <v>0</v>
      </c>
      <c r="I1379" s="28">
        <v>0</v>
      </c>
      <c r="J1379" s="28">
        <v>0</v>
      </c>
      <c r="K1379" s="28"/>
      <c r="L1379" s="28"/>
      <c r="M1379" s="28"/>
      <c r="N1379" s="28"/>
      <c r="O1379" s="28"/>
      <c r="P1379" s="28"/>
      <c r="Q1379" s="28"/>
      <c r="R1379" s="28"/>
      <c r="S1379" s="28"/>
      <c r="T1379" s="12"/>
      <c r="U1379" s="12"/>
      <c r="V1379" s="12"/>
    </row>
    <row r="1380" spans="1:22">
      <c r="A1380" s="26">
        <v>1340</v>
      </c>
      <c r="B1380" s="28">
        <v>0</v>
      </c>
      <c r="C1380" s="28">
        <v>1</v>
      </c>
      <c r="D1380" s="28">
        <v>2</v>
      </c>
      <c r="E1380" s="28">
        <v>6</v>
      </c>
      <c r="F1380" s="28">
        <v>5</v>
      </c>
      <c r="G1380" s="28">
        <v>0</v>
      </c>
      <c r="H1380" s="28">
        <v>0</v>
      </c>
      <c r="I1380" s="28">
        <v>0</v>
      </c>
      <c r="J1380" s="28">
        <v>0</v>
      </c>
      <c r="K1380" s="28"/>
      <c r="L1380" s="28"/>
      <c r="M1380" s="28"/>
      <c r="N1380" s="28"/>
      <c r="O1380" s="28"/>
      <c r="P1380" s="28"/>
      <c r="Q1380" s="28"/>
      <c r="R1380" s="28"/>
      <c r="S1380" s="28"/>
      <c r="T1380" s="12"/>
      <c r="U1380" s="12"/>
      <c r="V1380" s="12"/>
    </row>
    <row r="1381" spans="1:22">
      <c r="A1381" s="26">
        <v>1341</v>
      </c>
      <c r="B1381" s="28">
        <v>3</v>
      </c>
      <c r="C1381" s="28">
        <v>2</v>
      </c>
      <c r="D1381" s="28">
        <v>2</v>
      </c>
      <c r="E1381" s="28">
        <v>4</v>
      </c>
      <c r="F1381" s="28">
        <v>3</v>
      </c>
      <c r="G1381" s="28">
        <v>0</v>
      </c>
      <c r="H1381" s="28">
        <v>0</v>
      </c>
      <c r="I1381" s="28">
        <v>0</v>
      </c>
      <c r="J1381" s="28">
        <v>0</v>
      </c>
      <c r="K1381" s="28"/>
      <c r="L1381" s="28"/>
      <c r="M1381" s="28"/>
      <c r="N1381" s="28"/>
      <c r="O1381" s="28"/>
      <c r="P1381" s="28"/>
      <c r="Q1381" s="28"/>
      <c r="R1381" s="28"/>
      <c r="S1381" s="28"/>
      <c r="T1381" s="12"/>
      <c r="U1381" s="12"/>
      <c r="V1381" s="12"/>
    </row>
    <row r="1382" spans="1:22">
      <c r="A1382" s="26">
        <v>1342</v>
      </c>
      <c r="B1382" s="28">
        <v>1</v>
      </c>
      <c r="C1382" s="28">
        <v>1</v>
      </c>
      <c r="D1382" s="28">
        <v>0</v>
      </c>
      <c r="E1382" s="28">
        <v>9</v>
      </c>
      <c r="F1382" s="28">
        <v>2</v>
      </c>
      <c r="G1382" s="28">
        <v>0</v>
      </c>
      <c r="H1382" s="28">
        <v>0</v>
      </c>
      <c r="I1382" s="28">
        <v>0</v>
      </c>
      <c r="J1382" s="28">
        <v>0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2"/>
      <c r="U1382" s="12"/>
      <c r="V1382" s="12"/>
    </row>
    <row r="1383" spans="1:22">
      <c r="A1383" s="26">
        <v>1343</v>
      </c>
      <c r="B1383" s="28">
        <v>1</v>
      </c>
      <c r="C1383" s="28">
        <v>1</v>
      </c>
      <c r="D1383" s="28">
        <v>0</v>
      </c>
      <c r="E1383" s="28">
        <v>4</v>
      </c>
      <c r="F1383" s="28">
        <v>2</v>
      </c>
      <c r="G1383" s="28">
        <v>0</v>
      </c>
      <c r="H1383" s="28">
        <v>0</v>
      </c>
      <c r="I1383" s="28">
        <v>0</v>
      </c>
      <c r="J1383" s="28">
        <v>0</v>
      </c>
      <c r="K1383" s="28"/>
      <c r="L1383" s="28"/>
      <c r="M1383" s="28"/>
      <c r="N1383" s="28"/>
      <c r="O1383" s="28"/>
      <c r="P1383" s="28"/>
      <c r="Q1383" s="28"/>
      <c r="R1383" s="28"/>
      <c r="S1383" s="28"/>
      <c r="T1383" s="12"/>
      <c r="U1383" s="12"/>
      <c r="V1383" s="12"/>
    </row>
    <row r="1384" spans="1:22">
      <c r="A1384" s="26">
        <v>1344</v>
      </c>
      <c r="B1384" s="28">
        <v>1</v>
      </c>
      <c r="C1384" s="28">
        <v>2</v>
      </c>
      <c r="D1384" s="28">
        <v>0</v>
      </c>
      <c r="E1384" s="28">
        <v>5</v>
      </c>
      <c r="F1384" s="28">
        <v>1</v>
      </c>
      <c r="G1384" s="28">
        <v>2</v>
      </c>
      <c r="H1384" s="28">
        <v>0</v>
      </c>
      <c r="I1384" s="28">
        <v>0</v>
      </c>
      <c r="J1384" s="28">
        <v>0</v>
      </c>
      <c r="K1384" s="28"/>
      <c r="L1384" s="28"/>
      <c r="M1384" s="28"/>
      <c r="N1384" s="28"/>
      <c r="O1384" s="28"/>
      <c r="P1384" s="28"/>
      <c r="Q1384" s="28"/>
      <c r="R1384" s="28"/>
      <c r="S1384" s="28"/>
      <c r="T1384" s="12"/>
      <c r="U1384" s="12"/>
      <c r="V1384" s="12"/>
    </row>
    <row r="1385" spans="1:22">
      <c r="A1385" s="26">
        <v>1345</v>
      </c>
      <c r="B1385" s="28">
        <v>3</v>
      </c>
      <c r="C1385" s="28">
        <v>3</v>
      </c>
      <c r="D1385" s="28">
        <v>1</v>
      </c>
      <c r="E1385" s="28">
        <v>5</v>
      </c>
      <c r="F1385" s="28">
        <v>2</v>
      </c>
      <c r="G1385" s="28">
        <v>0</v>
      </c>
      <c r="H1385" s="28">
        <v>0</v>
      </c>
      <c r="I1385" s="28">
        <v>0</v>
      </c>
      <c r="J1385" s="28">
        <v>0</v>
      </c>
      <c r="K1385" s="28"/>
      <c r="L1385" s="28"/>
      <c r="M1385" s="28"/>
      <c r="N1385" s="28"/>
      <c r="O1385" s="28"/>
      <c r="P1385" s="28"/>
      <c r="Q1385" s="28"/>
      <c r="R1385" s="28"/>
      <c r="S1385" s="28"/>
      <c r="T1385" s="12"/>
      <c r="U1385" s="12"/>
      <c r="V1385" s="12"/>
    </row>
    <row r="1386" spans="1:22">
      <c r="A1386" s="26">
        <v>1346</v>
      </c>
      <c r="B1386" s="28">
        <v>1</v>
      </c>
      <c r="C1386" s="28">
        <v>1</v>
      </c>
      <c r="D1386" s="28">
        <v>1</v>
      </c>
      <c r="E1386" s="28">
        <v>3</v>
      </c>
      <c r="F1386" s="28">
        <v>4</v>
      </c>
      <c r="G1386" s="28">
        <v>0</v>
      </c>
      <c r="H1386" s="28">
        <v>0</v>
      </c>
      <c r="I1386" s="28">
        <v>0</v>
      </c>
      <c r="J1386" s="28">
        <v>0</v>
      </c>
      <c r="K1386" s="28"/>
      <c r="L1386" s="28"/>
      <c r="M1386" s="28"/>
      <c r="N1386" s="28"/>
      <c r="O1386" s="28"/>
      <c r="P1386" s="28"/>
      <c r="Q1386" s="28"/>
      <c r="R1386" s="28"/>
      <c r="S1386" s="28"/>
      <c r="T1386" s="12"/>
      <c r="U1386" s="12"/>
      <c r="V1386" s="12"/>
    </row>
    <row r="1387" spans="1:22">
      <c r="A1387" s="26">
        <v>1347</v>
      </c>
      <c r="B1387" s="28">
        <v>3</v>
      </c>
      <c r="C1387" s="28">
        <v>0</v>
      </c>
      <c r="D1387" s="28">
        <v>1</v>
      </c>
      <c r="E1387" s="28">
        <v>3</v>
      </c>
      <c r="F1387" s="28">
        <v>4</v>
      </c>
      <c r="G1387" s="28">
        <v>1</v>
      </c>
      <c r="H1387" s="28">
        <v>0</v>
      </c>
      <c r="I1387" s="28">
        <v>0</v>
      </c>
      <c r="J1387" s="28">
        <v>0</v>
      </c>
      <c r="K1387" s="28"/>
      <c r="L1387" s="28"/>
      <c r="M1387" s="28"/>
      <c r="N1387" s="28"/>
      <c r="O1387" s="28"/>
      <c r="P1387" s="28"/>
      <c r="Q1387" s="28"/>
      <c r="R1387" s="28"/>
      <c r="S1387" s="28"/>
      <c r="T1387" s="12"/>
      <c r="U1387" s="12"/>
      <c r="V1387" s="12"/>
    </row>
    <row r="1388" spans="1:22">
      <c r="A1388" s="26">
        <v>1348</v>
      </c>
      <c r="B1388" s="28">
        <v>2</v>
      </c>
      <c r="C1388" s="28">
        <v>0</v>
      </c>
      <c r="D1388" s="28">
        <v>0</v>
      </c>
      <c r="E1388" s="28">
        <v>4</v>
      </c>
      <c r="F1388" s="28">
        <v>4</v>
      </c>
      <c r="G1388" s="28">
        <v>0</v>
      </c>
      <c r="H1388" s="28">
        <v>0</v>
      </c>
      <c r="I1388" s="28">
        <v>0</v>
      </c>
      <c r="J1388" s="28">
        <v>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2"/>
      <c r="U1388" s="12"/>
      <c r="V1388" s="12"/>
    </row>
    <row r="1389" spans="1:22">
      <c r="A1389" s="26">
        <v>1349</v>
      </c>
      <c r="B1389" s="28">
        <v>0</v>
      </c>
      <c r="C1389" s="28">
        <v>1</v>
      </c>
      <c r="D1389" s="28">
        <v>1</v>
      </c>
      <c r="E1389" s="28">
        <v>4</v>
      </c>
      <c r="F1389" s="28">
        <v>3</v>
      </c>
      <c r="G1389" s="28">
        <v>0</v>
      </c>
      <c r="H1389" s="28">
        <v>0</v>
      </c>
      <c r="I1389" s="28">
        <v>0</v>
      </c>
      <c r="J1389" s="28">
        <v>0</v>
      </c>
      <c r="K1389" s="28"/>
      <c r="L1389" s="28"/>
      <c r="M1389" s="28"/>
      <c r="N1389" s="28"/>
      <c r="O1389" s="28"/>
      <c r="P1389" s="28"/>
      <c r="Q1389" s="28"/>
      <c r="R1389" s="28"/>
      <c r="S1389" s="28"/>
      <c r="T1389" s="12"/>
      <c r="U1389" s="12"/>
      <c r="V1389" s="12"/>
    </row>
    <row r="1390" spans="1:22">
      <c r="A1390" s="26">
        <v>1350</v>
      </c>
      <c r="B1390" s="28">
        <v>1</v>
      </c>
      <c r="C1390" s="28">
        <v>0</v>
      </c>
      <c r="D1390" s="28">
        <v>1</v>
      </c>
      <c r="E1390" s="28">
        <v>8</v>
      </c>
      <c r="F1390" s="28">
        <v>2</v>
      </c>
      <c r="G1390" s="28">
        <v>0</v>
      </c>
      <c r="H1390" s="28">
        <v>0</v>
      </c>
      <c r="I1390" s="28">
        <v>0</v>
      </c>
      <c r="J1390" s="28">
        <v>0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2"/>
      <c r="U1390" s="12"/>
      <c r="V1390" s="12"/>
    </row>
    <row r="1391" spans="1:22">
      <c r="A1391" s="26">
        <v>1351</v>
      </c>
      <c r="B1391" s="28">
        <v>0</v>
      </c>
      <c r="C1391" s="28">
        <v>0</v>
      </c>
      <c r="D1391" s="28">
        <v>2</v>
      </c>
      <c r="E1391" s="28">
        <v>2</v>
      </c>
      <c r="F1391" s="28">
        <v>3</v>
      </c>
      <c r="G1391" s="28">
        <v>0</v>
      </c>
      <c r="H1391" s="28">
        <v>0</v>
      </c>
      <c r="I1391" s="28">
        <v>0</v>
      </c>
      <c r="J1391" s="28">
        <v>0</v>
      </c>
      <c r="K1391" s="28"/>
      <c r="L1391" s="28"/>
      <c r="M1391" s="28"/>
      <c r="N1391" s="28"/>
      <c r="O1391" s="28"/>
      <c r="P1391" s="28"/>
      <c r="Q1391" s="28"/>
      <c r="R1391" s="28"/>
      <c r="S1391" s="28"/>
      <c r="T1391" s="12"/>
      <c r="U1391" s="12"/>
      <c r="V1391" s="12"/>
    </row>
    <row r="1392" spans="1:22">
      <c r="A1392" s="26">
        <v>1352</v>
      </c>
      <c r="B1392" s="28">
        <v>1</v>
      </c>
      <c r="C1392" s="28">
        <v>0</v>
      </c>
      <c r="D1392" s="28">
        <v>0</v>
      </c>
      <c r="E1392" s="28">
        <v>4</v>
      </c>
      <c r="F1392" s="28">
        <v>5</v>
      </c>
      <c r="G1392" s="28">
        <v>0</v>
      </c>
      <c r="H1392" s="28">
        <v>0</v>
      </c>
      <c r="I1392" s="28">
        <v>0</v>
      </c>
      <c r="J1392" s="28">
        <v>0</v>
      </c>
      <c r="K1392" s="28"/>
      <c r="L1392" s="28"/>
      <c r="M1392" s="28"/>
      <c r="N1392" s="28"/>
      <c r="O1392" s="28"/>
      <c r="P1392" s="28"/>
      <c r="Q1392" s="28"/>
      <c r="R1392" s="28"/>
      <c r="S1392" s="28"/>
      <c r="T1392" s="12"/>
      <c r="U1392" s="12"/>
      <c r="V1392" s="12"/>
    </row>
    <row r="1393" spans="1:22">
      <c r="A1393" s="26">
        <v>1353</v>
      </c>
      <c r="B1393" s="28">
        <v>1</v>
      </c>
      <c r="C1393" s="28">
        <v>2</v>
      </c>
      <c r="D1393" s="28">
        <v>0</v>
      </c>
      <c r="E1393" s="28">
        <v>4</v>
      </c>
      <c r="F1393" s="28">
        <v>6</v>
      </c>
      <c r="G1393" s="28">
        <v>1</v>
      </c>
      <c r="H1393" s="28">
        <v>0</v>
      </c>
      <c r="I1393" s="28">
        <v>0</v>
      </c>
      <c r="J1393" s="28">
        <v>0</v>
      </c>
      <c r="K1393" s="28"/>
      <c r="L1393" s="28"/>
      <c r="M1393" s="28"/>
      <c r="N1393" s="28"/>
      <c r="O1393" s="28"/>
      <c r="P1393" s="28"/>
      <c r="Q1393" s="28"/>
      <c r="R1393" s="28"/>
      <c r="S1393" s="28"/>
      <c r="T1393" s="12"/>
      <c r="U1393" s="12"/>
      <c r="V1393" s="12"/>
    </row>
    <row r="1394" spans="1:22">
      <c r="A1394" s="26">
        <v>1354</v>
      </c>
      <c r="B1394" s="28">
        <v>1</v>
      </c>
      <c r="C1394" s="28">
        <v>2</v>
      </c>
      <c r="D1394" s="28">
        <v>1</v>
      </c>
      <c r="E1394" s="28">
        <v>9</v>
      </c>
      <c r="F1394" s="28">
        <v>2</v>
      </c>
      <c r="G1394" s="28">
        <v>0</v>
      </c>
      <c r="H1394" s="28">
        <v>0</v>
      </c>
      <c r="I1394" s="28">
        <v>0</v>
      </c>
      <c r="J1394" s="28">
        <v>0</v>
      </c>
      <c r="K1394" s="28"/>
      <c r="L1394" s="28"/>
      <c r="M1394" s="28"/>
      <c r="N1394" s="28"/>
      <c r="O1394" s="28"/>
      <c r="P1394" s="28"/>
      <c r="Q1394" s="28"/>
      <c r="R1394" s="28"/>
      <c r="S1394" s="28"/>
      <c r="T1394" s="12"/>
      <c r="U1394" s="12"/>
      <c r="V1394" s="12"/>
    </row>
    <row r="1395" spans="1:22">
      <c r="A1395" s="26">
        <v>1355</v>
      </c>
      <c r="B1395" s="28">
        <v>0</v>
      </c>
      <c r="C1395" s="28">
        <v>0</v>
      </c>
      <c r="D1395" s="28">
        <v>0</v>
      </c>
      <c r="E1395" s="28">
        <v>5</v>
      </c>
      <c r="F1395" s="28">
        <v>2</v>
      </c>
      <c r="G1395" s="28">
        <v>0</v>
      </c>
      <c r="H1395" s="28">
        <v>0</v>
      </c>
      <c r="I1395" s="28">
        <v>0</v>
      </c>
      <c r="J1395" s="28">
        <v>0</v>
      </c>
      <c r="K1395" s="28"/>
      <c r="L1395" s="28"/>
      <c r="M1395" s="28"/>
      <c r="N1395" s="28"/>
      <c r="O1395" s="28"/>
      <c r="P1395" s="28"/>
      <c r="Q1395" s="28"/>
      <c r="R1395" s="28"/>
      <c r="S1395" s="28"/>
      <c r="T1395" s="12"/>
      <c r="U1395" s="12"/>
      <c r="V1395" s="12"/>
    </row>
    <row r="1396" spans="1:22">
      <c r="A1396" s="26">
        <v>1356</v>
      </c>
      <c r="B1396" s="28">
        <v>1</v>
      </c>
      <c r="C1396" s="28">
        <v>0</v>
      </c>
      <c r="D1396" s="28">
        <v>1</v>
      </c>
      <c r="E1396" s="28">
        <v>4</v>
      </c>
      <c r="F1396" s="28">
        <v>2</v>
      </c>
      <c r="G1396" s="28">
        <v>0</v>
      </c>
      <c r="H1396" s="28">
        <v>0</v>
      </c>
      <c r="I1396" s="28">
        <v>0</v>
      </c>
      <c r="J1396" s="28">
        <v>0</v>
      </c>
      <c r="K1396" s="28"/>
      <c r="L1396" s="28"/>
      <c r="M1396" s="28"/>
      <c r="N1396" s="28"/>
      <c r="O1396" s="28"/>
      <c r="P1396" s="28"/>
      <c r="Q1396" s="28"/>
      <c r="R1396" s="28"/>
      <c r="S1396" s="28"/>
      <c r="T1396" s="12"/>
      <c r="U1396" s="12"/>
      <c r="V1396" s="12"/>
    </row>
    <row r="1397" spans="1:22">
      <c r="A1397" s="26">
        <v>1357</v>
      </c>
      <c r="B1397" s="28">
        <v>0</v>
      </c>
      <c r="C1397" s="28">
        <v>2</v>
      </c>
      <c r="D1397" s="28">
        <v>1</v>
      </c>
      <c r="E1397" s="28">
        <v>6</v>
      </c>
      <c r="F1397" s="28">
        <v>5</v>
      </c>
      <c r="G1397" s="28">
        <v>0</v>
      </c>
      <c r="H1397" s="28">
        <v>0</v>
      </c>
      <c r="I1397" s="28">
        <v>0</v>
      </c>
      <c r="J1397" s="28">
        <v>0</v>
      </c>
      <c r="K1397" s="28"/>
      <c r="L1397" s="28"/>
      <c r="M1397" s="28"/>
      <c r="N1397" s="28"/>
      <c r="O1397" s="28"/>
      <c r="P1397" s="28"/>
      <c r="Q1397" s="28"/>
      <c r="R1397" s="28"/>
      <c r="S1397" s="28"/>
      <c r="T1397" s="12"/>
      <c r="U1397" s="12"/>
      <c r="V1397" s="12"/>
    </row>
    <row r="1398" spans="1:22">
      <c r="A1398" s="26">
        <v>1358</v>
      </c>
      <c r="B1398" s="28">
        <v>0</v>
      </c>
      <c r="C1398" s="28">
        <v>1</v>
      </c>
      <c r="D1398" s="28">
        <v>2</v>
      </c>
      <c r="E1398" s="28">
        <v>7</v>
      </c>
      <c r="F1398" s="28">
        <v>4</v>
      </c>
      <c r="G1398" s="28">
        <v>0</v>
      </c>
      <c r="H1398" s="28">
        <v>0</v>
      </c>
      <c r="I1398" s="28">
        <v>0</v>
      </c>
      <c r="J1398" s="28">
        <v>0</v>
      </c>
      <c r="K1398" s="28"/>
      <c r="L1398" s="28"/>
      <c r="M1398" s="28"/>
      <c r="N1398" s="28"/>
      <c r="O1398" s="28"/>
      <c r="P1398" s="28"/>
      <c r="Q1398" s="28"/>
      <c r="R1398" s="28"/>
      <c r="S1398" s="28"/>
      <c r="T1398" s="12"/>
      <c r="U1398" s="12"/>
      <c r="V1398" s="12"/>
    </row>
    <row r="1399" spans="1:22">
      <c r="A1399" s="26">
        <v>1359</v>
      </c>
      <c r="B1399" s="28">
        <v>1</v>
      </c>
      <c r="C1399" s="28">
        <v>0</v>
      </c>
      <c r="D1399" s="28">
        <v>1</v>
      </c>
      <c r="E1399" s="28">
        <v>3</v>
      </c>
      <c r="F1399" s="28">
        <v>4</v>
      </c>
      <c r="G1399" s="28">
        <v>0</v>
      </c>
      <c r="H1399" s="28">
        <v>0</v>
      </c>
      <c r="I1399" s="28">
        <v>0</v>
      </c>
      <c r="J1399" s="28">
        <v>0</v>
      </c>
      <c r="K1399" s="28"/>
      <c r="L1399" s="28"/>
      <c r="M1399" s="28"/>
      <c r="N1399" s="28"/>
      <c r="O1399" s="28"/>
      <c r="P1399" s="28"/>
      <c r="Q1399" s="28"/>
      <c r="R1399" s="28"/>
      <c r="S1399" s="28"/>
      <c r="T1399" s="12"/>
      <c r="U1399" s="12"/>
      <c r="V1399" s="12"/>
    </row>
    <row r="1400" spans="1:22">
      <c r="A1400" s="26">
        <v>1360</v>
      </c>
      <c r="B1400" s="28">
        <v>2</v>
      </c>
      <c r="C1400" s="28">
        <v>0</v>
      </c>
      <c r="D1400" s="28">
        <v>0</v>
      </c>
      <c r="E1400" s="28">
        <v>6</v>
      </c>
      <c r="F1400" s="28">
        <v>6</v>
      </c>
      <c r="G1400" s="28">
        <v>1</v>
      </c>
      <c r="H1400" s="28">
        <v>0</v>
      </c>
      <c r="I1400" s="28">
        <v>0</v>
      </c>
      <c r="J1400" s="28">
        <v>0</v>
      </c>
      <c r="K1400" s="28"/>
      <c r="L1400" s="28"/>
      <c r="M1400" s="28"/>
      <c r="N1400" s="28"/>
      <c r="O1400" s="28"/>
      <c r="P1400" s="28"/>
      <c r="Q1400" s="28"/>
      <c r="R1400" s="28"/>
      <c r="S1400" s="28"/>
      <c r="T1400" s="12"/>
      <c r="U1400" s="12"/>
      <c r="V1400" s="12"/>
    </row>
    <row r="1401" spans="1:22">
      <c r="A1401" s="26">
        <v>1361</v>
      </c>
      <c r="B1401" s="28">
        <v>2</v>
      </c>
      <c r="C1401" s="28">
        <v>1</v>
      </c>
      <c r="D1401" s="28">
        <v>2</v>
      </c>
      <c r="E1401" s="28">
        <v>5</v>
      </c>
      <c r="F1401" s="28">
        <v>2</v>
      </c>
      <c r="G1401" s="28">
        <v>0</v>
      </c>
      <c r="H1401" s="28">
        <v>0</v>
      </c>
      <c r="I1401" s="28">
        <v>0</v>
      </c>
      <c r="J1401" s="28">
        <v>0</v>
      </c>
      <c r="K1401" s="28"/>
      <c r="L1401" s="28"/>
      <c r="M1401" s="28"/>
      <c r="N1401" s="28"/>
      <c r="O1401" s="28"/>
      <c r="P1401" s="28"/>
      <c r="Q1401" s="28"/>
      <c r="R1401" s="28"/>
      <c r="S1401" s="28"/>
      <c r="T1401" s="12"/>
      <c r="U1401" s="12"/>
      <c r="V1401" s="12"/>
    </row>
    <row r="1402" spans="1:22">
      <c r="A1402" s="26">
        <v>1362</v>
      </c>
      <c r="B1402" s="28">
        <v>0</v>
      </c>
      <c r="C1402" s="28">
        <v>0</v>
      </c>
      <c r="D1402" s="28">
        <v>0</v>
      </c>
      <c r="E1402" s="28">
        <v>5</v>
      </c>
      <c r="F1402" s="28">
        <v>2</v>
      </c>
      <c r="G1402" s="28">
        <v>0</v>
      </c>
      <c r="H1402" s="28">
        <v>0</v>
      </c>
      <c r="I1402" s="28">
        <v>0</v>
      </c>
      <c r="J1402" s="28">
        <v>0</v>
      </c>
      <c r="K1402" s="28"/>
      <c r="L1402" s="28"/>
      <c r="M1402" s="28"/>
      <c r="N1402" s="28"/>
      <c r="O1402" s="28"/>
      <c r="P1402" s="28"/>
      <c r="Q1402" s="28"/>
      <c r="R1402" s="28"/>
      <c r="S1402" s="28"/>
      <c r="T1402" s="12"/>
      <c r="U1402" s="12"/>
      <c r="V1402" s="12"/>
    </row>
    <row r="1403" spans="1:22">
      <c r="A1403" s="26">
        <v>1363</v>
      </c>
      <c r="B1403" s="28">
        <v>1</v>
      </c>
      <c r="C1403" s="28">
        <v>0</v>
      </c>
      <c r="D1403" s="28">
        <v>0</v>
      </c>
      <c r="E1403" s="28">
        <v>2</v>
      </c>
      <c r="F1403" s="28">
        <v>3</v>
      </c>
      <c r="G1403" s="28">
        <v>1</v>
      </c>
      <c r="H1403" s="28">
        <v>0</v>
      </c>
      <c r="I1403" s="28">
        <v>0</v>
      </c>
      <c r="J1403" s="28">
        <v>0</v>
      </c>
      <c r="K1403" s="28"/>
      <c r="L1403" s="28"/>
      <c r="M1403" s="28"/>
      <c r="N1403" s="28"/>
      <c r="O1403" s="28"/>
      <c r="P1403" s="28"/>
      <c r="Q1403" s="28"/>
      <c r="R1403" s="28"/>
      <c r="S1403" s="28"/>
      <c r="T1403" s="12"/>
      <c r="U1403" s="12"/>
      <c r="V1403" s="12"/>
    </row>
    <row r="1404" spans="1:22">
      <c r="A1404" s="26">
        <v>1364</v>
      </c>
      <c r="B1404" s="28">
        <v>1</v>
      </c>
      <c r="C1404" s="28">
        <v>1</v>
      </c>
      <c r="D1404" s="28">
        <v>2</v>
      </c>
      <c r="E1404" s="28">
        <v>6</v>
      </c>
      <c r="F1404" s="28">
        <v>2</v>
      </c>
      <c r="G1404" s="28">
        <v>1</v>
      </c>
      <c r="H1404" s="28">
        <v>0</v>
      </c>
      <c r="I1404" s="28">
        <v>0</v>
      </c>
      <c r="J1404" s="28">
        <v>0</v>
      </c>
      <c r="K1404" s="28"/>
      <c r="L1404" s="28"/>
      <c r="M1404" s="28"/>
      <c r="N1404" s="28"/>
      <c r="O1404" s="28"/>
      <c r="P1404" s="28"/>
      <c r="Q1404" s="28"/>
      <c r="R1404" s="28"/>
      <c r="S1404" s="28"/>
      <c r="T1404" s="12"/>
      <c r="U1404" s="12"/>
      <c r="V1404" s="12"/>
    </row>
    <row r="1405" spans="1:22">
      <c r="A1405" s="26">
        <v>1365</v>
      </c>
      <c r="B1405" s="28">
        <v>0</v>
      </c>
      <c r="C1405" s="28">
        <v>0</v>
      </c>
      <c r="D1405" s="28">
        <v>2</v>
      </c>
      <c r="E1405" s="28">
        <v>3</v>
      </c>
      <c r="F1405" s="28">
        <v>2</v>
      </c>
      <c r="G1405" s="28">
        <v>0</v>
      </c>
      <c r="H1405" s="28">
        <v>0</v>
      </c>
      <c r="I1405" s="28">
        <v>0</v>
      </c>
      <c r="J1405" s="28">
        <v>0</v>
      </c>
      <c r="K1405" s="28"/>
      <c r="L1405" s="28"/>
      <c r="M1405" s="28"/>
      <c r="N1405" s="28"/>
      <c r="O1405" s="28"/>
      <c r="P1405" s="28"/>
      <c r="Q1405" s="28"/>
      <c r="R1405" s="28"/>
      <c r="S1405" s="28"/>
      <c r="T1405" s="12"/>
      <c r="U1405" s="12"/>
      <c r="V1405" s="12"/>
    </row>
    <row r="1406" spans="1:22">
      <c r="A1406" s="26">
        <v>1366</v>
      </c>
      <c r="B1406" s="28">
        <v>2</v>
      </c>
      <c r="C1406" s="28">
        <v>1</v>
      </c>
      <c r="D1406" s="28">
        <v>0</v>
      </c>
      <c r="E1406" s="28">
        <v>7</v>
      </c>
      <c r="F1406" s="28">
        <v>1</v>
      </c>
      <c r="G1406" s="28">
        <v>0</v>
      </c>
      <c r="H1406" s="28">
        <v>0</v>
      </c>
      <c r="I1406" s="28">
        <v>0</v>
      </c>
      <c r="J1406" s="28">
        <v>0</v>
      </c>
      <c r="K1406" s="28"/>
      <c r="L1406" s="28"/>
      <c r="M1406" s="28"/>
      <c r="N1406" s="28"/>
      <c r="O1406" s="28"/>
      <c r="P1406" s="28"/>
      <c r="Q1406" s="28"/>
      <c r="R1406" s="28"/>
      <c r="S1406" s="28"/>
      <c r="T1406" s="12"/>
      <c r="U1406" s="12"/>
      <c r="V1406" s="12"/>
    </row>
    <row r="1407" spans="1:22">
      <c r="A1407" s="26">
        <v>1367</v>
      </c>
      <c r="B1407" s="28">
        <v>2</v>
      </c>
      <c r="C1407" s="28">
        <v>1</v>
      </c>
      <c r="D1407" s="28">
        <v>1</v>
      </c>
      <c r="E1407" s="28">
        <v>6</v>
      </c>
      <c r="F1407" s="28">
        <v>6</v>
      </c>
      <c r="G1407" s="28">
        <v>0</v>
      </c>
      <c r="H1407" s="28">
        <v>0</v>
      </c>
      <c r="I1407" s="28">
        <v>0</v>
      </c>
      <c r="J1407" s="28">
        <v>0</v>
      </c>
      <c r="K1407" s="28"/>
      <c r="L1407" s="28"/>
      <c r="M1407" s="28"/>
      <c r="N1407" s="28"/>
      <c r="O1407" s="28"/>
      <c r="P1407" s="28"/>
      <c r="Q1407" s="28"/>
      <c r="R1407" s="28"/>
      <c r="S1407" s="28"/>
      <c r="T1407" s="12"/>
      <c r="U1407" s="12"/>
      <c r="V1407" s="12"/>
    </row>
    <row r="1408" spans="1:22">
      <c r="A1408" s="26">
        <v>1368</v>
      </c>
      <c r="B1408" s="28">
        <v>1</v>
      </c>
      <c r="C1408" s="28">
        <v>0</v>
      </c>
      <c r="D1408" s="28">
        <v>1</v>
      </c>
      <c r="E1408" s="28">
        <v>2</v>
      </c>
      <c r="F1408" s="28">
        <v>2</v>
      </c>
      <c r="G1408" s="28">
        <v>0</v>
      </c>
      <c r="H1408" s="28">
        <v>0</v>
      </c>
      <c r="I1408" s="28">
        <v>0</v>
      </c>
      <c r="J1408" s="28">
        <v>0</v>
      </c>
      <c r="K1408" s="28"/>
      <c r="L1408" s="28"/>
      <c r="M1408" s="28"/>
      <c r="N1408" s="28"/>
      <c r="O1408" s="28"/>
      <c r="P1408" s="28"/>
      <c r="Q1408" s="28"/>
      <c r="R1408" s="28"/>
      <c r="S1408" s="28"/>
      <c r="T1408" s="12"/>
      <c r="U1408" s="12"/>
      <c r="V1408" s="12"/>
    </row>
    <row r="1409" spans="1:22">
      <c r="A1409" s="26">
        <v>1369</v>
      </c>
      <c r="B1409" s="28">
        <v>0</v>
      </c>
      <c r="C1409" s="28">
        <v>2</v>
      </c>
      <c r="D1409" s="28">
        <v>1</v>
      </c>
      <c r="E1409" s="28">
        <v>2</v>
      </c>
      <c r="F1409" s="28">
        <v>1</v>
      </c>
      <c r="G1409" s="28">
        <v>0</v>
      </c>
      <c r="H1409" s="28">
        <v>0</v>
      </c>
      <c r="I1409" s="28">
        <v>0</v>
      </c>
      <c r="J1409" s="28">
        <v>0</v>
      </c>
      <c r="K1409" s="28"/>
      <c r="L1409" s="28"/>
      <c r="M1409" s="28"/>
      <c r="N1409" s="28"/>
      <c r="O1409" s="28"/>
      <c r="P1409" s="28"/>
      <c r="Q1409" s="28"/>
      <c r="R1409" s="28"/>
      <c r="S1409" s="28"/>
      <c r="T1409" s="12"/>
      <c r="U1409" s="12"/>
      <c r="V1409" s="12"/>
    </row>
    <row r="1410" spans="1:22">
      <c r="A1410" s="26">
        <v>1370</v>
      </c>
      <c r="B1410" s="28">
        <v>1</v>
      </c>
      <c r="C1410" s="28">
        <v>0</v>
      </c>
      <c r="D1410" s="28">
        <v>0</v>
      </c>
      <c r="E1410" s="28">
        <v>1</v>
      </c>
      <c r="F1410" s="28">
        <v>2</v>
      </c>
      <c r="G1410" s="28">
        <v>0</v>
      </c>
      <c r="H1410" s="28">
        <v>0</v>
      </c>
      <c r="I1410" s="28">
        <v>0</v>
      </c>
      <c r="J1410" s="28">
        <v>0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2"/>
      <c r="U1410" s="12"/>
      <c r="V1410" s="12"/>
    </row>
    <row r="1411" spans="1:22">
      <c r="A1411" s="26">
        <v>1371</v>
      </c>
      <c r="B1411" s="28">
        <v>1</v>
      </c>
      <c r="C1411" s="28">
        <v>1</v>
      </c>
      <c r="D1411" s="28">
        <v>2</v>
      </c>
      <c r="E1411" s="28">
        <v>7</v>
      </c>
      <c r="F1411" s="28">
        <v>5</v>
      </c>
      <c r="G1411" s="28">
        <v>0</v>
      </c>
      <c r="H1411" s="28">
        <v>0</v>
      </c>
      <c r="I1411" s="28">
        <v>0</v>
      </c>
      <c r="J1411" s="28">
        <v>0</v>
      </c>
      <c r="K1411" s="28"/>
      <c r="L1411" s="28"/>
      <c r="M1411" s="28"/>
      <c r="N1411" s="28"/>
      <c r="O1411" s="28"/>
      <c r="P1411" s="28"/>
      <c r="Q1411" s="28"/>
      <c r="R1411" s="28"/>
      <c r="S1411" s="28"/>
      <c r="T1411" s="12"/>
      <c r="U1411" s="12"/>
      <c r="V1411" s="12"/>
    </row>
    <row r="1412" spans="1:22">
      <c r="A1412" s="26">
        <v>1372</v>
      </c>
      <c r="B1412" s="28">
        <v>1</v>
      </c>
      <c r="C1412" s="28">
        <v>0</v>
      </c>
      <c r="D1412" s="28">
        <v>2</v>
      </c>
      <c r="E1412" s="28">
        <v>5</v>
      </c>
      <c r="F1412" s="28">
        <v>1</v>
      </c>
      <c r="G1412" s="28">
        <v>0</v>
      </c>
      <c r="H1412" s="28">
        <v>0</v>
      </c>
      <c r="I1412" s="28">
        <v>0</v>
      </c>
      <c r="J1412" s="28">
        <v>0</v>
      </c>
      <c r="K1412" s="28"/>
      <c r="L1412" s="28"/>
      <c r="M1412" s="28"/>
      <c r="N1412" s="28"/>
      <c r="O1412" s="28"/>
      <c r="P1412" s="28"/>
      <c r="Q1412" s="28"/>
      <c r="R1412" s="28"/>
      <c r="S1412" s="28"/>
      <c r="T1412" s="12"/>
      <c r="U1412" s="12"/>
      <c r="V1412" s="12"/>
    </row>
    <row r="1413" spans="1:22">
      <c r="A1413" s="26">
        <v>1373</v>
      </c>
      <c r="B1413" s="28">
        <v>1</v>
      </c>
      <c r="C1413" s="28">
        <v>2</v>
      </c>
      <c r="D1413" s="28">
        <v>1</v>
      </c>
      <c r="E1413" s="28">
        <v>7</v>
      </c>
      <c r="F1413" s="28">
        <v>3</v>
      </c>
      <c r="G1413" s="28">
        <v>0</v>
      </c>
      <c r="H1413" s="28">
        <v>0</v>
      </c>
      <c r="I1413" s="28">
        <v>0</v>
      </c>
      <c r="J1413" s="28">
        <v>0</v>
      </c>
      <c r="K1413" s="28"/>
      <c r="L1413" s="28"/>
      <c r="M1413" s="28"/>
      <c r="N1413" s="28"/>
      <c r="O1413" s="28"/>
      <c r="P1413" s="28"/>
      <c r="Q1413" s="28"/>
      <c r="R1413" s="28"/>
      <c r="S1413" s="28"/>
      <c r="T1413" s="12"/>
      <c r="U1413" s="12"/>
      <c r="V1413" s="12"/>
    </row>
    <row r="1414" spans="1:22">
      <c r="A1414" s="26">
        <v>1374</v>
      </c>
      <c r="B1414" s="28">
        <v>2</v>
      </c>
      <c r="C1414" s="28">
        <v>1</v>
      </c>
      <c r="D1414" s="28">
        <v>0</v>
      </c>
      <c r="E1414" s="28">
        <v>6</v>
      </c>
      <c r="F1414" s="28">
        <v>2</v>
      </c>
      <c r="G1414" s="28">
        <v>0</v>
      </c>
      <c r="H1414" s="28">
        <v>0</v>
      </c>
      <c r="I1414" s="28">
        <v>0</v>
      </c>
      <c r="J1414" s="28">
        <v>0</v>
      </c>
      <c r="K1414" s="28"/>
      <c r="L1414" s="28"/>
      <c r="M1414" s="28"/>
      <c r="N1414" s="28"/>
      <c r="O1414" s="28"/>
      <c r="P1414" s="28"/>
      <c r="Q1414" s="28"/>
      <c r="R1414" s="28"/>
      <c r="S1414" s="28"/>
      <c r="T1414" s="12"/>
      <c r="U1414" s="12"/>
      <c r="V1414" s="12"/>
    </row>
    <row r="1415" spans="1:22">
      <c r="A1415" s="26">
        <v>1375</v>
      </c>
      <c r="B1415" s="28">
        <v>1</v>
      </c>
      <c r="C1415" s="28">
        <v>0</v>
      </c>
      <c r="D1415" s="28">
        <v>1</v>
      </c>
      <c r="E1415" s="28">
        <v>3</v>
      </c>
      <c r="F1415" s="28">
        <v>2</v>
      </c>
      <c r="G1415" s="28">
        <v>0</v>
      </c>
      <c r="H1415" s="28">
        <v>0</v>
      </c>
      <c r="I1415" s="28">
        <v>0</v>
      </c>
      <c r="J1415" s="28">
        <v>0</v>
      </c>
      <c r="K1415" s="28"/>
      <c r="L1415" s="28"/>
      <c r="M1415" s="28"/>
      <c r="N1415" s="28"/>
      <c r="O1415" s="28"/>
      <c r="P1415" s="28"/>
      <c r="Q1415" s="28"/>
      <c r="R1415" s="28"/>
      <c r="S1415" s="28"/>
      <c r="T1415" s="12"/>
      <c r="U1415" s="12"/>
      <c r="V1415" s="12"/>
    </row>
    <row r="1416" spans="1:22">
      <c r="A1416" s="26">
        <v>1376</v>
      </c>
      <c r="B1416" s="28">
        <v>1</v>
      </c>
      <c r="C1416" s="28">
        <v>0</v>
      </c>
      <c r="D1416" s="28">
        <v>1</v>
      </c>
      <c r="E1416" s="28">
        <v>3</v>
      </c>
      <c r="F1416" s="28">
        <v>5</v>
      </c>
      <c r="G1416" s="28">
        <v>1</v>
      </c>
      <c r="H1416" s="28">
        <v>0</v>
      </c>
      <c r="I1416" s="28">
        <v>0</v>
      </c>
      <c r="J1416" s="28">
        <v>0</v>
      </c>
      <c r="K1416" s="28"/>
      <c r="L1416" s="28"/>
      <c r="M1416" s="28"/>
      <c r="N1416" s="28"/>
      <c r="O1416" s="28"/>
      <c r="P1416" s="28"/>
      <c r="Q1416" s="28"/>
      <c r="R1416" s="28"/>
      <c r="S1416" s="28"/>
      <c r="T1416" s="12"/>
      <c r="U1416" s="12"/>
      <c r="V1416" s="12"/>
    </row>
    <row r="1417" spans="1:22">
      <c r="A1417" s="26">
        <v>1377</v>
      </c>
      <c r="B1417" s="28">
        <v>1</v>
      </c>
      <c r="C1417" s="28">
        <v>4</v>
      </c>
      <c r="D1417" s="28">
        <v>0</v>
      </c>
      <c r="E1417" s="28">
        <v>6</v>
      </c>
      <c r="F1417" s="28">
        <v>5</v>
      </c>
      <c r="G1417" s="28">
        <v>1</v>
      </c>
      <c r="H1417" s="28">
        <v>0</v>
      </c>
      <c r="I1417" s="28">
        <v>0</v>
      </c>
      <c r="J1417" s="28">
        <v>0</v>
      </c>
      <c r="K1417" s="28"/>
      <c r="L1417" s="28"/>
      <c r="M1417" s="28"/>
      <c r="N1417" s="28"/>
      <c r="O1417" s="28"/>
      <c r="P1417" s="28"/>
      <c r="Q1417" s="28"/>
      <c r="R1417" s="28"/>
      <c r="S1417" s="28"/>
      <c r="T1417" s="12"/>
      <c r="U1417" s="12"/>
      <c r="V1417" s="12"/>
    </row>
    <row r="1418" spans="1:22">
      <c r="A1418" s="26">
        <v>1378</v>
      </c>
      <c r="B1418" s="28">
        <v>2</v>
      </c>
      <c r="C1418" s="28">
        <v>0</v>
      </c>
      <c r="D1418" s="28">
        <v>0</v>
      </c>
      <c r="E1418" s="28">
        <v>4</v>
      </c>
      <c r="F1418" s="28">
        <v>3</v>
      </c>
      <c r="G1418" s="28">
        <v>1</v>
      </c>
      <c r="H1418" s="28">
        <v>0</v>
      </c>
      <c r="I1418" s="28">
        <v>0</v>
      </c>
      <c r="J1418" s="28">
        <v>0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2"/>
      <c r="U1418" s="12"/>
      <c r="V1418" s="12"/>
    </row>
    <row r="1419" spans="1:22">
      <c r="A1419" s="26">
        <v>1379</v>
      </c>
      <c r="B1419" s="28">
        <v>2</v>
      </c>
      <c r="C1419" s="28">
        <v>1</v>
      </c>
      <c r="D1419" s="28">
        <v>1</v>
      </c>
      <c r="E1419" s="28">
        <v>5</v>
      </c>
      <c r="F1419" s="28">
        <v>4</v>
      </c>
      <c r="G1419" s="28">
        <v>0</v>
      </c>
      <c r="H1419" s="28">
        <v>0</v>
      </c>
      <c r="I1419" s="28">
        <v>0</v>
      </c>
      <c r="J1419" s="28">
        <v>0</v>
      </c>
      <c r="K1419" s="28"/>
      <c r="L1419" s="28"/>
      <c r="M1419" s="28"/>
      <c r="N1419" s="28"/>
      <c r="O1419" s="28"/>
      <c r="P1419" s="28"/>
      <c r="Q1419" s="28"/>
      <c r="R1419" s="28"/>
      <c r="S1419" s="28"/>
      <c r="T1419" s="12"/>
      <c r="U1419" s="12"/>
      <c r="V1419" s="12"/>
    </row>
    <row r="1420" spans="1:22">
      <c r="A1420" s="26">
        <v>1380</v>
      </c>
      <c r="B1420" s="28">
        <v>2</v>
      </c>
      <c r="C1420" s="28">
        <v>0</v>
      </c>
      <c r="D1420" s="28">
        <v>1</v>
      </c>
      <c r="E1420" s="28">
        <v>3</v>
      </c>
      <c r="F1420" s="28">
        <v>5</v>
      </c>
      <c r="G1420" s="28">
        <v>0</v>
      </c>
      <c r="H1420" s="28">
        <v>0</v>
      </c>
      <c r="I1420" s="28">
        <v>0</v>
      </c>
      <c r="J1420" s="28">
        <v>0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2"/>
      <c r="U1420" s="12"/>
      <c r="V1420" s="12"/>
    </row>
    <row r="1421" spans="1:22">
      <c r="A1421" s="26">
        <v>1381</v>
      </c>
      <c r="B1421" s="28">
        <v>2</v>
      </c>
      <c r="C1421" s="28">
        <v>1</v>
      </c>
      <c r="D1421" s="28">
        <v>1</v>
      </c>
      <c r="E1421" s="28">
        <v>6</v>
      </c>
      <c r="F1421" s="28">
        <v>7</v>
      </c>
      <c r="G1421" s="28">
        <v>0</v>
      </c>
      <c r="H1421" s="28">
        <v>0</v>
      </c>
      <c r="I1421" s="28">
        <v>0</v>
      </c>
      <c r="J1421" s="28">
        <v>0</v>
      </c>
      <c r="K1421" s="28"/>
      <c r="L1421" s="28"/>
      <c r="M1421" s="28"/>
      <c r="N1421" s="28"/>
      <c r="O1421" s="28"/>
      <c r="P1421" s="28"/>
      <c r="Q1421" s="28"/>
      <c r="R1421" s="28"/>
      <c r="S1421" s="28"/>
      <c r="T1421" s="12"/>
      <c r="U1421" s="12"/>
      <c r="V1421" s="12"/>
    </row>
    <row r="1422" spans="1:22">
      <c r="A1422" s="26">
        <v>1382</v>
      </c>
      <c r="B1422" s="28">
        <v>3</v>
      </c>
      <c r="C1422" s="28">
        <v>1</v>
      </c>
      <c r="D1422" s="28">
        <v>0</v>
      </c>
      <c r="E1422" s="28">
        <v>5</v>
      </c>
      <c r="F1422" s="28">
        <v>3</v>
      </c>
      <c r="G1422" s="28">
        <v>0</v>
      </c>
      <c r="H1422" s="28">
        <v>0</v>
      </c>
      <c r="I1422" s="28">
        <v>0</v>
      </c>
      <c r="J1422" s="28">
        <v>0</v>
      </c>
      <c r="K1422" s="28"/>
      <c r="L1422" s="28"/>
      <c r="M1422" s="28"/>
      <c r="N1422" s="28"/>
      <c r="O1422" s="28"/>
      <c r="P1422" s="28"/>
      <c r="Q1422" s="28"/>
      <c r="R1422" s="28"/>
      <c r="S1422" s="28"/>
      <c r="T1422" s="12"/>
      <c r="U1422" s="12"/>
      <c r="V1422" s="12"/>
    </row>
    <row r="1423" spans="1:22">
      <c r="A1423" s="26">
        <v>1383</v>
      </c>
      <c r="B1423" s="28">
        <v>1</v>
      </c>
      <c r="C1423" s="28">
        <v>0</v>
      </c>
      <c r="D1423" s="28">
        <v>0</v>
      </c>
      <c r="E1423" s="28">
        <v>5</v>
      </c>
      <c r="F1423" s="28">
        <v>2</v>
      </c>
      <c r="G1423" s="28">
        <v>0</v>
      </c>
      <c r="H1423" s="28">
        <v>0</v>
      </c>
      <c r="I1423" s="28">
        <v>0</v>
      </c>
      <c r="J1423" s="28">
        <v>0</v>
      </c>
      <c r="K1423" s="28"/>
      <c r="L1423" s="28"/>
      <c r="M1423" s="28"/>
      <c r="N1423" s="28"/>
      <c r="O1423" s="28"/>
      <c r="P1423" s="28"/>
      <c r="Q1423" s="28"/>
      <c r="R1423" s="28"/>
      <c r="S1423" s="28"/>
      <c r="T1423" s="12"/>
      <c r="U1423" s="12"/>
      <c r="V1423" s="12"/>
    </row>
    <row r="1424" spans="1:22">
      <c r="A1424" s="26">
        <v>1384</v>
      </c>
      <c r="B1424" s="28">
        <v>1</v>
      </c>
      <c r="C1424" s="28">
        <v>0</v>
      </c>
      <c r="D1424" s="28">
        <v>0</v>
      </c>
      <c r="E1424" s="28">
        <v>10</v>
      </c>
      <c r="F1424" s="28">
        <v>3</v>
      </c>
      <c r="G1424" s="28">
        <v>1</v>
      </c>
      <c r="H1424" s="28">
        <v>0</v>
      </c>
      <c r="I1424" s="28">
        <v>0</v>
      </c>
      <c r="J1424" s="28">
        <v>0</v>
      </c>
      <c r="K1424" s="28"/>
      <c r="L1424" s="28"/>
      <c r="M1424" s="28"/>
      <c r="N1424" s="28"/>
      <c r="O1424" s="28"/>
      <c r="P1424" s="28"/>
      <c r="Q1424" s="28"/>
      <c r="R1424" s="28"/>
      <c r="S1424" s="28"/>
      <c r="T1424" s="12"/>
      <c r="U1424" s="12"/>
      <c r="V1424" s="12"/>
    </row>
    <row r="1425" spans="1:22">
      <c r="A1425" s="26">
        <v>1385</v>
      </c>
      <c r="B1425" s="28">
        <v>0</v>
      </c>
      <c r="C1425" s="28">
        <v>0</v>
      </c>
      <c r="D1425" s="28">
        <v>0</v>
      </c>
      <c r="E1425" s="28">
        <v>2</v>
      </c>
      <c r="F1425" s="28">
        <v>3</v>
      </c>
      <c r="G1425" s="28">
        <v>0</v>
      </c>
      <c r="H1425" s="28">
        <v>0</v>
      </c>
      <c r="I1425" s="28">
        <v>0</v>
      </c>
      <c r="J1425" s="28">
        <v>0</v>
      </c>
      <c r="K1425" s="28"/>
      <c r="L1425" s="28"/>
      <c r="M1425" s="28"/>
      <c r="N1425" s="28"/>
      <c r="O1425" s="28"/>
      <c r="P1425" s="28"/>
      <c r="Q1425" s="28"/>
      <c r="R1425" s="28"/>
      <c r="S1425" s="28"/>
      <c r="T1425" s="12"/>
      <c r="U1425" s="12"/>
      <c r="V1425" s="12"/>
    </row>
    <row r="1426" spans="1:22">
      <c r="A1426" s="26">
        <v>1386</v>
      </c>
      <c r="B1426" s="28">
        <v>1</v>
      </c>
      <c r="C1426" s="28">
        <v>0</v>
      </c>
      <c r="D1426" s="28">
        <v>2</v>
      </c>
      <c r="E1426" s="28">
        <v>4</v>
      </c>
      <c r="F1426" s="28">
        <v>3</v>
      </c>
      <c r="G1426" s="28">
        <v>0</v>
      </c>
      <c r="H1426" s="28">
        <v>0</v>
      </c>
      <c r="I1426" s="28">
        <v>0</v>
      </c>
      <c r="J1426" s="28">
        <v>0</v>
      </c>
      <c r="K1426" s="28"/>
      <c r="L1426" s="28"/>
      <c r="M1426" s="28"/>
      <c r="N1426" s="28"/>
      <c r="O1426" s="28"/>
      <c r="P1426" s="28"/>
      <c r="Q1426" s="28"/>
      <c r="R1426" s="28"/>
      <c r="S1426" s="28"/>
      <c r="T1426" s="12"/>
      <c r="U1426" s="12"/>
      <c r="V1426" s="12"/>
    </row>
    <row r="1427" spans="1:22">
      <c r="A1427" s="26">
        <v>1387</v>
      </c>
      <c r="B1427" s="28">
        <v>0</v>
      </c>
      <c r="C1427" s="28">
        <v>0</v>
      </c>
      <c r="D1427" s="28">
        <v>0</v>
      </c>
      <c r="E1427" s="28">
        <v>4</v>
      </c>
      <c r="F1427" s="28">
        <v>5</v>
      </c>
      <c r="G1427" s="28">
        <v>0</v>
      </c>
      <c r="H1427" s="28">
        <v>0</v>
      </c>
      <c r="I1427" s="28">
        <v>0</v>
      </c>
      <c r="J1427" s="28">
        <v>0</v>
      </c>
      <c r="K1427" s="28"/>
      <c r="L1427" s="28"/>
      <c r="M1427" s="28"/>
      <c r="N1427" s="28"/>
      <c r="O1427" s="28"/>
      <c r="P1427" s="28"/>
      <c r="Q1427" s="28"/>
      <c r="R1427" s="28"/>
      <c r="S1427" s="28"/>
      <c r="T1427" s="12"/>
      <c r="U1427" s="12"/>
      <c r="V1427" s="12"/>
    </row>
    <row r="1428" spans="1:22">
      <c r="A1428" s="26">
        <v>1388</v>
      </c>
      <c r="B1428" s="28">
        <v>3</v>
      </c>
      <c r="C1428" s="28">
        <v>0</v>
      </c>
      <c r="D1428" s="28">
        <v>1</v>
      </c>
      <c r="E1428" s="28">
        <v>6</v>
      </c>
      <c r="F1428" s="28">
        <v>0</v>
      </c>
      <c r="G1428" s="28">
        <v>1</v>
      </c>
      <c r="H1428" s="28">
        <v>0</v>
      </c>
      <c r="I1428" s="28">
        <v>0</v>
      </c>
      <c r="J1428" s="28">
        <v>0</v>
      </c>
      <c r="K1428" s="28"/>
      <c r="L1428" s="28"/>
      <c r="M1428" s="28"/>
      <c r="N1428" s="28"/>
      <c r="O1428" s="28"/>
      <c r="P1428" s="28"/>
      <c r="Q1428" s="28"/>
      <c r="R1428" s="28"/>
      <c r="S1428" s="28"/>
      <c r="T1428" s="12"/>
      <c r="U1428" s="12"/>
      <c r="V1428" s="12"/>
    </row>
    <row r="1429" spans="1:22">
      <c r="A1429" s="26">
        <v>1389</v>
      </c>
      <c r="B1429" s="28">
        <v>0</v>
      </c>
      <c r="C1429" s="28">
        <v>2</v>
      </c>
      <c r="D1429" s="28">
        <v>2</v>
      </c>
      <c r="E1429" s="28">
        <v>4</v>
      </c>
      <c r="F1429" s="28">
        <v>4</v>
      </c>
      <c r="G1429" s="28">
        <v>1</v>
      </c>
      <c r="H1429" s="28">
        <v>0</v>
      </c>
      <c r="I1429" s="28">
        <v>0</v>
      </c>
      <c r="J1429" s="28">
        <v>0</v>
      </c>
      <c r="K1429" s="28"/>
      <c r="L1429" s="28"/>
      <c r="M1429" s="28"/>
      <c r="N1429" s="28"/>
      <c r="O1429" s="28"/>
      <c r="P1429" s="28"/>
      <c r="Q1429" s="28"/>
      <c r="R1429" s="28"/>
      <c r="S1429" s="28"/>
      <c r="T1429" s="12"/>
      <c r="U1429" s="12"/>
      <c r="V1429" s="12"/>
    </row>
    <row r="1430" spans="1:22">
      <c r="A1430" s="26">
        <v>1390</v>
      </c>
      <c r="B1430" s="28">
        <v>1</v>
      </c>
      <c r="C1430" s="28">
        <v>0</v>
      </c>
      <c r="D1430" s="28">
        <v>0</v>
      </c>
      <c r="E1430" s="28">
        <v>8</v>
      </c>
      <c r="F1430" s="28">
        <v>4</v>
      </c>
      <c r="G1430" s="28">
        <v>0</v>
      </c>
      <c r="H1430" s="28">
        <v>0</v>
      </c>
      <c r="I1430" s="28">
        <v>0</v>
      </c>
      <c r="J1430" s="28">
        <v>0</v>
      </c>
      <c r="K1430" s="28"/>
      <c r="L1430" s="28"/>
      <c r="M1430" s="28"/>
      <c r="N1430" s="28"/>
      <c r="O1430" s="28"/>
      <c r="P1430" s="28"/>
      <c r="Q1430" s="28"/>
      <c r="R1430" s="28"/>
      <c r="S1430" s="28"/>
      <c r="T1430" s="12"/>
      <c r="U1430" s="12"/>
      <c r="V1430" s="12"/>
    </row>
    <row r="1431" spans="1:22">
      <c r="A1431" s="26">
        <v>1391</v>
      </c>
      <c r="B1431" s="28">
        <v>0</v>
      </c>
      <c r="C1431" s="28">
        <v>0</v>
      </c>
      <c r="D1431" s="28">
        <v>2</v>
      </c>
      <c r="E1431" s="28">
        <v>5</v>
      </c>
      <c r="F1431" s="28">
        <v>2</v>
      </c>
      <c r="G1431" s="28">
        <v>0</v>
      </c>
      <c r="H1431" s="28">
        <v>0</v>
      </c>
      <c r="I1431" s="28">
        <v>0</v>
      </c>
      <c r="J1431" s="28">
        <v>0</v>
      </c>
      <c r="K1431" s="28"/>
      <c r="L1431" s="28"/>
      <c r="M1431" s="28"/>
      <c r="N1431" s="28"/>
      <c r="O1431" s="28"/>
      <c r="P1431" s="28"/>
      <c r="Q1431" s="28"/>
      <c r="R1431" s="28"/>
      <c r="S1431" s="28"/>
      <c r="T1431" s="12"/>
      <c r="U1431" s="12"/>
      <c r="V1431" s="12"/>
    </row>
    <row r="1432" spans="1:22">
      <c r="A1432" s="26">
        <v>1392</v>
      </c>
      <c r="B1432" s="28">
        <v>2</v>
      </c>
      <c r="C1432" s="28">
        <v>0</v>
      </c>
      <c r="D1432" s="28">
        <v>2</v>
      </c>
      <c r="E1432" s="28">
        <v>4</v>
      </c>
      <c r="F1432" s="28">
        <v>8</v>
      </c>
      <c r="G1432" s="28">
        <v>0</v>
      </c>
      <c r="H1432" s="28">
        <v>0</v>
      </c>
      <c r="I1432" s="28">
        <v>0</v>
      </c>
      <c r="J1432" s="28">
        <v>0</v>
      </c>
      <c r="K1432" s="28"/>
      <c r="L1432" s="28"/>
      <c r="M1432" s="28"/>
      <c r="N1432" s="28"/>
      <c r="O1432" s="28"/>
      <c r="P1432" s="28"/>
      <c r="Q1432" s="28"/>
      <c r="R1432" s="28"/>
      <c r="S1432" s="28"/>
      <c r="T1432" s="12"/>
      <c r="U1432" s="12"/>
      <c r="V1432" s="12"/>
    </row>
    <row r="1433" spans="1:22">
      <c r="A1433" s="26">
        <v>1393</v>
      </c>
      <c r="B1433" s="28">
        <v>2</v>
      </c>
      <c r="C1433" s="28">
        <v>3</v>
      </c>
      <c r="D1433" s="28">
        <v>0</v>
      </c>
      <c r="E1433" s="28">
        <v>3</v>
      </c>
      <c r="F1433" s="28">
        <v>5</v>
      </c>
      <c r="G1433" s="28">
        <v>0</v>
      </c>
      <c r="H1433" s="28">
        <v>0</v>
      </c>
      <c r="I1433" s="28">
        <v>0</v>
      </c>
      <c r="J1433" s="28">
        <v>0</v>
      </c>
      <c r="K1433" s="28"/>
      <c r="L1433" s="28"/>
      <c r="M1433" s="28"/>
      <c r="N1433" s="28"/>
      <c r="O1433" s="28"/>
      <c r="P1433" s="28"/>
      <c r="Q1433" s="28"/>
      <c r="R1433" s="28"/>
      <c r="S1433" s="28"/>
      <c r="T1433" s="12"/>
      <c r="U1433" s="12"/>
      <c r="V1433" s="12"/>
    </row>
    <row r="1434" spans="1:22">
      <c r="A1434" s="26">
        <v>1394</v>
      </c>
      <c r="B1434" s="28">
        <v>1</v>
      </c>
      <c r="C1434" s="28">
        <v>1</v>
      </c>
      <c r="D1434" s="28">
        <v>0</v>
      </c>
      <c r="E1434" s="28">
        <v>3</v>
      </c>
      <c r="F1434" s="28">
        <v>5</v>
      </c>
      <c r="G1434" s="28">
        <v>0</v>
      </c>
      <c r="H1434" s="28">
        <v>0</v>
      </c>
      <c r="I1434" s="28">
        <v>0</v>
      </c>
      <c r="J1434" s="28">
        <v>0</v>
      </c>
      <c r="K1434" s="28"/>
      <c r="L1434" s="28"/>
      <c r="M1434" s="28"/>
      <c r="N1434" s="28"/>
      <c r="O1434" s="28"/>
      <c r="P1434" s="28"/>
      <c r="Q1434" s="28"/>
      <c r="R1434" s="28"/>
      <c r="S1434" s="28"/>
      <c r="T1434" s="12"/>
      <c r="U1434" s="12"/>
      <c r="V1434" s="12"/>
    </row>
    <row r="1435" spans="1:22">
      <c r="A1435" s="26">
        <v>1395</v>
      </c>
      <c r="B1435" s="28">
        <v>1</v>
      </c>
      <c r="C1435" s="28">
        <v>1</v>
      </c>
      <c r="D1435" s="28">
        <v>1</v>
      </c>
      <c r="E1435" s="28">
        <v>3</v>
      </c>
      <c r="F1435" s="28">
        <v>2</v>
      </c>
      <c r="G1435" s="28">
        <v>0</v>
      </c>
      <c r="H1435" s="28">
        <v>0</v>
      </c>
      <c r="I1435" s="28">
        <v>0</v>
      </c>
      <c r="J1435" s="28">
        <v>0</v>
      </c>
      <c r="K1435" s="28"/>
      <c r="L1435" s="28"/>
      <c r="M1435" s="28"/>
      <c r="N1435" s="28"/>
      <c r="O1435" s="28"/>
      <c r="P1435" s="28"/>
      <c r="Q1435" s="28"/>
      <c r="R1435" s="28"/>
      <c r="S1435" s="28"/>
      <c r="T1435" s="12"/>
      <c r="U1435" s="12"/>
      <c r="V1435" s="12"/>
    </row>
    <row r="1436" spans="1:22">
      <c r="A1436" s="26">
        <v>1396</v>
      </c>
      <c r="B1436" s="28">
        <v>0</v>
      </c>
      <c r="C1436" s="28">
        <v>0</v>
      </c>
      <c r="D1436" s="28">
        <v>0</v>
      </c>
      <c r="E1436" s="28">
        <v>2</v>
      </c>
      <c r="F1436" s="28">
        <v>4</v>
      </c>
      <c r="G1436" s="28">
        <v>0</v>
      </c>
      <c r="H1436" s="28">
        <v>0</v>
      </c>
      <c r="I1436" s="28">
        <v>0</v>
      </c>
      <c r="J1436" s="28">
        <v>0</v>
      </c>
      <c r="K1436" s="28"/>
      <c r="L1436" s="28"/>
      <c r="M1436" s="28"/>
      <c r="N1436" s="28"/>
      <c r="O1436" s="28"/>
      <c r="P1436" s="28"/>
      <c r="Q1436" s="28"/>
      <c r="R1436" s="28"/>
      <c r="S1436" s="28"/>
      <c r="T1436" s="12"/>
      <c r="U1436" s="12"/>
      <c r="V1436" s="12"/>
    </row>
    <row r="1437" spans="1:22">
      <c r="A1437" s="26">
        <v>1397</v>
      </c>
      <c r="B1437" s="28">
        <v>1</v>
      </c>
      <c r="C1437" s="28">
        <v>1</v>
      </c>
      <c r="D1437" s="28">
        <v>3</v>
      </c>
      <c r="E1437" s="28">
        <v>2</v>
      </c>
      <c r="F1437" s="28">
        <v>4</v>
      </c>
      <c r="G1437" s="28">
        <v>0</v>
      </c>
      <c r="H1437" s="28">
        <v>0</v>
      </c>
      <c r="I1437" s="28">
        <v>0</v>
      </c>
      <c r="J1437" s="28">
        <v>0</v>
      </c>
      <c r="K1437" s="28"/>
      <c r="L1437" s="28"/>
      <c r="M1437" s="28"/>
      <c r="N1437" s="28"/>
      <c r="O1437" s="28"/>
      <c r="P1437" s="28"/>
      <c r="Q1437" s="28"/>
      <c r="R1437" s="28"/>
      <c r="S1437" s="28"/>
      <c r="T1437" s="12"/>
      <c r="U1437" s="12"/>
      <c r="V1437" s="12"/>
    </row>
    <row r="1438" spans="1:22">
      <c r="A1438" s="26">
        <v>1398</v>
      </c>
      <c r="B1438" s="28">
        <v>1</v>
      </c>
      <c r="C1438" s="28">
        <v>0</v>
      </c>
      <c r="D1438" s="28">
        <v>0</v>
      </c>
      <c r="E1438" s="28">
        <v>8</v>
      </c>
      <c r="F1438" s="28">
        <v>3</v>
      </c>
      <c r="G1438" s="28">
        <v>0</v>
      </c>
      <c r="H1438" s="28">
        <v>0</v>
      </c>
      <c r="I1438" s="28">
        <v>0</v>
      </c>
      <c r="J1438" s="28">
        <v>0</v>
      </c>
      <c r="K1438" s="28"/>
      <c r="L1438" s="28"/>
      <c r="M1438" s="28"/>
      <c r="N1438" s="28"/>
      <c r="O1438" s="28"/>
      <c r="P1438" s="28"/>
      <c r="Q1438" s="28"/>
      <c r="R1438" s="28"/>
      <c r="S1438" s="28"/>
      <c r="T1438" s="12"/>
      <c r="U1438" s="12"/>
      <c r="V1438" s="12"/>
    </row>
    <row r="1439" spans="1:22">
      <c r="A1439" s="26">
        <v>1399</v>
      </c>
      <c r="B1439" s="28">
        <v>0</v>
      </c>
      <c r="C1439" s="28">
        <v>0</v>
      </c>
      <c r="D1439" s="28">
        <v>0</v>
      </c>
      <c r="E1439" s="28">
        <v>4</v>
      </c>
      <c r="F1439" s="28">
        <v>6</v>
      </c>
      <c r="G1439" s="28">
        <v>0</v>
      </c>
      <c r="H1439" s="28">
        <v>0</v>
      </c>
      <c r="I1439" s="28">
        <v>0</v>
      </c>
      <c r="J1439" s="28">
        <v>0</v>
      </c>
      <c r="K1439" s="28"/>
      <c r="L1439" s="28"/>
      <c r="M1439" s="28"/>
      <c r="N1439" s="28"/>
      <c r="O1439" s="28"/>
      <c r="P1439" s="28"/>
      <c r="Q1439" s="28"/>
      <c r="R1439" s="28"/>
      <c r="S1439" s="28"/>
      <c r="T1439" s="12"/>
      <c r="U1439" s="12"/>
      <c r="V1439" s="12"/>
    </row>
    <row r="1440" spans="1:22">
      <c r="A1440" s="26">
        <v>1400</v>
      </c>
      <c r="B1440" s="28">
        <v>0</v>
      </c>
      <c r="C1440" s="28">
        <v>2</v>
      </c>
      <c r="D1440" s="28">
        <v>0</v>
      </c>
      <c r="E1440" s="28">
        <v>3</v>
      </c>
      <c r="F1440" s="28">
        <v>2</v>
      </c>
      <c r="G1440" s="28">
        <v>0</v>
      </c>
      <c r="H1440" s="28">
        <v>0</v>
      </c>
      <c r="I1440" s="28">
        <v>0</v>
      </c>
      <c r="J1440" s="28">
        <v>0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2"/>
      <c r="U1440" s="12"/>
      <c r="V1440" s="12"/>
    </row>
    <row r="1441" spans="1:22">
      <c r="A1441" s="26">
        <v>1401</v>
      </c>
      <c r="B1441" s="28">
        <v>0</v>
      </c>
      <c r="C1441" s="28">
        <v>1</v>
      </c>
      <c r="D1441" s="28">
        <v>0</v>
      </c>
      <c r="E1441" s="28">
        <v>5</v>
      </c>
      <c r="F1441" s="28">
        <v>3</v>
      </c>
      <c r="G1441" s="28">
        <v>0</v>
      </c>
      <c r="H1441" s="28">
        <v>0</v>
      </c>
      <c r="I1441" s="28">
        <v>0</v>
      </c>
      <c r="J1441" s="28">
        <v>0</v>
      </c>
      <c r="K1441" s="28"/>
      <c r="L1441" s="28"/>
      <c r="M1441" s="28"/>
      <c r="N1441" s="28"/>
      <c r="O1441" s="28"/>
      <c r="P1441" s="28"/>
      <c r="Q1441" s="28"/>
      <c r="R1441" s="28"/>
      <c r="S1441" s="28"/>
      <c r="T1441" s="12"/>
      <c r="U1441" s="12"/>
      <c r="V1441" s="12"/>
    </row>
    <row r="1442" spans="1:22">
      <c r="A1442" s="26">
        <v>1402</v>
      </c>
      <c r="B1442" s="28">
        <v>0</v>
      </c>
      <c r="C1442" s="28">
        <v>1</v>
      </c>
      <c r="D1442" s="28">
        <v>1</v>
      </c>
      <c r="E1442" s="28">
        <v>4</v>
      </c>
      <c r="F1442" s="28">
        <v>5</v>
      </c>
      <c r="G1442" s="28">
        <v>0</v>
      </c>
      <c r="H1442" s="28">
        <v>0</v>
      </c>
      <c r="I1442" s="28">
        <v>0</v>
      </c>
      <c r="J1442" s="28">
        <v>0</v>
      </c>
      <c r="K1442" s="28"/>
      <c r="L1442" s="28"/>
      <c r="M1442" s="28"/>
      <c r="N1442" s="28"/>
      <c r="O1442" s="28"/>
      <c r="P1442" s="28"/>
      <c r="Q1442" s="28"/>
      <c r="R1442" s="28"/>
      <c r="S1442" s="28"/>
      <c r="T1442" s="12"/>
      <c r="U1442" s="12"/>
      <c r="V1442" s="12"/>
    </row>
    <row r="1443" spans="1:22">
      <c r="A1443" s="26">
        <v>1403</v>
      </c>
      <c r="B1443" s="28">
        <v>1</v>
      </c>
      <c r="C1443" s="28">
        <v>1</v>
      </c>
      <c r="D1443" s="28">
        <v>1</v>
      </c>
      <c r="E1443" s="28">
        <v>4</v>
      </c>
      <c r="F1443" s="28">
        <v>3</v>
      </c>
      <c r="G1443" s="28">
        <v>0</v>
      </c>
      <c r="H1443" s="28">
        <v>0</v>
      </c>
      <c r="I1443" s="28">
        <v>0</v>
      </c>
      <c r="J1443" s="28">
        <v>0</v>
      </c>
      <c r="K1443" s="28"/>
      <c r="L1443" s="28"/>
      <c r="M1443" s="28"/>
      <c r="N1443" s="28"/>
      <c r="O1443" s="28"/>
      <c r="P1443" s="28"/>
      <c r="Q1443" s="28"/>
      <c r="R1443" s="28"/>
      <c r="S1443" s="28"/>
      <c r="T1443" s="12"/>
      <c r="U1443" s="12"/>
      <c r="V1443" s="12"/>
    </row>
    <row r="1444" spans="1:22">
      <c r="A1444" s="26">
        <v>1404</v>
      </c>
      <c r="B1444" s="28">
        <v>1</v>
      </c>
      <c r="C1444" s="28">
        <v>0</v>
      </c>
      <c r="D1444" s="28">
        <v>1</v>
      </c>
      <c r="E1444" s="28">
        <v>0</v>
      </c>
      <c r="F1444" s="28">
        <v>4</v>
      </c>
      <c r="G1444" s="28">
        <v>0</v>
      </c>
      <c r="H1444" s="28">
        <v>0</v>
      </c>
      <c r="I1444" s="28">
        <v>0</v>
      </c>
      <c r="J1444" s="28">
        <v>0</v>
      </c>
      <c r="K1444" s="28"/>
      <c r="L1444" s="28"/>
      <c r="M1444" s="28"/>
      <c r="N1444" s="28"/>
      <c r="O1444" s="28"/>
      <c r="P1444" s="28"/>
      <c r="Q1444" s="28"/>
      <c r="R1444" s="28"/>
      <c r="S1444" s="28"/>
      <c r="T1444" s="12"/>
      <c r="U1444" s="12"/>
      <c r="V1444" s="12"/>
    </row>
    <row r="1445" spans="1:22">
      <c r="A1445" s="26">
        <v>1405</v>
      </c>
      <c r="B1445" s="28">
        <v>3</v>
      </c>
      <c r="C1445" s="28">
        <v>0</v>
      </c>
      <c r="D1445" s="28">
        <v>1</v>
      </c>
      <c r="E1445" s="28">
        <v>2</v>
      </c>
      <c r="F1445" s="28">
        <v>4</v>
      </c>
      <c r="G1445" s="28">
        <v>0</v>
      </c>
      <c r="H1445" s="28">
        <v>0</v>
      </c>
      <c r="I1445" s="28">
        <v>0</v>
      </c>
      <c r="J1445" s="28">
        <v>0</v>
      </c>
      <c r="K1445" s="28"/>
      <c r="L1445" s="28"/>
      <c r="M1445" s="28"/>
      <c r="N1445" s="28"/>
      <c r="O1445" s="28"/>
      <c r="P1445" s="28"/>
      <c r="Q1445" s="28"/>
      <c r="R1445" s="28"/>
      <c r="S1445" s="28"/>
      <c r="T1445" s="12"/>
      <c r="U1445" s="12"/>
      <c r="V1445" s="12"/>
    </row>
    <row r="1446" spans="1:22">
      <c r="A1446" s="26">
        <v>1406</v>
      </c>
      <c r="B1446" s="28">
        <v>0</v>
      </c>
      <c r="C1446" s="28">
        <v>0</v>
      </c>
      <c r="D1446" s="28">
        <v>1</v>
      </c>
      <c r="E1446" s="28">
        <v>6</v>
      </c>
      <c r="F1446" s="28">
        <v>5</v>
      </c>
      <c r="G1446" s="28">
        <v>0</v>
      </c>
      <c r="H1446" s="28">
        <v>0</v>
      </c>
      <c r="I1446" s="28">
        <v>0</v>
      </c>
      <c r="J1446" s="28">
        <v>0</v>
      </c>
      <c r="K1446" s="28"/>
      <c r="L1446" s="28"/>
      <c r="M1446" s="28"/>
      <c r="N1446" s="28"/>
      <c r="O1446" s="28"/>
      <c r="P1446" s="28"/>
      <c r="Q1446" s="28"/>
      <c r="R1446" s="28"/>
      <c r="S1446" s="28"/>
      <c r="T1446" s="12"/>
      <c r="U1446" s="12"/>
      <c r="V1446" s="12"/>
    </row>
    <row r="1447" spans="1:22">
      <c r="A1447" s="26">
        <v>1407</v>
      </c>
      <c r="B1447" s="28">
        <v>0</v>
      </c>
      <c r="C1447" s="28">
        <v>2</v>
      </c>
      <c r="D1447" s="28">
        <v>2</v>
      </c>
      <c r="E1447" s="28">
        <v>7</v>
      </c>
      <c r="F1447" s="28">
        <v>1</v>
      </c>
      <c r="G1447" s="28">
        <v>0</v>
      </c>
      <c r="H1447" s="28">
        <v>0</v>
      </c>
      <c r="I1447" s="28">
        <v>0</v>
      </c>
      <c r="J1447" s="28">
        <v>0</v>
      </c>
      <c r="K1447" s="28"/>
      <c r="L1447" s="28"/>
      <c r="M1447" s="28"/>
      <c r="N1447" s="28"/>
      <c r="O1447" s="28"/>
      <c r="P1447" s="28"/>
      <c r="Q1447" s="28"/>
      <c r="R1447" s="28"/>
      <c r="S1447" s="28"/>
      <c r="T1447" s="12"/>
      <c r="U1447" s="12"/>
      <c r="V1447" s="12"/>
    </row>
    <row r="1448" spans="1:22">
      <c r="A1448" s="26">
        <v>1408</v>
      </c>
      <c r="B1448" s="28">
        <v>1</v>
      </c>
      <c r="C1448" s="28">
        <v>2</v>
      </c>
      <c r="D1448" s="28">
        <v>0</v>
      </c>
      <c r="E1448" s="28">
        <v>4</v>
      </c>
      <c r="F1448" s="28">
        <v>6</v>
      </c>
      <c r="G1448" s="28">
        <v>0</v>
      </c>
      <c r="H1448" s="28">
        <v>0</v>
      </c>
      <c r="I1448" s="28">
        <v>0</v>
      </c>
      <c r="J1448" s="28">
        <v>0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2"/>
      <c r="U1448" s="12"/>
      <c r="V1448" s="12"/>
    </row>
    <row r="1449" spans="1:22">
      <c r="A1449" s="26">
        <v>1409</v>
      </c>
      <c r="B1449" s="28">
        <v>0</v>
      </c>
      <c r="C1449" s="28">
        <v>1</v>
      </c>
      <c r="D1449" s="28">
        <v>3</v>
      </c>
      <c r="E1449" s="28">
        <v>3</v>
      </c>
      <c r="F1449" s="28">
        <v>3</v>
      </c>
      <c r="G1449" s="28">
        <v>0</v>
      </c>
      <c r="H1449" s="28">
        <v>0</v>
      </c>
      <c r="I1449" s="28">
        <v>0</v>
      </c>
      <c r="J1449" s="28">
        <v>0</v>
      </c>
      <c r="K1449" s="28"/>
      <c r="L1449" s="28"/>
      <c r="M1449" s="28"/>
      <c r="N1449" s="28"/>
      <c r="O1449" s="28"/>
      <c r="P1449" s="28"/>
      <c r="Q1449" s="28"/>
      <c r="R1449" s="28"/>
      <c r="S1449" s="28"/>
      <c r="T1449" s="12"/>
      <c r="U1449" s="12"/>
      <c r="V1449" s="12"/>
    </row>
    <row r="1450" spans="1:22">
      <c r="A1450" s="26">
        <v>1410</v>
      </c>
      <c r="B1450" s="28">
        <v>2</v>
      </c>
      <c r="C1450" s="28">
        <v>0</v>
      </c>
      <c r="D1450" s="28">
        <v>0</v>
      </c>
      <c r="E1450" s="28">
        <v>4</v>
      </c>
      <c r="F1450" s="28">
        <v>9</v>
      </c>
      <c r="G1450" s="28">
        <v>0</v>
      </c>
      <c r="H1450" s="28">
        <v>0</v>
      </c>
      <c r="I1450" s="28">
        <v>0</v>
      </c>
      <c r="J1450" s="28">
        <v>0</v>
      </c>
      <c r="K1450" s="28"/>
      <c r="L1450" s="28"/>
      <c r="M1450" s="28"/>
      <c r="N1450" s="28"/>
      <c r="O1450" s="28"/>
      <c r="P1450" s="28"/>
      <c r="Q1450" s="28"/>
      <c r="R1450" s="28"/>
      <c r="S1450" s="28"/>
      <c r="T1450" s="12"/>
      <c r="U1450" s="12"/>
      <c r="V1450" s="12"/>
    </row>
    <row r="1451" spans="1:22">
      <c r="A1451" s="26">
        <v>1411</v>
      </c>
      <c r="B1451" s="28">
        <v>2</v>
      </c>
      <c r="C1451" s="28">
        <v>1</v>
      </c>
      <c r="D1451" s="28">
        <v>2</v>
      </c>
      <c r="E1451" s="28">
        <v>4</v>
      </c>
      <c r="F1451" s="28">
        <v>3</v>
      </c>
      <c r="G1451" s="28">
        <v>0</v>
      </c>
      <c r="H1451" s="28">
        <v>0</v>
      </c>
      <c r="I1451" s="28">
        <v>0</v>
      </c>
      <c r="J1451" s="28">
        <v>0</v>
      </c>
      <c r="K1451" s="28"/>
      <c r="L1451" s="28"/>
      <c r="M1451" s="28"/>
      <c r="N1451" s="28"/>
      <c r="O1451" s="28"/>
      <c r="P1451" s="28"/>
      <c r="Q1451" s="28"/>
      <c r="R1451" s="28"/>
      <c r="S1451" s="28"/>
      <c r="T1451" s="12"/>
      <c r="U1451" s="12"/>
      <c r="V1451" s="12"/>
    </row>
    <row r="1452" spans="1:22">
      <c r="A1452" s="26">
        <v>1412</v>
      </c>
      <c r="B1452" s="28">
        <v>1</v>
      </c>
      <c r="C1452" s="28">
        <v>2</v>
      </c>
      <c r="D1452" s="28">
        <v>1</v>
      </c>
      <c r="E1452" s="28">
        <v>4</v>
      </c>
      <c r="F1452" s="28">
        <v>5</v>
      </c>
      <c r="G1452" s="28">
        <v>0</v>
      </c>
      <c r="H1452" s="28">
        <v>0</v>
      </c>
      <c r="I1452" s="28">
        <v>0</v>
      </c>
      <c r="J1452" s="28">
        <v>0</v>
      </c>
      <c r="K1452" s="28"/>
      <c r="L1452" s="28"/>
      <c r="M1452" s="28"/>
      <c r="N1452" s="28"/>
      <c r="O1452" s="28"/>
      <c r="P1452" s="28"/>
      <c r="Q1452" s="28"/>
      <c r="R1452" s="28"/>
      <c r="S1452" s="28"/>
      <c r="T1452" s="12"/>
      <c r="U1452" s="12"/>
      <c r="V1452" s="12"/>
    </row>
    <row r="1453" spans="1:22">
      <c r="A1453" s="26">
        <v>1413</v>
      </c>
      <c r="B1453" s="28">
        <v>0</v>
      </c>
      <c r="C1453" s="28">
        <v>2</v>
      </c>
      <c r="D1453" s="28">
        <v>0</v>
      </c>
      <c r="E1453" s="28">
        <v>2</v>
      </c>
      <c r="F1453" s="28">
        <v>3</v>
      </c>
      <c r="G1453" s="28">
        <v>0</v>
      </c>
      <c r="H1453" s="28">
        <v>0</v>
      </c>
      <c r="I1453" s="28">
        <v>0</v>
      </c>
      <c r="J1453" s="28">
        <v>0</v>
      </c>
      <c r="K1453" s="28"/>
      <c r="L1453" s="28"/>
      <c r="M1453" s="28"/>
      <c r="N1453" s="28"/>
      <c r="O1453" s="28"/>
      <c r="P1453" s="28"/>
      <c r="Q1453" s="28"/>
      <c r="R1453" s="28"/>
      <c r="S1453" s="28"/>
      <c r="T1453" s="12"/>
      <c r="U1453" s="12"/>
      <c r="V1453" s="12"/>
    </row>
    <row r="1454" spans="1:22">
      <c r="A1454" s="26">
        <v>1414</v>
      </c>
      <c r="B1454" s="28">
        <v>1</v>
      </c>
      <c r="C1454" s="28">
        <v>1</v>
      </c>
      <c r="D1454" s="28">
        <v>2</v>
      </c>
      <c r="E1454" s="28">
        <v>4</v>
      </c>
      <c r="F1454" s="28">
        <v>2</v>
      </c>
      <c r="G1454" s="28">
        <v>0</v>
      </c>
      <c r="H1454" s="28">
        <v>0</v>
      </c>
      <c r="I1454" s="28">
        <v>0</v>
      </c>
      <c r="J1454" s="28">
        <v>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2"/>
      <c r="U1454" s="12"/>
      <c r="V1454" s="12"/>
    </row>
    <row r="1455" spans="1:22">
      <c r="A1455" s="26">
        <v>1415</v>
      </c>
      <c r="B1455" s="28">
        <v>1</v>
      </c>
      <c r="C1455" s="28">
        <v>0</v>
      </c>
      <c r="D1455" s="28">
        <v>1</v>
      </c>
      <c r="E1455" s="28">
        <v>4</v>
      </c>
      <c r="F1455" s="28">
        <v>3</v>
      </c>
      <c r="G1455" s="28">
        <v>0</v>
      </c>
      <c r="H1455" s="28">
        <v>0</v>
      </c>
      <c r="I1455" s="28">
        <v>0</v>
      </c>
      <c r="J1455" s="28">
        <v>0</v>
      </c>
      <c r="K1455" s="28"/>
      <c r="L1455" s="28"/>
      <c r="M1455" s="28"/>
      <c r="N1455" s="28"/>
      <c r="O1455" s="28"/>
      <c r="P1455" s="28"/>
      <c r="Q1455" s="28"/>
      <c r="R1455" s="28"/>
      <c r="S1455" s="28"/>
      <c r="T1455" s="12"/>
      <c r="U1455" s="12"/>
      <c r="V1455" s="12"/>
    </row>
    <row r="1456" spans="1:22">
      <c r="A1456" s="26">
        <v>1416</v>
      </c>
      <c r="B1456" s="28">
        <v>1</v>
      </c>
      <c r="C1456" s="28">
        <v>2</v>
      </c>
      <c r="D1456" s="28">
        <v>0</v>
      </c>
      <c r="E1456" s="28">
        <v>7</v>
      </c>
      <c r="F1456" s="28">
        <v>4</v>
      </c>
      <c r="G1456" s="28">
        <v>0</v>
      </c>
      <c r="H1456" s="28">
        <v>0</v>
      </c>
      <c r="I1456" s="28">
        <v>0</v>
      </c>
      <c r="J1456" s="28">
        <v>0</v>
      </c>
      <c r="K1456" s="28"/>
      <c r="L1456" s="28"/>
      <c r="M1456" s="28"/>
      <c r="N1456" s="28"/>
      <c r="O1456" s="28"/>
      <c r="P1456" s="28"/>
      <c r="Q1456" s="28"/>
      <c r="R1456" s="28"/>
      <c r="S1456" s="28"/>
      <c r="T1456" s="12"/>
      <c r="U1456" s="12"/>
      <c r="V1456" s="12"/>
    </row>
    <row r="1457" spans="1:22">
      <c r="A1457" s="26">
        <v>1417</v>
      </c>
      <c r="B1457" s="28">
        <v>1</v>
      </c>
      <c r="C1457" s="28">
        <v>2</v>
      </c>
      <c r="D1457" s="28">
        <v>2</v>
      </c>
      <c r="E1457" s="28">
        <v>7</v>
      </c>
      <c r="F1457" s="28">
        <v>4</v>
      </c>
      <c r="G1457" s="28">
        <v>0</v>
      </c>
      <c r="H1457" s="28">
        <v>0</v>
      </c>
      <c r="I1457" s="28">
        <v>0</v>
      </c>
      <c r="J1457" s="28">
        <v>0</v>
      </c>
      <c r="K1457" s="28"/>
      <c r="L1457" s="28"/>
      <c r="M1457" s="28"/>
      <c r="N1457" s="28"/>
      <c r="O1457" s="28"/>
      <c r="P1457" s="28"/>
      <c r="Q1457" s="28"/>
      <c r="R1457" s="28"/>
      <c r="S1457" s="28"/>
      <c r="T1457" s="12"/>
      <c r="U1457" s="12"/>
      <c r="V1457" s="12"/>
    </row>
    <row r="1458" spans="1:22">
      <c r="A1458" s="26">
        <v>1418</v>
      </c>
      <c r="B1458" s="28">
        <v>2</v>
      </c>
      <c r="C1458" s="28">
        <v>0</v>
      </c>
      <c r="D1458" s="28">
        <v>0</v>
      </c>
      <c r="E1458" s="28">
        <v>1</v>
      </c>
      <c r="F1458" s="28">
        <v>5</v>
      </c>
      <c r="G1458" s="28">
        <v>0</v>
      </c>
      <c r="H1458" s="28">
        <v>0</v>
      </c>
      <c r="I1458" s="28">
        <v>0</v>
      </c>
      <c r="J1458" s="28">
        <v>0</v>
      </c>
      <c r="K1458" s="28"/>
      <c r="L1458" s="28"/>
      <c r="M1458" s="28"/>
      <c r="N1458" s="28"/>
      <c r="O1458" s="28"/>
      <c r="P1458" s="28"/>
      <c r="Q1458" s="28"/>
      <c r="R1458" s="28"/>
      <c r="S1458" s="28"/>
      <c r="T1458" s="12"/>
      <c r="U1458" s="12"/>
      <c r="V1458" s="12"/>
    </row>
    <row r="1459" spans="1:22">
      <c r="A1459" s="26">
        <v>1419</v>
      </c>
      <c r="B1459" s="28">
        <v>2</v>
      </c>
      <c r="C1459" s="28">
        <v>2</v>
      </c>
      <c r="D1459" s="28">
        <v>1</v>
      </c>
      <c r="E1459" s="28">
        <v>6</v>
      </c>
      <c r="F1459" s="28">
        <v>5</v>
      </c>
      <c r="G1459" s="28">
        <v>0</v>
      </c>
      <c r="H1459" s="28">
        <v>0</v>
      </c>
      <c r="I1459" s="28">
        <v>0</v>
      </c>
      <c r="J1459" s="28">
        <v>0</v>
      </c>
      <c r="K1459" s="28"/>
      <c r="L1459" s="28"/>
      <c r="M1459" s="28"/>
      <c r="N1459" s="28"/>
      <c r="O1459" s="28"/>
      <c r="P1459" s="28"/>
      <c r="Q1459" s="28"/>
      <c r="R1459" s="28"/>
      <c r="S1459" s="28"/>
      <c r="T1459" s="12"/>
      <c r="U1459" s="12"/>
      <c r="V1459" s="12"/>
    </row>
    <row r="1460" spans="1:22">
      <c r="A1460" s="26">
        <v>1420</v>
      </c>
      <c r="B1460" s="28">
        <v>1</v>
      </c>
      <c r="C1460" s="28">
        <v>2</v>
      </c>
      <c r="D1460" s="28">
        <v>1</v>
      </c>
      <c r="E1460" s="28">
        <v>3</v>
      </c>
      <c r="F1460" s="28">
        <v>3</v>
      </c>
      <c r="G1460" s="28">
        <v>0</v>
      </c>
      <c r="H1460" s="28">
        <v>0</v>
      </c>
      <c r="I1460" s="28">
        <v>0</v>
      </c>
      <c r="J1460" s="28">
        <v>0</v>
      </c>
      <c r="K1460" s="28"/>
      <c r="L1460" s="28"/>
      <c r="M1460" s="28"/>
      <c r="N1460" s="28"/>
      <c r="O1460" s="28"/>
      <c r="P1460" s="28"/>
      <c r="Q1460" s="28"/>
      <c r="R1460" s="28"/>
      <c r="S1460" s="28"/>
      <c r="T1460" s="12"/>
      <c r="U1460" s="12"/>
      <c r="V1460" s="12"/>
    </row>
    <row r="1461" spans="1:22">
      <c r="A1461" s="26">
        <v>1421</v>
      </c>
      <c r="B1461" s="28">
        <v>1</v>
      </c>
      <c r="C1461" s="28">
        <v>0</v>
      </c>
      <c r="D1461" s="28">
        <v>1</v>
      </c>
      <c r="E1461" s="28">
        <v>3</v>
      </c>
      <c r="F1461" s="28">
        <v>4</v>
      </c>
      <c r="G1461" s="28">
        <v>0</v>
      </c>
      <c r="H1461" s="28">
        <v>0</v>
      </c>
      <c r="I1461" s="28">
        <v>0</v>
      </c>
      <c r="J1461" s="28">
        <v>0</v>
      </c>
      <c r="K1461" s="28"/>
      <c r="L1461" s="28"/>
      <c r="M1461" s="28"/>
      <c r="N1461" s="28"/>
      <c r="O1461" s="28"/>
      <c r="P1461" s="28"/>
      <c r="Q1461" s="28"/>
      <c r="R1461" s="28"/>
      <c r="S1461" s="28"/>
      <c r="T1461" s="12"/>
      <c r="U1461" s="12"/>
      <c r="V1461" s="12"/>
    </row>
    <row r="1462" spans="1:22">
      <c r="A1462" s="26">
        <v>1422</v>
      </c>
      <c r="B1462" s="28">
        <v>2</v>
      </c>
      <c r="C1462" s="28">
        <v>0</v>
      </c>
      <c r="D1462" s="28">
        <v>0</v>
      </c>
      <c r="E1462" s="28">
        <v>2</v>
      </c>
      <c r="F1462" s="28">
        <v>3</v>
      </c>
      <c r="G1462" s="28">
        <v>0</v>
      </c>
      <c r="H1462" s="28">
        <v>0</v>
      </c>
      <c r="I1462" s="28">
        <v>0</v>
      </c>
      <c r="J1462" s="28">
        <v>0</v>
      </c>
      <c r="K1462" s="28"/>
      <c r="L1462" s="28"/>
      <c r="M1462" s="28"/>
      <c r="N1462" s="28"/>
      <c r="O1462" s="28"/>
      <c r="P1462" s="28"/>
      <c r="Q1462" s="28"/>
      <c r="R1462" s="28"/>
      <c r="S1462" s="28"/>
      <c r="T1462" s="12"/>
      <c r="U1462" s="12"/>
      <c r="V1462" s="12"/>
    </row>
    <row r="1463" spans="1:22">
      <c r="A1463" s="26">
        <v>1423</v>
      </c>
      <c r="B1463" s="28">
        <v>2</v>
      </c>
      <c r="C1463" s="28">
        <v>1</v>
      </c>
      <c r="D1463" s="28">
        <v>0</v>
      </c>
      <c r="E1463" s="28">
        <v>5</v>
      </c>
      <c r="F1463" s="28">
        <v>2</v>
      </c>
      <c r="G1463" s="28">
        <v>0</v>
      </c>
      <c r="H1463" s="28">
        <v>0</v>
      </c>
      <c r="I1463" s="28">
        <v>0</v>
      </c>
      <c r="J1463" s="28">
        <v>0</v>
      </c>
      <c r="K1463" s="28"/>
      <c r="L1463" s="28"/>
      <c r="M1463" s="28"/>
      <c r="N1463" s="28"/>
      <c r="O1463" s="28"/>
      <c r="P1463" s="28"/>
      <c r="Q1463" s="28"/>
      <c r="R1463" s="28"/>
      <c r="S1463" s="28"/>
      <c r="T1463" s="12"/>
      <c r="U1463" s="12"/>
      <c r="V1463" s="12"/>
    </row>
    <row r="1464" spans="1:22">
      <c r="A1464" s="26">
        <v>1424</v>
      </c>
      <c r="B1464" s="28">
        <v>0</v>
      </c>
      <c r="C1464" s="28">
        <v>3</v>
      </c>
      <c r="D1464" s="28">
        <v>2</v>
      </c>
      <c r="E1464" s="28">
        <v>3</v>
      </c>
      <c r="F1464" s="28">
        <v>6</v>
      </c>
      <c r="G1464" s="28">
        <v>0</v>
      </c>
      <c r="H1464" s="28">
        <v>0</v>
      </c>
      <c r="I1464" s="28">
        <v>0</v>
      </c>
      <c r="J1464" s="28">
        <v>0</v>
      </c>
      <c r="K1464" s="28"/>
      <c r="L1464" s="28"/>
      <c r="M1464" s="28"/>
      <c r="N1464" s="28"/>
      <c r="O1464" s="28"/>
      <c r="P1464" s="28"/>
      <c r="Q1464" s="28"/>
      <c r="R1464" s="28"/>
      <c r="S1464" s="28"/>
      <c r="T1464" s="12"/>
      <c r="U1464" s="12"/>
      <c r="V1464" s="12"/>
    </row>
    <row r="1465" spans="1:22">
      <c r="A1465" s="26">
        <v>1425</v>
      </c>
      <c r="B1465" s="28">
        <v>0</v>
      </c>
      <c r="C1465" s="28">
        <v>3</v>
      </c>
      <c r="D1465" s="28">
        <v>2</v>
      </c>
      <c r="E1465" s="28">
        <v>8</v>
      </c>
      <c r="F1465" s="28">
        <v>4</v>
      </c>
      <c r="G1465" s="28">
        <v>0</v>
      </c>
      <c r="H1465" s="28">
        <v>0</v>
      </c>
      <c r="I1465" s="28">
        <v>0</v>
      </c>
      <c r="J1465" s="28">
        <v>0</v>
      </c>
      <c r="K1465" s="28"/>
      <c r="L1465" s="28"/>
      <c r="M1465" s="28"/>
      <c r="N1465" s="28"/>
      <c r="O1465" s="28"/>
      <c r="P1465" s="28"/>
      <c r="Q1465" s="28"/>
      <c r="R1465" s="28"/>
      <c r="S1465" s="28"/>
      <c r="T1465" s="12"/>
      <c r="U1465" s="12"/>
      <c r="V1465" s="12"/>
    </row>
    <row r="1466" spans="1:22">
      <c r="A1466" s="26">
        <v>1426</v>
      </c>
      <c r="B1466" s="28">
        <v>1</v>
      </c>
      <c r="C1466" s="28">
        <v>0</v>
      </c>
      <c r="D1466" s="28">
        <v>0</v>
      </c>
      <c r="E1466" s="28">
        <v>2</v>
      </c>
      <c r="F1466" s="28">
        <v>2</v>
      </c>
      <c r="G1466" s="28">
        <v>0</v>
      </c>
      <c r="H1466" s="28">
        <v>0</v>
      </c>
      <c r="I1466" s="28">
        <v>0</v>
      </c>
      <c r="J1466" s="28">
        <v>0</v>
      </c>
      <c r="K1466" s="28"/>
      <c r="L1466" s="28"/>
      <c r="M1466" s="28"/>
      <c r="N1466" s="28"/>
      <c r="O1466" s="28"/>
      <c r="P1466" s="28"/>
      <c r="Q1466" s="28"/>
      <c r="R1466" s="28"/>
      <c r="S1466" s="28"/>
      <c r="T1466" s="12"/>
      <c r="U1466" s="12"/>
      <c r="V1466" s="12"/>
    </row>
    <row r="1467" spans="1:22">
      <c r="A1467" s="26">
        <v>1427</v>
      </c>
      <c r="B1467" s="28">
        <v>0</v>
      </c>
      <c r="C1467" s="28">
        <v>0</v>
      </c>
      <c r="D1467" s="28">
        <v>3</v>
      </c>
      <c r="E1467" s="28">
        <v>5</v>
      </c>
      <c r="F1467" s="28">
        <v>5</v>
      </c>
      <c r="G1467" s="28">
        <v>1</v>
      </c>
      <c r="H1467" s="28">
        <v>0</v>
      </c>
      <c r="I1467" s="28">
        <v>0</v>
      </c>
      <c r="J1467" s="28">
        <v>0</v>
      </c>
      <c r="K1467" s="28"/>
      <c r="L1467" s="28"/>
      <c r="M1467" s="28"/>
      <c r="N1467" s="28"/>
      <c r="O1467" s="28"/>
      <c r="P1467" s="28"/>
      <c r="Q1467" s="28"/>
      <c r="R1467" s="28"/>
      <c r="S1467" s="28"/>
      <c r="T1467" s="12"/>
      <c r="U1467" s="12"/>
      <c r="V1467" s="12"/>
    </row>
    <row r="1468" spans="1:22">
      <c r="A1468" s="26">
        <v>1428</v>
      </c>
      <c r="B1468" s="28">
        <v>1</v>
      </c>
      <c r="C1468" s="28">
        <v>2</v>
      </c>
      <c r="D1468" s="28">
        <v>1</v>
      </c>
      <c r="E1468" s="28">
        <v>3</v>
      </c>
      <c r="F1468" s="28">
        <v>6</v>
      </c>
      <c r="G1468" s="28">
        <v>0</v>
      </c>
      <c r="H1468" s="28">
        <v>0</v>
      </c>
      <c r="I1468" s="28">
        <v>0</v>
      </c>
      <c r="J1468" s="28">
        <v>0</v>
      </c>
      <c r="K1468" s="28"/>
      <c r="L1468" s="28"/>
      <c r="M1468" s="28"/>
      <c r="N1468" s="28"/>
      <c r="O1468" s="28"/>
      <c r="P1468" s="28"/>
      <c r="Q1468" s="28"/>
      <c r="R1468" s="28"/>
      <c r="S1468" s="28"/>
      <c r="T1468" s="12"/>
      <c r="U1468" s="12"/>
      <c r="V1468" s="12"/>
    </row>
    <row r="1469" spans="1:22">
      <c r="A1469" s="26">
        <v>1429</v>
      </c>
      <c r="B1469" s="28">
        <v>2</v>
      </c>
      <c r="C1469" s="28">
        <v>4</v>
      </c>
      <c r="D1469" s="28">
        <v>0</v>
      </c>
      <c r="E1469" s="28">
        <v>3</v>
      </c>
      <c r="F1469" s="28">
        <v>8</v>
      </c>
      <c r="G1469" s="28">
        <v>0</v>
      </c>
      <c r="H1469" s="28">
        <v>0</v>
      </c>
      <c r="I1469" s="28">
        <v>0</v>
      </c>
      <c r="J1469" s="28">
        <v>0</v>
      </c>
      <c r="K1469" s="28"/>
      <c r="L1469" s="28"/>
      <c r="M1469" s="28"/>
      <c r="N1469" s="28"/>
      <c r="O1469" s="28"/>
      <c r="P1469" s="28"/>
      <c r="Q1469" s="28"/>
      <c r="R1469" s="28"/>
      <c r="S1469" s="28"/>
      <c r="T1469" s="12"/>
      <c r="U1469" s="12"/>
      <c r="V1469" s="12"/>
    </row>
    <row r="1470" spans="1:22">
      <c r="A1470" s="26">
        <v>1430</v>
      </c>
      <c r="B1470" s="28">
        <v>0</v>
      </c>
      <c r="C1470" s="28">
        <v>0</v>
      </c>
      <c r="D1470" s="28">
        <v>0</v>
      </c>
      <c r="E1470" s="28">
        <v>4</v>
      </c>
      <c r="F1470" s="28">
        <v>6</v>
      </c>
      <c r="G1470" s="28">
        <v>0</v>
      </c>
      <c r="H1470" s="28">
        <v>0</v>
      </c>
      <c r="I1470" s="28">
        <v>0</v>
      </c>
      <c r="J1470" s="28">
        <v>0</v>
      </c>
      <c r="K1470" s="28"/>
      <c r="L1470" s="28"/>
      <c r="M1470" s="28"/>
      <c r="N1470" s="28"/>
      <c r="O1470" s="28"/>
      <c r="P1470" s="28"/>
      <c r="Q1470" s="28"/>
      <c r="R1470" s="28"/>
      <c r="S1470" s="28"/>
      <c r="T1470" s="12"/>
      <c r="U1470" s="12"/>
      <c r="V1470" s="12"/>
    </row>
    <row r="1471" spans="1:22">
      <c r="A1471" s="26">
        <v>1431</v>
      </c>
      <c r="B1471" s="28">
        <v>0</v>
      </c>
      <c r="C1471" s="28">
        <v>0</v>
      </c>
      <c r="D1471" s="28">
        <v>2</v>
      </c>
      <c r="E1471" s="28">
        <v>6</v>
      </c>
      <c r="F1471" s="28">
        <v>6</v>
      </c>
      <c r="G1471" s="28">
        <v>0</v>
      </c>
      <c r="H1471" s="28">
        <v>0</v>
      </c>
      <c r="I1471" s="28">
        <v>0</v>
      </c>
      <c r="J1471" s="28">
        <v>0</v>
      </c>
      <c r="K1471" s="28"/>
      <c r="L1471" s="28"/>
      <c r="M1471" s="28"/>
      <c r="N1471" s="28"/>
      <c r="O1471" s="28"/>
      <c r="P1471" s="28"/>
      <c r="Q1471" s="28"/>
      <c r="R1471" s="28"/>
      <c r="S1471" s="28"/>
      <c r="T1471" s="12"/>
      <c r="U1471" s="12"/>
      <c r="V1471" s="12"/>
    </row>
    <row r="1472" spans="1:22">
      <c r="A1472" s="26">
        <v>1432</v>
      </c>
      <c r="B1472" s="28">
        <v>1</v>
      </c>
      <c r="C1472" s="28">
        <v>0</v>
      </c>
      <c r="D1472" s="28">
        <v>1</v>
      </c>
      <c r="E1472" s="28">
        <v>4</v>
      </c>
      <c r="F1472" s="28">
        <v>8</v>
      </c>
      <c r="G1472" s="28">
        <v>0</v>
      </c>
      <c r="H1472" s="28">
        <v>0</v>
      </c>
      <c r="I1472" s="28">
        <v>0</v>
      </c>
      <c r="J1472" s="28">
        <v>0</v>
      </c>
      <c r="K1472" s="28"/>
      <c r="L1472" s="28"/>
      <c r="M1472" s="28"/>
      <c r="N1472" s="28"/>
      <c r="O1472" s="28"/>
      <c r="P1472" s="28"/>
      <c r="Q1472" s="28"/>
      <c r="R1472" s="28"/>
      <c r="S1472" s="28"/>
      <c r="T1472" s="12"/>
      <c r="U1472" s="12"/>
      <c r="V1472" s="12"/>
    </row>
    <row r="1473" spans="1:22">
      <c r="A1473" s="26">
        <v>1433</v>
      </c>
      <c r="B1473" s="28">
        <v>1</v>
      </c>
      <c r="C1473" s="28">
        <v>3</v>
      </c>
      <c r="D1473" s="28">
        <v>0</v>
      </c>
      <c r="E1473" s="28">
        <v>7</v>
      </c>
      <c r="F1473" s="28">
        <v>5</v>
      </c>
      <c r="G1473" s="28">
        <v>1</v>
      </c>
      <c r="H1473" s="28">
        <v>0</v>
      </c>
      <c r="I1473" s="28">
        <v>0</v>
      </c>
      <c r="J1473" s="28">
        <v>0</v>
      </c>
      <c r="K1473" s="28"/>
      <c r="L1473" s="28"/>
      <c r="M1473" s="28"/>
      <c r="N1473" s="28"/>
      <c r="O1473" s="28"/>
      <c r="P1473" s="28"/>
      <c r="Q1473" s="28"/>
      <c r="R1473" s="28"/>
      <c r="S1473" s="28"/>
      <c r="T1473" s="12"/>
      <c r="U1473" s="12"/>
      <c r="V1473" s="12"/>
    </row>
    <row r="1474" spans="1:22">
      <c r="A1474" s="26">
        <v>1434</v>
      </c>
      <c r="B1474" s="28">
        <v>0</v>
      </c>
      <c r="C1474" s="28">
        <v>0</v>
      </c>
      <c r="D1474" s="28">
        <v>1</v>
      </c>
      <c r="E1474" s="28">
        <v>3</v>
      </c>
      <c r="F1474" s="28">
        <v>2</v>
      </c>
      <c r="G1474" s="28">
        <v>0</v>
      </c>
      <c r="H1474" s="28">
        <v>0</v>
      </c>
      <c r="I1474" s="28">
        <v>0</v>
      </c>
      <c r="J1474" s="28">
        <v>0</v>
      </c>
      <c r="K1474" s="28"/>
      <c r="L1474" s="28"/>
      <c r="M1474" s="28"/>
      <c r="N1474" s="28"/>
      <c r="O1474" s="28"/>
      <c r="P1474" s="28"/>
      <c r="Q1474" s="28"/>
      <c r="R1474" s="28"/>
      <c r="S1474" s="28"/>
      <c r="T1474" s="12"/>
      <c r="U1474" s="12"/>
      <c r="V1474" s="12"/>
    </row>
    <row r="1475" spans="1:22">
      <c r="A1475" s="26">
        <v>1435</v>
      </c>
      <c r="B1475" s="28">
        <v>0</v>
      </c>
      <c r="C1475" s="28">
        <v>3</v>
      </c>
      <c r="D1475" s="28">
        <v>1</v>
      </c>
      <c r="E1475" s="28">
        <v>4</v>
      </c>
      <c r="F1475" s="28">
        <v>8</v>
      </c>
      <c r="G1475" s="28">
        <v>0</v>
      </c>
      <c r="H1475" s="28">
        <v>0</v>
      </c>
      <c r="I1475" s="28">
        <v>0</v>
      </c>
      <c r="J1475" s="28">
        <v>0</v>
      </c>
      <c r="K1475" s="28"/>
      <c r="L1475" s="28"/>
      <c r="M1475" s="28"/>
      <c r="N1475" s="28"/>
      <c r="O1475" s="28"/>
      <c r="P1475" s="28"/>
      <c r="Q1475" s="28"/>
      <c r="R1475" s="28"/>
      <c r="S1475" s="28"/>
      <c r="T1475" s="12"/>
      <c r="U1475" s="12"/>
      <c r="V1475" s="12"/>
    </row>
    <row r="1476" spans="1:22">
      <c r="A1476" s="26">
        <v>1436</v>
      </c>
      <c r="B1476" s="28">
        <v>2</v>
      </c>
      <c r="C1476" s="28">
        <v>4</v>
      </c>
      <c r="D1476" s="28">
        <v>2</v>
      </c>
      <c r="E1476" s="28">
        <v>4</v>
      </c>
      <c r="F1476" s="28">
        <v>5</v>
      </c>
      <c r="G1476" s="28">
        <v>0</v>
      </c>
      <c r="H1476" s="28">
        <v>0</v>
      </c>
      <c r="I1476" s="28">
        <v>0</v>
      </c>
      <c r="J1476" s="28">
        <v>0</v>
      </c>
      <c r="K1476" s="28"/>
      <c r="L1476" s="28"/>
      <c r="M1476" s="28"/>
      <c r="N1476" s="28"/>
      <c r="O1476" s="28"/>
      <c r="P1476" s="28"/>
      <c r="Q1476" s="28"/>
      <c r="R1476" s="28"/>
      <c r="S1476" s="28"/>
      <c r="T1476" s="12"/>
      <c r="U1476" s="12"/>
      <c r="V1476" s="12"/>
    </row>
    <row r="1477" spans="1:22">
      <c r="A1477" s="26">
        <v>1437</v>
      </c>
      <c r="B1477" s="28">
        <v>4</v>
      </c>
      <c r="C1477" s="28">
        <v>0</v>
      </c>
      <c r="D1477" s="28">
        <v>3</v>
      </c>
      <c r="E1477" s="28">
        <v>4</v>
      </c>
      <c r="F1477" s="28">
        <v>5</v>
      </c>
      <c r="G1477" s="28">
        <v>0</v>
      </c>
      <c r="H1477" s="28">
        <v>0</v>
      </c>
      <c r="I1477" s="28">
        <v>0</v>
      </c>
      <c r="J1477" s="28">
        <v>0</v>
      </c>
      <c r="K1477" s="28"/>
      <c r="L1477" s="28"/>
      <c r="M1477" s="28"/>
      <c r="N1477" s="28"/>
      <c r="O1477" s="28"/>
      <c r="P1477" s="28"/>
      <c r="Q1477" s="28"/>
      <c r="R1477" s="28"/>
      <c r="S1477" s="28"/>
      <c r="T1477" s="12"/>
      <c r="U1477" s="12"/>
      <c r="V1477" s="12"/>
    </row>
    <row r="1478" spans="1:22">
      <c r="A1478" s="26">
        <v>1438</v>
      </c>
      <c r="B1478" s="28">
        <v>2</v>
      </c>
      <c r="C1478" s="28">
        <v>2</v>
      </c>
      <c r="D1478" s="28">
        <v>1</v>
      </c>
      <c r="E1478" s="28">
        <v>8</v>
      </c>
      <c r="F1478" s="28">
        <v>6</v>
      </c>
      <c r="G1478" s="28">
        <v>0</v>
      </c>
      <c r="H1478" s="28">
        <v>0</v>
      </c>
      <c r="I1478" s="28">
        <v>0</v>
      </c>
      <c r="J1478" s="28">
        <v>0</v>
      </c>
      <c r="K1478" s="28"/>
      <c r="L1478" s="28"/>
      <c r="M1478" s="28"/>
      <c r="N1478" s="28"/>
      <c r="O1478" s="28"/>
      <c r="P1478" s="28"/>
      <c r="Q1478" s="28"/>
      <c r="R1478" s="28"/>
      <c r="S1478" s="28"/>
      <c r="T1478" s="12"/>
      <c r="U1478" s="12"/>
      <c r="V1478" s="12"/>
    </row>
    <row r="1479" spans="1:22">
      <c r="A1479" s="26">
        <v>1439</v>
      </c>
      <c r="B1479" s="28">
        <v>3</v>
      </c>
      <c r="C1479" s="28">
        <v>2</v>
      </c>
      <c r="D1479" s="28">
        <v>0</v>
      </c>
      <c r="E1479" s="28">
        <v>8</v>
      </c>
      <c r="F1479" s="28">
        <v>6</v>
      </c>
      <c r="G1479" s="28">
        <v>0</v>
      </c>
      <c r="H1479" s="28">
        <v>0</v>
      </c>
      <c r="I1479" s="28">
        <v>0</v>
      </c>
      <c r="J1479" s="28">
        <v>0</v>
      </c>
      <c r="K1479" s="28"/>
      <c r="L1479" s="28"/>
      <c r="M1479" s="28"/>
      <c r="N1479" s="28"/>
      <c r="O1479" s="28"/>
      <c r="P1479" s="28"/>
      <c r="Q1479" s="28"/>
      <c r="R1479" s="28"/>
      <c r="S1479" s="28"/>
      <c r="T1479" s="12"/>
      <c r="U1479" s="12"/>
      <c r="V1479" s="12"/>
    </row>
    <row r="1480" spans="1:22">
      <c r="A1480" s="26">
        <v>1440</v>
      </c>
      <c r="B1480" s="28">
        <v>1</v>
      </c>
      <c r="C1480" s="28">
        <v>2</v>
      </c>
      <c r="D1480" s="28">
        <v>1</v>
      </c>
      <c r="E1480" s="28">
        <v>6</v>
      </c>
      <c r="F1480" s="28">
        <v>7</v>
      </c>
      <c r="G1480" s="28">
        <v>0</v>
      </c>
      <c r="H1480" s="28">
        <v>0</v>
      </c>
      <c r="I1480" s="28">
        <v>0</v>
      </c>
      <c r="J1480" s="28">
        <v>0</v>
      </c>
      <c r="K1480" s="28"/>
      <c r="L1480" s="28"/>
      <c r="M1480" s="28"/>
      <c r="N1480" s="28"/>
      <c r="O1480" s="28"/>
      <c r="P1480" s="28"/>
      <c r="Q1480" s="28"/>
      <c r="R1480" s="28"/>
      <c r="S1480" s="28"/>
      <c r="T1480" s="12"/>
      <c r="U1480" s="12"/>
      <c r="V1480" s="12"/>
    </row>
    <row r="1481" spans="1:22">
      <c r="A1481" s="26">
        <v>1441</v>
      </c>
      <c r="B1481" s="28">
        <v>0</v>
      </c>
      <c r="C1481" s="28">
        <v>1</v>
      </c>
      <c r="D1481" s="28">
        <v>1</v>
      </c>
      <c r="E1481" s="28">
        <v>0</v>
      </c>
      <c r="F1481" s="28">
        <v>2</v>
      </c>
      <c r="G1481" s="28">
        <v>0</v>
      </c>
      <c r="H1481" s="28">
        <v>0</v>
      </c>
      <c r="I1481" s="28">
        <v>0</v>
      </c>
      <c r="J1481" s="28">
        <v>0</v>
      </c>
      <c r="K1481" s="28"/>
      <c r="L1481" s="28"/>
      <c r="M1481" s="28"/>
      <c r="N1481" s="28"/>
      <c r="O1481" s="28"/>
      <c r="P1481" s="28"/>
      <c r="Q1481" s="28"/>
      <c r="R1481" s="28"/>
      <c r="S1481" s="28"/>
      <c r="T1481" s="12"/>
      <c r="U1481" s="12"/>
      <c r="V1481" s="12"/>
    </row>
    <row r="1482" spans="1:22">
      <c r="A1482" s="26">
        <v>1442</v>
      </c>
      <c r="B1482" s="28">
        <v>2</v>
      </c>
      <c r="C1482" s="28">
        <v>0</v>
      </c>
      <c r="D1482" s="28">
        <v>1</v>
      </c>
      <c r="E1482" s="28">
        <v>6</v>
      </c>
      <c r="F1482" s="28">
        <v>1</v>
      </c>
      <c r="G1482" s="28">
        <v>0</v>
      </c>
      <c r="H1482" s="28">
        <v>0</v>
      </c>
      <c r="I1482" s="28">
        <v>0</v>
      </c>
      <c r="J1482" s="28">
        <v>0</v>
      </c>
      <c r="K1482" s="28"/>
      <c r="L1482" s="28"/>
      <c r="M1482" s="28"/>
      <c r="N1482" s="28"/>
      <c r="O1482" s="28"/>
      <c r="P1482" s="28"/>
      <c r="Q1482" s="28"/>
      <c r="R1482" s="28"/>
      <c r="S1482" s="28"/>
      <c r="T1482" s="12"/>
      <c r="U1482" s="12"/>
      <c r="V1482" s="12"/>
    </row>
    <row r="1483" spans="1:22">
      <c r="A1483" s="26">
        <v>1443</v>
      </c>
      <c r="B1483" s="28">
        <v>1</v>
      </c>
      <c r="C1483" s="28">
        <v>1</v>
      </c>
      <c r="D1483" s="28">
        <v>1</v>
      </c>
      <c r="E1483" s="28">
        <v>5</v>
      </c>
      <c r="F1483" s="28">
        <v>7</v>
      </c>
      <c r="G1483" s="28">
        <v>0</v>
      </c>
      <c r="H1483" s="28">
        <v>0</v>
      </c>
      <c r="I1483" s="28">
        <v>0</v>
      </c>
      <c r="J1483" s="28">
        <v>0</v>
      </c>
      <c r="K1483" s="28"/>
      <c r="L1483" s="28"/>
      <c r="M1483" s="28"/>
      <c r="N1483" s="28"/>
      <c r="O1483" s="28"/>
      <c r="P1483" s="28"/>
      <c r="Q1483" s="28"/>
      <c r="R1483" s="28"/>
      <c r="S1483" s="28"/>
      <c r="T1483" s="12"/>
      <c r="U1483" s="12"/>
      <c r="V1483" s="12"/>
    </row>
    <row r="1484" spans="1:22">
      <c r="A1484" s="26">
        <v>1444</v>
      </c>
      <c r="B1484" s="28">
        <v>0</v>
      </c>
      <c r="C1484" s="28">
        <v>0</v>
      </c>
      <c r="D1484" s="28">
        <v>0</v>
      </c>
      <c r="E1484" s="28">
        <v>5</v>
      </c>
      <c r="F1484" s="28">
        <v>5</v>
      </c>
      <c r="G1484" s="28">
        <v>0</v>
      </c>
      <c r="H1484" s="28">
        <v>0</v>
      </c>
      <c r="I1484" s="28">
        <v>0</v>
      </c>
      <c r="J1484" s="28">
        <v>0</v>
      </c>
      <c r="K1484" s="28"/>
      <c r="L1484" s="28"/>
      <c r="M1484" s="28"/>
      <c r="N1484" s="28"/>
      <c r="O1484" s="28"/>
      <c r="P1484" s="28"/>
      <c r="Q1484" s="28"/>
      <c r="R1484" s="28"/>
      <c r="S1484" s="28"/>
      <c r="T1484" s="12"/>
      <c r="U1484" s="12"/>
      <c r="V1484" s="12"/>
    </row>
    <row r="1485" spans="1:22">
      <c r="A1485" s="26">
        <v>1445</v>
      </c>
      <c r="B1485" s="28">
        <v>1</v>
      </c>
      <c r="C1485" s="28">
        <v>1</v>
      </c>
      <c r="D1485" s="28">
        <v>2</v>
      </c>
      <c r="E1485" s="28">
        <v>6</v>
      </c>
      <c r="F1485" s="28">
        <v>2</v>
      </c>
      <c r="G1485" s="28">
        <v>0</v>
      </c>
      <c r="H1485" s="28">
        <v>0</v>
      </c>
      <c r="I1485" s="28">
        <v>0</v>
      </c>
      <c r="J1485" s="28">
        <v>0</v>
      </c>
      <c r="K1485" s="28"/>
      <c r="L1485" s="28"/>
      <c r="M1485" s="28"/>
      <c r="N1485" s="28"/>
      <c r="O1485" s="28"/>
      <c r="P1485" s="28"/>
      <c r="Q1485" s="28"/>
      <c r="R1485" s="28"/>
      <c r="S1485" s="28"/>
      <c r="T1485" s="12"/>
      <c r="U1485" s="12"/>
      <c r="V1485" s="12"/>
    </row>
    <row r="1486" spans="1:22">
      <c r="A1486" s="26">
        <v>1446</v>
      </c>
      <c r="B1486" s="28">
        <v>0</v>
      </c>
      <c r="C1486" s="28">
        <v>1</v>
      </c>
      <c r="D1486" s="28">
        <v>2</v>
      </c>
      <c r="E1486" s="28">
        <v>4</v>
      </c>
      <c r="F1486" s="28">
        <v>1</v>
      </c>
      <c r="G1486" s="28">
        <v>1</v>
      </c>
      <c r="H1486" s="28">
        <v>0</v>
      </c>
      <c r="I1486" s="28">
        <v>0</v>
      </c>
      <c r="J1486" s="28">
        <v>0</v>
      </c>
      <c r="K1486" s="28"/>
      <c r="L1486" s="28"/>
      <c r="M1486" s="28"/>
      <c r="N1486" s="28"/>
      <c r="O1486" s="28"/>
      <c r="P1486" s="28"/>
      <c r="Q1486" s="28"/>
      <c r="R1486" s="28"/>
      <c r="S1486" s="28"/>
      <c r="T1486" s="12"/>
      <c r="U1486" s="12"/>
      <c r="V1486" s="12"/>
    </row>
    <row r="1487" spans="1:22">
      <c r="A1487" s="26">
        <v>1447</v>
      </c>
      <c r="B1487" s="28">
        <v>2</v>
      </c>
      <c r="C1487" s="28">
        <v>1</v>
      </c>
      <c r="D1487" s="28">
        <v>1</v>
      </c>
      <c r="E1487" s="28">
        <v>4</v>
      </c>
      <c r="F1487" s="28">
        <v>5</v>
      </c>
      <c r="G1487" s="28">
        <v>0</v>
      </c>
      <c r="H1487" s="28">
        <v>0</v>
      </c>
      <c r="I1487" s="28">
        <v>0</v>
      </c>
      <c r="J1487" s="28">
        <v>0</v>
      </c>
      <c r="K1487" s="28"/>
      <c r="L1487" s="28"/>
      <c r="M1487" s="28"/>
      <c r="N1487" s="28"/>
      <c r="O1487" s="28"/>
      <c r="P1487" s="28"/>
      <c r="Q1487" s="28"/>
      <c r="R1487" s="28"/>
      <c r="S1487" s="28"/>
      <c r="T1487" s="12"/>
      <c r="U1487" s="12"/>
      <c r="V1487" s="12"/>
    </row>
    <row r="1488" spans="1:22">
      <c r="A1488" s="26">
        <v>1448</v>
      </c>
      <c r="B1488" s="28">
        <v>0</v>
      </c>
      <c r="C1488" s="28">
        <v>1</v>
      </c>
      <c r="D1488" s="28">
        <v>0</v>
      </c>
      <c r="E1488" s="28">
        <v>6</v>
      </c>
      <c r="F1488" s="28">
        <v>9</v>
      </c>
      <c r="G1488" s="28">
        <v>0</v>
      </c>
      <c r="H1488" s="28">
        <v>0</v>
      </c>
      <c r="I1488" s="28">
        <v>0</v>
      </c>
      <c r="J1488" s="28">
        <v>0</v>
      </c>
      <c r="K1488" s="28"/>
      <c r="L1488" s="28"/>
      <c r="M1488" s="28"/>
      <c r="N1488" s="28"/>
      <c r="O1488" s="28"/>
      <c r="P1488" s="28"/>
      <c r="Q1488" s="28"/>
      <c r="R1488" s="28"/>
      <c r="S1488" s="28"/>
      <c r="T1488" s="12"/>
      <c r="U1488" s="12"/>
      <c r="V1488" s="12"/>
    </row>
    <row r="1489" spans="1:22">
      <c r="A1489" s="26">
        <v>1449</v>
      </c>
      <c r="B1489" s="28">
        <v>1</v>
      </c>
      <c r="C1489" s="28">
        <v>0</v>
      </c>
      <c r="D1489" s="28">
        <v>0</v>
      </c>
      <c r="E1489" s="28">
        <v>4</v>
      </c>
      <c r="F1489" s="28">
        <v>3</v>
      </c>
      <c r="G1489" s="28">
        <v>0</v>
      </c>
      <c r="H1489" s="28">
        <v>0</v>
      </c>
      <c r="I1489" s="28">
        <v>0</v>
      </c>
      <c r="J1489" s="28">
        <v>0</v>
      </c>
      <c r="K1489" s="28"/>
      <c r="L1489" s="28"/>
      <c r="M1489" s="28"/>
      <c r="N1489" s="28"/>
      <c r="O1489" s="28"/>
      <c r="P1489" s="28"/>
      <c r="Q1489" s="28"/>
      <c r="R1489" s="28"/>
      <c r="S1489" s="28"/>
      <c r="T1489" s="12"/>
      <c r="U1489" s="12"/>
      <c r="V1489" s="12"/>
    </row>
    <row r="1490" spans="1:22">
      <c r="A1490" s="26">
        <v>1450</v>
      </c>
      <c r="B1490" s="28">
        <v>0</v>
      </c>
      <c r="C1490" s="28">
        <v>2</v>
      </c>
      <c r="D1490" s="28">
        <v>0</v>
      </c>
      <c r="E1490" s="28">
        <v>3</v>
      </c>
      <c r="F1490" s="28">
        <v>1</v>
      </c>
      <c r="G1490" s="28">
        <v>0</v>
      </c>
      <c r="H1490" s="28">
        <v>0</v>
      </c>
      <c r="I1490" s="28">
        <v>0</v>
      </c>
      <c r="J1490" s="28">
        <v>0</v>
      </c>
      <c r="K1490" s="28"/>
      <c r="L1490" s="28"/>
      <c r="M1490" s="28"/>
      <c r="N1490" s="28"/>
      <c r="O1490" s="28"/>
      <c r="P1490" s="28"/>
      <c r="Q1490" s="28"/>
      <c r="R1490" s="28"/>
      <c r="S1490" s="28"/>
      <c r="T1490" s="12"/>
      <c r="U1490" s="12"/>
      <c r="V1490" s="12"/>
    </row>
    <row r="1491" spans="1:22">
      <c r="A1491" s="26">
        <v>1451</v>
      </c>
      <c r="B1491" s="28">
        <v>1</v>
      </c>
      <c r="C1491" s="28">
        <v>0</v>
      </c>
      <c r="D1491" s="28">
        <v>1</v>
      </c>
      <c r="E1491" s="28">
        <v>7</v>
      </c>
      <c r="F1491" s="28">
        <v>5</v>
      </c>
      <c r="G1491" s="28">
        <v>0</v>
      </c>
      <c r="H1491" s="28">
        <v>0</v>
      </c>
      <c r="I1491" s="28">
        <v>0</v>
      </c>
      <c r="J1491" s="28">
        <v>0</v>
      </c>
      <c r="K1491" s="28"/>
      <c r="L1491" s="28"/>
      <c r="M1491" s="28"/>
      <c r="N1491" s="28"/>
      <c r="O1491" s="28"/>
      <c r="P1491" s="28"/>
      <c r="Q1491" s="28"/>
      <c r="R1491" s="28"/>
      <c r="S1491" s="28"/>
      <c r="T1491" s="12"/>
      <c r="U1491" s="12"/>
      <c r="V1491" s="12"/>
    </row>
    <row r="1492" spans="1:22">
      <c r="A1492" s="26">
        <v>1452</v>
      </c>
      <c r="B1492" s="28">
        <v>0</v>
      </c>
      <c r="C1492" s="28">
        <v>0</v>
      </c>
      <c r="D1492" s="28">
        <v>1</v>
      </c>
      <c r="E1492" s="28">
        <v>3</v>
      </c>
      <c r="F1492" s="28">
        <v>6</v>
      </c>
      <c r="G1492" s="28">
        <v>0</v>
      </c>
      <c r="H1492" s="28">
        <v>0</v>
      </c>
      <c r="I1492" s="28">
        <v>0</v>
      </c>
      <c r="J1492" s="28">
        <v>0</v>
      </c>
      <c r="K1492" s="28"/>
      <c r="L1492" s="28"/>
      <c r="M1492" s="28"/>
      <c r="N1492" s="28"/>
      <c r="O1492" s="28"/>
      <c r="P1492" s="28"/>
      <c r="Q1492" s="28"/>
      <c r="R1492" s="28"/>
      <c r="S1492" s="28"/>
      <c r="T1492" s="12"/>
      <c r="U1492" s="12"/>
      <c r="V1492" s="12"/>
    </row>
    <row r="1493" spans="1:22">
      <c r="A1493" s="26">
        <v>1453</v>
      </c>
      <c r="B1493" s="28">
        <v>0</v>
      </c>
      <c r="C1493" s="28">
        <v>0</v>
      </c>
      <c r="D1493" s="28">
        <v>2</v>
      </c>
      <c r="E1493" s="28">
        <v>4</v>
      </c>
      <c r="F1493" s="28">
        <v>4</v>
      </c>
      <c r="G1493" s="28">
        <v>0</v>
      </c>
      <c r="H1493" s="28">
        <v>0</v>
      </c>
      <c r="I1493" s="28">
        <v>0</v>
      </c>
      <c r="J1493" s="28">
        <v>0</v>
      </c>
      <c r="K1493" s="28"/>
      <c r="L1493" s="28"/>
      <c r="M1493" s="28"/>
      <c r="N1493" s="28"/>
      <c r="O1493" s="28"/>
      <c r="P1493" s="28"/>
      <c r="Q1493" s="28"/>
      <c r="R1493" s="28"/>
      <c r="S1493" s="28"/>
      <c r="T1493" s="12"/>
      <c r="U1493" s="12"/>
      <c r="V1493" s="12"/>
    </row>
    <row r="1494" spans="1:22">
      <c r="A1494" s="26">
        <v>1454</v>
      </c>
      <c r="B1494" s="28">
        <v>0</v>
      </c>
      <c r="C1494" s="28">
        <v>0</v>
      </c>
      <c r="D1494" s="28">
        <v>0</v>
      </c>
      <c r="E1494" s="28">
        <v>6</v>
      </c>
      <c r="F1494" s="28">
        <v>7</v>
      </c>
      <c r="G1494" s="28">
        <v>0</v>
      </c>
      <c r="H1494" s="28">
        <v>0</v>
      </c>
      <c r="I1494" s="28">
        <v>0</v>
      </c>
      <c r="J1494" s="28">
        <v>0</v>
      </c>
      <c r="K1494" s="28"/>
      <c r="L1494" s="28"/>
      <c r="M1494" s="28"/>
      <c r="N1494" s="28"/>
      <c r="O1494" s="28"/>
      <c r="P1494" s="28"/>
      <c r="Q1494" s="28"/>
      <c r="R1494" s="28"/>
      <c r="S1494" s="28"/>
      <c r="T1494" s="12"/>
      <c r="U1494" s="12"/>
      <c r="V1494" s="12"/>
    </row>
    <row r="1495" spans="1:22">
      <c r="A1495" s="26">
        <v>1455</v>
      </c>
      <c r="B1495" s="28">
        <v>1</v>
      </c>
      <c r="C1495" s="28">
        <v>1</v>
      </c>
      <c r="D1495" s="28">
        <v>2</v>
      </c>
      <c r="E1495" s="28">
        <v>4</v>
      </c>
      <c r="F1495" s="28">
        <v>2</v>
      </c>
      <c r="G1495" s="28">
        <v>0</v>
      </c>
      <c r="H1495" s="28">
        <v>0</v>
      </c>
      <c r="I1495" s="28">
        <v>0</v>
      </c>
      <c r="J1495" s="28">
        <v>0</v>
      </c>
      <c r="K1495" s="28"/>
      <c r="L1495" s="28"/>
      <c r="M1495" s="28"/>
      <c r="N1495" s="28"/>
      <c r="O1495" s="28"/>
      <c r="P1495" s="28"/>
      <c r="Q1495" s="28"/>
      <c r="R1495" s="28"/>
      <c r="S1495" s="28"/>
      <c r="T1495" s="12"/>
      <c r="U1495" s="12"/>
      <c r="V1495" s="12"/>
    </row>
    <row r="1496" spans="1:22">
      <c r="A1496" s="26">
        <v>1456</v>
      </c>
      <c r="B1496" s="28">
        <v>0</v>
      </c>
      <c r="C1496" s="28">
        <v>1</v>
      </c>
      <c r="D1496" s="28">
        <v>1</v>
      </c>
      <c r="E1496" s="28">
        <v>6</v>
      </c>
      <c r="F1496" s="28">
        <v>6</v>
      </c>
      <c r="G1496" s="28">
        <v>0</v>
      </c>
      <c r="H1496" s="28">
        <v>0</v>
      </c>
      <c r="I1496" s="28">
        <v>0</v>
      </c>
      <c r="J1496" s="28">
        <v>0</v>
      </c>
      <c r="K1496" s="28"/>
      <c r="L1496" s="28"/>
      <c r="M1496" s="28"/>
      <c r="N1496" s="28"/>
      <c r="O1496" s="28"/>
      <c r="P1496" s="28"/>
      <c r="Q1496" s="28"/>
      <c r="R1496" s="28"/>
      <c r="S1496" s="28"/>
      <c r="T1496" s="12"/>
      <c r="U1496" s="12"/>
      <c r="V1496" s="12"/>
    </row>
    <row r="1497" spans="1:22">
      <c r="A1497" s="26">
        <v>1457</v>
      </c>
      <c r="B1497" s="28">
        <v>1</v>
      </c>
      <c r="C1497" s="28">
        <v>0</v>
      </c>
      <c r="D1497" s="28">
        <v>1</v>
      </c>
      <c r="E1497" s="28">
        <v>3</v>
      </c>
      <c r="F1497" s="28">
        <v>3</v>
      </c>
      <c r="G1497" s="28">
        <v>0</v>
      </c>
      <c r="H1497" s="28">
        <v>0</v>
      </c>
      <c r="I1497" s="28">
        <v>0</v>
      </c>
      <c r="J1497" s="28">
        <v>0</v>
      </c>
      <c r="K1497" s="28"/>
      <c r="L1497" s="28"/>
      <c r="M1497" s="28"/>
      <c r="N1497" s="28"/>
      <c r="O1497" s="28"/>
      <c r="P1497" s="28"/>
      <c r="Q1497" s="28"/>
      <c r="R1497" s="28"/>
      <c r="S1497" s="28"/>
      <c r="T1497" s="12"/>
      <c r="U1497" s="12"/>
      <c r="V1497" s="12"/>
    </row>
    <row r="1498" spans="1:22">
      <c r="A1498" s="26">
        <v>1458</v>
      </c>
      <c r="B1498" s="28">
        <v>1</v>
      </c>
      <c r="C1498" s="28">
        <v>3</v>
      </c>
      <c r="D1498" s="28">
        <v>1</v>
      </c>
      <c r="E1498" s="28">
        <v>7</v>
      </c>
      <c r="F1498" s="28">
        <v>3</v>
      </c>
      <c r="G1498" s="28">
        <v>0</v>
      </c>
      <c r="H1498" s="28">
        <v>0</v>
      </c>
      <c r="I1498" s="28">
        <v>0</v>
      </c>
      <c r="J1498" s="28">
        <v>0</v>
      </c>
      <c r="K1498" s="28"/>
      <c r="L1498" s="28"/>
      <c r="M1498" s="28"/>
      <c r="N1498" s="28"/>
      <c r="O1498" s="28"/>
      <c r="P1498" s="28"/>
      <c r="Q1498" s="28"/>
      <c r="R1498" s="28"/>
      <c r="S1498" s="28"/>
      <c r="T1498" s="12"/>
      <c r="U1498" s="12"/>
      <c r="V1498" s="12"/>
    </row>
    <row r="1499" spans="1:22">
      <c r="A1499" s="26">
        <v>1459</v>
      </c>
      <c r="B1499" s="28">
        <v>2</v>
      </c>
      <c r="C1499" s="28">
        <v>0</v>
      </c>
      <c r="D1499" s="28">
        <v>1</v>
      </c>
      <c r="E1499" s="28">
        <v>5</v>
      </c>
      <c r="F1499" s="28">
        <v>2</v>
      </c>
      <c r="G1499" s="28">
        <v>0</v>
      </c>
      <c r="H1499" s="28">
        <v>0</v>
      </c>
      <c r="I1499" s="28">
        <v>0</v>
      </c>
      <c r="J1499" s="28">
        <v>0</v>
      </c>
      <c r="K1499" s="28"/>
      <c r="L1499" s="28"/>
      <c r="M1499" s="28"/>
      <c r="N1499" s="28"/>
      <c r="O1499" s="28"/>
      <c r="P1499" s="28"/>
      <c r="Q1499" s="28"/>
      <c r="R1499" s="28"/>
      <c r="S1499" s="28"/>
      <c r="T1499" s="12"/>
      <c r="U1499" s="12"/>
      <c r="V1499" s="12"/>
    </row>
    <row r="1500" spans="1:22">
      <c r="A1500" s="26">
        <v>1460</v>
      </c>
      <c r="B1500" s="28">
        <v>0</v>
      </c>
      <c r="C1500" s="28">
        <v>0</v>
      </c>
      <c r="D1500" s="28">
        <v>3</v>
      </c>
      <c r="E1500" s="28">
        <v>9</v>
      </c>
      <c r="F1500" s="28">
        <v>3</v>
      </c>
      <c r="G1500" s="28">
        <v>0</v>
      </c>
      <c r="H1500" s="28">
        <v>0</v>
      </c>
      <c r="I1500" s="28">
        <v>0</v>
      </c>
      <c r="J1500" s="28">
        <v>0</v>
      </c>
      <c r="K1500" s="28"/>
      <c r="L1500" s="28"/>
      <c r="M1500" s="28"/>
      <c r="N1500" s="28"/>
      <c r="O1500" s="28"/>
      <c r="P1500" s="28"/>
      <c r="Q1500" s="28"/>
      <c r="R1500" s="28"/>
      <c r="S1500" s="28"/>
      <c r="T1500" s="12"/>
      <c r="U1500" s="12"/>
      <c r="V1500" s="12"/>
    </row>
    <row r="1501" spans="1:22">
      <c r="A1501" s="26">
        <v>1461</v>
      </c>
      <c r="B1501" s="28">
        <v>0</v>
      </c>
      <c r="C1501" s="28">
        <v>2</v>
      </c>
      <c r="D1501" s="28">
        <v>1</v>
      </c>
      <c r="E1501" s="28">
        <v>8</v>
      </c>
      <c r="F1501" s="28">
        <v>5</v>
      </c>
      <c r="G1501" s="28">
        <v>0</v>
      </c>
      <c r="H1501" s="28">
        <v>0</v>
      </c>
      <c r="I1501" s="28">
        <v>0</v>
      </c>
      <c r="J1501" s="28">
        <v>0</v>
      </c>
      <c r="K1501" s="28"/>
      <c r="L1501" s="28"/>
      <c r="M1501" s="28"/>
      <c r="N1501" s="28"/>
      <c r="O1501" s="28"/>
      <c r="P1501" s="28"/>
      <c r="Q1501" s="28"/>
      <c r="R1501" s="28"/>
      <c r="S1501" s="28"/>
      <c r="T1501" s="12"/>
      <c r="U1501" s="12"/>
      <c r="V1501" s="12"/>
    </row>
    <row r="1502" spans="1:22">
      <c r="A1502" s="26">
        <v>1462</v>
      </c>
      <c r="B1502" s="28">
        <v>0</v>
      </c>
      <c r="C1502" s="28">
        <v>0</v>
      </c>
      <c r="D1502" s="28">
        <v>0</v>
      </c>
      <c r="E1502" s="28">
        <v>5</v>
      </c>
      <c r="F1502" s="28">
        <v>4</v>
      </c>
      <c r="G1502" s="28">
        <v>0</v>
      </c>
      <c r="H1502" s="28">
        <v>0</v>
      </c>
      <c r="I1502" s="28">
        <v>0</v>
      </c>
      <c r="J1502" s="28">
        <v>0</v>
      </c>
      <c r="K1502" s="28"/>
      <c r="L1502" s="28"/>
      <c r="M1502" s="28"/>
      <c r="N1502" s="28"/>
      <c r="O1502" s="28"/>
      <c r="P1502" s="28"/>
      <c r="Q1502" s="28"/>
      <c r="R1502" s="28"/>
      <c r="S1502" s="28"/>
      <c r="T1502" s="12"/>
      <c r="U1502" s="12"/>
      <c r="V1502" s="12"/>
    </row>
    <row r="1503" spans="1:22">
      <c r="A1503" s="26">
        <v>1463</v>
      </c>
      <c r="B1503" s="28">
        <v>1</v>
      </c>
      <c r="C1503" s="28">
        <v>2</v>
      </c>
      <c r="D1503" s="28">
        <v>1</v>
      </c>
      <c r="E1503" s="28">
        <v>6</v>
      </c>
      <c r="F1503" s="28">
        <v>7</v>
      </c>
      <c r="G1503" s="28">
        <v>0</v>
      </c>
      <c r="H1503" s="28">
        <v>0</v>
      </c>
      <c r="I1503" s="28">
        <v>0</v>
      </c>
      <c r="J1503" s="28">
        <v>0</v>
      </c>
      <c r="K1503" s="28"/>
      <c r="L1503" s="28"/>
      <c r="M1503" s="28"/>
      <c r="N1503" s="28"/>
      <c r="O1503" s="28"/>
      <c r="P1503" s="28"/>
      <c r="Q1503" s="28"/>
      <c r="R1503" s="28"/>
      <c r="S1503" s="28"/>
      <c r="T1503" s="12"/>
      <c r="U1503" s="12"/>
      <c r="V1503" s="12"/>
    </row>
    <row r="1504" spans="1:22">
      <c r="A1504" s="26">
        <v>1464</v>
      </c>
      <c r="B1504" s="28">
        <v>0</v>
      </c>
      <c r="C1504" s="28">
        <v>0</v>
      </c>
      <c r="D1504" s="28">
        <v>1</v>
      </c>
      <c r="E1504" s="28">
        <v>5</v>
      </c>
      <c r="F1504" s="28">
        <v>7</v>
      </c>
      <c r="G1504" s="28">
        <v>0</v>
      </c>
      <c r="H1504" s="28">
        <v>0</v>
      </c>
      <c r="I1504" s="28">
        <v>0</v>
      </c>
      <c r="J1504" s="28">
        <v>0</v>
      </c>
      <c r="K1504" s="28"/>
      <c r="L1504" s="28"/>
      <c r="M1504" s="28"/>
      <c r="N1504" s="28"/>
      <c r="O1504" s="28"/>
      <c r="P1504" s="28"/>
      <c r="Q1504" s="28"/>
      <c r="R1504" s="28"/>
      <c r="S1504" s="28"/>
      <c r="T1504" s="12"/>
      <c r="U1504" s="12"/>
      <c r="V1504" s="12"/>
    </row>
    <row r="1505" spans="1:22">
      <c r="A1505" s="26">
        <v>1465</v>
      </c>
      <c r="B1505" s="28">
        <v>0</v>
      </c>
      <c r="C1505" s="28">
        <v>2</v>
      </c>
      <c r="D1505" s="28">
        <v>0</v>
      </c>
      <c r="E1505" s="28">
        <v>7</v>
      </c>
      <c r="F1505" s="28">
        <v>2</v>
      </c>
      <c r="G1505" s="28">
        <v>0</v>
      </c>
      <c r="H1505" s="28">
        <v>0</v>
      </c>
      <c r="I1505" s="28">
        <v>0</v>
      </c>
      <c r="J1505" s="28">
        <v>0</v>
      </c>
      <c r="K1505" s="28"/>
      <c r="L1505" s="28"/>
      <c r="M1505" s="28"/>
      <c r="N1505" s="28"/>
      <c r="O1505" s="28"/>
      <c r="P1505" s="28"/>
      <c r="Q1505" s="28"/>
      <c r="R1505" s="28"/>
      <c r="S1505" s="28"/>
      <c r="T1505" s="12"/>
      <c r="U1505" s="12"/>
      <c r="V1505" s="12"/>
    </row>
    <row r="1506" spans="1:22">
      <c r="A1506" s="26">
        <v>1466</v>
      </c>
      <c r="B1506" s="28">
        <v>1</v>
      </c>
      <c r="C1506" s="28">
        <v>0</v>
      </c>
      <c r="D1506" s="28">
        <v>2</v>
      </c>
      <c r="E1506" s="28">
        <v>6</v>
      </c>
      <c r="F1506" s="28">
        <v>0</v>
      </c>
      <c r="G1506" s="28">
        <v>0</v>
      </c>
      <c r="H1506" s="28">
        <v>0</v>
      </c>
      <c r="I1506" s="28">
        <v>0</v>
      </c>
      <c r="J1506" s="28">
        <v>0</v>
      </c>
      <c r="K1506" s="28"/>
      <c r="L1506" s="28"/>
      <c r="M1506" s="28"/>
      <c r="N1506" s="28"/>
      <c r="O1506" s="28"/>
      <c r="P1506" s="28"/>
      <c r="Q1506" s="28"/>
      <c r="R1506" s="28"/>
      <c r="S1506" s="28"/>
      <c r="T1506" s="12"/>
      <c r="U1506" s="12"/>
      <c r="V1506" s="12"/>
    </row>
    <row r="1507" spans="1:22">
      <c r="A1507" s="26">
        <v>1467</v>
      </c>
      <c r="B1507" s="28">
        <v>0</v>
      </c>
      <c r="C1507" s="28">
        <v>2</v>
      </c>
      <c r="D1507" s="28">
        <v>2</v>
      </c>
      <c r="E1507" s="28">
        <v>8</v>
      </c>
      <c r="F1507" s="28">
        <v>2</v>
      </c>
      <c r="G1507" s="28">
        <v>0</v>
      </c>
      <c r="H1507" s="28">
        <v>0</v>
      </c>
      <c r="I1507" s="28">
        <v>0</v>
      </c>
      <c r="J1507" s="28">
        <v>0</v>
      </c>
      <c r="K1507" s="28"/>
      <c r="L1507" s="28"/>
      <c r="M1507" s="28"/>
      <c r="N1507" s="28"/>
      <c r="O1507" s="28"/>
      <c r="P1507" s="28"/>
      <c r="Q1507" s="28"/>
      <c r="R1507" s="28"/>
      <c r="S1507" s="28"/>
      <c r="T1507" s="12"/>
      <c r="U1507" s="12"/>
      <c r="V1507" s="12"/>
    </row>
    <row r="1508" spans="1:22">
      <c r="A1508" s="26">
        <v>1468</v>
      </c>
      <c r="B1508" s="28">
        <v>3</v>
      </c>
      <c r="C1508" s="28">
        <v>1</v>
      </c>
      <c r="D1508" s="28">
        <v>2</v>
      </c>
      <c r="E1508" s="28">
        <v>7</v>
      </c>
      <c r="F1508" s="28">
        <v>7</v>
      </c>
      <c r="G1508" s="28">
        <v>0</v>
      </c>
      <c r="H1508" s="28">
        <v>0</v>
      </c>
      <c r="I1508" s="28">
        <v>0</v>
      </c>
      <c r="J1508" s="28">
        <v>0</v>
      </c>
      <c r="K1508" s="28"/>
      <c r="L1508" s="28"/>
      <c r="M1508" s="28"/>
      <c r="N1508" s="28"/>
      <c r="O1508" s="28"/>
      <c r="P1508" s="28"/>
      <c r="Q1508" s="28"/>
      <c r="R1508" s="28"/>
      <c r="S1508" s="28"/>
      <c r="T1508" s="12"/>
      <c r="U1508" s="12"/>
      <c r="V1508" s="12"/>
    </row>
    <row r="1509" spans="1:22">
      <c r="A1509" s="26">
        <v>1469</v>
      </c>
      <c r="B1509" s="28">
        <v>2</v>
      </c>
      <c r="C1509" s="28">
        <v>1</v>
      </c>
      <c r="D1509" s="28">
        <v>3</v>
      </c>
      <c r="E1509" s="28">
        <v>5</v>
      </c>
      <c r="F1509" s="28">
        <v>9</v>
      </c>
      <c r="G1509" s="28">
        <v>0</v>
      </c>
      <c r="H1509" s="28">
        <v>0</v>
      </c>
      <c r="I1509" s="28">
        <v>0</v>
      </c>
      <c r="J1509" s="28">
        <v>0</v>
      </c>
      <c r="K1509" s="28"/>
      <c r="L1509" s="28"/>
      <c r="M1509" s="28"/>
      <c r="N1509" s="28"/>
      <c r="O1509" s="28"/>
      <c r="P1509" s="28"/>
      <c r="Q1509" s="28"/>
      <c r="R1509" s="28"/>
      <c r="S1509" s="28"/>
      <c r="T1509" s="12"/>
      <c r="U1509" s="12"/>
      <c r="V1509" s="12"/>
    </row>
    <row r="1510" spans="1:22">
      <c r="A1510" s="26">
        <v>1470</v>
      </c>
      <c r="B1510" s="28">
        <v>1</v>
      </c>
      <c r="C1510" s="28">
        <v>2</v>
      </c>
      <c r="D1510" s="28">
        <v>2</v>
      </c>
      <c r="E1510" s="28">
        <v>6</v>
      </c>
      <c r="F1510" s="28">
        <v>4</v>
      </c>
      <c r="G1510" s="28">
        <v>0</v>
      </c>
      <c r="H1510" s="28">
        <v>0</v>
      </c>
      <c r="I1510" s="28">
        <v>0</v>
      </c>
      <c r="J1510" s="28">
        <v>0</v>
      </c>
      <c r="K1510" s="28"/>
      <c r="L1510" s="28"/>
      <c r="M1510" s="28"/>
      <c r="N1510" s="28"/>
      <c r="O1510" s="28"/>
      <c r="P1510" s="28"/>
      <c r="Q1510" s="28"/>
      <c r="R1510" s="28"/>
      <c r="S1510" s="28"/>
      <c r="T1510" s="12"/>
      <c r="U1510" s="12"/>
      <c r="V1510" s="12"/>
    </row>
    <row r="1511" spans="1:22">
      <c r="A1511" s="26">
        <v>1471</v>
      </c>
      <c r="B1511" s="28">
        <v>0</v>
      </c>
      <c r="C1511" s="28">
        <v>2</v>
      </c>
      <c r="D1511" s="28">
        <v>2</v>
      </c>
      <c r="E1511" s="28">
        <v>7</v>
      </c>
      <c r="F1511" s="28">
        <v>4</v>
      </c>
      <c r="G1511" s="28">
        <v>0</v>
      </c>
      <c r="H1511" s="28">
        <v>0</v>
      </c>
      <c r="I1511" s="28">
        <v>0</v>
      </c>
      <c r="J1511" s="28">
        <v>0</v>
      </c>
      <c r="K1511" s="28"/>
      <c r="L1511" s="28"/>
      <c r="M1511" s="28"/>
      <c r="N1511" s="28"/>
      <c r="O1511" s="28"/>
      <c r="P1511" s="28"/>
      <c r="Q1511" s="28"/>
      <c r="R1511" s="28"/>
      <c r="S1511" s="28"/>
      <c r="T1511" s="12"/>
      <c r="U1511" s="12"/>
      <c r="V1511" s="12"/>
    </row>
    <row r="1512" spans="1:22">
      <c r="A1512" s="26">
        <v>1472</v>
      </c>
      <c r="B1512" s="28">
        <v>0</v>
      </c>
      <c r="C1512" s="28">
        <v>1</v>
      </c>
      <c r="D1512" s="28">
        <v>1</v>
      </c>
      <c r="E1512" s="28">
        <v>4</v>
      </c>
      <c r="F1512" s="28">
        <v>5</v>
      </c>
      <c r="G1512" s="28">
        <v>0</v>
      </c>
      <c r="H1512" s="28">
        <v>0</v>
      </c>
      <c r="I1512" s="28">
        <v>0</v>
      </c>
      <c r="J1512" s="28">
        <v>0</v>
      </c>
      <c r="K1512" s="28"/>
      <c r="L1512" s="28"/>
      <c r="M1512" s="28"/>
      <c r="N1512" s="28"/>
      <c r="O1512" s="28"/>
      <c r="P1512" s="28"/>
      <c r="Q1512" s="28"/>
      <c r="R1512" s="28"/>
      <c r="S1512" s="28"/>
      <c r="T1512" s="12"/>
      <c r="U1512" s="12"/>
      <c r="V1512" s="12"/>
    </row>
    <row r="1513" spans="1:22">
      <c r="A1513" s="26">
        <v>1473</v>
      </c>
      <c r="B1513" s="28">
        <v>0</v>
      </c>
      <c r="C1513" s="28">
        <v>0</v>
      </c>
      <c r="D1513" s="28">
        <v>2</v>
      </c>
      <c r="E1513" s="28">
        <v>6</v>
      </c>
      <c r="F1513" s="28">
        <v>7</v>
      </c>
      <c r="G1513" s="28">
        <v>0</v>
      </c>
      <c r="H1513" s="28">
        <v>0</v>
      </c>
      <c r="I1513" s="28">
        <v>0</v>
      </c>
      <c r="J1513" s="28">
        <v>0</v>
      </c>
      <c r="K1513" s="28"/>
      <c r="L1513" s="28"/>
      <c r="M1513" s="28"/>
      <c r="N1513" s="28"/>
      <c r="O1513" s="28"/>
      <c r="P1513" s="28"/>
      <c r="Q1513" s="28"/>
      <c r="R1513" s="28"/>
      <c r="S1513" s="28"/>
      <c r="T1513" s="12"/>
      <c r="U1513" s="12"/>
      <c r="V1513" s="12"/>
    </row>
    <row r="1514" spans="1:22">
      <c r="A1514" s="26">
        <v>1474</v>
      </c>
      <c r="B1514" s="28">
        <v>1</v>
      </c>
      <c r="C1514" s="28">
        <v>1</v>
      </c>
      <c r="D1514" s="28">
        <v>0</v>
      </c>
      <c r="E1514" s="28">
        <v>3</v>
      </c>
      <c r="F1514" s="28">
        <v>2</v>
      </c>
      <c r="G1514" s="28">
        <v>0</v>
      </c>
      <c r="H1514" s="28">
        <v>0</v>
      </c>
      <c r="I1514" s="28">
        <v>0</v>
      </c>
      <c r="J1514" s="28">
        <v>0</v>
      </c>
      <c r="K1514" s="28"/>
      <c r="L1514" s="28"/>
      <c r="M1514" s="28"/>
      <c r="N1514" s="28"/>
      <c r="O1514" s="28"/>
      <c r="P1514" s="28"/>
      <c r="Q1514" s="28"/>
      <c r="R1514" s="28"/>
      <c r="S1514" s="28"/>
      <c r="T1514" s="12"/>
      <c r="U1514" s="12"/>
      <c r="V1514" s="12"/>
    </row>
    <row r="1515" spans="1:22">
      <c r="A1515" s="26">
        <v>1475</v>
      </c>
      <c r="B1515" s="28">
        <v>1</v>
      </c>
      <c r="C1515" s="28">
        <v>2</v>
      </c>
      <c r="D1515" s="28">
        <v>1</v>
      </c>
      <c r="E1515" s="28">
        <v>7</v>
      </c>
      <c r="F1515" s="28">
        <v>5</v>
      </c>
      <c r="G1515" s="28">
        <v>0</v>
      </c>
      <c r="H1515" s="28">
        <v>0</v>
      </c>
      <c r="I1515" s="28">
        <v>0</v>
      </c>
      <c r="J1515" s="28">
        <v>0</v>
      </c>
      <c r="K1515" s="28"/>
      <c r="L1515" s="28"/>
      <c r="M1515" s="28"/>
      <c r="N1515" s="28"/>
      <c r="O1515" s="28"/>
      <c r="P1515" s="28"/>
      <c r="Q1515" s="28"/>
      <c r="R1515" s="28"/>
      <c r="S1515" s="28"/>
      <c r="T1515" s="12"/>
      <c r="U1515" s="12"/>
      <c r="V1515" s="12"/>
    </row>
    <row r="1516" spans="1:22">
      <c r="A1516" s="26">
        <v>1476</v>
      </c>
      <c r="B1516" s="28">
        <v>0</v>
      </c>
      <c r="C1516" s="28">
        <v>0</v>
      </c>
      <c r="D1516" s="28">
        <v>1</v>
      </c>
      <c r="E1516" s="28">
        <v>6</v>
      </c>
      <c r="F1516" s="28">
        <v>6</v>
      </c>
      <c r="G1516" s="28">
        <v>0</v>
      </c>
      <c r="H1516" s="28">
        <v>0</v>
      </c>
      <c r="I1516" s="28">
        <v>0</v>
      </c>
      <c r="J1516" s="28">
        <v>0</v>
      </c>
      <c r="K1516" s="28"/>
      <c r="L1516" s="28"/>
      <c r="M1516" s="28"/>
      <c r="N1516" s="28"/>
      <c r="O1516" s="28"/>
      <c r="P1516" s="28"/>
      <c r="Q1516" s="28"/>
      <c r="R1516" s="28"/>
      <c r="S1516" s="28"/>
      <c r="T1516" s="12"/>
      <c r="U1516" s="12"/>
      <c r="V1516" s="12"/>
    </row>
    <row r="1517" spans="1:22">
      <c r="A1517" s="26">
        <v>1477</v>
      </c>
      <c r="B1517" s="28">
        <v>0</v>
      </c>
      <c r="C1517" s="28">
        <v>3</v>
      </c>
      <c r="D1517" s="28">
        <v>2</v>
      </c>
      <c r="E1517" s="28">
        <v>5</v>
      </c>
      <c r="F1517" s="28">
        <v>4</v>
      </c>
      <c r="G1517" s="28">
        <v>0</v>
      </c>
      <c r="H1517" s="28">
        <v>0</v>
      </c>
      <c r="I1517" s="28">
        <v>0</v>
      </c>
      <c r="J1517" s="28">
        <v>0</v>
      </c>
      <c r="K1517" s="28"/>
      <c r="L1517" s="28"/>
      <c r="M1517" s="28"/>
      <c r="N1517" s="28"/>
      <c r="O1517" s="28"/>
      <c r="P1517" s="28"/>
      <c r="Q1517" s="28"/>
      <c r="R1517" s="28"/>
      <c r="S1517" s="28"/>
      <c r="T1517" s="12"/>
      <c r="U1517" s="12"/>
      <c r="V1517" s="12"/>
    </row>
    <row r="1518" spans="1:22">
      <c r="A1518" s="26">
        <v>1478</v>
      </c>
      <c r="B1518" s="28">
        <v>1</v>
      </c>
      <c r="C1518" s="28">
        <v>2</v>
      </c>
      <c r="D1518" s="28">
        <v>1</v>
      </c>
      <c r="E1518" s="28">
        <v>4</v>
      </c>
      <c r="F1518" s="28">
        <v>5</v>
      </c>
      <c r="G1518" s="28">
        <v>0</v>
      </c>
      <c r="H1518" s="28">
        <v>0</v>
      </c>
      <c r="I1518" s="28">
        <v>0</v>
      </c>
      <c r="J1518" s="28">
        <v>0</v>
      </c>
      <c r="K1518" s="28"/>
      <c r="L1518" s="28"/>
      <c r="M1518" s="28"/>
      <c r="N1518" s="28"/>
      <c r="O1518" s="28"/>
      <c r="P1518" s="28"/>
      <c r="Q1518" s="28"/>
      <c r="R1518" s="28"/>
      <c r="S1518" s="28"/>
      <c r="T1518" s="12"/>
      <c r="U1518" s="12"/>
      <c r="V1518" s="12"/>
    </row>
    <row r="1519" spans="1:22">
      <c r="A1519" s="26">
        <v>1479</v>
      </c>
      <c r="B1519" s="28">
        <v>0</v>
      </c>
      <c r="C1519" s="28">
        <v>0</v>
      </c>
      <c r="D1519" s="28">
        <v>1</v>
      </c>
      <c r="E1519" s="28">
        <v>4</v>
      </c>
      <c r="F1519" s="28">
        <v>4</v>
      </c>
      <c r="G1519" s="28">
        <v>0</v>
      </c>
      <c r="H1519" s="28">
        <v>0</v>
      </c>
      <c r="I1519" s="28">
        <v>0</v>
      </c>
      <c r="J1519" s="28">
        <v>0</v>
      </c>
      <c r="K1519" s="28"/>
      <c r="L1519" s="28"/>
      <c r="M1519" s="28"/>
      <c r="N1519" s="28"/>
      <c r="O1519" s="28"/>
      <c r="P1519" s="28"/>
      <c r="Q1519" s="28"/>
      <c r="R1519" s="28"/>
      <c r="S1519" s="28"/>
      <c r="T1519" s="12"/>
      <c r="U1519" s="12"/>
      <c r="V1519" s="12"/>
    </row>
    <row r="1520" spans="1:22">
      <c r="A1520" s="26">
        <v>1480</v>
      </c>
      <c r="B1520" s="28">
        <v>1</v>
      </c>
      <c r="C1520" s="28">
        <v>2</v>
      </c>
      <c r="D1520" s="28">
        <v>2</v>
      </c>
      <c r="E1520" s="28">
        <v>9</v>
      </c>
      <c r="F1520" s="28">
        <v>6</v>
      </c>
      <c r="G1520" s="28">
        <v>0</v>
      </c>
      <c r="H1520" s="28">
        <v>0</v>
      </c>
      <c r="I1520" s="28">
        <v>0</v>
      </c>
      <c r="J1520" s="28">
        <v>0</v>
      </c>
      <c r="K1520" s="28"/>
      <c r="L1520" s="28"/>
      <c r="M1520" s="28"/>
      <c r="N1520" s="28"/>
      <c r="O1520" s="28"/>
      <c r="P1520" s="28"/>
      <c r="Q1520" s="28"/>
      <c r="R1520" s="28"/>
      <c r="S1520" s="28"/>
      <c r="T1520" s="12"/>
      <c r="U1520" s="12"/>
      <c r="V1520" s="12"/>
    </row>
    <row r="1521" spans="1:22">
      <c r="A1521" s="26">
        <v>1481</v>
      </c>
      <c r="B1521" s="28">
        <v>3</v>
      </c>
      <c r="C1521" s="28">
        <v>1</v>
      </c>
      <c r="D1521" s="28">
        <v>3</v>
      </c>
      <c r="E1521" s="28">
        <v>3</v>
      </c>
      <c r="F1521" s="28">
        <v>3</v>
      </c>
      <c r="G1521" s="28">
        <v>0</v>
      </c>
      <c r="H1521" s="28">
        <v>0</v>
      </c>
      <c r="I1521" s="28">
        <v>0</v>
      </c>
      <c r="J1521" s="28">
        <v>0</v>
      </c>
      <c r="K1521" s="28"/>
      <c r="L1521" s="28"/>
      <c r="M1521" s="28"/>
      <c r="N1521" s="28"/>
      <c r="O1521" s="28"/>
      <c r="P1521" s="28"/>
      <c r="Q1521" s="28"/>
      <c r="R1521" s="28"/>
      <c r="S1521" s="28"/>
      <c r="T1521" s="12"/>
      <c r="U1521" s="12"/>
      <c r="V1521" s="12"/>
    </row>
    <row r="1522" spans="1:22">
      <c r="A1522" s="26">
        <v>1482</v>
      </c>
      <c r="B1522" s="28">
        <v>0</v>
      </c>
      <c r="C1522" s="28">
        <v>0</v>
      </c>
      <c r="D1522" s="28">
        <v>2</v>
      </c>
      <c r="E1522" s="28">
        <v>3</v>
      </c>
      <c r="F1522" s="28">
        <v>6</v>
      </c>
      <c r="G1522" s="28">
        <v>0</v>
      </c>
      <c r="H1522" s="28">
        <v>0</v>
      </c>
      <c r="I1522" s="28">
        <v>0</v>
      </c>
      <c r="J1522" s="28">
        <v>0</v>
      </c>
      <c r="K1522" s="28"/>
      <c r="L1522" s="28"/>
      <c r="M1522" s="28"/>
      <c r="N1522" s="28"/>
      <c r="O1522" s="28"/>
      <c r="P1522" s="28"/>
      <c r="Q1522" s="28"/>
      <c r="R1522" s="28"/>
      <c r="S1522" s="28"/>
      <c r="T1522" s="12"/>
      <c r="U1522" s="12"/>
      <c r="V1522" s="12"/>
    </row>
    <row r="1523" spans="1:22">
      <c r="A1523" s="26">
        <v>1483</v>
      </c>
      <c r="B1523" s="28">
        <v>1</v>
      </c>
      <c r="C1523" s="28">
        <v>1</v>
      </c>
      <c r="D1523" s="28">
        <v>1</v>
      </c>
      <c r="E1523" s="28">
        <v>5</v>
      </c>
      <c r="F1523" s="28">
        <v>6</v>
      </c>
      <c r="G1523" s="28">
        <v>0</v>
      </c>
      <c r="H1523" s="28">
        <v>0</v>
      </c>
      <c r="I1523" s="28">
        <v>0</v>
      </c>
      <c r="J1523" s="28">
        <v>0</v>
      </c>
      <c r="K1523" s="28"/>
      <c r="L1523" s="28"/>
      <c r="M1523" s="28"/>
      <c r="N1523" s="28"/>
      <c r="O1523" s="28"/>
      <c r="P1523" s="28"/>
      <c r="Q1523" s="28"/>
      <c r="R1523" s="28"/>
      <c r="S1523" s="28"/>
      <c r="T1523" s="12"/>
      <c r="U1523" s="12"/>
      <c r="V1523" s="12"/>
    </row>
    <row r="1524" spans="1:22">
      <c r="A1524" s="26">
        <v>1484</v>
      </c>
      <c r="B1524" s="28">
        <v>2</v>
      </c>
      <c r="C1524" s="28">
        <v>1</v>
      </c>
      <c r="D1524" s="28">
        <v>0</v>
      </c>
      <c r="E1524" s="28">
        <v>5</v>
      </c>
      <c r="F1524" s="28">
        <v>4</v>
      </c>
      <c r="G1524" s="28">
        <v>0</v>
      </c>
      <c r="H1524" s="28">
        <v>0</v>
      </c>
      <c r="I1524" s="28">
        <v>0</v>
      </c>
      <c r="J1524" s="28">
        <v>0</v>
      </c>
      <c r="K1524" s="28"/>
      <c r="L1524" s="28"/>
      <c r="M1524" s="28"/>
      <c r="N1524" s="28"/>
      <c r="O1524" s="28"/>
      <c r="P1524" s="28"/>
      <c r="Q1524" s="28"/>
      <c r="R1524" s="28"/>
      <c r="S1524" s="28"/>
      <c r="T1524" s="12"/>
      <c r="U1524" s="12"/>
      <c r="V1524" s="12"/>
    </row>
    <row r="1525" spans="1:22">
      <c r="A1525" s="26">
        <v>1485</v>
      </c>
      <c r="B1525" s="28">
        <v>0</v>
      </c>
      <c r="C1525" s="28">
        <v>3</v>
      </c>
      <c r="D1525" s="28">
        <v>1</v>
      </c>
      <c r="E1525" s="28">
        <v>3</v>
      </c>
      <c r="F1525" s="28">
        <v>4</v>
      </c>
      <c r="G1525" s="28">
        <v>0</v>
      </c>
      <c r="H1525" s="28">
        <v>0</v>
      </c>
      <c r="I1525" s="28">
        <v>0</v>
      </c>
      <c r="J1525" s="28">
        <v>0</v>
      </c>
      <c r="K1525" s="28"/>
      <c r="L1525" s="28"/>
      <c r="M1525" s="28"/>
      <c r="N1525" s="28"/>
      <c r="O1525" s="28"/>
      <c r="P1525" s="28"/>
      <c r="Q1525" s="28"/>
      <c r="R1525" s="28"/>
      <c r="S1525" s="28"/>
      <c r="T1525" s="12"/>
      <c r="U1525" s="12"/>
      <c r="V1525" s="12"/>
    </row>
    <row r="1526" spans="1:22">
      <c r="A1526" s="26">
        <v>1486</v>
      </c>
      <c r="B1526" s="28">
        <v>1</v>
      </c>
      <c r="C1526" s="28">
        <v>0</v>
      </c>
      <c r="D1526" s="28">
        <v>0</v>
      </c>
      <c r="E1526" s="28">
        <v>2</v>
      </c>
      <c r="F1526" s="28">
        <v>3</v>
      </c>
      <c r="G1526" s="28">
        <v>0</v>
      </c>
      <c r="H1526" s="28">
        <v>0</v>
      </c>
      <c r="I1526" s="28">
        <v>0</v>
      </c>
      <c r="J1526" s="28">
        <v>0</v>
      </c>
      <c r="K1526" s="28"/>
      <c r="L1526" s="28"/>
      <c r="M1526" s="28"/>
      <c r="N1526" s="28"/>
      <c r="O1526" s="28"/>
      <c r="P1526" s="28"/>
      <c r="Q1526" s="28"/>
      <c r="R1526" s="28"/>
      <c r="S1526" s="28"/>
      <c r="T1526" s="12"/>
      <c r="U1526" s="12"/>
      <c r="V1526" s="12"/>
    </row>
    <row r="1527" spans="1:22">
      <c r="A1527" s="26">
        <v>1487</v>
      </c>
      <c r="B1527" s="28">
        <v>1</v>
      </c>
      <c r="C1527" s="28">
        <v>2</v>
      </c>
      <c r="D1527" s="28">
        <v>2</v>
      </c>
      <c r="E1527" s="28">
        <v>10</v>
      </c>
      <c r="F1527" s="28">
        <v>5</v>
      </c>
      <c r="G1527" s="28">
        <v>0</v>
      </c>
      <c r="H1527" s="28">
        <v>0</v>
      </c>
      <c r="I1527" s="28">
        <v>0</v>
      </c>
      <c r="J1527" s="28">
        <v>0</v>
      </c>
      <c r="K1527" s="28"/>
      <c r="L1527" s="28"/>
      <c r="M1527" s="28"/>
      <c r="N1527" s="28"/>
      <c r="O1527" s="28"/>
      <c r="P1527" s="28"/>
      <c r="Q1527" s="28"/>
      <c r="R1527" s="28"/>
      <c r="S1527" s="28"/>
      <c r="T1527" s="12"/>
      <c r="U1527" s="12"/>
      <c r="V1527" s="12"/>
    </row>
    <row r="1528" spans="1:22">
      <c r="A1528" s="26">
        <v>1488</v>
      </c>
      <c r="B1528" s="28">
        <v>2</v>
      </c>
      <c r="C1528" s="28">
        <v>1</v>
      </c>
      <c r="D1528" s="28">
        <v>2</v>
      </c>
      <c r="E1528" s="28">
        <v>7</v>
      </c>
      <c r="F1528" s="28">
        <v>12</v>
      </c>
      <c r="G1528" s="28">
        <v>0</v>
      </c>
      <c r="H1528" s="28">
        <v>0</v>
      </c>
      <c r="I1528" s="28">
        <v>0</v>
      </c>
      <c r="J1528" s="28">
        <v>0</v>
      </c>
      <c r="K1528" s="28"/>
      <c r="L1528" s="28"/>
      <c r="M1528" s="28"/>
      <c r="N1528" s="28"/>
      <c r="O1528" s="28"/>
      <c r="P1528" s="28"/>
      <c r="Q1528" s="28"/>
      <c r="R1528" s="28"/>
      <c r="S1528" s="28"/>
      <c r="T1528" s="12"/>
      <c r="U1528" s="12"/>
      <c r="V1528" s="12"/>
    </row>
    <row r="1529" spans="1:22">
      <c r="A1529" s="26">
        <v>1489</v>
      </c>
      <c r="B1529" s="28">
        <v>2</v>
      </c>
      <c r="C1529" s="28">
        <v>0</v>
      </c>
      <c r="D1529" s="28">
        <v>0</v>
      </c>
      <c r="E1529" s="28">
        <v>4</v>
      </c>
      <c r="F1529" s="28">
        <v>5</v>
      </c>
      <c r="G1529" s="28">
        <v>0</v>
      </c>
      <c r="H1529" s="28">
        <v>0</v>
      </c>
      <c r="I1529" s="28">
        <v>0</v>
      </c>
      <c r="J1529" s="28">
        <v>0</v>
      </c>
      <c r="K1529" s="28"/>
      <c r="L1529" s="28"/>
      <c r="M1529" s="28"/>
      <c r="N1529" s="28"/>
      <c r="O1529" s="28"/>
      <c r="P1529" s="28"/>
      <c r="Q1529" s="28"/>
      <c r="R1529" s="28"/>
      <c r="S1529" s="28"/>
      <c r="T1529" s="12"/>
      <c r="U1529" s="12"/>
      <c r="V1529" s="12"/>
    </row>
    <row r="1530" spans="1:22">
      <c r="A1530" s="26">
        <v>1490</v>
      </c>
      <c r="B1530" s="28">
        <v>0</v>
      </c>
      <c r="C1530" s="28">
        <v>1</v>
      </c>
      <c r="D1530" s="28">
        <v>4</v>
      </c>
      <c r="E1530" s="28">
        <v>7</v>
      </c>
      <c r="F1530" s="28">
        <v>3</v>
      </c>
      <c r="G1530" s="28">
        <v>0</v>
      </c>
      <c r="H1530" s="28">
        <v>0</v>
      </c>
      <c r="I1530" s="28">
        <v>0</v>
      </c>
      <c r="J1530" s="28">
        <v>0</v>
      </c>
      <c r="K1530" s="28"/>
      <c r="L1530" s="28"/>
      <c r="M1530" s="28"/>
      <c r="N1530" s="28"/>
      <c r="O1530" s="28"/>
      <c r="P1530" s="28"/>
      <c r="Q1530" s="28"/>
      <c r="R1530" s="28"/>
      <c r="S1530" s="28"/>
      <c r="T1530" s="12"/>
      <c r="U1530" s="12"/>
      <c r="V1530" s="12"/>
    </row>
    <row r="1531" spans="1:22">
      <c r="A1531" s="26">
        <v>1491</v>
      </c>
      <c r="B1531" s="28">
        <v>0</v>
      </c>
      <c r="C1531" s="28">
        <v>2</v>
      </c>
      <c r="D1531" s="28">
        <v>4</v>
      </c>
      <c r="E1531" s="28">
        <v>8</v>
      </c>
      <c r="F1531" s="28">
        <v>3</v>
      </c>
      <c r="G1531" s="28">
        <v>0</v>
      </c>
      <c r="H1531" s="28">
        <v>0</v>
      </c>
      <c r="I1531" s="28">
        <v>0</v>
      </c>
      <c r="J1531" s="28">
        <v>0</v>
      </c>
      <c r="K1531" s="28"/>
      <c r="L1531" s="28"/>
      <c r="M1531" s="28"/>
      <c r="N1531" s="28"/>
      <c r="O1531" s="28"/>
      <c r="P1531" s="28"/>
      <c r="Q1531" s="28"/>
      <c r="R1531" s="28"/>
      <c r="S1531" s="28"/>
      <c r="T1531" s="12"/>
      <c r="U1531" s="12"/>
      <c r="V1531" s="12"/>
    </row>
    <row r="1532" spans="1:22">
      <c r="A1532" s="26">
        <v>1492</v>
      </c>
      <c r="B1532" s="28">
        <v>1</v>
      </c>
      <c r="C1532" s="28">
        <v>2</v>
      </c>
      <c r="D1532" s="28">
        <v>2</v>
      </c>
      <c r="E1532" s="28">
        <v>2</v>
      </c>
      <c r="F1532" s="28">
        <v>3</v>
      </c>
      <c r="G1532" s="28">
        <v>0</v>
      </c>
      <c r="H1532" s="28">
        <v>0</v>
      </c>
      <c r="I1532" s="28">
        <v>0</v>
      </c>
      <c r="J1532" s="28">
        <v>0</v>
      </c>
      <c r="K1532" s="28"/>
      <c r="L1532" s="28"/>
      <c r="M1532" s="28"/>
      <c r="N1532" s="28"/>
      <c r="O1532" s="28"/>
      <c r="P1532" s="28"/>
      <c r="Q1532" s="28"/>
      <c r="R1532" s="28"/>
      <c r="S1532" s="28"/>
      <c r="T1532" s="12"/>
      <c r="U1532" s="12"/>
      <c r="V1532" s="12"/>
    </row>
    <row r="1533" spans="1:22">
      <c r="A1533" s="26">
        <v>1493</v>
      </c>
      <c r="B1533" s="28">
        <v>0</v>
      </c>
      <c r="C1533" s="28">
        <v>1</v>
      </c>
      <c r="D1533" s="28">
        <v>1</v>
      </c>
      <c r="E1533" s="28">
        <v>5</v>
      </c>
      <c r="F1533" s="28">
        <v>5</v>
      </c>
      <c r="G1533" s="28">
        <v>0</v>
      </c>
      <c r="H1533" s="28">
        <v>0</v>
      </c>
      <c r="I1533" s="28">
        <v>0</v>
      </c>
      <c r="J1533" s="28">
        <v>0</v>
      </c>
      <c r="K1533" s="28"/>
      <c r="L1533" s="28"/>
      <c r="M1533" s="28"/>
      <c r="N1533" s="28"/>
      <c r="O1533" s="28"/>
      <c r="P1533" s="28"/>
      <c r="Q1533" s="28"/>
      <c r="R1533" s="28"/>
      <c r="S1533" s="28"/>
      <c r="T1533" s="12"/>
      <c r="U1533" s="12"/>
      <c r="V1533" s="12"/>
    </row>
    <row r="1534" spans="1:22">
      <c r="A1534" s="26">
        <v>1494</v>
      </c>
      <c r="B1534" s="28">
        <v>0</v>
      </c>
      <c r="C1534" s="28">
        <v>0</v>
      </c>
      <c r="D1534" s="28">
        <v>2</v>
      </c>
      <c r="E1534" s="28">
        <v>7</v>
      </c>
      <c r="F1534" s="28">
        <v>4</v>
      </c>
      <c r="G1534" s="28">
        <v>0</v>
      </c>
      <c r="H1534" s="28">
        <v>0</v>
      </c>
      <c r="I1534" s="28">
        <v>0</v>
      </c>
      <c r="J1534" s="28">
        <v>0</v>
      </c>
      <c r="K1534" s="28"/>
      <c r="L1534" s="28"/>
      <c r="M1534" s="28"/>
      <c r="N1534" s="28"/>
      <c r="O1534" s="28"/>
      <c r="P1534" s="28"/>
      <c r="Q1534" s="28"/>
      <c r="R1534" s="28"/>
      <c r="S1534" s="28"/>
      <c r="T1534" s="12"/>
      <c r="U1534" s="12"/>
      <c r="V1534" s="12"/>
    </row>
    <row r="1535" spans="1:22">
      <c r="A1535" s="26">
        <v>1495</v>
      </c>
      <c r="B1535" s="28">
        <v>0</v>
      </c>
      <c r="C1535" s="28">
        <v>0</v>
      </c>
      <c r="D1535" s="28">
        <v>3</v>
      </c>
      <c r="E1535" s="28">
        <v>2</v>
      </c>
      <c r="F1535" s="28">
        <v>3</v>
      </c>
      <c r="G1535" s="28">
        <v>0</v>
      </c>
      <c r="H1535" s="28">
        <v>0</v>
      </c>
      <c r="I1535" s="28">
        <v>0</v>
      </c>
      <c r="J1535" s="28">
        <v>0</v>
      </c>
      <c r="K1535" s="28"/>
      <c r="L1535" s="28"/>
      <c r="M1535" s="28"/>
      <c r="N1535" s="28"/>
      <c r="O1535" s="28"/>
      <c r="P1535" s="28"/>
      <c r="Q1535" s="28"/>
      <c r="R1535" s="28"/>
      <c r="S1535" s="28"/>
      <c r="T1535" s="12"/>
      <c r="U1535" s="12"/>
      <c r="V1535" s="12"/>
    </row>
    <row r="1536" spans="1:22">
      <c r="A1536" s="26">
        <v>1496</v>
      </c>
      <c r="B1536" s="28">
        <v>0</v>
      </c>
      <c r="C1536" s="28">
        <v>1</v>
      </c>
      <c r="D1536" s="28">
        <v>1</v>
      </c>
      <c r="E1536" s="28">
        <v>3</v>
      </c>
      <c r="F1536" s="28">
        <v>4</v>
      </c>
      <c r="G1536" s="28">
        <v>0</v>
      </c>
      <c r="H1536" s="28">
        <v>0</v>
      </c>
      <c r="I1536" s="28">
        <v>0</v>
      </c>
      <c r="J1536" s="28">
        <v>0</v>
      </c>
      <c r="K1536" s="28"/>
      <c r="L1536" s="28"/>
      <c r="M1536" s="28"/>
      <c r="N1536" s="28"/>
      <c r="O1536" s="28"/>
      <c r="P1536" s="28"/>
      <c r="Q1536" s="28"/>
      <c r="R1536" s="28"/>
      <c r="S1536" s="28"/>
      <c r="T1536" s="12"/>
      <c r="U1536" s="12"/>
      <c r="V1536" s="12"/>
    </row>
    <row r="1537" spans="1:22">
      <c r="A1537" s="26">
        <v>1497</v>
      </c>
      <c r="B1537" s="28">
        <v>3</v>
      </c>
      <c r="C1537" s="28">
        <v>2</v>
      </c>
      <c r="D1537" s="28">
        <v>0</v>
      </c>
      <c r="E1537" s="28">
        <v>5</v>
      </c>
      <c r="F1537" s="28">
        <v>3</v>
      </c>
      <c r="G1537" s="28">
        <v>0</v>
      </c>
      <c r="H1537" s="28">
        <v>0</v>
      </c>
      <c r="I1537" s="28">
        <v>0</v>
      </c>
      <c r="J1537" s="28">
        <v>0</v>
      </c>
      <c r="K1537" s="28"/>
      <c r="L1537" s="28"/>
      <c r="M1537" s="28"/>
      <c r="N1537" s="28"/>
      <c r="O1537" s="28"/>
      <c r="P1537" s="28"/>
      <c r="Q1537" s="28"/>
      <c r="R1537" s="28"/>
      <c r="S1537" s="28"/>
      <c r="T1537" s="12"/>
      <c r="U1537" s="12"/>
      <c r="V1537" s="12"/>
    </row>
    <row r="1538" spans="1:22">
      <c r="A1538" s="26">
        <v>1498</v>
      </c>
      <c r="B1538" s="28">
        <v>4</v>
      </c>
      <c r="C1538" s="28">
        <v>1</v>
      </c>
      <c r="D1538" s="28">
        <v>4</v>
      </c>
      <c r="E1538" s="28">
        <v>8</v>
      </c>
      <c r="F1538" s="28">
        <v>5</v>
      </c>
      <c r="G1538" s="28">
        <v>0</v>
      </c>
      <c r="H1538" s="28">
        <v>0</v>
      </c>
      <c r="I1538" s="28">
        <v>0</v>
      </c>
      <c r="J1538" s="28">
        <v>0</v>
      </c>
      <c r="K1538" s="28"/>
      <c r="L1538" s="28"/>
      <c r="M1538" s="28"/>
      <c r="N1538" s="28"/>
      <c r="O1538" s="28"/>
      <c r="P1538" s="28"/>
      <c r="Q1538" s="28"/>
      <c r="R1538" s="28"/>
      <c r="S1538" s="28"/>
      <c r="T1538" s="12"/>
      <c r="U1538" s="12"/>
      <c r="V1538" s="12"/>
    </row>
    <row r="1539" spans="1:22">
      <c r="A1539" s="26">
        <v>1499</v>
      </c>
      <c r="B1539" s="28">
        <v>0</v>
      </c>
      <c r="C1539" s="28">
        <v>2</v>
      </c>
      <c r="D1539" s="28">
        <v>1</v>
      </c>
      <c r="E1539" s="28">
        <v>4</v>
      </c>
      <c r="F1539" s="28">
        <v>5</v>
      </c>
      <c r="G1539" s="28">
        <v>0</v>
      </c>
      <c r="H1539" s="28">
        <v>0</v>
      </c>
      <c r="I1539" s="28">
        <v>0</v>
      </c>
      <c r="J1539" s="28">
        <v>0</v>
      </c>
      <c r="K1539" s="28"/>
      <c r="L1539" s="28"/>
      <c r="M1539" s="28"/>
      <c r="N1539" s="28"/>
      <c r="O1539" s="28"/>
      <c r="P1539" s="28"/>
      <c r="Q1539" s="28"/>
      <c r="R1539" s="28"/>
      <c r="S1539" s="28"/>
      <c r="T1539" s="12"/>
      <c r="U1539" s="12"/>
      <c r="V1539" s="12"/>
    </row>
    <row r="1540" spans="1:22">
      <c r="A1540" s="26">
        <v>1500</v>
      </c>
      <c r="B1540" s="28">
        <v>2</v>
      </c>
      <c r="C1540" s="28">
        <v>1</v>
      </c>
      <c r="D1540" s="28">
        <v>0</v>
      </c>
      <c r="E1540" s="28">
        <v>13</v>
      </c>
      <c r="F1540" s="28">
        <v>4</v>
      </c>
      <c r="G1540" s="28">
        <v>0</v>
      </c>
      <c r="H1540" s="28">
        <v>0</v>
      </c>
      <c r="I1540" s="28">
        <v>0</v>
      </c>
      <c r="J1540" s="28">
        <v>0</v>
      </c>
      <c r="K1540" s="28"/>
      <c r="L1540" s="28"/>
      <c r="M1540" s="28"/>
      <c r="N1540" s="28"/>
      <c r="O1540" s="28"/>
      <c r="P1540" s="28"/>
      <c r="Q1540" s="28"/>
      <c r="R1540" s="28"/>
      <c r="S1540" s="28"/>
      <c r="T1540" s="12"/>
      <c r="U1540" s="12"/>
      <c r="V1540" s="12"/>
    </row>
    <row r="1541" spans="1:22">
      <c r="A1541" s="26">
        <v>1501</v>
      </c>
      <c r="B1541" s="28">
        <v>0</v>
      </c>
      <c r="C1541" s="28">
        <v>0</v>
      </c>
      <c r="D1541" s="28">
        <v>0</v>
      </c>
      <c r="E1541" s="28">
        <v>5</v>
      </c>
      <c r="F1541" s="28">
        <v>3</v>
      </c>
      <c r="G1541" s="28">
        <v>0</v>
      </c>
      <c r="H1541" s="28">
        <v>0</v>
      </c>
      <c r="I1541" s="28">
        <v>0</v>
      </c>
      <c r="J1541" s="28">
        <v>0</v>
      </c>
      <c r="K1541" s="28"/>
      <c r="L1541" s="28"/>
      <c r="M1541" s="28"/>
      <c r="N1541" s="28"/>
      <c r="O1541" s="28"/>
      <c r="P1541" s="28"/>
      <c r="Q1541" s="28"/>
      <c r="R1541" s="28"/>
      <c r="S1541" s="28"/>
      <c r="T1541" s="12"/>
      <c r="U1541" s="12"/>
      <c r="V1541" s="12"/>
    </row>
    <row r="1542" spans="1:22">
      <c r="A1542" s="26">
        <v>1502</v>
      </c>
      <c r="B1542" s="28">
        <v>2</v>
      </c>
      <c r="C1542" s="28">
        <v>2</v>
      </c>
      <c r="D1542" s="28">
        <v>1</v>
      </c>
      <c r="E1542" s="28">
        <v>4</v>
      </c>
      <c r="F1542" s="28">
        <v>5</v>
      </c>
      <c r="G1542" s="28">
        <v>0</v>
      </c>
      <c r="H1542" s="28">
        <v>0</v>
      </c>
      <c r="I1542" s="28">
        <v>0</v>
      </c>
      <c r="J1542" s="28">
        <v>0</v>
      </c>
      <c r="K1542" s="28"/>
      <c r="L1542" s="28"/>
      <c r="M1542" s="28"/>
      <c r="N1542" s="28"/>
      <c r="O1542" s="28"/>
      <c r="P1542" s="28"/>
      <c r="Q1542" s="28"/>
      <c r="R1542" s="28"/>
      <c r="S1542" s="28"/>
      <c r="T1542" s="12"/>
      <c r="U1542" s="12"/>
      <c r="V1542" s="12"/>
    </row>
    <row r="1543" spans="1:22">
      <c r="A1543" s="26">
        <v>1503</v>
      </c>
      <c r="B1543" s="28">
        <v>0</v>
      </c>
      <c r="C1543" s="28">
        <v>1</v>
      </c>
      <c r="D1543" s="28">
        <v>0</v>
      </c>
      <c r="E1543" s="28">
        <v>5</v>
      </c>
      <c r="F1543" s="28">
        <v>10</v>
      </c>
      <c r="G1543" s="28">
        <v>0</v>
      </c>
      <c r="H1543" s="28">
        <v>0</v>
      </c>
      <c r="I1543" s="28">
        <v>0</v>
      </c>
      <c r="J1543" s="28">
        <v>0</v>
      </c>
      <c r="K1543" s="28"/>
      <c r="L1543" s="28"/>
      <c r="M1543" s="28"/>
      <c r="N1543" s="28"/>
      <c r="O1543" s="28"/>
      <c r="P1543" s="28"/>
      <c r="Q1543" s="28"/>
      <c r="R1543" s="28"/>
      <c r="S1543" s="28"/>
      <c r="T1543" s="12"/>
      <c r="U1543" s="12"/>
      <c r="V1543" s="12"/>
    </row>
    <row r="1544" spans="1:22">
      <c r="A1544" s="26">
        <v>1504</v>
      </c>
      <c r="B1544" s="28">
        <v>0</v>
      </c>
      <c r="C1544" s="28">
        <v>0</v>
      </c>
      <c r="D1544" s="28">
        <v>2</v>
      </c>
      <c r="E1544" s="28">
        <v>9</v>
      </c>
      <c r="F1544" s="28">
        <v>7</v>
      </c>
      <c r="G1544" s="28">
        <v>0</v>
      </c>
      <c r="H1544" s="28">
        <v>0</v>
      </c>
      <c r="I1544" s="28">
        <v>0</v>
      </c>
      <c r="J1544" s="28">
        <v>0</v>
      </c>
      <c r="K1544" s="28"/>
      <c r="L1544" s="28"/>
      <c r="M1544" s="28"/>
      <c r="N1544" s="28"/>
      <c r="O1544" s="28"/>
      <c r="P1544" s="28"/>
      <c r="Q1544" s="28"/>
      <c r="R1544" s="28"/>
      <c r="S1544" s="28"/>
      <c r="T1544" s="12"/>
      <c r="U1544" s="12"/>
      <c r="V1544" s="12"/>
    </row>
    <row r="1545" spans="1:22">
      <c r="A1545" s="26">
        <v>1505</v>
      </c>
      <c r="B1545" s="28">
        <v>1</v>
      </c>
      <c r="C1545" s="28">
        <v>2</v>
      </c>
      <c r="D1545" s="28">
        <v>0</v>
      </c>
      <c r="E1545" s="28">
        <v>3</v>
      </c>
      <c r="F1545" s="28">
        <v>6</v>
      </c>
      <c r="G1545" s="28">
        <v>0</v>
      </c>
      <c r="H1545" s="28">
        <v>0</v>
      </c>
      <c r="I1545" s="28">
        <v>0</v>
      </c>
      <c r="J1545" s="28">
        <v>0</v>
      </c>
      <c r="K1545" s="28"/>
      <c r="L1545" s="28"/>
      <c r="M1545" s="28"/>
      <c r="N1545" s="28"/>
      <c r="O1545" s="28"/>
      <c r="P1545" s="28"/>
      <c r="Q1545" s="28"/>
      <c r="R1545" s="28"/>
      <c r="S1545" s="28"/>
      <c r="T1545" s="12"/>
      <c r="U1545" s="12"/>
      <c r="V1545" s="12"/>
    </row>
    <row r="1546" spans="1:22">
      <c r="A1546" s="26">
        <v>1506</v>
      </c>
      <c r="B1546" s="28">
        <v>3</v>
      </c>
      <c r="C1546" s="28">
        <v>0</v>
      </c>
      <c r="D1546" s="28">
        <v>3</v>
      </c>
      <c r="E1546" s="28">
        <v>4</v>
      </c>
      <c r="F1546" s="28">
        <v>9</v>
      </c>
      <c r="G1546" s="28">
        <v>0</v>
      </c>
      <c r="H1546" s="28">
        <v>0</v>
      </c>
      <c r="I1546" s="28">
        <v>0</v>
      </c>
      <c r="J1546" s="28">
        <v>0</v>
      </c>
      <c r="K1546" s="28"/>
      <c r="L1546" s="28"/>
      <c r="M1546" s="28"/>
      <c r="N1546" s="28"/>
      <c r="O1546" s="28"/>
      <c r="P1546" s="28"/>
      <c r="Q1546" s="28"/>
      <c r="R1546" s="28"/>
      <c r="S1546" s="28"/>
      <c r="T1546" s="12"/>
      <c r="U1546" s="12"/>
      <c r="V1546" s="12"/>
    </row>
    <row r="1547" spans="1:22">
      <c r="A1547" s="26">
        <v>1507</v>
      </c>
      <c r="B1547" s="28">
        <v>0</v>
      </c>
      <c r="C1547" s="28">
        <v>0</v>
      </c>
      <c r="D1547" s="28">
        <v>2</v>
      </c>
      <c r="E1547" s="28">
        <v>6</v>
      </c>
      <c r="F1547" s="28">
        <v>2</v>
      </c>
      <c r="G1547" s="28">
        <v>0</v>
      </c>
      <c r="H1547" s="28">
        <v>0</v>
      </c>
      <c r="I1547" s="28">
        <v>0</v>
      </c>
      <c r="J1547" s="28">
        <v>0</v>
      </c>
      <c r="K1547" s="28"/>
      <c r="L1547" s="28"/>
      <c r="M1547" s="28"/>
      <c r="N1547" s="28"/>
      <c r="O1547" s="28"/>
      <c r="P1547" s="28"/>
      <c r="Q1547" s="28"/>
      <c r="R1547" s="28"/>
      <c r="S1547" s="28"/>
      <c r="T1547" s="12"/>
      <c r="U1547" s="12"/>
      <c r="V1547" s="12"/>
    </row>
    <row r="1548" spans="1:22">
      <c r="A1548" s="26">
        <v>1508</v>
      </c>
      <c r="B1548" s="28">
        <v>1</v>
      </c>
      <c r="C1548" s="28">
        <v>0</v>
      </c>
      <c r="D1548" s="28">
        <v>4</v>
      </c>
      <c r="E1548" s="28">
        <v>6</v>
      </c>
      <c r="F1548" s="28">
        <v>9</v>
      </c>
      <c r="G1548" s="28">
        <v>0</v>
      </c>
      <c r="H1548" s="28">
        <v>0</v>
      </c>
      <c r="I1548" s="28">
        <v>0</v>
      </c>
      <c r="J1548" s="28">
        <v>0</v>
      </c>
      <c r="K1548" s="28"/>
      <c r="L1548" s="28"/>
      <c r="M1548" s="28"/>
      <c r="N1548" s="28"/>
      <c r="O1548" s="28"/>
      <c r="P1548" s="28"/>
      <c r="Q1548" s="28"/>
      <c r="R1548" s="28"/>
      <c r="S1548" s="28"/>
      <c r="T1548" s="12"/>
      <c r="U1548" s="12"/>
      <c r="V1548" s="12"/>
    </row>
    <row r="1549" spans="1:22">
      <c r="A1549" s="26">
        <v>1509</v>
      </c>
      <c r="B1549" s="28">
        <v>0</v>
      </c>
      <c r="C1549" s="28">
        <v>2</v>
      </c>
      <c r="D1549" s="28">
        <v>0</v>
      </c>
      <c r="E1549" s="28">
        <v>8</v>
      </c>
      <c r="F1549" s="28">
        <v>4</v>
      </c>
      <c r="G1549" s="28">
        <v>0</v>
      </c>
      <c r="H1549" s="28">
        <v>0</v>
      </c>
      <c r="I1549" s="28">
        <v>0</v>
      </c>
      <c r="J1549" s="28">
        <v>0</v>
      </c>
      <c r="K1549" s="28"/>
      <c r="L1549" s="28"/>
      <c r="M1549" s="28"/>
      <c r="N1549" s="28"/>
      <c r="O1549" s="28"/>
      <c r="P1549" s="28"/>
      <c r="Q1549" s="28"/>
      <c r="R1549" s="28"/>
      <c r="S1549" s="28"/>
      <c r="T1549" s="12"/>
      <c r="U1549" s="12"/>
      <c r="V1549" s="12"/>
    </row>
    <row r="1550" spans="1:22">
      <c r="A1550" s="26">
        <v>1510</v>
      </c>
      <c r="B1550" s="28">
        <v>0</v>
      </c>
      <c r="C1550" s="28">
        <v>1</v>
      </c>
      <c r="D1550" s="28">
        <v>1</v>
      </c>
      <c r="E1550" s="28">
        <v>7</v>
      </c>
      <c r="F1550" s="28">
        <v>6</v>
      </c>
      <c r="G1550" s="28">
        <v>0</v>
      </c>
      <c r="H1550" s="28">
        <v>0</v>
      </c>
      <c r="I1550" s="28">
        <v>0</v>
      </c>
      <c r="J1550" s="28">
        <v>0</v>
      </c>
      <c r="K1550" s="28"/>
      <c r="L1550" s="28"/>
      <c r="M1550" s="28"/>
      <c r="N1550" s="28"/>
      <c r="O1550" s="28"/>
      <c r="P1550" s="28"/>
      <c r="Q1550" s="28"/>
      <c r="R1550" s="28"/>
      <c r="S1550" s="28"/>
      <c r="T1550" s="12"/>
      <c r="U1550" s="12"/>
      <c r="V1550" s="12"/>
    </row>
    <row r="1551" spans="1:22">
      <c r="A1551" s="26">
        <v>1511</v>
      </c>
      <c r="B1551" s="28">
        <v>0</v>
      </c>
      <c r="C1551" s="28">
        <v>1</v>
      </c>
      <c r="D1551" s="28">
        <v>1</v>
      </c>
      <c r="E1551" s="28">
        <v>6</v>
      </c>
      <c r="F1551" s="28">
        <v>3</v>
      </c>
      <c r="G1551" s="28">
        <v>0</v>
      </c>
      <c r="H1551" s="28">
        <v>0</v>
      </c>
      <c r="I1551" s="28">
        <v>0</v>
      </c>
      <c r="J1551" s="28">
        <v>0</v>
      </c>
      <c r="K1551" s="28"/>
      <c r="L1551" s="28"/>
      <c r="M1551" s="28"/>
      <c r="N1551" s="28"/>
      <c r="O1551" s="28"/>
      <c r="P1551" s="28"/>
      <c r="Q1551" s="28"/>
      <c r="R1551" s="28"/>
      <c r="S1551" s="28"/>
      <c r="T1551" s="12"/>
      <c r="U1551" s="12"/>
      <c r="V1551" s="12"/>
    </row>
    <row r="1552" spans="1:22">
      <c r="A1552" s="26">
        <v>1512</v>
      </c>
      <c r="B1552" s="28">
        <v>0</v>
      </c>
      <c r="C1552" s="28">
        <v>0</v>
      </c>
      <c r="D1552" s="28">
        <v>1</v>
      </c>
      <c r="E1552" s="28">
        <v>5</v>
      </c>
      <c r="F1552" s="28">
        <v>7</v>
      </c>
      <c r="G1552" s="28">
        <v>0</v>
      </c>
      <c r="H1552" s="28">
        <v>0</v>
      </c>
      <c r="I1552" s="28">
        <v>0</v>
      </c>
      <c r="J1552" s="28">
        <v>0</v>
      </c>
      <c r="K1552" s="28"/>
      <c r="L1552" s="28"/>
      <c r="M1552" s="28"/>
      <c r="N1552" s="28"/>
      <c r="O1552" s="28"/>
      <c r="P1552" s="28"/>
      <c r="Q1552" s="28"/>
      <c r="R1552" s="28"/>
      <c r="S1552" s="28"/>
      <c r="T1552" s="12"/>
      <c r="U1552" s="12"/>
      <c r="V1552" s="12"/>
    </row>
    <row r="1553" spans="1:22">
      <c r="A1553" s="26">
        <v>1513</v>
      </c>
      <c r="B1553" s="28">
        <v>1</v>
      </c>
      <c r="C1553" s="28">
        <v>0</v>
      </c>
      <c r="D1553" s="28">
        <v>0</v>
      </c>
      <c r="E1553" s="28">
        <v>7</v>
      </c>
      <c r="F1553" s="28">
        <v>2</v>
      </c>
      <c r="G1553" s="28">
        <v>0</v>
      </c>
      <c r="H1553" s="28">
        <v>0</v>
      </c>
      <c r="I1553" s="28">
        <v>0</v>
      </c>
      <c r="J1553" s="28">
        <v>0</v>
      </c>
      <c r="K1553" s="28"/>
      <c r="L1553" s="28"/>
      <c r="M1553" s="28"/>
      <c r="N1553" s="28"/>
      <c r="O1553" s="28"/>
      <c r="P1553" s="28"/>
      <c r="Q1553" s="28"/>
      <c r="R1553" s="28"/>
      <c r="S1553" s="28"/>
      <c r="T1553" s="12"/>
      <c r="U1553" s="12"/>
      <c r="V1553" s="12"/>
    </row>
    <row r="1554" spans="1:22">
      <c r="A1554" s="26">
        <v>1514</v>
      </c>
      <c r="B1554" s="28">
        <v>0</v>
      </c>
      <c r="C1554" s="28">
        <v>3</v>
      </c>
      <c r="D1554" s="28">
        <v>2</v>
      </c>
      <c r="E1554" s="28">
        <v>8</v>
      </c>
      <c r="F1554" s="28">
        <v>4</v>
      </c>
      <c r="G1554" s="28">
        <v>0</v>
      </c>
      <c r="H1554" s="28">
        <v>0</v>
      </c>
      <c r="I1554" s="28">
        <v>0</v>
      </c>
      <c r="J1554" s="28">
        <v>0</v>
      </c>
      <c r="K1554" s="28"/>
      <c r="L1554" s="28"/>
      <c r="M1554" s="28"/>
      <c r="N1554" s="28"/>
      <c r="O1554" s="28"/>
      <c r="P1554" s="28"/>
      <c r="Q1554" s="28"/>
      <c r="R1554" s="28"/>
      <c r="S1554" s="28"/>
      <c r="T1554" s="12"/>
      <c r="U1554" s="12"/>
      <c r="V1554" s="12"/>
    </row>
    <row r="1555" spans="1:22">
      <c r="A1555" s="26">
        <v>1515</v>
      </c>
      <c r="B1555" s="28">
        <v>1</v>
      </c>
      <c r="C1555" s="28">
        <v>0</v>
      </c>
      <c r="D1555" s="28">
        <v>1</v>
      </c>
      <c r="E1555" s="28">
        <v>7</v>
      </c>
      <c r="F1555" s="28">
        <v>5</v>
      </c>
      <c r="G1555" s="28">
        <v>0</v>
      </c>
      <c r="H1555" s="28">
        <v>0</v>
      </c>
      <c r="I1555" s="28">
        <v>0</v>
      </c>
      <c r="J1555" s="28">
        <v>0</v>
      </c>
      <c r="K1555" s="28"/>
      <c r="L1555" s="28"/>
      <c r="M1555" s="28"/>
      <c r="N1555" s="28"/>
      <c r="O1555" s="28"/>
      <c r="P1555" s="28"/>
      <c r="Q1555" s="28"/>
      <c r="R1555" s="28"/>
      <c r="S1555" s="28"/>
      <c r="T1555" s="12"/>
      <c r="U1555" s="12"/>
      <c r="V1555" s="12"/>
    </row>
    <row r="1556" spans="1:22">
      <c r="A1556" s="26">
        <v>1516</v>
      </c>
      <c r="B1556" s="28">
        <v>0</v>
      </c>
      <c r="C1556" s="28">
        <v>2</v>
      </c>
      <c r="D1556" s="28">
        <v>1</v>
      </c>
      <c r="E1556" s="28">
        <v>5</v>
      </c>
      <c r="F1556" s="28">
        <v>2</v>
      </c>
      <c r="G1556" s="28">
        <v>0</v>
      </c>
      <c r="H1556" s="28">
        <v>0</v>
      </c>
      <c r="I1556" s="28">
        <v>0</v>
      </c>
      <c r="J1556" s="28">
        <v>0</v>
      </c>
      <c r="K1556" s="28"/>
      <c r="L1556" s="28"/>
      <c r="M1556" s="28"/>
      <c r="N1556" s="28"/>
      <c r="O1556" s="28"/>
      <c r="P1556" s="28"/>
      <c r="Q1556" s="28"/>
      <c r="R1556" s="28"/>
      <c r="S1556" s="28"/>
      <c r="T1556" s="12"/>
      <c r="U1556" s="12"/>
      <c r="V1556" s="12"/>
    </row>
    <row r="1557" spans="1:22">
      <c r="A1557" s="26">
        <v>1517</v>
      </c>
      <c r="B1557" s="28">
        <v>1</v>
      </c>
      <c r="C1557" s="28">
        <v>0</v>
      </c>
      <c r="D1557" s="28">
        <v>3</v>
      </c>
      <c r="E1557" s="28">
        <v>7</v>
      </c>
      <c r="F1557" s="28">
        <v>6</v>
      </c>
      <c r="G1557" s="28">
        <v>0</v>
      </c>
      <c r="H1557" s="28">
        <v>0</v>
      </c>
      <c r="I1557" s="28">
        <v>0</v>
      </c>
      <c r="J1557" s="28">
        <v>0</v>
      </c>
      <c r="K1557" s="28"/>
      <c r="L1557" s="28"/>
      <c r="M1557" s="28"/>
      <c r="N1557" s="28"/>
      <c r="O1557" s="28"/>
      <c r="P1557" s="28"/>
      <c r="Q1557" s="28"/>
      <c r="R1557" s="28"/>
      <c r="S1557" s="28"/>
      <c r="T1557" s="12"/>
      <c r="U1557" s="12"/>
      <c r="V1557" s="12"/>
    </row>
    <row r="1558" spans="1:22">
      <c r="A1558" s="26">
        <v>1518</v>
      </c>
      <c r="B1558" s="28">
        <v>1</v>
      </c>
      <c r="C1558" s="28">
        <v>1</v>
      </c>
      <c r="D1558" s="28">
        <v>3</v>
      </c>
      <c r="E1558" s="28">
        <v>5</v>
      </c>
      <c r="F1558" s="28">
        <v>5</v>
      </c>
      <c r="G1558" s="28">
        <v>0</v>
      </c>
      <c r="H1558" s="28">
        <v>0</v>
      </c>
      <c r="I1558" s="28">
        <v>0</v>
      </c>
      <c r="J1558" s="28">
        <v>0</v>
      </c>
      <c r="K1558" s="28"/>
      <c r="L1558" s="28"/>
      <c r="M1558" s="28"/>
      <c r="N1558" s="28"/>
      <c r="O1558" s="28"/>
      <c r="P1558" s="28"/>
      <c r="Q1558" s="28"/>
      <c r="R1558" s="28"/>
      <c r="S1558" s="28"/>
      <c r="T1558" s="12"/>
      <c r="U1558" s="12"/>
      <c r="V1558" s="12"/>
    </row>
    <row r="1559" spans="1:22">
      <c r="A1559" s="26">
        <v>1519</v>
      </c>
      <c r="B1559" s="28">
        <v>0</v>
      </c>
      <c r="C1559" s="28">
        <v>0</v>
      </c>
      <c r="D1559" s="28">
        <v>0</v>
      </c>
      <c r="E1559" s="28">
        <v>2</v>
      </c>
      <c r="F1559" s="28">
        <v>4</v>
      </c>
      <c r="G1559" s="28">
        <v>0</v>
      </c>
      <c r="H1559" s="28">
        <v>0</v>
      </c>
      <c r="I1559" s="28">
        <v>0</v>
      </c>
      <c r="J1559" s="28">
        <v>0</v>
      </c>
      <c r="K1559" s="28"/>
      <c r="L1559" s="28"/>
      <c r="M1559" s="28"/>
      <c r="N1559" s="28"/>
      <c r="O1559" s="28"/>
      <c r="P1559" s="28"/>
      <c r="Q1559" s="28"/>
      <c r="R1559" s="28"/>
      <c r="S1559" s="28"/>
      <c r="T1559" s="12"/>
      <c r="U1559" s="12"/>
      <c r="V1559" s="12"/>
    </row>
    <row r="1560" spans="1:22">
      <c r="A1560" s="26">
        <v>1520</v>
      </c>
      <c r="B1560" s="28">
        <v>0</v>
      </c>
      <c r="C1560" s="28">
        <v>4</v>
      </c>
      <c r="D1560" s="28">
        <v>2</v>
      </c>
      <c r="E1560" s="28">
        <v>8</v>
      </c>
      <c r="F1560" s="28">
        <v>6</v>
      </c>
      <c r="G1560" s="28">
        <v>0</v>
      </c>
      <c r="H1560" s="28">
        <v>0</v>
      </c>
      <c r="I1560" s="28">
        <v>0</v>
      </c>
      <c r="J1560" s="28">
        <v>0</v>
      </c>
      <c r="K1560" s="28"/>
      <c r="L1560" s="28"/>
      <c r="M1560" s="28"/>
      <c r="N1560" s="28"/>
      <c r="O1560" s="28"/>
      <c r="P1560" s="28"/>
      <c r="Q1560" s="28"/>
      <c r="R1560" s="28"/>
      <c r="S1560" s="28"/>
      <c r="T1560" s="12"/>
      <c r="U1560" s="12"/>
      <c r="V1560" s="12"/>
    </row>
    <row r="1561" spans="1:22">
      <c r="A1561" s="26">
        <v>1521</v>
      </c>
      <c r="B1561" s="28">
        <v>2</v>
      </c>
      <c r="C1561" s="28">
        <v>1</v>
      </c>
      <c r="D1561" s="28">
        <v>0</v>
      </c>
      <c r="E1561" s="28">
        <v>9</v>
      </c>
      <c r="F1561" s="28">
        <v>5</v>
      </c>
      <c r="G1561" s="28">
        <v>0</v>
      </c>
      <c r="H1561" s="28">
        <v>0</v>
      </c>
      <c r="I1561" s="28">
        <v>0</v>
      </c>
      <c r="J1561" s="28">
        <v>0</v>
      </c>
      <c r="K1561" s="28"/>
      <c r="L1561" s="28"/>
      <c r="M1561" s="28"/>
      <c r="N1561" s="28"/>
      <c r="O1561" s="28"/>
      <c r="P1561" s="28"/>
      <c r="Q1561" s="28"/>
      <c r="R1561" s="28"/>
      <c r="S1561" s="28"/>
      <c r="T1561" s="12"/>
      <c r="U1561" s="12"/>
      <c r="V1561" s="12"/>
    </row>
    <row r="1562" spans="1:22">
      <c r="A1562" s="26">
        <v>1522</v>
      </c>
      <c r="B1562" s="28">
        <v>0</v>
      </c>
      <c r="C1562" s="28">
        <v>4</v>
      </c>
      <c r="D1562" s="28">
        <v>3</v>
      </c>
      <c r="E1562" s="28">
        <v>9</v>
      </c>
      <c r="F1562" s="28">
        <v>11</v>
      </c>
      <c r="G1562" s="28">
        <v>0</v>
      </c>
      <c r="H1562" s="28">
        <v>0</v>
      </c>
      <c r="I1562" s="28">
        <v>0</v>
      </c>
      <c r="J1562" s="28">
        <v>0</v>
      </c>
      <c r="K1562" s="28"/>
      <c r="L1562" s="28"/>
      <c r="M1562" s="28"/>
      <c r="N1562" s="28"/>
      <c r="O1562" s="28"/>
      <c r="P1562" s="28"/>
      <c r="Q1562" s="28"/>
      <c r="R1562" s="28"/>
      <c r="S1562" s="28"/>
      <c r="T1562" s="12"/>
      <c r="U1562" s="12"/>
      <c r="V1562" s="12"/>
    </row>
    <row r="1563" spans="1:22">
      <c r="A1563" s="26">
        <v>1523</v>
      </c>
      <c r="B1563" s="28">
        <v>1</v>
      </c>
      <c r="C1563" s="28">
        <v>3</v>
      </c>
      <c r="D1563" s="28">
        <v>1</v>
      </c>
      <c r="E1563" s="28">
        <v>11</v>
      </c>
      <c r="F1563" s="28">
        <v>5</v>
      </c>
      <c r="G1563" s="28">
        <v>0</v>
      </c>
      <c r="H1563" s="28">
        <v>0</v>
      </c>
      <c r="I1563" s="28">
        <v>0</v>
      </c>
      <c r="J1563" s="28">
        <v>0</v>
      </c>
      <c r="K1563" s="28"/>
      <c r="L1563" s="28"/>
      <c r="M1563" s="28"/>
      <c r="N1563" s="28"/>
      <c r="O1563" s="28"/>
      <c r="P1563" s="28"/>
      <c r="Q1563" s="28"/>
      <c r="R1563" s="28"/>
      <c r="S1563" s="28"/>
      <c r="T1563" s="12"/>
      <c r="U1563" s="12"/>
      <c r="V1563" s="12"/>
    </row>
    <row r="1564" spans="1:22">
      <c r="A1564" s="26">
        <v>1524</v>
      </c>
      <c r="B1564" s="28">
        <v>1</v>
      </c>
      <c r="C1564" s="28">
        <v>1</v>
      </c>
      <c r="D1564" s="28">
        <v>3</v>
      </c>
      <c r="E1564" s="28">
        <v>6</v>
      </c>
      <c r="F1564" s="28">
        <v>7</v>
      </c>
      <c r="G1564" s="28">
        <v>0</v>
      </c>
      <c r="H1564" s="28">
        <v>0</v>
      </c>
      <c r="I1564" s="28">
        <v>0</v>
      </c>
      <c r="J1564" s="28">
        <v>0</v>
      </c>
      <c r="K1564" s="28"/>
      <c r="L1564" s="28"/>
      <c r="M1564" s="28"/>
      <c r="N1564" s="28"/>
      <c r="O1564" s="28"/>
      <c r="P1564" s="28"/>
      <c r="Q1564" s="28"/>
      <c r="R1564" s="28"/>
      <c r="S1564" s="28"/>
      <c r="T1564" s="12"/>
      <c r="U1564" s="12"/>
      <c r="V1564" s="12"/>
    </row>
    <row r="1565" spans="1:22">
      <c r="A1565" s="26">
        <v>1525</v>
      </c>
      <c r="B1565" s="28">
        <v>2</v>
      </c>
      <c r="C1565" s="28">
        <v>0</v>
      </c>
      <c r="D1565" s="28">
        <v>0</v>
      </c>
      <c r="E1565" s="28">
        <v>6</v>
      </c>
      <c r="F1565" s="28">
        <v>2</v>
      </c>
      <c r="G1565" s="28">
        <v>0</v>
      </c>
      <c r="H1565" s="28">
        <v>0</v>
      </c>
      <c r="I1565" s="28">
        <v>0</v>
      </c>
      <c r="J1565" s="28">
        <v>0</v>
      </c>
      <c r="K1565" s="28"/>
      <c r="L1565" s="28"/>
      <c r="M1565" s="28"/>
      <c r="N1565" s="28"/>
      <c r="O1565" s="28"/>
      <c r="P1565" s="28"/>
      <c r="Q1565" s="28"/>
      <c r="R1565" s="28"/>
      <c r="S1565" s="28"/>
      <c r="T1565" s="12"/>
      <c r="U1565" s="12"/>
      <c r="V1565" s="12"/>
    </row>
    <row r="1566" spans="1:22">
      <c r="A1566" s="26">
        <v>1526</v>
      </c>
      <c r="B1566" s="28">
        <v>1</v>
      </c>
      <c r="C1566" s="28">
        <v>1</v>
      </c>
      <c r="D1566" s="28">
        <v>2</v>
      </c>
      <c r="E1566" s="28">
        <v>8</v>
      </c>
      <c r="F1566" s="28">
        <v>5</v>
      </c>
      <c r="G1566" s="28">
        <v>0</v>
      </c>
      <c r="H1566" s="28">
        <v>0</v>
      </c>
      <c r="I1566" s="28">
        <v>0</v>
      </c>
      <c r="J1566" s="28">
        <v>0</v>
      </c>
      <c r="K1566" s="28"/>
      <c r="L1566" s="28"/>
      <c r="M1566" s="28"/>
      <c r="N1566" s="28"/>
      <c r="O1566" s="28"/>
      <c r="P1566" s="28"/>
      <c r="Q1566" s="28"/>
      <c r="R1566" s="28"/>
      <c r="S1566" s="28"/>
      <c r="T1566" s="12"/>
      <c r="U1566" s="12"/>
      <c r="V1566" s="12"/>
    </row>
    <row r="1567" spans="1:22">
      <c r="A1567" s="26">
        <v>1527</v>
      </c>
      <c r="B1567" s="28">
        <v>0</v>
      </c>
      <c r="C1567" s="28">
        <v>2</v>
      </c>
      <c r="D1567" s="28">
        <v>2</v>
      </c>
      <c r="E1567" s="28">
        <v>7</v>
      </c>
      <c r="F1567" s="28">
        <v>6</v>
      </c>
      <c r="G1567" s="28">
        <v>0</v>
      </c>
      <c r="H1567" s="28">
        <v>0</v>
      </c>
      <c r="I1567" s="28">
        <v>0</v>
      </c>
      <c r="J1567" s="28">
        <v>0</v>
      </c>
      <c r="K1567" s="28"/>
      <c r="L1567" s="28"/>
      <c r="M1567" s="28"/>
      <c r="N1567" s="28"/>
      <c r="O1567" s="28"/>
      <c r="P1567" s="28"/>
      <c r="Q1567" s="28"/>
      <c r="R1567" s="28"/>
      <c r="S1567" s="28"/>
      <c r="T1567" s="12"/>
      <c r="U1567" s="12"/>
      <c r="V1567" s="12"/>
    </row>
    <row r="1568" spans="1:22">
      <c r="A1568" s="26">
        <v>1528</v>
      </c>
      <c r="B1568" s="28">
        <v>0</v>
      </c>
      <c r="C1568" s="28">
        <v>0</v>
      </c>
      <c r="D1568" s="28">
        <v>0</v>
      </c>
      <c r="E1568" s="28">
        <v>7</v>
      </c>
      <c r="F1568" s="28">
        <v>8</v>
      </c>
      <c r="G1568" s="28">
        <v>0</v>
      </c>
      <c r="H1568" s="28">
        <v>0</v>
      </c>
      <c r="I1568" s="28">
        <v>0</v>
      </c>
      <c r="J1568" s="28">
        <v>0</v>
      </c>
      <c r="K1568" s="28"/>
      <c r="L1568" s="28"/>
      <c r="M1568" s="28"/>
      <c r="N1568" s="28"/>
      <c r="O1568" s="28"/>
      <c r="P1568" s="28"/>
      <c r="Q1568" s="28"/>
      <c r="R1568" s="28"/>
      <c r="S1568" s="28"/>
      <c r="T1568" s="12"/>
      <c r="U1568" s="12"/>
      <c r="V1568" s="12"/>
    </row>
    <row r="1569" spans="1:22">
      <c r="A1569" s="26">
        <v>1529</v>
      </c>
      <c r="B1569" s="28">
        <v>0</v>
      </c>
      <c r="C1569" s="28">
        <v>1</v>
      </c>
      <c r="D1569" s="28">
        <v>1</v>
      </c>
      <c r="E1569" s="28">
        <v>10</v>
      </c>
      <c r="F1569" s="28">
        <v>7</v>
      </c>
      <c r="G1569" s="28">
        <v>0</v>
      </c>
      <c r="H1569" s="28">
        <v>0</v>
      </c>
      <c r="I1569" s="28">
        <v>0</v>
      </c>
      <c r="J1569" s="28">
        <v>0</v>
      </c>
      <c r="K1569" s="28"/>
      <c r="L1569" s="28"/>
      <c r="M1569" s="28"/>
      <c r="N1569" s="28"/>
      <c r="O1569" s="28"/>
      <c r="P1569" s="28"/>
      <c r="Q1569" s="28"/>
      <c r="R1569" s="28"/>
      <c r="S1569" s="28"/>
      <c r="T1569" s="12"/>
      <c r="U1569" s="12"/>
      <c r="V1569" s="12"/>
    </row>
    <row r="1570" spans="1:22">
      <c r="A1570" s="26">
        <v>1530</v>
      </c>
      <c r="B1570" s="28">
        <v>0</v>
      </c>
      <c r="C1570" s="28">
        <v>0</v>
      </c>
      <c r="D1570" s="28">
        <v>1</v>
      </c>
      <c r="E1570" s="28">
        <v>3</v>
      </c>
      <c r="F1570" s="28">
        <v>7</v>
      </c>
      <c r="G1570" s="28">
        <v>0</v>
      </c>
      <c r="H1570" s="28">
        <v>0</v>
      </c>
      <c r="I1570" s="28">
        <v>0</v>
      </c>
      <c r="J1570" s="28">
        <v>0</v>
      </c>
      <c r="K1570" s="28"/>
      <c r="L1570" s="28"/>
      <c r="M1570" s="28"/>
      <c r="N1570" s="28"/>
      <c r="O1570" s="28"/>
      <c r="P1570" s="28"/>
      <c r="Q1570" s="28"/>
      <c r="R1570" s="28"/>
      <c r="S1570" s="28"/>
      <c r="T1570" s="12"/>
      <c r="U1570" s="12"/>
      <c r="V1570" s="12"/>
    </row>
    <row r="1571" spans="1:22">
      <c r="A1571" s="26">
        <v>1531</v>
      </c>
      <c r="B1571" s="28">
        <v>0</v>
      </c>
      <c r="C1571" s="28">
        <v>0</v>
      </c>
      <c r="D1571" s="28">
        <v>0</v>
      </c>
      <c r="E1571" s="28">
        <v>11</v>
      </c>
      <c r="F1571" s="28">
        <v>5</v>
      </c>
      <c r="G1571" s="28">
        <v>0</v>
      </c>
      <c r="H1571" s="28">
        <v>0</v>
      </c>
      <c r="I1571" s="28">
        <v>0</v>
      </c>
      <c r="J1571" s="28">
        <v>0</v>
      </c>
      <c r="K1571" s="28"/>
      <c r="L1571" s="28"/>
      <c r="M1571" s="28"/>
      <c r="N1571" s="28"/>
      <c r="O1571" s="28"/>
      <c r="P1571" s="28"/>
      <c r="Q1571" s="28"/>
      <c r="R1571" s="28"/>
      <c r="S1571" s="28"/>
      <c r="T1571" s="12"/>
      <c r="U1571" s="12"/>
      <c r="V1571" s="12"/>
    </row>
    <row r="1572" spans="1:22">
      <c r="A1572" s="26">
        <v>1532</v>
      </c>
      <c r="B1572" s="28">
        <v>1</v>
      </c>
      <c r="C1572" s="28">
        <v>2</v>
      </c>
      <c r="D1572" s="28">
        <v>1</v>
      </c>
      <c r="E1572" s="28">
        <v>6</v>
      </c>
      <c r="F1572" s="28">
        <v>4</v>
      </c>
      <c r="G1572" s="28">
        <v>0</v>
      </c>
      <c r="H1572" s="28">
        <v>0</v>
      </c>
      <c r="I1572" s="28">
        <v>0</v>
      </c>
      <c r="J1572" s="28">
        <v>0</v>
      </c>
      <c r="K1572" s="28"/>
      <c r="L1572" s="28"/>
      <c r="M1572" s="28"/>
      <c r="N1572" s="28"/>
      <c r="O1572" s="28"/>
      <c r="P1572" s="28"/>
      <c r="Q1572" s="28"/>
      <c r="R1572" s="28"/>
      <c r="S1572" s="28"/>
      <c r="T1572" s="12"/>
      <c r="U1572" s="12"/>
      <c r="V1572" s="12"/>
    </row>
    <row r="1573" spans="1:22">
      <c r="A1573" s="26">
        <v>1533</v>
      </c>
      <c r="B1573" s="28">
        <v>2</v>
      </c>
      <c r="C1573" s="28">
        <v>2</v>
      </c>
      <c r="D1573" s="28">
        <v>1</v>
      </c>
      <c r="E1573" s="28">
        <v>4</v>
      </c>
      <c r="F1573" s="28">
        <v>9</v>
      </c>
      <c r="G1573" s="28">
        <v>0</v>
      </c>
      <c r="H1573" s="28">
        <v>0</v>
      </c>
      <c r="I1573" s="28">
        <v>0</v>
      </c>
      <c r="J1573" s="28">
        <v>0</v>
      </c>
      <c r="K1573" s="28"/>
      <c r="L1573" s="28"/>
      <c r="M1573" s="28"/>
      <c r="N1573" s="28"/>
      <c r="O1573" s="28"/>
      <c r="P1573" s="28"/>
      <c r="Q1573" s="28"/>
      <c r="R1573" s="28"/>
      <c r="S1573" s="28"/>
      <c r="T1573" s="12"/>
      <c r="U1573" s="12"/>
      <c r="V1573" s="12"/>
    </row>
    <row r="1574" spans="1:22">
      <c r="A1574" s="26">
        <v>1534</v>
      </c>
      <c r="B1574" s="28">
        <v>0</v>
      </c>
      <c r="C1574" s="28">
        <v>0</v>
      </c>
      <c r="D1574" s="28">
        <v>0</v>
      </c>
      <c r="E1574" s="28">
        <v>6</v>
      </c>
      <c r="F1574" s="28">
        <v>5</v>
      </c>
      <c r="G1574" s="28">
        <v>0</v>
      </c>
      <c r="H1574" s="28">
        <v>0</v>
      </c>
      <c r="I1574" s="28">
        <v>0</v>
      </c>
      <c r="J1574" s="28">
        <v>0</v>
      </c>
      <c r="K1574" s="28"/>
      <c r="L1574" s="28"/>
      <c r="M1574" s="28"/>
      <c r="N1574" s="28"/>
      <c r="O1574" s="28"/>
      <c r="P1574" s="28"/>
      <c r="Q1574" s="28"/>
      <c r="R1574" s="28"/>
      <c r="S1574" s="28"/>
      <c r="T1574" s="12"/>
      <c r="U1574" s="12"/>
      <c r="V1574" s="12"/>
    </row>
    <row r="1575" spans="1:22">
      <c r="A1575" s="26">
        <v>1535</v>
      </c>
      <c r="B1575" s="28">
        <v>0</v>
      </c>
      <c r="C1575" s="28">
        <v>0</v>
      </c>
      <c r="D1575" s="28">
        <v>0</v>
      </c>
      <c r="E1575" s="28">
        <v>3</v>
      </c>
      <c r="F1575" s="28">
        <v>4</v>
      </c>
      <c r="G1575" s="28">
        <v>0</v>
      </c>
      <c r="H1575" s="28">
        <v>0</v>
      </c>
      <c r="I1575" s="28">
        <v>0</v>
      </c>
      <c r="J1575" s="28">
        <v>0</v>
      </c>
      <c r="K1575" s="28"/>
      <c r="L1575" s="28"/>
      <c r="M1575" s="28"/>
      <c r="N1575" s="28"/>
      <c r="O1575" s="28"/>
      <c r="P1575" s="28"/>
      <c r="Q1575" s="28"/>
      <c r="R1575" s="28"/>
      <c r="S1575" s="28"/>
      <c r="T1575" s="12"/>
      <c r="U1575" s="12"/>
      <c r="V1575" s="12"/>
    </row>
    <row r="1576" spans="1:22">
      <c r="A1576" s="26">
        <v>1536</v>
      </c>
      <c r="B1576" s="28">
        <v>0</v>
      </c>
      <c r="C1576" s="28">
        <v>2</v>
      </c>
      <c r="D1576" s="28">
        <v>1</v>
      </c>
      <c r="E1576" s="28">
        <v>8</v>
      </c>
      <c r="F1576" s="28">
        <v>3</v>
      </c>
      <c r="G1576" s="28">
        <v>0</v>
      </c>
      <c r="H1576" s="28">
        <v>0</v>
      </c>
      <c r="I1576" s="28">
        <v>0</v>
      </c>
      <c r="J1576" s="28">
        <v>0</v>
      </c>
      <c r="K1576" s="28"/>
      <c r="L1576" s="28"/>
      <c r="M1576" s="28"/>
      <c r="N1576" s="28"/>
      <c r="O1576" s="28"/>
      <c r="P1576" s="28"/>
      <c r="Q1576" s="28"/>
      <c r="R1576" s="28"/>
      <c r="S1576" s="28"/>
      <c r="T1576" s="12"/>
      <c r="U1576" s="12"/>
      <c r="V1576" s="12"/>
    </row>
    <row r="1577" spans="1:22">
      <c r="A1577" s="26">
        <v>1537</v>
      </c>
      <c r="B1577" s="28">
        <v>0</v>
      </c>
      <c r="C1577" s="28">
        <v>1</v>
      </c>
      <c r="D1577" s="28">
        <v>1</v>
      </c>
      <c r="E1577" s="28">
        <v>8</v>
      </c>
      <c r="F1577" s="28">
        <v>3</v>
      </c>
      <c r="G1577" s="28">
        <v>0</v>
      </c>
      <c r="H1577" s="28">
        <v>0</v>
      </c>
      <c r="I1577" s="28">
        <v>0</v>
      </c>
      <c r="J1577" s="28">
        <v>0</v>
      </c>
      <c r="K1577" s="28"/>
      <c r="L1577" s="28"/>
      <c r="M1577" s="28"/>
      <c r="N1577" s="28"/>
      <c r="O1577" s="28"/>
      <c r="P1577" s="28"/>
      <c r="Q1577" s="28"/>
      <c r="R1577" s="28"/>
      <c r="S1577" s="28"/>
      <c r="T1577" s="12"/>
      <c r="U1577" s="12"/>
      <c r="V1577" s="12"/>
    </row>
    <row r="1578" spans="1:22">
      <c r="A1578" s="26">
        <v>1538</v>
      </c>
      <c r="B1578" s="28">
        <v>2</v>
      </c>
      <c r="C1578" s="28">
        <v>2</v>
      </c>
      <c r="D1578" s="28">
        <v>2</v>
      </c>
      <c r="E1578" s="28">
        <v>10</v>
      </c>
      <c r="F1578" s="28">
        <v>8</v>
      </c>
      <c r="G1578" s="28">
        <v>0</v>
      </c>
      <c r="H1578" s="28">
        <v>0</v>
      </c>
      <c r="I1578" s="28">
        <v>0</v>
      </c>
      <c r="J1578" s="28">
        <v>0</v>
      </c>
      <c r="K1578" s="28"/>
      <c r="L1578" s="28"/>
      <c r="M1578" s="28"/>
      <c r="N1578" s="28"/>
      <c r="O1578" s="28"/>
      <c r="P1578" s="28"/>
      <c r="Q1578" s="28"/>
      <c r="R1578" s="28"/>
      <c r="S1578" s="28"/>
      <c r="T1578" s="12"/>
      <c r="U1578" s="12"/>
      <c r="V1578" s="12"/>
    </row>
    <row r="1579" spans="1:22">
      <c r="A1579" s="26">
        <v>1539</v>
      </c>
      <c r="B1579" s="28">
        <v>1</v>
      </c>
      <c r="C1579" s="28">
        <v>0</v>
      </c>
      <c r="D1579" s="28">
        <v>1</v>
      </c>
      <c r="E1579" s="28">
        <v>7</v>
      </c>
      <c r="F1579" s="28">
        <v>8</v>
      </c>
      <c r="G1579" s="28">
        <v>0</v>
      </c>
      <c r="H1579" s="28">
        <v>0</v>
      </c>
      <c r="I1579" s="28">
        <v>0</v>
      </c>
      <c r="J1579" s="28">
        <v>0</v>
      </c>
      <c r="K1579" s="28"/>
      <c r="L1579" s="28"/>
      <c r="M1579" s="28"/>
      <c r="N1579" s="28"/>
      <c r="O1579" s="28"/>
      <c r="P1579" s="28"/>
      <c r="Q1579" s="28"/>
      <c r="R1579" s="28"/>
      <c r="S1579" s="28"/>
      <c r="T1579" s="12"/>
      <c r="U1579" s="12"/>
      <c r="V1579" s="12"/>
    </row>
    <row r="1580" spans="1:22">
      <c r="A1580" s="26">
        <v>1540</v>
      </c>
      <c r="B1580" s="28">
        <v>0</v>
      </c>
      <c r="C1580" s="28">
        <v>2</v>
      </c>
      <c r="D1580" s="28">
        <v>0</v>
      </c>
      <c r="E1580" s="28">
        <v>10</v>
      </c>
      <c r="F1580" s="28">
        <v>1</v>
      </c>
      <c r="G1580" s="28">
        <v>0</v>
      </c>
      <c r="H1580" s="28">
        <v>0</v>
      </c>
      <c r="I1580" s="28">
        <v>0</v>
      </c>
      <c r="J1580" s="28">
        <v>0</v>
      </c>
      <c r="K1580" s="28"/>
      <c r="L1580" s="28"/>
      <c r="M1580" s="28"/>
      <c r="N1580" s="28"/>
      <c r="O1580" s="28"/>
      <c r="P1580" s="28"/>
      <c r="Q1580" s="28"/>
      <c r="R1580" s="28"/>
      <c r="S1580" s="28"/>
      <c r="T1580" s="12"/>
      <c r="U1580" s="12"/>
      <c r="V1580" s="12"/>
    </row>
    <row r="1581" spans="1:22">
      <c r="A1581" s="26">
        <v>1541</v>
      </c>
      <c r="B1581" s="28">
        <v>3</v>
      </c>
      <c r="C1581" s="28">
        <v>1</v>
      </c>
      <c r="D1581" s="28">
        <v>0</v>
      </c>
      <c r="E1581" s="28">
        <v>10</v>
      </c>
      <c r="F1581" s="28">
        <v>9</v>
      </c>
      <c r="G1581" s="28">
        <v>0</v>
      </c>
      <c r="H1581" s="28">
        <v>0</v>
      </c>
      <c r="I1581" s="28">
        <v>0</v>
      </c>
      <c r="J1581" s="28">
        <v>0</v>
      </c>
      <c r="K1581" s="28"/>
      <c r="L1581" s="28"/>
      <c r="M1581" s="28"/>
      <c r="N1581" s="28"/>
      <c r="O1581" s="28"/>
      <c r="P1581" s="28"/>
      <c r="Q1581" s="28"/>
      <c r="R1581" s="28"/>
      <c r="S1581" s="28"/>
      <c r="T1581" s="12"/>
      <c r="U1581" s="12"/>
      <c r="V1581" s="12"/>
    </row>
    <row r="1582" spans="1:22">
      <c r="A1582" s="26">
        <v>1542</v>
      </c>
      <c r="B1582" s="28">
        <v>0</v>
      </c>
      <c r="C1582" s="28">
        <v>1</v>
      </c>
      <c r="D1582" s="28">
        <v>0</v>
      </c>
      <c r="E1582" s="28">
        <v>8</v>
      </c>
      <c r="F1582" s="28">
        <v>7</v>
      </c>
      <c r="G1582" s="28">
        <v>0</v>
      </c>
      <c r="H1582" s="28">
        <v>0</v>
      </c>
      <c r="I1582" s="28">
        <v>0</v>
      </c>
      <c r="J1582" s="28">
        <v>0</v>
      </c>
      <c r="K1582" s="28"/>
      <c r="L1582" s="28"/>
      <c r="M1582" s="28"/>
      <c r="N1582" s="28"/>
      <c r="O1582" s="28"/>
      <c r="P1582" s="28"/>
      <c r="Q1582" s="28"/>
      <c r="R1582" s="28"/>
      <c r="S1582" s="28"/>
      <c r="T1582" s="12"/>
      <c r="U1582" s="12"/>
      <c r="V1582" s="12"/>
    </row>
    <row r="1583" spans="1:22">
      <c r="A1583" s="26">
        <v>1543</v>
      </c>
      <c r="B1583" s="28">
        <v>2</v>
      </c>
      <c r="C1583" s="28">
        <v>0</v>
      </c>
      <c r="D1583" s="28">
        <v>1</v>
      </c>
      <c r="E1583" s="28">
        <v>5</v>
      </c>
      <c r="F1583" s="28">
        <v>8</v>
      </c>
      <c r="G1583" s="28">
        <v>0</v>
      </c>
      <c r="H1583" s="28">
        <v>0</v>
      </c>
      <c r="I1583" s="28">
        <v>0</v>
      </c>
      <c r="J1583" s="28">
        <v>0</v>
      </c>
      <c r="K1583" s="28"/>
      <c r="L1583" s="28"/>
      <c r="M1583" s="28"/>
      <c r="N1583" s="28"/>
      <c r="O1583" s="28"/>
      <c r="P1583" s="28"/>
      <c r="Q1583" s="28"/>
      <c r="R1583" s="28"/>
      <c r="S1583" s="28"/>
      <c r="T1583" s="12"/>
      <c r="U1583" s="12"/>
      <c r="V1583" s="12"/>
    </row>
    <row r="1584" spans="1:22">
      <c r="A1584" s="26">
        <v>1544</v>
      </c>
      <c r="B1584" s="28">
        <v>0</v>
      </c>
      <c r="C1584" s="28">
        <v>1</v>
      </c>
      <c r="D1584" s="28">
        <v>0</v>
      </c>
      <c r="E1584" s="28">
        <v>9</v>
      </c>
      <c r="F1584" s="28">
        <v>5</v>
      </c>
      <c r="G1584" s="28">
        <v>0</v>
      </c>
      <c r="H1584" s="28">
        <v>0</v>
      </c>
      <c r="I1584" s="28">
        <v>0</v>
      </c>
      <c r="J1584" s="28">
        <v>0</v>
      </c>
      <c r="K1584" s="28"/>
      <c r="L1584" s="28"/>
      <c r="M1584" s="28"/>
      <c r="N1584" s="28"/>
      <c r="O1584" s="28"/>
      <c r="P1584" s="28"/>
      <c r="Q1584" s="28"/>
      <c r="R1584" s="28"/>
      <c r="S1584" s="28"/>
      <c r="T1584" s="12"/>
      <c r="U1584" s="12"/>
      <c r="V1584" s="12"/>
    </row>
    <row r="1585" spans="1:22">
      <c r="A1585" s="26">
        <v>1545</v>
      </c>
      <c r="B1585" s="28">
        <v>1</v>
      </c>
      <c r="C1585" s="28">
        <v>0</v>
      </c>
      <c r="D1585" s="28">
        <v>0</v>
      </c>
      <c r="E1585" s="28">
        <v>11</v>
      </c>
      <c r="F1585" s="28">
        <v>8</v>
      </c>
      <c r="G1585" s="28">
        <v>0</v>
      </c>
      <c r="H1585" s="28">
        <v>0</v>
      </c>
      <c r="I1585" s="28">
        <v>0</v>
      </c>
      <c r="J1585" s="28">
        <v>0</v>
      </c>
      <c r="K1585" s="28"/>
      <c r="L1585" s="28"/>
      <c r="M1585" s="28"/>
      <c r="N1585" s="28"/>
      <c r="O1585" s="28"/>
      <c r="P1585" s="28"/>
      <c r="Q1585" s="28"/>
      <c r="R1585" s="28"/>
      <c r="S1585" s="28"/>
      <c r="T1585" s="12"/>
      <c r="U1585" s="12"/>
      <c r="V1585" s="12"/>
    </row>
    <row r="1586" spans="1:22">
      <c r="A1586" s="26">
        <v>1546</v>
      </c>
      <c r="B1586" s="28">
        <v>0</v>
      </c>
      <c r="C1586" s="28">
        <v>4</v>
      </c>
      <c r="D1586" s="28">
        <v>0</v>
      </c>
      <c r="E1586" s="28">
        <v>9</v>
      </c>
      <c r="F1586" s="28">
        <v>7</v>
      </c>
      <c r="G1586" s="28">
        <v>0</v>
      </c>
      <c r="H1586" s="28">
        <v>0</v>
      </c>
      <c r="I1586" s="28">
        <v>0</v>
      </c>
      <c r="J1586" s="28">
        <v>0</v>
      </c>
      <c r="K1586" s="28"/>
      <c r="L1586" s="28"/>
      <c r="M1586" s="28"/>
      <c r="N1586" s="28"/>
      <c r="O1586" s="28"/>
      <c r="P1586" s="28"/>
      <c r="Q1586" s="28"/>
      <c r="R1586" s="28"/>
      <c r="S1586" s="28"/>
      <c r="T1586" s="12"/>
      <c r="U1586" s="12"/>
      <c r="V1586" s="12"/>
    </row>
    <row r="1587" spans="1:22">
      <c r="A1587" s="26">
        <v>1547</v>
      </c>
      <c r="B1587" s="28">
        <v>0</v>
      </c>
      <c r="C1587" s="28">
        <v>1</v>
      </c>
      <c r="D1587" s="28">
        <v>0</v>
      </c>
      <c r="E1587" s="28">
        <v>7</v>
      </c>
      <c r="F1587" s="28">
        <v>11</v>
      </c>
      <c r="G1587" s="28">
        <v>0</v>
      </c>
      <c r="H1587" s="28">
        <v>0</v>
      </c>
      <c r="I1587" s="28">
        <v>0</v>
      </c>
      <c r="J1587" s="28">
        <v>0</v>
      </c>
      <c r="K1587" s="28"/>
      <c r="L1587" s="28"/>
      <c r="M1587" s="28"/>
      <c r="N1587" s="28"/>
      <c r="O1587" s="28"/>
      <c r="P1587" s="28"/>
      <c r="Q1587" s="28"/>
      <c r="R1587" s="28"/>
      <c r="S1587" s="28"/>
      <c r="T1587" s="12"/>
      <c r="U1587" s="12"/>
      <c r="V1587" s="12"/>
    </row>
    <row r="1588" spans="1:22">
      <c r="A1588" s="26">
        <v>1548</v>
      </c>
      <c r="B1588" s="28">
        <v>0</v>
      </c>
      <c r="C1588" s="28">
        <v>1</v>
      </c>
      <c r="D1588" s="28">
        <v>3</v>
      </c>
      <c r="E1588" s="28">
        <v>7</v>
      </c>
      <c r="F1588" s="28">
        <v>7</v>
      </c>
      <c r="G1588" s="28">
        <v>0</v>
      </c>
      <c r="H1588" s="28">
        <v>0</v>
      </c>
      <c r="I1588" s="28">
        <v>0</v>
      </c>
      <c r="J1588" s="28">
        <v>0</v>
      </c>
      <c r="K1588" s="28"/>
      <c r="L1588" s="28"/>
      <c r="M1588" s="28"/>
      <c r="N1588" s="28"/>
      <c r="O1588" s="28"/>
      <c r="P1588" s="28"/>
      <c r="Q1588" s="28"/>
      <c r="R1588" s="28"/>
      <c r="S1588" s="28"/>
      <c r="T1588" s="12"/>
      <c r="U1588" s="12"/>
      <c r="V1588" s="12"/>
    </row>
    <row r="1589" spans="1:22">
      <c r="A1589" s="26">
        <v>1549</v>
      </c>
      <c r="B1589" s="28">
        <v>0</v>
      </c>
      <c r="C1589" s="28">
        <v>2</v>
      </c>
      <c r="D1589" s="28">
        <v>4</v>
      </c>
      <c r="E1589" s="28">
        <v>8</v>
      </c>
      <c r="F1589" s="28">
        <v>5</v>
      </c>
      <c r="G1589" s="28">
        <v>0</v>
      </c>
      <c r="H1589" s="28">
        <v>0</v>
      </c>
      <c r="I1589" s="28">
        <v>0</v>
      </c>
      <c r="J1589" s="28">
        <v>0</v>
      </c>
      <c r="K1589" s="28"/>
      <c r="L1589" s="28"/>
      <c r="M1589" s="28"/>
      <c r="N1589" s="28"/>
      <c r="O1589" s="28"/>
      <c r="P1589" s="28"/>
      <c r="Q1589" s="28"/>
      <c r="R1589" s="28"/>
      <c r="S1589" s="28"/>
      <c r="T1589" s="12"/>
      <c r="U1589" s="12"/>
      <c r="V1589" s="12"/>
    </row>
    <row r="1590" spans="1:22">
      <c r="A1590" s="26">
        <v>1550</v>
      </c>
      <c r="B1590" s="28">
        <v>0</v>
      </c>
      <c r="C1590" s="28">
        <v>1</v>
      </c>
      <c r="D1590" s="28">
        <v>1</v>
      </c>
      <c r="E1590" s="28">
        <v>4</v>
      </c>
      <c r="F1590" s="28">
        <v>6</v>
      </c>
      <c r="G1590" s="28">
        <v>0</v>
      </c>
      <c r="H1590" s="28">
        <v>0</v>
      </c>
      <c r="I1590" s="28">
        <v>0</v>
      </c>
      <c r="J1590" s="28">
        <v>0</v>
      </c>
      <c r="K1590" s="28"/>
      <c r="L1590" s="28"/>
      <c r="M1590" s="28"/>
      <c r="N1590" s="28"/>
      <c r="O1590" s="28"/>
      <c r="P1590" s="28"/>
      <c r="Q1590" s="28"/>
      <c r="R1590" s="28"/>
      <c r="S1590" s="28"/>
      <c r="T1590" s="12"/>
      <c r="U1590" s="12"/>
      <c r="V1590" s="12"/>
    </row>
    <row r="1591" spans="1:22">
      <c r="A1591" s="26">
        <v>1551</v>
      </c>
      <c r="B1591" s="28">
        <v>0</v>
      </c>
      <c r="C1591" s="28">
        <v>1</v>
      </c>
      <c r="D1591" s="28">
        <v>2</v>
      </c>
      <c r="E1591" s="28">
        <v>5</v>
      </c>
      <c r="F1591" s="28">
        <v>3</v>
      </c>
      <c r="G1591" s="28">
        <v>0</v>
      </c>
      <c r="H1591" s="28">
        <v>0</v>
      </c>
      <c r="I1591" s="28">
        <v>0</v>
      </c>
      <c r="J1591" s="28">
        <v>0</v>
      </c>
      <c r="K1591" s="28"/>
      <c r="L1591" s="28"/>
      <c r="M1591" s="28"/>
      <c r="N1591" s="28"/>
      <c r="O1591" s="28"/>
      <c r="P1591" s="28"/>
      <c r="Q1591" s="28"/>
      <c r="R1591" s="28"/>
      <c r="S1591" s="28"/>
      <c r="T1591" s="12"/>
      <c r="U1591" s="12"/>
      <c r="V1591" s="12"/>
    </row>
    <row r="1592" spans="1:22">
      <c r="A1592" s="26">
        <v>1552</v>
      </c>
      <c r="B1592" s="28">
        <v>1</v>
      </c>
      <c r="C1592" s="28">
        <v>1</v>
      </c>
      <c r="D1592" s="28">
        <v>4</v>
      </c>
      <c r="E1592" s="28">
        <v>8</v>
      </c>
      <c r="F1592" s="28">
        <v>5</v>
      </c>
      <c r="G1592" s="28">
        <v>0</v>
      </c>
      <c r="H1592" s="28">
        <v>0</v>
      </c>
      <c r="I1592" s="28">
        <v>0</v>
      </c>
      <c r="J1592" s="28">
        <v>0</v>
      </c>
      <c r="K1592" s="28"/>
      <c r="L1592" s="28"/>
      <c r="M1592" s="28"/>
      <c r="N1592" s="28"/>
      <c r="O1592" s="28"/>
      <c r="P1592" s="28"/>
      <c r="Q1592" s="28"/>
      <c r="R1592" s="28"/>
      <c r="S1592" s="28"/>
      <c r="T1592" s="12"/>
      <c r="U1592" s="12"/>
      <c r="V1592" s="12"/>
    </row>
    <row r="1593" spans="1:22">
      <c r="A1593" s="26">
        <v>1553</v>
      </c>
      <c r="B1593" s="28">
        <v>1</v>
      </c>
      <c r="C1593" s="28">
        <v>0</v>
      </c>
      <c r="D1593" s="28">
        <v>0</v>
      </c>
      <c r="E1593" s="28">
        <v>10</v>
      </c>
      <c r="F1593" s="28">
        <v>4</v>
      </c>
      <c r="G1593" s="28">
        <v>0</v>
      </c>
      <c r="H1593" s="28">
        <v>0</v>
      </c>
      <c r="I1593" s="28">
        <v>0</v>
      </c>
      <c r="J1593" s="28">
        <v>0</v>
      </c>
      <c r="K1593" s="28"/>
      <c r="L1593" s="28"/>
      <c r="M1593" s="28"/>
      <c r="N1593" s="28"/>
      <c r="O1593" s="28"/>
      <c r="P1593" s="28"/>
      <c r="Q1593" s="28"/>
      <c r="R1593" s="28"/>
      <c r="S1593" s="28"/>
      <c r="T1593" s="12"/>
      <c r="U1593" s="12"/>
      <c r="V1593" s="12"/>
    </row>
    <row r="1594" spans="1:22">
      <c r="A1594" s="26">
        <v>1554</v>
      </c>
      <c r="B1594" s="28">
        <v>2</v>
      </c>
      <c r="C1594" s="28">
        <v>1</v>
      </c>
      <c r="D1594" s="28">
        <v>1</v>
      </c>
      <c r="E1594" s="28">
        <v>7</v>
      </c>
      <c r="F1594" s="28">
        <v>7</v>
      </c>
      <c r="G1594" s="28">
        <v>0</v>
      </c>
      <c r="H1594" s="28">
        <v>0</v>
      </c>
      <c r="I1594" s="28">
        <v>0</v>
      </c>
      <c r="J1594" s="28">
        <v>0</v>
      </c>
      <c r="K1594" s="28"/>
      <c r="L1594" s="28"/>
      <c r="M1594" s="28"/>
      <c r="N1594" s="28"/>
      <c r="O1594" s="28"/>
      <c r="P1594" s="28"/>
      <c r="Q1594" s="28"/>
      <c r="R1594" s="28"/>
      <c r="S1594" s="28"/>
      <c r="T1594" s="12"/>
      <c r="U1594" s="12"/>
      <c r="V1594" s="12"/>
    </row>
    <row r="1595" spans="1:22">
      <c r="A1595" s="26">
        <v>1555</v>
      </c>
      <c r="B1595" s="28">
        <v>0</v>
      </c>
      <c r="C1595" s="28">
        <v>4</v>
      </c>
      <c r="D1595" s="28">
        <v>1</v>
      </c>
      <c r="E1595" s="28">
        <v>2</v>
      </c>
      <c r="F1595" s="28">
        <v>7</v>
      </c>
      <c r="G1595" s="28">
        <v>0</v>
      </c>
      <c r="H1595" s="28">
        <v>0</v>
      </c>
      <c r="I1595" s="28">
        <v>0</v>
      </c>
      <c r="J1595" s="28">
        <v>0</v>
      </c>
      <c r="K1595" s="28"/>
      <c r="L1595" s="28"/>
      <c r="M1595" s="28"/>
      <c r="N1595" s="28"/>
      <c r="O1595" s="28"/>
      <c r="P1595" s="28"/>
      <c r="Q1595" s="28"/>
      <c r="R1595" s="28"/>
      <c r="S1595" s="28"/>
      <c r="T1595" s="12"/>
      <c r="U1595" s="12"/>
      <c r="V1595" s="12"/>
    </row>
    <row r="1596" spans="1:22">
      <c r="A1596" s="26">
        <v>1556</v>
      </c>
      <c r="B1596" s="28">
        <v>0</v>
      </c>
      <c r="C1596" s="28">
        <v>1</v>
      </c>
      <c r="D1596" s="28">
        <v>0</v>
      </c>
      <c r="E1596" s="28">
        <v>5</v>
      </c>
      <c r="F1596" s="28">
        <v>3</v>
      </c>
      <c r="G1596" s="28">
        <v>0</v>
      </c>
      <c r="H1596" s="28">
        <v>0</v>
      </c>
      <c r="I1596" s="28">
        <v>0</v>
      </c>
      <c r="J1596" s="28">
        <v>0</v>
      </c>
      <c r="K1596" s="28"/>
      <c r="L1596" s="28"/>
      <c r="M1596" s="28"/>
      <c r="N1596" s="28"/>
      <c r="O1596" s="28"/>
      <c r="P1596" s="28"/>
      <c r="Q1596" s="28"/>
      <c r="R1596" s="28"/>
      <c r="S1596" s="28"/>
      <c r="T1596" s="12"/>
      <c r="U1596" s="12"/>
      <c r="V1596" s="12"/>
    </row>
    <row r="1597" spans="1:22">
      <c r="A1597" s="26">
        <v>1557</v>
      </c>
      <c r="B1597" s="28">
        <v>0</v>
      </c>
      <c r="C1597" s="28">
        <v>2</v>
      </c>
      <c r="D1597" s="28">
        <v>2</v>
      </c>
      <c r="E1597" s="28">
        <v>5</v>
      </c>
      <c r="F1597" s="28">
        <v>6</v>
      </c>
      <c r="G1597" s="28">
        <v>0</v>
      </c>
      <c r="H1597" s="28">
        <v>0</v>
      </c>
      <c r="I1597" s="28">
        <v>0</v>
      </c>
      <c r="J1597" s="28">
        <v>0</v>
      </c>
      <c r="K1597" s="28"/>
      <c r="L1597" s="28"/>
      <c r="M1597" s="28"/>
      <c r="N1597" s="28"/>
      <c r="O1597" s="28"/>
      <c r="P1597" s="28"/>
      <c r="Q1597" s="28"/>
      <c r="R1597" s="28"/>
      <c r="S1597" s="28"/>
      <c r="T1597" s="12"/>
      <c r="U1597" s="12"/>
      <c r="V1597" s="12"/>
    </row>
    <row r="1598" spans="1:22">
      <c r="A1598" s="26">
        <v>1558</v>
      </c>
      <c r="B1598" s="28">
        <v>0</v>
      </c>
      <c r="C1598" s="28">
        <v>1</v>
      </c>
      <c r="D1598" s="28">
        <v>0</v>
      </c>
      <c r="E1598" s="28">
        <v>7</v>
      </c>
      <c r="F1598" s="28">
        <v>6</v>
      </c>
      <c r="G1598" s="28">
        <v>0</v>
      </c>
      <c r="H1598" s="28">
        <v>0</v>
      </c>
      <c r="I1598" s="28">
        <v>0</v>
      </c>
      <c r="J1598" s="28">
        <v>0</v>
      </c>
      <c r="K1598" s="28"/>
      <c r="L1598" s="28"/>
      <c r="M1598" s="28"/>
      <c r="N1598" s="28"/>
      <c r="O1598" s="28"/>
      <c r="P1598" s="28"/>
      <c r="Q1598" s="28"/>
      <c r="R1598" s="28"/>
      <c r="S1598" s="28"/>
      <c r="T1598" s="12"/>
      <c r="U1598" s="12"/>
      <c r="V1598" s="12"/>
    </row>
    <row r="1599" spans="1:22">
      <c r="A1599" s="26">
        <v>1559</v>
      </c>
      <c r="B1599" s="28">
        <v>2</v>
      </c>
      <c r="C1599" s="28">
        <v>1</v>
      </c>
      <c r="D1599" s="28">
        <v>1</v>
      </c>
      <c r="E1599" s="28">
        <v>10</v>
      </c>
      <c r="F1599" s="28">
        <v>6</v>
      </c>
      <c r="G1599" s="28">
        <v>0</v>
      </c>
      <c r="H1599" s="28">
        <v>0</v>
      </c>
      <c r="I1599" s="28">
        <v>0</v>
      </c>
      <c r="J1599" s="28">
        <v>0</v>
      </c>
      <c r="K1599" s="28"/>
      <c r="L1599" s="28"/>
      <c r="M1599" s="28"/>
      <c r="N1599" s="28"/>
      <c r="O1599" s="28"/>
      <c r="P1599" s="28"/>
      <c r="Q1599" s="28"/>
      <c r="R1599" s="28"/>
      <c r="S1599" s="28"/>
      <c r="T1599" s="12"/>
      <c r="U1599" s="12"/>
      <c r="V1599" s="12"/>
    </row>
    <row r="1600" spans="1:22">
      <c r="A1600" s="26">
        <v>1560</v>
      </c>
      <c r="B1600" s="28">
        <v>3</v>
      </c>
      <c r="C1600" s="28">
        <v>2</v>
      </c>
      <c r="D1600" s="28">
        <v>0</v>
      </c>
      <c r="E1600" s="28">
        <v>13</v>
      </c>
      <c r="F1600" s="28">
        <v>9</v>
      </c>
      <c r="G1600" s="28">
        <v>0</v>
      </c>
      <c r="H1600" s="28">
        <v>0</v>
      </c>
      <c r="I1600" s="28">
        <v>0</v>
      </c>
      <c r="J1600" s="28">
        <v>0</v>
      </c>
      <c r="K1600" s="28"/>
      <c r="L1600" s="28"/>
      <c r="M1600" s="28"/>
      <c r="N1600" s="28"/>
      <c r="O1600" s="28"/>
      <c r="P1600" s="28"/>
      <c r="Q1600" s="28"/>
      <c r="R1600" s="28"/>
      <c r="S1600" s="28"/>
      <c r="T1600" s="12"/>
      <c r="U1600" s="12"/>
      <c r="V1600" s="12"/>
    </row>
    <row r="1601" spans="1:22">
      <c r="A1601" s="26">
        <v>1561</v>
      </c>
      <c r="B1601" s="28">
        <v>3</v>
      </c>
      <c r="C1601" s="28">
        <v>0</v>
      </c>
      <c r="D1601" s="28">
        <v>1</v>
      </c>
      <c r="E1601" s="28">
        <v>6</v>
      </c>
      <c r="F1601" s="28">
        <v>8</v>
      </c>
      <c r="G1601" s="28">
        <v>0</v>
      </c>
      <c r="H1601" s="28">
        <v>0</v>
      </c>
      <c r="I1601" s="28">
        <v>0</v>
      </c>
      <c r="J1601" s="28">
        <v>0</v>
      </c>
      <c r="K1601" s="28"/>
      <c r="L1601" s="28"/>
      <c r="M1601" s="28"/>
      <c r="N1601" s="28"/>
      <c r="O1601" s="28"/>
      <c r="P1601" s="28"/>
      <c r="Q1601" s="28"/>
      <c r="R1601" s="28"/>
      <c r="S1601" s="28"/>
      <c r="T1601" s="12"/>
      <c r="U1601" s="12"/>
      <c r="V1601" s="12"/>
    </row>
    <row r="1602" spans="1:22">
      <c r="A1602" s="26">
        <v>1562</v>
      </c>
      <c r="B1602" s="28">
        <v>1</v>
      </c>
      <c r="C1602" s="28">
        <v>2</v>
      </c>
      <c r="D1602" s="28">
        <v>0</v>
      </c>
      <c r="E1602" s="28">
        <v>2</v>
      </c>
      <c r="F1602" s="28">
        <v>9</v>
      </c>
      <c r="G1602" s="28">
        <v>0</v>
      </c>
      <c r="H1602" s="28">
        <v>0</v>
      </c>
      <c r="I1602" s="28">
        <v>0</v>
      </c>
      <c r="J1602" s="28">
        <v>0</v>
      </c>
      <c r="K1602" s="28"/>
      <c r="L1602" s="28"/>
      <c r="M1602" s="28"/>
      <c r="N1602" s="28"/>
      <c r="O1602" s="28"/>
      <c r="P1602" s="28"/>
      <c r="Q1602" s="28"/>
      <c r="R1602" s="28"/>
      <c r="S1602" s="28"/>
      <c r="T1602" s="12"/>
      <c r="U1602" s="12"/>
      <c r="V1602" s="12"/>
    </row>
    <row r="1603" spans="1:22">
      <c r="A1603" s="26">
        <v>1563</v>
      </c>
      <c r="B1603" s="28">
        <v>1</v>
      </c>
      <c r="C1603" s="28">
        <v>2</v>
      </c>
      <c r="D1603" s="28">
        <v>1</v>
      </c>
      <c r="E1603" s="28">
        <v>5</v>
      </c>
      <c r="F1603" s="28">
        <v>4</v>
      </c>
      <c r="G1603" s="28">
        <v>0</v>
      </c>
      <c r="H1603" s="28">
        <v>0</v>
      </c>
      <c r="I1603" s="28">
        <v>0</v>
      </c>
      <c r="J1603" s="28">
        <v>0</v>
      </c>
      <c r="K1603" s="28"/>
      <c r="L1603" s="28"/>
      <c r="M1603" s="28"/>
      <c r="N1603" s="28"/>
      <c r="O1603" s="28"/>
      <c r="P1603" s="28"/>
      <c r="Q1603" s="28"/>
      <c r="R1603" s="28"/>
      <c r="S1603" s="28"/>
      <c r="T1603" s="12"/>
      <c r="U1603" s="12"/>
      <c r="V1603" s="12"/>
    </row>
    <row r="1604" spans="1:22">
      <c r="A1604" s="26">
        <v>1564</v>
      </c>
      <c r="B1604" s="28">
        <v>1</v>
      </c>
      <c r="C1604" s="28">
        <v>0</v>
      </c>
      <c r="D1604" s="28">
        <v>1</v>
      </c>
      <c r="E1604" s="28">
        <v>10</v>
      </c>
      <c r="F1604" s="28">
        <v>7</v>
      </c>
      <c r="G1604" s="28">
        <v>0</v>
      </c>
      <c r="H1604" s="28">
        <v>0</v>
      </c>
      <c r="I1604" s="28">
        <v>0</v>
      </c>
      <c r="J1604" s="28">
        <v>0</v>
      </c>
      <c r="K1604" s="28"/>
      <c r="L1604" s="28"/>
      <c r="M1604" s="28"/>
      <c r="N1604" s="28"/>
      <c r="O1604" s="28"/>
      <c r="P1604" s="28"/>
      <c r="Q1604" s="28"/>
      <c r="R1604" s="28"/>
      <c r="S1604" s="28"/>
      <c r="T1604" s="12"/>
      <c r="U1604" s="12"/>
      <c r="V1604" s="12"/>
    </row>
    <row r="1605" spans="1:22">
      <c r="A1605" s="26">
        <v>1565</v>
      </c>
      <c r="B1605" s="28">
        <v>0</v>
      </c>
      <c r="C1605" s="28">
        <v>0</v>
      </c>
      <c r="D1605" s="28">
        <v>0</v>
      </c>
      <c r="E1605" s="28">
        <v>1</v>
      </c>
      <c r="F1605" s="28">
        <v>7</v>
      </c>
      <c r="G1605" s="28">
        <v>0</v>
      </c>
      <c r="H1605" s="28">
        <v>0</v>
      </c>
      <c r="I1605" s="28">
        <v>0</v>
      </c>
      <c r="J1605" s="28">
        <v>0</v>
      </c>
      <c r="K1605" s="28"/>
      <c r="L1605" s="28"/>
      <c r="M1605" s="28"/>
      <c r="N1605" s="28"/>
      <c r="O1605" s="28"/>
      <c r="P1605" s="28"/>
      <c r="Q1605" s="28"/>
      <c r="R1605" s="28"/>
      <c r="S1605" s="28"/>
      <c r="T1605" s="12"/>
      <c r="U1605" s="12"/>
      <c r="V1605" s="12"/>
    </row>
    <row r="1606" spans="1:22">
      <c r="A1606" s="26">
        <v>1566</v>
      </c>
      <c r="B1606" s="28">
        <v>2</v>
      </c>
      <c r="C1606" s="28">
        <v>0</v>
      </c>
      <c r="D1606" s="28">
        <v>1</v>
      </c>
      <c r="E1606" s="28">
        <v>4</v>
      </c>
      <c r="F1606" s="28">
        <v>10</v>
      </c>
      <c r="G1606" s="28">
        <v>0</v>
      </c>
      <c r="H1606" s="28">
        <v>0</v>
      </c>
      <c r="I1606" s="28">
        <v>0</v>
      </c>
      <c r="J1606" s="28">
        <v>0</v>
      </c>
      <c r="K1606" s="28"/>
      <c r="L1606" s="28"/>
      <c r="M1606" s="28"/>
      <c r="N1606" s="28"/>
      <c r="O1606" s="28"/>
      <c r="P1606" s="28"/>
      <c r="Q1606" s="28"/>
      <c r="R1606" s="28"/>
      <c r="S1606" s="28"/>
      <c r="T1606" s="12"/>
      <c r="U1606" s="12"/>
      <c r="V1606" s="12"/>
    </row>
    <row r="1607" spans="1:22">
      <c r="A1607" s="26">
        <v>1567</v>
      </c>
      <c r="B1607" s="28">
        <v>2</v>
      </c>
      <c r="C1607" s="28">
        <v>2</v>
      </c>
      <c r="D1607" s="28">
        <v>3</v>
      </c>
      <c r="E1607" s="28">
        <v>5</v>
      </c>
      <c r="F1607" s="28">
        <v>4</v>
      </c>
      <c r="G1607" s="28">
        <v>0</v>
      </c>
      <c r="H1607" s="28">
        <v>0</v>
      </c>
      <c r="I1607" s="28">
        <v>0</v>
      </c>
      <c r="J1607" s="28">
        <v>0</v>
      </c>
      <c r="K1607" s="28"/>
      <c r="L1607" s="28"/>
      <c r="M1607" s="28"/>
      <c r="N1607" s="28"/>
      <c r="O1607" s="28"/>
      <c r="P1607" s="28"/>
      <c r="Q1607" s="28"/>
      <c r="R1607" s="28"/>
      <c r="S1607" s="28"/>
      <c r="T1607" s="12"/>
      <c r="U1607" s="12"/>
      <c r="V1607" s="12"/>
    </row>
    <row r="1608" spans="1:22">
      <c r="A1608" s="26">
        <v>1568</v>
      </c>
      <c r="B1608" s="28">
        <v>1</v>
      </c>
      <c r="C1608" s="28">
        <v>0</v>
      </c>
      <c r="D1608" s="28">
        <v>1</v>
      </c>
      <c r="E1608" s="28">
        <v>9</v>
      </c>
      <c r="F1608" s="28">
        <v>12</v>
      </c>
      <c r="G1608" s="28">
        <v>0</v>
      </c>
      <c r="H1608" s="28">
        <v>0</v>
      </c>
      <c r="I1608" s="28">
        <v>0</v>
      </c>
      <c r="J1608" s="28">
        <v>0</v>
      </c>
      <c r="K1608" s="28"/>
      <c r="L1608" s="28"/>
      <c r="M1608" s="28"/>
      <c r="N1608" s="28"/>
      <c r="O1608" s="28"/>
      <c r="P1608" s="28"/>
      <c r="Q1608" s="28"/>
      <c r="R1608" s="28"/>
      <c r="S1608" s="28"/>
      <c r="T1608" s="12"/>
      <c r="U1608" s="12"/>
      <c r="V1608" s="12"/>
    </row>
    <row r="1609" spans="1:22">
      <c r="A1609" s="26">
        <v>1569</v>
      </c>
      <c r="B1609" s="28">
        <v>0</v>
      </c>
      <c r="C1609" s="28">
        <v>3</v>
      </c>
      <c r="D1609" s="28">
        <v>1</v>
      </c>
      <c r="E1609" s="28">
        <v>4</v>
      </c>
      <c r="F1609" s="28">
        <v>7</v>
      </c>
      <c r="G1609" s="28">
        <v>0</v>
      </c>
      <c r="H1609" s="28">
        <v>0</v>
      </c>
      <c r="I1609" s="28">
        <v>0</v>
      </c>
      <c r="J1609" s="28">
        <v>0</v>
      </c>
      <c r="K1609" s="28"/>
      <c r="L1609" s="28"/>
      <c r="M1609" s="28"/>
      <c r="N1609" s="28"/>
      <c r="O1609" s="28"/>
      <c r="P1609" s="28"/>
      <c r="Q1609" s="28"/>
      <c r="R1609" s="28"/>
      <c r="S1609" s="28"/>
      <c r="T1609" s="12"/>
      <c r="U1609" s="12"/>
      <c r="V1609" s="12"/>
    </row>
    <row r="1610" spans="1:22">
      <c r="A1610" s="26">
        <v>1570</v>
      </c>
      <c r="B1610" s="28">
        <v>3</v>
      </c>
      <c r="C1610" s="28">
        <v>0</v>
      </c>
      <c r="D1610" s="28">
        <v>0</v>
      </c>
      <c r="E1610" s="28">
        <v>8</v>
      </c>
      <c r="F1610" s="28">
        <v>5</v>
      </c>
      <c r="G1610" s="28">
        <v>0</v>
      </c>
      <c r="H1610" s="28">
        <v>0</v>
      </c>
      <c r="I1610" s="28">
        <v>0</v>
      </c>
      <c r="J1610" s="28">
        <v>0</v>
      </c>
      <c r="K1610" s="28"/>
      <c r="L1610" s="28"/>
      <c r="M1610" s="28"/>
      <c r="N1610" s="28"/>
      <c r="O1610" s="28"/>
      <c r="P1610" s="28"/>
      <c r="Q1610" s="28"/>
      <c r="R1610" s="28"/>
      <c r="S1610" s="28"/>
      <c r="T1610" s="12"/>
      <c r="U1610" s="12"/>
      <c r="V1610" s="12"/>
    </row>
    <row r="1611" spans="1:22">
      <c r="A1611" s="26">
        <v>1571</v>
      </c>
      <c r="B1611" s="28">
        <v>1</v>
      </c>
      <c r="C1611" s="28">
        <v>0</v>
      </c>
      <c r="D1611" s="28">
        <v>0</v>
      </c>
      <c r="E1611" s="28">
        <v>7</v>
      </c>
      <c r="F1611" s="28">
        <v>6</v>
      </c>
      <c r="G1611" s="28">
        <v>0</v>
      </c>
      <c r="H1611" s="28">
        <v>0</v>
      </c>
      <c r="I1611" s="28">
        <v>0</v>
      </c>
      <c r="J1611" s="28">
        <v>0</v>
      </c>
      <c r="K1611" s="28"/>
      <c r="L1611" s="28"/>
      <c r="M1611" s="28"/>
      <c r="N1611" s="28"/>
      <c r="O1611" s="28"/>
      <c r="P1611" s="28"/>
      <c r="Q1611" s="28"/>
      <c r="R1611" s="28"/>
      <c r="S1611" s="28"/>
      <c r="T1611" s="12"/>
      <c r="U1611" s="12"/>
      <c r="V1611" s="12"/>
    </row>
    <row r="1612" spans="1:22">
      <c r="A1612" s="26">
        <v>1572</v>
      </c>
      <c r="B1612" s="28">
        <v>0</v>
      </c>
      <c r="C1612" s="28">
        <v>0</v>
      </c>
      <c r="D1612" s="28">
        <v>0</v>
      </c>
      <c r="E1612" s="28">
        <v>7</v>
      </c>
      <c r="F1612" s="28">
        <v>7</v>
      </c>
      <c r="G1612" s="28">
        <v>0</v>
      </c>
      <c r="H1612" s="28">
        <v>0</v>
      </c>
      <c r="I1612" s="28">
        <v>0</v>
      </c>
      <c r="J1612" s="28">
        <v>0</v>
      </c>
      <c r="K1612" s="28"/>
      <c r="L1612" s="28"/>
      <c r="M1612" s="28"/>
      <c r="N1612" s="28"/>
      <c r="O1612" s="28"/>
      <c r="P1612" s="28"/>
      <c r="Q1612" s="28"/>
      <c r="R1612" s="28"/>
      <c r="S1612" s="28"/>
      <c r="T1612" s="12"/>
      <c r="U1612" s="12"/>
      <c r="V1612" s="12"/>
    </row>
    <row r="1613" spans="1:22">
      <c r="A1613" s="26">
        <v>1573</v>
      </c>
      <c r="B1613" s="28">
        <v>1</v>
      </c>
      <c r="C1613" s="28">
        <v>2</v>
      </c>
      <c r="D1613" s="28">
        <v>0</v>
      </c>
      <c r="E1613" s="28">
        <v>5</v>
      </c>
      <c r="F1613" s="28">
        <v>3</v>
      </c>
      <c r="G1613" s="28">
        <v>0</v>
      </c>
      <c r="H1613" s="28">
        <v>0</v>
      </c>
      <c r="I1613" s="28">
        <v>0</v>
      </c>
      <c r="J1613" s="28">
        <v>0</v>
      </c>
      <c r="K1613" s="28"/>
      <c r="L1613" s="28"/>
      <c r="M1613" s="28"/>
      <c r="N1613" s="28"/>
      <c r="O1613" s="28"/>
      <c r="P1613" s="28"/>
      <c r="Q1613" s="28"/>
      <c r="R1613" s="28"/>
      <c r="S1613" s="28"/>
      <c r="T1613" s="12"/>
      <c r="U1613" s="12"/>
      <c r="V1613" s="12"/>
    </row>
    <row r="1614" spans="1:22">
      <c r="A1614" s="26">
        <v>1574</v>
      </c>
      <c r="B1614" s="28">
        <v>0</v>
      </c>
      <c r="C1614" s="28">
        <v>2</v>
      </c>
      <c r="D1614" s="28">
        <v>0</v>
      </c>
      <c r="E1614" s="28">
        <v>7</v>
      </c>
      <c r="F1614" s="28">
        <v>7</v>
      </c>
      <c r="G1614" s="28">
        <v>0</v>
      </c>
      <c r="H1614" s="28">
        <v>0</v>
      </c>
      <c r="I1614" s="28">
        <v>0</v>
      </c>
      <c r="J1614" s="28">
        <v>0</v>
      </c>
      <c r="K1614" s="28"/>
      <c r="L1614" s="28"/>
      <c r="M1614" s="28"/>
      <c r="N1614" s="28"/>
      <c r="O1614" s="28"/>
      <c r="P1614" s="28"/>
      <c r="Q1614" s="28"/>
      <c r="R1614" s="28"/>
      <c r="S1614" s="28"/>
      <c r="T1614" s="12"/>
      <c r="U1614" s="12"/>
      <c r="V1614" s="12"/>
    </row>
    <row r="1615" spans="1:22">
      <c r="A1615" s="26">
        <v>1575</v>
      </c>
      <c r="B1615" s="28">
        <v>2</v>
      </c>
      <c r="C1615" s="28">
        <v>1</v>
      </c>
      <c r="D1615" s="28">
        <v>1</v>
      </c>
      <c r="E1615" s="28">
        <v>9</v>
      </c>
      <c r="F1615" s="28">
        <v>8</v>
      </c>
      <c r="G1615" s="28">
        <v>0</v>
      </c>
      <c r="H1615" s="28">
        <v>0</v>
      </c>
      <c r="I1615" s="28">
        <v>0</v>
      </c>
      <c r="J1615" s="28">
        <v>0</v>
      </c>
      <c r="K1615" s="28"/>
      <c r="L1615" s="28"/>
      <c r="M1615" s="28"/>
      <c r="N1615" s="28"/>
      <c r="O1615" s="28"/>
      <c r="P1615" s="28"/>
      <c r="Q1615" s="28"/>
      <c r="R1615" s="28"/>
      <c r="S1615" s="28"/>
      <c r="T1615" s="12"/>
      <c r="U1615" s="12"/>
      <c r="V1615" s="12"/>
    </row>
    <row r="1616" spans="1:22">
      <c r="A1616" s="26">
        <v>1576</v>
      </c>
      <c r="B1616" s="28">
        <v>1</v>
      </c>
      <c r="C1616" s="28">
        <v>2</v>
      </c>
      <c r="D1616" s="28">
        <v>0</v>
      </c>
      <c r="E1616" s="28">
        <v>4</v>
      </c>
      <c r="F1616" s="28">
        <v>7</v>
      </c>
      <c r="G1616" s="28">
        <v>0</v>
      </c>
      <c r="H1616" s="28">
        <v>0</v>
      </c>
      <c r="I1616" s="28">
        <v>0</v>
      </c>
      <c r="J1616" s="28">
        <v>0</v>
      </c>
      <c r="K1616" s="28"/>
      <c r="L1616" s="28"/>
      <c r="M1616" s="28"/>
      <c r="N1616" s="28"/>
      <c r="O1616" s="28"/>
      <c r="P1616" s="28"/>
      <c r="Q1616" s="28"/>
      <c r="R1616" s="28"/>
      <c r="S1616" s="28"/>
      <c r="T1616" s="12"/>
      <c r="U1616" s="12"/>
      <c r="V1616" s="12"/>
    </row>
    <row r="1617" spans="1:22">
      <c r="A1617" s="26">
        <v>1577</v>
      </c>
      <c r="B1617" s="28">
        <v>1</v>
      </c>
      <c r="C1617" s="28">
        <v>1</v>
      </c>
      <c r="D1617" s="28">
        <v>1</v>
      </c>
      <c r="E1617" s="28">
        <v>2</v>
      </c>
      <c r="F1617" s="28">
        <v>5</v>
      </c>
      <c r="G1617" s="28">
        <v>0</v>
      </c>
      <c r="H1617" s="28">
        <v>0</v>
      </c>
      <c r="I1617" s="28">
        <v>0</v>
      </c>
      <c r="J1617" s="28">
        <v>0</v>
      </c>
      <c r="K1617" s="28"/>
      <c r="L1617" s="28"/>
      <c r="M1617" s="28"/>
      <c r="N1617" s="28"/>
      <c r="O1617" s="28"/>
      <c r="P1617" s="28"/>
      <c r="Q1617" s="28"/>
      <c r="R1617" s="28"/>
      <c r="S1617" s="28"/>
      <c r="T1617" s="12"/>
      <c r="U1617" s="12"/>
      <c r="V1617" s="12"/>
    </row>
    <row r="1618" spans="1:22">
      <c r="A1618" s="26">
        <v>1578</v>
      </c>
      <c r="B1618" s="28">
        <v>1</v>
      </c>
      <c r="C1618" s="28">
        <v>1</v>
      </c>
      <c r="D1618" s="28">
        <v>2</v>
      </c>
      <c r="E1618" s="28">
        <v>10</v>
      </c>
      <c r="F1618" s="28">
        <v>2</v>
      </c>
      <c r="G1618" s="28">
        <v>0</v>
      </c>
      <c r="H1618" s="28">
        <v>0</v>
      </c>
      <c r="I1618" s="28">
        <v>0</v>
      </c>
      <c r="J1618" s="28">
        <v>0</v>
      </c>
      <c r="K1618" s="28"/>
      <c r="L1618" s="28"/>
      <c r="M1618" s="28"/>
      <c r="N1618" s="28"/>
      <c r="O1618" s="28"/>
      <c r="P1618" s="28"/>
      <c r="Q1618" s="28"/>
      <c r="R1618" s="28"/>
      <c r="S1618" s="28"/>
      <c r="T1618" s="12"/>
      <c r="U1618" s="12"/>
      <c r="V1618" s="12"/>
    </row>
    <row r="1619" spans="1:22">
      <c r="A1619" s="26">
        <v>1579</v>
      </c>
      <c r="B1619" s="28">
        <v>3</v>
      </c>
      <c r="C1619" s="28">
        <v>2</v>
      </c>
      <c r="D1619" s="28">
        <v>1</v>
      </c>
      <c r="E1619" s="28">
        <v>8</v>
      </c>
      <c r="F1619" s="28">
        <v>6</v>
      </c>
      <c r="G1619" s="28">
        <v>0</v>
      </c>
      <c r="H1619" s="28">
        <v>0</v>
      </c>
      <c r="I1619" s="28">
        <v>0</v>
      </c>
      <c r="J1619" s="28">
        <v>0</v>
      </c>
      <c r="K1619" s="28"/>
      <c r="L1619" s="28"/>
      <c r="M1619" s="28"/>
      <c r="N1619" s="28"/>
      <c r="O1619" s="28"/>
      <c r="P1619" s="28"/>
      <c r="Q1619" s="28"/>
      <c r="R1619" s="28"/>
      <c r="S1619" s="28"/>
      <c r="T1619" s="12"/>
      <c r="U1619" s="12"/>
      <c r="V1619" s="12"/>
    </row>
    <row r="1620" spans="1:22">
      <c r="A1620" s="26">
        <v>1580</v>
      </c>
      <c r="B1620" s="28">
        <v>0</v>
      </c>
      <c r="C1620" s="28">
        <v>0</v>
      </c>
      <c r="D1620" s="28">
        <v>0</v>
      </c>
      <c r="E1620" s="28">
        <v>3</v>
      </c>
      <c r="F1620" s="28">
        <v>13</v>
      </c>
      <c r="G1620" s="28">
        <v>0</v>
      </c>
      <c r="H1620" s="28">
        <v>0</v>
      </c>
      <c r="I1620" s="28">
        <v>0</v>
      </c>
      <c r="J1620" s="28">
        <v>0</v>
      </c>
      <c r="K1620" s="28"/>
      <c r="L1620" s="28"/>
      <c r="M1620" s="28"/>
      <c r="N1620" s="28"/>
      <c r="O1620" s="28"/>
      <c r="P1620" s="28"/>
      <c r="Q1620" s="28"/>
      <c r="R1620" s="28"/>
      <c r="S1620" s="28"/>
      <c r="T1620" s="12"/>
      <c r="U1620" s="12"/>
      <c r="V1620" s="12"/>
    </row>
    <row r="1621" spans="1:22">
      <c r="A1621" s="26">
        <v>1581</v>
      </c>
      <c r="B1621" s="28">
        <v>1</v>
      </c>
      <c r="C1621" s="28">
        <v>0</v>
      </c>
      <c r="D1621" s="28">
        <v>1</v>
      </c>
      <c r="E1621" s="28">
        <v>9</v>
      </c>
      <c r="F1621" s="28">
        <v>6</v>
      </c>
      <c r="G1621" s="28">
        <v>0</v>
      </c>
      <c r="H1621" s="28">
        <v>0</v>
      </c>
      <c r="I1621" s="28">
        <v>0</v>
      </c>
      <c r="J1621" s="28">
        <v>0</v>
      </c>
      <c r="K1621" s="28"/>
      <c r="L1621" s="28"/>
      <c r="M1621" s="28"/>
      <c r="N1621" s="28"/>
      <c r="O1621" s="28"/>
      <c r="P1621" s="28"/>
      <c r="Q1621" s="28"/>
      <c r="R1621" s="28"/>
      <c r="S1621" s="28"/>
      <c r="T1621" s="12"/>
      <c r="U1621" s="12"/>
      <c r="V1621" s="12"/>
    </row>
    <row r="1622" spans="1:22">
      <c r="A1622" s="26">
        <v>1582</v>
      </c>
      <c r="B1622" s="28">
        <v>1</v>
      </c>
      <c r="C1622" s="28">
        <v>0</v>
      </c>
      <c r="D1622" s="28">
        <v>2</v>
      </c>
      <c r="E1622" s="28">
        <v>5</v>
      </c>
      <c r="F1622" s="28">
        <v>8</v>
      </c>
      <c r="G1622" s="28">
        <v>0</v>
      </c>
      <c r="H1622" s="28">
        <v>0</v>
      </c>
      <c r="I1622" s="28">
        <v>0</v>
      </c>
      <c r="J1622" s="28">
        <v>0</v>
      </c>
      <c r="K1622" s="28"/>
      <c r="L1622" s="28"/>
      <c r="M1622" s="28"/>
      <c r="N1622" s="28"/>
      <c r="O1622" s="28"/>
      <c r="P1622" s="28"/>
      <c r="Q1622" s="28"/>
      <c r="R1622" s="28"/>
      <c r="S1622" s="28"/>
      <c r="T1622" s="12"/>
      <c r="U1622" s="12"/>
      <c r="V1622" s="12"/>
    </row>
    <row r="1623" spans="1:22">
      <c r="A1623" s="26">
        <v>1583</v>
      </c>
      <c r="B1623" s="28">
        <v>0</v>
      </c>
      <c r="C1623" s="28">
        <v>0</v>
      </c>
      <c r="D1623" s="28">
        <v>0</v>
      </c>
      <c r="E1623" s="28">
        <v>15</v>
      </c>
      <c r="F1623" s="28">
        <v>5</v>
      </c>
      <c r="G1623" s="28">
        <v>0</v>
      </c>
      <c r="H1623" s="28">
        <v>0</v>
      </c>
      <c r="I1623" s="28">
        <v>0</v>
      </c>
      <c r="J1623" s="28">
        <v>0</v>
      </c>
      <c r="K1623" s="28"/>
      <c r="L1623" s="28"/>
      <c r="M1623" s="28"/>
      <c r="N1623" s="28"/>
      <c r="O1623" s="28"/>
      <c r="P1623" s="28"/>
      <c r="Q1623" s="28"/>
      <c r="R1623" s="28"/>
      <c r="S1623" s="28"/>
      <c r="T1623" s="12"/>
      <c r="U1623" s="12"/>
      <c r="V1623" s="12"/>
    </row>
    <row r="1624" spans="1:22">
      <c r="A1624" s="26">
        <v>1584</v>
      </c>
      <c r="B1624" s="28">
        <v>1</v>
      </c>
      <c r="C1624" s="28">
        <v>1</v>
      </c>
      <c r="D1624" s="28">
        <v>2</v>
      </c>
      <c r="E1624" s="28">
        <v>5</v>
      </c>
      <c r="F1624" s="28">
        <v>6</v>
      </c>
      <c r="G1624" s="28">
        <v>0</v>
      </c>
      <c r="H1624" s="28">
        <v>0</v>
      </c>
      <c r="I1624" s="28">
        <v>0</v>
      </c>
      <c r="J1624" s="28">
        <v>0</v>
      </c>
      <c r="K1624" s="28"/>
      <c r="L1624" s="28"/>
      <c r="M1624" s="28"/>
      <c r="N1624" s="28"/>
      <c r="O1624" s="28"/>
      <c r="P1624" s="28"/>
      <c r="Q1624" s="28"/>
      <c r="R1624" s="28"/>
      <c r="S1624" s="28"/>
      <c r="T1624" s="12"/>
      <c r="U1624" s="12"/>
      <c r="V1624" s="12"/>
    </row>
    <row r="1625" spans="1:22">
      <c r="A1625" s="26">
        <v>1585</v>
      </c>
      <c r="B1625" s="28">
        <v>0</v>
      </c>
      <c r="C1625" s="28">
        <v>0</v>
      </c>
      <c r="D1625" s="28">
        <v>0</v>
      </c>
      <c r="E1625" s="28">
        <v>1</v>
      </c>
      <c r="F1625" s="28">
        <v>4</v>
      </c>
      <c r="G1625" s="28">
        <v>0</v>
      </c>
      <c r="H1625" s="28">
        <v>0</v>
      </c>
      <c r="I1625" s="28">
        <v>0</v>
      </c>
      <c r="J1625" s="28">
        <v>0</v>
      </c>
      <c r="K1625" s="28"/>
      <c r="L1625" s="28"/>
      <c r="M1625" s="28"/>
      <c r="N1625" s="28"/>
      <c r="O1625" s="28"/>
      <c r="P1625" s="28"/>
      <c r="Q1625" s="28"/>
      <c r="R1625" s="28"/>
      <c r="S1625" s="28"/>
      <c r="T1625" s="12"/>
      <c r="U1625" s="12"/>
      <c r="V1625" s="12"/>
    </row>
    <row r="1626" spans="1:22">
      <c r="A1626" s="26">
        <v>1586</v>
      </c>
      <c r="B1626" s="28">
        <v>0</v>
      </c>
      <c r="C1626" s="28">
        <v>1</v>
      </c>
      <c r="D1626" s="28">
        <v>0</v>
      </c>
      <c r="E1626" s="28">
        <v>1</v>
      </c>
      <c r="F1626" s="28">
        <v>9</v>
      </c>
      <c r="G1626" s="28">
        <v>0</v>
      </c>
      <c r="H1626" s="28">
        <v>0</v>
      </c>
      <c r="I1626" s="28">
        <v>0</v>
      </c>
      <c r="J1626" s="28">
        <v>0</v>
      </c>
      <c r="K1626" s="28"/>
      <c r="L1626" s="28"/>
      <c r="M1626" s="28"/>
      <c r="N1626" s="28"/>
      <c r="O1626" s="28"/>
      <c r="P1626" s="28"/>
      <c r="Q1626" s="28"/>
      <c r="R1626" s="28"/>
      <c r="S1626" s="28"/>
      <c r="T1626" s="12"/>
      <c r="U1626" s="12"/>
      <c r="V1626" s="12"/>
    </row>
    <row r="1627" spans="1:22">
      <c r="A1627" s="26">
        <v>1587</v>
      </c>
      <c r="B1627" s="28">
        <v>2</v>
      </c>
      <c r="C1627" s="28">
        <v>3</v>
      </c>
      <c r="D1627" s="28">
        <v>2</v>
      </c>
      <c r="E1627" s="28">
        <v>9</v>
      </c>
      <c r="F1627" s="28">
        <v>7</v>
      </c>
      <c r="G1627" s="28">
        <v>0</v>
      </c>
      <c r="H1627" s="28">
        <v>0</v>
      </c>
      <c r="I1627" s="28">
        <v>0</v>
      </c>
      <c r="J1627" s="28">
        <v>0</v>
      </c>
      <c r="K1627" s="28"/>
      <c r="L1627" s="28"/>
      <c r="M1627" s="28"/>
      <c r="N1627" s="28"/>
      <c r="O1627" s="28"/>
      <c r="P1627" s="28"/>
      <c r="Q1627" s="28"/>
      <c r="R1627" s="28"/>
      <c r="S1627" s="28"/>
      <c r="T1627" s="12"/>
      <c r="U1627" s="12"/>
      <c r="V1627" s="12"/>
    </row>
    <row r="1628" spans="1:22">
      <c r="A1628" s="26">
        <v>1588</v>
      </c>
      <c r="B1628" s="28">
        <v>2</v>
      </c>
      <c r="C1628" s="28">
        <v>1</v>
      </c>
      <c r="D1628" s="28">
        <v>0</v>
      </c>
      <c r="E1628" s="28">
        <v>9</v>
      </c>
      <c r="F1628" s="28">
        <v>6</v>
      </c>
      <c r="G1628" s="28">
        <v>0</v>
      </c>
      <c r="H1628" s="28">
        <v>0</v>
      </c>
      <c r="I1628" s="28">
        <v>0</v>
      </c>
      <c r="J1628" s="28">
        <v>0</v>
      </c>
      <c r="K1628" s="28"/>
      <c r="L1628" s="28"/>
      <c r="M1628" s="28"/>
      <c r="N1628" s="28"/>
      <c r="O1628" s="28"/>
      <c r="P1628" s="28"/>
      <c r="Q1628" s="28"/>
      <c r="R1628" s="28"/>
      <c r="S1628" s="28"/>
      <c r="T1628" s="12"/>
      <c r="U1628" s="12"/>
      <c r="V1628" s="12"/>
    </row>
    <row r="1629" spans="1:22">
      <c r="A1629" s="26">
        <v>1589</v>
      </c>
      <c r="B1629" s="28">
        <v>1</v>
      </c>
      <c r="C1629" s="28">
        <v>1</v>
      </c>
      <c r="D1629" s="28">
        <v>0</v>
      </c>
      <c r="E1629" s="28">
        <v>9</v>
      </c>
      <c r="F1629" s="28">
        <v>10</v>
      </c>
      <c r="G1629" s="28">
        <v>0</v>
      </c>
      <c r="H1629" s="28">
        <v>0</v>
      </c>
      <c r="I1629" s="28">
        <v>0</v>
      </c>
      <c r="J1629" s="28">
        <v>0</v>
      </c>
      <c r="K1629" s="28"/>
      <c r="L1629" s="28"/>
      <c r="M1629" s="28"/>
      <c r="N1629" s="28"/>
      <c r="O1629" s="28"/>
      <c r="P1629" s="28"/>
      <c r="Q1629" s="28"/>
      <c r="R1629" s="28"/>
      <c r="S1629" s="28"/>
      <c r="T1629" s="12"/>
      <c r="U1629" s="12"/>
      <c r="V1629" s="12"/>
    </row>
    <row r="1630" spans="1:22">
      <c r="A1630" s="26">
        <v>1590</v>
      </c>
      <c r="B1630" s="28">
        <v>0</v>
      </c>
      <c r="C1630" s="28">
        <v>0</v>
      </c>
      <c r="D1630" s="28">
        <v>1</v>
      </c>
      <c r="E1630" s="28">
        <v>9</v>
      </c>
      <c r="F1630" s="28">
        <v>5</v>
      </c>
      <c r="G1630" s="28">
        <v>0</v>
      </c>
      <c r="H1630" s="28">
        <v>0</v>
      </c>
      <c r="I1630" s="28">
        <v>0</v>
      </c>
      <c r="J1630" s="28">
        <v>0</v>
      </c>
      <c r="K1630" s="28"/>
      <c r="L1630" s="28"/>
      <c r="M1630" s="28"/>
      <c r="N1630" s="28"/>
      <c r="O1630" s="28"/>
      <c r="P1630" s="28"/>
      <c r="Q1630" s="28"/>
      <c r="R1630" s="28"/>
      <c r="S1630" s="28"/>
      <c r="T1630" s="12"/>
      <c r="U1630" s="12"/>
      <c r="V1630" s="12"/>
    </row>
    <row r="1631" spans="1:22">
      <c r="A1631" s="26">
        <v>1591</v>
      </c>
      <c r="B1631" s="28">
        <v>0</v>
      </c>
      <c r="C1631" s="28">
        <v>1</v>
      </c>
      <c r="D1631" s="28">
        <v>2</v>
      </c>
      <c r="E1631" s="28">
        <v>6</v>
      </c>
      <c r="F1631" s="28">
        <v>8</v>
      </c>
      <c r="G1631" s="28">
        <v>0</v>
      </c>
      <c r="H1631" s="28">
        <v>0</v>
      </c>
      <c r="I1631" s="28">
        <v>0</v>
      </c>
      <c r="J1631" s="28">
        <v>0</v>
      </c>
      <c r="K1631" s="28"/>
      <c r="L1631" s="28"/>
      <c r="M1631" s="28"/>
      <c r="N1631" s="28"/>
      <c r="O1631" s="28"/>
      <c r="P1631" s="28"/>
      <c r="Q1631" s="28"/>
      <c r="R1631" s="28"/>
      <c r="S1631" s="28"/>
      <c r="T1631" s="12"/>
      <c r="U1631" s="12"/>
      <c r="V1631" s="12"/>
    </row>
    <row r="1632" spans="1:22">
      <c r="A1632" s="26">
        <v>1592</v>
      </c>
      <c r="B1632" s="28">
        <v>0</v>
      </c>
      <c r="C1632" s="28">
        <v>1</v>
      </c>
      <c r="D1632" s="28">
        <v>0</v>
      </c>
      <c r="E1632" s="28">
        <v>6</v>
      </c>
      <c r="F1632" s="28">
        <v>5</v>
      </c>
      <c r="G1632" s="28">
        <v>0</v>
      </c>
      <c r="H1632" s="28">
        <v>0</v>
      </c>
      <c r="I1632" s="28">
        <v>0</v>
      </c>
      <c r="J1632" s="28">
        <v>0</v>
      </c>
      <c r="K1632" s="28"/>
      <c r="L1632" s="28"/>
      <c r="M1632" s="28"/>
      <c r="N1632" s="28"/>
      <c r="O1632" s="28"/>
      <c r="P1632" s="28"/>
      <c r="Q1632" s="28"/>
      <c r="R1632" s="28"/>
      <c r="S1632" s="28"/>
      <c r="T1632" s="12"/>
      <c r="U1632" s="12"/>
      <c r="V1632" s="12"/>
    </row>
    <row r="1633" spans="1:22">
      <c r="A1633" s="26">
        <v>1593</v>
      </c>
      <c r="B1633" s="28">
        <v>0</v>
      </c>
      <c r="C1633" s="28">
        <v>2</v>
      </c>
      <c r="D1633" s="28">
        <v>2</v>
      </c>
      <c r="E1633" s="28">
        <v>8</v>
      </c>
      <c r="F1633" s="28">
        <v>9</v>
      </c>
      <c r="G1633" s="28">
        <v>0</v>
      </c>
      <c r="H1633" s="28">
        <v>0</v>
      </c>
      <c r="I1633" s="28">
        <v>0</v>
      </c>
      <c r="J1633" s="28">
        <v>0</v>
      </c>
      <c r="K1633" s="28"/>
      <c r="L1633" s="28"/>
      <c r="M1633" s="28"/>
      <c r="N1633" s="28"/>
      <c r="O1633" s="28"/>
      <c r="P1633" s="28"/>
      <c r="Q1633" s="28"/>
      <c r="R1633" s="28"/>
      <c r="S1633" s="28"/>
      <c r="T1633" s="12"/>
      <c r="U1633" s="12"/>
      <c r="V1633" s="12"/>
    </row>
    <row r="1634" spans="1:22">
      <c r="A1634" s="26">
        <v>1594</v>
      </c>
      <c r="B1634" s="28">
        <v>1</v>
      </c>
      <c r="C1634" s="28">
        <v>1</v>
      </c>
      <c r="D1634" s="28">
        <v>1</v>
      </c>
      <c r="E1634" s="28">
        <v>11</v>
      </c>
      <c r="F1634" s="28">
        <v>13</v>
      </c>
      <c r="G1634" s="28">
        <v>0</v>
      </c>
      <c r="H1634" s="28">
        <v>0</v>
      </c>
      <c r="I1634" s="28">
        <v>0</v>
      </c>
      <c r="J1634" s="28">
        <v>0</v>
      </c>
      <c r="K1634" s="28"/>
      <c r="L1634" s="28"/>
      <c r="M1634" s="28"/>
      <c r="N1634" s="28"/>
      <c r="O1634" s="28"/>
      <c r="P1634" s="28"/>
      <c r="Q1634" s="28"/>
      <c r="R1634" s="28"/>
      <c r="S1634" s="28"/>
      <c r="T1634" s="12"/>
      <c r="U1634" s="12"/>
      <c r="V1634" s="12"/>
    </row>
    <row r="1635" spans="1:22">
      <c r="A1635" s="26">
        <v>1595</v>
      </c>
      <c r="B1635" s="28">
        <v>1</v>
      </c>
      <c r="C1635" s="28">
        <v>0</v>
      </c>
      <c r="D1635" s="28">
        <v>0</v>
      </c>
      <c r="E1635" s="28">
        <v>8</v>
      </c>
      <c r="F1635" s="28">
        <v>12</v>
      </c>
      <c r="G1635" s="28">
        <v>0</v>
      </c>
      <c r="H1635" s="28">
        <v>0</v>
      </c>
      <c r="I1635" s="28">
        <v>0</v>
      </c>
      <c r="J1635" s="28">
        <v>0</v>
      </c>
      <c r="K1635" s="28"/>
      <c r="L1635" s="28"/>
      <c r="M1635" s="28"/>
      <c r="N1635" s="28"/>
      <c r="O1635" s="28"/>
      <c r="P1635" s="28"/>
      <c r="Q1635" s="28"/>
      <c r="R1635" s="28"/>
      <c r="S1635" s="28"/>
      <c r="T1635" s="12"/>
      <c r="U1635" s="12"/>
      <c r="V1635" s="12"/>
    </row>
    <row r="1636" spans="1:22">
      <c r="A1636" s="26">
        <v>1596</v>
      </c>
      <c r="B1636" s="28">
        <v>1</v>
      </c>
      <c r="C1636" s="28">
        <v>2</v>
      </c>
      <c r="D1636" s="28">
        <v>1</v>
      </c>
      <c r="E1636" s="28">
        <v>9</v>
      </c>
      <c r="F1636" s="28">
        <v>7</v>
      </c>
      <c r="G1636" s="28">
        <v>0</v>
      </c>
      <c r="H1636" s="28">
        <v>0</v>
      </c>
      <c r="I1636" s="28">
        <v>0</v>
      </c>
      <c r="J1636" s="28">
        <v>0</v>
      </c>
      <c r="K1636" s="28"/>
      <c r="L1636" s="28"/>
      <c r="M1636" s="28"/>
      <c r="N1636" s="28"/>
      <c r="O1636" s="28"/>
      <c r="P1636" s="28"/>
      <c r="Q1636" s="28"/>
      <c r="R1636" s="28"/>
      <c r="S1636" s="28"/>
      <c r="T1636" s="12"/>
      <c r="U1636" s="12"/>
      <c r="V1636" s="12"/>
    </row>
    <row r="1637" spans="1:22">
      <c r="A1637" s="26">
        <v>1597</v>
      </c>
      <c r="B1637" s="28">
        <v>0</v>
      </c>
      <c r="C1637" s="28">
        <v>0</v>
      </c>
      <c r="D1637" s="28">
        <v>2</v>
      </c>
      <c r="E1637" s="28">
        <v>7</v>
      </c>
      <c r="F1637" s="28">
        <v>9</v>
      </c>
      <c r="G1637" s="28">
        <v>0</v>
      </c>
      <c r="H1637" s="28">
        <v>0</v>
      </c>
      <c r="I1637" s="28">
        <v>0</v>
      </c>
      <c r="J1637" s="28">
        <v>0</v>
      </c>
      <c r="K1637" s="28"/>
      <c r="L1637" s="28"/>
      <c r="M1637" s="28"/>
      <c r="N1637" s="28"/>
      <c r="O1637" s="28"/>
      <c r="P1637" s="28"/>
      <c r="Q1637" s="28"/>
      <c r="R1637" s="28"/>
      <c r="S1637" s="28"/>
      <c r="T1637" s="12"/>
      <c r="U1637" s="12"/>
      <c r="V1637" s="12"/>
    </row>
    <row r="1638" spans="1:22">
      <c r="A1638" s="26">
        <v>1598</v>
      </c>
      <c r="B1638" s="28">
        <v>2</v>
      </c>
      <c r="C1638" s="28">
        <v>1</v>
      </c>
      <c r="D1638" s="28">
        <v>0</v>
      </c>
      <c r="E1638" s="28">
        <v>10</v>
      </c>
      <c r="F1638" s="28">
        <v>8</v>
      </c>
      <c r="G1638" s="28">
        <v>0</v>
      </c>
      <c r="H1638" s="28">
        <v>0</v>
      </c>
      <c r="I1638" s="28">
        <v>0</v>
      </c>
      <c r="J1638" s="28">
        <v>0</v>
      </c>
      <c r="K1638" s="28"/>
      <c r="L1638" s="28"/>
      <c r="M1638" s="28"/>
      <c r="N1638" s="28"/>
      <c r="O1638" s="28"/>
      <c r="P1638" s="28"/>
      <c r="Q1638" s="28"/>
      <c r="R1638" s="28"/>
      <c r="S1638" s="28"/>
      <c r="T1638" s="12"/>
      <c r="U1638" s="12"/>
      <c r="V1638" s="12"/>
    </row>
    <row r="1639" spans="1:22">
      <c r="A1639" s="26">
        <v>1599</v>
      </c>
      <c r="B1639" s="28">
        <v>1</v>
      </c>
      <c r="C1639" s="28">
        <v>1</v>
      </c>
      <c r="D1639" s="28">
        <v>2</v>
      </c>
      <c r="E1639" s="28">
        <v>8</v>
      </c>
      <c r="F1639" s="28">
        <v>5</v>
      </c>
      <c r="G1639" s="28">
        <v>0</v>
      </c>
      <c r="H1639" s="28">
        <v>0</v>
      </c>
      <c r="I1639" s="28">
        <v>0</v>
      </c>
      <c r="J1639" s="28">
        <v>0</v>
      </c>
      <c r="K1639" s="28"/>
      <c r="L1639" s="28"/>
      <c r="M1639" s="28"/>
      <c r="N1639" s="28"/>
      <c r="O1639" s="28"/>
      <c r="P1639" s="28"/>
      <c r="Q1639" s="28"/>
      <c r="R1639" s="28"/>
      <c r="S1639" s="28"/>
      <c r="T1639" s="12"/>
      <c r="U1639" s="12"/>
      <c r="V1639" s="12"/>
    </row>
    <row r="1640" spans="1:22">
      <c r="A1640" s="26">
        <v>1600</v>
      </c>
      <c r="B1640" s="28">
        <v>2</v>
      </c>
      <c r="C1640" s="28">
        <v>0</v>
      </c>
      <c r="D1640" s="28">
        <v>1</v>
      </c>
      <c r="E1640" s="28">
        <v>10</v>
      </c>
      <c r="F1640" s="28">
        <v>8</v>
      </c>
      <c r="G1640" s="28">
        <v>0</v>
      </c>
      <c r="H1640" s="28">
        <v>0</v>
      </c>
      <c r="I1640" s="28">
        <v>0</v>
      </c>
      <c r="J1640" s="28">
        <v>0</v>
      </c>
      <c r="K1640" s="28"/>
      <c r="L1640" s="28"/>
      <c r="M1640" s="28"/>
      <c r="N1640" s="28"/>
      <c r="O1640" s="28"/>
      <c r="P1640" s="28"/>
      <c r="Q1640" s="28"/>
      <c r="R1640" s="28"/>
      <c r="S1640" s="28"/>
      <c r="T1640" s="12"/>
      <c r="U1640" s="12"/>
      <c r="V1640" s="12"/>
    </row>
    <row r="1641" spans="1:22">
      <c r="A1641" s="26">
        <v>1601</v>
      </c>
      <c r="B1641" s="28">
        <v>2</v>
      </c>
      <c r="C1641" s="28">
        <v>3</v>
      </c>
      <c r="D1641" s="28">
        <v>1</v>
      </c>
      <c r="E1641" s="28">
        <v>11</v>
      </c>
      <c r="F1641" s="28">
        <v>7</v>
      </c>
      <c r="G1641" s="28">
        <v>0</v>
      </c>
      <c r="H1641" s="28">
        <v>0</v>
      </c>
      <c r="I1641" s="28">
        <v>0</v>
      </c>
      <c r="J1641" s="28">
        <v>0</v>
      </c>
      <c r="K1641" s="28"/>
      <c r="L1641" s="28"/>
      <c r="M1641" s="28"/>
      <c r="N1641" s="28"/>
      <c r="O1641" s="28"/>
      <c r="P1641" s="28"/>
      <c r="Q1641" s="28"/>
      <c r="R1641" s="28"/>
      <c r="S1641" s="28"/>
      <c r="T1641" s="12"/>
      <c r="U1641" s="12"/>
      <c r="V1641" s="12"/>
    </row>
    <row r="1642" spans="1:22">
      <c r="A1642" s="26">
        <v>1602</v>
      </c>
      <c r="B1642" s="28">
        <v>3</v>
      </c>
      <c r="C1642" s="28">
        <v>2</v>
      </c>
      <c r="D1642" s="28">
        <v>4</v>
      </c>
      <c r="E1642" s="28">
        <v>7</v>
      </c>
      <c r="F1642" s="28">
        <v>11</v>
      </c>
      <c r="G1642" s="28">
        <v>0</v>
      </c>
      <c r="H1642" s="28">
        <v>0</v>
      </c>
      <c r="I1642" s="28">
        <v>0</v>
      </c>
      <c r="J1642" s="28">
        <v>0</v>
      </c>
      <c r="K1642" s="28"/>
      <c r="L1642" s="28"/>
      <c r="M1642" s="28"/>
      <c r="N1642" s="28"/>
      <c r="O1642" s="28"/>
      <c r="P1642" s="28"/>
      <c r="Q1642" s="28"/>
      <c r="R1642" s="28"/>
      <c r="S1642" s="28"/>
      <c r="T1642" s="12"/>
      <c r="U1642" s="12"/>
      <c r="V1642" s="12"/>
    </row>
    <row r="1643" spans="1:22">
      <c r="A1643" s="26">
        <v>1603</v>
      </c>
      <c r="B1643" s="28">
        <v>1</v>
      </c>
      <c r="C1643" s="28">
        <v>1</v>
      </c>
      <c r="D1643" s="28">
        <v>0</v>
      </c>
      <c r="E1643" s="28">
        <v>11</v>
      </c>
      <c r="F1643" s="28">
        <v>8</v>
      </c>
      <c r="G1643" s="28">
        <v>0</v>
      </c>
      <c r="H1643" s="28">
        <v>0</v>
      </c>
      <c r="I1643" s="28">
        <v>0</v>
      </c>
      <c r="J1643" s="28">
        <v>0</v>
      </c>
      <c r="K1643" s="28"/>
      <c r="L1643" s="28"/>
      <c r="M1643" s="28"/>
      <c r="N1643" s="28"/>
      <c r="O1643" s="28"/>
      <c r="P1643" s="28"/>
      <c r="Q1643" s="28"/>
      <c r="R1643" s="28"/>
      <c r="S1643" s="28"/>
      <c r="T1643" s="12"/>
      <c r="U1643" s="12"/>
      <c r="V1643" s="12"/>
    </row>
    <row r="1644" spans="1:22">
      <c r="A1644" s="26">
        <v>1604</v>
      </c>
      <c r="B1644" s="28">
        <v>0</v>
      </c>
      <c r="C1644" s="28">
        <v>2</v>
      </c>
      <c r="D1644" s="28">
        <v>0</v>
      </c>
      <c r="E1644" s="28">
        <v>5</v>
      </c>
      <c r="F1644" s="28">
        <v>6</v>
      </c>
      <c r="G1644" s="28">
        <v>0</v>
      </c>
      <c r="H1644" s="28">
        <v>0</v>
      </c>
      <c r="I1644" s="28">
        <v>0</v>
      </c>
      <c r="J1644" s="28">
        <v>0</v>
      </c>
      <c r="K1644" s="28"/>
      <c r="L1644" s="28"/>
      <c r="M1644" s="28"/>
      <c r="N1644" s="28"/>
      <c r="O1644" s="28"/>
      <c r="P1644" s="28"/>
      <c r="Q1644" s="28"/>
      <c r="R1644" s="28"/>
      <c r="S1644" s="28"/>
      <c r="T1644" s="12"/>
      <c r="U1644" s="12"/>
      <c r="V1644" s="12"/>
    </row>
    <row r="1645" spans="1:22">
      <c r="A1645" s="26">
        <v>1605</v>
      </c>
      <c r="B1645" s="28">
        <v>1</v>
      </c>
      <c r="C1645" s="28">
        <v>3</v>
      </c>
      <c r="D1645" s="28">
        <v>3</v>
      </c>
      <c r="E1645" s="28">
        <v>8</v>
      </c>
      <c r="F1645" s="28">
        <v>10</v>
      </c>
      <c r="G1645" s="28">
        <v>0</v>
      </c>
      <c r="H1645" s="28">
        <v>0</v>
      </c>
      <c r="I1645" s="28">
        <v>0</v>
      </c>
      <c r="J1645" s="28">
        <v>0</v>
      </c>
      <c r="K1645" s="28"/>
      <c r="L1645" s="28"/>
      <c r="M1645" s="28"/>
      <c r="N1645" s="28"/>
      <c r="O1645" s="28"/>
      <c r="P1645" s="28"/>
      <c r="Q1645" s="28"/>
      <c r="R1645" s="28"/>
      <c r="S1645" s="28"/>
      <c r="T1645" s="12"/>
      <c r="U1645" s="12"/>
      <c r="V1645" s="12"/>
    </row>
    <row r="1646" spans="1:22">
      <c r="A1646" s="26">
        <v>1606</v>
      </c>
      <c r="B1646" s="28">
        <v>2</v>
      </c>
      <c r="C1646" s="28">
        <v>3</v>
      </c>
      <c r="D1646" s="28">
        <v>1</v>
      </c>
      <c r="E1646" s="28">
        <v>9</v>
      </c>
      <c r="F1646" s="28">
        <v>6</v>
      </c>
      <c r="G1646" s="28">
        <v>0</v>
      </c>
      <c r="H1646" s="28">
        <v>0</v>
      </c>
      <c r="I1646" s="28">
        <v>0</v>
      </c>
      <c r="J1646" s="28">
        <v>0</v>
      </c>
      <c r="K1646" s="28"/>
      <c r="L1646" s="28"/>
      <c r="M1646" s="28"/>
      <c r="N1646" s="28"/>
      <c r="O1646" s="28"/>
      <c r="P1646" s="28"/>
      <c r="Q1646" s="28"/>
      <c r="R1646" s="28"/>
      <c r="S1646" s="28"/>
      <c r="T1646" s="12"/>
      <c r="U1646" s="12"/>
      <c r="V1646" s="12"/>
    </row>
    <row r="1647" spans="1:22">
      <c r="A1647" s="26">
        <v>1607</v>
      </c>
      <c r="B1647" s="28">
        <v>0</v>
      </c>
      <c r="C1647" s="28">
        <v>1</v>
      </c>
      <c r="D1647" s="28">
        <v>1</v>
      </c>
      <c r="E1647" s="28">
        <v>11</v>
      </c>
      <c r="F1647" s="28">
        <v>10</v>
      </c>
      <c r="G1647" s="28">
        <v>0</v>
      </c>
      <c r="H1647" s="28">
        <v>0</v>
      </c>
      <c r="I1647" s="28">
        <v>0</v>
      </c>
      <c r="J1647" s="28">
        <v>0</v>
      </c>
      <c r="K1647" s="28"/>
      <c r="L1647" s="28"/>
      <c r="M1647" s="28"/>
      <c r="N1647" s="28"/>
      <c r="O1647" s="28"/>
      <c r="P1647" s="28"/>
      <c r="Q1647" s="28"/>
      <c r="R1647" s="28"/>
      <c r="S1647" s="28"/>
      <c r="T1647" s="12"/>
      <c r="U1647" s="12"/>
      <c r="V1647" s="12"/>
    </row>
    <row r="1648" spans="1:22">
      <c r="A1648" s="26">
        <v>1608</v>
      </c>
      <c r="B1648" s="28">
        <v>0</v>
      </c>
      <c r="C1648" s="28">
        <v>2</v>
      </c>
      <c r="D1648" s="28">
        <v>3</v>
      </c>
      <c r="E1648" s="28">
        <v>12</v>
      </c>
      <c r="F1648" s="28">
        <v>9</v>
      </c>
      <c r="G1648" s="28">
        <v>0</v>
      </c>
      <c r="H1648" s="28">
        <v>0</v>
      </c>
      <c r="I1648" s="28">
        <v>0</v>
      </c>
      <c r="J1648" s="28">
        <v>0</v>
      </c>
      <c r="K1648" s="28"/>
      <c r="L1648" s="28"/>
      <c r="M1648" s="28"/>
      <c r="N1648" s="28"/>
      <c r="O1648" s="28"/>
      <c r="P1648" s="28"/>
      <c r="Q1648" s="28"/>
      <c r="R1648" s="28"/>
      <c r="S1648" s="28"/>
      <c r="T1648" s="12"/>
      <c r="U1648" s="12"/>
      <c r="V1648" s="12"/>
    </row>
    <row r="1649" spans="1:22">
      <c r="A1649" s="26">
        <v>1609</v>
      </c>
      <c r="B1649" s="28">
        <v>0</v>
      </c>
      <c r="C1649" s="28">
        <v>0</v>
      </c>
      <c r="D1649" s="28">
        <v>2</v>
      </c>
      <c r="E1649" s="28">
        <v>3</v>
      </c>
      <c r="F1649" s="28">
        <v>14</v>
      </c>
      <c r="G1649" s="28">
        <v>0</v>
      </c>
      <c r="H1649" s="28">
        <v>0</v>
      </c>
      <c r="I1649" s="28">
        <v>0</v>
      </c>
      <c r="J1649" s="28">
        <v>0</v>
      </c>
      <c r="K1649" s="28"/>
      <c r="L1649" s="28"/>
      <c r="M1649" s="28"/>
      <c r="N1649" s="28"/>
      <c r="O1649" s="28"/>
      <c r="P1649" s="28"/>
      <c r="Q1649" s="28"/>
      <c r="R1649" s="28"/>
      <c r="S1649" s="28"/>
      <c r="T1649" s="12"/>
      <c r="U1649" s="12"/>
      <c r="V1649" s="12"/>
    </row>
    <row r="1650" spans="1:22">
      <c r="A1650" s="26">
        <v>1610</v>
      </c>
      <c r="B1650" s="28">
        <v>1</v>
      </c>
      <c r="C1650" s="28">
        <v>1</v>
      </c>
      <c r="D1650" s="28">
        <v>2</v>
      </c>
      <c r="E1650" s="28">
        <v>9</v>
      </c>
      <c r="F1650" s="28">
        <v>18</v>
      </c>
      <c r="G1650" s="28">
        <v>0</v>
      </c>
      <c r="H1650" s="28">
        <v>0</v>
      </c>
      <c r="I1650" s="28">
        <v>0</v>
      </c>
      <c r="J1650" s="28">
        <v>0</v>
      </c>
      <c r="K1650" s="28"/>
      <c r="L1650" s="28"/>
      <c r="M1650" s="28"/>
      <c r="N1650" s="28"/>
      <c r="O1650" s="28"/>
      <c r="P1650" s="28"/>
      <c r="Q1650" s="28"/>
      <c r="R1650" s="28"/>
      <c r="S1650" s="28"/>
      <c r="T1650" s="12"/>
      <c r="U1650" s="12"/>
      <c r="V1650" s="12"/>
    </row>
    <row r="1651" spans="1:22">
      <c r="A1651" s="26">
        <v>1611</v>
      </c>
      <c r="B1651" s="28">
        <v>1</v>
      </c>
      <c r="C1651" s="28">
        <v>0</v>
      </c>
      <c r="D1651" s="28">
        <v>1</v>
      </c>
      <c r="E1651" s="28">
        <v>13</v>
      </c>
      <c r="F1651" s="28">
        <v>10</v>
      </c>
      <c r="G1651" s="28">
        <v>0</v>
      </c>
      <c r="H1651" s="28">
        <v>0</v>
      </c>
      <c r="I1651" s="28">
        <v>0</v>
      </c>
      <c r="J1651" s="28">
        <v>0</v>
      </c>
      <c r="K1651" s="28"/>
      <c r="L1651" s="28"/>
      <c r="M1651" s="28"/>
      <c r="N1651" s="28"/>
      <c r="O1651" s="28"/>
      <c r="P1651" s="28"/>
      <c r="Q1651" s="28"/>
      <c r="R1651" s="28"/>
      <c r="S1651" s="28"/>
      <c r="T1651" s="12"/>
      <c r="U1651" s="12"/>
      <c r="V1651" s="12"/>
    </row>
    <row r="1652" spans="1:22">
      <c r="A1652" s="26">
        <v>1612</v>
      </c>
      <c r="B1652" s="28">
        <v>0</v>
      </c>
      <c r="C1652" s="28">
        <v>2</v>
      </c>
      <c r="D1652" s="28">
        <v>1</v>
      </c>
      <c r="E1652" s="28">
        <v>9</v>
      </c>
      <c r="F1652" s="28">
        <v>8</v>
      </c>
      <c r="G1652" s="28">
        <v>0</v>
      </c>
      <c r="H1652" s="28">
        <v>0</v>
      </c>
      <c r="I1652" s="28">
        <v>0</v>
      </c>
      <c r="J1652" s="28">
        <v>0</v>
      </c>
      <c r="K1652" s="28"/>
      <c r="L1652" s="28"/>
      <c r="M1652" s="28"/>
      <c r="N1652" s="28"/>
      <c r="O1652" s="28"/>
      <c r="P1652" s="28"/>
      <c r="Q1652" s="28"/>
      <c r="R1652" s="28"/>
      <c r="S1652" s="28"/>
      <c r="T1652" s="12"/>
      <c r="U1652" s="12"/>
      <c r="V1652" s="12"/>
    </row>
    <row r="1653" spans="1:22">
      <c r="A1653" s="26">
        <v>1613</v>
      </c>
      <c r="B1653" s="28">
        <v>2</v>
      </c>
      <c r="C1653" s="28">
        <v>3</v>
      </c>
      <c r="D1653" s="28">
        <v>2</v>
      </c>
      <c r="E1653" s="28">
        <v>8</v>
      </c>
      <c r="F1653" s="28">
        <v>12</v>
      </c>
      <c r="G1653" s="28">
        <v>0</v>
      </c>
      <c r="H1653" s="28">
        <v>0</v>
      </c>
      <c r="I1653" s="28">
        <v>0</v>
      </c>
      <c r="J1653" s="28">
        <v>0</v>
      </c>
      <c r="K1653" s="28"/>
      <c r="L1653" s="28"/>
      <c r="M1653" s="28"/>
      <c r="N1653" s="28"/>
      <c r="O1653" s="28"/>
      <c r="P1653" s="28"/>
      <c r="Q1653" s="28"/>
      <c r="R1653" s="28"/>
      <c r="S1653" s="28"/>
      <c r="T1653" s="12"/>
      <c r="U1653" s="12"/>
      <c r="V1653" s="12"/>
    </row>
    <row r="1654" spans="1:22">
      <c r="A1654" s="26">
        <v>1614</v>
      </c>
      <c r="B1654" s="28">
        <v>1</v>
      </c>
      <c r="C1654" s="28">
        <v>2</v>
      </c>
      <c r="D1654" s="28">
        <v>2</v>
      </c>
      <c r="E1654" s="28">
        <v>13</v>
      </c>
      <c r="F1654" s="28">
        <v>16</v>
      </c>
      <c r="G1654" s="28">
        <v>0</v>
      </c>
      <c r="H1654" s="28">
        <v>0</v>
      </c>
      <c r="I1654" s="28">
        <v>0</v>
      </c>
      <c r="J1654" s="28">
        <v>0</v>
      </c>
      <c r="K1654" s="28"/>
      <c r="L1654" s="28"/>
      <c r="M1654" s="28"/>
      <c r="N1654" s="28"/>
      <c r="O1654" s="28"/>
      <c r="P1654" s="28"/>
      <c r="Q1654" s="28"/>
      <c r="R1654" s="28"/>
      <c r="S1654" s="28"/>
      <c r="T1654" s="12"/>
      <c r="U1654" s="12"/>
      <c r="V1654" s="12"/>
    </row>
    <row r="1655" spans="1:22">
      <c r="A1655" s="26">
        <v>1615</v>
      </c>
      <c r="B1655" s="28">
        <v>0</v>
      </c>
      <c r="C1655" s="28">
        <v>0</v>
      </c>
      <c r="D1655" s="28">
        <v>1</v>
      </c>
      <c r="E1655" s="28">
        <v>9</v>
      </c>
      <c r="F1655" s="28">
        <v>9</v>
      </c>
      <c r="G1655" s="28">
        <v>0</v>
      </c>
      <c r="H1655" s="28">
        <v>0</v>
      </c>
      <c r="I1655" s="28">
        <v>0</v>
      </c>
      <c r="J1655" s="28">
        <v>0</v>
      </c>
      <c r="K1655" s="28"/>
      <c r="L1655" s="28"/>
      <c r="M1655" s="28"/>
      <c r="N1655" s="28"/>
      <c r="O1655" s="28"/>
      <c r="P1655" s="28"/>
      <c r="Q1655" s="28"/>
      <c r="R1655" s="28"/>
      <c r="S1655" s="28"/>
      <c r="T1655" s="12"/>
      <c r="U1655" s="12"/>
      <c r="V1655" s="12"/>
    </row>
    <row r="1656" spans="1:22">
      <c r="A1656" s="26">
        <v>1616</v>
      </c>
      <c r="B1656" s="28">
        <v>2</v>
      </c>
      <c r="C1656" s="28">
        <v>2</v>
      </c>
      <c r="D1656" s="28">
        <v>1</v>
      </c>
      <c r="E1656" s="28">
        <v>11</v>
      </c>
      <c r="F1656" s="28">
        <v>10</v>
      </c>
      <c r="G1656" s="28">
        <v>0</v>
      </c>
      <c r="H1656" s="28">
        <v>0</v>
      </c>
      <c r="I1656" s="28">
        <v>0</v>
      </c>
      <c r="J1656" s="28">
        <v>0</v>
      </c>
      <c r="K1656" s="28"/>
      <c r="L1656" s="28"/>
      <c r="M1656" s="28"/>
      <c r="N1656" s="28"/>
      <c r="O1656" s="28"/>
      <c r="P1656" s="28"/>
      <c r="Q1656" s="28"/>
      <c r="R1656" s="28"/>
      <c r="S1656" s="28"/>
      <c r="T1656" s="12"/>
      <c r="U1656" s="12"/>
      <c r="V1656" s="12"/>
    </row>
    <row r="1657" spans="1:22">
      <c r="A1657" s="26">
        <v>1617</v>
      </c>
      <c r="B1657" s="28">
        <v>2</v>
      </c>
      <c r="C1657" s="28">
        <v>2</v>
      </c>
      <c r="D1657" s="28">
        <v>0</v>
      </c>
      <c r="E1657" s="28">
        <v>16</v>
      </c>
      <c r="F1657" s="28">
        <v>13</v>
      </c>
      <c r="G1657" s="28">
        <v>0</v>
      </c>
      <c r="H1657" s="28">
        <v>0</v>
      </c>
      <c r="I1657" s="28">
        <v>0</v>
      </c>
      <c r="J1657" s="28">
        <v>0</v>
      </c>
      <c r="K1657" s="28"/>
      <c r="L1657" s="28"/>
      <c r="M1657" s="28"/>
      <c r="N1657" s="28"/>
      <c r="O1657" s="28"/>
      <c r="P1657" s="28"/>
      <c r="Q1657" s="28"/>
      <c r="R1657" s="28"/>
      <c r="S1657" s="28"/>
      <c r="T1657" s="12"/>
      <c r="U1657" s="12"/>
      <c r="V1657" s="12"/>
    </row>
    <row r="1658" spans="1:22">
      <c r="A1658" s="26">
        <v>1618</v>
      </c>
      <c r="B1658" s="28">
        <v>2</v>
      </c>
      <c r="C1658" s="28">
        <v>2</v>
      </c>
      <c r="D1658" s="28">
        <v>1</v>
      </c>
      <c r="E1658" s="28">
        <v>10</v>
      </c>
      <c r="F1658" s="28">
        <v>9</v>
      </c>
      <c r="G1658" s="28">
        <v>0</v>
      </c>
      <c r="H1658" s="28">
        <v>0</v>
      </c>
      <c r="I1658" s="28">
        <v>0</v>
      </c>
      <c r="J1658" s="28">
        <v>0</v>
      </c>
      <c r="K1658" s="28"/>
      <c r="L1658" s="28"/>
      <c r="M1658" s="28"/>
      <c r="N1658" s="28"/>
      <c r="O1658" s="28"/>
      <c r="P1658" s="28"/>
      <c r="Q1658" s="28"/>
      <c r="R1658" s="28"/>
      <c r="S1658" s="28"/>
      <c r="T1658" s="12"/>
      <c r="U1658" s="12"/>
      <c r="V1658" s="12"/>
    </row>
    <row r="1659" spans="1:22">
      <c r="A1659" s="26">
        <v>1619</v>
      </c>
      <c r="B1659" s="28">
        <v>0</v>
      </c>
      <c r="C1659" s="28">
        <v>4</v>
      </c>
      <c r="D1659" s="28">
        <v>0</v>
      </c>
      <c r="E1659" s="28">
        <v>10</v>
      </c>
      <c r="F1659" s="28">
        <v>13</v>
      </c>
      <c r="G1659" s="28">
        <v>0</v>
      </c>
      <c r="H1659" s="28">
        <v>0</v>
      </c>
      <c r="I1659" s="28">
        <v>0</v>
      </c>
      <c r="J1659" s="28">
        <v>0</v>
      </c>
      <c r="K1659" s="28"/>
      <c r="L1659" s="28"/>
      <c r="M1659" s="28"/>
      <c r="N1659" s="28"/>
      <c r="O1659" s="28"/>
      <c r="P1659" s="28"/>
      <c r="Q1659" s="28"/>
      <c r="R1659" s="28"/>
      <c r="S1659" s="28"/>
      <c r="T1659" s="12"/>
      <c r="U1659" s="12"/>
      <c r="V1659" s="12"/>
    </row>
    <row r="1660" spans="1:22">
      <c r="A1660" s="26">
        <v>1620</v>
      </c>
      <c r="B1660" s="28">
        <v>1</v>
      </c>
      <c r="C1660" s="28">
        <v>1</v>
      </c>
      <c r="D1660" s="28">
        <v>2</v>
      </c>
      <c r="E1660" s="28">
        <v>11</v>
      </c>
      <c r="F1660" s="28">
        <v>12</v>
      </c>
      <c r="G1660" s="28">
        <v>0</v>
      </c>
      <c r="H1660" s="28">
        <v>0</v>
      </c>
      <c r="I1660" s="28">
        <v>0</v>
      </c>
      <c r="J1660" s="28">
        <v>0</v>
      </c>
      <c r="K1660" s="28"/>
      <c r="L1660" s="28"/>
      <c r="M1660" s="28"/>
      <c r="N1660" s="28"/>
      <c r="O1660" s="28"/>
      <c r="P1660" s="28"/>
      <c r="Q1660" s="28"/>
      <c r="R1660" s="28"/>
      <c r="S1660" s="28"/>
      <c r="T1660" s="12"/>
      <c r="U1660" s="12"/>
      <c r="V1660" s="12"/>
    </row>
    <row r="1661" spans="1:22">
      <c r="A1661" s="26">
        <v>1621</v>
      </c>
      <c r="B1661" s="28">
        <v>0</v>
      </c>
      <c r="C1661" s="28">
        <v>0</v>
      </c>
      <c r="D1661" s="28">
        <v>0</v>
      </c>
      <c r="E1661" s="28">
        <v>13</v>
      </c>
      <c r="F1661" s="28">
        <v>15</v>
      </c>
      <c r="G1661" s="28">
        <v>0</v>
      </c>
      <c r="H1661" s="28">
        <v>0</v>
      </c>
      <c r="I1661" s="28">
        <v>0</v>
      </c>
      <c r="J1661" s="28">
        <v>0</v>
      </c>
      <c r="K1661" s="28"/>
      <c r="L1661" s="28"/>
      <c r="M1661" s="28"/>
      <c r="N1661" s="28"/>
      <c r="O1661" s="28"/>
      <c r="P1661" s="28"/>
      <c r="Q1661" s="28"/>
      <c r="R1661" s="28"/>
      <c r="S1661" s="28"/>
      <c r="T1661" s="12"/>
      <c r="U1661" s="12"/>
      <c r="V1661" s="12"/>
    </row>
    <row r="1662" spans="1:22">
      <c r="A1662" s="26">
        <v>1622</v>
      </c>
      <c r="B1662" s="28">
        <v>1</v>
      </c>
      <c r="C1662" s="28">
        <v>2</v>
      </c>
      <c r="D1662" s="28">
        <v>3</v>
      </c>
      <c r="E1662" s="28">
        <v>5</v>
      </c>
      <c r="F1662" s="28">
        <v>18</v>
      </c>
      <c r="G1662" s="28">
        <v>0</v>
      </c>
      <c r="H1662" s="28">
        <v>0</v>
      </c>
      <c r="I1662" s="28">
        <v>0</v>
      </c>
      <c r="J1662" s="28">
        <v>0</v>
      </c>
      <c r="K1662" s="28"/>
      <c r="L1662" s="28"/>
      <c r="M1662" s="28"/>
      <c r="N1662" s="28"/>
      <c r="O1662" s="28"/>
      <c r="P1662" s="28"/>
      <c r="Q1662" s="28"/>
      <c r="R1662" s="28"/>
      <c r="S1662" s="28"/>
      <c r="T1662" s="12"/>
      <c r="U1662" s="12"/>
      <c r="V1662" s="12"/>
    </row>
    <row r="1663" spans="1:22">
      <c r="A1663" s="26">
        <v>1623</v>
      </c>
      <c r="B1663" s="28">
        <v>2</v>
      </c>
      <c r="C1663" s="28">
        <v>1</v>
      </c>
      <c r="D1663" s="28">
        <v>4</v>
      </c>
      <c r="E1663" s="28">
        <v>6</v>
      </c>
      <c r="F1663" s="28">
        <v>12</v>
      </c>
      <c r="G1663" s="28">
        <v>0</v>
      </c>
      <c r="H1663" s="28">
        <v>0</v>
      </c>
      <c r="I1663" s="28">
        <v>0</v>
      </c>
      <c r="J1663" s="28">
        <v>0</v>
      </c>
      <c r="K1663" s="28"/>
      <c r="L1663" s="28"/>
      <c r="M1663" s="28"/>
      <c r="N1663" s="28"/>
      <c r="O1663" s="28"/>
      <c r="P1663" s="28"/>
      <c r="Q1663" s="28"/>
      <c r="R1663" s="28"/>
      <c r="S1663" s="28"/>
      <c r="T1663" s="12"/>
      <c r="U1663" s="12"/>
      <c r="V1663" s="12"/>
    </row>
    <row r="1664" spans="1:22">
      <c r="A1664" s="26">
        <v>1624</v>
      </c>
      <c r="B1664" s="28">
        <v>3</v>
      </c>
      <c r="C1664" s="28">
        <v>1</v>
      </c>
      <c r="D1664" s="28">
        <v>1</v>
      </c>
      <c r="E1664" s="28">
        <v>8</v>
      </c>
      <c r="F1664" s="28">
        <v>29</v>
      </c>
      <c r="G1664" s="28">
        <v>0</v>
      </c>
      <c r="H1664" s="28">
        <v>0</v>
      </c>
      <c r="I1664" s="28">
        <v>0</v>
      </c>
      <c r="J1664" s="28">
        <v>0</v>
      </c>
      <c r="K1664" s="28"/>
      <c r="L1664" s="28"/>
      <c r="M1664" s="28"/>
      <c r="N1664" s="28"/>
      <c r="O1664" s="28"/>
      <c r="P1664" s="28"/>
      <c r="Q1664" s="28"/>
      <c r="R1664" s="28"/>
      <c r="S1664" s="28"/>
      <c r="T1664" s="12"/>
      <c r="U1664" s="12"/>
      <c r="V1664" s="12"/>
    </row>
    <row r="1665" spans="1:22">
      <c r="A1665" s="26">
        <v>1625</v>
      </c>
      <c r="B1665" s="28">
        <v>1</v>
      </c>
      <c r="C1665" s="28">
        <v>2</v>
      </c>
      <c r="D1665" s="28">
        <v>2</v>
      </c>
      <c r="E1665" s="28">
        <v>11</v>
      </c>
      <c r="F1665" s="28">
        <v>24</v>
      </c>
      <c r="G1665" s="28">
        <v>0</v>
      </c>
      <c r="H1665" s="28">
        <v>0</v>
      </c>
      <c r="I1665" s="28">
        <v>0</v>
      </c>
      <c r="J1665" s="28">
        <v>0</v>
      </c>
      <c r="K1665" s="28"/>
      <c r="L1665" s="28"/>
      <c r="M1665" s="28"/>
      <c r="N1665" s="28"/>
      <c r="O1665" s="28"/>
      <c r="P1665" s="28"/>
      <c r="Q1665" s="28"/>
      <c r="R1665" s="28"/>
      <c r="S1665" s="28"/>
      <c r="T1665" s="12"/>
      <c r="U1665" s="12"/>
      <c r="V1665" s="12"/>
    </row>
    <row r="1666" spans="1:22">
      <c r="A1666" s="26">
        <v>1626</v>
      </c>
      <c r="B1666" s="28">
        <v>2</v>
      </c>
      <c r="C1666" s="28">
        <v>0</v>
      </c>
      <c r="D1666" s="28">
        <v>1</v>
      </c>
      <c r="E1666" s="28">
        <v>9</v>
      </c>
      <c r="F1666" s="28">
        <v>24</v>
      </c>
      <c r="G1666" s="28">
        <v>0</v>
      </c>
      <c r="H1666" s="28">
        <v>0</v>
      </c>
      <c r="I1666" s="28">
        <v>0</v>
      </c>
      <c r="J1666" s="28">
        <v>0</v>
      </c>
      <c r="K1666" s="28"/>
      <c r="L1666" s="28"/>
      <c r="M1666" s="28"/>
      <c r="N1666" s="28"/>
      <c r="O1666" s="28"/>
      <c r="P1666" s="28"/>
      <c r="Q1666" s="28"/>
      <c r="R1666" s="28"/>
      <c r="S1666" s="28"/>
      <c r="T1666" s="12"/>
      <c r="U1666" s="12"/>
      <c r="V1666" s="12"/>
    </row>
    <row r="1667" spans="1:22">
      <c r="A1667" s="26">
        <v>1627</v>
      </c>
      <c r="B1667" s="28">
        <v>2</v>
      </c>
      <c r="C1667" s="28">
        <v>0</v>
      </c>
      <c r="D1667" s="28">
        <v>1</v>
      </c>
      <c r="E1667" s="28">
        <v>6</v>
      </c>
      <c r="F1667" s="28">
        <v>29</v>
      </c>
      <c r="G1667" s="28">
        <v>0</v>
      </c>
      <c r="H1667" s="28">
        <v>0</v>
      </c>
      <c r="I1667" s="28">
        <v>0</v>
      </c>
      <c r="J1667" s="28">
        <v>0</v>
      </c>
      <c r="K1667" s="28"/>
      <c r="L1667" s="28"/>
      <c r="M1667" s="28"/>
      <c r="N1667" s="28"/>
      <c r="O1667" s="28"/>
      <c r="P1667" s="28"/>
      <c r="Q1667" s="28"/>
      <c r="R1667" s="28"/>
      <c r="S1667" s="28"/>
      <c r="T1667" s="12"/>
      <c r="U1667" s="12"/>
      <c r="V1667" s="12"/>
    </row>
    <row r="1668" spans="1:22">
      <c r="A1668" s="26">
        <v>1628</v>
      </c>
      <c r="B1668" s="28">
        <v>1</v>
      </c>
      <c r="C1668" s="28">
        <v>1</v>
      </c>
      <c r="D1668" s="28">
        <v>0</v>
      </c>
      <c r="E1668" s="28">
        <v>6</v>
      </c>
      <c r="F1668" s="28">
        <v>38</v>
      </c>
      <c r="G1668" s="28">
        <v>0</v>
      </c>
      <c r="H1668" s="28">
        <v>0</v>
      </c>
      <c r="I1668" s="28">
        <v>0</v>
      </c>
      <c r="J1668" s="28">
        <v>0</v>
      </c>
      <c r="K1668" s="28"/>
      <c r="L1668" s="28"/>
      <c r="M1668" s="28"/>
      <c r="N1668" s="28"/>
      <c r="O1668" s="28"/>
      <c r="P1668" s="28"/>
      <c r="Q1668" s="28"/>
      <c r="R1668" s="28"/>
      <c r="S1668" s="28"/>
      <c r="T1668" s="12"/>
      <c r="U1668" s="12"/>
      <c r="V1668" s="12"/>
    </row>
    <row r="1669" spans="1:22">
      <c r="A1669" s="26">
        <v>1629</v>
      </c>
      <c r="B1669" s="28">
        <v>4</v>
      </c>
      <c r="C1669" s="28">
        <v>0</v>
      </c>
      <c r="D1669" s="28">
        <v>2</v>
      </c>
      <c r="E1669" s="28">
        <v>11</v>
      </c>
      <c r="F1669" s="28">
        <v>44</v>
      </c>
      <c r="G1669" s="28">
        <v>0</v>
      </c>
      <c r="H1669" s="28">
        <v>0</v>
      </c>
      <c r="I1669" s="28">
        <v>0</v>
      </c>
      <c r="J1669" s="28">
        <v>0</v>
      </c>
      <c r="K1669" s="28"/>
      <c r="L1669" s="28"/>
      <c r="M1669" s="28"/>
      <c r="N1669" s="28"/>
      <c r="O1669" s="28"/>
      <c r="P1669" s="28"/>
      <c r="Q1669" s="28"/>
      <c r="R1669" s="28"/>
      <c r="S1669" s="28"/>
      <c r="T1669" s="12"/>
      <c r="U1669" s="12"/>
      <c r="V1669" s="12"/>
    </row>
    <row r="1670" spans="1:22">
      <c r="A1670" s="26">
        <v>1630</v>
      </c>
      <c r="B1670" s="28">
        <v>4</v>
      </c>
      <c r="C1670" s="28">
        <v>0</v>
      </c>
      <c r="D1670" s="28">
        <v>0</v>
      </c>
      <c r="E1670" s="28">
        <v>8</v>
      </c>
      <c r="F1670" s="28">
        <v>37</v>
      </c>
      <c r="G1670" s="28">
        <v>0</v>
      </c>
      <c r="H1670" s="28">
        <v>0</v>
      </c>
      <c r="I1670" s="28">
        <v>0</v>
      </c>
      <c r="J1670" s="28">
        <v>0</v>
      </c>
      <c r="K1670" s="28"/>
      <c r="L1670" s="28"/>
      <c r="M1670" s="28"/>
      <c r="N1670" s="28"/>
      <c r="O1670" s="28"/>
      <c r="P1670" s="28"/>
      <c r="Q1670" s="28"/>
      <c r="R1670" s="28"/>
      <c r="S1670" s="28"/>
      <c r="T1670" s="12"/>
      <c r="U1670" s="12"/>
      <c r="V1670" s="12"/>
    </row>
    <row r="1671" spans="1:22">
      <c r="A1671" s="26">
        <v>1631</v>
      </c>
      <c r="B1671" s="28">
        <v>1</v>
      </c>
      <c r="C1671" s="28">
        <v>0</v>
      </c>
      <c r="D1671" s="28">
        <v>2</v>
      </c>
      <c r="E1671" s="28">
        <v>11</v>
      </c>
      <c r="F1671" s="28">
        <v>37</v>
      </c>
      <c r="G1671" s="28">
        <v>0</v>
      </c>
      <c r="H1671" s="28">
        <v>0</v>
      </c>
      <c r="I1671" s="28">
        <v>0</v>
      </c>
      <c r="J1671" s="28">
        <v>0</v>
      </c>
      <c r="K1671" s="28"/>
      <c r="L1671" s="28"/>
      <c r="M1671" s="28"/>
      <c r="N1671" s="28"/>
      <c r="O1671" s="28"/>
      <c r="P1671" s="28"/>
      <c r="Q1671" s="28"/>
      <c r="R1671" s="28"/>
      <c r="S1671" s="28"/>
      <c r="T1671" s="12"/>
      <c r="U1671" s="12"/>
      <c r="V1671" s="12"/>
    </row>
    <row r="1672" spans="1:22">
      <c r="A1672" s="26">
        <v>1632</v>
      </c>
      <c r="B1672" s="28">
        <v>1</v>
      </c>
      <c r="C1672" s="28">
        <v>3</v>
      </c>
      <c r="D1672" s="28">
        <v>0</v>
      </c>
      <c r="E1672" s="28">
        <v>15</v>
      </c>
      <c r="F1672" s="28">
        <v>51</v>
      </c>
      <c r="G1672" s="28">
        <v>0</v>
      </c>
      <c r="H1672" s="28">
        <v>0</v>
      </c>
      <c r="I1672" s="28">
        <v>0</v>
      </c>
      <c r="J1672" s="28">
        <v>0</v>
      </c>
      <c r="K1672" s="28"/>
      <c r="L1672" s="28"/>
      <c r="M1672" s="28"/>
      <c r="N1672" s="28"/>
      <c r="O1672" s="28"/>
      <c r="P1672" s="28"/>
      <c r="Q1672" s="28"/>
      <c r="R1672" s="28"/>
      <c r="S1672" s="28"/>
      <c r="T1672" s="12"/>
      <c r="U1672" s="12"/>
      <c r="V1672" s="12"/>
    </row>
    <row r="1673" spans="1:22">
      <c r="A1673" s="26">
        <v>1633</v>
      </c>
      <c r="B1673" s="28">
        <v>2</v>
      </c>
      <c r="C1673" s="28">
        <v>1</v>
      </c>
      <c r="D1673" s="28">
        <v>1</v>
      </c>
      <c r="E1673" s="28">
        <v>8</v>
      </c>
      <c r="F1673" s="28">
        <v>54</v>
      </c>
      <c r="G1673" s="28">
        <v>0</v>
      </c>
      <c r="H1673" s="28">
        <v>0</v>
      </c>
      <c r="I1673" s="28">
        <v>0</v>
      </c>
      <c r="J1673" s="28">
        <v>0</v>
      </c>
      <c r="K1673" s="28"/>
      <c r="L1673" s="28"/>
      <c r="M1673" s="28"/>
      <c r="N1673" s="28"/>
      <c r="O1673" s="28"/>
      <c r="P1673" s="28"/>
      <c r="Q1673" s="28"/>
      <c r="R1673" s="28"/>
      <c r="S1673" s="28"/>
      <c r="T1673" s="12"/>
      <c r="U1673" s="12"/>
      <c r="V1673" s="12"/>
    </row>
    <row r="1674" spans="1:22">
      <c r="A1674" s="26">
        <v>1634</v>
      </c>
      <c r="B1674" s="28">
        <v>2</v>
      </c>
      <c r="C1674" s="28">
        <v>0</v>
      </c>
      <c r="D1674" s="28">
        <v>1</v>
      </c>
      <c r="E1674" s="28">
        <v>7</v>
      </c>
      <c r="F1674" s="28">
        <v>58</v>
      </c>
      <c r="G1674" s="28">
        <v>0</v>
      </c>
      <c r="H1674" s="28">
        <v>0</v>
      </c>
      <c r="I1674" s="28">
        <v>0</v>
      </c>
      <c r="J1674" s="28">
        <v>0</v>
      </c>
      <c r="K1674" s="28"/>
      <c r="L1674" s="28"/>
      <c r="M1674" s="28"/>
      <c r="N1674" s="28"/>
      <c r="O1674" s="28"/>
      <c r="P1674" s="28"/>
      <c r="Q1674" s="28"/>
      <c r="R1674" s="28"/>
      <c r="S1674" s="28"/>
      <c r="T1674" s="12"/>
      <c r="U1674" s="12"/>
      <c r="V1674" s="12"/>
    </row>
    <row r="1675" spans="1:22">
      <c r="A1675" s="26">
        <v>1635</v>
      </c>
      <c r="B1675" s="28">
        <v>0</v>
      </c>
      <c r="C1675" s="28">
        <v>1</v>
      </c>
      <c r="D1675" s="28">
        <v>3</v>
      </c>
      <c r="E1675" s="28">
        <v>6</v>
      </c>
      <c r="F1675" s="28">
        <v>75</v>
      </c>
      <c r="G1675" s="28">
        <v>0</v>
      </c>
      <c r="H1675" s="28">
        <v>0</v>
      </c>
      <c r="I1675" s="28">
        <v>0</v>
      </c>
      <c r="J1675" s="28">
        <v>0</v>
      </c>
      <c r="K1675" s="28"/>
      <c r="L1675" s="28"/>
      <c r="M1675" s="28"/>
      <c r="N1675" s="28"/>
      <c r="O1675" s="28"/>
      <c r="P1675" s="28"/>
      <c r="Q1675" s="28"/>
      <c r="R1675" s="28"/>
      <c r="S1675" s="28"/>
      <c r="T1675" s="12"/>
      <c r="U1675" s="12"/>
      <c r="V1675" s="12"/>
    </row>
    <row r="1676" spans="1:22">
      <c r="A1676" s="26">
        <v>1636</v>
      </c>
      <c r="B1676" s="28">
        <v>1</v>
      </c>
      <c r="C1676" s="28">
        <v>0</v>
      </c>
      <c r="D1676" s="28">
        <v>4</v>
      </c>
      <c r="E1676" s="28">
        <v>7</v>
      </c>
      <c r="F1676" s="28">
        <v>62</v>
      </c>
      <c r="G1676" s="28">
        <v>0</v>
      </c>
      <c r="H1676" s="28">
        <v>0</v>
      </c>
      <c r="I1676" s="28">
        <v>0</v>
      </c>
      <c r="J1676" s="28">
        <v>0</v>
      </c>
      <c r="K1676" s="28"/>
      <c r="L1676" s="28"/>
      <c r="M1676" s="28"/>
      <c r="N1676" s="28"/>
      <c r="O1676" s="28"/>
      <c r="P1676" s="28"/>
      <c r="Q1676" s="28"/>
      <c r="R1676" s="28"/>
      <c r="S1676" s="28"/>
      <c r="T1676" s="12"/>
      <c r="U1676" s="12"/>
      <c r="V1676" s="12"/>
    </row>
    <row r="1677" spans="1:22">
      <c r="A1677" s="26">
        <v>1637</v>
      </c>
      <c r="B1677" s="28">
        <v>2</v>
      </c>
      <c r="C1677" s="28">
        <v>1</v>
      </c>
      <c r="D1677" s="28">
        <v>0</v>
      </c>
      <c r="E1677" s="28">
        <v>8</v>
      </c>
      <c r="F1677" s="28">
        <v>58</v>
      </c>
      <c r="G1677" s="28">
        <v>0</v>
      </c>
      <c r="H1677" s="28">
        <v>0</v>
      </c>
      <c r="I1677" s="28">
        <v>0</v>
      </c>
      <c r="J1677" s="28">
        <v>0</v>
      </c>
      <c r="K1677" s="28"/>
      <c r="L1677" s="28"/>
      <c r="M1677" s="28"/>
      <c r="N1677" s="28"/>
      <c r="O1677" s="28"/>
      <c r="P1677" s="28"/>
      <c r="Q1677" s="28"/>
      <c r="R1677" s="28"/>
      <c r="S1677" s="28"/>
      <c r="T1677" s="12"/>
      <c r="U1677" s="12"/>
      <c r="V1677" s="12"/>
    </row>
    <row r="1678" spans="1:22">
      <c r="A1678" s="26">
        <v>1638</v>
      </c>
      <c r="B1678" s="28">
        <v>1</v>
      </c>
      <c r="C1678" s="28">
        <v>0</v>
      </c>
      <c r="D1678" s="28">
        <v>2</v>
      </c>
      <c r="E1678" s="28">
        <v>13</v>
      </c>
      <c r="F1678" s="28">
        <v>83</v>
      </c>
      <c r="G1678" s="28">
        <v>0</v>
      </c>
      <c r="H1678" s="28">
        <v>0</v>
      </c>
      <c r="I1678" s="28">
        <v>0</v>
      </c>
      <c r="J1678" s="28">
        <v>0</v>
      </c>
      <c r="K1678" s="28"/>
      <c r="L1678" s="28"/>
      <c r="M1678" s="28"/>
      <c r="N1678" s="28"/>
      <c r="O1678" s="28"/>
      <c r="P1678" s="28"/>
      <c r="Q1678" s="28"/>
      <c r="R1678" s="28"/>
      <c r="S1678" s="28"/>
      <c r="T1678" s="12"/>
      <c r="U1678" s="12"/>
      <c r="V1678" s="12"/>
    </row>
    <row r="1679" spans="1:22">
      <c r="A1679" s="26">
        <v>1639</v>
      </c>
      <c r="B1679" s="28">
        <v>1</v>
      </c>
      <c r="C1679" s="28">
        <v>1</v>
      </c>
      <c r="D1679" s="28">
        <v>2</v>
      </c>
      <c r="E1679" s="28">
        <v>6</v>
      </c>
      <c r="F1679" s="28">
        <v>82</v>
      </c>
      <c r="G1679" s="28">
        <v>0</v>
      </c>
      <c r="H1679" s="28">
        <v>0</v>
      </c>
      <c r="I1679" s="28">
        <v>0</v>
      </c>
      <c r="J1679" s="28">
        <v>0</v>
      </c>
      <c r="K1679" s="28"/>
      <c r="L1679" s="28"/>
      <c r="M1679" s="28"/>
      <c r="N1679" s="28"/>
      <c r="O1679" s="28"/>
      <c r="P1679" s="28"/>
      <c r="Q1679" s="28"/>
      <c r="R1679" s="28"/>
      <c r="S1679" s="28"/>
      <c r="T1679" s="12"/>
      <c r="U1679" s="12"/>
      <c r="V1679" s="12"/>
    </row>
    <row r="1680" spans="1:22">
      <c r="A1680" s="26">
        <v>1640</v>
      </c>
      <c r="B1680" s="28">
        <v>4</v>
      </c>
      <c r="C1680" s="28">
        <v>2</v>
      </c>
      <c r="D1680" s="28">
        <v>1</v>
      </c>
      <c r="E1680" s="28">
        <v>8</v>
      </c>
      <c r="F1680" s="28">
        <v>96</v>
      </c>
      <c r="G1680" s="28">
        <v>0</v>
      </c>
      <c r="H1680" s="28">
        <v>0</v>
      </c>
      <c r="I1680" s="28">
        <v>0</v>
      </c>
      <c r="J1680" s="28">
        <v>0</v>
      </c>
      <c r="K1680" s="28"/>
      <c r="L1680" s="28"/>
      <c r="M1680" s="28"/>
      <c r="N1680" s="28"/>
      <c r="O1680" s="28"/>
      <c r="P1680" s="28"/>
      <c r="Q1680" s="28"/>
      <c r="R1680" s="28"/>
      <c r="S1680" s="28"/>
      <c r="T1680" s="12"/>
      <c r="U1680" s="12"/>
      <c r="V1680" s="12"/>
    </row>
    <row r="1681" spans="1:22">
      <c r="A1681" s="26">
        <v>1641</v>
      </c>
      <c r="B1681" s="28">
        <v>2</v>
      </c>
      <c r="C1681" s="28">
        <v>1</v>
      </c>
      <c r="D1681" s="28">
        <v>1</v>
      </c>
      <c r="E1681" s="28">
        <v>8</v>
      </c>
      <c r="F1681" s="28">
        <v>120</v>
      </c>
      <c r="G1681" s="28">
        <v>0</v>
      </c>
      <c r="H1681" s="28">
        <v>0</v>
      </c>
      <c r="I1681" s="28">
        <v>0</v>
      </c>
      <c r="J1681" s="28">
        <v>0</v>
      </c>
      <c r="K1681" s="28"/>
      <c r="L1681" s="28"/>
      <c r="M1681" s="28"/>
      <c r="N1681" s="28"/>
      <c r="O1681" s="28"/>
      <c r="P1681" s="28"/>
      <c r="Q1681" s="28"/>
      <c r="R1681" s="28"/>
      <c r="S1681" s="28"/>
      <c r="T1681" s="12"/>
      <c r="U1681" s="12"/>
      <c r="V1681" s="12"/>
    </row>
    <row r="1682" spans="1:22">
      <c r="A1682" s="26">
        <v>1642</v>
      </c>
      <c r="B1682" s="28">
        <v>1</v>
      </c>
      <c r="C1682" s="28">
        <v>0</v>
      </c>
      <c r="D1682" s="28">
        <v>2</v>
      </c>
      <c r="E1682" s="28">
        <v>8</v>
      </c>
      <c r="F1682" s="28">
        <v>102</v>
      </c>
      <c r="G1682" s="28">
        <v>0</v>
      </c>
      <c r="H1682" s="28">
        <v>0</v>
      </c>
      <c r="I1682" s="28">
        <v>0</v>
      </c>
      <c r="J1682" s="28">
        <v>0</v>
      </c>
      <c r="K1682" s="28"/>
      <c r="L1682" s="28"/>
      <c r="M1682" s="28"/>
      <c r="N1682" s="28"/>
      <c r="O1682" s="28"/>
      <c r="P1682" s="28"/>
      <c r="Q1682" s="28"/>
      <c r="R1682" s="28"/>
      <c r="S1682" s="28"/>
      <c r="T1682" s="12"/>
      <c r="U1682" s="12"/>
      <c r="V1682" s="12"/>
    </row>
    <row r="1683" spans="1:22">
      <c r="A1683" s="26">
        <v>1643</v>
      </c>
      <c r="B1683" s="28">
        <v>0</v>
      </c>
      <c r="C1683" s="28">
        <v>2</v>
      </c>
      <c r="D1683" s="28">
        <v>1</v>
      </c>
      <c r="E1683" s="28">
        <v>8</v>
      </c>
      <c r="F1683" s="28">
        <v>128</v>
      </c>
      <c r="G1683" s="28">
        <v>0</v>
      </c>
      <c r="H1683" s="28">
        <v>0</v>
      </c>
      <c r="I1683" s="28">
        <v>0</v>
      </c>
      <c r="J1683" s="28">
        <v>0</v>
      </c>
      <c r="K1683" s="28"/>
      <c r="L1683" s="28"/>
      <c r="M1683" s="28"/>
      <c r="N1683" s="28"/>
      <c r="O1683" s="28"/>
      <c r="P1683" s="28"/>
      <c r="Q1683" s="28"/>
      <c r="R1683" s="28"/>
      <c r="S1683" s="28"/>
      <c r="T1683" s="12"/>
      <c r="U1683" s="12"/>
      <c r="V1683" s="12"/>
    </row>
    <row r="1684" spans="1:22">
      <c r="A1684" s="26">
        <v>1644</v>
      </c>
      <c r="B1684" s="28">
        <v>2</v>
      </c>
      <c r="C1684" s="28">
        <v>0</v>
      </c>
      <c r="D1684" s="28">
        <v>0</v>
      </c>
      <c r="E1684" s="28">
        <v>13</v>
      </c>
      <c r="F1684" s="28">
        <v>148</v>
      </c>
      <c r="G1684" s="28">
        <v>0</v>
      </c>
      <c r="H1684" s="28">
        <v>0</v>
      </c>
      <c r="I1684" s="28">
        <v>0</v>
      </c>
      <c r="J1684" s="28">
        <v>0</v>
      </c>
      <c r="K1684" s="28"/>
      <c r="L1684" s="28"/>
      <c r="M1684" s="28"/>
      <c r="N1684" s="28"/>
      <c r="O1684" s="28"/>
      <c r="P1684" s="28"/>
      <c r="Q1684" s="28"/>
      <c r="R1684" s="28"/>
      <c r="S1684" s="28"/>
      <c r="T1684" s="12"/>
      <c r="U1684" s="12"/>
      <c r="V1684" s="12"/>
    </row>
    <row r="1685" spans="1:22">
      <c r="A1685" s="26">
        <v>1645</v>
      </c>
      <c r="B1685" s="28">
        <v>1</v>
      </c>
      <c r="C1685" s="28">
        <v>2</v>
      </c>
      <c r="D1685" s="28">
        <v>0</v>
      </c>
      <c r="E1685" s="28">
        <v>10</v>
      </c>
      <c r="F1685" s="28">
        <v>115</v>
      </c>
      <c r="G1685" s="28">
        <v>0</v>
      </c>
      <c r="H1685" s="28">
        <v>0</v>
      </c>
      <c r="I1685" s="28">
        <v>0</v>
      </c>
      <c r="J1685" s="28">
        <v>0</v>
      </c>
      <c r="K1685" s="28"/>
      <c r="L1685" s="28"/>
      <c r="M1685" s="28"/>
      <c r="N1685" s="28"/>
      <c r="O1685" s="28"/>
      <c r="P1685" s="28"/>
      <c r="Q1685" s="28"/>
      <c r="R1685" s="28"/>
      <c r="S1685" s="28"/>
      <c r="T1685" s="12"/>
      <c r="U1685" s="12"/>
      <c r="V1685" s="12"/>
    </row>
    <row r="1686" spans="1:22">
      <c r="A1686" s="26">
        <v>1646</v>
      </c>
      <c r="B1686" s="28">
        <v>4</v>
      </c>
      <c r="C1686" s="28">
        <v>1</v>
      </c>
      <c r="D1686" s="28">
        <v>1</v>
      </c>
      <c r="E1686" s="28">
        <v>9</v>
      </c>
      <c r="F1686" s="28">
        <v>185</v>
      </c>
      <c r="G1686" s="28">
        <v>0</v>
      </c>
      <c r="H1686" s="28">
        <v>0</v>
      </c>
      <c r="I1686" s="28">
        <v>0</v>
      </c>
      <c r="J1686" s="28">
        <v>0</v>
      </c>
      <c r="K1686" s="28"/>
      <c r="L1686" s="28"/>
      <c r="M1686" s="28"/>
      <c r="N1686" s="28"/>
      <c r="O1686" s="28"/>
      <c r="P1686" s="28"/>
      <c r="Q1686" s="28"/>
      <c r="R1686" s="28"/>
      <c r="S1686" s="28"/>
      <c r="T1686" s="12"/>
      <c r="U1686" s="12"/>
      <c r="V1686" s="12"/>
    </row>
    <row r="1687" spans="1:22">
      <c r="A1687" s="26">
        <v>1647</v>
      </c>
      <c r="B1687" s="28">
        <v>0</v>
      </c>
      <c r="C1687" s="28">
        <v>2</v>
      </c>
      <c r="D1687" s="28">
        <v>1</v>
      </c>
      <c r="E1687" s="28">
        <v>12</v>
      </c>
      <c r="F1687" s="28">
        <v>185</v>
      </c>
      <c r="G1687" s="28">
        <v>0</v>
      </c>
      <c r="H1687" s="28">
        <v>0</v>
      </c>
      <c r="I1687" s="28">
        <v>0</v>
      </c>
      <c r="J1687" s="28">
        <v>0</v>
      </c>
      <c r="K1687" s="28"/>
      <c r="L1687" s="28"/>
      <c r="M1687" s="28"/>
      <c r="N1687" s="28"/>
      <c r="O1687" s="28"/>
      <c r="P1687" s="28"/>
      <c r="Q1687" s="28"/>
      <c r="R1687" s="28"/>
      <c r="S1687" s="28"/>
      <c r="T1687" s="12"/>
      <c r="U1687" s="12"/>
      <c r="V1687" s="12"/>
    </row>
    <row r="1688" spans="1:22">
      <c r="A1688" s="26">
        <v>1648</v>
      </c>
      <c r="B1688" s="28">
        <v>2</v>
      </c>
      <c r="C1688" s="28">
        <v>2</v>
      </c>
      <c r="D1688" s="28">
        <v>2</v>
      </c>
      <c r="E1688" s="28">
        <v>10</v>
      </c>
      <c r="F1688" s="28">
        <v>180</v>
      </c>
      <c r="G1688" s="28">
        <v>0</v>
      </c>
      <c r="H1688" s="28">
        <v>0</v>
      </c>
      <c r="I1688" s="28">
        <v>0</v>
      </c>
      <c r="J1688" s="28">
        <v>0</v>
      </c>
      <c r="K1688" s="28"/>
      <c r="L1688" s="28"/>
      <c r="M1688" s="28"/>
      <c r="N1688" s="28"/>
      <c r="O1688" s="28"/>
      <c r="P1688" s="28"/>
      <c r="Q1688" s="28"/>
      <c r="R1688" s="28"/>
      <c r="S1688" s="28"/>
      <c r="T1688" s="12"/>
      <c r="U1688" s="12"/>
      <c r="V1688" s="12"/>
    </row>
    <row r="1689" spans="1:22">
      <c r="A1689" s="26">
        <v>1649</v>
      </c>
      <c r="B1689" s="28">
        <v>1</v>
      </c>
      <c r="C1689" s="28">
        <v>3</v>
      </c>
      <c r="D1689" s="28">
        <v>0</v>
      </c>
      <c r="E1689" s="28">
        <v>10</v>
      </c>
      <c r="F1689" s="28">
        <v>189</v>
      </c>
      <c r="G1689" s="28">
        <v>0</v>
      </c>
      <c r="H1689" s="28">
        <v>0</v>
      </c>
      <c r="I1689" s="28">
        <v>0</v>
      </c>
      <c r="J1689" s="28">
        <v>0</v>
      </c>
      <c r="K1689" s="28"/>
      <c r="L1689" s="28"/>
      <c r="M1689" s="28"/>
      <c r="N1689" s="28"/>
      <c r="O1689" s="28"/>
      <c r="P1689" s="28"/>
      <c r="Q1689" s="28"/>
      <c r="R1689" s="28"/>
      <c r="S1689" s="28"/>
      <c r="T1689" s="12"/>
      <c r="U1689" s="12"/>
      <c r="V1689" s="12"/>
    </row>
    <row r="1690" spans="1:22">
      <c r="A1690" s="26">
        <v>1650</v>
      </c>
      <c r="B1690" s="28">
        <v>1</v>
      </c>
      <c r="C1690" s="28">
        <v>2</v>
      </c>
      <c r="D1690" s="28">
        <v>3</v>
      </c>
      <c r="E1690" s="28">
        <v>16</v>
      </c>
      <c r="F1690" s="28">
        <v>187</v>
      </c>
      <c r="G1690" s="28">
        <v>0</v>
      </c>
      <c r="H1690" s="28">
        <v>0</v>
      </c>
      <c r="I1690" s="28">
        <v>0</v>
      </c>
      <c r="J1690" s="28">
        <v>0</v>
      </c>
      <c r="K1690" s="28"/>
      <c r="L1690" s="28"/>
      <c r="M1690" s="28"/>
      <c r="N1690" s="28"/>
      <c r="O1690" s="28"/>
      <c r="P1690" s="28"/>
      <c r="Q1690" s="28"/>
      <c r="R1690" s="28"/>
      <c r="S1690" s="28"/>
      <c r="T1690" s="12"/>
      <c r="U1690" s="12"/>
      <c r="V1690" s="12"/>
    </row>
    <row r="1691" spans="1:22">
      <c r="A1691" s="26">
        <v>1651</v>
      </c>
      <c r="B1691" s="28">
        <v>1</v>
      </c>
      <c r="C1691" s="28">
        <v>2</v>
      </c>
      <c r="D1691" s="28">
        <v>1</v>
      </c>
      <c r="E1691" s="28">
        <v>9</v>
      </c>
      <c r="F1691" s="28">
        <v>228</v>
      </c>
      <c r="G1691" s="28">
        <v>0</v>
      </c>
      <c r="H1691" s="28">
        <v>0</v>
      </c>
      <c r="I1691" s="28">
        <v>0</v>
      </c>
      <c r="J1691" s="28">
        <v>0</v>
      </c>
      <c r="K1691" s="28"/>
      <c r="L1691" s="28"/>
      <c r="M1691" s="28"/>
      <c r="N1691" s="28"/>
      <c r="O1691" s="28"/>
      <c r="P1691" s="28"/>
      <c r="Q1691" s="28"/>
      <c r="R1691" s="28"/>
      <c r="S1691" s="28"/>
      <c r="T1691" s="12"/>
      <c r="U1691" s="12"/>
      <c r="V1691" s="12"/>
    </row>
    <row r="1692" spans="1:22">
      <c r="A1692" s="26">
        <v>1652</v>
      </c>
      <c r="B1692" s="28">
        <v>0</v>
      </c>
      <c r="C1692" s="28">
        <v>4</v>
      </c>
      <c r="D1692" s="28">
        <v>5</v>
      </c>
      <c r="E1692" s="28">
        <v>8</v>
      </c>
      <c r="F1692" s="28">
        <v>235</v>
      </c>
      <c r="G1692" s="28">
        <v>0</v>
      </c>
      <c r="H1692" s="28">
        <v>0</v>
      </c>
      <c r="I1692" s="28">
        <v>0</v>
      </c>
      <c r="J1692" s="28">
        <v>0</v>
      </c>
      <c r="K1692" s="28"/>
      <c r="L1692" s="28"/>
      <c r="M1692" s="28"/>
      <c r="N1692" s="28"/>
      <c r="O1692" s="28"/>
      <c r="P1692" s="28"/>
      <c r="Q1692" s="28"/>
      <c r="R1692" s="28"/>
      <c r="S1692" s="28"/>
      <c r="T1692" s="12"/>
      <c r="U1692" s="12"/>
      <c r="V1692" s="12"/>
    </row>
    <row r="1693" spans="1:22">
      <c r="A1693" s="26">
        <v>1653</v>
      </c>
      <c r="B1693" s="28">
        <v>2</v>
      </c>
      <c r="C1693" s="28">
        <v>1</v>
      </c>
      <c r="D1693" s="28">
        <v>0</v>
      </c>
      <c r="E1693" s="28">
        <v>4</v>
      </c>
      <c r="F1693" s="28">
        <v>277</v>
      </c>
      <c r="G1693" s="28">
        <v>0</v>
      </c>
      <c r="H1693" s="28">
        <v>0</v>
      </c>
      <c r="I1693" s="28">
        <v>0</v>
      </c>
      <c r="J1693" s="28">
        <v>0</v>
      </c>
      <c r="K1693" s="28"/>
      <c r="L1693" s="28"/>
      <c r="M1693" s="28"/>
      <c r="N1693" s="28"/>
      <c r="O1693" s="28"/>
      <c r="P1693" s="28"/>
      <c r="Q1693" s="28"/>
      <c r="R1693" s="28"/>
      <c r="S1693" s="28"/>
      <c r="T1693" s="12"/>
      <c r="U1693" s="12"/>
      <c r="V1693" s="12"/>
    </row>
    <row r="1694" spans="1:22">
      <c r="A1694" s="26">
        <v>1654</v>
      </c>
      <c r="B1694" s="28">
        <v>0</v>
      </c>
      <c r="C1694" s="28">
        <v>7</v>
      </c>
      <c r="D1694" s="28">
        <v>1</v>
      </c>
      <c r="E1694" s="28">
        <v>9</v>
      </c>
      <c r="F1694" s="28">
        <v>293</v>
      </c>
      <c r="G1694" s="28">
        <v>0</v>
      </c>
      <c r="H1694" s="28">
        <v>0</v>
      </c>
      <c r="I1694" s="28">
        <v>0</v>
      </c>
      <c r="J1694" s="28">
        <v>0</v>
      </c>
      <c r="K1694" s="28"/>
      <c r="L1694" s="28"/>
      <c r="M1694" s="28"/>
      <c r="N1694" s="28"/>
      <c r="O1694" s="28"/>
      <c r="P1694" s="28"/>
      <c r="Q1694" s="28"/>
      <c r="R1694" s="28"/>
      <c r="S1694" s="28"/>
      <c r="T1694" s="12"/>
      <c r="U1694" s="12"/>
      <c r="V1694" s="12"/>
    </row>
    <row r="1695" spans="1:22">
      <c r="A1695" s="26">
        <v>1655</v>
      </c>
      <c r="B1695" s="28">
        <v>1</v>
      </c>
      <c r="C1695" s="28">
        <v>0</v>
      </c>
      <c r="D1695" s="28">
        <v>2</v>
      </c>
      <c r="E1695" s="28">
        <v>12</v>
      </c>
      <c r="F1695" s="28">
        <v>296</v>
      </c>
      <c r="G1695" s="28">
        <v>0</v>
      </c>
      <c r="H1695" s="28">
        <v>0</v>
      </c>
      <c r="I1695" s="28">
        <v>0</v>
      </c>
      <c r="J1695" s="28">
        <v>0</v>
      </c>
      <c r="K1695" s="28"/>
      <c r="L1695" s="28"/>
      <c r="M1695" s="28"/>
      <c r="N1695" s="28"/>
      <c r="O1695" s="28"/>
      <c r="P1695" s="28"/>
      <c r="Q1695" s="28"/>
      <c r="R1695" s="28"/>
      <c r="S1695" s="28"/>
      <c r="T1695" s="12"/>
      <c r="U1695" s="12"/>
      <c r="V1695" s="12"/>
    </row>
    <row r="1696" spans="1:22">
      <c r="A1696" s="26">
        <v>1656</v>
      </c>
      <c r="B1696" s="28">
        <v>0</v>
      </c>
      <c r="C1696" s="28">
        <v>0</v>
      </c>
      <c r="D1696" s="28">
        <v>3</v>
      </c>
      <c r="E1696" s="28">
        <v>11</v>
      </c>
      <c r="F1696" s="28">
        <v>323</v>
      </c>
      <c r="G1696" s="28">
        <v>0</v>
      </c>
      <c r="H1696" s="28">
        <v>0</v>
      </c>
      <c r="I1696" s="28">
        <v>0</v>
      </c>
      <c r="J1696" s="28">
        <v>0</v>
      </c>
      <c r="K1696" s="28"/>
      <c r="L1696" s="28"/>
      <c r="M1696" s="28"/>
      <c r="N1696" s="28"/>
      <c r="O1696" s="28"/>
      <c r="P1696" s="28"/>
      <c r="Q1696" s="28"/>
      <c r="R1696" s="28"/>
      <c r="S1696" s="28"/>
      <c r="T1696" s="12"/>
      <c r="U1696" s="12"/>
      <c r="V1696" s="12"/>
    </row>
    <row r="1697" spans="1:22">
      <c r="A1697" s="26">
        <v>1657</v>
      </c>
      <c r="B1697" s="28">
        <v>1</v>
      </c>
      <c r="C1697" s="28">
        <v>0</v>
      </c>
      <c r="D1697" s="28">
        <v>3</v>
      </c>
      <c r="E1697" s="28">
        <v>9</v>
      </c>
      <c r="F1697" s="28">
        <v>319</v>
      </c>
      <c r="G1697" s="28">
        <v>0</v>
      </c>
      <c r="H1697" s="28">
        <v>0</v>
      </c>
      <c r="I1697" s="28">
        <v>0</v>
      </c>
      <c r="J1697" s="28">
        <v>0</v>
      </c>
      <c r="K1697" s="28"/>
      <c r="L1697" s="28"/>
      <c r="M1697" s="28"/>
      <c r="N1697" s="28"/>
      <c r="O1697" s="28"/>
      <c r="P1697" s="28"/>
      <c r="Q1697" s="28"/>
      <c r="R1697" s="28"/>
      <c r="S1697" s="28"/>
      <c r="T1697" s="12"/>
      <c r="U1697" s="12"/>
      <c r="V1697" s="12"/>
    </row>
    <row r="1698" spans="1:22">
      <c r="A1698" s="26">
        <v>1658</v>
      </c>
      <c r="B1698" s="28">
        <v>1</v>
      </c>
      <c r="C1698" s="28">
        <v>1</v>
      </c>
      <c r="D1698" s="28">
        <v>0</v>
      </c>
      <c r="E1698" s="28">
        <v>9</v>
      </c>
      <c r="F1698" s="28">
        <v>378</v>
      </c>
      <c r="G1698" s="28">
        <v>0</v>
      </c>
      <c r="H1698" s="28">
        <v>0</v>
      </c>
      <c r="I1698" s="28">
        <v>0</v>
      </c>
      <c r="J1698" s="28">
        <v>0</v>
      </c>
      <c r="K1698" s="28"/>
      <c r="L1698" s="28"/>
      <c r="M1698" s="28"/>
      <c r="N1698" s="28"/>
      <c r="O1698" s="28"/>
      <c r="P1698" s="28"/>
      <c r="Q1698" s="28"/>
      <c r="R1698" s="28"/>
      <c r="S1698" s="28"/>
      <c r="T1698" s="12"/>
      <c r="U1698" s="12"/>
      <c r="V1698" s="12"/>
    </row>
    <row r="1699" spans="1:22">
      <c r="A1699" s="26">
        <v>1659</v>
      </c>
      <c r="B1699" s="28">
        <v>3</v>
      </c>
      <c r="C1699" s="28">
        <v>2</v>
      </c>
      <c r="D1699" s="28">
        <v>1</v>
      </c>
      <c r="E1699" s="28">
        <v>13</v>
      </c>
      <c r="F1699" s="28">
        <v>359</v>
      </c>
      <c r="G1699" s="28">
        <v>0</v>
      </c>
      <c r="H1699" s="28">
        <v>0</v>
      </c>
      <c r="I1699" s="28">
        <v>0</v>
      </c>
      <c r="J1699" s="28">
        <v>0</v>
      </c>
      <c r="K1699" s="28"/>
      <c r="L1699" s="28"/>
      <c r="M1699" s="28"/>
      <c r="N1699" s="28"/>
      <c r="O1699" s="28"/>
      <c r="P1699" s="28"/>
      <c r="Q1699" s="28"/>
      <c r="R1699" s="28"/>
      <c r="S1699" s="28"/>
      <c r="T1699" s="12"/>
      <c r="U1699" s="12"/>
      <c r="V1699" s="12"/>
    </row>
    <row r="1700" spans="1:22">
      <c r="A1700" s="26">
        <v>1660</v>
      </c>
      <c r="B1700" s="28">
        <v>1</v>
      </c>
      <c r="C1700" s="28">
        <v>0</v>
      </c>
      <c r="D1700" s="28">
        <v>1</v>
      </c>
      <c r="E1700" s="28">
        <v>15</v>
      </c>
      <c r="F1700" s="28">
        <v>427</v>
      </c>
      <c r="G1700" s="28">
        <v>0</v>
      </c>
      <c r="H1700" s="28">
        <v>0</v>
      </c>
      <c r="I1700" s="28">
        <v>0</v>
      </c>
      <c r="J1700" s="28">
        <v>0</v>
      </c>
      <c r="K1700" s="28"/>
      <c r="L1700" s="28"/>
      <c r="M1700" s="28"/>
      <c r="N1700" s="28"/>
      <c r="O1700" s="28"/>
      <c r="P1700" s="28"/>
      <c r="Q1700" s="28"/>
      <c r="R1700" s="28"/>
      <c r="S1700" s="28"/>
      <c r="T1700" s="12"/>
      <c r="U1700" s="12"/>
      <c r="V1700" s="12"/>
    </row>
    <row r="1701" spans="1:22">
      <c r="A1701" s="26">
        <v>1661</v>
      </c>
      <c r="B1701" s="28">
        <v>1</v>
      </c>
      <c r="C1701" s="28">
        <v>1</v>
      </c>
      <c r="D1701" s="28">
        <v>0</v>
      </c>
      <c r="E1701" s="28">
        <v>20</v>
      </c>
      <c r="F1701" s="28">
        <v>387</v>
      </c>
      <c r="G1701" s="28">
        <v>0</v>
      </c>
      <c r="H1701" s="28">
        <v>0</v>
      </c>
      <c r="I1701" s="28">
        <v>0</v>
      </c>
      <c r="J1701" s="28">
        <v>0</v>
      </c>
      <c r="K1701" s="28"/>
      <c r="L1701" s="28"/>
      <c r="M1701" s="28"/>
      <c r="N1701" s="28"/>
      <c r="O1701" s="28"/>
      <c r="P1701" s="28"/>
      <c r="Q1701" s="28"/>
      <c r="R1701" s="28"/>
      <c r="S1701" s="28"/>
      <c r="T1701" s="12"/>
      <c r="U1701" s="12"/>
      <c r="V1701" s="12"/>
    </row>
    <row r="1702" spans="1:22">
      <c r="A1702" s="26">
        <v>1662</v>
      </c>
      <c r="B1702" s="28">
        <v>1</v>
      </c>
      <c r="C1702" s="28">
        <v>1</v>
      </c>
      <c r="D1702" s="28">
        <v>0</v>
      </c>
      <c r="E1702" s="28">
        <v>17</v>
      </c>
      <c r="F1702" s="28">
        <v>435</v>
      </c>
      <c r="G1702" s="28">
        <v>0</v>
      </c>
      <c r="H1702" s="28">
        <v>0</v>
      </c>
      <c r="I1702" s="28">
        <v>0</v>
      </c>
      <c r="J1702" s="28">
        <v>0</v>
      </c>
      <c r="K1702" s="28"/>
      <c r="L1702" s="28"/>
      <c r="M1702" s="28"/>
      <c r="N1702" s="28"/>
      <c r="O1702" s="28"/>
      <c r="P1702" s="28"/>
      <c r="Q1702" s="28"/>
      <c r="R1702" s="28"/>
      <c r="S1702" s="28"/>
      <c r="T1702" s="12"/>
      <c r="U1702" s="12"/>
      <c r="V1702" s="12"/>
    </row>
    <row r="1703" spans="1:22">
      <c r="A1703" s="26">
        <v>1663</v>
      </c>
      <c r="B1703" s="28">
        <v>1</v>
      </c>
      <c r="C1703" s="28">
        <v>2</v>
      </c>
      <c r="D1703" s="28">
        <v>1</v>
      </c>
      <c r="E1703" s="28">
        <v>19</v>
      </c>
      <c r="F1703" s="28">
        <v>442</v>
      </c>
      <c r="G1703" s="28">
        <v>0</v>
      </c>
      <c r="H1703" s="28">
        <v>0</v>
      </c>
      <c r="I1703" s="28">
        <v>0</v>
      </c>
      <c r="J1703" s="28">
        <v>0</v>
      </c>
      <c r="K1703" s="28"/>
      <c r="L1703" s="28"/>
      <c r="M1703" s="28"/>
      <c r="N1703" s="28"/>
      <c r="O1703" s="28"/>
      <c r="P1703" s="28"/>
      <c r="Q1703" s="28"/>
      <c r="R1703" s="28"/>
      <c r="S1703" s="28"/>
      <c r="T1703" s="12"/>
      <c r="U1703" s="12"/>
      <c r="V1703" s="12"/>
    </row>
    <row r="1704" spans="1:22">
      <c r="A1704" s="26">
        <v>1664</v>
      </c>
      <c r="B1704" s="28">
        <v>1</v>
      </c>
      <c r="C1704" s="28">
        <v>3</v>
      </c>
      <c r="D1704" s="28">
        <v>2</v>
      </c>
      <c r="E1704" s="28">
        <v>18</v>
      </c>
      <c r="F1704" s="28">
        <v>557</v>
      </c>
      <c r="G1704" s="28">
        <v>0</v>
      </c>
      <c r="H1704" s="28">
        <v>0</v>
      </c>
      <c r="I1704" s="28">
        <v>0</v>
      </c>
      <c r="J1704" s="28">
        <v>0</v>
      </c>
      <c r="K1704" s="28"/>
      <c r="L1704" s="28"/>
      <c r="M1704" s="28"/>
      <c r="N1704" s="28"/>
      <c r="O1704" s="28"/>
      <c r="P1704" s="28"/>
      <c r="Q1704" s="28"/>
      <c r="R1704" s="28"/>
      <c r="S1704" s="28"/>
      <c r="T1704" s="12"/>
      <c r="U1704" s="12"/>
      <c r="V1704" s="12"/>
    </row>
    <row r="1705" spans="1:22">
      <c r="A1705" s="26">
        <v>1665</v>
      </c>
      <c r="B1705" s="28">
        <v>4</v>
      </c>
      <c r="C1705" s="28">
        <v>2</v>
      </c>
      <c r="D1705" s="28">
        <v>2</v>
      </c>
      <c r="E1705" s="28">
        <v>20</v>
      </c>
      <c r="F1705" s="28">
        <v>478</v>
      </c>
      <c r="G1705" s="28">
        <v>0</v>
      </c>
      <c r="H1705" s="28">
        <v>0</v>
      </c>
      <c r="I1705" s="28">
        <v>0</v>
      </c>
      <c r="J1705" s="28">
        <v>0</v>
      </c>
      <c r="K1705" s="28"/>
      <c r="L1705" s="28"/>
      <c r="M1705" s="28"/>
      <c r="N1705" s="28"/>
      <c r="O1705" s="28"/>
      <c r="P1705" s="28"/>
      <c r="Q1705" s="28"/>
      <c r="R1705" s="28"/>
      <c r="S1705" s="28"/>
      <c r="T1705" s="12"/>
      <c r="U1705" s="12"/>
      <c r="V1705" s="12"/>
    </row>
    <row r="1706" spans="1:22">
      <c r="A1706" s="26">
        <v>1666</v>
      </c>
      <c r="B1706" s="28">
        <v>2</v>
      </c>
      <c r="C1706" s="28">
        <v>2</v>
      </c>
      <c r="D1706" s="28">
        <v>0</v>
      </c>
      <c r="E1706" s="28">
        <v>21</v>
      </c>
      <c r="F1706" s="28">
        <v>506</v>
      </c>
      <c r="G1706" s="28">
        <v>0</v>
      </c>
      <c r="H1706" s="28">
        <v>0</v>
      </c>
      <c r="I1706" s="28">
        <v>0</v>
      </c>
      <c r="J1706" s="28">
        <v>0</v>
      </c>
      <c r="K1706" s="28"/>
      <c r="L1706" s="28"/>
      <c r="M1706" s="28"/>
      <c r="N1706" s="28"/>
      <c r="O1706" s="28"/>
      <c r="P1706" s="28"/>
      <c r="Q1706" s="28"/>
      <c r="R1706" s="28"/>
      <c r="S1706" s="28"/>
      <c r="T1706" s="12"/>
      <c r="U1706" s="12"/>
      <c r="V1706" s="12"/>
    </row>
    <row r="1707" spans="1:22">
      <c r="A1707" s="26">
        <v>1667</v>
      </c>
      <c r="B1707" s="28">
        <v>1</v>
      </c>
      <c r="C1707" s="28">
        <v>4</v>
      </c>
      <c r="D1707" s="28">
        <v>1</v>
      </c>
      <c r="E1707" s="28">
        <v>27</v>
      </c>
      <c r="F1707" s="28">
        <v>520</v>
      </c>
      <c r="G1707" s="28">
        <v>0</v>
      </c>
      <c r="H1707" s="28">
        <v>0</v>
      </c>
      <c r="I1707" s="28">
        <v>0</v>
      </c>
      <c r="J1707" s="28">
        <v>0</v>
      </c>
      <c r="K1707" s="28"/>
      <c r="L1707" s="28"/>
      <c r="M1707" s="28"/>
      <c r="N1707" s="28"/>
      <c r="O1707" s="28"/>
      <c r="P1707" s="28"/>
      <c r="Q1707" s="28"/>
      <c r="R1707" s="28"/>
      <c r="S1707" s="28"/>
      <c r="T1707" s="12"/>
      <c r="U1707" s="12"/>
      <c r="V1707" s="12"/>
    </row>
    <row r="1708" spans="1:22">
      <c r="A1708" s="26">
        <v>1668</v>
      </c>
      <c r="B1708" s="28">
        <v>0</v>
      </c>
      <c r="C1708" s="28">
        <v>3</v>
      </c>
      <c r="D1708" s="28">
        <v>0</v>
      </c>
      <c r="E1708" s="28">
        <v>19</v>
      </c>
      <c r="F1708" s="28">
        <v>606</v>
      </c>
      <c r="G1708" s="28">
        <v>0</v>
      </c>
      <c r="H1708" s="28">
        <v>0</v>
      </c>
      <c r="I1708" s="28">
        <v>0</v>
      </c>
      <c r="J1708" s="28">
        <v>0</v>
      </c>
      <c r="K1708" s="28"/>
      <c r="L1708" s="28"/>
      <c r="M1708" s="28"/>
      <c r="N1708" s="28"/>
      <c r="O1708" s="28"/>
      <c r="P1708" s="28"/>
      <c r="Q1708" s="28"/>
      <c r="R1708" s="28"/>
      <c r="S1708" s="28"/>
      <c r="T1708" s="12"/>
      <c r="U1708" s="12"/>
      <c r="V1708" s="12"/>
    </row>
    <row r="1709" spans="1:22">
      <c r="A1709" s="26">
        <v>1669</v>
      </c>
      <c r="B1709" s="28">
        <v>1</v>
      </c>
      <c r="C1709" s="28">
        <v>1</v>
      </c>
      <c r="D1709" s="28">
        <v>2</v>
      </c>
      <c r="E1709" s="28">
        <v>22</v>
      </c>
      <c r="F1709" s="28">
        <v>519</v>
      </c>
      <c r="G1709" s="28">
        <v>0</v>
      </c>
      <c r="H1709" s="28">
        <v>0</v>
      </c>
      <c r="I1709" s="28">
        <v>0</v>
      </c>
      <c r="J1709" s="28">
        <v>0</v>
      </c>
      <c r="K1709" s="28"/>
      <c r="L1709" s="28"/>
      <c r="M1709" s="28"/>
      <c r="N1709" s="28"/>
      <c r="O1709" s="28"/>
      <c r="P1709" s="28"/>
      <c r="Q1709" s="28"/>
      <c r="R1709" s="28"/>
      <c r="S1709" s="28"/>
      <c r="T1709" s="12"/>
      <c r="U1709" s="12"/>
      <c r="V1709" s="12"/>
    </row>
    <row r="1710" spans="1:22">
      <c r="A1710" s="26">
        <v>1670</v>
      </c>
      <c r="B1710" s="28">
        <v>1</v>
      </c>
      <c r="C1710" s="28">
        <v>0</v>
      </c>
      <c r="D1710" s="28">
        <v>2</v>
      </c>
      <c r="E1710" s="28">
        <v>26</v>
      </c>
      <c r="F1710" s="28">
        <v>632</v>
      </c>
      <c r="G1710" s="28">
        <v>0</v>
      </c>
      <c r="H1710" s="28">
        <v>0</v>
      </c>
      <c r="I1710" s="28">
        <v>0</v>
      </c>
      <c r="J1710" s="28">
        <v>0</v>
      </c>
      <c r="K1710" s="28"/>
      <c r="L1710" s="28"/>
      <c r="M1710" s="28"/>
      <c r="N1710" s="28"/>
      <c r="O1710" s="28"/>
      <c r="P1710" s="28"/>
      <c r="Q1710" s="28"/>
      <c r="R1710" s="28"/>
      <c r="S1710" s="28"/>
      <c r="T1710" s="12"/>
      <c r="U1710" s="12"/>
      <c r="V1710" s="12"/>
    </row>
    <row r="1711" spans="1:22">
      <c r="A1711" s="26">
        <v>1671</v>
      </c>
      <c r="B1711" s="28">
        <v>4</v>
      </c>
      <c r="C1711" s="28">
        <v>1</v>
      </c>
      <c r="D1711" s="28">
        <v>0</v>
      </c>
      <c r="E1711" s="28">
        <v>28</v>
      </c>
      <c r="F1711" s="28">
        <v>566</v>
      </c>
      <c r="G1711" s="28">
        <v>0</v>
      </c>
      <c r="H1711" s="28">
        <v>0</v>
      </c>
      <c r="I1711" s="28">
        <v>0</v>
      </c>
      <c r="J1711" s="28">
        <v>0</v>
      </c>
      <c r="K1711" s="28"/>
      <c r="L1711" s="28"/>
      <c r="M1711" s="28"/>
      <c r="N1711" s="28"/>
      <c r="O1711" s="28"/>
      <c r="P1711" s="28"/>
      <c r="Q1711" s="28"/>
      <c r="R1711" s="28"/>
      <c r="S1711" s="28"/>
      <c r="T1711" s="12"/>
      <c r="U1711" s="12"/>
      <c r="V1711" s="12"/>
    </row>
    <row r="1712" spans="1:22">
      <c r="A1712" s="26">
        <v>1672</v>
      </c>
      <c r="B1712" s="28">
        <v>1</v>
      </c>
      <c r="C1712" s="28">
        <v>2</v>
      </c>
      <c r="D1712" s="28">
        <v>1</v>
      </c>
      <c r="E1712" s="28">
        <v>31</v>
      </c>
      <c r="F1712" s="28">
        <v>665</v>
      </c>
      <c r="G1712" s="28">
        <v>0</v>
      </c>
      <c r="H1712" s="28">
        <v>0</v>
      </c>
      <c r="I1712" s="28">
        <v>0</v>
      </c>
      <c r="J1712" s="28">
        <v>0</v>
      </c>
      <c r="K1712" s="28"/>
      <c r="L1712" s="28"/>
      <c r="M1712" s="28"/>
      <c r="N1712" s="28"/>
      <c r="O1712" s="28"/>
      <c r="P1712" s="28"/>
      <c r="Q1712" s="28"/>
      <c r="R1712" s="28"/>
      <c r="S1712" s="28"/>
      <c r="T1712" s="12"/>
      <c r="U1712" s="12"/>
      <c r="V1712" s="12"/>
    </row>
    <row r="1713" spans="1:22">
      <c r="A1713" s="26">
        <v>1673</v>
      </c>
      <c r="B1713" s="28">
        <v>1</v>
      </c>
      <c r="C1713" s="28">
        <v>2</v>
      </c>
      <c r="D1713" s="28">
        <v>1</v>
      </c>
      <c r="E1713" s="28">
        <v>24</v>
      </c>
      <c r="F1713" s="28">
        <v>637</v>
      </c>
      <c r="G1713" s="28">
        <v>0</v>
      </c>
      <c r="H1713" s="28">
        <v>0</v>
      </c>
      <c r="I1713" s="28">
        <v>0</v>
      </c>
      <c r="J1713" s="28">
        <v>0</v>
      </c>
      <c r="K1713" s="28"/>
      <c r="L1713" s="28"/>
      <c r="M1713" s="28"/>
      <c r="N1713" s="28"/>
      <c r="O1713" s="28"/>
      <c r="P1713" s="28"/>
      <c r="Q1713" s="28"/>
      <c r="R1713" s="28"/>
      <c r="S1713" s="28"/>
      <c r="T1713" s="12"/>
      <c r="U1713" s="12"/>
      <c r="V1713" s="12"/>
    </row>
    <row r="1714" spans="1:22">
      <c r="A1714" s="26">
        <v>1674</v>
      </c>
      <c r="B1714" s="28">
        <v>2</v>
      </c>
      <c r="C1714" s="28">
        <v>3</v>
      </c>
      <c r="D1714" s="28">
        <v>2</v>
      </c>
      <c r="E1714" s="28">
        <v>35</v>
      </c>
      <c r="F1714" s="28">
        <v>717</v>
      </c>
      <c r="G1714" s="28">
        <v>0</v>
      </c>
      <c r="H1714" s="28">
        <v>0</v>
      </c>
      <c r="I1714" s="28">
        <v>0</v>
      </c>
      <c r="J1714" s="28">
        <v>0</v>
      </c>
      <c r="K1714" s="28"/>
      <c r="L1714" s="28"/>
      <c r="M1714" s="28"/>
      <c r="N1714" s="28"/>
      <c r="O1714" s="28"/>
      <c r="P1714" s="28"/>
      <c r="Q1714" s="28"/>
      <c r="R1714" s="28"/>
      <c r="S1714" s="28"/>
      <c r="T1714" s="12"/>
      <c r="U1714" s="12"/>
      <c r="V1714" s="12"/>
    </row>
    <row r="1715" spans="1:22">
      <c r="A1715" s="26">
        <v>1675</v>
      </c>
      <c r="B1715" s="28">
        <v>2</v>
      </c>
      <c r="C1715" s="28">
        <v>2</v>
      </c>
      <c r="D1715" s="28">
        <v>1</v>
      </c>
      <c r="E1715" s="28">
        <v>40</v>
      </c>
      <c r="F1715" s="28">
        <v>672</v>
      </c>
      <c r="G1715" s="28">
        <v>0</v>
      </c>
      <c r="H1715" s="28">
        <v>0</v>
      </c>
      <c r="I1715" s="28">
        <v>0</v>
      </c>
      <c r="J1715" s="28">
        <v>0</v>
      </c>
      <c r="K1715" s="28"/>
      <c r="L1715" s="28"/>
      <c r="M1715" s="28"/>
      <c r="N1715" s="28"/>
      <c r="O1715" s="28"/>
      <c r="P1715" s="28"/>
      <c r="Q1715" s="28"/>
      <c r="R1715" s="28"/>
      <c r="S1715" s="28"/>
      <c r="T1715" s="12"/>
      <c r="U1715" s="12"/>
      <c r="V1715" s="12"/>
    </row>
    <row r="1716" spans="1:22">
      <c r="A1716" s="26">
        <v>1676</v>
      </c>
      <c r="B1716" s="28">
        <v>0</v>
      </c>
      <c r="C1716" s="28">
        <v>0</v>
      </c>
      <c r="D1716" s="28">
        <v>0</v>
      </c>
      <c r="E1716" s="28">
        <v>58</v>
      </c>
      <c r="F1716" s="28">
        <v>746</v>
      </c>
      <c r="G1716" s="28">
        <v>0</v>
      </c>
      <c r="H1716" s="28">
        <v>0</v>
      </c>
      <c r="I1716" s="28">
        <v>0</v>
      </c>
      <c r="J1716" s="28">
        <v>0</v>
      </c>
      <c r="K1716" s="28"/>
      <c r="L1716" s="28"/>
      <c r="M1716" s="28"/>
      <c r="N1716" s="28"/>
      <c r="O1716" s="28"/>
      <c r="P1716" s="28"/>
      <c r="Q1716" s="28"/>
      <c r="R1716" s="28"/>
      <c r="S1716" s="28"/>
      <c r="T1716" s="12"/>
      <c r="U1716" s="12"/>
      <c r="V1716" s="12"/>
    </row>
    <row r="1717" spans="1:22">
      <c r="A1717" s="26">
        <v>1677</v>
      </c>
      <c r="B1717" s="28">
        <v>2</v>
      </c>
      <c r="C1717" s="28">
        <v>0</v>
      </c>
      <c r="D1717" s="28">
        <v>1</v>
      </c>
      <c r="E1717" s="28">
        <v>42</v>
      </c>
      <c r="F1717" s="28">
        <v>724</v>
      </c>
      <c r="G1717" s="28">
        <v>0</v>
      </c>
      <c r="H1717" s="28">
        <v>0</v>
      </c>
      <c r="I1717" s="28">
        <v>0</v>
      </c>
      <c r="J1717" s="28">
        <v>0</v>
      </c>
      <c r="K1717" s="28"/>
      <c r="L1717" s="28"/>
      <c r="M1717" s="28"/>
      <c r="N1717" s="28"/>
      <c r="O1717" s="28"/>
      <c r="P1717" s="28"/>
      <c r="Q1717" s="28"/>
      <c r="R1717" s="28"/>
      <c r="S1717" s="28"/>
      <c r="T1717" s="12"/>
      <c r="U1717" s="12"/>
      <c r="V1717" s="12"/>
    </row>
    <row r="1718" spans="1:22">
      <c r="A1718" s="26">
        <v>1678</v>
      </c>
      <c r="B1718" s="28">
        <v>1</v>
      </c>
      <c r="C1718" s="28">
        <v>0</v>
      </c>
      <c r="D1718" s="28">
        <v>0</v>
      </c>
      <c r="E1718" s="28">
        <v>58</v>
      </c>
      <c r="F1718" s="28">
        <v>780</v>
      </c>
      <c r="G1718" s="28">
        <v>0</v>
      </c>
      <c r="H1718" s="28">
        <v>0</v>
      </c>
      <c r="I1718" s="28">
        <v>0</v>
      </c>
      <c r="J1718" s="28">
        <v>0</v>
      </c>
      <c r="K1718" s="28"/>
      <c r="L1718" s="28"/>
      <c r="M1718" s="28"/>
      <c r="N1718" s="28"/>
      <c r="O1718" s="28"/>
      <c r="P1718" s="28"/>
      <c r="Q1718" s="28"/>
      <c r="R1718" s="28"/>
      <c r="S1718" s="28"/>
      <c r="T1718" s="12"/>
      <c r="U1718" s="12"/>
      <c r="V1718" s="12"/>
    </row>
    <row r="1719" spans="1:22">
      <c r="A1719" s="26">
        <v>1679</v>
      </c>
      <c r="B1719" s="28">
        <v>1</v>
      </c>
      <c r="C1719" s="28">
        <v>1</v>
      </c>
      <c r="D1719" s="28">
        <v>3</v>
      </c>
      <c r="E1719" s="28">
        <v>49</v>
      </c>
      <c r="F1719" s="28">
        <v>730</v>
      </c>
      <c r="G1719" s="28">
        <v>0</v>
      </c>
      <c r="H1719" s="28">
        <v>0</v>
      </c>
      <c r="I1719" s="28">
        <v>0</v>
      </c>
      <c r="J1719" s="28">
        <v>0</v>
      </c>
      <c r="K1719" s="28"/>
      <c r="L1719" s="28"/>
      <c r="M1719" s="28"/>
      <c r="N1719" s="28"/>
      <c r="O1719" s="28"/>
      <c r="P1719" s="28"/>
      <c r="Q1719" s="28"/>
      <c r="R1719" s="28"/>
      <c r="S1719" s="28"/>
      <c r="T1719" s="12"/>
      <c r="U1719" s="12"/>
      <c r="V1719" s="12"/>
    </row>
    <row r="1720" spans="1:22">
      <c r="A1720" s="26">
        <v>1680</v>
      </c>
      <c r="B1720" s="28">
        <v>0</v>
      </c>
      <c r="C1720" s="28">
        <v>1</v>
      </c>
      <c r="D1720" s="28">
        <v>0</v>
      </c>
      <c r="E1720" s="28">
        <v>66</v>
      </c>
      <c r="F1720" s="28">
        <v>799</v>
      </c>
      <c r="G1720" s="28">
        <v>0</v>
      </c>
      <c r="H1720" s="28">
        <v>0</v>
      </c>
      <c r="I1720" s="28">
        <v>0</v>
      </c>
      <c r="J1720" s="28">
        <v>0</v>
      </c>
      <c r="K1720" s="28"/>
      <c r="L1720" s="28"/>
      <c r="M1720" s="28"/>
      <c r="N1720" s="28"/>
      <c r="O1720" s="28"/>
      <c r="P1720" s="28"/>
      <c r="Q1720" s="28"/>
      <c r="R1720" s="28"/>
      <c r="S1720" s="28"/>
      <c r="T1720" s="12"/>
      <c r="U1720" s="12"/>
      <c r="V1720" s="12"/>
    </row>
    <row r="1721" spans="1:22">
      <c r="A1721" s="26">
        <v>1681</v>
      </c>
      <c r="B1721" s="28">
        <v>1</v>
      </c>
      <c r="C1721" s="28">
        <v>2</v>
      </c>
      <c r="D1721" s="28">
        <v>0</v>
      </c>
      <c r="E1721" s="28">
        <v>76</v>
      </c>
      <c r="F1721" s="28">
        <v>744</v>
      </c>
      <c r="G1721" s="28">
        <v>0</v>
      </c>
      <c r="H1721" s="28">
        <v>0</v>
      </c>
      <c r="I1721" s="28">
        <v>0</v>
      </c>
      <c r="J1721" s="28">
        <v>0</v>
      </c>
      <c r="K1721" s="28"/>
      <c r="L1721" s="28"/>
      <c r="M1721" s="28"/>
      <c r="N1721" s="28"/>
      <c r="O1721" s="28"/>
      <c r="P1721" s="28"/>
      <c r="Q1721" s="28"/>
      <c r="R1721" s="28"/>
      <c r="S1721" s="28"/>
      <c r="T1721" s="12"/>
      <c r="U1721" s="12"/>
      <c r="V1721" s="12"/>
    </row>
    <row r="1722" spans="1:22">
      <c r="A1722" s="26">
        <v>1682</v>
      </c>
      <c r="B1722" s="28">
        <v>2</v>
      </c>
      <c r="C1722" s="28">
        <v>0</v>
      </c>
      <c r="D1722" s="28">
        <v>2</v>
      </c>
      <c r="E1722" s="28">
        <v>67</v>
      </c>
      <c r="F1722" s="28">
        <v>815</v>
      </c>
      <c r="G1722" s="28">
        <v>0</v>
      </c>
      <c r="H1722" s="28">
        <v>0</v>
      </c>
      <c r="I1722" s="28">
        <v>0</v>
      </c>
      <c r="J1722" s="28">
        <v>0</v>
      </c>
      <c r="K1722" s="28"/>
      <c r="L1722" s="28"/>
      <c r="M1722" s="28"/>
      <c r="N1722" s="28"/>
      <c r="O1722" s="28"/>
      <c r="P1722" s="28"/>
      <c r="Q1722" s="28"/>
      <c r="R1722" s="28"/>
      <c r="S1722" s="28"/>
      <c r="T1722" s="12"/>
      <c r="U1722" s="12"/>
      <c r="V1722" s="12"/>
    </row>
    <row r="1723" spans="1:22">
      <c r="A1723" s="26">
        <v>1683</v>
      </c>
      <c r="B1723" s="28">
        <v>6</v>
      </c>
      <c r="C1723" s="28">
        <v>1</v>
      </c>
      <c r="D1723" s="28">
        <v>2</v>
      </c>
      <c r="E1723" s="28">
        <v>76</v>
      </c>
      <c r="F1723" s="28">
        <v>810</v>
      </c>
      <c r="G1723" s="28">
        <v>0</v>
      </c>
      <c r="H1723" s="28">
        <v>0</v>
      </c>
      <c r="I1723" s="28">
        <v>0</v>
      </c>
      <c r="J1723" s="28">
        <v>0</v>
      </c>
      <c r="K1723" s="28"/>
      <c r="L1723" s="28"/>
      <c r="M1723" s="28"/>
      <c r="N1723" s="28"/>
      <c r="O1723" s="28"/>
      <c r="P1723" s="28"/>
      <c r="Q1723" s="28"/>
      <c r="R1723" s="28"/>
      <c r="S1723" s="28"/>
      <c r="T1723" s="12"/>
      <c r="U1723" s="12"/>
      <c r="V1723" s="12"/>
    </row>
    <row r="1724" spans="1:22">
      <c r="A1724" s="26">
        <v>1684</v>
      </c>
      <c r="B1724" s="28">
        <v>1</v>
      </c>
      <c r="C1724" s="28">
        <v>2</v>
      </c>
      <c r="D1724" s="28">
        <v>2</v>
      </c>
      <c r="E1724" s="28">
        <v>85</v>
      </c>
      <c r="F1724" s="28">
        <v>821</v>
      </c>
      <c r="G1724" s="28">
        <v>0</v>
      </c>
      <c r="H1724" s="28">
        <v>0</v>
      </c>
      <c r="I1724" s="28">
        <v>0</v>
      </c>
      <c r="J1724" s="28">
        <v>0</v>
      </c>
      <c r="K1724" s="28"/>
      <c r="L1724" s="28"/>
      <c r="M1724" s="28"/>
      <c r="N1724" s="28"/>
      <c r="O1724" s="28"/>
      <c r="P1724" s="28"/>
      <c r="Q1724" s="28"/>
      <c r="R1724" s="28"/>
      <c r="S1724" s="28"/>
      <c r="T1724" s="12"/>
      <c r="U1724" s="12"/>
      <c r="V1724" s="12"/>
    </row>
    <row r="1725" spans="1:22">
      <c r="A1725" s="26">
        <v>1685</v>
      </c>
      <c r="B1725" s="28">
        <v>0</v>
      </c>
      <c r="C1725" s="28">
        <v>0</v>
      </c>
      <c r="D1725" s="28">
        <v>1</v>
      </c>
      <c r="E1725" s="28">
        <v>95</v>
      </c>
      <c r="F1725" s="28">
        <v>812</v>
      </c>
      <c r="G1725" s="28">
        <v>0</v>
      </c>
      <c r="H1725" s="28">
        <v>0</v>
      </c>
      <c r="I1725" s="28">
        <v>0</v>
      </c>
      <c r="J1725" s="28">
        <v>0</v>
      </c>
      <c r="K1725" s="28"/>
      <c r="L1725" s="28"/>
      <c r="M1725" s="28"/>
      <c r="N1725" s="28"/>
      <c r="O1725" s="28"/>
      <c r="P1725" s="28"/>
      <c r="Q1725" s="28"/>
      <c r="R1725" s="28"/>
      <c r="S1725" s="28"/>
      <c r="T1725" s="12"/>
      <c r="U1725" s="12"/>
      <c r="V1725" s="12"/>
    </row>
    <row r="1726" spans="1:22">
      <c r="A1726" s="26">
        <v>1686</v>
      </c>
      <c r="B1726" s="28">
        <v>3</v>
      </c>
      <c r="C1726" s="28">
        <v>3</v>
      </c>
      <c r="D1726" s="28">
        <v>1</v>
      </c>
      <c r="E1726" s="28">
        <v>107</v>
      </c>
      <c r="F1726" s="28">
        <v>825</v>
      </c>
      <c r="G1726" s="28">
        <v>0</v>
      </c>
      <c r="H1726" s="28">
        <v>0</v>
      </c>
      <c r="I1726" s="28">
        <v>0</v>
      </c>
      <c r="J1726" s="28">
        <v>0</v>
      </c>
      <c r="K1726" s="28"/>
      <c r="L1726" s="28"/>
      <c r="M1726" s="28"/>
      <c r="N1726" s="28"/>
      <c r="O1726" s="28"/>
      <c r="P1726" s="28"/>
      <c r="Q1726" s="28"/>
      <c r="R1726" s="28"/>
      <c r="S1726" s="28"/>
      <c r="T1726" s="12"/>
      <c r="U1726" s="12"/>
      <c r="V1726" s="12"/>
    </row>
    <row r="1727" spans="1:22">
      <c r="A1727" s="26">
        <v>1687</v>
      </c>
      <c r="B1727" s="28">
        <v>0</v>
      </c>
      <c r="C1727" s="28">
        <v>0</v>
      </c>
      <c r="D1727" s="28">
        <v>3</v>
      </c>
      <c r="E1727" s="28">
        <v>121</v>
      </c>
      <c r="F1727" s="28">
        <v>780</v>
      </c>
      <c r="G1727" s="28">
        <v>0</v>
      </c>
      <c r="H1727" s="28">
        <v>0</v>
      </c>
      <c r="I1727" s="28">
        <v>0</v>
      </c>
      <c r="J1727" s="28">
        <v>0</v>
      </c>
      <c r="K1727" s="28"/>
      <c r="L1727" s="28"/>
      <c r="M1727" s="28"/>
      <c r="N1727" s="28"/>
      <c r="O1727" s="28"/>
      <c r="P1727" s="28"/>
      <c r="Q1727" s="28"/>
      <c r="R1727" s="28"/>
      <c r="S1727" s="28"/>
      <c r="T1727" s="12"/>
      <c r="U1727" s="12"/>
      <c r="V1727" s="12"/>
    </row>
    <row r="1728" spans="1:22">
      <c r="A1728" s="26">
        <v>1688</v>
      </c>
      <c r="B1728" s="28">
        <v>2</v>
      </c>
      <c r="C1728" s="28">
        <v>3</v>
      </c>
      <c r="D1728" s="28">
        <v>2</v>
      </c>
      <c r="E1728" s="28">
        <v>136</v>
      </c>
      <c r="F1728" s="28">
        <v>807</v>
      </c>
      <c r="G1728" s="28">
        <v>0</v>
      </c>
      <c r="H1728" s="28">
        <v>0</v>
      </c>
      <c r="I1728" s="28">
        <v>0</v>
      </c>
      <c r="J1728" s="28">
        <v>0</v>
      </c>
      <c r="K1728" s="28"/>
      <c r="L1728" s="28"/>
      <c r="M1728" s="28"/>
      <c r="N1728" s="28"/>
      <c r="O1728" s="28"/>
      <c r="P1728" s="28"/>
      <c r="Q1728" s="28"/>
      <c r="R1728" s="28"/>
      <c r="S1728" s="28"/>
      <c r="T1728" s="12"/>
      <c r="U1728" s="12"/>
      <c r="V1728" s="12"/>
    </row>
    <row r="1729" spans="1:22">
      <c r="A1729" s="26">
        <v>1689</v>
      </c>
      <c r="B1729" s="28">
        <v>2</v>
      </c>
      <c r="C1729" s="28">
        <v>1</v>
      </c>
      <c r="D1729" s="28">
        <v>3</v>
      </c>
      <c r="E1729" s="28">
        <v>145</v>
      </c>
      <c r="F1729" s="28">
        <v>755</v>
      </c>
      <c r="G1729" s="28">
        <v>0</v>
      </c>
      <c r="H1729" s="28">
        <v>0</v>
      </c>
      <c r="I1729" s="28">
        <v>0</v>
      </c>
      <c r="J1729" s="28">
        <v>0</v>
      </c>
      <c r="K1729" s="28"/>
      <c r="L1729" s="28"/>
      <c r="M1729" s="28"/>
      <c r="N1729" s="28"/>
      <c r="O1729" s="28"/>
      <c r="P1729" s="28"/>
      <c r="Q1729" s="28"/>
      <c r="R1729" s="28"/>
      <c r="S1729" s="28"/>
      <c r="T1729" s="12"/>
      <c r="U1729" s="12"/>
      <c r="V1729" s="12"/>
    </row>
    <row r="1730" spans="1:22">
      <c r="A1730" s="26">
        <v>1690</v>
      </c>
      <c r="B1730" s="28">
        <v>2</v>
      </c>
      <c r="C1730" s="28">
        <v>3</v>
      </c>
      <c r="D1730" s="28">
        <v>2</v>
      </c>
      <c r="E1730" s="28">
        <v>153</v>
      </c>
      <c r="F1730" s="28">
        <v>781</v>
      </c>
      <c r="G1730" s="28">
        <v>0</v>
      </c>
      <c r="H1730" s="28">
        <v>0</v>
      </c>
      <c r="I1730" s="28">
        <v>0</v>
      </c>
      <c r="J1730" s="28">
        <v>0</v>
      </c>
      <c r="K1730" s="28"/>
      <c r="L1730" s="28"/>
      <c r="M1730" s="28"/>
      <c r="N1730" s="28"/>
      <c r="O1730" s="28"/>
      <c r="P1730" s="28"/>
      <c r="Q1730" s="28"/>
      <c r="R1730" s="28"/>
      <c r="S1730" s="28"/>
      <c r="T1730" s="12"/>
      <c r="U1730" s="12"/>
      <c r="V1730" s="12"/>
    </row>
    <row r="1731" spans="1:22">
      <c r="A1731" s="26">
        <v>1691</v>
      </c>
      <c r="B1731" s="28">
        <v>1</v>
      </c>
      <c r="C1731" s="28">
        <v>2</v>
      </c>
      <c r="D1731" s="28">
        <v>2</v>
      </c>
      <c r="E1731" s="28">
        <v>185</v>
      </c>
      <c r="F1731" s="28">
        <v>775</v>
      </c>
      <c r="G1731" s="28">
        <v>0</v>
      </c>
      <c r="H1731" s="28">
        <v>0</v>
      </c>
      <c r="I1731" s="28">
        <v>0</v>
      </c>
      <c r="J1731" s="28">
        <v>0</v>
      </c>
      <c r="K1731" s="28"/>
      <c r="L1731" s="28"/>
      <c r="M1731" s="28"/>
      <c r="N1731" s="28"/>
      <c r="O1731" s="28"/>
      <c r="P1731" s="28"/>
      <c r="Q1731" s="28"/>
      <c r="R1731" s="28"/>
      <c r="S1731" s="28"/>
      <c r="T1731" s="12"/>
      <c r="U1731" s="12"/>
      <c r="V1731" s="12"/>
    </row>
    <row r="1732" spans="1:22">
      <c r="A1732" s="26">
        <v>1692</v>
      </c>
      <c r="B1732" s="28">
        <v>2</v>
      </c>
      <c r="C1732" s="28">
        <v>3</v>
      </c>
      <c r="D1732" s="28">
        <v>0</v>
      </c>
      <c r="E1732" s="28">
        <v>173</v>
      </c>
      <c r="F1732" s="28">
        <v>753</v>
      </c>
      <c r="G1732" s="28">
        <v>0</v>
      </c>
      <c r="H1732" s="28">
        <v>0</v>
      </c>
      <c r="I1732" s="28">
        <v>0</v>
      </c>
      <c r="J1732" s="28">
        <v>0</v>
      </c>
      <c r="K1732" s="28"/>
      <c r="L1732" s="28"/>
      <c r="M1732" s="28"/>
      <c r="N1732" s="28"/>
      <c r="O1732" s="28"/>
      <c r="P1732" s="28"/>
      <c r="Q1732" s="28"/>
      <c r="R1732" s="28"/>
      <c r="S1732" s="28"/>
      <c r="T1732" s="12"/>
      <c r="U1732" s="12"/>
      <c r="V1732" s="12"/>
    </row>
    <row r="1733" spans="1:22">
      <c r="A1733" s="26">
        <v>1693</v>
      </c>
      <c r="B1733" s="28">
        <v>0</v>
      </c>
      <c r="C1733" s="28">
        <v>1</v>
      </c>
      <c r="D1733" s="28">
        <v>1</v>
      </c>
      <c r="E1733" s="28">
        <v>225</v>
      </c>
      <c r="F1733" s="28">
        <v>763</v>
      </c>
      <c r="G1733" s="28">
        <v>0</v>
      </c>
      <c r="H1733" s="28">
        <v>0</v>
      </c>
      <c r="I1733" s="28">
        <v>0</v>
      </c>
      <c r="J1733" s="28">
        <v>0</v>
      </c>
      <c r="K1733" s="28"/>
      <c r="L1733" s="28"/>
      <c r="M1733" s="28"/>
      <c r="N1733" s="28"/>
      <c r="O1733" s="28"/>
      <c r="P1733" s="28"/>
      <c r="Q1733" s="28"/>
      <c r="R1733" s="28"/>
      <c r="S1733" s="28"/>
      <c r="T1733" s="12"/>
      <c r="U1733" s="12"/>
      <c r="V1733" s="12"/>
    </row>
    <row r="1734" spans="1:22">
      <c r="A1734" s="26">
        <v>1694</v>
      </c>
      <c r="B1734" s="28">
        <v>2</v>
      </c>
      <c r="C1734" s="28">
        <v>1</v>
      </c>
      <c r="D1734" s="28">
        <v>0</v>
      </c>
      <c r="E1734" s="28">
        <v>213</v>
      </c>
      <c r="F1734" s="28">
        <v>772</v>
      </c>
      <c r="G1734" s="28">
        <v>0</v>
      </c>
      <c r="H1734" s="28">
        <v>0</v>
      </c>
      <c r="I1734" s="28">
        <v>0</v>
      </c>
      <c r="J1734" s="28">
        <v>0</v>
      </c>
      <c r="K1734" s="28"/>
      <c r="L1734" s="28"/>
      <c r="M1734" s="28"/>
      <c r="N1734" s="28"/>
      <c r="O1734" s="28"/>
      <c r="P1734" s="28"/>
      <c r="Q1734" s="28"/>
      <c r="R1734" s="28"/>
      <c r="S1734" s="28"/>
      <c r="T1734" s="12"/>
      <c r="U1734" s="12"/>
      <c r="V1734" s="12"/>
    </row>
    <row r="1735" spans="1:22">
      <c r="A1735" s="26">
        <v>1695</v>
      </c>
      <c r="B1735" s="28">
        <v>3</v>
      </c>
      <c r="C1735" s="28">
        <v>1</v>
      </c>
      <c r="D1735" s="28">
        <v>2</v>
      </c>
      <c r="E1735" s="28">
        <v>232</v>
      </c>
      <c r="F1735" s="28">
        <v>670</v>
      </c>
      <c r="G1735" s="28">
        <v>0</v>
      </c>
      <c r="H1735" s="28">
        <v>0</v>
      </c>
      <c r="I1735" s="28">
        <v>0</v>
      </c>
      <c r="J1735" s="28">
        <v>0</v>
      </c>
      <c r="K1735" s="28"/>
      <c r="L1735" s="28"/>
      <c r="M1735" s="28"/>
      <c r="N1735" s="28"/>
      <c r="O1735" s="28"/>
      <c r="P1735" s="28"/>
      <c r="Q1735" s="28"/>
      <c r="R1735" s="28"/>
      <c r="S1735" s="28"/>
      <c r="T1735" s="12"/>
      <c r="U1735" s="12"/>
      <c r="V1735" s="12"/>
    </row>
    <row r="1736" spans="1:22">
      <c r="A1736" s="26">
        <v>1696</v>
      </c>
      <c r="B1736" s="28">
        <v>2</v>
      </c>
      <c r="C1736" s="28">
        <v>1</v>
      </c>
      <c r="D1736" s="28">
        <v>1</v>
      </c>
      <c r="E1736" s="28">
        <v>249</v>
      </c>
      <c r="F1736" s="28">
        <v>742</v>
      </c>
      <c r="G1736" s="28">
        <v>0</v>
      </c>
      <c r="H1736" s="28">
        <v>0</v>
      </c>
      <c r="I1736" s="28">
        <v>0</v>
      </c>
      <c r="J1736" s="28">
        <v>0</v>
      </c>
      <c r="K1736" s="28"/>
      <c r="L1736" s="28"/>
      <c r="M1736" s="28"/>
      <c r="N1736" s="28"/>
      <c r="O1736" s="28"/>
      <c r="P1736" s="28"/>
      <c r="Q1736" s="28"/>
      <c r="R1736" s="28"/>
      <c r="S1736" s="28"/>
      <c r="T1736" s="12"/>
      <c r="U1736" s="12"/>
      <c r="V1736" s="12"/>
    </row>
    <row r="1737" spans="1:22">
      <c r="A1737" s="26">
        <v>1697</v>
      </c>
      <c r="B1737" s="28">
        <v>3</v>
      </c>
      <c r="C1737" s="28">
        <v>0</v>
      </c>
      <c r="D1737" s="28">
        <v>2</v>
      </c>
      <c r="E1737" s="28">
        <v>270</v>
      </c>
      <c r="F1737" s="28">
        <v>653</v>
      </c>
      <c r="G1737" s="28">
        <v>0</v>
      </c>
      <c r="H1737" s="28">
        <v>0</v>
      </c>
      <c r="I1737" s="28">
        <v>0</v>
      </c>
      <c r="J1737" s="28">
        <v>0</v>
      </c>
      <c r="K1737" s="28"/>
      <c r="L1737" s="28"/>
      <c r="M1737" s="28"/>
      <c r="N1737" s="28"/>
      <c r="O1737" s="28"/>
      <c r="P1737" s="28"/>
      <c r="Q1737" s="28"/>
      <c r="R1737" s="28"/>
      <c r="S1737" s="28"/>
      <c r="T1737" s="12"/>
      <c r="U1737" s="12"/>
      <c r="V1737" s="12"/>
    </row>
    <row r="1738" spans="1:22">
      <c r="A1738" s="26">
        <v>1698</v>
      </c>
      <c r="B1738" s="28">
        <v>1</v>
      </c>
      <c r="C1738" s="28">
        <v>3</v>
      </c>
      <c r="D1738" s="28">
        <v>1</v>
      </c>
      <c r="E1738" s="28">
        <v>302</v>
      </c>
      <c r="F1738" s="28">
        <v>648</v>
      </c>
      <c r="G1738" s="28">
        <v>0</v>
      </c>
      <c r="H1738" s="28">
        <v>0</v>
      </c>
      <c r="I1738" s="28">
        <v>0</v>
      </c>
      <c r="J1738" s="28">
        <v>0</v>
      </c>
      <c r="K1738" s="28"/>
      <c r="L1738" s="28"/>
      <c r="M1738" s="28"/>
      <c r="N1738" s="28"/>
      <c r="O1738" s="28"/>
      <c r="P1738" s="28"/>
      <c r="Q1738" s="28"/>
      <c r="R1738" s="28"/>
      <c r="S1738" s="28"/>
      <c r="T1738" s="12"/>
      <c r="U1738" s="12"/>
      <c r="V1738" s="12"/>
    </row>
    <row r="1739" spans="1:22">
      <c r="A1739" s="26">
        <v>1699</v>
      </c>
      <c r="B1739" s="28">
        <v>1</v>
      </c>
      <c r="C1739" s="28">
        <v>3</v>
      </c>
      <c r="D1739" s="28">
        <v>1</v>
      </c>
      <c r="E1739" s="28">
        <v>321</v>
      </c>
      <c r="F1739" s="28">
        <v>650</v>
      </c>
      <c r="G1739" s="28">
        <v>0</v>
      </c>
      <c r="H1739" s="28">
        <v>0</v>
      </c>
      <c r="I1739" s="28">
        <v>0</v>
      </c>
      <c r="J1739" s="28">
        <v>0</v>
      </c>
      <c r="K1739" s="28"/>
      <c r="L1739" s="28"/>
      <c r="M1739" s="28"/>
      <c r="N1739" s="28"/>
      <c r="O1739" s="28"/>
      <c r="P1739" s="28"/>
      <c r="Q1739" s="28"/>
      <c r="R1739" s="28"/>
      <c r="S1739" s="28"/>
      <c r="T1739" s="12"/>
      <c r="U1739" s="12"/>
      <c r="V1739" s="12"/>
    </row>
    <row r="1740" spans="1:22">
      <c r="A1740" s="26">
        <v>1700</v>
      </c>
      <c r="B1740" s="28">
        <v>1</v>
      </c>
      <c r="C1740" s="28">
        <v>0</v>
      </c>
      <c r="D1740" s="28">
        <v>2</v>
      </c>
      <c r="E1740" s="28">
        <v>344</v>
      </c>
      <c r="F1740" s="28">
        <v>634</v>
      </c>
      <c r="G1740" s="28">
        <v>0</v>
      </c>
      <c r="H1740" s="28">
        <v>0</v>
      </c>
      <c r="I1740" s="28">
        <v>0</v>
      </c>
      <c r="J1740" s="28">
        <v>0</v>
      </c>
      <c r="K1740" s="28"/>
      <c r="L1740" s="28"/>
      <c r="M1740" s="28"/>
      <c r="N1740" s="28"/>
      <c r="O1740" s="28"/>
      <c r="P1740" s="28"/>
      <c r="Q1740" s="28"/>
      <c r="R1740" s="28"/>
      <c r="S1740" s="28"/>
      <c r="T1740" s="12"/>
      <c r="U1740" s="12"/>
      <c r="V1740" s="12"/>
    </row>
    <row r="1741" spans="1:22">
      <c r="A1741" s="26">
        <v>1701</v>
      </c>
      <c r="B1741" s="28">
        <v>2</v>
      </c>
      <c r="C1741" s="28">
        <v>1</v>
      </c>
      <c r="D1741" s="28">
        <v>0</v>
      </c>
      <c r="E1741" s="28">
        <v>362</v>
      </c>
      <c r="F1741" s="28">
        <v>595</v>
      </c>
      <c r="G1741" s="28">
        <v>0</v>
      </c>
      <c r="H1741" s="28">
        <v>0</v>
      </c>
      <c r="I1741" s="28">
        <v>0</v>
      </c>
      <c r="J1741" s="28">
        <v>0</v>
      </c>
      <c r="K1741" s="28"/>
      <c r="L1741" s="28"/>
      <c r="M1741" s="28"/>
      <c r="N1741" s="28"/>
      <c r="O1741" s="28"/>
      <c r="P1741" s="28"/>
      <c r="Q1741" s="28"/>
      <c r="R1741" s="28"/>
      <c r="S1741" s="28"/>
      <c r="T1741" s="12"/>
      <c r="U1741" s="12"/>
      <c r="V1741" s="12"/>
    </row>
    <row r="1742" spans="1:22">
      <c r="A1742" s="26">
        <v>1702</v>
      </c>
      <c r="B1742" s="28">
        <v>1</v>
      </c>
      <c r="C1742" s="28">
        <v>0</v>
      </c>
      <c r="D1742" s="28">
        <v>0</v>
      </c>
      <c r="E1742" s="28">
        <v>388</v>
      </c>
      <c r="F1742" s="28">
        <v>566</v>
      </c>
      <c r="G1742" s="28">
        <v>0</v>
      </c>
      <c r="H1742" s="28">
        <v>0</v>
      </c>
      <c r="I1742" s="28">
        <v>0</v>
      </c>
      <c r="J1742" s="28">
        <v>0</v>
      </c>
      <c r="K1742" s="28"/>
      <c r="L1742" s="28"/>
      <c r="M1742" s="28"/>
      <c r="N1742" s="28"/>
      <c r="O1742" s="28"/>
      <c r="P1742" s="28"/>
      <c r="Q1742" s="28"/>
      <c r="R1742" s="28"/>
      <c r="S1742" s="28"/>
      <c r="T1742" s="12"/>
      <c r="U1742" s="12"/>
      <c r="V1742" s="12"/>
    </row>
    <row r="1743" spans="1:22">
      <c r="A1743" s="26">
        <v>1703</v>
      </c>
      <c r="B1743" s="28">
        <v>0</v>
      </c>
      <c r="C1743" s="28">
        <v>1</v>
      </c>
      <c r="D1743" s="28">
        <v>2</v>
      </c>
      <c r="E1743" s="28">
        <v>416</v>
      </c>
      <c r="F1743" s="28">
        <v>513</v>
      </c>
      <c r="G1743" s="28">
        <v>0</v>
      </c>
      <c r="H1743" s="28">
        <v>0</v>
      </c>
      <c r="I1743" s="28">
        <v>0</v>
      </c>
      <c r="J1743" s="28">
        <v>0</v>
      </c>
      <c r="K1743" s="28"/>
      <c r="L1743" s="28"/>
      <c r="M1743" s="28"/>
      <c r="N1743" s="28"/>
      <c r="O1743" s="28"/>
      <c r="P1743" s="28"/>
      <c r="Q1743" s="28"/>
      <c r="R1743" s="28"/>
      <c r="S1743" s="28"/>
      <c r="T1743" s="12"/>
      <c r="U1743" s="12"/>
      <c r="V1743" s="12"/>
    </row>
    <row r="1744" spans="1:22">
      <c r="A1744" s="26">
        <v>1704</v>
      </c>
      <c r="B1744" s="28">
        <v>1</v>
      </c>
      <c r="C1744" s="28">
        <v>0</v>
      </c>
      <c r="D1744" s="28">
        <v>1</v>
      </c>
      <c r="E1744" s="28">
        <v>480</v>
      </c>
      <c r="F1744" s="28">
        <v>492</v>
      </c>
      <c r="G1744" s="28">
        <v>0</v>
      </c>
      <c r="H1744" s="28">
        <v>0</v>
      </c>
      <c r="I1744" s="28">
        <v>0</v>
      </c>
      <c r="J1744" s="28">
        <v>0</v>
      </c>
      <c r="K1744" s="28"/>
      <c r="L1744" s="28"/>
      <c r="M1744" s="28"/>
      <c r="N1744" s="28"/>
      <c r="O1744" s="28"/>
      <c r="P1744" s="28"/>
      <c r="Q1744" s="28"/>
      <c r="R1744" s="28"/>
      <c r="S1744" s="28"/>
      <c r="T1744" s="12"/>
      <c r="U1744" s="12"/>
      <c r="V1744" s="12"/>
    </row>
    <row r="1745" spans="1:22">
      <c r="A1745" s="26">
        <v>1705</v>
      </c>
      <c r="B1745" s="28">
        <v>2</v>
      </c>
      <c r="C1745" s="28">
        <v>4</v>
      </c>
      <c r="D1745" s="28">
        <v>2</v>
      </c>
      <c r="E1745" s="28">
        <v>448</v>
      </c>
      <c r="F1745" s="28">
        <v>490</v>
      </c>
      <c r="G1745" s="28">
        <v>0</v>
      </c>
      <c r="H1745" s="28">
        <v>0</v>
      </c>
      <c r="I1745" s="28">
        <v>0</v>
      </c>
      <c r="J1745" s="28">
        <v>0</v>
      </c>
      <c r="K1745" s="28"/>
      <c r="L1745" s="28"/>
      <c r="M1745" s="28"/>
      <c r="N1745" s="28"/>
      <c r="O1745" s="28"/>
      <c r="P1745" s="28"/>
      <c r="Q1745" s="28"/>
      <c r="R1745" s="28"/>
      <c r="S1745" s="28"/>
      <c r="T1745" s="12"/>
      <c r="U1745" s="12"/>
      <c r="V1745" s="12"/>
    </row>
    <row r="1746" spans="1:22">
      <c r="A1746" s="26">
        <v>1706</v>
      </c>
      <c r="B1746" s="28">
        <v>1</v>
      </c>
      <c r="C1746" s="28">
        <v>3</v>
      </c>
      <c r="D1746" s="28">
        <v>1</v>
      </c>
      <c r="E1746" s="28">
        <v>497</v>
      </c>
      <c r="F1746" s="28">
        <v>468</v>
      </c>
      <c r="G1746" s="28">
        <v>0</v>
      </c>
      <c r="H1746" s="28">
        <v>0</v>
      </c>
      <c r="I1746" s="28">
        <v>0</v>
      </c>
      <c r="J1746" s="28">
        <v>0</v>
      </c>
      <c r="K1746" s="28"/>
      <c r="L1746" s="28"/>
      <c r="M1746" s="28"/>
      <c r="N1746" s="28"/>
      <c r="O1746" s="28"/>
      <c r="P1746" s="28"/>
      <c r="Q1746" s="28"/>
      <c r="R1746" s="28"/>
      <c r="S1746" s="28"/>
      <c r="T1746" s="12"/>
      <c r="U1746" s="12"/>
      <c r="V1746" s="12"/>
    </row>
    <row r="1747" spans="1:22">
      <c r="A1747" s="26">
        <v>1707</v>
      </c>
      <c r="B1747" s="28">
        <v>1</v>
      </c>
      <c r="C1747" s="28">
        <v>1</v>
      </c>
      <c r="D1747" s="28">
        <v>4</v>
      </c>
      <c r="E1747" s="28">
        <v>528</v>
      </c>
      <c r="F1747" s="28">
        <v>400</v>
      </c>
      <c r="G1747" s="28">
        <v>0</v>
      </c>
      <c r="H1747" s="28">
        <v>0</v>
      </c>
      <c r="I1747" s="28">
        <v>0</v>
      </c>
      <c r="J1747" s="28">
        <v>0</v>
      </c>
      <c r="K1747" s="28"/>
      <c r="L1747" s="28"/>
      <c r="M1747" s="28"/>
      <c r="N1747" s="28"/>
      <c r="O1747" s="28"/>
      <c r="P1747" s="28"/>
      <c r="Q1747" s="28"/>
      <c r="R1747" s="28"/>
      <c r="S1747" s="28"/>
      <c r="T1747" s="12"/>
      <c r="U1747" s="12"/>
      <c r="V1747" s="12"/>
    </row>
    <row r="1748" spans="1:22">
      <c r="A1748" s="26">
        <v>1708</v>
      </c>
      <c r="B1748" s="28">
        <v>4</v>
      </c>
      <c r="C1748" s="28">
        <v>1</v>
      </c>
      <c r="D1748" s="28">
        <v>2</v>
      </c>
      <c r="E1748" s="28">
        <v>577</v>
      </c>
      <c r="F1748" s="28">
        <v>442</v>
      </c>
      <c r="G1748" s="28">
        <v>0</v>
      </c>
      <c r="H1748" s="28">
        <v>0</v>
      </c>
      <c r="I1748" s="28">
        <v>0</v>
      </c>
      <c r="J1748" s="28">
        <v>0</v>
      </c>
      <c r="K1748" s="28"/>
      <c r="L1748" s="28"/>
      <c r="M1748" s="28"/>
      <c r="N1748" s="28"/>
      <c r="O1748" s="28"/>
      <c r="P1748" s="28"/>
      <c r="Q1748" s="28"/>
      <c r="R1748" s="28"/>
      <c r="S1748" s="28"/>
      <c r="T1748" s="12"/>
      <c r="U1748" s="12"/>
      <c r="V1748" s="12"/>
    </row>
    <row r="1749" spans="1:22">
      <c r="A1749" s="26">
        <v>1709</v>
      </c>
      <c r="B1749" s="28">
        <v>1</v>
      </c>
      <c r="C1749" s="28">
        <v>1</v>
      </c>
      <c r="D1749" s="28">
        <v>3</v>
      </c>
      <c r="E1749" s="28">
        <v>589</v>
      </c>
      <c r="F1749" s="28">
        <v>360</v>
      </c>
      <c r="G1749" s="28">
        <v>0</v>
      </c>
      <c r="H1749" s="28">
        <v>0</v>
      </c>
      <c r="I1749" s="28">
        <v>0</v>
      </c>
      <c r="J1749" s="28">
        <v>0</v>
      </c>
      <c r="K1749" s="28"/>
      <c r="L1749" s="28"/>
      <c r="M1749" s="28"/>
      <c r="N1749" s="28"/>
      <c r="O1749" s="28"/>
      <c r="P1749" s="28"/>
      <c r="Q1749" s="28"/>
      <c r="R1749" s="28"/>
      <c r="S1749" s="28"/>
      <c r="T1749" s="12"/>
      <c r="U1749" s="12"/>
      <c r="V1749" s="12"/>
    </row>
    <row r="1750" spans="1:22">
      <c r="A1750" s="26">
        <v>1710</v>
      </c>
      <c r="B1750" s="28">
        <v>1</v>
      </c>
      <c r="C1750" s="28">
        <v>4</v>
      </c>
      <c r="D1750" s="28">
        <v>1</v>
      </c>
      <c r="E1750" s="28">
        <v>615</v>
      </c>
      <c r="F1750" s="28">
        <v>343</v>
      </c>
      <c r="G1750" s="28">
        <v>0</v>
      </c>
      <c r="H1750" s="28">
        <v>0</v>
      </c>
      <c r="I1750" s="28">
        <v>0</v>
      </c>
      <c r="J1750" s="28">
        <v>0</v>
      </c>
      <c r="K1750" s="28"/>
      <c r="L1750" s="28"/>
      <c r="M1750" s="28"/>
      <c r="N1750" s="28"/>
      <c r="O1750" s="28"/>
      <c r="P1750" s="28"/>
      <c r="Q1750" s="28"/>
      <c r="R1750" s="28"/>
      <c r="S1750" s="28"/>
      <c r="T1750" s="12"/>
      <c r="U1750" s="12"/>
      <c r="V1750" s="12"/>
    </row>
    <row r="1751" spans="1:22">
      <c r="A1751" s="26">
        <v>1711</v>
      </c>
      <c r="B1751" s="28">
        <v>0</v>
      </c>
      <c r="C1751" s="28">
        <v>1</v>
      </c>
      <c r="D1751" s="28">
        <v>0</v>
      </c>
      <c r="E1751" s="28">
        <v>616</v>
      </c>
      <c r="F1751" s="28">
        <v>352</v>
      </c>
      <c r="G1751" s="28">
        <v>0</v>
      </c>
      <c r="H1751" s="28">
        <v>0</v>
      </c>
      <c r="I1751" s="28">
        <v>0</v>
      </c>
      <c r="J1751" s="28">
        <v>0</v>
      </c>
      <c r="K1751" s="28"/>
      <c r="L1751" s="28"/>
      <c r="M1751" s="28"/>
      <c r="N1751" s="28"/>
      <c r="O1751" s="28"/>
      <c r="P1751" s="28"/>
      <c r="Q1751" s="28"/>
      <c r="R1751" s="28"/>
      <c r="S1751" s="28"/>
      <c r="T1751" s="12"/>
      <c r="U1751" s="12"/>
      <c r="V1751" s="12"/>
    </row>
    <row r="1752" spans="1:22">
      <c r="A1752" s="26">
        <v>1712</v>
      </c>
      <c r="B1752" s="28">
        <v>3</v>
      </c>
      <c r="C1752" s="28">
        <v>1</v>
      </c>
      <c r="D1752" s="28">
        <v>2</v>
      </c>
      <c r="E1752" s="28">
        <v>701</v>
      </c>
      <c r="F1752" s="28">
        <v>296</v>
      </c>
      <c r="G1752" s="28">
        <v>0</v>
      </c>
      <c r="H1752" s="28">
        <v>0</v>
      </c>
      <c r="I1752" s="28">
        <v>0</v>
      </c>
      <c r="J1752" s="28">
        <v>0</v>
      </c>
      <c r="K1752" s="28"/>
      <c r="L1752" s="28"/>
      <c r="M1752" s="28"/>
      <c r="N1752" s="28"/>
      <c r="O1752" s="28"/>
      <c r="P1752" s="28"/>
      <c r="Q1752" s="28"/>
      <c r="R1752" s="28"/>
      <c r="S1752" s="28"/>
      <c r="T1752" s="12"/>
      <c r="U1752" s="12"/>
      <c r="V1752" s="12"/>
    </row>
    <row r="1753" spans="1:22">
      <c r="A1753" s="26">
        <v>1713</v>
      </c>
      <c r="B1753" s="28">
        <v>1</v>
      </c>
      <c r="C1753" s="28">
        <v>1</v>
      </c>
      <c r="D1753" s="28">
        <v>2</v>
      </c>
      <c r="E1753" s="28">
        <v>716</v>
      </c>
      <c r="F1753" s="28">
        <v>284</v>
      </c>
      <c r="G1753" s="28">
        <v>0</v>
      </c>
      <c r="H1753" s="28">
        <v>0</v>
      </c>
      <c r="I1753" s="28">
        <v>0</v>
      </c>
      <c r="J1753" s="28">
        <v>0</v>
      </c>
      <c r="K1753" s="28"/>
      <c r="L1753" s="28"/>
      <c r="M1753" s="28"/>
      <c r="N1753" s="28"/>
      <c r="O1753" s="28"/>
      <c r="P1753" s="28"/>
      <c r="Q1753" s="28"/>
      <c r="R1753" s="28"/>
      <c r="S1753" s="28"/>
      <c r="T1753" s="12"/>
      <c r="U1753" s="12"/>
      <c r="V1753" s="12"/>
    </row>
    <row r="1754" spans="1:22">
      <c r="A1754" s="26">
        <v>1714</v>
      </c>
      <c r="B1754" s="28">
        <v>0</v>
      </c>
      <c r="C1754" s="28">
        <v>3</v>
      </c>
      <c r="D1754" s="28">
        <v>1</v>
      </c>
      <c r="E1754" s="28">
        <v>765</v>
      </c>
      <c r="F1754" s="28">
        <v>257</v>
      </c>
      <c r="G1754" s="28">
        <v>0</v>
      </c>
      <c r="H1754" s="28">
        <v>0</v>
      </c>
      <c r="I1754" s="28">
        <v>0</v>
      </c>
      <c r="J1754" s="28">
        <v>0</v>
      </c>
      <c r="K1754" s="28"/>
      <c r="L1754" s="28"/>
      <c r="M1754" s="28"/>
      <c r="N1754" s="28"/>
      <c r="O1754" s="28"/>
      <c r="P1754" s="28"/>
      <c r="Q1754" s="28"/>
      <c r="R1754" s="28"/>
      <c r="S1754" s="28"/>
      <c r="T1754" s="12"/>
      <c r="U1754" s="12"/>
      <c r="V1754" s="12"/>
    </row>
    <row r="1755" spans="1:22">
      <c r="A1755" s="26">
        <v>1715</v>
      </c>
      <c r="B1755" s="28">
        <v>0</v>
      </c>
      <c r="C1755" s="28">
        <v>2</v>
      </c>
      <c r="D1755" s="28">
        <v>1</v>
      </c>
      <c r="E1755" s="28">
        <v>764</v>
      </c>
      <c r="F1755" s="28">
        <v>225</v>
      </c>
      <c r="G1755" s="28">
        <v>0</v>
      </c>
      <c r="H1755" s="28">
        <v>0</v>
      </c>
      <c r="I1755" s="28">
        <v>0</v>
      </c>
      <c r="J1755" s="28">
        <v>0</v>
      </c>
      <c r="K1755" s="28"/>
      <c r="L1755" s="28"/>
      <c r="M1755" s="28"/>
      <c r="N1755" s="28"/>
      <c r="O1755" s="28"/>
      <c r="P1755" s="28"/>
      <c r="Q1755" s="28"/>
      <c r="R1755" s="28"/>
      <c r="S1755" s="28"/>
      <c r="T1755" s="12"/>
      <c r="U1755" s="12"/>
      <c r="V1755" s="12"/>
    </row>
    <row r="1756" spans="1:22">
      <c r="A1756" s="26">
        <v>1716</v>
      </c>
      <c r="B1756" s="28">
        <v>0</v>
      </c>
      <c r="C1756" s="28">
        <v>3</v>
      </c>
      <c r="D1756" s="28">
        <v>2</v>
      </c>
      <c r="E1756" s="28">
        <v>804</v>
      </c>
      <c r="F1756" s="28">
        <v>239</v>
      </c>
      <c r="G1756" s="28">
        <v>0</v>
      </c>
      <c r="H1756" s="28">
        <v>0</v>
      </c>
      <c r="I1756" s="28">
        <v>0</v>
      </c>
      <c r="J1756" s="28">
        <v>0</v>
      </c>
      <c r="K1756" s="28"/>
      <c r="L1756" s="28"/>
      <c r="M1756" s="28"/>
      <c r="N1756" s="28"/>
      <c r="O1756" s="28"/>
      <c r="P1756" s="28"/>
      <c r="Q1756" s="28"/>
      <c r="R1756" s="28"/>
      <c r="S1756" s="28"/>
      <c r="T1756" s="12"/>
      <c r="U1756" s="12"/>
      <c r="V1756" s="12"/>
    </row>
    <row r="1757" spans="1:22">
      <c r="A1757" s="26">
        <v>1717</v>
      </c>
      <c r="B1757" s="28">
        <v>3</v>
      </c>
      <c r="C1757" s="28">
        <v>2</v>
      </c>
      <c r="D1757" s="28">
        <v>1</v>
      </c>
      <c r="E1757" s="28">
        <v>825</v>
      </c>
      <c r="F1757" s="28">
        <v>213</v>
      </c>
      <c r="G1757" s="28">
        <v>0</v>
      </c>
      <c r="H1757" s="28">
        <v>0</v>
      </c>
      <c r="I1757" s="28">
        <v>0</v>
      </c>
      <c r="J1757" s="28">
        <v>0</v>
      </c>
      <c r="K1757" s="28"/>
      <c r="L1757" s="28"/>
      <c r="M1757" s="28"/>
      <c r="N1757" s="28"/>
      <c r="O1757" s="28"/>
      <c r="P1757" s="28"/>
      <c r="Q1757" s="28"/>
      <c r="R1757" s="28"/>
      <c r="S1757" s="28"/>
      <c r="T1757" s="12"/>
      <c r="U1757" s="12"/>
      <c r="V1757" s="12"/>
    </row>
    <row r="1758" spans="1:22">
      <c r="A1758" s="26">
        <v>1718</v>
      </c>
      <c r="B1758" s="28">
        <v>1</v>
      </c>
      <c r="C1758" s="28">
        <v>3</v>
      </c>
      <c r="D1758" s="28">
        <v>2</v>
      </c>
      <c r="E1758" s="28">
        <v>812</v>
      </c>
      <c r="F1758" s="28">
        <v>194</v>
      </c>
      <c r="G1758" s="28">
        <v>0</v>
      </c>
      <c r="H1758" s="28">
        <v>0</v>
      </c>
      <c r="I1758" s="28">
        <v>0</v>
      </c>
      <c r="J1758" s="28">
        <v>0</v>
      </c>
      <c r="K1758" s="28"/>
      <c r="L1758" s="28"/>
      <c r="M1758" s="28"/>
      <c r="N1758" s="28"/>
      <c r="O1758" s="28"/>
      <c r="P1758" s="28"/>
      <c r="Q1758" s="28"/>
      <c r="R1758" s="28"/>
      <c r="S1758" s="28"/>
      <c r="T1758" s="12"/>
      <c r="U1758" s="12"/>
      <c r="V1758" s="12"/>
    </row>
    <row r="1759" spans="1:22">
      <c r="A1759" s="26">
        <v>1719</v>
      </c>
      <c r="B1759" s="28">
        <v>1</v>
      </c>
      <c r="C1759" s="28">
        <v>2</v>
      </c>
      <c r="D1759" s="28">
        <v>2</v>
      </c>
      <c r="E1759" s="28">
        <v>848</v>
      </c>
      <c r="F1759" s="28">
        <v>169</v>
      </c>
      <c r="G1759" s="28">
        <v>0</v>
      </c>
      <c r="H1759" s="28">
        <v>0</v>
      </c>
      <c r="I1759" s="28">
        <v>0</v>
      </c>
      <c r="J1759" s="28">
        <v>0</v>
      </c>
      <c r="K1759" s="28"/>
      <c r="L1759" s="28"/>
      <c r="M1759" s="28"/>
      <c r="N1759" s="28"/>
      <c r="O1759" s="28"/>
      <c r="P1759" s="28"/>
      <c r="Q1759" s="28"/>
      <c r="R1759" s="28"/>
      <c r="S1759" s="28"/>
      <c r="T1759" s="12"/>
      <c r="U1759" s="12"/>
      <c r="V1759" s="12"/>
    </row>
    <row r="1760" spans="1:22">
      <c r="A1760" s="26">
        <v>1720</v>
      </c>
      <c r="B1760" s="28">
        <v>2</v>
      </c>
      <c r="C1760" s="28">
        <v>0</v>
      </c>
      <c r="D1760" s="28">
        <v>2</v>
      </c>
      <c r="E1760" s="28">
        <v>934</v>
      </c>
      <c r="F1760" s="28">
        <v>169</v>
      </c>
      <c r="G1760" s="28">
        <v>0</v>
      </c>
      <c r="H1760" s="28">
        <v>0</v>
      </c>
      <c r="I1760" s="28">
        <v>0</v>
      </c>
      <c r="J1760" s="28">
        <v>0</v>
      </c>
      <c r="K1760" s="28"/>
      <c r="L1760" s="28"/>
      <c r="M1760" s="28"/>
      <c r="N1760" s="28"/>
      <c r="O1760" s="28"/>
      <c r="P1760" s="28"/>
      <c r="Q1760" s="28"/>
      <c r="R1760" s="28"/>
      <c r="S1760" s="28"/>
      <c r="T1760" s="12"/>
      <c r="U1760" s="12"/>
      <c r="V1760" s="12"/>
    </row>
    <row r="1761" spans="1:22">
      <c r="A1761" s="26">
        <v>1721</v>
      </c>
      <c r="B1761" s="28">
        <v>2</v>
      </c>
      <c r="C1761" s="28">
        <v>1</v>
      </c>
      <c r="D1761" s="28">
        <v>1</v>
      </c>
      <c r="E1761" s="28">
        <v>868</v>
      </c>
      <c r="F1761" s="28">
        <v>106</v>
      </c>
      <c r="G1761" s="28">
        <v>0</v>
      </c>
      <c r="H1761" s="28">
        <v>0</v>
      </c>
      <c r="I1761" s="28">
        <v>0</v>
      </c>
      <c r="J1761" s="28">
        <v>0</v>
      </c>
      <c r="K1761" s="28"/>
      <c r="L1761" s="28"/>
      <c r="M1761" s="28"/>
      <c r="N1761" s="28"/>
      <c r="O1761" s="28"/>
      <c r="P1761" s="28"/>
      <c r="Q1761" s="28"/>
      <c r="R1761" s="28"/>
      <c r="S1761" s="28"/>
      <c r="T1761" s="12"/>
      <c r="U1761" s="12"/>
      <c r="V1761" s="12"/>
    </row>
    <row r="1762" spans="1:22">
      <c r="A1762" s="26">
        <v>1722</v>
      </c>
      <c r="B1762" s="28">
        <v>1</v>
      </c>
      <c r="C1762" s="28">
        <v>0</v>
      </c>
      <c r="D1762" s="28">
        <v>1</v>
      </c>
      <c r="E1762" s="28">
        <v>989</v>
      </c>
      <c r="F1762" s="28">
        <v>138</v>
      </c>
      <c r="G1762" s="28">
        <v>0</v>
      </c>
      <c r="H1762" s="28">
        <v>0</v>
      </c>
      <c r="I1762" s="28">
        <v>0</v>
      </c>
      <c r="J1762" s="28">
        <v>0</v>
      </c>
      <c r="K1762" s="28"/>
      <c r="L1762" s="28"/>
      <c r="M1762" s="28"/>
      <c r="N1762" s="28"/>
      <c r="O1762" s="28"/>
      <c r="P1762" s="28"/>
      <c r="Q1762" s="28"/>
      <c r="R1762" s="28"/>
      <c r="S1762" s="28"/>
      <c r="T1762" s="12"/>
      <c r="U1762" s="12"/>
      <c r="V1762" s="12"/>
    </row>
    <row r="1763" spans="1:22">
      <c r="A1763" s="26">
        <v>1723</v>
      </c>
      <c r="B1763" s="28">
        <v>3</v>
      </c>
      <c r="C1763" s="28">
        <v>0</v>
      </c>
      <c r="D1763" s="28">
        <v>1</v>
      </c>
      <c r="E1763" s="28">
        <v>979</v>
      </c>
      <c r="F1763" s="28">
        <v>126</v>
      </c>
      <c r="G1763" s="28">
        <v>0</v>
      </c>
      <c r="H1763" s="28">
        <v>0</v>
      </c>
      <c r="I1763" s="28">
        <v>0</v>
      </c>
      <c r="J1763" s="28">
        <v>0</v>
      </c>
      <c r="K1763" s="28"/>
      <c r="L1763" s="28"/>
      <c r="M1763" s="28"/>
      <c r="N1763" s="28"/>
      <c r="O1763" s="28"/>
      <c r="P1763" s="28"/>
      <c r="Q1763" s="28"/>
      <c r="R1763" s="28"/>
      <c r="S1763" s="28"/>
      <c r="T1763" s="12"/>
      <c r="U1763" s="12"/>
      <c r="V1763" s="12"/>
    </row>
    <row r="1764" spans="1:22">
      <c r="A1764" s="26">
        <v>1724</v>
      </c>
      <c r="B1764" s="28">
        <v>1</v>
      </c>
      <c r="C1764" s="28">
        <v>1</v>
      </c>
      <c r="D1764" s="28">
        <v>0</v>
      </c>
      <c r="E1764" s="28">
        <v>1087</v>
      </c>
      <c r="F1764" s="28">
        <v>105</v>
      </c>
      <c r="G1764" s="28">
        <v>0</v>
      </c>
      <c r="H1764" s="28">
        <v>0</v>
      </c>
      <c r="I1764" s="28">
        <v>0</v>
      </c>
      <c r="J1764" s="28">
        <v>0</v>
      </c>
      <c r="K1764" s="28"/>
      <c r="L1764" s="28"/>
      <c r="M1764" s="28"/>
      <c r="N1764" s="28"/>
      <c r="O1764" s="28"/>
      <c r="P1764" s="28"/>
      <c r="Q1764" s="28"/>
      <c r="R1764" s="28"/>
      <c r="S1764" s="28"/>
      <c r="T1764" s="12"/>
      <c r="U1764" s="12"/>
      <c r="V1764" s="12"/>
    </row>
    <row r="1765" spans="1:22">
      <c r="A1765" s="26">
        <v>1725</v>
      </c>
      <c r="B1765" s="28">
        <v>1</v>
      </c>
      <c r="C1765" s="28">
        <v>0</v>
      </c>
      <c r="D1765" s="28">
        <v>1</v>
      </c>
      <c r="E1765" s="28">
        <v>1057</v>
      </c>
      <c r="F1765" s="28">
        <v>78</v>
      </c>
      <c r="G1765" s="28">
        <v>0</v>
      </c>
      <c r="H1765" s="28">
        <v>0</v>
      </c>
      <c r="I1765" s="28">
        <v>0</v>
      </c>
      <c r="J1765" s="28">
        <v>0</v>
      </c>
      <c r="K1765" s="28"/>
      <c r="L1765" s="28"/>
      <c r="M1765" s="28"/>
      <c r="N1765" s="28"/>
      <c r="O1765" s="28"/>
      <c r="P1765" s="28"/>
      <c r="Q1765" s="28"/>
      <c r="R1765" s="28"/>
      <c r="S1765" s="28"/>
      <c r="T1765" s="12"/>
      <c r="U1765" s="12"/>
      <c r="V1765" s="12"/>
    </row>
    <row r="1766" spans="1:22">
      <c r="A1766" s="26">
        <v>1726</v>
      </c>
      <c r="B1766" s="28">
        <v>1</v>
      </c>
      <c r="C1766" s="28">
        <v>2</v>
      </c>
      <c r="D1766" s="28">
        <v>1</v>
      </c>
      <c r="E1766" s="28">
        <v>1086</v>
      </c>
      <c r="F1766" s="28">
        <v>93</v>
      </c>
      <c r="G1766" s="28">
        <v>0</v>
      </c>
      <c r="H1766" s="28">
        <v>0</v>
      </c>
      <c r="I1766" s="28">
        <v>0</v>
      </c>
      <c r="J1766" s="28">
        <v>0</v>
      </c>
      <c r="K1766" s="28"/>
      <c r="L1766" s="28"/>
      <c r="M1766" s="28"/>
      <c r="N1766" s="28"/>
      <c r="O1766" s="28"/>
      <c r="P1766" s="28"/>
      <c r="Q1766" s="28"/>
      <c r="R1766" s="28"/>
      <c r="S1766" s="28"/>
      <c r="T1766" s="12"/>
      <c r="U1766" s="12"/>
      <c r="V1766" s="12"/>
    </row>
    <row r="1767" spans="1:22">
      <c r="A1767" s="26">
        <v>1727</v>
      </c>
      <c r="B1767" s="28">
        <v>1</v>
      </c>
      <c r="C1767" s="28">
        <v>3</v>
      </c>
      <c r="D1767" s="28">
        <v>2</v>
      </c>
      <c r="E1767" s="28">
        <v>1007</v>
      </c>
      <c r="F1767" s="28">
        <v>82</v>
      </c>
      <c r="G1767" s="28">
        <v>0</v>
      </c>
      <c r="H1767" s="28">
        <v>0</v>
      </c>
      <c r="I1767" s="28">
        <v>0</v>
      </c>
      <c r="J1767" s="28">
        <v>0</v>
      </c>
      <c r="K1767" s="28"/>
      <c r="L1767" s="28"/>
      <c r="M1767" s="28"/>
      <c r="N1767" s="28"/>
      <c r="O1767" s="28"/>
      <c r="P1767" s="28"/>
      <c r="Q1767" s="28"/>
      <c r="R1767" s="28"/>
      <c r="S1767" s="28"/>
      <c r="T1767" s="12"/>
      <c r="U1767" s="12"/>
      <c r="V1767" s="12"/>
    </row>
    <row r="1768" spans="1:22">
      <c r="A1768" s="26">
        <v>1728</v>
      </c>
      <c r="B1768" s="28">
        <v>1</v>
      </c>
      <c r="C1768" s="28">
        <v>2</v>
      </c>
      <c r="D1768" s="28">
        <v>2</v>
      </c>
      <c r="E1768" s="28">
        <v>1196</v>
      </c>
      <c r="F1768" s="28">
        <v>88</v>
      </c>
      <c r="G1768" s="28">
        <v>0</v>
      </c>
      <c r="H1768" s="28">
        <v>0</v>
      </c>
      <c r="I1768" s="28">
        <v>0</v>
      </c>
      <c r="J1768" s="28">
        <v>0</v>
      </c>
      <c r="K1768" s="28"/>
      <c r="L1768" s="28"/>
      <c r="M1768" s="28"/>
      <c r="N1768" s="28"/>
      <c r="O1768" s="28"/>
      <c r="P1768" s="28"/>
      <c r="Q1768" s="28"/>
      <c r="R1768" s="28"/>
      <c r="S1768" s="28"/>
      <c r="T1768" s="12"/>
      <c r="U1768" s="12"/>
      <c r="V1768" s="12"/>
    </row>
    <row r="1769" spans="1:22">
      <c r="A1769" s="26">
        <v>1729</v>
      </c>
      <c r="B1769" s="28">
        <v>1</v>
      </c>
      <c r="C1769" s="28">
        <v>1</v>
      </c>
      <c r="D1769" s="28">
        <v>2</v>
      </c>
      <c r="E1769" s="28">
        <v>1048</v>
      </c>
      <c r="F1769" s="28">
        <v>96</v>
      </c>
      <c r="G1769" s="28">
        <v>0</v>
      </c>
      <c r="H1769" s="28">
        <v>0</v>
      </c>
      <c r="I1769" s="28">
        <v>0</v>
      </c>
      <c r="J1769" s="28">
        <v>0</v>
      </c>
      <c r="K1769" s="28"/>
      <c r="L1769" s="28"/>
      <c r="M1769" s="28"/>
      <c r="N1769" s="28"/>
      <c r="O1769" s="28"/>
      <c r="P1769" s="28"/>
      <c r="Q1769" s="28"/>
      <c r="R1769" s="28"/>
      <c r="S1769" s="28"/>
      <c r="T1769" s="12"/>
      <c r="U1769" s="12"/>
      <c r="V1769" s="12"/>
    </row>
    <row r="1770" spans="1:22">
      <c r="A1770" s="26">
        <v>1730</v>
      </c>
      <c r="B1770" s="28">
        <v>0</v>
      </c>
      <c r="C1770" s="28">
        <v>1</v>
      </c>
      <c r="D1770" s="28">
        <v>1</v>
      </c>
      <c r="E1770" s="28">
        <v>1125</v>
      </c>
      <c r="F1770" s="28">
        <v>57</v>
      </c>
      <c r="G1770" s="28">
        <v>0</v>
      </c>
      <c r="H1770" s="28">
        <v>0</v>
      </c>
      <c r="I1770" s="28">
        <v>0</v>
      </c>
      <c r="J1770" s="28">
        <v>0</v>
      </c>
      <c r="K1770" s="28"/>
      <c r="L1770" s="28"/>
      <c r="M1770" s="28"/>
      <c r="N1770" s="28"/>
      <c r="O1770" s="28"/>
      <c r="P1770" s="28"/>
      <c r="Q1770" s="28"/>
      <c r="R1770" s="28"/>
      <c r="S1770" s="28"/>
      <c r="T1770" s="12"/>
      <c r="U1770" s="12"/>
      <c r="V1770" s="12"/>
    </row>
    <row r="1771" spans="1:22">
      <c r="A1771" s="26">
        <v>1731</v>
      </c>
      <c r="B1771" s="28">
        <v>1</v>
      </c>
      <c r="C1771" s="28">
        <v>1</v>
      </c>
      <c r="D1771" s="28">
        <v>3</v>
      </c>
      <c r="E1771" s="28">
        <v>1078</v>
      </c>
      <c r="F1771" s="28">
        <v>54</v>
      </c>
      <c r="G1771" s="28">
        <v>0</v>
      </c>
      <c r="H1771" s="28">
        <v>0</v>
      </c>
      <c r="I1771" s="28">
        <v>0</v>
      </c>
      <c r="J1771" s="28">
        <v>0</v>
      </c>
      <c r="K1771" s="28"/>
      <c r="L1771" s="28"/>
      <c r="M1771" s="28"/>
      <c r="N1771" s="28"/>
      <c r="O1771" s="28"/>
      <c r="P1771" s="28"/>
      <c r="Q1771" s="28"/>
      <c r="R1771" s="28"/>
      <c r="S1771" s="28"/>
      <c r="T1771" s="12"/>
      <c r="U1771" s="12"/>
      <c r="V1771" s="12"/>
    </row>
    <row r="1772" spans="1:22">
      <c r="A1772" s="26">
        <v>1732</v>
      </c>
      <c r="B1772" s="28">
        <v>1</v>
      </c>
      <c r="C1772" s="28">
        <v>1</v>
      </c>
      <c r="D1772" s="28">
        <v>1</v>
      </c>
      <c r="E1772" s="28">
        <v>1154</v>
      </c>
      <c r="F1772" s="28">
        <v>69</v>
      </c>
      <c r="G1772" s="28">
        <v>0</v>
      </c>
      <c r="H1772" s="28">
        <v>0</v>
      </c>
      <c r="I1772" s="28">
        <v>0</v>
      </c>
      <c r="J1772" s="28">
        <v>0</v>
      </c>
      <c r="K1772" s="28"/>
      <c r="L1772" s="28"/>
      <c r="M1772" s="28"/>
      <c r="N1772" s="28"/>
      <c r="O1772" s="28"/>
      <c r="P1772" s="28"/>
      <c r="Q1772" s="28"/>
      <c r="R1772" s="28"/>
      <c r="S1772" s="28"/>
      <c r="T1772" s="12"/>
      <c r="U1772" s="12"/>
      <c r="V1772" s="12"/>
    </row>
    <row r="1773" spans="1:22">
      <c r="A1773" s="26">
        <v>1733</v>
      </c>
      <c r="B1773" s="28">
        <v>0</v>
      </c>
      <c r="C1773" s="28">
        <v>7</v>
      </c>
      <c r="D1773" s="28">
        <v>1</v>
      </c>
      <c r="E1773" s="28">
        <v>1061</v>
      </c>
      <c r="F1773" s="28">
        <v>35</v>
      </c>
      <c r="G1773" s="28">
        <v>0</v>
      </c>
      <c r="H1773" s="28">
        <v>0</v>
      </c>
      <c r="I1773" s="28">
        <v>0</v>
      </c>
      <c r="J1773" s="28">
        <v>0</v>
      </c>
      <c r="K1773" s="28"/>
      <c r="L1773" s="28"/>
      <c r="M1773" s="28"/>
      <c r="N1773" s="28"/>
      <c r="O1773" s="28"/>
      <c r="P1773" s="28"/>
      <c r="Q1773" s="28"/>
      <c r="R1773" s="28"/>
      <c r="S1773" s="28"/>
      <c r="T1773" s="12"/>
      <c r="U1773" s="12"/>
      <c r="V1773" s="12"/>
    </row>
    <row r="1774" spans="1:22">
      <c r="A1774" s="26">
        <v>1734</v>
      </c>
      <c r="B1774" s="28">
        <v>1</v>
      </c>
      <c r="C1774" s="28">
        <v>1</v>
      </c>
      <c r="D1774" s="28">
        <v>2</v>
      </c>
      <c r="E1774" s="28">
        <v>1143</v>
      </c>
      <c r="F1774" s="28">
        <v>31</v>
      </c>
      <c r="G1774" s="28">
        <v>0</v>
      </c>
      <c r="H1774" s="28">
        <v>0</v>
      </c>
      <c r="I1774" s="28">
        <v>0</v>
      </c>
      <c r="J1774" s="28">
        <v>0</v>
      </c>
      <c r="K1774" s="28"/>
      <c r="L1774" s="28"/>
      <c r="M1774" s="28"/>
      <c r="N1774" s="28"/>
      <c r="O1774" s="28"/>
      <c r="P1774" s="28"/>
      <c r="Q1774" s="28"/>
      <c r="R1774" s="28"/>
      <c r="S1774" s="28"/>
      <c r="T1774" s="12"/>
      <c r="U1774" s="12"/>
      <c r="V1774" s="12"/>
    </row>
    <row r="1775" spans="1:22">
      <c r="A1775" s="26">
        <v>1735</v>
      </c>
      <c r="B1775" s="28">
        <v>2</v>
      </c>
      <c r="C1775" s="28">
        <v>1</v>
      </c>
      <c r="D1775" s="28">
        <v>2</v>
      </c>
      <c r="E1775" s="28">
        <v>1102</v>
      </c>
      <c r="F1775" s="28">
        <v>35</v>
      </c>
      <c r="G1775" s="28">
        <v>0</v>
      </c>
      <c r="H1775" s="28">
        <v>0</v>
      </c>
      <c r="I1775" s="28">
        <v>0</v>
      </c>
      <c r="J1775" s="28">
        <v>0</v>
      </c>
      <c r="K1775" s="28"/>
      <c r="L1775" s="28"/>
      <c r="M1775" s="28"/>
      <c r="N1775" s="28"/>
      <c r="O1775" s="28"/>
      <c r="P1775" s="28"/>
      <c r="Q1775" s="28"/>
      <c r="R1775" s="28"/>
      <c r="S1775" s="28"/>
      <c r="T1775" s="12"/>
      <c r="U1775" s="12"/>
      <c r="V1775" s="12"/>
    </row>
    <row r="1776" spans="1:22">
      <c r="A1776" s="26">
        <v>1736</v>
      </c>
      <c r="B1776" s="28">
        <v>0</v>
      </c>
      <c r="C1776" s="28">
        <v>1</v>
      </c>
      <c r="D1776" s="28">
        <v>1</v>
      </c>
      <c r="E1776" s="28">
        <v>1116</v>
      </c>
      <c r="F1776" s="28">
        <v>39</v>
      </c>
      <c r="G1776" s="28">
        <v>0</v>
      </c>
      <c r="H1776" s="28">
        <v>0</v>
      </c>
      <c r="I1776" s="28">
        <v>0</v>
      </c>
      <c r="J1776" s="28">
        <v>0</v>
      </c>
      <c r="K1776" s="28"/>
      <c r="L1776" s="28"/>
      <c r="M1776" s="28"/>
      <c r="N1776" s="28"/>
      <c r="O1776" s="28"/>
      <c r="P1776" s="28"/>
      <c r="Q1776" s="28"/>
      <c r="R1776" s="28"/>
      <c r="S1776" s="28"/>
      <c r="T1776" s="12"/>
      <c r="U1776" s="12"/>
      <c r="V1776" s="12"/>
    </row>
    <row r="1777" spans="1:22">
      <c r="A1777" s="26">
        <v>1737</v>
      </c>
      <c r="B1777" s="28">
        <v>2</v>
      </c>
      <c r="C1777" s="28">
        <v>2</v>
      </c>
      <c r="D1777" s="28">
        <v>1</v>
      </c>
      <c r="E1777" s="28">
        <v>1081</v>
      </c>
      <c r="F1777" s="28">
        <v>18</v>
      </c>
      <c r="G1777" s="28">
        <v>0</v>
      </c>
      <c r="H1777" s="28">
        <v>0</v>
      </c>
      <c r="I1777" s="28">
        <v>0</v>
      </c>
      <c r="J1777" s="28">
        <v>0</v>
      </c>
      <c r="K1777" s="28"/>
      <c r="L1777" s="28"/>
      <c r="M1777" s="28"/>
      <c r="N1777" s="28"/>
      <c r="O1777" s="28"/>
      <c r="P1777" s="28"/>
      <c r="Q1777" s="28"/>
      <c r="R1777" s="28"/>
      <c r="S1777" s="28"/>
      <c r="T1777" s="12"/>
      <c r="U1777" s="12"/>
      <c r="V1777" s="12"/>
    </row>
    <row r="1778" spans="1:22">
      <c r="A1778" s="26">
        <v>1738</v>
      </c>
      <c r="B1778" s="28">
        <v>1</v>
      </c>
      <c r="C1778" s="28">
        <v>1</v>
      </c>
      <c r="D1778" s="28">
        <v>1</v>
      </c>
      <c r="E1778" s="28">
        <v>1114</v>
      </c>
      <c r="F1778" s="28">
        <v>24</v>
      </c>
      <c r="G1778" s="28">
        <v>0</v>
      </c>
      <c r="H1778" s="28">
        <v>0</v>
      </c>
      <c r="I1778" s="28">
        <v>0</v>
      </c>
      <c r="J1778" s="28">
        <v>0</v>
      </c>
      <c r="K1778" s="28"/>
      <c r="L1778" s="28"/>
      <c r="M1778" s="28"/>
      <c r="N1778" s="28"/>
      <c r="O1778" s="28"/>
      <c r="P1778" s="28"/>
      <c r="Q1778" s="28"/>
      <c r="R1778" s="28"/>
      <c r="S1778" s="28"/>
      <c r="T1778" s="12"/>
      <c r="U1778" s="12"/>
      <c r="V1778" s="12"/>
    </row>
    <row r="1779" spans="1:22">
      <c r="A1779" s="26">
        <v>1739</v>
      </c>
      <c r="B1779" s="28">
        <v>1</v>
      </c>
      <c r="C1779" s="28">
        <v>1</v>
      </c>
      <c r="D1779" s="28">
        <v>3</v>
      </c>
      <c r="E1779" s="28">
        <v>1026</v>
      </c>
      <c r="F1779" s="28">
        <v>19</v>
      </c>
      <c r="G1779" s="28">
        <v>0</v>
      </c>
      <c r="H1779" s="28">
        <v>0</v>
      </c>
      <c r="I1779" s="28">
        <v>0</v>
      </c>
      <c r="J1779" s="28">
        <v>0</v>
      </c>
      <c r="K1779" s="28"/>
      <c r="L1779" s="28"/>
      <c r="M1779" s="28"/>
      <c r="N1779" s="28"/>
      <c r="O1779" s="28"/>
      <c r="P1779" s="28"/>
      <c r="Q1779" s="28"/>
      <c r="R1779" s="28"/>
      <c r="S1779" s="28"/>
      <c r="T1779" s="12"/>
      <c r="U1779" s="12"/>
      <c r="V1779" s="12"/>
    </row>
    <row r="1780" spans="1:22">
      <c r="A1780" s="26">
        <v>1740</v>
      </c>
      <c r="B1780" s="28">
        <v>3</v>
      </c>
      <c r="C1780" s="28">
        <v>3</v>
      </c>
      <c r="D1780" s="28">
        <v>2</v>
      </c>
      <c r="E1780" s="28">
        <v>1060</v>
      </c>
      <c r="F1780" s="28">
        <v>19</v>
      </c>
      <c r="G1780" s="28">
        <v>0</v>
      </c>
      <c r="H1780" s="28">
        <v>0</v>
      </c>
      <c r="I1780" s="28">
        <v>0</v>
      </c>
      <c r="J1780" s="28">
        <v>0</v>
      </c>
      <c r="K1780" s="28"/>
      <c r="L1780" s="28"/>
      <c r="M1780" s="28"/>
      <c r="N1780" s="28"/>
      <c r="O1780" s="28"/>
      <c r="P1780" s="28"/>
      <c r="Q1780" s="28"/>
      <c r="R1780" s="28"/>
      <c r="S1780" s="28"/>
      <c r="T1780" s="12"/>
      <c r="U1780" s="12"/>
      <c r="V1780" s="12"/>
    </row>
    <row r="1781" spans="1:22">
      <c r="A1781" s="26">
        <v>1741</v>
      </c>
      <c r="B1781" s="28">
        <v>1</v>
      </c>
      <c r="C1781" s="28">
        <v>1</v>
      </c>
      <c r="D1781" s="28">
        <v>1</v>
      </c>
      <c r="E1781" s="28">
        <v>1037</v>
      </c>
      <c r="F1781" s="28">
        <v>24</v>
      </c>
      <c r="G1781" s="28">
        <v>0</v>
      </c>
      <c r="H1781" s="28">
        <v>0</v>
      </c>
      <c r="I1781" s="28">
        <v>0</v>
      </c>
      <c r="J1781" s="28">
        <v>0</v>
      </c>
      <c r="K1781" s="28"/>
      <c r="L1781" s="28"/>
      <c r="M1781" s="28"/>
      <c r="N1781" s="28"/>
      <c r="O1781" s="28"/>
      <c r="P1781" s="28"/>
      <c r="Q1781" s="28"/>
      <c r="R1781" s="28"/>
      <c r="S1781" s="28"/>
      <c r="T1781" s="12"/>
      <c r="U1781" s="12"/>
      <c r="V1781" s="12"/>
    </row>
    <row r="1782" spans="1:22">
      <c r="A1782" s="26">
        <v>1742</v>
      </c>
      <c r="B1782" s="28">
        <v>2</v>
      </c>
      <c r="C1782" s="28">
        <v>1</v>
      </c>
      <c r="D1782" s="28">
        <v>0</v>
      </c>
      <c r="E1782" s="28">
        <v>1002</v>
      </c>
      <c r="F1782" s="28">
        <v>16</v>
      </c>
      <c r="G1782" s="28">
        <v>0</v>
      </c>
      <c r="H1782" s="28">
        <v>0</v>
      </c>
      <c r="I1782" s="28">
        <v>0</v>
      </c>
      <c r="J1782" s="28">
        <v>0</v>
      </c>
      <c r="K1782" s="28"/>
      <c r="L1782" s="28"/>
      <c r="M1782" s="28"/>
      <c r="N1782" s="28"/>
      <c r="O1782" s="28"/>
      <c r="P1782" s="28"/>
      <c r="Q1782" s="28"/>
      <c r="R1782" s="28"/>
      <c r="S1782" s="28"/>
      <c r="T1782" s="12"/>
      <c r="U1782" s="12"/>
      <c r="V1782" s="12"/>
    </row>
    <row r="1783" spans="1:22">
      <c r="A1783" s="26">
        <v>1743</v>
      </c>
      <c r="B1783" s="28">
        <v>1</v>
      </c>
      <c r="C1783" s="28">
        <v>1</v>
      </c>
      <c r="D1783" s="28">
        <v>2</v>
      </c>
      <c r="E1783" s="28">
        <v>919</v>
      </c>
      <c r="F1783" s="28">
        <v>10</v>
      </c>
      <c r="G1783" s="28">
        <v>0</v>
      </c>
      <c r="H1783" s="28">
        <v>0</v>
      </c>
      <c r="I1783" s="28">
        <v>0</v>
      </c>
      <c r="J1783" s="28">
        <v>0</v>
      </c>
      <c r="K1783" s="28"/>
      <c r="L1783" s="28"/>
      <c r="M1783" s="28"/>
      <c r="N1783" s="28"/>
      <c r="O1783" s="28"/>
      <c r="P1783" s="28"/>
      <c r="Q1783" s="28"/>
      <c r="R1783" s="28"/>
      <c r="S1783" s="28"/>
      <c r="T1783" s="12"/>
      <c r="U1783" s="12"/>
      <c r="V1783" s="12"/>
    </row>
    <row r="1784" spans="1:22">
      <c r="A1784" s="26">
        <v>1744</v>
      </c>
      <c r="B1784" s="28">
        <v>1</v>
      </c>
      <c r="C1784" s="28">
        <v>1</v>
      </c>
      <c r="D1784" s="28">
        <v>4</v>
      </c>
      <c r="E1784" s="28">
        <v>983</v>
      </c>
      <c r="F1784" s="28">
        <v>14</v>
      </c>
      <c r="G1784" s="28">
        <v>0</v>
      </c>
      <c r="H1784" s="28">
        <v>0</v>
      </c>
      <c r="I1784" s="28">
        <v>0</v>
      </c>
      <c r="J1784" s="28">
        <v>0</v>
      </c>
      <c r="K1784" s="28"/>
      <c r="L1784" s="28"/>
      <c r="M1784" s="28"/>
      <c r="N1784" s="28"/>
      <c r="O1784" s="28"/>
      <c r="P1784" s="28"/>
      <c r="Q1784" s="28"/>
      <c r="R1784" s="28"/>
      <c r="S1784" s="28"/>
      <c r="T1784" s="12"/>
      <c r="U1784" s="12"/>
      <c r="V1784" s="12"/>
    </row>
    <row r="1785" spans="1:22">
      <c r="A1785" s="26">
        <v>1745</v>
      </c>
      <c r="B1785" s="28">
        <v>4</v>
      </c>
      <c r="C1785" s="28">
        <v>5</v>
      </c>
      <c r="D1785" s="28">
        <v>1</v>
      </c>
      <c r="E1785" s="28">
        <v>823</v>
      </c>
      <c r="F1785" s="28">
        <v>18</v>
      </c>
      <c r="G1785" s="28">
        <v>0</v>
      </c>
      <c r="H1785" s="28">
        <v>0</v>
      </c>
      <c r="I1785" s="28">
        <v>0</v>
      </c>
      <c r="J1785" s="28">
        <v>0</v>
      </c>
      <c r="K1785" s="28"/>
      <c r="L1785" s="28"/>
      <c r="M1785" s="28"/>
      <c r="N1785" s="28"/>
      <c r="O1785" s="28"/>
      <c r="P1785" s="28"/>
      <c r="Q1785" s="28"/>
      <c r="R1785" s="28"/>
      <c r="S1785" s="28"/>
      <c r="T1785" s="12"/>
      <c r="U1785" s="12"/>
      <c r="V1785" s="12"/>
    </row>
    <row r="1786" spans="1:22">
      <c r="A1786" s="26">
        <v>1746</v>
      </c>
      <c r="B1786" s="28">
        <v>1</v>
      </c>
      <c r="C1786" s="28">
        <v>2</v>
      </c>
      <c r="D1786" s="28">
        <v>3</v>
      </c>
      <c r="E1786" s="28">
        <v>936</v>
      </c>
      <c r="F1786" s="28">
        <v>12</v>
      </c>
      <c r="G1786" s="28">
        <v>0</v>
      </c>
      <c r="H1786" s="28">
        <v>0</v>
      </c>
      <c r="I1786" s="28">
        <v>0</v>
      </c>
      <c r="J1786" s="28">
        <v>0</v>
      </c>
      <c r="K1786" s="28"/>
      <c r="L1786" s="28"/>
      <c r="M1786" s="28"/>
      <c r="N1786" s="28"/>
      <c r="O1786" s="28"/>
      <c r="P1786" s="28"/>
      <c r="Q1786" s="28"/>
      <c r="R1786" s="28"/>
      <c r="S1786" s="28"/>
      <c r="T1786" s="12"/>
      <c r="U1786" s="12"/>
      <c r="V1786" s="12"/>
    </row>
    <row r="1787" spans="1:22">
      <c r="A1787" s="26">
        <v>1747</v>
      </c>
      <c r="B1787" s="28">
        <v>1</v>
      </c>
      <c r="C1787" s="28">
        <v>2</v>
      </c>
      <c r="D1787" s="28">
        <v>1</v>
      </c>
      <c r="E1787" s="28">
        <v>758</v>
      </c>
      <c r="F1787" s="28">
        <v>15</v>
      </c>
      <c r="G1787" s="28">
        <v>0</v>
      </c>
      <c r="H1787" s="28">
        <v>0</v>
      </c>
      <c r="I1787" s="28">
        <v>0</v>
      </c>
      <c r="J1787" s="28">
        <v>0</v>
      </c>
      <c r="K1787" s="28"/>
      <c r="L1787" s="28"/>
      <c r="M1787" s="28"/>
      <c r="N1787" s="28"/>
      <c r="O1787" s="28"/>
      <c r="P1787" s="28"/>
      <c r="Q1787" s="28"/>
      <c r="R1787" s="28"/>
      <c r="S1787" s="28"/>
      <c r="T1787" s="12"/>
      <c r="U1787" s="12"/>
      <c r="V1787" s="12"/>
    </row>
    <row r="1788" spans="1:22">
      <c r="A1788" s="26">
        <v>1748</v>
      </c>
      <c r="B1788" s="28">
        <v>0</v>
      </c>
      <c r="C1788" s="28">
        <v>2</v>
      </c>
      <c r="D1788" s="28">
        <v>4</v>
      </c>
      <c r="E1788" s="28">
        <v>856</v>
      </c>
      <c r="F1788" s="28">
        <v>11</v>
      </c>
      <c r="G1788" s="28">
        <v>0</v>
      </c>
      <c r="H1788" s="28">
        <v>0</v>
      </c>
      <c r="I1788" s="28">
        <v>0</v>
      </c>
      <c r="J1788" s="28">
        <v>0</v>
      </c>
      <c r="K1788" s="28"/>
      <c r="L1788" s="28"/>
      <c r="M1788" s="28"/>
      <c r="N1788" s="28"/>
      <c r="O1788" s="28"/>
      <c r="P1788" s="28"/>
      <c r="Q1788" s="28"/>
      <c r="R1788" s="28"/>
      <c r="S1788" s="28"/>
      <c r="T1788" s="12"/>
      <c r="U1788" s="12"/>
      <c r="V1788" s="12"/>
    </row>
    <row r="1789" spans="1:22">
      <c r="A1789" s="26">
        <v>1749</v>
      </c>
      <c r="B1789" s="28">
        <v>2</v>
      </c>
      <c r="C1789" s="28">
        <v>3</v>
      </c>
      <c r="D1789" s="28">
        <v>2</v>
      </c>
      <c r="E1789" s="28">
        <v>759</v>
      </c>
      <c r="F1789" s="28">
        <v>11</v>
      </c>
      <c r="G1789" s="28">
        <v>0</v>
      </c>
      <c r="H1789" s="28">
        <v>0</v>
      </c>
      <c r="I1789" s="28">
        <v>0</v>
      </c>
      <c r="J1789" s="28">
        <v>0</v>
      </c>
      <c r="K1789" s="28"/>
      <c r="L1789" s="28"/>
      <c r="M1789" s="28"/>
      <c r="N1789" s="28"/>
      <c r="O1789" s="28"/>
      <c r="P1789" s="28"/>
      <c r="Q1789" s="28"/>
      <c r="R1789" s="28"/>
      <c r="S1789" s="28"/>
      <c r="T1789" s="12"/>
      <c r="U1789" s="12"/>
      <c r="V1789" s="12"/>
    </row>
    <row r="1790" spans="1:22">
      <c r="A1790" s="26">
        <v>1750</v>
      </c>
      <c r="B1790" s="28">
        <v>1</v>
      </c>
      <c r="C1790" s="28">
        <v>2</v>
      </c>
      <c r="D1790" s="28">
        <v>2</v>
      </c>
      <c r="E1790" s="28">
        <v>736</v>
      </c>
      <c r="F1790" s="28">
        <v>9</v>
      </c>
      <c r="G1790" s="28">
        <v>0</v>
      </c>
      <c r="H1790" s="28">
        <v>0</v>
      </c>
      <c r="I1790" s="28">
        <v>0</v>
      </c>
      <c r="J1790" s="28">
        <v>0</v>
      </c>
      <c r="K1790" s="28"/>
      <c r="L1790" s="28"/>
      <c r="M1790" s="28"/>
      <c r="N1790" s="28"/>
      <c r="O1790" s="28"/>
      <c r="P1790" s="28"/>
      <c r="Q1790" s="28"/>
      <c r="R1790" s="28"/>
      <c r="S1790" s="28"/>
      <c r="T1790" s="12"/>
      <c r="U1790" s="12"/>
      <c r="V1790" s="12"/>
    </row>
    <row r="1791" spans="1:22">
      <c r="A1791" s="26">
        <v>1751</v>
      </c>
      <c r="B1791" s="28">
        <v>3</v>
      </c>
      <c r="C1791" s="28">
        <v>2</v>
      </c>
      <c r="D1791" s="28">
        <v>1</v>
      </c>
      <c r="E1791" s="28">
        <v>671</v>
      </c>
      <c r="F1791" s="28">
        <v>7</v>
      </c>
      <c r="G1791" s="28">
        <v>0</v>
      </c>
      <c r="H1791" s="28">
        <v>0</v>
      </c>
      <c r="I1791" s="28">
        <v>0</v>
      </c>
      <c r="J1791" s="28">
        <v>0</v>
      </c>
      <c r="K1791" s="28"/>
      <c r="L1791" s="28"/>
      <c r="M1791" s="28"/>
      <c r="N1791" s="28"/>
      <c r="O1791" s="28"/>
      <c r="P1791" s="28"/>
      <c r="Q1791" s="28"/>
      <c r="R1791" s="28"/>
      <c r="S1791" s="28"/>
      <c r="T1791" s="12"/>
      <c r="U1791" s="12"/>
      <c r="V1791" s="12"/>
    </row>
    <row r="1792" spans="1:22">
      <c r="A1792" s="26">
        <v>1752</v>
      </c>
      <c r="B1792" s="28">
        <v>1</v>
      </c>
      <c r="C1792" s="28">
        <v>2</v>
      </c>
      <c r="D1792" s="28">
        <v>1</v>
      </c>
      <c r="E1792" s="28">
        <v>695</v>
      </c>
      <c r="F1792" s="28">
        <v>7</v>
      </c>
      <c r="G1792" s="28">
        <v>0</v>
      </c>
      <c r="H1792" s="28">
        <v>0</v>
      </c>
      <c r="I1792" s="28">
        <v>0</v>
      </c>
      <c r="J1792" s="28">
        <v>0</v>
      </c>
      <c r="K1792" s="28"/>
      <c r="L1792" s="28"/>
      <c r="M1792" s="28"/>
      <c r="N1792" s="28"/>
      <c r="O1792" s="28"/>
      <c r="P1792" s="28"/>
      <c r="Q1792" s="28"/>
      <c r="R1792" s="28"/>
      <c r="S1792" s="28"/>
      <c r="T1792" s="12"/>
      <c r="U1792" s="12"/>
      <c r="V1792" s="12"/>
    </row>
    <row r="1793" spans="1:22">
      <c r="A1793" s="26">
        <v>1753</v>
      </c>
      <c r="B1793" s="28">
        <v>0</v>
      </c>
      <c r="C1793" s="28">
        <v>3</v>
      </c>
      <c r="D1793" s="28">
        <v>2</v>
      </c>
      <c r="E1793" s="28">
        <v>605</v>
      </c>
      <c r="F1793" s="28">
        <v>9</v>
      </c>
      <c r="G1793" s="28">
        <v>0</v>
      </c>
      <c r="H1793" s="28">
        <v>0</v>
      </c>
      <c r="I1793" s="28">
        <v>0</v>
      </c>
      <c r="J1793" s="28">
        <v>0</v>
      </c>
      <c r="K1793" s="28"/>
      <c r="L1793" s="28"/>
      <c r="M1793" s="28"/>
      <c r="N1793" s="28"/>
      <c r="O1793" s="28"/>
      <c r="P1793" s="28"/>
      <c r="Q1793" s="28"/>
      <c r="R1793" s="28"/>
      <c r="S1793" s="28"/>
      <c r="T1793" s="12"/>
      <c r="U1793" s="12"/>
      <c r="V1793" s="12"/>
    </row>
    <row r="1794" spans="1:22">
      <c r="A1794" s="26">
        <v>1754</v>
      </c>
      <c r="B1794" s="28">
        <v>5</v>
      </c>
      <c r="C1794" s="28">
        <v>2</v>
      </c>
      <c r="D1794" s="28">
        <v>1</v>
      </c>
      <c r="E1794" s="28">
        <v>557</v>
      </c>
      <c r="F1794" s="28">
        <v>5</v>
      </c>
      <c r="G1794" s="28">
        <v>0</v>
      </c>
      <c r="H1794" s="28">
        <v>0</v>
      </c>
      <c r="I1794" s="28">
        <v>0</v>
      </c>
      <c r="J1794" s="28">
        <v>0</v>
      </c>
      <c r="K1794" s="28"/>
      <c r="L1794" s="28"/>
      <c r="M1794" s="28"/>
      <c r="N1794" s="28"/>
      <c r="O1794" s="28"/>
      <c r="P1794" s="28"/>
      <c r="Q1794" s="28"/>
      <c r="R1794" s="28"/>
      <c r="S1794" s="28"/>
      <c r="T1794" s="12"/>
      <c r="U1794" s="12"/>
      <c r="V1794" s="12"/>
    </row>
    <row r="1795" spans="1:22">
      <c r="A1795" s="26">
        <v>1755</v>
      </c>
      <c r="B1795" s="28">
        <v>1</v>
      </c>
      <c r="C1795" s="28">
        <v>0</v>
      </c>
      <c r="D1795" s="28">
        <v>3</v>
      </c>
      <c r="E1795" s="28">
        <v>520</v>
      </c>
      <c r="F1795" s="28">
        <v>8</v>
      </c>
      <c r="G1795" s="28">
        <v>0</v>
      </c>
      <c r="H1795" s="28">
        <v>0</v>
      </c>
      <c r="I1795" s="28">
        <v>0</v>
      </c>
      <c r="J1795" s="28">
        <v>0</v>
      </c>
      <c r="K1795" s="28"/>
      <c r="L1795" s="28"/>
      <c r="M1795" s="28"/>
      <c r="N1795" s="28"/>
      <c r="O1795" s="28"/>
      <c r="P1795" s="28"/>
      <c r="Q1795" s="28"/>
      <c r="R1795" s="28"/>
      <c r="S1795" s="28"/>
      <c r="T1795" s="12"/>
      <c r="U1795" s="12"/>
      <c r="V1795" s="12"/>
    </row>
    <row r="1796" spans="1:22">
      <c r="A1796" s="26">
        <v>1756</v>
      </c>
      <c r="B1796" s="28">
        <v>3</v>
      </c>
      <c r="C1796" s="28">
        <v>3</v>
      </c>
      <c r="D1796" s="28">
        <v>1</v>
      </c>
      <c r="E1796" s="28">
        <v>504</v>
      </c>
      <c r="F1796" s="28">
        <v>8</v>
      </c>
      <c r="G1796" s="28">
        <v>0</v>
      </c>
      <c r="H1796" s="28">
        <v>0</v>
      </c>
      <c r="I1796" s="28">
        <v>0</v>
      </c>
      <c r="J1796" s="28">
        <v>0</v>
      </c>
      <c r="K1796" s="28"/>
      <c r="L1796" s="28"/>
      <c r="M1796" s="28"/>
      <c r="N1796" s="28"/>
      <c r="O1796" s="28"/>
      <c r="P1796" s="28"/>
      <c r="Q1796" s="28"/>
      <c r="R1796" s="28"/>
      <c r="S1796" s="28"/>
      <c r="T1796" s="12"/>
      <c r="U1796" s="12"/>
      <c r="V1796" s="12"/>
    </row>
    <row r="1797" spans="1:22">
      <c r="A1797" s="26">
        <v>1757</v>
      </c>
      <c r="B1797" s="28">
        <v>2</v>
      </c>
      <c r="C1797" s="28">
        <v>0</v>
      </c>
      <c r="D1797" s="28">
        <v>0</v>
      </c>
      <c r="E1797" s="28">
        <v>501</v>
      </c>
      <c r="F1797" s="28">
        <v>7</v>
      </c>
      <c r="G1797" s="28">
        <v>0</v>
      </c>
      <c r="H1797" s="28">
        <v>0</v>
      </c>
      <c r="I1797" s="28">
        <v>0</v>
      </c>
      <c r="J1797" s="28">
        <v>0</v>
      </c>
      <c r="K1797" s="28"/>
      <c r="L1797" s="28"/>
      <c r="M1797" s="28"/>
      <c r="N1797" s="28"/>
      <c r="O1797" s="28"/>
      <c r="P1797" s="28"/>
      <c r="Q1797" s="28"/>
      <c r="R1797" s="28"/>
      <c r="S1797" s="28"/>
      <c r="T1797" s="12"/>
      <c r="U1797" s="12"/>
      <c r="V1797" s="12"/>
    </row>
    <row r="1798" spans="1:22">
      <c r="A1798" s="26">
        <v>1758</v>
      </c>
      <c r="B1798" s="28">
        <v>1</v>
      </c>
      <c r="C1798" s="28">
        <v>1</v>
      </c>
      <c r="D1798" s="28">
        <v>2</v>
      </c>
      <c r="E1798" s="28">
        <v>477</v>
      </c>
      <c r="F1798" s="28">
        <v>4</v>
      </c>
      <c r="G1798" s="28">
        <v>0</v>
      </c>
      <c r="H1798" s="28">
        <v>0</v>
      </c>
      <c r="I1798" s="28">
        <v>0</v>
      </c>
      <c r="J1798" s="28">
        <v>0</v>
      </c>
      <c r="K1798" s="28"/>
      <c r="L1798" s="28"/>
      <c r="M1798" s="28"/>
      <c r="N1798" s="28"/>
      <c r="O1798" s="28"/>
      <c r="P1798" s="28"/>
      <c r="Q1798" s="28"/>
      <c r="R1798" s="28"/>
      <c r="S1798" s="28"/>
      <c r="T1798" s="12"/>
      <c r="U1798" s="12"/>
      <c r="V1798" s="12"/>
    </row>
    <row r="1799" spans="1:22">
      <c r="A1799" s="26">
        <v>1759</v>
      </c>
      <c r="B1799" s="28">
        <v>0</v>
      </c>
      <c r="C1799" s="28">
        <v>1</v>
      </c>
      <c r="D1799" s="28">
        <v>3</v>
      </c>
      <c r="E1799" s="28">
        <v>378</v>
      </c>
      <c r="F1799" s="28">
        <v>4</v>
      </c>
      <c r="G1799" s="28">
        <v>0</v>
      </c>
      <c r="H1799" s="28">
        <v>0</v>
      </c>
      <c r="I1799" s="28">
        <v>0</v>
      </c>
      <c r="J1799" s="28">
        <v>0</v>
      </c>
      <c r="K1799" s="28"/>
      <c r="L1799" s="28"/>
      <c r="M1799" s="28"/>
      <c r="N1799" s="28"/>
      <c r="O1799" s="28"/>
      <c r="P1799" s="28"/>
      <c r="Q1799" s="28"/>
      <c r="R1799" s="28"/>
      <c r="S1799" s="28"/>
      <c r="T1799" s="12"/>
      <c r="U1799" s="12"/>
      <c r="V1799" s="12"/>
    </row>
    <row r="1800" spans="1:22">
      <c r="A1800" s="26">
        <v>1760</v>
      </c>
      <c r="B1800" s="28">
        <v>0</v>
      </c>
      <c r="C1800" s="28">
        <v>2</v>
      </c>
      <c r="D1800" s="28">
        <v>1</v>
      </c>
      <c r="E1800" s="28">
        <v>427</v>
      </c>
      <c r="F1800" s="28">
        <v>1</v>
      </c>
      <c r="G1800" s="28">
        <v>0</v>
      </c>
      <c r="H1800" s="28">
        <v>0</v>
      </c>
      <c r="I1800" s="28">
        <v>0</v>
      </c>
      <c r="J1800" s="28">
        <v>0</v>
      </c>
      <c r="K1800" s="28"/>
      <c r="L1800" s="28"/>
      <c r="M1800" s="28"/>
      <c r="N1800" s="28"/>
      <c r="O1800" s="28"/>
      <c r="P1800" s="28"/>
      <c r="Q1800" s="28"/>
      <c r="R1800" s="28"/>
      <c r="S1800" s="28"/>
      <c r="T1800" s="12"/>
      <c r="U1800" s="12"/>
      <c r="V1800" s="12"/>
    </row>
    <row r="1801" spans="1:22">
      <c r="A1801" s="26">
        <v>1761</v>
      </c>
      <c r="B1801" s="28">
        <v>2</v>
      </c>
      <c r="C1801" s="28">
        <v>3</v>
      </c>
      <c r="D1801" s="28">
        <v>1</v>
      </c>
      <c r="E1801" s="28">
        <v>356</v>
      </c>
      <c r="F1801" s="28">
        <v>2</v>
      </c>
      <c r="G1801" s="28">
        <v>0</v>
      </c>
      <c r="H1801" s="28">
        <v>0</v>
      </c>
      <c r="I1801" s="28">
        <v>0</v>
      </c>
      <c r="J1801" s="28">
        <v>0</v>
      </c>
      <c r="K1801" s="28"/>
      <c r="L1801" s="28"/>
      <c r="M1801" s="28"/>
      <c r="N1801" s="28"/>
      <c r="O1801" s="28"/>
      <c r="P1801" s="28"/>
      <c r="Q1801" s="28"/>
      <c r="R1801" s="28"/>
      <c r="S1801" s="28"/>
      <c r="T1801" s="12"/>
      <c r="U1801" s="12"/>
      <c r="V1801" s="12"/>
    </row>
    <row r="1802" spans="1:22">
      <c r="A1802" s="26">
        <v>1762</v>
      </c>
      <c r="B1802" s="28">
        <v>1</v>
      </c>
      <c r="C1802" s="28">
        <v>1</v>
      </c>
      <c r="D1802" s="28">
        <v>3</v>
      </c>
      <c r="E1802" s="28">
        <v>316</v>
      </c>
      <c r="F1802" s="28">
        <v>5</v>
      </c>
      <c r="G1802" s="28">
        <v>0</v>
      </c>
      <c r="H1802" s="28">
        <v>0</v>
      </c>
      <c r="I1802" s="28">
        <v>0</v>
      </c>
      <c r="J1802" s="28">
        <v>0</v>
      </c>
      <c r="K1802" s="28"/>
      <c r="L1802" s="28"/>
      <c r="M1802" s="28"/>
      <c r="N1802" s="28"/>
      <c r="O1802" s="28"/>
      <c r="P1802" s="28"/>
      <c r="Q1802" s="28"/>
      <c r="R1802" s="28"/>
      <c r="S1802" s="28"/>
      <c r="T1802" s="12"/>
      <c r="U1802" s="12"/>
      <c r="V1802" s="12"/>
    </row>
    <row r="1803" spans="1:22">
      <c r="A1803" s="26">
        <v>1763</v>
      </c>
      <c r="B1803" s="28">
        <v>0</v>
      </c>
      <c r="C1803" s="28">
        <v>1</v>
      </c>
      <c r="D1803" s="28">
        <v>6</v>
      </c>
      <c r="E1803" s="28">
        <v>281</v>
      </c>
      <c r="F1803" s="28">
        <v>6</v>
      </c>
      <c r="G1803" s="28">
        <v>0</v>
      </c>
      <c r="H1803" s="28">
        <v>0</v>
      </c>
      <c r="I1803" s="28">
        <v>0</v>
      </c>
      <c r="J1803" s="28">
        <v>0</v>
      </c>
      <c r="K1803" s="28"/>
      <c r="L1803" s="28"/>
      <c r="M1803" s="28"/>
      <c r="N1803" s="28"/>
      <c r="O1803" s="28"/>
      <c r="P1803" s="28"/>
      <c r="Q1803" s="28"/>
      <c r="R1803" s="28"/>
      <c r="S1803" s="28"/>
      <c r="T1803" s="12"/>
      <c r="U1803" s="12"/>
      <c r="V1803" s="12"/>
    </row>
    <row r="1804" spans="1:22">
      <c r="A1804" s="26">
        <v>1764</v>
      </c>
      <c r="B1804" s="28">
        <v>3</v>
      </c>
      <c r="C1804" s="28">
        <v>3</v>
      </c>
      <c r="D1804" s="28">
        <v>1</v>
      </c>
      <c r="E1804" s="28">
        <v>279</v>
      </c>
      <c r="F1804" s="28">
        <v>3</v>
      </c>
      <c r="G1804" s="28">
        <v>0</v>
      </c>
      <c r="H1804" s="28">
        <v>0</v>
      </c>
      <c r="I1804" s="28">
        <v>0</v>
      </c>
      <c r="J1804" s="28">
        <v>0</v>
      </c>
      <c r="K1804" s="28"/>
      <c r="L1804" s="28"/>
      <c r="M1804" s="28"/>
      <c r="N1804" s="28"/>
      <c r="O1804" s="28"/>
      <c r="P1804" s="28"/>
      <c r="Q1804" s="28"/>
      <c r="R1804" s="28"/>
      <c r="S1804" s="28"/>
      <c r="T1804" s="12"/>
      <c r="U1804" s="12"/>
      <c r="V1804" s="12"/>
    </row>
    <row r="1805" spans="1:22">
      <c r="A1805" s="26">
        <v>1765</v>
      </c>
      <c r="B1805" s="28">
        <v>0</v>
      </c>
      <c r="C1805" s="28">
        <v>1</v>
      </c>
      <c r="D1805" s="28">
        <v>0</v>
      </c>
      <c r="E1805" s="28">
        <v>230</v>
      </c>
      <c r="F1805" s="28">
        <v>0</v>
      </c>
      <c r="G1805" s="28">
        <v>0</v>
      </c>
      <c r="H1805" s="28">
        <v>0</v>
      </c>
      <c r="I1805" s="28">
        <v>0</v>
      </c>
      <c r="J1805" s="28">
        <v>0</v>
      </c>
      <c r="K1805" s="28"/>
      <c r="L1805" s="28"/>
      <c r="M1805" s="28"/>
      <c r="N1805" s="28"/>
      <c r="O1805" s="28"/>
      <c r="P1805" s="28"/>
      <c r="Q1805" s="28"/>
      <c r="R1805" s="28"/>
      <c r="S1805" s="28"/>
      <c r="T1805" s="12"/>
      <c r="U1805" s="12"/>
      <c r="V1805" s="12"/>
    </row>
    <row r="1806" spans="1:22">
      <c r="A1806" s="26">
        <v>1766</v>
      </c>
      <c r="B1806" s="28">
        <v>1</v>
      </c>
      <c r="C1806" s="28">
        <v>1</v>
      </c>
      <c r="D1806" s="28">
        <v>2</v>
      </c>
      <c r="E1806" s="28">
        <v>237</v>
      </c>
      <c r="F1806" s="28">
        <v>4</v>
      </c>
      <c r="G1806" s="28">
        <v>0</v>
      </c>
      <c r="H1806" s="28">
        <v>0</v>
      </c>
      <c r="I1806" s="28">
        <v>0</v>
      </c>
      <c r="J1806" s="28">
        <v>0</v>
      </c>
      <c r="K1806" s="28"/>
      <c r="L1806" s="28"/>
      <c r="M1806" s="28"/>
      <c r="N1806" s="28"/>
      <c r="O1806" s="28"/>
      <c r="P1806" s="28"/>
      <c r="Q1806" s="28"/>
      <c r="R1806" s="28"/>
      <c r="S1806" s="28"/>
      <c r="T1806" s="12"/>
      <c r="U1806" s="12"/>
      <c r="V1806" s="12"/>
    </row>
    <row r="1807" spans="1:22">
      <c r="A1807" s="26">
        <v>1767</v>
      </c>
      <c r="B1807" s="28">
        <v>3</v>
      </c>
      <c r="C1807" s="28">
        <v>0</v>
      </c>
      <c r="D1807" s="28">
        <v>1</v>
      </c>
      <c r="E1807" s="28">
        <v>224</v>
      </c>
      <c r="F1807" s="28">
        <v>3</v>
      </c>
      <c r="G1807" s="28">
        <v>0</v>
      </c>
      <c r="H1807" s="28">
        <v>0</v>
      </c>
      <c r="I1807" s="28">
        <v>0</v>
      </c>
      <c r="J1807" s="28">
        <v>0</v>
      </c>
      <c r="K1807" s="28"/>
      <c r="L1807" s="28"/>
      <c r="M1807" s="28"/>
      <c r="N1807" s="28"/>
      <c r="O1807" s="28"/>
      <c r="P1807" s="28"/>
      <c r="Q1807" s="28"/>
      <c r="R1807" s="28"/>
      <c r="S1807" s="28"/>
      <c r="T1807" s="12"/>
      <c r="U1807" s="12"/>
      <c r="V1807" s="12"/>
    </row>
    <row r="1808" spans="1:22">
      <c r="A1808" s="26">
        <v>1768</v>
      </c>
      <c r="B1808" s="28">
        <v>1</v>
      </c>
      <c r="C1808" s="28">
        <v>3</v>
      </c>
      <c r="D1808" s="28">
        <v>3</v>
      </c>
      <c r="E1808" s="28">
        <v>219</v>
      </c>
      <c r="F1808" s="28">
        <v>3</v>
      </c>
      <c r="G1808" s="28">
        <v>0</v>
      </c>
      <c r="H1808" s="28">
        <v>0</v>
      </c>
      <c r="I1808" s="28">
        <v>0</v>
      </c>
      <c r="J1808" s="28">
        <v>0</v>
      </c>
      <c r="K1808" s="28"/>
      <c r="L1808" s="28"/>
      <c r="M1808" s="28"/>
      <c r="N1808" s="28"/>
      <c r="O1808" s="28"/>
      <c r="P1808" s="28"/>
      <c r="Q1808" s="28"/>
      <c r="R1808" s="28"/>
      <c r="S1808" s="28"/>
      <c r="T1808" s="12"/>
      <c r="U1808" s="12"/>
      <c r="V1808" s="12"/>
    </row>
    <row r="1809" spans="1:22">
      <c r="A1809" s="26">
        <v>1769</v>
      </c>
      <c r="B1809" s="28">
        <v>1</v>
      </c>
      <c r="C1809" s="28">
        <v>2</v>
      </c>
      <c r="D1809" s="28">
        <v>0</v>
      </c>
      <c r="E1809" s="28">
        <v>170</v>
      </c>
      <c r="F1809" s="28">
        <v>0</v>
      </c>
      <c r="G1809" s="28">
        <v>0</v>
      </c>
      <c r="H1809" s="28">
        <v>0</v>
      </c>
      <c r="I1809" s="28">
        <v>0</v>
      </c>
      <c r="J1809" s="28">
        <v>0</v>
      </c>
      <c r="K1809" s="28"/>
      <c r="L1809" s="28"/>
      <c r="M1809" s="28"/>
      <c r="N1809" s="28"/>
      <c r="O1809" s="28"/>
      <c r="P1809" s="28"/>
      <c r="Q1809" s="28"/>
      <c r="R1809" s="28"/>
      <c r="S1809" s="28"/>
      <c r="T1809" s="12"/>
      <c r="U1809" s="12"/>
      <c r="V1809" s="12"/>
    </row>
    <row r="1810" spans="1:22">
      <c r="A1810" s="26">
        <v>1770</v>
      </c>
      <c r="B1810" s="28">
        <v>0</v>
      </c>
      <c r="C1810" s="28">
        <v>0</v>
      </c>
      <c r="D1810" s="28">
        <v>2</v>
      </c>
      <c r="E1810" s="28">
        <v>159</v>
      </c>
      <c r="F1810" s="28">
        <v>4</v>
      </c>
      <c r="G1810" s="28">
        <v>0</v>
      </c>
      <c r="H1810" s="28">
        <v>0</v>
      </c>
      <c r="I1810" s="28">
        <v>0</v>
      </c>
      <c r="J1810" s="28">
        <v>0</v>
      </c>
      <c r="K1810" s="28"/>
      <c r="L1810" s="28"/>
      <c r="M1810" s="28"/>
      <c r="N1810" s="28"/>
      <c r="O1810" s="28"/>
      <c r="P1810" s="28"/>
      <c r="Q1810" s="28"/>
      <c r="R1810" s="28"/>
      <c r="S1810" s="28"/>
      <c r="T1810" s="12"/>
      <c r="U1810" s="12"/>
      <c r="V1810" s="12"/>
    </row>
    <row r="1811" spans="1:22">
      <c r="A1811" s="26">
        <v>1771</v>
      </c>
      <c r="B1811" s="28">
        <v>0</v>
      </c>
      <c r="C1811" s="28">
        <v>1</v>
      </c>
      <c r="D1811" s="28">
        <v>1</v>
      </c>
      <c r="E1811" s="28">
        <v>126</v>
      </c>
      <c r="F1811" s="28">
        <v>4</v>
      </c>
      <c r="G1811" s="28">
        <v>0</v>
      </c>
      <c r="H1811" s="28">
        <v>0</v>
      </c>
      <c r="I1811" s="28">
        <v>0</v>
      </c>
      <c r="J1811" s="28">
        <v>0</v>
      </c>
      <c r="K1811" s="28"/>
      <c r="L1811" s="28"/>
      <c r="M1811" s="28"/>
      <c r="N1811" s="28"/>
      <c r="O1811" s="28"/>
      <c r="P1811" s="28"/>
      <c r="Q1811" s="28"/>
      <c r="R1811" s="28"/>
      <c r="S1811" s="28"/>
      <c r="T1811" s="12"/>
      <c r="U1811" s="12"/>
      <c r="V1811" s="12"/>
    </row>
    <row r="1812" spans="1:22">
      <c r="A1812" s="26">
        <v>1772</v>
      </c>
      <c r="B1812" s="28">
        <v>3</v>
      </c>
      <c r="C1812" s="28">
        <v>0</v>
      </c>
      <c r="D1812" s="28">
        <v>2</v>
      </c>
      <c r="E1812" s="28">
        <v>146</v>
      </c>
      <c r="F1812" s="28">
        <v>3</v>
      </c>
      <c r="G1812" s="28">
        <v>0</v>
      </c>
      <c r="H1812" s="28">
        <v>0</v>
      </c>
      <c r="I1812" s="28">
        <v>0</v>
      </c>
      <c r="J1812" s="28">
        <v>0</v>
      </c>
      <c r="K1812" s="28"/>
      <c r="L1812" s="28"/>
      <c r="M1812" s="28"/>
      <c r="N1812" s="28"/>
      <c r="O1812" s="28"/>
      <c r="P1812" s="28"/>
      <c r="Q1812" s="28"/>
      <c r="R1812" s="28"/>
      <c r="S1812" s="28"/>
      <c r="T1812" s="12"/>
      <c r="U1812" s="12"/>
      <c r="V1812" s="12"/>
    </row>
    <row r="1813" spans="1:22">
      <c r="A1813" s="26">
        <v>1773</v>
      </c>
      <c r="B1813" s="28">
        <v>1</v>
      </c>
      <c r="C1813" s="28">
        <v>0</v>
      </c>
      <c r="D1813" s="28">
        <v>1</v>
      </c>
      <c r="E1813" s="28">
        <v>114</v>
      </c>
      <c r="F1813" s="28">
        <v>2</v>
      </c>
      <c r="G1813" s="28">
        <v>0</v>
      </c>
      <c r="H1813" s="28">
        <v>0</v>
      </c>
      <c r="I1813" s="28">
        <v>0</v>
      </c>
      <c r="J1813" s="28">
        <v>0</v>
      </c>
      <c r="K1813" s="28"/>
      <c r="L1813" s="28"/>
      <c r="M1813" s="28"/>
      <c r="N1813" s="28"/>
      <c r="O1813" s="28"/>
      <c r="P1813" s="28"/>
      <c r="Q1813" s="28"/>
      <c r="R1813" s="28"/>
      <c r="S1813" s="28"/>
      <c r="T1813" s="12"/>
      <c r="U1813" s="12"/>
      <c r="V1813" s="12"/>
    </row>
    <row r="1814" spans="1:22">
      <c r="A1814" s="26">
        <v>1774</v>
      </c>
      <c r="B1814" s="28">
        <v>1</v>
      </c>
      <c r="C1814" s="28">
        <v>4</v>
      </c>
      <c r="D1814" s="28">
        <v>1</v>
      </c>
      <c r="E1814" s="28">
        <v>105</v>
      </c>
      <c r="F1814" s="28">
        <v>2</v>
      </c>
      <c r="G1814" s="28">
        <v>0</v>
      </c>
      <c r="H1814" s="28">
        <v>0</v>
      </c>
      <c r="I1814" s="28">
        <v>0</v>
      </c>
      <c r="J1814" s="28">
        <v>0</v>
      </c>
      <c r="K1814" s="28"/>
      <c r="L1814" s="28"/>
      <c r="M1814" s="28"/>
      <c r="N1814" s="28"/>
      <c r="O1814" s="28"/>
      <c r="P1814" s="28"/>
      <c r="Q1814" s="28"/>
      <c r="R1814" s="28"/>
      <c r="S1814" s="28"/>
      <c r="T1814" s="12"/>
      <c r="U1814" s="12"/>
      <c r="V1814" s="12"/>
    </row>
    <row r="1815" spans="1:22">
      <c r="A1815" s="26">
        <v>1775</v>
      </c>
      <c r="B1815" s="28">
        <v>2</v>
      </c>
      <c r="C1815" s="28">
        <v>1</v>
      </c>
      <c r="D1815" s="28">
        <v>1</v>
      </c>
      <c r="E1815" s="28">
        <v>101</v>
      </c>
      <c r="F1815" s="28">
        <v>1</v>
      </c>
      <c r="G1815" s="28">
        <v>0</v>
      </c>
      <c r="H1815" s="28">
        <v>0</v>
      </c>
      <c r="I1815" s="28">
        <v>0</v>
      </c>
      <c r="J1815" s="28">
        <v>0</v>
      </c>
      <c r="K1815" s="28"/>
      <c r="L1815" s="28"/>
      <c r="M1815" s="28"/>
      <c r="N1815" s="28"/>
      <c r="O1815" s="28"/>
      <c r="P1815" s="28"/>
      <c r="Q1815" s="28"/>
      <c r="R1815" s="28"/>
      <c r="S1815" s="28"/>
      <c r="T1815" s="12"/>
      <c r="U1815" s="12"/>
      <c r="V1815" s="12"/>
    </row>
    <row r="1816" spans="1:22">
      <c r="A1816" s="26">
        <v>1776</v>
      </c>
      <c r="B1816" s="28">
        <v>1</v>
      </c>
      <c r="C1816" s="28">
        <v>2</v>
      </c>
      <c r="D1816" s="28">
        <v>3</v>
      </c>
      <c r="E1816" s="28">
        <v>94</v>
      </c>
      <c r="F1816" s="28">
        <v>3</v>
      </c>
      <c r="G1816" s="28">
        <v>0</v>
      </c>
      <c r="H1816" s="28">
        <v>0</v>
      </c>
      <c r="I1816" s="28">
        <v>0</v>
      </c>
      <c r="J1816" s="28">
        <v>0</v>
      </c>
      <c r="K1816" s="28"/>
      <c r="L1816" s="28"/>
      <c r="M1816" s="28"/>
      <c r="N1816" s="28"/>
      <c r="O1816" s="28"/>
      <c r="P1816" s="28"/>
      <c r="Q1816" s="28"/>
      <c r="R1816" s="28"/>
      <c r="S1816" s="28"/>
      <c r="T1816" s="12"/>
      <c r="U1816" s="12"/>
      <c r="V1816" s="12"/>
    </row>
    <row r="1817" spans="1:22">
      <c r="A1817" s="26">
        <v>1777</v>
      </c>
      <c r="B1817" s="28">
        <v>2</v>
      </c>
      <c r="C1817" s="28">
        <v>1</v>
      </c>
      <c r="D1817" s="28">
        <v>1</v>
      </c>
      <c r="E1817" s="28">
        <v>81</v>
      </c>
      <c r="F1817" s="28">
        <v>2</v>
      </c>
      <c r="G1817" s="28">
        <v>0</v>
      </c>
      <c r="H1817" s="28">
        <v>0</v>
      </c>
      <c r="I1817" s="28">
        <v>0</v>
      </c>
      <c r="J1817" s="28">
        <v>0</v>
      </c>
      <c r="K1817" s="28"/>
      <c r="L1817" s="28"/>
      <c r="M1817" s="28"/>
      <c r="N1817" s="28"/>
      <c r="O1817" s="28"/>
      <c r="P1817" s="28"/>
      <c r="Q1817" s="28"/>
      <c r="R1817" s="28"/>
      <c r="S1817" s="28"/>
      <c r="T1817" s="12"/>
      <c r="U1817" s="12"/>
      <c r="V1817" s="12"/>
    </row>
    <row r="1818" spans="1:22">
      <c r="A1818" s="26">
        <v>1778</v>
      </c>
      <c r="B1818" s="28">
        <v>1</v>
      </c>
      <c r="C1818" s="28">
        <v>2</v>
      </c>
      <c r="D1818" s="28">
        <v>1</v>
      </c>
      <c r="E1818" s="28">
        <v>68</v>
      </c>
      <c r="F1818" s="28">
        <v>0</v>
      </c>
      <c r="G1818" s="28">
        <v>0</v>
      </c>
      <c r="H1818" s="28">
        <v>0</v>
      </c>
      <c r="I1818" s="28">
        <v>0</v>
      </c>
      <c r="J1818" s="28">
        <v>0</v>
      </c>
      <c r="K1818" s="28"/>
      <c r="L1818" s="28"/>
      <c r="M1818" s="28"/>
      <c r="N1818" s="28"/>
      <c r="O1818" s="28"/>
      <c r="P1818" s="28"/>
      <c r="Q1818" s="28"/>
      <c r="R1818" s="28"/>
      <c r="S1818" s="28"/>
      <c r="T1818" s="12"/>
      <c r="U1818" s="12"/>
      <c r="V1818" s="12"/>
    </row>
    <row r="1819" spans="1:22">
      <c r="A1819" s="26">
        <v>1779</v>
      </c>
      <c r="B1819" s="28">
        <v>2</v>
      </c>
      <c r="C1819" s="28">
        <v>2</v>
      </c>
      <c r="D1819" s="28">
        <v>1</v>
      </c>
      <c r="E1819" s="28">
        <v>54</v>
      </c>
      <c r="F1819" s="28">
        <v>2</v>
      </c>
      <c r="G1819" s="28">
        <v>0</v>
      </c>
      <c r="H1819" s="28">
        <v>0</v>
      </c>
      <c r="I1819" s="28">
        <v>0</v>
      </c>
      <c r="J1819" s="28">
        <v>0</v>
      </c>
      <c r="K1819" s="28"/>
      <c r="L1819" s="28"/>
      <c r="M1819" s="28"/>
      <c r="N1819" s="28"/>
      <c r="O1819" s="28"/>
      <c r="P1819" s="28"/>
      <c r="Q1819" s="28"/>
      <c r="R1819" s="28"/>
      <c r="S1819" s="28"/>
      <c r="T1819" s="12"/>
      <c r="U1819" s="12"/>
      <c r="V1819" s="12"/>
    </row>
    <row r="1820" spans="1:22">
      <c r="A1820" s="26">
        <v>1780</v>
      </c>
      <c r="B1820" s="28">
        <v>3</v>
      </c>
      <c r="C1820" s="28">
        <v>4</v>
      </c>
      <c r="D1820" s="28">
        <v>2</v>
      </c>
      <c r="E1820" s="28">
        <v>49</v>
      </c>
      <c r="F1820" s="28">
        <v>0</v>
      </c>
      <c r="G1820" s="28">
        <v>0</v>
      </c>
      <c r="H1820" s="28">
        <v>0</v>
      </c>
      <c r="I1820" s="28">
        <v>0</v>
      </c>
      <c r="J1820" s="28">
        <v>0</v>
      </c>
      <c r="K1820" s="28"/>
      <c r="L1820" s="28"/>
      <c r="M1820" s="28"/>
      <c r="N1820" s="28"/>
      <c r="O1820" s="28"/>
      <c r="P1820" s="28"/>
      <c r="Q1820" s="28"/>
      <c r="R1820" s="28"/>
      <c r="S1820" s="28"/>
      <c r="T1820" s="12"/>
      <c r="U1820" s="12"/>
      <c r="V1820" s="12"/>
    </row>
    <row r="1821" spans="1:22">
      <c r="A1821" s="26">
        <v>1781</v>
      </c>
      <c r="B1821" s="28">
        <v>1</v>
      </c>
      <c r="C1821" s="28">
        <v>4</v>
      </c>
      <c r="D1821" s="28">
        <v>2</v>
      </c>
      <c r="E1821" s="28">
        <v>59</v>
      </c>
      <c r="F1821" s="28">
        <v>0</v>
      </c>
      <c r="G1821" s="28">
        <v>0</v>
      </c>
      <c r="H1821" s="28">
        <v>0</v>
      </c>
      <c r="I1821" s="28">
        <v>0</v>
      </c>
      <c r="J1821" s="28">
        <v>0</v>
      </c>
      <c r="K1821" s="28"/>
      <c r="L1821" s="28"/>
      <c r="M1821" s="28"/>
      <c r="N1821" s="28"/>
      <c r="O1821" s="28"/>
      <c r="P1821" s="28"/>
      <c r="Q1821" s="28"/>
      <c r="R1821" s="28"/>
      <c r="S1821" s="28"/>
      <c r="T1821" s="12"/>
      <c r="U1821" s="12"/>
      <c r="V1821" s="12"/>
    </row>
    <row r="1822" spans="1:22">
      <c r="A1822" s="26">
        <v>1782</v>
      </c>
      <c r="B1822" s="28">
        <v>0</v>
      </c>
      <c r="C1822" s="28">
        <v>2</v>
      </c>
      <c r="D1822" s="28">
        <v>3</v>
      </c>
      <c r="E1822" s="28">
        <v>49</v>
      </c>
      <c r="F1822" s="28">
        <v>1</v>
      </c>
      <c r="G1822" s="28">
        <v>0</v>
      </c>
      <c r="H1822" s="28">
        <v>0</v>
      </c>
      <c r="I1822" s="28">
        <v>0</v>
      </c>
      <c r="J1822" s="28">
        <v>0</v>
      </c>
      <c r="K1822" s="28"/>
      <c r="L1822" s="28"/>
      <c r="M1822" s="28"/>
      <c r="N1822" s="28"/>
      <c r="O1822" s="28"/>
      <c r="P1822" s="28"/>
      <c r="Q1822" s="28"/>
      <c r="R1822" s="28"/>
      <c r="S1822" s="28"/>
      <c r="T1822" s="12"/>
      <c r="U1822" s="12"/>
      <c r="V1822" s="12"/>
    </row>
    <row r="1823" spans="1:22">
      <c r="A1823" s="26">
        <v>1783</v>
      </c>
      <c r="B1823" s="28">
        <v>3</v>
      </c>
      <c r="C1823" s="28">
        <v>1</v>
      </c>
      <c r="D1823" s="28">
        <v>2</v>
      </c>
      <c r="E1823" s="28">
        <v>32</v>
      </c>
      <c r="F1823" s="28">
        <v>1</v>
      </c>
      <c r="G1823" s="28">
        <v>0</v>
      </c>
      <c r="H1823" s="28">
        <v>0</v>
      </c>
      <c r="I1823" s="28">
        <v>0</v>
      </c>
      <c r="J1823" s="28">
        <v>0</v>
      </c>
      <c r="K1823" s="28"/>
      <c r="L1823" s="28"/>
      <c r="M1823" s="28"/>
      <c r="N1823" s="28"/>
      <c r="O1823" s="28"/>
      <c r="P1823" s="28"/>
      <c r="Q1823" s="28"/>
      <c r="R1823" s="28"/>
      <c r="S1823" s="28"/>
      <c r="T1823" s="12"/>
      <c r="U1823" s="12"/>
      <c r="V1823" s="12"/>
    </row>
    <row r="1824" spans="1:22">
      <c r="A1824" s="26">
        <v>1784</v>
      </c>
      <c r="B1824" s="28">
        <v>0</v>
      </c>
      <c r="C1824" s="28">
        <v>2</v>
      </c>
      <c r="D1824" s="28">
        <v>1</v>
      </c>
      <c r="E1824" s="28">
        <v>42</v>
      </c>
      <c r="F1824" s="28">
        <v>1</v>
      </c>
      <c r="G1824" s="28">
        <v>0</v>
      </c>
      <c r="H1824" s="28">
        <v>0</v>
      </c>
      <c r="I1824" s="28">
        <v>0</v>
      </c>
      <c r="J1824" s="28">
        <v>0</v>
      </c>
      <c r="K1824" s="28"/>
      <c r="L1824" s="28"/>
      <c r="M1824" s="28"/>
      <c r="N1824" s="28"/>
      <c r="O1824" s="28"/>
      <c r="P1824" s="28"/>
      <c r="Q1824" s="28"/>
      <c r="R1824" s="28"/>
      <c r="S1824" s="28"/>
      <c r="T1824" s="12"/>
      <c r="U1824" s="12"/>
      <c r="V1824" s="12"/>
    </row>
    <row r="1825" spans="1:22">
      <c r="A1825" s="26">
        <v>1785</v>
      </c>
      <c r="B1825" s="28">
        <v>1</v>
      </c>
      <c r="C1825" s="28">
        <v>2</v>
      </c>
      <c r="D1825" s="28">
        <v>1</v>
      </c>
      <c r="E1825" s="28">
        <v>39</v>
      </c>
      <c r="F1825" s="28">
        <v>1</v>
      </c>
      <c r="G1825" s="28">
        <v>0</v>
      </c>
      <c r="H1825" s="28">
        <v>0</v>
      </c>
      <c r="I1825" s="28">
        <v>0</v>
      </c>
      <c r="J1825" s="28">
        <v>0</v>
      </c>
      <c r="K1825" s="28"/>
      <c r="L1825" s="28"/>
      <c r="M1825" s="28"/>
      <c r="N1825" s="28"/>
      <c r="O1825" s="28"/>
      <c r="P1825" s="28"/>
      <c r="Q1825" s="28"/>
      <c r="R1825" s="28"/>
      <c r="S1825" s="28"/>
      <c r="T1825" s="12"/>
      <c r="U1825" s="12"/>
      <c r="V1825" s="12"/>
    </row>
    <row r="1826" spans="1:22">
      <c r="A1826" s="26">
        <v>1786</v>
      </c>
      <c r="B1826" s="28">
        <v>1</v>
      </c>
      <c r="C1826" s="28">
        <v>1</v>
      </c>
      <c r="D1826" s="28">
        <v>2</v>
      </c>
      <c r="E1826" s="28">
        <v>37</v>
      </c>
      <c r="F1826" s="28">
        <v>1</v>
      </c>
      <c r="G1826" s="28">
        <v>0</v>
      </c>
      <c r="H1826" s="28">
        <v>0</v>
      </c>
      <c r="I1826" s="28">
        <v>0</v>
      </c>
      <c r="J1826" s="28">
        <v>0</v>
      </c>
      <c r="K1826" s="28"/>
      <c r="L1826" s="28"/>
      <c r="M1826" s="28"/>
      <c r="N1826" s="28"/>
      <c r="O1826" s="28"/>
      <c r="P1826" s="28"/>
      <c r="Q1826" s="28"/>
      <c r="R1826" s="28"/>
      <c r="S1826" s="28"/>
      <c r="T1826" s="12"/>
      <c r="U1826" s="12"/>
      <c r="V1826" s="12"/>
    </row>
    <row r="1827" spans="1:22">
      <c r="A1827" s="26">
        <v>1787</v>
      </c>
      <c r="B1827" s="28">
        <v>1</v>
      </c>
      <c r="C1827" s="28">
        <v>2</v>
      </c>
      <c r="D1827" s="28">
        <v>2</v>
      </c>
      <c r="E1827" s="28">
        <v>30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/>
      <c r="L1827" s="28"/>
      <c r="M1827" s="28"/>
      <c r="N1827" s="28"/>
      <c r="O1827" s="28"/>
      <c r="P1827" s="28"/>
      <c r="Q1827" s="28"/>
      <c r="R1827" s="28"/>
      <c r="S1827" s="28"/>
      <c r="T1827" s="12"/>
      <c r="U1827" s="12"/>
      <c r="V1827" s="12"/>
    </row>
    <row r="1828" spans="1:22">
      <c r="A1828" s="26">
        <v>1788</v>
      </c>
      <c r="B1828" s="28">
        <v>2</v>
      </c>
      <c r="C1828" s="28">
        <v>2</v>
      </c>
      <c r="D1828" s="28">
        <v>2</v>
      </c>
      <c r="E1828" s="28">
        <v>38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/>
      <c r="L1828" s="28"/>
      <c r="M1828" s="28"/>
      <c r="N1828" s="28"/>
      <c r="O1828" s="28"/>
      <c r="P1828" s="28"/>
      <c r="Q1828" s="28"/>
      <c r="R1828" s="28"/>
      <c r="S1828" s="28"/>
      <c r="T1828" s="12"/>
      <c r="U1828" s="12"/>
      <c r="V1828" s="12"/>
    </row>
    <row r="1829" spans="1:22">
      <c r="A1829" s="26">
        <v>1789</v>
      </c>
      <c r="B1829" s="28">
        <v>0</v>
      </c>
      <c r="C1829" s="28">
        <v>2</v>
      </c>
      <c r="D1829" s="28">
        <v>2</v>
      </c>
      <c r="E1829" s="28">
        <v>15</v>
      </c>
      <c r="F1829" s="28">
        <v>0</v>
      </c>
      <c r="G1829" s="28">
        <v>0</v>
      </c>
      <c r="H1829" s="28">
        <v>0</v>
      </c>
      <c r="I1829" s="28">
        <v>0</v>
      </c>
      <c r="J1829" s="28">
        <v>0</v>
      </c>
      <c r="K1829" s="28"/>
      <c r="L1829" s="28"/>
      <c r="M1829" s="28"/>
      <c r="N1829" s="28"/>
      <c r="O1829" s="28"/>
      <c r="P1829" s="28"/>
      <c r="Q1829" s="28"/>
      <c r="R1829" s="28"/>
      <c r="S1829" s="28"/>
      <c r="T1829" s="12"/>
      <c r="U1829" s="12"/>
      <c r="V1829" s="12"/>
    </row>
    <row r="1830" spans="1:22">
      <c r="A1830" s="26">
        <v>1790</v>
      </c>
      <c r="B1830" s="28">
        <v>3</v>
      </c>
      <c r="C1830" s="28">
        <v>1</v>
      </c>
      <c r="D1830" s="28">
        <v>0</v>
      </c>
      <c r="E1830" s="28">
        <v>19</v>
      </c>
      <c r="F1830" s="28">
        <v>2</v>
      </c>
      <c r="G1830" s="28">
        <v>0</v>
      </c>
      <c r="H1830" s="28">
        <v>0</v>
      </c>
      <c r="I1830" s="28">
        <v>0</v>
      </c>
      <c r="J1830" s="28">
        <v>0</v>
      </c>
      <c r="K1830" s="28"/>
      <c r="L1830" s="28"/>
      <c r="M1830" s="28"/>
      <c r="N1830" s="28"/>
      <c r="O1830" s="28"/>
      <c r="P1830" s="28"/>
      <c r="Q1830" s="28"/>
      <c r="R1830" s="28"/>
      <c r="S1830" s="28"/>
      <c r="T1830" s="12"/>
      <c r="U1830" s="12"/>
      <c r="V1830" s="12"/>
    </row>
    <row r="1831" spans="1:22">
      <c r="A1831" s="26">
        <v>1791</v>
      </c>
      <c r="B1831" s="28">
        <v>0</v>
      </c>
      <c r="C1831" s="28">
        <v>0</v>
      </c>
      <c r="D1831" s="28">
        <v>3</v>
      </c>
      <c r="E1831" s="28">
        <v>22</v>
      </c>
      <c r="F1831" s="28">
        <v>1</v>
      </c>
      <c r="G1831" s="28">
        <v>0</v>
      </c>
      <c r="H1831" s="28">
        <v>0</v>
      </c>
      <c r="I1831" s="28">
        <v>0</v>
      </c>
      <c r="J1831" s="28">
        <v>0</v>
      </c>
      <c r="K1831" s="28"/>
      <c r="L1831" s="28"/>
      <c r="M1831" s="28"/>
      <c r="N1831" s="28"/>
      <c r="O1831" s="28"/>
      <c r="P1831" s="28"/>
      <c r="Q1831" s="28"/>
      <c r="R1831" s="28"/>
      <c r="S1831" s="28"/>
      <c r="T1831" s="12"/>
      <c r="U1831" s="12"/>
      <c r="V1831" s="12"/>
    </row>
    <row r="1832" spans="1:22">
      <c r="A1832" s="26">
        <v>1792</v>
      </c>
      <c r="B1832" s="28">
        <v>4</v>
      </c>
      <c r="C1832" s="28">
        <v>3</v>
      </c>
      <c r="D1832" s="28">
        <v>4</v>
      </c>
      <c r="E1832" s="28">
        <v>22</v>
      </c>
      <c r="F1832" s="28">
        <v>0</v>
      </c>
      <c r="G1832" s="28">
        <v>0</v>
      </c>
      <c r="H1832" s="28">
        <v>0</v>
      </c>
      <c r="I1832" s="28">
        <v>0</v>
      </c>
      <c r="J1832" s="28">
        <v>0</v>
      </c>
      <c r="K1832" s="28"/>
      <c r="L1832" s="28"/>
      <c r="M1832" s="28"/>
      <c r="N1832" s="28"/>
      <c r="O1832" s="28"/>
      <c r="P1832" s="28"/>
      <c r="Q1832" s="28"/>
      <c r="R1832" s="28"/>
      <c r="S1832" s="28"/>
      <c r="T1832" s="12"/>
      <c r="U1832" s="12"/>
      <c r="V1832" s="12"/>
    </row>
    <row r="1833" spans="1:22">
      <c r="A1833" s="26">
        <v>1793</v>
      </c>
      <c r="B1833" s="28">
        <v>0</v>
      </c>
      <c r="C1833" s="28">
        <v>3</v>
      </c>
      <c r="D1833" s="28">
        <v>0</v>
      </c>
      <c r="E1833" s="28">
        <v>12</v>
      </c>
      <c r="F1833" s="28">
        <v>1</v>
      </c>
      <c r="G1833" s="28">
        <v>0</v>
      </c>
      <c r="H1833" s="28">
        <v>0</v>
      </c>
      <c r="I1833" s="28">
        <v>0</v>
      </c>
      <c r="J1833" s="28">
        <v>0</v>
      </c>
      <c r="K1833" s="28"/>
      <c r="L1833" s="28"/>
      <c r="M1833" s="28"/>
      <c r="N1833" s="28"/>
      <c r="O1833" s="28"/>
      <c r="P1833" s="28"/>
      <c r="Q1833" s="28"/>
      <c r="R1833" s="28"/>
      <c r="S1833" s="28"/>
      <c r="T1833" s="12"/>
      <c r="U1833" s="12"/>
      <c r="V1833" s="12"/>
    </row>
    <row r="1834" spans="1:22">
      <c r="A1834" s="26">
        <v>1794</v>
      </c>
      <c r="B1834" s="28">
        <v>2</v>
      </c>
      <c r="C1834" s="28">
        <v>0</v>
      </c>
      <c r="D1834" s="28">
        <v>0</v>
      </c>
      <c r="E1834" s="28">
        <v>14</v>
      </c>
      <c r="F1834" s="28">
        <v>1</v>
      </c>
      <c r="G1834" s="28">
        <v>0</v>
      </c>
      <c r="H1834" s="28">
        <v>0</v>
      </c>
      <c r="I1834" s="28">
        <v>0</v>
      </c>
      <c r="J1834" s="28">
        <v>0</v>
      </c>
      <c r="K1834" s="28"/>
      <c r="L1834" s="28"/>
      <c r="M1834" s="28"/>
      <c r="N1834" s="28"/>
      <c r="O1834" s="28"/>
      <c r="P1834" s="28"/>
      <c r="Q1834" s="28"/>
      <c r="R1834" s="28"/>
      <c r="S1834" s="28"/>
      <c r="T1834" s="12"/>
      <c r="U1834" s="12"/>
      <c r="V1834" s="12"/>
    </row>
    <row r="1835" spans="1:22">
      <c r="A1835" s="26">
        <v>1795</v>
      </c>
      <c r="B1835" s="28">
        <v>2</v>
      </c>
      <c r="C1835" s="28">
        <v>0</v>
      </c>
      <c r="D1835" s="28">
        <v>1</v>
      </c>
      <c r="E1835" s="28">
        <v>16</v>
      </c>
      <c r="F1835" s="28">
        <v>1</v>
      </c>
      <c r="G1835" s="28">
        <v>0</v>
      </c>
      <c r="H1835" s="28">
        <v>0</v>
      </c>
      <c r="I1835" s="28">
        <v>0</v>
      </c>
      <c r="J1835" s="28">
        <v>0</v>
      </c>
      <c r="K1835" s="28"/>
      <c r="L1835" s="28"/>
      <c r="M1835" s="28"/>
      <c r="N1835" s="28"/>
      <c r="O1835" s="28"/>
      <c r="P1835" s="28"/>
      <c r="Q1835" s="28"/>
      <c r="R1835" s="28"/>
      <c r="S1835" s="28"/>
      <c r="T1835" s="12"/>
      <c r="U1835" s="12"/>
      <c r="V1835" s="12"/>
    </row>
    <row r="1836" spans="1:22">
      <c r="A1836" s="26">
        <v>1796</v>
      </c>
      <c r="B1836" s="28">
        <v>1</v>
      </c>
      <c r="C1836" s="28">
        <v>4</v>
      </c>
      <c r="D1836" s="28">
        <v>2</v>
      </c>
      <c r="E1836" s="28">
        <v>21</v>
      </c>
      <c r="F1836" s="28">
        <v>0</v>
      </c>
      <c r="G1836" s="28">
        <v>0</v>
      </c>
      <c r="H1836" s="28">
        <v>0</v>
      </c>
      <c r="I1836" s="28">
        <v>0</v>
      </c>
      <c r="J1836" s="28">
        <v>0</v>
      </c>
      <c r="K1836" s="28"/>
      <c r="L1836" s="28"/>
      <c r="M1836" s="28"/>
      <c r="N1836" s="28"/>
      <c r="O1836" s="28"/>
      <c r="P1836" s="28"/>
      <c r="Q1836" s="28"/>
      <c r="R1836" s="28"/>
      <c r="S1836" s="28"/>
      <c r="T1836" s="12"/>
      <c r="U1836" s="12"/>
      <c r="V1836" s="12"/>
    </row>
    <row r="1837" spans="1:22">
      <c r="A1837" s="26">
        <v>1797</v>
      </c>
      <c r="B1837" s="28">
        <v>1</v>
      </c>
      <c r="C1837" s="28">
        <v>2</v>
      </c>
      <c r="D1837" s="28">
        <v>1</v>
      </c>
      <c r="E1837" s="28">
        <v>10</v>
      </c>
      <c r="F1837" s="28">
        <v>0</v>
      </c>
      <c r="G1837" s="28">
        <v>0</v>
      </c>
      <c r="H1837" s="28">
        <v>0</v>
      </c>
      <c r="I1837" s="28">
        <v>0</v>
      </c>
      <c r="J1837" s="28">
        <v>0</v>
      </c>
      <c r="K1837" s="28"/>
      <c r="L1837" s="28"/>
      <c r="M1837" s="28"/>
      <c r="N1837" s="28"/>
      <c r="O1837" s="28"/>
      <c r="P1837" s="28"/>
      <c r="Q1837" s="28"/>
      <c r="R1837" s="28"/>
      <c r="S1837" s="28"/>
      <c r="T1837" s="12"/>
      <c r="U1837" s="12"/>
      <c r="V1837" s="12"/>
    </row>
    <row r="1838" spans="1:22">
      <c r="A1838" s="26">
        <v>1798</v>
      </c>
      <c r="B1838" s="28">
        <v>0</v>
      </c>
      <c r="C1838" s="28">
        <v>2</v>
      </c>
      <c r="D1838" s="28">
        <v>0</v>
      </c>
      <c r="E1838" s="28">
        <v>15</v>
      </c>
      <c r="F1838" s="28">
        <v>0</v>
      </c>
      <c r="G1838" s="28">
        <v>0</v>
      </c>
      <c r="H1838" s="28">
        <v>0</v>
      </c>
      <c r="I1838" s="28">
        <v>0</v>
      </c>
      <c r="J1838" s="28">
        <v>0</v>
      </c>
      <c r="K1838" s="28"/>
      <c r="L1838" s="28"/>
      <c r="M1838" s="28"/>
      <c r="N1838" s="28"/>
      <c r="O1838" s="28"/>
      <c r="P1838" s="28"/>
      <c r="Q1838" s="28"/>
      <c r="R1838" s="28"/>
      <c r="S1838" s="28"/>
      <c r="T1838" s="12"/>
      <c r="U1838" s="12"/>
      <c r="V1838" s="12"/>
    </row>
    <row r="1839" spans="1:22">
      <c r="A1839" s="26">
        <v>1799</v>
      </c>
      <c r="B1839" s="28">
        <v>3</v>
      </c>
      <c r="C1839" s="28">
        <v>5</v>
      </c>
      <c r="D1839" s="28">
        <v>1</v>
      </c>
      <c r="E1839" s="28">
        <v>14</v>
      </c>
      <c r="F1839" s="28">
        <v>0</v>
      </c>
      <c r="G1839" s="28">
        <v>0</v>
      </c>
      <c r="H1839" s="28">
        <v>0</v>
      </c>
      <c r="I1839" s="28">
        <v>0</v>
      </c>
      <c r="J1839" s="28">
        <v>0</v>
      </c>
      <c r="K1839" s="28"/>
      <c r="L1839" s="28"/>
      <c r="M1839" s="28"/>
      <c r="N1839" s="28"/>
      <c r="O1839" s="28"/>
      <c r="P1839" s="28"/>
      <c r="Q1839" s="28"/>
      <c r="R1839" s="28"/>
      <c r="S1839" s="28"/>
      <c r="T1839" s="12"/>
      <c r="U1839" s="12"/>
      <c r="V1839" s="12"/>
    </row>
    <row r="1840" spans="1:22">
      <c r="A1840" s="26">
        <v>1800</v>
      </c>
      <c r="B1840" s="28">
        <v>0</v>
      </c>
      <c r="C1840" s="28">
        <v>2</v>
      </c>
      <c r="D1840" s="28">
        <v>0</v>
      </c>
      <c r="E1840" s="28">
        <v>5</v>
      </c>
      <c r="F1840" s="28">
        <v>0</v>
      </c>
      <c r="G1840" s="28">
        <v>0</v>
      </c>
      <c r="H1840" s="28">
        <v>0</v>
      </c>
      <c r="I1840" s="28">
        <v>0</v>
      </c>
      <c r="J1840" s="28">
        <v>0</v>
      </c>
      <c r="K1840" s="28"/>
      <c r="L1840" s="28"/>
      <c r="M1840" s="28"/>
      <c r="N1840" s="28"/>
      <c r="O1840" s="28"/>
      <c r="P1840" s="28"/>
      <c r="Q1840" s="28"/>
      <c r="R1840" s="28"/>
      <c r="S1840" s="28"/>
      <c r="T1840" s="12"/>
      <c r="U1840" s="12"/>
      <c r="V1840" s="12"/>
    </row>
    <row r="1841" spans="1:22">
      <c r="A1841" s="26">
        <v>1801</v>
      </c>
      <c r="B1841" s="28">
        <v>1</v>
      </c>
      <c r="C1841" s="28">
        <v>2</v>
      </c>
      <c r="D1841" s="28">
        <v>2</v>
      </c>
      <c r="E1841" s="28">
        <v>10</v>
      </c>
      <c r="F1841" s="28">
        <v>1</v>
      </c>
      <c r="G1841" s="28">
        <v>0</v>
      </c>
      <c r="H1841" s="28">
        <v>0</v>
      </c>
      <c r="I1841" s="28">
        <v>0</v>
      </c>
      <c r="J1841" s="28">
        <v>0</v>
      </c>
      <c r="K1841" s="28"/>
      <c r="L1841" s="28"/>
      <c r="M1841" s="28"/>
      <c r="N1841" s="28"/>
      <c r="O1841" s="28"/>
      <c r="P1841" s="28"/>
      <c r="Q1841" s="28"/>
      <c r="R1841" s="28"/>
      <c r="S1841" s="28"/>
      <c r="T1841" s="12"/>
      <c r="U1841" s="12"/>
      <c r="V1841" s="12"/>
    </row>
    <row r="1842" spans="1:22">
      <c r="A1842" s="26">
        <v>1802</v>
      </c>
      <c r="B1842" s="28">
        <v>3</v>
      </c>
      <c r="C1842" s="28">
        <v>2</v>
      </c>
      <c r="D1842" s="28">
        <v>0</v>
      </c>
      <c r="E1842" s="28">
        <v>11</v>
      </c>
      <c r="F1842" s="28">
        <v>0</v>
      </c>
      <c r="G1842" s="28">
        <v>0</v>
      </c>
      <c r="H1842" s="28">
        <v>0</v>
      </c>
      <c r="I1842" s="28">
        <v>0</v>
      </c>
      <c r="J1842" s="28">
        <v>0</v>
      </c>
      <c r="K1842" s="28"/>
      <c r="L1842" s="28"/>
      <c r="M1842" s="28"/>
      <c r="N1842" s="28"/>
      <c r="O1842" s="28"/>
      <c r="P1842" s="28"/>
      <c r="Q1842" s="28"/>
      <c r="R1842" s="28"/>
      <c r="S1842" s="28"/>
      <c r="T1842" s="12"/>
      <c r="U1842" s="12"/>
      <c r="V1842" s="12"/>
    </row>
    <row r="1843" spans="1:22">
      <c r="A1843" s="26">
        <v>1803</v>
      </c>
      <c r="B1843" s="28">
        <v>0</v>
      </c>
      <c r="C1843" s="28">
        <v>2</v>
      </c>
      <c r="D1843" s="28">
        <v>3</v>
      </c>
      <c r="E1843" s="28">
        <v>10</v>
      </c>
      <c r="F1843" s="28">
        <v>0</v>
      </c>
      <c r="G1843" s="28">
        <v>0</v>
      </c>
      <c r="H1843" s="28">
        <v>0</v>
      </c>
      <c r="I1843" s="28">
        <v>0</v>
      </c>
      <c r="J1843" s="28">
        <v>0</v>
      </c>
      <c r="K1843" s="28"/>
      <c r="L1843" s="28"/>
      <c r="M1843" s="28"/>
      <c r="N1843" s="28"/>
      <c r="O1843" s="28"/>
      <c r="P1843" s="28"/>
      <c r="Q1843" s="28"/>
      <c r="R1843" s="28"/>
      <c r="S1843" s="28"/>
      <c r="T1843" s="12"/>
      <c r="U1843" s="12"/>
      <c r="V1843" s="12"/>
    </row>
    <row r="1844" spans="1:22">
      <c r="A1844" s="26">
        <v>1804</v>
      </c>
      <c r="B1844" s="28">
        <v>1</v>
      </c>
      <c r="C1844" s="28">
        <v>0</v>
      </c>
      <c r="D1844" s="28">
        <v>3</v>
      </c>
      <c r="E1844" s="28">
        <v>5</v>
      </c>
      <c r="F1844" s="28">
        <v>0</v>
      </c>
      <c r="G1844" s="28">
        <v>0</v>
      </c>
      <c r="H1844" s="28">
        <v>0</v>
      </c>
      <c r="I1844" s="28">
        <v>0</v>
      </c>
      <c r="J1844" s="28">
        <v>0</v>
      </c>
      <c r="K1844" s="28"/>
      <c r="L1844" s="28"/>
      <c r="M1844" s="28"/>
      <c r="N1844" s="28"/>
      <c r="O1844" s="28"/>
      <c r="P1844" s="28"/>
      <c r="Q1844" s="28"/>
      <c r="R1844" s="28"/>
      <c r="S1844" s="28"/>
      <c r="T1844" s="12"/>
      <c r="U1844" s="12"/>
      <c r="V1844" s="12"/>
    </row>
    <row r="1845" spans="1:22">
      <c r="A1845" s="26">
        <v>1805</v>
      </c>
      <c r="B1845" s="28">
        <v>1</v>
      </c>
      <c r="C1845" s="28">
        <v>3</v>
      </c>
      <c r="D1845" s="28">
        <v>5</v>
      </c>
      <c r="E1845" s="28">
        <v>4</v>
      </c>
      <c r="F1845" s="28">
        <v>1</v>
      </c>
      <c r="G1845" s="28">
        <v>0</v>
      </c>
      <c r="H1845" s="28">
        <v>0</v>
      </c>
      <c r="I1845" s="28">
        <v>0</v>
      </c>
      <c r="J1845" s="28">
        <v>0</v>
      </c>
      <c r="K1845" s="28"/>
      <c r="L1845" s="28"/>
      <c r="M1845" s="28"/>
      <c r="N1845" s="28"/>
      <c r="O1845" s="28"/>
      <c r="P1845" s="28"/>
      <c r="Q1845" s="28"/>
      <c r="R1845" s="28"/>
      <c r="S1845" s="28"/>
      <c r="T1845" s="12"/>
      <c r="U1845" s="12"/>
      <c r="V1845" s="12"/>
    </row>
    <row r="1846" spans="1:22">
      <c r="A1846" s="26">
        <v>1806</v>
      </c>
      <c r="B1846" s="28">
        <v>0</v>
      </c>
      <c r="C1846" s="28">
        <v>1</v>
      </c>
      <c r="D1846" s="28">
        <v>2</v>
      </c>
      <c r="E1846" s="28">
        <v>2</v>
      </c>
      <c r="F1846" s="28">
        <v>0</v>
      </c>
      <c r="G1846" s="28">
        <v>0</v>
      </c>
      <c r="H1846" s="28">
        <v>0</v>
      </c>
      <c r="I1846" s="28">
        <v>0</v>
      </c>
      <c r="J1846" s="28">
        <v>0</v>
      </c>
      <c r="K1846" s="28"/>
      <c r="L1846" s="28"/>
      <c r="M1846" s="28"/>
      <c r="N1846" s="28"/>
      <c r="O1846" s="28"/>
      <c r="P1846" s="28"/>
      <c r="Q1846" s="28"/>
      <c r="R1846" s="28"/>
      <c r="S1846" s="28"/>
      <c r="T1846" s="12"/>
      <c r="U1846" s="12"/>
      <c r="V1846" s="12"/>
    </row>
    <row r="1847" spans="1:22">
      <c r="A1847" s="26">
        <v>1807</v>
      </c>
      <c r="B1847" s="28">
        <v>1</v>
      </c>
      <c r="C1847" s="28">
        <v>1</v>
      </c>
      <c r="D1847" s="28">
        <v>3</v>
      </c>
      <c r="E1847" s="28">
        <v>4</v>
      </c>
      <c r="F1847" s="28">
        <v>0</v>
      </c>
      <c r="G1847" s="28">
        <v>0</v>
      </c>
      <c r="H1847" s="28">
        <v>0</v>
      </c>
      <c r="I1847" s="28">
        <v>0</v>
      </c>
      <c r="J1847" s="28">
        <v>0</v>
      </c>
      <c r="K1847" s="28"/>
      <c r="L1847" s="28"/>
      <c r="M1847" s="28"/>
      <c r="N1847" s="28"/>
      <c r="O1847" s="28"/>
      <c r="P1847" s="28"/>
      <c r="Q1847" s="28"/>
      <c r="R1847" s="28"/>
      <c r="S1847" s="28"/>
      <c r="T1847" s="12"/>
      <c r="U1847" s="12"/>
      <c r="V1847" s="12"/>
    </row>
    <row r="1848" spans="1:22">
      <c r="A1848" s="26">
        <v>1808</v>
      </c>
      <c r="B1848" s="28">
        <v>2</v>
      </c>
      <c r="C1848" s="28">
        <v>1</v>
      </c>
      <c r="D1848" s="28">
        <v>0</v>
      </c>
      <c r="E1848" s="28">
        <v>7</v>
      </c>
      <c r="F1848" s="28">
        <v>0</v>
      </c>
      <c r="G1848" s="28">
        <v>0</v>
      </c>
      <c r="H1848" s="28">
        <v>0</v>
      </c>
      <c r="I1848" s="28">
        <v>0</v>
      </c>
      <c r="J1848" s="28">
        <v>0</v>
      </c>
      <c r="K1848" s="28"/>
      <c r="L1848" s="28"/>
      <c r="M1848" s="28"/>
      <c r="N1848" s="28"/>
      <c r="O1848" s="28"/>
      <c r="P1848" s="28"/>
      <c r="Q1848" s="28"/>
      <c r="R1848" s="28"/>
      <c r="S1848" s="28"/>
      <c r="T1848" s="12"/>
      <c r="U1848" s="12"/>
      <c r="V1848" s="12"/>
    </row>
    <row r="1849" spans="1:22">
      <c r="A1849" s="26">
        <v>1809</v>
      </c>
      <c r="B1849" s="28">
        <v>0</v>
      </c>
      <c r="C1849" s="28">
        <v>3</v>
      </c>
      <c r="D1849" s="28">
        <v>1</v>
      </c>
      <c r="E1849" s="28">
        <v>3</v>
      </c>
      <c r="F1849" s="28">
        <v>0</v>
      </c>
      <c r="G1849" s="28">
        <v>0</v>
      </c>
      <c r="H1849" s="28">
        <v>0</v>
      </c>
      <c r="I1849" s="28">
        <v>0</v>
      </c>
      <c r="J1849" s="28">
        <v>0</v>
      </c>
      <c r="K1849" s="28"/>
      <c r="L1849" s="28"/>
      <c r="M1849" s="28"/>
      <c r="N1849" s="28"/>
      <c r="O1849" s="28"/>
      <c r="P1849" s="28"/>
      <c r="Q1849" s="28"/>
      <c r="R1849" s="28"/>
      <c r="S1849" s="28"/>
      <c r="T1849" s="12"/>
      <c r="U1849" s="12"/>
      <c r="V1849" s="12"/>
    </row>
    <row r="1850" spans="1:22">
      <c r="A1850" s="26">
        <v>1810</v>
      </c>
      <c r="B1850" s="28">
        <v>3</v>
      </c>
      <c r="C1850" s="28">
        <v>1</v>
      </c>
      <c r="D1850" s="28">
        <v>1</v>
      </c>
      <c r="E1850" s="28">
        <v>5</v>
      </c>
      <c r="F1850" s="28">
        <v>0</v>
      </c>
      <c r="G1850" s="28">
        <v>0</v>
      </c>
      <c r="H1850" s="28">
        <v>0</v>
      </c>
      <c r="I1850" s="28">
        <v>0</v>
      </c>
      <c r="J1850" s="28">
        <v>0</v>
      </c>
      <c r="K1850" s="28"/>
      <c r="L1850" s="28"/>
      <c r="M1850" s="28"/>
      <c r="N1850" s="28"/>
      <c r="O1850" s="28"/>
      <c r="P1850" s="28"/>
      <c r="Q1850" s="28"/>
      <c r="R1850" s="28"/>
      <c r="S1850" s="28"/>
      <c r="T1850" s="12"/>
      <c r="U1850" s="12"/>
      <c r="V1850" s="12"/>
    </row>
    <row r="1851" spans="1:22">
      <c r="A1851" s="26">
        <v>1811</v>
      </c>
      <c r="B1851" s="28">
        <v>4</v>
      </c>
      <c r="C1851" s="28">
        <v>1</v>
      </c>
      <c r="D1851" s="28">
        <v>4</v>
      </c>
      <c r="E1851" s="28">
        <v>1</v>
      </c>
      <c r="F1851" s="28">
        <v>0</v>
      </c>
      <c r="G1851" s="28">
        <v>0</v>
      </c>
      <c r="H1851" s="28">
        <v>0</v>
      </c>
      <c r="I1851" s="28">
        <v>0</v>
      </c>
      <c r="J1851" s="28">
        <v>0</v>
      </c>
      <c r="K1851" s="28"/>
      <c r="L1851" s="28"/>
      <c r="M1851" s="28"/>
      <c r="N1851" s="28"/>
      <c r="O1851" s="28"/>
      <c r="P1851" s="28"/>
      <c r="Q1851" s="28"/>
      <c r="R1851" s="28"/>
      <c r="S1851" s="28"/>
      <c r="T1851" s="12"/>
      <c r="U1851" s="12"/>
      <c r="V1851" s="12"/>
    </row>
    <row r="1852" spans="1:22">
      <c r="A1852" s="26">
        <v>1812</v>
      </c>
      <c r="B1852" s="28">
        <v>3</v>
      </c>
      <c r="C1852" s="28">
        <v>0</v>
      </c>
      <c r="D1852" s="28">
        <v>5</v>
      </c>
      <c r="E1852" s="28">
        <v>4</v>
      </c>
      <c r="F1852" s="28">
        <v>0</v>
      </c>
      <c r="G1852" s="28">
        <v>0</v>
      </c>
      <c r="H1852" s="28">
        <v>0</v>
      </c>
      <c r="I1852" s="28">
        <v>0</v>
      </c>
      <c r="J1852" s="28">
        <v>0</v>
      </c>
      <c r="K1852" s="28"/>
      <c r="L1852" s="28"/>
      <c r="M1852" s="28"/>
      <c r="N1852" s="28"/>
      <c r="O1852" s="28"/>
      <c r="P1852" s="28"/>
      <c r="Q1852" s="28"/>
      <c r="R1852" s="28"/>
      <c r="S1852" s="28"/>
      <c r="T1852" s="12"/>
      <c r="U1852" s="12"/>
      <c r="V1852" s="12"/>
    </row>
    <row r="1853" spans="1:22">
      <c r="A1853" s="26">
        <v>1813</v>
      </c>
      <c r="B1853" s="28">
        <v>4</v>
      </c>
      <c r="C1853" s="28">
        <v>1</v>
      </c>
      <c r="D1853" s="28">
        <v>3</v>
      </c>
      <c r="E1853" s="28">
        <v>4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/>
      <c r="L1853" s="28"/>
      <c r="M1853" s="28"/>
      <c r="N1853" s="28"/>
      <c r="O1853" s="28"/>
      <c r="P1853" s="28"/>
      <c r="Q1853" s="28"/>
      <c r="R1853" s="28"/>
      <c r="S1853" s="28"/>
      <c r="T1853" s="12"/>
      <c r="U1853" s="12"/>
      <c r="V1853" s="12"/>
    </row>
    <row r="1854" spans="1:22">
      <c r="A1854" s="26">
        <v>1814</v>
      </c>
      <c r="B1854" s="28">
        <v>3</v>
      </c>
      <c r="C1854" s="28">
        <v>5</v>
      </c>
      <c r="D1854" s="28">
        <v>3</v>
      </c>
      <c r="E1854" s="28">
        <v>3</v>
      </c>
      <c r="F1854" s="28">
        <v>0</v>
      </c>
      <c r="G1854" s="28">
        <v>0</v>
      </c>
      <c r="H1854" s="28">
        <v>0</v>
      </c>
      <c r="I1854" s="28">
        <v>0</v>
      </c>
      <c r="J1854" s="28">
        <v>0</v>
      </c>
      <c r="K1854" s="28"/>
      <c r="L1854" s="28"/>
      <c r="M1854" s="28"/>
      <c r="N1854" s="28"/>
      <c r="O1854" s="28"/>
      <c r="P1854" s="28"/>
      <c r="Q1854" s="28"/>
      <c r="R1854" s="28"/>
      <c r="S1854" s="28"/>
      <c r="T1854" s="12"/>
      <c r="U1854" s="12"/>
      <c r="V1854" s="12"/>
    </row>
    <row r="1855" spans="1:22">
      <c r="A1855" s="26">
        <v>1815</v>
      </c>
      <c r="B1855" s="28">
        <v>1</v>
      </c>
      <c r="C1855" s="28">
        <v>0</v>
      </c>
      <c r="D1855" s="28">
        <v>3</v>
      </c>
      <c r="E1855" s="28">
        <v>3</v>
      </c>
      <c r="F1855" s="28">
        <v>0</v>
      </c>
      <c r="G1855" s="28">
        <v>0</v>
      </c>
      <c r="H1855" s="28">
        <v>0</v>
      </c>
      <c r="I1855" s="28">
        <v>0</v>
      </c>
      <c r="J1855" s="28">
        <v>0</v>
      </c>
      <c r="K1855" s="28"/>
      <c r="L1855" s="28"/>
      <c r="M1855" s="28"/>
      <c r="N1855" s="28"/>
      <c r="O1855" s="28"/>
      <c r="P1855" s="28"/>
      <c r="Q1855" s="28"/>
      <c r="R1855" s="28"/>
      <c r="S1855" s="28"/>
      <c r="T1855" s="12"/>
      <c r="U1855" s="12"/>
      <c r="V1855" s="12"/>
    </row>
    <row r="1856" spans="1:22">
      <c r="A1856" s="26">
        <v>1816</v>
      </c>
      <c r="B1856" s="28">
        <v>2</v>
      </c>
      <c r="C1856" s="28">
        <v>4</v>
      </c>
      <c r="D1856" s="28">
        <v>5</v>
      </c>
      <c r="E1856" s="28">
        <v>1</v>
      </c>
      <c r="F1856" s="28">
        <v>0</v>
      </c>
      <c r="G1856" s="28">
        <v>0</v>
      </c>
      <c r="H1856" s="28">
        <v>0</v>
      </c>
      <c r="I1856" s="28">
        <v>0</v>
      </c>
      <c r="J1856" s="28">
        <v>0</v>
      </c>
      <c r="K1856" s="28"/>
      <c r="L1856" s="28"/>
      <c r="M1856" s="28"/>
      <c r="N1856" s="28"/>
      <c r="O1856" s="28"/>
      <c r="P1856" s="28"/>
      <c r="Q1856" s="28"/>
      <c r="R1856" s="28"/>
      <c r="S1856" s="28"/>
      <c r="T1856" s="12"/>
      <c r="U1856" s="12"/>
      <c r="V1856" s="12"/>
    </row>
    <row r="1857" spans="1:22">
      <c r="A1857" s="26">
        <v>1817</v>
      </c>
      <c r="B1857" s="28">
        <v>2</v>
      </c>
      <c r="C1857" s="28">
        <v>0</v>
      </c>
      <c r="D1857" s="28">
        <v>1</v>
      </c>
      <c r="E1857" s="28">
        <v>4</v>
      </c>
      <c r="F1857" s="28">
        <v>0</v>
      </c>
      <c r="G1857" s="28">
        <v>0</v>
      </c>
      <c r="H1857" s="28">
        <v>0</v>
      </c>
      <c r="I1857" s="28">
        <v>0</v>
      </c>
      <c r="J1857" s="28">
        <v>0</v>
      </c>
      <c r="K1857" s="28"/>
      <c r="L1857" s="28"/>
      <c r="M1857" s="28"/>
      <c r="N1857" s="28"/>
      <c r="O1857" s="28"/>
      <c r="P1857" s="28"/>
      <c r="Q1857" s="28"/>
      <c r="R1857" s="28"/>
      <c r="S1857" s="28"/>
      <c r="T1857" s="12"/>
      <c r="U1857" s="12"/>
      <c r="V1857" s="12"/>
    </row>
    <row r="1858" spans="1:22">
      <c r="A1858" s="26">
        <v>1818</v>
      </c>
      <c r="B1858" s="28">
        <v>1</v>
      </c>
      <c r="C1858" s="28">
        <v>1</v>
      </c>
      <c r="D1858" s="28">
        <v>3</v>
      </c>
      <c r="E1858" s="28">
        <v>2</v>
      </c>
      <c r="F1858" s="28">
        <v>0</v>
      </c>
      <c r="G1858" s="28">
        <v>0</v>
      </c>
      <c r="H1858" s="28">
        <v>0</v>
      </c>
      <c r="I1858" s="28">
        <v>0</v>
      </c>
      <c r="J1858" s="28">
        <v>0</v>
      </c>
      <c r="K1858" s="28"/>
      <c r="L1858" s="28"/>
      <c r="M1858" s="28"/>
      <c r="N1858" s="28"/>
      <c r="O1858" s="28"/>
      <c r="P1858" s="28"/>
      <c r="Q1858" s="28"/>
      <c r="R1858" s="28"/>
      <c r="S1858" s="28"/>
      <c r="T1858" s="12"/>
      <c r="U1858" s="12"/>
      <c r="V1858" s="12"/>
    </row>
    <row r="1859" spans="1:22">
      <c r="A1859" s="26">
        <v>1819</v>
      </c>
      <c r="B1859" s="28">
        <v>3</v>
      </c>
      <c r="C1859" s="28">
        <v>1</v>
      </c>
      <c r="D1859" s="28">
        <v>0</v>
      </c>
      <c r="E1859" s="28">
        <v>2</v>
      </c>
      <c r="F1859" s="28">
        <v>0</v>
      </c>
      <c r="G1859" s="28">
        <v>0</v>
      </c>
      <c r="H1859" s="28">
        <v>0</v>
      </c>
      <c r="I1859" s="28">
        <v>0</v>
      </c>
      <c r="J1859" s="28">
        <v>0</v>
      </c>
      <c r="K1859" s="28"/>
      <c r="L1859" s="28"/>
      <c r="M1859" s="28"/>
      <c r="N1859" s="28"/>
      <c r="O1859" s="28"/>
      <c r="P1859" s="28"/>
      <c r="Q1859" s="28"/>
      <c r="R1859" s="28"/>
      <c r="S1859" s="28"/>
      <c r="T1859" s="12"/>
      <c r="U1859" s="12"/>
      <c r="V1859" s="12"/>
    </row>
    <row r="1860" spans="1:22">
      <c r="A1860" s="26">
        <v>1820</v>
      </c>
      <c r="B1860" s="28">
        <v>2</v>
      </c>
      <c r="C1860" s="28">
        <v>2</v>
      </c>
      <c r="D1860" s="28">
        <v>1</v>
      </c>
      <c r="E1860" s="28">
        <v>3</v>
      </c>
      <c r="F1860" s="28">
        <v>0</v>
      </c>
      <c r="G1860" s="28">
        <v>0</v>
      </c>
      <c r="H1860" s="28">
        <v>0</v>
      </c>
      <c r="I1860" s="28">
        <v>0</v>
      </c>
      <c r="J1860" s="28">
        <v>0</v>
      </c>
      <c r="K1860" s="28"/>
      <c r="L1860" s="28"/>
      <c r="M1860" s="28"/>
      <c r="N1860" s="28"/>
      <c r="O1860" s="28"/>
      <c r="P1860" s="28"/>
      <c r="Q1860" s="28"/>
      <c r="R1860" s="28"/>
      <c r="S1860" s="28"/>
      <c r="T1860" s="12"/>
      <c r="U1860" s="12"/>
      <c r="V1860" s="12"/>
    </row>
    <row r="1861" spans="1:22">
      <c r="A1861" s="26">
        <v>1821</v>
      </c>
      <c r="B1861" s="28">
        <v>4</v>
      </c>
      <c r="C1861" s="28">
        <v>2</v>
      </c>
      <c r="D1861" s="28">
        <v>3</v>
      </c>
      <c r="E1861" s="28">
        <v>0</v>
      </c>
      <c r="F1861" s="28">
        <v>0</v>
      </c>
      <c r="G1861" s="28">
        <v>0</v>
      </c>
      <c r="H1861" s="28">
        <v>0</v>
      </c>
      <c r="I1861" s="28">
        <v>0</v>
      </c>
      <c r="J1861" s="28">
        <v>0</v>
      </c>
      <c r="K1861" s="28"/>
      <c r="L1861" s="28"/>
      <c r="M1861" s="28"/>
      <c r="N1861" s="28"/>
      <c r="O1861" s="28"/>
      <c r="P1861" s="28"/>
      <c r="Q1861" s="28"/>
      <c r="R1861" s="28"/>
      <c r="S1861" s="28"/>
      <c r="T1861" s="12"/>
      <c r="U1861" s="12"/>
      <c r="V1861" s="12"/>
    </row>
    <row r="1862" spans="1:22">
      <c r="A1862" s="26">
        <v>1822</v>
      </c>
      <c r="B1862" s="28">
        <v>0</v>
      </c>
      <c r="C1862" s="28">
        <v>0</v>
      </c>
      <c r="D1862" s="28">
        <v>3</v>
      </c>
      <c r="E1862" s="28">
        <v>1</v>
      </c>
      <c r="F1862" s="28">
        <v>0</v>
      </c>
      <c r="G1862" s="28">
        <v>0</v>
      </c>
      <c r="H1862" s="28">
        <v>0</v>
      </c>
      <c r="I1862" s="28">
        <v>0</v>
      </c>
      <c r="J1862" s="28">
        <v>0</v>
      </c>
      <c r="K1862" s="28"/>
      <c r="L1862" s="28"/>
      <c r="M1862" s="28"/>
      <c r="N1862" s="28"/>
      <c r="O1862" s="28"/>
      <c r="P1862" s="28"/>
      <c r="Q1862" s="28"/>
      <c r="R1862" s="28"/>
      <c r="S1862" s="28"/>
      <c r="T1862" s="12"/>
      <c r="U1862" s="12"/>
      <c r="V1862" s="12"/>
    </row>
    <row r="1863" spans="1:22">
      <c r="A1863" s="26">
        <v>1823</v>
      </c>
      <c r="B1863" s="28">
        <v>3</v>
      </c>
      <c r="C1863" s="28">
        <v>2</v>
      </c>
      <c r="D1863" s="28">
        <v>2</v>
      </c>
      <c r="E1863" s="28">
        <v>2</v>
      </c>
      <c r="F1863" s="28">
        <v>0</v>
      </c>
      <c r="G1863" s="28">
        <v>0</v>
      </c>
      <c r="H1863" s="28">
        <v>0</v>
      </c>
      <c r="I1863" s="28">
        <v>0</v>
      </c>
      <c r="J1863" s="28">
        <v>0</v>
      </c>
      <c r="K1863" s="28"/>
      <c r="L1863" s="28"/>
      <c r="M1863" s="28"/>
      <c r="N1863" s="28"/>
      <c r="O1863" s="28"/>
      <c r="P1863" s="28"/>
      <c r="Q1863" s="28"/>
      <c r="R1863" s="28"/>
      <c r="S1863" s="28"/>
      <c r="T1863" s="12"/>
      <c r="U1863" s="12"/>
      <c r="V1863" s="12"/>
    </row>
    <row r="1864" spans="1:22">
      <c r="A1864" s="26">
        <v>1824</v>
      </c>
      <c r="B1864" s="28">
        <v>1</v>
      </c>
      <c r="C1864" s="28">
        <v>0</v>
      </c>
      <c r="D1864" s="28">
        <v>0</v>
      </c>
      <c r="E1864" s="28">
        <v>2</v>
      </c>
      <c r="F1864" s="28">
        <v>0</v>
      </c>
      <c r="G1864" s="28">
        <v>0</v>
      </c>
      <c r="H1864" s="28">
        <v>0</v>
      </c>
      <c r="I1864" s="28">
        <v>0</v>
      </c>
      <c r="J1864" s="28">
        <v>0</v>
      </c>
      <c r="K1864" s="28"/>
      <c r="L1864" s="28"/>
      <c r="M1864" s="28"/>
      <c r="N1864" s="28"/>
      <c r="O1864" s="28"/>
      <c r="P1864" s="28"/>
      <c r="Q1864" s="28"/>
      <c r="R1864" s="28"/>
      <c r="S1864" s="28"/>
      <c r="T1864" s="12"/>
      <c r="U1864" s="12"/>
      <c r="V1864" s="12"/>
    </row>
    <row r="1865" spans="1:22">
      <c r="A1865" s="26">
        <v>1825</v>
      </c>
      <c r="B1865" s="28">
        <v>2</v>
      </c>
      <c r="C1865" s="28">
        <v>2</v>
      </c>
      <c r="D1865" s="28">
        <v>2</v>
      </c>
      <c r="E1865" s="28">
        <v>2</v>
      </c>
      <c r="F1865" s="28">
        <v>0</v>
      </c>
      <c r="G1865" s="28">
        <v>0</v>
      </c>
      <c r="H1865" s="28">
        <v>0</v>
      </c>
      <c r="I1865" s="28">
        <v>0</v>
      </c>
      <c r="J1865" s="28">
        <v>0</v>
      </c>
      <c r="K1865" s="28"/>
      <c r="L1865" s="28"/>
      <c r="M1865" s="28"/>
      <c r="N1865" s="28"/>
      <c r="O1865" s="28"/>
      <c r="P1865" s="28"/>
      <c r="Q1865" s="28"/>
      <c r="R1865" s="28"/>
      <c r="S1865" s="28"/>
      <c r="T1865" s="12"/>
      <c r="U1865" s="12"/>
      <c r="V1865" s="12"/>
    </row>
    <row r="1866" spans="1:22">
      <c r="A1866" s="26">
        <v>1826</v>
      </c>
      <c r="B1866" s="28">
        <v>1</v>
      </c>
      <c r="C1866" s="28">
        <v>2</v>
      </c>
      <c r="D1866" s="28">
        <v>2</v>
      </c>
      <c r="E1866" s="28">
        <v>1</v>
      </c>
      <c r="F1866" s="28">
        <v>0</v>
      </c>
      <c r="G1866" s="28">
        <v>0</v>
      </c>
      <c r="H1866" s="28">
        <v>0</v>
      </c>
      <c r="I1866" s="28">
        <v>0</v>
      </c>
      <c r="J1866" s="28">
        <v>0</v>
      </c>
      <c r="K1866" s="28"/>
      <c r="L1866" s="28"/>
      <c r="M1866" s="28"/>
      <c r="N1866" s="28"/>
      <c r="O1866" s="28"/>
      <c r="P1866" s="28"/>
      <c r="Q1866" s="28"/>
      <c r="R1866" s="28"/>
      <c r="S1866" s="28"/>
      <c r="T1866" s="12"/>
      <c r="U1866" s="12"/>
      <c r="V1866" s="12"/>
    </row>
    <row r="1867" spans="1:22">
      <c r="A1867" s="26">
        <v>1827</v>
      </c>
      <c r="B1867" s="28">
        <v>0</v>
      </c>
      <c r="C1867" s="28">
        <v>2</v>
      </c>
      <c r="D1867" s="28">
        <v>2</v>
      </c>
      <c r="E1867" s="28">
        <v>1</v>
      </c>
      <c r="F1867" s="28">
        <v>0</v>
      </c>
      <c r="G1867" s="28">
        <v>0</v>
      </c>
      <c r="H1867" s="28">
        <v>0</v>
      </c>
      <c r="I1867" s="28">
        <v>0</v>
      </c>
      <c r="J1867" s="28">
        <v>0</v>
      </c>
      <c r="K1867" s="28"/>
      <c r="L1867" s="28"/>
      <c r="M1867" s="28"/>
      <c r="N1867" s="28"/>
      <c r="O1867" s="28"/>
      <c r="P1867" s="28"/>
      <c r="Q1867" s="28"/>
      <c r="R1867" s="28"/>
      <c r="S1867" s="28"/>
      <c r="T1867" s="12"/>
      <c r="U1867" s="12"/>
      <c r="V1867" s="12"/>
    </row>
    <row r="1868" spans="1:22">
      <c r="A1868" s="26">
        <v>1828</v>
      </c>
      <c r="B1868" s="28">
        <v>0</v>
      </c>
      <c r="C1868" s="28">
        <v>1</v>
      </c>
      <c r="D1868" s="28">
        <v>6</v>
      </c>
      <c r="E1868" s="28">
        <v>2</v>
      </c>
      <c r="F1868" s="28">
        <v>0</v>
      </c>
      <c r="G1868" s="28">
        <v>0</v>
      </c>
      <c r="H1868" s="28">
        <v>0</v>
      </c>
      <c r="I1868" s="28">
        <v>0</v>
      </c>
      <c r="J1868" s="28">
        <v>0</v>
      </c>
      <c r="K1868" s="28"/>
      <c r="L1868" s="28"/>
      <c r="M1868" s="28"/>
      <c r="N1868" s="28"/>
      <c r="O1868" s="28"/>
      <c r="P1868" s="28"/>
      <c r="Q1868" s="28"/>
      <c r="R1868" s="28"/>
      <c r="S1868" s="28"/>
      <c r="T1868" s="12"/>
      <c r="U1868" s="12"/>
      <c r="V1868" s="12"/>
    </row>
    <row r="1869" spans="1:22">
      <c r="A1869" s="26">
        <v>1829</v>
      </c>
      <c r="B1869" s="28">
        <v>2</v>
      </c>
      <c r="C1869" s="28">
        <v>3</v>
      </c>
      <c r="D1869" s="28">
        <v>3</v>
      </c>
      <c r="E1869" s="28">
        <v>0</v>
      </c>
      <c r="F1869" s="28">
        <v>0</v>
      </c>
      <c r="G1869" s="28">
        <v>0</v>
      </c>
      <c r="H1869" s="28">
        <v>0</v>
      </c>
      <c r="I1869" s="28">
        <v>0</v>
      </c>
      <c r="J1869" s="28">
        <v>0</v>
      </c>
      <c r="K1869" s="28"/>
      <c r="L1869" s="28"/>
      <c r="M1869" s="28"/>
      <c r="N1869" s="28"/>
      <c r="O1869" s="28"/>
      <c r="P1869" s="28"/>
      <c r="Q1869" s="28"/>
      <c r="R1869" s="28"/>
      <c r="S1869" s="28"/>
      <c r="T1869" s="12"/>
      <c r="U1869" s="12"/>
      <c r="V1869" s="12"/>
    </row>
    <row r="1870" spans="1:22">
      <c r="A1870" s="26">
        <v>1830</v>
      </c>
      <c r="B1870" s="28">
        <v>0</v>
      </c>
      <c r="C1870" s="28">
        <v>2</v>
      </c>
      <c r="D1870" s="28">
        <v>4</v>
      </c>
      <c r="E1870" s="28">
        <v>2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/>
      <c r="L1870" s="28"/>
      <c r="M1870" s="28"/>
      <c r="N1870" s="28"/>
      <c r="O1870" s="28"/>
      <c r="P1870" s="28"/>
      <c r="Q1870" s="28"/>
      <c r="R1870" s="28"/>
      <c r="S1870" s="28"/>
      <c r="T1870" s="12"/>
      <c r="U1870" s="12"/>
      <c r="V1870" s="12"/>
    </row>
    <row r="1871" spans="1:22">
      <c r="A1871" s="26">
        <v>1831</v>
      </c>
      <c r="B1871" s="28">
        <v>2</v>
      </c>
      <c r="C1871" s="28">
        <v>1</v>
      </c>
      <c r="D1871" s="28">
        <v>1</v>
      </c>
      <c r="E1871" s="28">
        <v>0</v>
      </c>
      <c r="F1871" s="28">
        <v>1</v>
      </c>
      <c r="G1871" s="28">
        <v>0</v>
      </c>
      <c r="H1871" s="28">
        <v>0</v>
      </c>
      <c r="I1871" s="28">
        <v>0</v>
      </c>
      <c r="J1871" s="28">
        <v>0</v>
      </c>
      <c r="K1871" s="28"/>
      <c r="L1871" s="28"/>
      <c r="M1871" s="28"/>
      <c r="N1871" s="28"/>
      <c r="O1871" s="28"/>
      <c r="P1871" s="28"/>
      <c r="Q1871" s="28"/>
      <c r="R1871" s="28"/>
      <c r="S1871" s="28"/>
      <c r="T1871" s="12"/>
      <c r="U1871" s="12"/>
      <c r="V1871" s="12"/>
    </row>
    <row r="1872" spans="1:22">
      <c r="A1872" s="26">
        <v>1832</v>
      </c>
      <c r="B1872" s="28">
        <v>2</v>
      </c>
      <c r="C1872" s="28">
        <v>3</v>
      </c>
      <c r="D1872" s="28">
        <v>3</v>
      </c>
      <c r="E1872" s="28">
        <v>0</v>
      </c>
      <c r="F1872" s="28">
        <v>0</v>
      </c>
      <c r="G1872" s="28">
        <v>0</v>
      </c>
      <c r="H1872" s="28">
        <v>0</v>
      </c>
      <c r="I1872" s="28">
        <v>0</v>
      </c>
      <c r="J1872" s="28">
        <v>0</v>
      </c>
      <c r="K1872" s="28"/>
      <c r="L1872" s="28"/>
      <c r="M1872" s="28"/>
      <c r="N1872" s="28"/>
      <c r="O1872" s="28"/>
      <c r="P1872" s="28"/>
      <c r="Q1872" s="28"/>
      <c r="R1872" s="28"/>
      <c r="S1872" s="28"/>
      <c r="T1872" s="12"/>
      <c r="U1872" s="12"/>
      <c r="V1872" s="12"/>
    </row>
    <row r="1873" spans="1:22">
      <c r="A1873" s="26">
        <v>1833</v>
      </c>
      <c r="B1873" s="28">
        <v>0</v>
      </c>
      <c r="C1873" s="28">
        <v>3</v>
      </c>
      <c r="D1873" s="28">
        <v>2</v>
      </c>
      <c r="E1873" s="28">
        <v>1</v>
      </c>
      <c r="F1873" s="28">
        <v>0</v>
      </c>
      <c r="G1873" s="28">
        <v>0</v>
      </c>
      <c r="H1873" s="28">
        <v>0</v>
      </c>
      <c r="I1873" s="28">
        <v>0</v>
      </c>
      <c r="J1873" s="28">
        <v>0</v>
      </c>
      <c r="K1873" s="28"/>
      <c r="L1873" s="28"/>
      <c r="M1873" s="28"/>
      <c r="N1873" s="28"/>
      <c r="O1873" s="28"/>
      <c r="P1873" s="28"/>
      <c r="Q1873" s="28"/>
      <c r="R1873" s="28"/>
      <c r="S1873" s="28"/>
      <c r="T1873" s="12"/>
      <c r="U1873" s="12"/>
      <c r="V1873" s="12"/>
    </row>
    <row r="1874" spans="1:22">
      <c r="A1874" s="26">
        <v>1834</v>
      </c>
      <c r="B1874" s="28">
        <v>2</v>
      </c>
      <c r="C1874" s="28">
        <v>3</v>
      </c>
      <c r="D1874" s="28">
        <v>2</v>
      </c>
      <c r="E1874" s="28">
        <v>2</v>
      </c>
      <c r="F1874" s="28">
        <v>0</v>
      </c>
      <c r="G1874" s="28">
        <v>0</v>
      </c>
      <c r="H1874" s="28">
        <v>0</v>
      </c>
      <c r="I1874" s="28">
        <v>0</v>
      </c>
      <c r="J1874" s="28">
        <v>0</v>
      </c>
      <c r="K1874" s="28"/>
      <c r="L1874" s="28"/>
      <c r="M1874" s="28"/>
      <c r="N1874" s="28"/>
      <c r="O1874" s="28"/>
      <c r="P1874" s="28"/>
      <c r="Q1874" s="28"/>
      <c r="R1874" s="28"/>
      <c r="S1874" s="28"/>
      <c r="T1874" s="12"/>
      <c r="U1874" s="12"/>
      <c r="V1874" s="12"/>
    </row>
    <row r="1875" spans="1:22">
      <c r="A1875" s="26">
        <v>1835</v>
      </c>
      <c r="B1875" s="28">
        <v>1</v>
      </c>
      <c r="C1875" s="28">
        <v>5</v>
      </c>
      <c r="D1875" s="28">
        <v>3</v>
      </c>
      <c r="E1875" s="28">
        <v>0</v>
      </c>
      <c r="F1875" s="28">
        <v>0</v>
      </c>
      <c r="G1875" s="28">
        <v>0</v>
      </c>
      <c r="H1875" s="28">
        <v>0</v>
      </c>
      <c r="I1875" s="28">
        <v>0</v>
      </c>
      <c r="J1875" s="28">
        <v>0</v>
      </c>
      <c r="K1875" s="28"/>
      <c r="L1875" s="28"/>
      <c r="M1875" s="28"/>
      <c r="N1875" s="28"/>
      <c r="O1875" s="28"/>
      <c r="P1875" s="28"/>
      <c r="Q1875" s="28"/>
      <c r="R1875" s="28"/>
      <c r="S1875" s="28"/>
      <c r="T1875" s="12"/>
      <c r="U1875" s="12"/>
      <c r="V1875" s="12"/>
    </row>
    <row r="1876" spans="1:22">
      <c r="A1876" s="26">
        <v>1836</v>
      </c>
      <c r="B1876" s="28">
        <v>3</v>
      </c>
      <c r="C1876" s="28">
        <v>1</v>
      </c>
      <c r="D1876" s="28">
        <v>2</v>
      </c>
      <c r="E1876" s="28">
        <v>1</v>
      </c>
      <c r="F1876" s="28">
        <v>0</v>
      </c>
      <c r="G1876" s="28">
        <v>0</v>
      </c>
      <c r="H1876" s="28">
        <v>0</v>
      </c>
      <c r="I1876" s="28">
        <v>0</v>
      </c>
      <c r="J1876" s="28">
        <v>0</v>
      </c>
      <c r="K1876" s="28"/>
      <c r="L1876" s="28"/>
      <c r="M1876" s="28"/>
      <c r="N1876" s="28"/>
      <c r="O1876" s="28"/>
      <c r="P1876" s="28"/>
      <c r="Q1876" s="28"/>
      <c r="R1876" s="28"/>
      <c r="S1876" s="28"/>
      <c r="T1876" s="12"/>
      <c r="U1876" s="12"/>
      <c r="V1876" s="12"/>
    </row>
    <row r="1877" spans="1:22">
      <c r="A1877" s="26">
        <v>1837</v>
      </c>
      <c r="B1877" s="28">
        <v>2</v>
      </c>
      <c r="C1877" s="28">
        <v>2</v>
      </c>
      <c r="D1877" s="28">
        <v>2</v>
      </c>
      <c r="E1877" s="28">
        <v>0</v>
      </c>
      <c r="F1877" s="28">
        <v>0</v>
      </c>
      <c r="G1877" s="28">
        <v>0</v>
      </c>
      <c r="H1877" s="28">
        <v>0</v>
      </c>
      <c r="I1877" s="28">
        <v>0</v>
      </c>
      <c r="J1877" s="28">
        <v>0</v>
      </c>
      <c r="K1877" s="28"/>
      <c r="L1877" s="28"/>
      <c r="M1877" s="28"/>
      <c r="N1877" s="28"/>
      <c r="O1877" s="28"/>
      <c r="P1877" s="28"/>
      <c r="Q1877" s="28"/>
      <c r="R1877" s="28"/>
      <c r="S1877" s="28"/>
      <c r="T1877" s="12"/>
      <c r="U1877" s="12"/>
      <c r="V1877" s="12"/>
    </row>
    <row r="1878" spans="1:22">
      <c r="A1878" s="26">
        <v>1838</v>
      </c>
      <c r="B1878" s="28">
        <v>0</v>
      </c>
      <c r="C1878" s="28">
        <v>1</v>
      </c>
      <c r="D1878" s="28">
        <v>1</v>
      </c>
      <c r="E1878" s="28">
        <v>2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/>
      <c r="L1878" s="28"/>
      <c r="M1878" s="28"/>
      <c r="N1878" s="28"/>
      <c r="O1878" s="28"/>
      <c r="P1878" s="28"/>
      <c r="Q1878" s="28"/>
      <c r="R1878" s="28"/>
      <c r="S1878" s="28"/>
      <c r="T1878" s="12"/>
      <c r="U1878" s="12"/>
      <c r="V1878" s="12"/>
    </row>
    <row r="1879" spans="1:22">
      <c r="A1879" s="26">
        <v>1839</v>
      </c>
      <c r="B1879" s="28">
        <v>3</v>
      </c>
      <c r="C1879" s="28">
        <v>2</v>
      </c>
      <c r="D1879" s="28">
        <v>2</v>
      </c>
      <c r="E1879" s="28">
        <v>0</v>
      </c>
      <c r="F1879" s="28">
        <v>0</v>
      </c>
      <c r="G1879" s="28">
        <v>0</v>
      </c>
      <c r="H1879" s="28">
        <v>0</v>
      </c>
      <c r="I1879" s="28">
        <v>0</v>
      </c>
      <c r="J1879" s="28">
        <v>0</v>
      </c>
      <c r="K1879" s="28"/>
      <c r="L1879" s="28"/>
      <c r="M1879" s="28"/>
      <c r="N1879" s="28"/>
      <c r="O1879" s="28"/>
      <c r="P1879" s="28"/>
      <c r="Q1879" s="28"/>
      <c r="R1879" s="28"/>
      <c r="S1879" s="28"/>
      <c r="T1879" s="12"/>
      <c r="U1879" s="12"/>
      <c r="V1879" s="12"/>
    </row>
    <row r="1880" spans="1:22">
      <c r="A1880" s="26">
        <v>1840</v>
      </c>
      <c r="B1880" s="28">
        <v>3</v>
      </c>
      <c r="C1880" s="28">
        <v>1</v>
      </c>
      <c r="D1880" s="28">
        <v>4</v>
      </c>
      <c r="E1880" s="28">
        <v>1</v>
      </c>
      <c r="F1880" s="28">
        <v>0</v>
      </c>
      <c r="G1880" s="28">
        <v>0</v>
      </c>
      <c r="H1880" s="28">
        <v>0</v>
      </c>
      <c r="I1880" s="28">
        <v>0</v>
      </c>
      <c r="J1880" s="28">
        <v>0</v>
      </c>
      <c r="K1880" s="28"/>
      <c r="L1880" s="28"/>
      <c r="M1880" s="28"/>
      <c r="N1880" s="28"/>
      <c r="O1880" s="28"/>
      <c r="P1880" s="28"/>
      <c r="Q1880" s="28"/>
      <c r="R1880" s="28"/>
      <c r="S1880" s="28"/>
      <c r="T1880" s="12"/>
      <c r="U1880" s="12"/>
      <c r="V1880" s="12"/>
    </row>
    <row r="1881" spans="1:22">
      <c r="A1881" s="26">
        <v>1841</v>
      </c>
      <c r="B1881" s="28">
        <v>0</v>
      </c>
      <c r="C1881" s="28">
        <v>0</v>
      </c>
      <c r="D1881" s="28">
        <v>2</v>
      </c>
      <c r="E1881" s="28">
        <v>0</v>
      </c>
      <c r="F1881" s="28">
        <v>1</v>
      </c>
      <c r="G1881" s="28">
        <v>0</v>
      </c>
      <c r="H1881" s="28">
        <v>0</v>
      </c>
      <c r="I1881" s="28">
        <v>0</v>
      </c>
      <c r="J1881" s="28">
        <v>0</v>
      </c>
      <c r="K1881" s="28"/>
      <c r="L1881" s="28"/>
      <c r="M1881" s="28"/>
      <c r="N1881" s="28"/>
      <c r="O1881" s="28"/>
      <c r="P1881" s="28"/>
      <c r="Q1881" s="28"/>
      <c r="R1881" s="28"/>
      <c r="S1881" s="28"/>
      <c r="T1881" s="12"/>
      <c r="U1881" s="12"/>
      <c r="V1881" s="12"/>
    </row>
    <row r="1882" spans="1:22">
      <c r="A1882" s="26">
        <v>1842</v>
      </c>
      <c r="B1882" s="28">
        <v>2</v>
      </c>
      <c r="C1882" s="28">
        <v>2</v>
      </c>
      <c r="D1882" s="28">
        <v>2</v>
      </c>
      <c r="E1882" s="28">
        <v>0</v>
      </c>
      <c r="F1882" s="28">
        <v>0</v>
      </c>
      <c r="G1882" s="28">
        <v>0</v>
      </c>
      <c r="H1882" s="28">
        <v>0</v>
      </c>
      <c r="I1882" s="28">
        <v>0</v>
      </c>
      <c r="J1882" s="28">
        <v>0</v>
      </c>
      <c r="K1882" s="28"/>
      <c r="L1882" s="28"/>
      <c r="M1882" s="28"/>
      <c r="N1882" s="28"/>
      <c r="O1882" s="28"/>
      <c r="P1882" s="28"/>
      <c r="Q1882" s="28"/>
      <c r="R1882" s="28"/>
      <c r="S1882" s="28"/>
      <c r="T1882" s="12"/>
      <c r="U1882" s="12"/>
      <c r="V1882" s="12"/>
    </row>
    <row r="1883" spans="1:22">
      <c r="A1883" s="26">
        <v>1843</v>
      </c>
      <c r="B1883" s="28">
        <v>1</v>
      </c>
      <c r="C1883" s="28">
        <v>1</v>
      </c>
      <c r="D1883" s="28">
        <v>1</v>
      </c>
      <c r="E1883" s="28">
        <v>0</v>
      </c>
      <c r="F1883" s="28">
        <v>0</v>
      </c>
      <c r="G1883" s="28">
        <v>0</v>
      </c>
      <c r="H1883" s="28">
        <v>0</v>
      </c>
      <c r="I1883" s="28">
        <v>0</v>
      </c>
      <c r="J1883" s="28">
        <v>0</v>
      </c>
      <c r="K1883" s="28"/>
      <c r="L1883" s="28"/>
      <c r="M1883" s="28"/>
      <c r="N1883" s="28"/>
      <c r="O1883" s="28"/>
      <c r="P1883" s="28"/>
      <c r="Q1883" s="28"/>
      <c r="R1883" s="28"/>
      <c r="S1883" s="28"/>
      <c r="T1883" s="12"/>
      <c r="U1883" s="12"/>
      <c r="V1883" s="12"/>
    </row>
    <row r="1884" spans="1:22">
      <c r="A1884" s="26">
        <v>1844</v>
      </c>
      <c r="B1884" s="28">
        <v>0</v>
      </c>
      <c r="C1884" s="28">
        <v>2</v>
      </c>
      <c r="D1884" s="28">
        <v>4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/>
      <c r="L1884" s="28"/>
      <c r="M1884" s="28"/>
      <c r="N1884" s="28"/>
      <c r="O1884" s="28"/>
      <c r="P1884" s="28"/>
      <c r="Q1884" s="28"/>
      <c r="R1884" s="28"/>
      <c r="S1884" s="28"/>
      <c r="T1884" s="12"/>
      <c r="U1884" s="12"/>
      <c r="V1884" s="12"/>
    </row>
    <row r="1885" spans="1:22">
      <c r="A1885" s="26">
        <v>1845</v>
      </c>
      <c r="B1885" s="28">
        <v>3</v>
      </c>
      <c r="C1885" s="28">
        <v>1</v>
      </c>
      <c r="D1885" s="28">
        <v>3</v>
      </c>
      <c r="E1885" s="28">
        <v>1</v>
      </c>
      <c r="F1885" s="28">
        <v>0</v>
      </c>
      <c r="G1885" s="28">
        <v>0</v>
      </c>
      <c r="H1885" s="28">
        <v>0</v>
      </c>
      <c r="I1885" s="28">
        <v>0</v>
      </c>
      <c r="J1885" s="28">
        <v>0</v>
      </c>
      <c r="K1885" s="28"/>
      <c r="L1885" s="28"/>
      <c r="M1885" s="28"/>
      <c r="N1885" s="28"/>
      <c r="O1885" s="28"/>
      <c r="P1885" s="28"/>
      <c r="Q1885" s="28"/>
      <c r="R1885" s="28"/>
      <c r="S1885" s="28"/>
      <c r="T1885" s="12"/>
      <c r="U1885" s="12"/>
      <c r="V1885" s="12"/>
    </row>
    <row r="1886" spans="1:22">
      <c r="A1886" s="26">
        <v>1846</v>
      </c>
      <c r="B1886" s="28">
        <v>0</v>
      </c>
      <c r="C1886" s="28">
        <v>4</v>
      </c>
      <c r="D1886" s="28">
        <v>2</v>
      </c>
      <c r="E1886" s="28">
        <v>1</v>
      </c>
      <c r="F1886" s="28">
        <v>0</v>
      </c>
      <c r="G1886" s="28">
        <v>0</v>
      </c>
      <c r="H1886" s="28">
        <v>0</v>
      </c>
      <c r="I1886" s="28">
        <v>0</v>
      </c>
      <c r="J1886" s="28">
        <v>0</v>
      </c>
      <c r="K1886" s="28"/>
      <c r="L1886" s="28"/>
      <c r="M1886" s="28"/>
      <c r="N1886" s="28"/>
      <c r="O1886" s="28"/>
      <c r="P1886" s="28"/>
      <c r="Q1886" s="28"/>
      <c r="R1886" s="28"/>
      <c r="S1886" s="28"/>
      <c r="T1886" s="12"/>
      <c r="U1886" s="12"/>
      <c r="V1886" s="12"/>
    </row>
    <row r="1887" spans="1:22">
      <c r="A1887" s="26">
        <v>1847</v>
      </c>
      <c r="B1887" s="28">
        <v>1</v>
      </c>
      <c r="C1887" s="28">
        <v>0</v>
      </c>
      <c r="D1887" s="28">
        <v>0</v>
      </c>
      <c r="E1887" s="28">
        <v>1</v>
      </c>
      <c r="F1887" s="28">
        <v>0</v>
      </c>
      <c r="G1887" s="28">
        <v>0</v>
      </c>
      <c r="H1887" s="28">
        <v>0</v>
      </c>
      <c r="I1887" s="28">
        <v>0</v>
      </c>
      <c r="J1887" s="28">
        <v>0</v>
      </c>
      <c r="K1887" s="28"/>
      <c r="L1887" s="28"/>
      <c r="M1887" s="28"/>
      <c r="N1887" s="28"/>
      <c r="O1887" s="28"/>
      <c r="P1887" s="28"/>
      <c r="Q1887" s="28"/>
      <c r="R1887" s="28"/>
      <c r="S1887" s="28"/>
      <c r="T1887" s="12"/>
      <c r="U1887" s="12"/>
      <c r="V1887" s="12"/>
    </row>
    <row r="1888" spans="1:22">
      <c r="A1888" s="26">
        <v>1848</v>
      </c>
      <c r="B1888" s="28">
        <v>2</v>
      </c>
      <c r="C1888" s="28">
        <v>3</v>
      </c>
      <c r="D1888" s="28">
        <v>1</v>
      </c>
      <c r="E1888" s="28">
        <v>1</v>
      </c>
      <c r="F1888" s="28">
        <v>0</v>
      </c>
      <c r="G1888" s="28">
        <v>0</v>
      </c>
      <c r="H1888" s="28">
        <v>0</v>
      </c>
      <c r="I1888" s="28">
        <v>0</v>
      </c>
      <c r="J1888" s="28">
        <v>0</v>
      </c>
      <c r="K1888" s="28"/>
      <c r="L1888" s="28"/>
      <c r="M1888" s="28"/>
      <c r="N1888" s="28"/>
      <c r="O1888" s="28"/>
      <c r="P1888" s="28"/>
      <c r="Q1888" s="28"/>
      <c r="R1888" s="28"/>
      <c r="S1888" s="28"/>
      <c r="T1888" s="12"/>
      <c r="U1888" s="12"/>
      <c r="V1888" s="12"/>
    </row>
    <row r="1889" spans="1:22">
      <c r="A1889" s="26">
        <v>1849</v>
      </c>
      <c r="B1889" s="28">
        <v>1</v>
      </c>
      <c r="C1889" s="28">
        <v>1</v>
      </c>
      <c r="D1889" s="28">
        <v>2</v>
      </c>
      <c r="E1889" s="28">
        <v>0</v>
      </c>
      <c r="F1889" s="28">
        <v>0</v>
      </c>
      <c r="G1889" s="28">
        <v>0</v>
      </c>
      <c r="H1889" s="28">
        <v>0</v>
      </c>
      <c r="I1889" s="28">
        <v>0</v>
      </c>
      <c r="J1889" s="28">
        <v>0</v>
      </c>
      <c r="K1889" s="28"/>
      <c r="L1889" s="28"/>
      <c r="M1889" s="28"/>
      <c r="N1889" s="28"/>
      <c r="O1889" s="28"/>
      <c r="P1889" s="28"/>
      <c r="Q1889" s="28"/>
      <c r="R1889" s="28"/>
      <c r="S1889" s="28"/>
      <c r="T1889" s="12"/>
      <c r="U1889" s="12"/>
      <c r="V1889" s="12"/>
    </row>
    <row r="1890" spans="1:22">
      <c r="A1890" s="26">
        <v>1850</v>
      </c>
      <c r="B1890" s="28">
        <v>3</v>
      </c>
      <c r="C1890" s="28">
        <v>2</v>
      </c>
      <c r="D1890" s="28">
        <v>1</v>
      </c>
      <c r="E1890" s="28">
        <v>0</v>
      </c>
      <c r="F1890" s="28">
        <v>0</v>
      </c>
      <c r="G1890" s="28">
        <v>0</v>
      </c>
      <c r="H1890" s="28">
        <v>0</v>
      </c>
      <c r="I1890" s="28">
        <v>0</v>
      </c>
      <c r="J1890" s="28">
        <v>0</v>
      </c>
      <c r="K1890" s="28"/>
      <c r="L1890" s="28"/>
      <c r="M1890" s="28"/>
      <c r="N1890" s="28"/>
      <c r="O1890" s="28"/>
      <c r="P1890" s="28"/>
      <c r="Q1890" s="28"/>
      <c r="R1890" s="28"/>
      <c r="S1890" s="28"/>
      <c r="T1890" s="12"/>
      <c r="U1890" s="12"/>
      <c r="V1890" s="12"/>
    </row>
    <row r="1891" spans="1:22">
      <c r="A1891" s="26">
        <v>1851</v>
      </c>
      <c r="B1891" s="28">
        <v>0</v>
      </c>
      <c r="C1891" s="28">
        <v>0</v>
      </c>
      <c r="D1891" s="28">
        <v>3</v>
      </c>
      <c r="E1891" s="28">
        <v>0</v>
      </c>
      <c r="F1891" s="28">
        <v>0</v>
      </c>
      <c r="G1891" s="28">
        <v>0</v>
      </c>
      <c r="H1891" s="28">
        <v>0</v>
      </c>
      <c r="I1891" s="28">
        <v>0</v>
      </c>
      <c r="J1891" s="28">
        <v>0</v>
      </c>
      <c r="K1891" s="28"/>
      <c r="L1891" s="28"/>
      <c r="M1891" s="28"/>
      <c r="N1891" s="28"/>
      <c r="O1891" s="28"/>
      <c r="P1891" s="28"/>
      <c r="Q1891" s="28"/>
      <c r="R1891" s="28"/>
      <c r="S1891" s="28"/>
      <c r="T1891" s="12"/>
      <c r="U1891" s="12"/>
      <c r="V1891" s="12"/>
    </row>
    <row r="1892" spans="1:22">
      <c r="A1892" s="26">
        <v>1852</v>
      </c>
      <c r="B1892" s="28">
        <v>3</v>
      </c>
      <c r="C1892" s="28">
        <v>3</v>
      </c>
      <c r="D1892" s="28">
        <v>4</v>
      </c>
      <c r="E1892" s="28">
        <v>0</v>
      </c>
      <c r="F1892" s="28">
        <v>0</v>
      </c>
      <c r="G1892" s="28">
        <v>0</v>
      </c>
      <c r="H1892" s="28">
        <v>0</v>
      </c>
      <c r="I1892" s="28">
        <v>0</v>
      </c>
      <c r="J1892" s="28">
        <v>0</v>
      </c>
      <c r="K1892" s="28"/>
      <c r="L1892" s="28"/>
      <c r="M1892" s="28"/>
      <c r="N1892" s="28"/>
      <c r="O1892" s="28"/>
      <c r="P1892" s="28"/>
      <c r="Q1892" s="28"/>
      <c r="R1892" s="28"/>
      <c r="S1892" s="28"/>
      <c r="T1892" s="12"/>
      <c r="U1892" s="12"/>
      <c r="V1892" s="12"/>
    </row>
    <row r="1893" spans="1:22">
      <c r="A1893" s="26">
        <v>1853</v>
      </c>
      <c r="B1893" s="28">
        <v>0</v>
      </c>
      <c r="C1893" s="28">
        <v>2</v>
      </c>
      <c r="D1893" s="28">
        <v>5</v>
      </c>
      <c r="E1893" s="28">
        <v>0</v>
      </c>
      <c r="F1893" s="28">
        <v>1</v>
      </c>
      <c r="G1893" s="28">
        <v>0</v>
      </c>
      <c r="H1893" s="28">
        <v>0</v>
      </c>
      <c r="I1893" s="28">
        <v>0</v>
      </c>
      <c r="J1893" s="28">
        <v>0</v>
      </c>
      <c r="K1893" s="28"/>
      <c r="L1893" s="28"/>
      <c r="M1893" s="28"/>
      <c r="N1893" s="28"/>
      <c r="O1893" s="28"/>
      <c r="P1893" s="28"/>
      <c r="Q1893" s="28"/>
      <c r="R1893" s="28"/>
      <c r="S1893" s="28"/>
      <c r="T1893" s="12"/>
      <c r="U1893" s="12"/>
      <c r="V1893" s="12"/>
    </row>
    <row r="1894" spans="1:22">
      <c r="A1894" s="26">
        <v>1854</v>
      </c>
      <c r="B1894" s="28">
        <v>3</v>
      </c>
      <c r="C1894" s="28">
        <v>2</v>
      </c>
      <c r="D1894" s="28">
        <v>2</v>
      </c>
      <c r="E1894" s="28">
        <v>0</v>
      </c>
      <c r="F1894" s="28">
        <v>0</v>
      </c>
      <c r="G1894" s="28">
        <v>0</v>
      </c>
      <c r="H1894" s="28">
        <v>0</v>
      </c>
      <c r="I1894" s="28">
        <v>0</v>
      </c>
      <c r="J1894" s="28">
        <v>0</v>
      </c>
      <c r="K1894" s="28"/>
      <c r="L1894" s="28"/>
      <c r="M1894" s="28"/>
      <c r="N1894" s="28"/>
      <c r="O1894" s="28"/>
      <c r="P1894" s="28"/>
      <c r="Q1894" s="28"/>
      <c r="R1894" s="28"/>
      <c r="S1894" s="28"/>
      <c r="T1894" s="12"/>
      <c r="U1894" s="12"/>
      <c r="V1894" s="12"/>
    </row>
    <row r="1895" spans="1:22">
      <c r="A1895" s="26">
        <v>1855</v>
      </c>
      <c r="B1895" s="28">
        <v>2</v>
      </c>
      <c r="C1895" s="28">
        <v>0</v>
      </c>
      <c r="D1895" s="28">
        <v>2</v>
      </c>
      <c r="E1895" s="28">
        <v>0</v>
      </c>
      <c r="F1895" s="28">
        <v>0</v>
      </c>
      <c r="G1895" s="28">
        <v>0</v>
      </c>
      <c r="H1895" s="28">
        <v>0</v>
      </c>
      <c r="I1895" s="28">
        <v>0</v>
      </c>
      <c r="J1895" s="28">
        <v>0</v>
      </c>
      <c r="K1895" s="28"/>
      <c r="L1895" s="28"/>
      <c r="M1895" s="28"/>
      <c r="N1895" s="28"/>
      <c r="O1895" s="28"/>
      <c r="P1895" s="28"/>
      <c r="Q1895" s="28"/>
      <c r="R1895" s="28"/>
      <c r="S1895" s="28"/>
      <c r="T1895" s="12"/>
      <c r="U1895" s="12"/>
      <c r="V1895" s="12"/>
    </row>
    <row r="1896" spans="1:22">
      <c r="A1896" s="26">
        <v>1856</v>
      </c>
      <c r="B1896" s="28">
        <v>1</v>
      </c>
      <c r="C1896" s="28">
        <v>4</v>
      </c>
      <c r="D1896" s="28">
        <v>1</v>
      </c>
      <c r="E1896" s="28">
        <v>0</v>
      </c>
      <c r="F1896" s="28">
        <v>0</v>
      </c>
      <c r="G1896" s="28">
        <v>0</v>
      </c>
      <c r="H1896" s="28">
        <v>0</v>
      </c>
      <c r="I1896" s="28">
        <v>0</v>
      </c>
      <c r="J1896" s="28">
        <v>0</v>
      </c>
      <c r="K1896" s="28"/>
      <c r="L1896" s="28"/>
      <c r="M1896" s="28"/>
      <c r="N1896" s="28"/>
      <c r="O1896" s="28"/>
      <c r="P1896" s="28"/>
      <c r="Q1896" s="28"/>
      <c r="R1896" s="28"/>
      <c r="S1896" s="28"/>
      <c r="T1896" s="12"/>
      <c r="U1896" s="12"/>
      <c r="V1896" s="12"/>
    </row>
    <row r="1897" spans="1:22">
      <c r="A1897" s="26">
        <v>1857</v>
      </c>
      <c r="B1897" s="28">
        <v>0</v>
      </c>
      <c r="C1897" s="28">
        <v>1</v>
      </c>
      <c r="D1897" s="28">
        <v>0</v>
      </c>
      <c r="E1897" s="28">
        <v>0</v>
      </c>
      <c r="F1897" s="28">
        <v>0</v>
      </c>
      <c r="G1897" s="28">
        <v>0</v>
      </c>
      <c r="H1897" s="28">
        <v>0</v>
      </c>
      <c r="I1897" s="28">
        <v>0</v>
      </c>
      <c r="J1897" s="28">
        <v>0</v>
      </c>
      <c r="K1897" s="28"/>
      <c r="L1897" s="28"/>
      <c r="M1897" s="28"/>
      <c r="N1897" s="28"/>
      <c r="O1897" s="28"/>
      <c r="P1897" s="28"/>
      <c r="Q1897" s="28"/>
      <c r="R1897" s="28"/>
      <c r="S1897" s="28"/>
      <c r="T1897" s="12"/>
      <c r="U1897" s="12"/>
      <c r="V1897" s="12"/>
    </row>
    <row r="1898" spans="1:22">
      <c r="A1898" s="26">
        <v>1858</v>
      </c>
      <c r="B1898" s="28">
        <v>1</v>
      </c>
      <c r="C1898" s="28">
        <v>3</v>
      </c>
      <c r="D1898" s="28">
        <v>4</v>
      </c>
      <c r="E1898" s="28">
        <v>0</v>
      </c>
      <c r="F1898" s="28">
        <v>0</v>
      </c>
      <c r="G1898" s="28">
        <v>0</v>
      </c>
      <c r="H1898" s="28">
        <v>0</v>
      </c>
      <c r="I1898" s="28">
        <v>0</v>
      </c>
      <c r="J1898" s="28">
        <v>0</v>
      </c>
      <c r="K1898" s="28"/>
      <c r="L1898" s="28"/>
      <c r="M1898" s="28"/>
      <c r="N1898" s="28"/>
      <c r="O1898" s="28"/>
      <c r="P1898" s="28"/>
      <c r="Q1898" s="28"/>
      <c r="R1898" s="28"/>
      <c r="S1898" s="28"/>
      <c r="T1898" s="12"/>
      <c r="U1898" s="12"/>
      <c r="V1898" s="12"/>
    </row>
    <row r="1899" spans="1:22">
      <c r="A1899" s="26">
        <v>1859</v>
      </c>
      <c r="B1899" s="28">
        <v>1</v>
      </c>
      <c r="C1899" s="28">
        <v>2</v>
      </c>
      <c r="D1899" s="28">
        <v>2</v>
      </c>
      <c r="E1899" s="28">
        <v>0</v>
      </c>
      <c r="F1899" s="28">
        <v>0</v>
      </c>
      <c r="G1899" s="28">
        <v>0</v>
      </c>
      <c r="H1899" s="28">
        <v>0</v>
      </c>
      <c r="I1899" s="28">
        <v>0</v>
      </c>
      <c r="J1899" s="28">
        <v>0</v>
      </c>
      <c r="K1899" s="28"/>
      <c r="L1899" s="28"/>
      <c r="M1899" s="28"/>
      <c r="N1899" s="28"/>
      <c r="O1899" s="28"/>
      <c r="P1899" s="28"/>
      <c r="Q1899" s="28"/>
      <c r="R1899" s="28"/>
      <c r="S1899" s="28"/>
      <c r="T1899" s="12"/>
      <c r="U1899" s="12"/>
      <c r="V1899" s="12"/>
    </row>
    <row r="1900" spans="1:22">
      <c r="A1900" s="26">
        <v>1860</v>
      </c>
      <c r="B1900" s="28">
        <v>0</v>
      </c>
      <c r="C1900" s="28">
        <v>1</v>
      </c>
      <c r="D1900" s="28">
        <v>4</v>
      </c>
      <c r="E1900" s="28">
        <v>0</v>
      </c>
      <c r="F1900" s="28">
        <v>0</v>
      </c>
      <c r="G1900" s="28">
        <v>0</v>
      </c>
      <c r="H1900" s="28">
        <v>0</v>
      </c>
      <c r="I1900" s="28">
        <v>0</v>
      </c>
      <c r="J1900" s="28">
        <v>0</v>
      </c>
      <c r="K1900" s="28"/>
      <c r="L1900" s="28"/>
      <c r="M1900" s="28"/>
      <c r="N1900" s="28"/>
      <c r="O1900" s="28"/>
      <c r="P1900" s="28"/>
      <c r="Q1900" s="28"/>
      <c r="R1900" s="28"/>
      <c r="S1900" s="28"/>
      <c r="T1900" s="12"/>
      <c r="U1900" s="12"/>
      <c r="V1900" s="12"/>
    </row>
    <row r="1901" spans="1:22">
      <c r="A1901" s="26">
        <v>1861</v>
      </c>
      <c r="B1901" s="28">
        <v>0</v>
      </c>
      <c r="C1901" s="28">
        <v>3</v>
      </c>
      <c r="D1901" s="28">
        <v>4</v>
      </c>
      <c r="E1901" s="28">
        <v>0</v>
      </c>
      <c r="F1901" s="28">
        <v>0</v>
      </c>
      <c r="G1901" s="28">
        <v>0</v>
      </c>
      <c r="H1901" s="28">
        <v>0</v>
      </c>
      <c r="I1901" s="28">
        <v>0</v>
      </c>
      <c r="J1901" s="28">
        <v>0</v>
      </c>
      <c r="K1901" s="28"/>
      <c r="L1901" s="28"/>
      <c r="M1901" s="28"/>
      <c r="N1901" s="28"/>
      <c r="O1901" s="28"/>
      <c r="P1901" s="28"/>
      <c r="Q1901" s="28"/>
      <c r="R1901" s="28"/>
      <c r="S1901" s="28"/>
      <c r="T1901" s="12"/>
      <c r="U1901" s="12"/>
      <c r="V1901" s="12"/>
    </row>
    <row r="1902" spans="1:22">
      <c r="A1902" s="26">
        <v>1862</v>
      </c>
      <c r="B1902" s="28">
        <v>1</v>
      </c>
      <c r="C1902" s="28">
        <v>2</v>
      </c>
      <c r="D1902" s="28">
        <v>1</v>
      </c>
      <c r="E1902" s="28">
        <v>0</v>
      </c>
      <c r="F1902" s="28">
        <v>0</v>
      </c>
      <c r="G1902" s="28">
        <v>0</v>
      </c>
      <c r="H1902" s="28">
        <v>0</v>
      </c>
      <c r="I1902" s="28">
        <v>0</v>
      </c>
      <c r="J1902" s="28">
        <v>0</v>
      </c>
      <c r="K1902" s="28"/>
      <c r="L1902" s="28"/>
      <c r="M1902" s="28"/>
      <c r="N1902" s="28"/>
      <c r="O1902" s="28"/>
      <c r="P1902" s="28"/>
      <c r="Q1902" s="28"/>
      <c r="R1902" s="28"/>
      <c r="S1902" s="28"/>
      <c r="T1902" s="12"/>
      <c r="U1902" s="12"/>
      <c r="V1902" s="12"/>
    </row>
    <row r="1903" spans="1:22">
      <c r="A1903" s="26">
        <v>1863</v>
      </c>
      <c r="B1903" s="28">
        <v>1</v>
      </c>
      <c r="C1903" s="28">
        <v>3</v>
      </c>
      <c r="D1903" s="28">
        <v>1</v>
      </c>
      <c r="E1903" s="28">
        <v>0</v>
      </c>
      <c r="F1903" s="28">
        <v>0</v>
      </c>
      <c r="G1903" s="28">
        <v>0</v>
      </c>
      <c r="H1903" s="28">
        <v>0</v>
      </c>
      <c r="I1903" s="28">
        <v>0</v>
      </c>
      <c r="J1903" s="28">
        <v>0</v>
      </c>
      <c r="K1903" s="28"/>
      <c r="L1903" s="28"/>
      <c r="M1903" s="28"/>
      <c r="N1903" s="28"/>
      <c r="O1903" s="28"/>
      <c r="P1903" s="28"/>
      <c r="Q1903" s="28"/>
      <c r="R1903" s="28"/>
      <c r="S1903" s="28"/>
      <c r="T1903" s="12"/>
      <c r="U1903" s="12"/>
      <c r="V1903" s="12"/>
    </row>
    <row r="1904" spans="1:22">
      <c r="A1904" s="26">
        <v>1864</v>
      </c>
      <c r="B1904" s="28">
        <v>0</v>
      </c>
      <c r="C1904" s="28">
        <v>1</v>
      </c>
      <c r="D1904" s="28">
        <v>2</v>
      </c>
      <c r="E1904" s="28">
        <v>0</v>
      </c>
      <c r="F1904" s="28">
        <v>0</v>
      </c>
      <c r="G1904" s="28">
        <v>0</v>
      </c>
      <c r="H1904" s="28">
        <v>0</v>
      </c>
      <c r="I1904" s="28">
        <v>0</v>
      </c>
      <c r="J1904" s="28">
        <v>0</v>
      </c>
      <c r="K1904" s="28"/>
      <c r="L1904" s="28"/>
      <c r="M1904" s="28"/>
      <c r="N1904" s="28"/>
      <c r="O1904" s="28"/>
      <c r="P1904" s="28"/>
      <c r="Q1904" s="28"/>
      <c r="R1904" s="28"/>
      <c r="S1904" s="28"/>
      <c r="T1904" s="12"/>
      <c r="U1904" s="12"/>
      <c r="V1904" s="12"/>
    </row>
    <row r="1905" spans="1:22">
      <c r="A1905" s="26">
        <v>1865</v>
      </c>
      <c r="B1905" s="28">
        <v>0</v>
      </c>
      <c r="C1905" s="28">
        <v>1</v>
      </c>
      <c r="D1905" s="28">
        <v>1</v>
      </c>
      <c r="E1905" s="28">
        <v>0</v>
      </c>
      <c r="F1905" s="28">
        <v>0</v>
      </c>
      <c r="G1905" s="28">
        <v>0</v>
      </c>
      <c r="H1905" s="28">
        <v>0</v>
      </c>
      <c r="I1905" s="28">
        <v>0</v>
      </c>
      <c r="J1905" s="28">
        <v>0</v>
      </c>
      <c r="K1905" s="28"/>
      <c r="L1905" s="28"/>
      <c r="M1905" s="28"/>
      <c r="N1905" s="28"/>
      <c r="O1905" s="28"/>
      <c r="P1905" s="28"/>
      <c r="Q1905" s="28"/>
      <c r="R1905" s="28"/>
      <c r="S1905" s="28"/>
      <c r="T1905" s="12"/>
      <c r="U1905" s="12"/>
      <c r="V1905" s="12"/>
    </row>
    <row r="1906" spans="1:22">
      <c r="A1906" s="26">
        <v>1866</v>
      </c>
      <c r="B1906" s="28">
        <v>2</v>
      </c>
      <c r="C1906" s="28">
        <v>3</v>
      </c>
      <c r="D1906" s="28">
        <v>3</v>
      </c>
      <c r="E1906" s="28">
        <v>0</v>
      </c>
      <c r="F1906" s="28">
        <v>0</v>
      </c>
      <c r="G1906" s="28">
        <v>0</v>
      </c>
      <c r="H1906" s="28">
        <v>0</v>
      </c>
      <c r="I1906" s="28">
        <v>0</v>
      </c>
      <c r="J1906" s="28">
        <v>0</v>
      </c>
      <c r="K1906" s="28"/>
      <c r="L1906" s="28"/>
      <c r="M1906" s="28"/>
      <c r="N1906" s="28"/>
      <c r="O1906" s="28"/>
      <c r="P1906" s="28"/>
      <c r="Q1906" s="28"/>
      <c r="R1906" s="28"/>
      <c r="S1906" s="28"/>
      <c r="T1906" s="12"/>
      <c r="U1906" s="12"/>
      <c r="V1906" s="12"/>
    </row>
    <row r="1907" spans="1:22">
      <c r="A1907" s="26">
        <v>1867</v>
      </c>
      <c r="B1907" s="28">
        <v>1</v>
      </c>
      <c r="C1907" s="28">
        <v>2</v>
      </c>
      <c r="D1907" s="28">
        <v>5</v>
      </c>
      <c r="E1907" s="28">
        <v>0</v>
      </c>
      <c r="F1907" s="28">
        <v>0</v>
      </c>
      <c r="G1907" s="28">
        <v>0</v>
      </c>
      <c r="H1907" s="28">
        <v>0</v>
      </c>
      <c r="I1907" s="28">
        <v>0</v>
      </c>
      <c r="J1907" s="28">
        <v>0</v>
      </c>
      <c r="K1907" s="28"/>
      <c r="L1907" s="28"/>
      <c r="M1907" s="28"/>
      <c r="N1907" s="28"/>
      <c r="O1907" s="28"/>
      <c r="P1907" s="28"/>
      <c r="Q1907" s="28"/>
      <c r="R1907" s="28"/>
      <c r="S1907" s="28"/>
      <c r="T1907" s="12"/>
      <c r="U1907" s="12"/>
      <c r="V1907" s="12"/>
    </row>
    <row r="1908" spans="1:22">
      <c r="A1908" s="26">
        <v>1868</v>
      </c>
      <c r="B1908" s="28">
        <v>2</v>
      </c>
      <c r="C1908" s="28">
        <v>1</v>
      </c>
      <c r="D1908" s="28">
        <v>1</v>
      </c>
      <c r="E1908" s="28">
        <v>0</v>
      </c>
      <c r="F1908" s="28">
        <v>0</v>
      </c>
      <c r="G1908" s="28">
        <v>0</v>
      </c>
      <c r="H1908" s="28">
        <v>0</v>
      </c>
      <c r="I1908" s="28">
        <v>0</v>
      </c>
      <c r="J1908" s="28">
        <v>0</v>
      </c>
      <c r="K1908" s="28"/>
      <c r="L1908" s="28"/>
      <c r="M1908" s="28"/>
      <c r="N1908" s="28"/>
      <c r="O1908" s="28"/>
      <c r="P1908" s="28"/>
      <c r="Q1908" s="28"/>
      <c r="R1908" s="28"/>
      <c r="S1908" s="28"/>
      <c r="T1908" s="12"/>
      <c r="U1908" s="12"/>
      <c r="V1908" s="12"/>
    </row>
    <row r="1909" spans="1:22">
      <c r="A1909" s="26">
        <v>1869</v>
      </c>
      <c r="B1909" s="28">
        <v>0</v>
      </c>
      <c r="C1909" s="28">
        <v>2</v>
      </c>
      <c r="D1909" s="28">
        <v>2</v>
      </c>
      <c r="E1909" s="28">
        <v>0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/>
      <c r="L1909" s="28"/>
      <c r="M1909" s="28"/>
      <c r="N1909" s="28"/>
      <c r="O1909" s="28"/>
      <c r="P1909" s="28"/>
      <c r="Q1909" s="28"/>
      <c r="R1909" s="28"/>
      <c r="S1909" s="28"/>
      <c r="T1909" s="12"/>
      <c r="U1909" s="12"/>
      <c r="V1909" s="12"/>
    </row>
    <row r="1910" spans="1:22">
      <c r="A1910" s="26">
        <v>1870</v>
      </c>
      <c r="B1910" s="28">
        <v>3</v>
      </c>
      <c r="C1910" s="28">
        <v>3</v>
      </c>
      <c r="D1910" s="28">
        <v>1</v>
      </c>
      <c r="E1910" s="28">
        <v>0</v>
      </c>
      <c r="F1910" s="28">
        <v>0</v>
      </c>
      <c r="G1910" s="28">
        <v>0</v>
      </c>
      <c r="H1910" s="28">
        <v>0</v>
      </c>
      <c r="I1910" s="28">
        <v>0</v>
      </c>
      <c r="J1910" s="28">
        <v>0</v>
      </c>
      <c r="K1910" s="28"/>
      <c r="L1910" s="28"/>
      <c r="M1910" s="28"/>
      <c r="N1910" s="28"/>
      <c r="O1910" s="28"/>
      <c r="P1910" s="28"/>
      <c r="Q1910" s="28"/>
      <c r="R1910" s="28"/>
      <c r="S1910" s="28"/>
      <c r="T1910" s="12"/>
      <c r="U1910" s="12"/>
      <c r="V1910" s="12"/>
    </row>
    <row r="1911" spans="1:22">
      <c r="A1911" s="26">
        <v>1871</v>
      </c>
      <c r="B1911" s="28">
        <v>0</v>
      </c>
      <c r="C1911" s="28">
        <v>2</v>
      </c>
      <c r="D1911" s="28">
        <v>3</v>
      </c>
      <c r="E1911" s="28">
        <v>0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/>
      <c r="L1911" s="28"/>
      <c r="M1911" s="28"/>
      <c r="N1911" s="28"/>
      <c r="O1911" s="28"/>
      <c r="P1911" s="28"/>
      <c r="Q1911" s="28"/>
      <c r="R1911" s="28"/>
      <c r="S1911" s="28"/>
      <c r="T1911" s="12"/>
      <c r="U1911" s="12"/>
      <c r="V1911" s="12"/>
    </row>
    <row r="1912" spans="1:22">
      <c r="A1912" s="26">
        <v>1872</v>
      </c>
      <c r="B1912" s="28">
        <v>1</v>
      </c>
      <c r="C1912" s="28">
        <v>2</v>
      </c>
      <c r="D1912" s="28">
        <v>1</v>
      </c>
      <c r="E1912" s="28">
        <v>1</v>
      </c>
      <c r="F1912" s="28">
        <v>0</v>
      </c>
      <c r="G1912" s="28">
        <v>0</v>
      </c>
      <c r="H1912" s="28">
        <v>0</v>
      </c>
      <c r="I1912" s="28">
        <v>0</v>
      </c>
      <c r="J1912" s="28">
        <v>0</v>
      </c>
      <c r="K1912" s="28"/>
      <c r="L1912" s="28"/>
      <c r="M1912" s="28"/>
      <c r="N1912" s="28"/>
      <c r="O1912" s="28"/>
      <c r="P1912" s="28"/>
      <c r="Q1912" s="28"/>
      <c r="R1912" s="28"/>
      <c r="S1912" s="28"/>
      <c r="T1912" s="12"/>
      <c r="U1912" s="12"/>
      <c r="V1912" s="12"/>
    </row>
    <row r="1913" spans="1:22">
      <c r="A1913" s="26">
        <v>1873</v>
      </c>
      <c r="B1913" s="28">
        <v>1</v>
      </c>
      <c r="C1913" s="28">
        <v>3</v>
      </c>
      <c r="D1913" s="28">
        <v>2</v>
      </c>
      <c r="E1913" s="28">
        <v>0</v>
      </c>
      <c r="F1913" s="28">
        <v>0</v>
      </c>
      <c r="G1913" s="28">
        <v>0</v>
      </c>
      <c r="H1913" s="28">
        <v>0</v>
      </c>
      <c r="I1913" s="28">
        <v>0</v>
      </c>
      <c r="J1913" s="28">
        <v>0</v>
      </c>
      <c r="K1913" s="28"/>
      <c r="L1913" s="28"/>
      <c r="M1913" s="28"/>
      <c r="N1913" s="28"/>
      <c r="O1913" s="28"/>
      <c r="P1913" s="28"/>
      <c r="Q1913" s="28"/>
      <c r="R1913" s="28"/>
      <c r="S1913" s="28"/>
      <c r="T1913" s="12"/>
      <c r="U1913" s="12"/>
      <c r="V1913" s="12"/>
    </row>
    <row r="1914" spans="1:22">
      <c r="A1914" s="26">
        <v>1874</v>
      </c>
      <c r="B1914" s="28">
        <v>2</v>
      </c>
      <c r="C1914" s="28">
        <v>0</v>
      </c>
      <c r="D1914" s="28">
        <v>3</v>
      </c>
      <c r="E1914" s="28">
        <v>0</v>
      </c>
      <c r="F1914" s="28">
        <v>0</v>
      </c>
      <c r="G1914" s="28">
        <v>0</v>
      </c>
      <c r="H1914" s="28">
        <v>0</v>
      </c>
      <c r="I1914" s="28">
        <v>0</v>
      </c>
      <c r="J1914" s="28">
        <v>0</v>
      </c>
      <c r="K1914" s="28"/>
      <c r="L1914" s="28"/>
      <c r="M1914" s="28"/>
      <c r="N1914" s="28"/>
      <c r="O1914" s="28"/>
      <c r="P1914" s="28"/>
      <c r="Q1914" s="28"/>
      <c r="R1914" s="28"/>
      <c r="S1914" s="28"/>
      <c r="T1914" s="12"/>
      <c r="U1914" s="12"/>
      <c r="V1914" s="12"/>
    </row>
    <row r="1915" spans="1:22">
      <c r="A1915" s="26">
        <v>1875</v>
      </c>
      <c r="B1915" s="28">
        <v>2</v>
      </c>
      <c r="C1915" s="28">
        <v>1</v>
      </c>
      <c r="D1915" s="28">
        <v>5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/>
      <c r="L1915" s="28"/>
      <c r="M1915" s="28"/>
      <c r="N1915" s="28"/>
      <c r="O1915" s="28"/>
      <c r="P1915" s="28"/>
      <c r="Q1915" s="28"/>
      <c r="R1915" s="28"/>
      <c r="S1915" s="28"/>
      <c r="T1915" s="12"/>
      <c r="U1915" s="12"/>
      <c r="V1915" s="12"/>
    </row>
    <row r="1916" spans="1:22">
      <c r="A1916" s="26">
        <v>1876</v>
      </c>
      <c r="B1916" s="28">
        <v>0</v>
      </c>
      <c r="C1916" s="28">
        <v>5</v>
      </c>
      <c r="D1916" s="28">
        <v>2</v>
      </c>
      <c r="E1916" s="28">
        <v>0</v>
      </c>
      <c r="F1916" s="28">
        <v>0</v>
      </c>
      <c r="G1916" s="28">
        <v>0</v>
      </c>
      <c r="H1916" s="28">
        <v>0</v>
      </c>
      <c r="I1916" s="28">
        <v>0</v>
      </c>
      <c r="J1916" s="28">
        <v>0</v>
      </c>
      <c r="K1916" s="28"/>
      <c r="L1916" s="28"/>
      <c r="M1916" s="28"/>
      <c r="N1916" s="28"/>
      <c r="O1916" s="28"/>
      <c r="P1916" s="28"/>
      <c r="Q1916" s="28"/>
      <c r="R1916" s="28"/>
      <c r="S1916" s="28"/>
      <c r="T1916" s="12"/>
      <c r="U1916" s="12"/>
      <c r="V1916" s="12"/>
    </row>
    <row r="1917" spans="1:22">
      <c r="A1917" s="26">
        <v>1877</v>
      </c>
      <c r="B1917" s="28">
        <v>1</v>
      </c>
      <c r="C1917" s="28">
        <v>3</v>
      </c>
      <c r="D1917" s="28">
        <v>2</v>
      </c>
      <c r="E1917" s="28">
        <v>1</v>
      </c>
      <c r="F1917" s="28">
        <v>0</v>
      </c>
      <c r="G1917" s="28">
        <v>0</v>
      </c>
      <c r="H1917" s="28">
        <v>0</v>
      </c>
      <c r="I1917" s="28">
        <v>0</v>
      </c>
      <c r="J1917" s="28">
        <v>0</v>
      </c>
      <c r="K1917" s="28"/>
      <c r="L1917" s="28"/>
      <c r="M1917" s="28"/>
      <c r="N1917" s="28"/>
      <c r="O1917" s="28"/>
      <c r="P1917" s="28"/>
      <c r="Q1917" s="28"/>
      <c r="R1917" s="28"/>
      <c r="S1917" s="28"/>
      <c r="T1917" s="12"/>
      <c r="U1917" s="12"/>
      <c r="V1917" s="12"/>
    </row>
    <row r="1918" spans="1:22">
      <c r="A1918" s="26">
        <v>1878</v>
      </c>
      <c r="B1918" s="28">
        <v>1</v>
      </c>
      <c r="C1918" s="28">
        <v>1</v>
      </c>
      <c r="D1918" s="28">
        <v>1</v>
      </c>
      <c r="E1918" s="28">
        <v>0</v>
      </c>
      <c r="F1918" s="28">
        <v>0</v>
      </c>
      <c r="G1918" s="28">
        <v>0</v>
      </c>
      <c r="H1918" s="28">
        <v>0</v>
      </c>
      <c r="I1918" s="28">
        <v>0</v>
      </c>
      <c r="J1918" s="28">
        <v>0</v>
      </c>
      <c r="K1918" s="28"/>
      <c r="L1918" s="28"/>
      <c r="M1918" s="28"/>
      <c r="N1918" s="28"/>
      <c r="O1918" s="28"/>
      <c r="P1918" s="28"/>
      <c r="Q1918" s="28"/>
      <c r="R1918" s="28"/>
      <c r="S1918" s="28"/>
      <c r="T1918" s="12"/>
      <c r="U1918" s="12"/>
      <c r="V1918" s="12"/>
    </row>
    <row r="1919" spans="1:22">
      <c r="A1919" s="26">
        <v>1879</v>
      </c>
      <c r="B1919" s="28">
        <v>1</v>
      </c>
      <c r="C1919" s="28">
        <v>5</v>
      </c>
      <c r="D1919" s="28">
        <v>2</v>
      </c>
      <c r="E1919" s="28">
        <v>0</v>
      </c>
      <c r="F1919" s="28">
        <v>0</v>
      </c>
      <c r="G1919" s="28">
        <v>0</v>
      </c>
      <c r="H1919" s="28">
        <v>0</v>
      </c>
      <c r="I1919" s="28">
        <v>0</v>
      </c>
      <c r="J1919" s="28">
        <v>0</v>
      </c>
      <c r="K1919" s="28"/>
      <c r="L1919" s="28"/>
      <c r="M1919" s="28"/>
      <c r="N1919" s="28"/>
      <c r="O1919" s="28"/>
      <c r="P1919" s="28"/>
      <c r="Q1919" s="28"/>
      <c r="R1919" s="28"/>
      <c r="S1919" s="28"/>
      <c r="T1919" s="12"/>
      <c r="U1919" s="12"/>
      <c r="V1919" s="12"/>
    </row>
    <row r="1920" spans="1:22">
      <c r="A1920" s="26">
        <v>1880</v>
      </c>
      <c r="B1920" s="28">
        <v>1</v>
      </c>
      <c r="C1920" s="28">
        <v>4</v>
      </c>
      <c r="D1920" s="28">
        <v>2</v>
      </c>
      <c r="E1920" s="28">
        <v>0</v>
      </c>
      <c r="F1920" s="28">
        <v>0</v>
      </c>
      <c r="G1920" s="28">
        <v>0</v>
      </c>
      <c r="H1920" s="28">
        <v>0</v>
      </c>
      <c r="I1920" s="28">
        <v>0</v>
      </c>
      <c r="J1920" s="28">
        <v>0</v>
      </c>
      <c r="K1920" s="28"/>
      <c r="L1920" s="28"/>
      <c r="M1920" s="28"/>
      <c r="N1920" s="28"/>
      <c r="O1920" s="28"/>
      <c r="P1920" s="28"/>
      <c r="Q1920" s="28"/>
      <c r="R1920" s="28"/>
      <c r="S1920" s="28"/>
      <c r="T1920" s="12"/>
      <c r="U1920" s="12"/>
      <c r="V1920" s="12"/>
    </row>
    <row r="1921" spans="1:22">
      <c r="A1921" s="26">
        <v>1881</v>
      </c>
      <c r="B1921" s="28">
        <v>3</v>
      </c>
      <c r="C1921" s="28">
        <v>4</v>
      </c>
      <c r="D1921" s="28">
        <v>2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/>
      <c r="L1921" s="28"/>
      <c r="M1921" s="28"/>
      <c r="N1921" s="28"/>
      <c r="O1921" s="28"/>
      <c r="P1921" s="28"/>
      <c r="Q1921" s="28"/>
      <c r="R1921" s="28"/>
      <c r="S1921" s="28"/>
      <c r="T1921" s="12"/>
      <c r="U1921" s="12"/>
      <c r="V1921" s="12"/>
    </row>
    <row r="1922" spans="1:22">
      <c r="A1922" s="26">
        <v>1882</v>
      </c>
      <c r="B1922" s="28">
        <v>1</v>
      </c>
      <c r="C1922" s="28">
        <v>2</v>
      </c>
      <c r="D1922" s="28">
        <v>3</v>
      </c>
      <c r="E1922" s="28">
        <v>2</v>
      </c>
      <c r="F1922" s="28">
        <v>0</v>
      </c>
      <c r="G1922" s="28">
        <v>0</v>
      </c>
      <c r="H1922" s="28">
        <v>0</v>
      </c>
      <c r="I1922" s="28">
        <v>0</v>
      </c>
      <c r="J1922" s="28">
        <v>0</v>
      </c>
      <c r="K1922" s="28"/>
      <c r="L1922" s="28"/>
      <c r="M1922" s="28"/>
      <c r="N1922" s="28"/>
      <c r="O1922" s="28"/>
      <c r="P1922" s="28"/>
      <c r="Q1922" s="28"/>
      <c r="R1922" s="28"/>
      <c r="S1922" s="28"/>
      <c r="T1922" s="12"/>
      <c r="U1922" s="12"/>
      <c r="V1922" s="12"/>
    </row>
    <row r="1923" spans="1:22">
      <c r="A1923" s="26">
        <v>1883</v>
      </c>
      <c r="B1923" s="28">
        <v>1</v>
      </c>
      <c r="C1923" s="28">
        <v>1</v>
      </c>
      <c r="D1923" s="28">
        <v>4</v>
      </c>
      <c r="E1923" s="28">
        <v>0</v>
      </c>
      <c r="F1923" s="28">
        <v>0</v>
      </c>
      <c r="G1923" s="28">
        <v>0</v>
      </c>
      <c r="H1923" s="28">
        <v>0</v>
      </c>
      <c r="I1923" s="28">
        <v>0</v>
      </c>
      <c r="J1923" s="28">
        <v>0</v>
      </c>
      <c r="K1923" s="28"/>
      <c r="L1923" s="28"/>
      <c r="M1923" s="28"/>
      <c r="N1923" s="28"/>
      <c r="O1923" s="28"/>
      <c r="P1923" s="28"/>
      <c r="Q1923" s="28"/>
      <c r="R1923" s="28"/>
      <c r="S1923" s="28"/>
      <c r="T1923" s="12"/>
      <c r="U1923" s="12"/>
      <c r="V1923" s="12"/>
    </row>
    <row r="1924" spans="1:22">
      <c r="A1924" s="26">
        <v>1884</v>
      </c>
      <c r="B1924" s="28">
        <v>4</v>
      </c>
      <c r="C1924" s="28">
        <v>0</v>
      </c>
      <c r="D1924" s="28">
        <v>3</v>
      </c>
      <c r="E1924" s="28">
        <v>0</v>
      </c>
      <c r="F1924" s="28">
        <v>0</v>
      </c>
      <c r="G1924" s="28">
        <v>0</v>
      </c>
      <c r="H1924" s="28">
        <v>0</v>
      </c>
      <c r="I1924" s="28">
        <v>0</v>
      </c>
      <c r="J1924" s="28">
        <v>0</v>
      </c>
      <c r="K1924" s="28"/>
      <c r="L1924" s="28"/>
      <c r="M1924" s="28"/>
      <c r="N1924" s="28"/>
      <c r="O1924" s="28"/>
      <c r="P1924" s="28"/>
      <c r="Q1924" s="28"/>
      <c r="R1924" s="28"/>
      <c r="S1924" s="28"/>
      <c r="T1924" s="12"/>
      <c r="U1924" s="12"/>
      <c r="V1924" s="12"/>
    </row>
    <row r="1925" spans="1:22">
      <c r="A1925" s="26">
        <v>1885</v>
      </c>
      <c r="B1925" s="28">
        <v>2</v>
      </c>
      <c r="C1925" s="28">
        <v>5</v>
      </c>
      <c r="D1925" s="28">
        <v>2</v>
      </c>
      <c r="E1925" s="28">
        <v>1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/>
      <c r="L1925" s="28"/>
      <c r="M1925" s="28"/>
      <c r="N1925" s="28"/>
      <c r="O1925" s="28"/>
      <c r="P1925" s="28"/>
      <c r="Q1925" s="28"/>
      <c r="R1925" s="28"/>
      <c r="S1925" s="28"/>
      <c r="T1925" s="12"/>
      <c r="U1925" s="12"/>
      <c r="V1925" s="12"/>
    </row>
    <row r="1926" spans="1:22">
      <c r="A1926" s="26">
        <v>1886</v>
      </c>
      <c r="B1926" s="28">
        <v>1</v>
      </c>
      <c r="C1926" s="28">
        <v>2</v>
      </c>
      <c r="D1926" s="28">
        <v>2</v>
      </c>
      <c r="E1926" s="28">
        <v>0</v>
      </c>
      <c r="F1926" s="28">
        <v>0</v>
      </c>
      <c r="G1926" s="28">
        <v>0</v>
      </c>
      <c r="H1926" s="28">
        <v>0</v>
      </c>
      <c r="I1926" s="28">
        <v>0</v>
      </c>
      <c r="J1926" s="28">
        <v>0</v>
      </c>
      <c r="K1926" s="28"/>
      <c r="L1926" s="28"/>
      <c r="M1926" s="28"/>
      <c r="N1926" s="28"/>
      <c r="O1926" s="28"/>
      <c r="P1926" s="28"/>
      <c r="Q1926" s="28"/>
      <c r="R1926" s="28"/>
      <c r="S1926" s="28"/>
      <c r="T1926" s="12"/>
      <c r="U1926" s="12"/>
      <c r="V1926" s="12"/>
    </row>
    <row r="1927" spans="1:22">
      <c r="A1927" s="26">
        <v>1887</v>
      </c>
      <c r="B1927" s="28">
        <v>1</v>
      </c>
      <c r="C1927" s="28">
        <v>1</v>
      </c>
      <c r="D1927" s="28">
        <v>2</v>
      </c>
      <c r="E1927" s="28">
        <v>0</v>
      </c>
      <c r="F1927" s="28">
        <v>0</v>
      </c>
      <c r="G1927" s="28">
        <v>0</v>
      </c>
      <c r="H1927" s="28">
        <v>0</v>
      </c>
      <c r="I1927" s="28">
        <v>0</v>
      </c>
      <c r="J1927" s="28">
        <v>0</v>
      </c>
      <c r="K1927" s="28"/>
      <c r="L1927" s="28"/>
      <c r="M1927" s="28"/>
      <c r="N1927" s="28"/>
      <c r="O1927" s="28"/>
      <c r="P1927" s="28"/>
      <c r="Q1927" s="28"/>
      <c r="R1927" s="28"/>
      <c r="S1927" s="28"/>
      <c r="T1927" s="12"/>
      <c r="U1927" s="12"/>
      <c r="V1927" s="12"/>
    </row>
    <row r="1928" spans="1:22">
      <c r="A1928" s="26">
        <v>1888</v>
      </c>
      <c r="B1928" s="28">
        <v>1</v>
      </c>
      <c r="C1928" s="28">
        <v>2</v>
      </c>
      <c r="D1928" s="28">
        <v>2</v>
      </c>
      <c r="E1928" s="28">
        <v>0</v>
      </c>
      <c r="F1928" s="28">
        <v>0</v>
      </c>
      <c r="G1928" s="28">
        <v>0</v>
      </c>
      <c r="H1928" s="28">
        <v>0</v>
      </c>
      <c r="I1928" s="28">
        <v>0</v>
      </c>
      <c r="J1928" s="28">
        <v>0</v>
      </c>
      <c r="K1928" s="28"/>
      <c r="L1928" s="28"/>
      <c r="M1928" s="28"/>
      <c r="N1928" s="28"/>
      <c r="O1928" s="28"/>
      <c r="P1928" s="28"/>
      <c r="Q1928" s="28"/>
      <c r="R1928" s="28"/>
      <c r="S1928" s="28"/>
      <c r="T1928" s="12"/>
      <c r="U1928" s="12"/>
      <c r="V1928" s="12"/>
    </row>
    <row r="1929" spans="1:22">
      <c r="A1929" s="26">
        <v>1889</v>
      </c>
      <c r="B1929" s="28">
        <v>5</v>
      </c>
      <c r="C1929" s="28">
        <v>2</v>
      </c>
      <c r="D1929" s="28">
        <v>0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/>
      <c r="L1929" s="28"/>
      <c r="M1929" s="28"/>
      <c r="N1929" s="28"/>
      <c r="O1929" s="28"/>
      <c r="P1929" s="28"/>
      <c r="Q1929" s="28"/>
      <c r="R1929" s="28"/>
      <c r="S1929" s="28"/>
      <c r="T1929" s="12"/>
      <c r="U1929" s="12"/>
      <c r="V1929" s="12"/>
    </row>
    <row r="1930" spans="1:22">
      <c r="A1930" s="26">
        <v>1890</v>
      </c>
      <c r="B1930" s="28">
        <v>2</v>
      </c>
      <c r="C1930" s="28">
        <v>4</v>
      </c>
      <c r="D1930" s="28">
        <v>1</v>
      </c>
      <c r="E1930" s="28">
        <v>1</v>
      </c>
      <c r="F1930" s="28">
        <v>0</v>
      </c>
      <c r="G1930" s="28">
        <v>0</v>
      </c>
      <c r="H1930" s="28">
        <v>0</v>
      </c>
      <c r="I1930" s="28">
        <v>0</v>
      </c>
      <c r="J1930" s="28">
        <v>0</v>
      </c>
      <c r="K1930" s="28"/>
      <c r="L1930" s="28"/>
      <c r="M1930" s="28"/>
      <c r="N1930" s="28"/>
      <c r="O1930" s="28"/>
      <c r="P1930" s="28"/>
      <c r="Q1930" s="28"/>
      <c r="R1930" s="28"/>
      <c r="S1930" s="28"/>
      <c r="T1930" s="12"/>
      <c r="U1930" s="12"/>
      <c r="V1930" s="12"/>
    </row>
    <row r="1931" spans="1:22">
      <c r="A1931" s="26">
        <v>1891</v>
      </c>
      <c r="B1931" s="28">
        <v>2</v>
      </c>
      <c r="C1931" s="28">
        <v>1</v>
      </c>
      <c r="D1931" s="28">
        <v>5</v>
      </c>
      <c r="E1931" s="28">
        <v>0</v>
      </c>
      <c r="F1931" s="28">
        <v>0</v>
      </c>
      <c r="G1931" s="28">
        <v>0</v>
      </c>
      <c r="H1931" s="28">
        <v>0</v>
      </c>
      <c r="I1931" s="28">
        <v>0</v>
      </c>
      <c r="J1931" s="28">
        <v>0</v>
      </c>
      <c r="K1931" s="28"/>
      <c r="L1931" s="28"/>
      <c r="M1931" s="28"/>
      <c r="N1931" s="28"/>
      <c r="O1931" s="28"/>
      <c r="P1931" s="28"/>
      <c r="Q1931" s="28"/>
      <c r="R1931" s="28"/>
      <c r="S1931" s="28"/>
      <c r="T1931" s="12"/>
      <c r="U1931" s="12"/>
      <c r="V1931" s="12"/>
    </row>
    <row r="1932" spans="1:22">
      <c r="A1932" s="26">
        <v>1892</v>
      </c>
      <c r="B1932" s="28">
        <v>0</v>
      </c>
      <c r="C1932" s="28">
        <v>1</v>
      </c>
      <c r="D1932" s="28">
        <v>4</v>
      </c>
      <c r="E1932" s="28">
        <v>0</v>
      </c>
      <c r="F1932" s="28">
        <v>0</v>
      </c>
      <c r="G1932" s="28">
        <v>0</v>
      </c>
      <c r="H1932" s="28">
        <v>0</v>
      </c>
      <c r="I1932" s="28">
        <v>0</v>
      </c>
      <c r="J1932" s="28">
        <v>0</v>
      </c>
      <c r="K1932" s="28"/>
      <c r="L1932" s="28"/>
      <c r="M1932" s="28"/>
      <c r="N1932" s="28"/>
      <c r="O1932" s="28"/>
      <c r="P1932" s="28"/>
      <c r="Q1932" s="28"/>
      <c r="R1932" s="28"/>
      <c r="S1932" s="28"/>
      <c r="T1932" s="12"/>
      <c r="U1932" s="12"/>
      <c r="V1932" s="12"/>
    </row>
    <row r="1933" spans="1:22">
      <c r="A1933" s="26">
        <v>1893</v>
      </c>
      <c r="B1933" s="28">
        <v>3</v>
      </c>
      <c r="C1933" s="28">
        <v>2</v>
      </c>
      <c r="D1933" s="28">
        <v>6</v>
      </c>
      <c r="E1933" s="28">
        <v>0</v>
      </c>
      <c r="F1933" s="28">
        <v>0</v>
      </c>
      <c r="G1933" s="28">
        <v>0</v>
      </c>
      <c r="H1933" s="28">
        <v>0</v>
      </c>
      <c r="I1933" s="28">
        <v>0</v>
      </c>
      <c r="J1933" s="28">
        <v>0</v>
      </c>
      <c r="K1933" s="28"/>
      <c r="L1933" s="28"/>
      <c r="M1933" s="28"/>
      <c r="N1933" s="28"/>
      <c r="O1933" s="28"/>
      <c r="P1933" s="28"/>
      <c r="Q1933" s="28"/>
      <c r="R1933" s="28"/>
      <c r="S1933" s="28"/>
      <c r="T1933" s="12"/>
      <c r="U1933" s="12"/>
      <c r="V1933" s="12"/>
    </row>
    <row r="1934" spans="1:22">
      <c r="A1934" s="26">
        <v>1894</v>
      </c>
      <c r="B1934" s="28">
        <v>3</v>
      </c>
      <c r="C1934" s="28">
        <v>2</v>
      </c>
      <c r="D1934" s="28">
        <v>4</v>
      </c>
      <c r="E1934" s="28">
        <v>0</v>
      </c>
      <c r="F1934" s="28">
        <v>1</v>
      </c>
      <c r="G1934" s="28">
        <v>0</v>
      </c>
      <c r="H1934" s="28">
        <v>0</v>
      </c>
      <c r="I1934" s="28">
        <v>0</v>
      </c>
      <c r="J1934" s="28">
        <v>0</v>
      </c>
      <c r="K1934" s="28"/>
      <c r="L1934" s="28"/>
      <c r="M1934" s="28"/>
      <c r="N1934" s="28"/>
      <c r="O1934" s="28"/>
      <c r="P1934" s="28"/>
      <c r="Q1934" s="28"/>
      <c r="R1934" s="28"/>
      <c r="S1934" s="28"/>
      <c r="T1934" s="12"/>
      <c r="U1934" s="12"/>
      <c r="V1934" s="12"/>
    </row>
    <row r="1935" spans="1:22">
      <c r="A1935" s="26">
        <v>1895</v>
      </c>
      <c r="B1935" s="28">
        <v>2</v>
      </c>
      <c r="C1935" s="28">
        <v>4</v>
      </c>
      <c r="D1935" s="28">
        <v>2</v>
      </c>
      <c r="E1935" s="28">
        <v>1</v>
      </c>
      <c r="F1935" s="28">
        <v>0</v>
      </c>
      <c r="G1935" s="28">
        <v>0</v>
      </c>
      <c r="H1935" s="28">
        <v>0</v>
      </c>
      <c r="I1935" s="28">
        <v>0</v>
      </c>
      <c r="J1935" s="28">
        <v>0</v>
      </c>
      <c r="K1935" s="28"/>
      <c r="L1935" s="28"/>
      <c r="M1935" s="28"/>
      <c r="N1935" s="28"/>
      <c r="O1935" s="28"/>
      <c r="P1935" s="28"/>
      <c r="Q1935" s="28"/>
      <c r="R1935" s="28"/>
      <c r="S1935" s="28"/>
      <c r="T1935" s="12"/>
      <c r="U1935" s="12"/>
      <c r="V1935" s="12"/>
    </row>
    <row r="1936" spans="1:22">
      <c r="A1936" s="26">
        <v>1896</v>
      </c>
      <c r="B1936" s="28">
        <v>2</v>
      </c>
      <c r="C1936" s="28">
        <v>5</v>
      </c>
      <c r="D1936" s="28">
        <v>2</v>
      </c>
      <c r="E1936" s="28">
        <v>0</v>
      </c>
      <c r="F1936" s="28">
        <v>0</v>
      </c>
      <c r="G1936" s="28">
        <v>0</v>
      </c>
      <c r="H1936" s="28">
        <v>0</v>
      </c>
      <c r="I1936" s="28">
        <v>0</v>
      </c>
      <c r="J1936" s="28">
        <v>0</v>
      </c>
      <c r="K1936" s="28"/>
      <c r="L1936" s="28"/>
      <c r="M1936" s="28"/>
      <c r="N1936" s="28"/>
      <c r="O1936" s="28"/>
      <c r="P1936" s="28"/>
      <c r="Q1936" s="28"/>
      <c r="R1936" s="28"/>
      <c r="S1936" s="28"/>
      <c r="T1936" s="12"/>
      <c r="U1936" s="12"/>
      <c r="V1936" s="12"/>
    </row>
    <row r="1937" spans="1:22">
      <c r="A1937" s="26">
        <v>1897</v>
      </c>
      <c r="B1937" s="28">
        <v>1</v>
      </c>
      <c r="C1937" s="28">
        <v>0</v>
      </c>
      <c r="D1937" s="28">
        <v>4</v>
      </c>
      <c r="E1937" s="28">
        <v>0</v>
      </c>
      <c r="F1937" s="28">
        <v>0</v>
      </c>
      <c r="G1937" s="28">
        <v>0</v>
      </c>
      <c r="H1937" s="28">
        <v>0</v>
      </c>
      <c r="I1937" s="28">
        <v>0</v>
      </c>
      <c r="J1937" s="28">
        <v>0</v>
      </c>
      <c r="K1937" s="28"/>
      <c r="L1937" s="28"/>
      <c r="M1937" s="28"/>
      <c r="N1937" s="28"/>
      <c r="O1937" s="28"/>
      <c r="P1937" s="28"/>
      <c r="Q1937" s="28"/>
      <c r="R1937" s="28"/>
      <c r="S1937" s="28"/>
      <c r="T1937" s="12"/>
      <c r="U1937" s="12"/>
      <c r="V1937" s="12"/>
    </row>
    <row r="1938" spans="1:22">
      <c r="A1938" s="26">
        <v>1898</v>
      </c>
      <c r="B1938" s="28">
        <v>0</v>
      </c>
      <c r="C1938" s="28">
        <v>2</v>
      </c>
      <c r="D1938" s="28">
        <v>0</v>
      </c>
      <c r="E1938" s="28">
        <v>0</v>
      </c>
      <c r="F1938" s="28">
        <v>0</v>
      </c>
      <c r="G1938" s="28">
        <v>0</v>
      </c>
      <c r="H1938" s="28">
        <v>0</v>
      </c>
      <c r="I1938" s="28">
        <v>0</v>
      </c>
      <c r="J1938" s="28">
        <v>0</v>
      </c>
      <c r="K1938" s="28"/>
      <c r="L1938" s="28"/>
      <c r="M1938" s="28"/>
      <c r="N1938" s="28"/>
      <c r="O1938" s="28"/>
      <c r="P1938" s="28"/>
      <c r="Q1938" s="28"/>
      <c r="R1938" s="28"/>
      <c r="S1938" s="28"/>
      <c r="T1938" s="12"/>
      <c r="U1938" s="12"/>
      <c r="V1938" s="12"/>
    </row>
    <row r="1939" spans="1:22">
      <c r="A1939" s="26">
        <v>1899</v>
      </c>
      <c r="B1939" s="28">
        <v>2</v>
      </c>
      <c r="C1939" s="28">
        <v>4</v>
      </c>
      <c r="D1939" s="28">
        <v>0</v>
      </c>
      <c r="E1939" s="28">
        <v>0</v>
      </c>
      <c r="F1939" s="28">
        <v>0</v>
      </c>
      <c r="G1939" s="28">
        <v>0</v>
      </c>
      <c r="H1939" s="28">
        <v>0</v>
      </c>
      <c r="I1939" s="28">
        <v>0</v>
      </c>
      <c r="J1939" s="28">
        <v>0</v>
      </c>
      <c r="K1939" s="28"/>
      <c r="L1939" s="28"/>
      <c r="M1939" s="28"/>
      <c r="N1939" s="28"/>
      <c r="O1939" s="28"/>
      <c r="P1939" s="28"/>
      <c r="Q1939" s="28"/>
      <c r="R1939" s="28"/>
      <c r="S1939" s="28"/>
      <c r="T1939" s="12"/>
      <c r="U1939" s="12"/>
      <c r="V1939" s="12"/>
    </row>
    <row r="1940" spans="1:22">
      <c r="A1940" s="26">
        <v>1900</v>
      </c>
      <c r="B1940" s="28">
        <v>1</v>
      </c>
      <c r="C1940" s="28">
        <v>2</v>
      </c>
      <c r="D1940" s="28">
        <v>1</v>
      </c>
      <c r="E1940" s="28">
        <v>0</v>
      </c>
      <c r="F1940" s="28">
        <v>0</v>
      </c>
      <c r="G1940" s="28">
        <v>0</v>
      </c>
      <c r="H1940" s="28">
        <v>0</v>
      </c>
      <c r="I1940" s="28">
        <v>0</v>
      </c>
      <c r="J1940" s="28">
        <v>0</v>
      </c>
      <c r="K1940" s="28"/>
      <c r="L1940" s="28"/>
      <c r="M1940" s="28"/>
      <c r="N1940" s="28"/>
      <c r="O1940" s="28"/>
      <c r="P1940" s="28"/>
      <c r="Q1940" s="28"/>
      <c r="R1940" s="28"/>
      <c r="S1940" s="28"/>
      <c r="T1940" s="12"/>
      <c r="U1940" s="12"/>
      <c r="V1940" s="12"/>
    </row>
    <row r="1941" spans="1:22">
      <c r="A1941" s="26">
        <v>1901</v>
      </c>
      <c r="B1941" s="28">
        <v>3</v>
      </c>
      <c r="C1941" s="28">
        <v>2</v>
      </c>
      <c r="D1941" s="28">
        <v>3</v>
      </c>
      <c r="E1941" s="28">
        <v>0</v>
      </c>
      <c r="F1941" s="28">
        <v>0</v>
      </c>
      <c r="G1941" s="28">
        <v>0</v>
      </c>
      <c r="H1941" s="28">
        <v>0</v>
      </c>
      <c r="I1941" s="28">
        <v>0</v>
      </c>
      <c r="J1941" s="28">
        <v>0</v>
      </c>
      <c r="K1941" s="28"/>
      <c r="L1941" s="28"/>
      <c r="M1941" s="28"/>
      <c r="N1941" s="28"/>
      <c r="O1941" s="28"/>
      <c r="P1941" s="28"/>
      <c r="Q1941" s="28"/>
      <c r="R1941" s="28"/>
      <c r="S1941" s="28"/>
      <c r="T1941" s="12"/>
      <c r="U1941" s="12"/>
      <c r="V1941" s="12"/>
    </row>
    <row r="1942" spans="1:22">
      <c r="A1942" s="26">
        <v>1902</v>
      </c>
      <c r="B1942" s="28">
        <v>2</v>
      </c>
      <c r="C1942" s="28">
        <v>4</v>
      </c>
      <c r="D1942" s="28">
        <v>4</v>
      </c>
      <c r="E1942" s="28">
        <v>0</v>
      </c>
      <c r="F1942" s="28">
        <v>0</v>
      </c>
      <c r="G1942" s="28">
        <v>0</v>
      </c>
      <c r="H1942" s="28">
        <v>0</v>
      </c>
      <c r="I1942" s="28">
        <v>0</v>
      </c>
      <c r="J1942" s="28">
        <v>0</v>
      </c>
      <c r="K1942" s="28"/>
      <c r="L1942" s="28"/>
      <c r="M1942" s="28"/>
      <c r="N1942" s="28"/>
      <c r="O1942" s="28"/>
      <c r="P1942" s="28"/>
      <c r="Q1942" s="28"/>
      <c r="R1942" s="28"/>
      <c r="S1942" s="28"/>
      <c r="T1942" s="12"/>
      <c r="U1942" s="12"/>
      <c r="V1942" s="12"/>
    </row>
    <row r="1943" spans="1:22">
      <c r="A1943" s="26">
        <v>1903</v>
      </c>
      <c r="B1943" s="28">
        <v>0</v>
      </c>
      <c r="C1943" s="28">
        <v>5</v>
      </c>
      <c r="D1943" s="28">
        <v>2</v>
      </c>
      <c r="E1943" s="28">
        <v>0</v>
      </c>
      <c r="F1943" s="28">
        <v>0</v>
      </c>
      <c r="G1943" s="28">
        <v>0</v>
      </c>
      <c r="H1943" s="28">
        <v>0</v>
      </c>
      <c r="I1943" s="28">
        <v>0</v>
      </c>
      <c r="J1943" s="28">
        <v>0</v>
      </c>
      <c r="K1943" s="28"/>
      <c r="L1943" s="28"/>
      <c r="M1943" s="28"/>
      <c r="N1943" s="28"/>
      <c r="O1943" s="28"/>
      <c r="P1943" s="28"/>
      <c r="Q1943" s="28"/>
      <c r="R1943" s="28"/>
      <c r="S1943" s="28"/>
      <c r="T1943" s="12"/>
      <c r="U1943" s="12"/>
      <c r="V1943" s="12"/>
    </row>
    <row r="1944" spans="1:22">
      <c r="A1944" s="26">
        <v>1904</v>
      </c>
      <c r="B1944" s="28">
        <v>1</v>
      </c>
      <c r="C1944" s="28">
        <v>2</v>
      </c>
      <c r="D1944" s="28">
        <v>2</v>
      </c>
      <c r="E1944" s="28">
        <v>1</v>
      </c>
      <c r="F1944" s="28">
        <v>0</v>
      </c>
      <c r="G1944" s="28">
        <v>0</v>
      </c>
      <c r="H1944" s="28">
        <v>0</v>
      </c>
      <c r="I1944" s="28">
        <v>0</v>
      </c>
      <c r="J1944" s="28">
        <v>0</v>
      </c>
      <c r="K1944" s="28"/>
      <c r="L1944" s="28"/>
      <c r="M1944" s="28"/>
      <c r="N1944" s="28"/>
      <c r="O1944" s="28"/>
      <c r="P1944" s="28"/>
      <c r="Q1944" s="28"/>
      <c r="R1944" s="28"/>
      <c r="S1944" s="28"/>
      <c r="T1944" s="12"/>
      <c r="U1944" s="12"/>
      <c r="V1944" s="12"/>
    </row>
    <row r="1945" spans="1:22">
      <c r="A1945" s="26">
        <v>1905</v>
      </c>
      <c r="B1945" s="28">
        <v>0</v>
      </c>
      <c r="C1945" s="28">
        <v>1</v>
      </c>
      <c r="D1945" s="28">
        <v>1</v>
      </c>
      <c r="E1945" s="28">
        <v>0</v>
      </c>
      <c r="F1945" s="28">
        <v>0</v>
      </c>
      <c r="G1945" s="28">
        <v>0</v>
      </c>
      <c r="H1945" s="28">
        <v>0</v>
      </c>
      <c r="I1945" s="28">
        <v>0</v>
      </c>
      <c r="J1945" s="28">
        <v>0</v>
      </c>
      <c r="K1945" s="28"/>
      <c r="L1945" s="28"/>
      <c r="M1945" s="28"/>
      <c r="N1945" s="28"/>
      <c r="O1945" s="28"/>
      <c r="P1945" s="28"/>
      <c r="Q1945" s="28"/>
      <c r="R1945" s="28"/>
      <c r="S1945" s="28"/>
      <c r="T1945" s="12"/>
      <c r="U1945" s="12"/>
      <c r="V1945" s="12"/>
    </row>
    <row r="1946" spans="1:22">
      <c r="A1946" s="26">
        <v>1906</v>
      </c>
      <c r="B1946" s="28">
        <v>3</v>
      </c>
      <c r="C1946" s="28">
        <v>1</v>
      </c>
      <c r="D1946" s="28">
        <v>2</v>
      </c>
      <c r="E1946" s="28">
        <v>0</v>
      </c>
      <c r="F1946" s="28">
        <v>1</v>
      </c>
      <c r="G1946" s="28">
        <v>0</v>
      </c>
      <c r="H1946" s="28">
        <v>0</v>
      </c>
      <c r="I1946" s="28">
        <v>0</v>
      </c>
      <c r="J1946" s="28">
        <v>0</v>
      </c>
      <c r="K1946" s="28"/>
      <c r="L1946" s="28"/>
      <c r="M1946" s="28"/>
      <c r="N1946" s="28"/>
      <c r="O1946" s="28"/>
      <c r="P1946" s="28"/>
      <c r="Q1946" s="28"/>
      <c r="R1946" s="28"/>
      <c r="S1946" s="28"/>
      <c r="T1946" s="12"/>
      <c r="U1946" s="12"/>
      <c r="V1946" s="12"/>
    </row>
    <row r="1947" spans="1:22">
      <c r="A1947" s="26">
        <v>1907</v>
      </c>
      <c r="B1947" s="28">
        <v>1</v>
      </c>
      <c r="C1947" s="28">
        <v>2</v>
      </c>
      <c r="D1947" s="28">
        <v>2</v>
      </c>
      <c r="E1947" s="28">
        <v>0</v>
      </c>
      <c r="F1947" s="28">
        <v>0</v>
      </c>
      <c r="G1947" s="28">
        <v>0</v>
      </c>
      <c r="H1947" s="28">
        <v>0</v>
      </c>
      <c r="I1947" s="28">
        <v>0</v>
      </c>
      <c r="J1947" s="28">
        <v>0</v>
      </c>
      <c r="K1947" s="28"/>
      <c r="L1947" s="28"/>
      <c r="M1947" s="28"/>
      <c r="N1947" s="28"/>
      <c r="O1947" s="28"/>
      <c r="P1947" s="28"/>
      <c r="Q1947" s="28"/>
      <c r="R1947" s="28"/>
      <c r="S1947" s="28"/>
      <c r="T1947" s="12"/>
      <c r="U1947" s="12"/>
      <c r="V1947" s="12"/>
    </row>
    <row r="1948" spans="1:22">
      <c r="A1948" s="26">
        <v>1908</v>
      </c>
      <c r="B1948" s="28">
        <v>1</v>
      </c>
      <c r="C1948" s="28">
        <v>2</v>
      </c>
      <c r="D1948" s="28">
        <v>4</v>
      </c>
      <c r="E1948" s="28">
        <v>0</v>
      </c>
      <c r="F1948" s="28">
        <v>0</v>
      </c>
      <c r="G1948" s="28">
        <v>0</v>
      </c>
      <c r="H1948" s="28">
        <v>0</v>
      </c>
      <c r="I1948" s="28">
        <v>0</v>
      </c>
      <c r="J1948" s="28">
        <v>0</v>
      </c>
      <c r="K1948" s="28"/>
      <c r="L1948" s="28"/>
      <c r="M1948" s="28"/>
      <c r="N1948" s="28"/>
      <c r="O1948" s="28"/>
      <c r="P1948" s="28"/>
      <c r="Q1948" s="28"/>
      <c r="R1948" s="28"/>
      <c r="S1948" s="28"/>
      <c r="T1948" s="12"/>
      <c r="U1948" s="12"/>
      <c r="V1948" s="12"/>
    </row>
    <row r="1949" spans="1:22">
      <c r="A1949" s="26">
        <v>1909</v>
      </c>
      <c r="B1949" s="28">
        <v>0</v>
      </c>
      <c r="C1949" s="28">
        <v>2</v>
      </c>
      <c r="D1949" s="28">
        <v>2</v>
      </c>
      <c r="E1949" s="28">
        <v>0</v>
      </c>
      <c r="F1949" s="28">
        <v>0</v>
      </c>
      <c r="G1949" s="28">
        <v>0</v>
      </c>
      <c r="H1949" s="28">
        <v>0</v>
      </c>
      <c r="I1949" s="28">
        <v>0</v>
      </c>
      <c r="J1949" s="28">
        <v>0</v>
      </c>
      <c r="K1949" s="28"/>
      <c r="L1949" s="28"/>
      <c r="M1949" s="28"/>
      <c r="N1949" s="28"/>
      <c r="O1949" s="28"/>
      <c r="P1949" s="28"/>
      <c r="Q1949" s="28"/>
      <c r="R1949" s="28"/>
      <c r="S1949" s="28"/>
      <c r="T1949" s="12"/>
      <c r="U1949" s="12"/>
      <c r="V1949" s="12"/>
    </row>
    <row r="1950" spans="1:22">
      <c r="A1950" s="26">
        <v>1910</v>
      </c>
      <c r="B1950" s="28">
        <v>0</v>
      </c>
      <c r="C1950" s="28">
        <v>3</v>
      </c>
      <c r="D1950" s="28">
        <v>0</v>
      </c>
      <c r="E1950" s="28">
        <v>0</v>
      </c>
      <c r="F1950" s="28">
        <v>0</v>
      </c>
      <c r="G1950" s="28">
        <v>0</v>
      </c>
      <c r="H1950" s="28">
        <v>0</v>
      </c>
      <c r="I1950" s="28">
        <v>0</v>
      </c>
      <c r="J1950" s="28">
        <v>0</v>
      </c>
      <c r="K1950" s="28"/>
      <c r="L1950" s="28"/>
      <c r="M1950" s="28"/>
      <c r="N1950" s="28"/>
      <c r="O1950" s="28"/>
      <c r="P1950" s="28"/>
      <c r="Q1950" s="28"/>
      <c r="R1950" s="28"/>
      <c r="S1950" s="28"/>
      <c r="T1950" s="12"/>
      <c r="U1950" s="12"/>
      <c r="V1950" s="12"/>
    </row>
    <row r="1951" spans="1:22">
      <c r="A1951" s="26">
        <v>1911</v>
      </c>
      <c r="B1951" s="28">
        <v>2</v>
      </c>
      <c r="C1951" s="28">
        <v>1</v>
      </c>
      <c r="D1951" s="28">
        <v>3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/>
      <c r="L1951" s="28"/>
      <c r="M1951" s="28"/>
      <c r="N1951" s="28"/>
      <c r="O1951" s="28"/>
      <c r="P1951" s="28"/>
      <c r="Q1951" s="28"/>
      <c r="R1951" s="28"/>
      <c r="S1951" s="28"/>
      <c r="T1951" s="12"/>
      <c r="U1951" s="12"/>
      <c r="V1951" s="12"/>
    </row>
    <row r="1952" spans="1:22">
      <c r="A1952" s="26">
        <v>1912</v>
      </c>
      <c r="B1952" s="28">
        <v>3</v>
      </c>
      <c r="C1952" s="28">
        <v>4</v>
      </c>
      <c r="D1952" s="28">
        <v>1</v>
      </c>
      <c r="E1952" s="28">
        <v>0</v>
      </c>
      <c r="F1952" s="28">
        <v>0</v>
      </c>
      <c r="G1952" s="28">
        <v>0</v>
      </c>
      <c r="H1952" s="28">
        <v>0</v>
      </c>
      <c r="I1952" s="28">
        <v>0</v>
      </c>
      <c r="J1952" s="28">
        <v>0</v>
      </c>
      <c r="K1952" s="28"/>
      <c r="L1952" s="28"/>
      <c r="M1952" s="28"/>
      <c r="N1952" s="28"/>
      <c r="O1952" s="28"/>
      <c r="P1952" s="28"/>
      <c r="Q1952" s="28"/>
      <c r="R1952" s="28"/>
      <c r="S1952" s="28"/>
      <c r="T1952" s="12"/>
      <c r="U1952" s="12"/>
      <c r="V1952" s="12"/>
    </row>
    <row r="1953" spans="1:22">
      <c r="A1953" s="26">
        <v>1913</v>
      </c>
      <c r="B1953" s="28">
        <v>1</v>
      </c>
      <c r="C1953" s="28">
        <v>4</v>
      </c>
      <c r="D1953" s="28">
        <v>2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/>
      <c r="L1953" s="28"/>
      <c r="M1953" s="28"/>
      <c r="N1953" s="28"/>
      <c r="O1953" s="28"/>
      <c r="P1953" s="28"/>
      <c r="Q1953" s="28"/>
      <c r="R1953" s="28"/>
      <c r="S1953" s="28"/>
      <c r="T1953" s="12"/>
      <c r="U1953" s="12"/>
      <c r="V1953" s="12"/>
    </row>
    <row r="1954" spans="1:22">
      <c r="A1954" s="26">
        <v>1914</v>
      </c>
      <c r="B1954" s="28">
        <v>2</v>
      </c>
      <c r="C1954" s="28">
        <v>1</v>
      </c>
      <c r="D1954" s="28">
        <v>3</v>
      </c>
      <c r="E1954" s="28">
        <v>0</v>
      </c>
      <c r="F1954" s="28">
        <v>0</v>
      </c>
      <c r="G1954" s="28">
        <v>0</v>
      </c>
      <c r="H1954" s="28">
        <v>0</v>
      </c>
      <c r="I1954" s="28">
        <v>0</v>
      </c>
      <c r="J1954" s="28">
        <v>0</v>
      </c>
      <c r="K1954" s="28"/>
      <c r="L1954" s="28"/>
      <c r="M1954" s="28"/>
      <c r="N1954" s="28"/>
      <c r="O1954" s="28"/>
      <c r="P1954" s="28"/>
      <c r="Q1954" s="28"/>
      <c r="R1954" s="28"/>
      <c r="S1954" s="28"/>
      <c r="T1954" s="12"/>
      <c r="U1954" s="12"/>
      <c r="V1954" s="12"/>
    </row>
    <row r="1955" spans="1:22">
      <c r="A1955" s="26">
        <v>1915</v>
      </c>
      <c r="B1955" s="28">
        <v>3</v>
      </c>
      <c r="C1955" s="28">
        <v>2</v>
      </c>
      <c r="D1955" s="28">
        <v>2</v>
      </c>
      <c r="E1955" s="28">
        <v>0</v>
      </c>
      <c r="F1955" s="28">
        <v>0</v>
      </c>
      <c r="G1955" s="28">
        <v>0</v>
      </c>
      <c r="H1955" s="28">
        <v>0</v>
      </c>
      <c r="I1955" s="28">
        <v>0</v>
      </c>
      <c r="J1955" s="28">
        <v>0</v>
      </c>
      <c r="K1955" s="28"/>
      <c r="L1955" s="28"/>
      <c r="M1955" s="28"/>
      <c r="N1955" s="28"/>
      <c r="O1955" s="28"/>
      <c r="P1955" s="28"/>
      <c r="Q1955" s="28"/>
      <c r="R1955" s="28"/>
      <c r="S1955" s="28"/>
      <c r="T1955" s="12"/>
      <c r="U1955" s="12"/>
      <c r="V1955" s="12"/>
    </row>
    <row r="1956" spans="1:22">
      <c r="A1956" s="26">
        <v>1916</v>
      </c>
      <c r="B1956" s="28">
        <v>0</v>
      </c>
      <c r="C1956" s="28">
        <v>2</v>
      </c>
      <c r="D1956" s="28">
        <v>4</v>
      </c>
      <c r="E1956" s="28">
        <v>0</v>
      </c>
      <c r="F1956" s="28">
        <v>0</v>
      </c>
      <c r="G1956" s="28">
        <v>0</v>
      </c>
      <c r="H1956" s="28">
        <v>0</v>
      </c>
      <c r="I1956" s="28">
        <v>0</v>
      </c>
      <c r="J1956" s="28">
        <v>0</v>
      </c>
      <c r="K1956" s="28"/>
      <c r="L1956" s="28"/>
      <c r="M1956" s="28"/>
      <c r="N1956" s="28"/>
      <c r="O1956" s="28"/>
      <c r="P1956" s="28"/>
      <c r="Q1956" s="28"/>
      <c r="R1956" s="28"/>
      <c r="S1956" s="28"/>
      <c r="T1956" s="12"/>
      <c r="U1956" s="12"/>
      <c r="V1956" s="12"/>
    </row>
    <row r="1957" spans="1:22">
      <c r="A1957" s="26">
        <v>1917</v>
      </c>
      <c r="B1957" s="28">
        <v>3</v>
      </c>
      <c r="C1957" s="28">
        <v>1</v>
      </c>
      <c r="D1957" s="28">
        <v>4</v>
      </c>
      <c r="E1957" s="28">
        <v>0</v>
      </c>
      <c r="F1957" s="28">
        <v>0</v>
      </c>
      <c r="G1957" s="28">
        <v>0</v>
      </c>
      <c r="H1957" s="28">
        <v>0</v>
      </c>
      <c r="I1957" s="28">
        <v>0</v>
      </c>
      <c r="J1957" s="28">
        <v>0</v>
      </c>
      <c r="K1957" s="28"/>
      <c r="L1957" s="28"/>
      <c r="M1957" s="28"/>
      <c r="N1957" s="28"/>
      <c r="O1957" s="28"/>
      <c r="P1957" s="28"/>
      <c r="Q1957" s="28"/>
      <c r="R1957" s="28"/>
      <c r="S1957" s="28"/>
      <c r="T1957" s="12"/>
      <c r="U1957" s="12"/>
      <c r="V1957" s="12"/>
    </row>
    <row r="1958" spans="1:22">
      <c r="A1958" s="26">
        <v>1918</v>
      </c>
      <c r="B1958" s="28">
        <v>4</v>
      </c>
      <c r="C1958" s="28">
        <v>1</v>
      </c>
      <c r="D1958" s="28">
        <v>0</v>
      </c>
      <c r="E1958" s="28">
        <v>0</v>
      </c>
      <c r="F1958" s="28">
        <v>0</v>
      </c>
      <c r="G1958" s="28">
        <v>0</v>
      </c>
      <c r="H1958" s="28">
        <v>0</v>
      </c>
      <c r="I1958" s="28">
        <v>0</v>
      </c>
      <c r="J1958" s="28">
        <v>0</v>
      </c>
      <c r="K1958" s="28"/>
      <c r="L1958" s="28"/>
      <c r="M1958" s="28"/>
      <c r="N1958" s="28"/>
      <c r="O1958" s="28"/>
      <c r="P1958" s="28"/>
      <c r="Q1958" s="28"/>
      <c r="R1958" s="28"/>
      <c r="S1958" s="28"/>
      <c r="T1958" s="12"/>
      <c r="U1958" s="12"/>
      <c r="V1958" s="12"/>
    </row>
    <row r="1959" spans="1:22">
      <c r="A1959" s="26">
        <v>1919</v>
      </c>
      <c r="B1959" s="28">
        <v>4</v>
      </c>
      <c r="C1959" s="28">
        <v>1</v>
      </c>
      <c r="D1959" s="28">
        <v>3</v>
      </c>
      <c r="E1959" s="28">
        <v>0</v>
      </c>
      <c r="F1959" s="28">
        <v>0</v>
      </c>
      <c r="G1959" s="28">
        <v>0</v>
      </c>
      <c r="H1959" s="28">
        <v>0</v>
      </c>
      <c r="I1959" s="28">
        <v>0</v>
      </c>
      <c r="J1959" s="28">
        <v>0</v>
      </c>
      <c r="K1959" s="28"/>
      <c r="L1959" s="28"/>
      <c r="M1959" s="28"/>
      <c r="N1959" s="28"/>
      <c r="O1959" s="28"/>
      <c r="P1959" s="28"/>
      <c r="Q1959" s="28"/>
      <c r="R1959" s="28"/>
      <c r="S1959" s="28"/>
      <c r="T1959" s="12"/>
      <c r="U1959" s="12"/>
      <c r="V1959" s="12"/>
    </row>
    <row r="1960" spans="1:22">
      <c r="A1960" s="26">
        <v>1920</v>
      </c>
      <c r="B1960" s="28">
        <v>6</v>
      </c>
      <c r="C1960" s="28">
        <v>2</v>
      </c>
      <c r="D1960" s="28">
        <v>7</v>
      </c>
      <c r="E1960" s="28">
        <v>0</v>
      </c>
      <c r="F1960" s="28">
        <v>0</v>
      </c>
      <c r="G1960" s="28">
        <v>0</v>
      </c>
      <c r="H1960" s="28">
        <v>0</v>
      </c>
      <c r="I1960" s="28">
        <v>0</v>
      </c>
      <c r="J1960" s="28">
        <v>0</v>
      </c>
      <c r="K1960" s="28"/>
      <c r="L1960" s="28"/>
      <c r="M1960" s="28"/>
      <c r="N1960" s="28"/>
      <c r="O1960" s="28"/>
      <c r="P1960" s="28"/>
      <c r="Q1960" s="28"/>
      <c r="R1960" s="28"/>
      <c r="S1960" s="28"/>
      <c r="T1960" s="12"/>
      <c r="U1960" s="12"/>
      <c r="V1960" s="12"/>
    </row>
    <row r="1961" spans="1:22">
      <c r="A1961" s="26">
        <v>1921</v>
      </c>
      <c r="B1961" s="28">
        <v>1</v>
      </c>
      <c r="C1961" s="28">
        <v>0</v>
      </c>
      <c r="D1961" s="28">
        <v>0</v>
      </c>
      <c r="E1961" s="28">
        <v>0</v>
      </c>
      <c r="F1961" s="28">
        <v>0</v>
      </c>
      <c r="G1961" s="28">
        <v>0</v>
      </c>
      <c r="H1961" s="28">
        <v>0</v>
      </c>
      <c r="I1961" s="28">
        <v>0</v>
      </c>
      <c r="J1961" s="28">
        <v>0</v>
      </c>
      <c r="K1961" s="28"/>
      <c r="L1961" s="28"/>
      <c r="M1961" s="28"/>
      <c r="N1961" s="28"/>
      <c r="O1961" s="28"/>
      <c r="P1961" s="28"/>
      <c r="Q1961" s="28"/>
      <c r="R1961" s="28"/>
      <c r="S1961" s="28"/>
      <c r="T1961" s="12"/>
      <c r="U1961" s="12"/>
      <c r="V1961" s="12"/>
    </row>
    <row r="1962" spans="1:22">
      <c r="A1962" s="26">
        <v>1922</v>
      </c>
      <c r="B1962" s="28">
        <v>0</v>
      </c>
      <c r="C1962" s="28">
        <v>1</v>
      </c>
      <c r="D1962" s="28">
        <v>0</v>
      </c>
      <c r="E1962" s="28">
        <v>0</v>
      </c>
      <c r="F1962" s="28">
        <v>0</v>
      </c>
      <c r="G1962" s="28">
        <v>0</v>
      </c>
      <c r="H1962" s="28">
        <v>0</v>
      </c>
      <c r="I1962" s="28">
        <v>0</v>
      </c>
      <c r="J1962" s="28">
        <v>0</v>
      </c>
      <c r="K1962" s="28"/>
      <c r="L1962" s="28"/>
      <c r="M1962" s="28"/>
      <c r="N1962" s="28"/>
      <c r="O1962" s="28"/>
      <c r="P1962" s="28"/>
      <c r="Q1962" s="28"/>
      <c r="R1962" s="28"/>
      <c r="S1962" s="28"/>
      <c r="T1962" s="12"/>
      <c r="U1962" s="12"/>
      <c r="V1962" s="12"/>
    </row>
    <row r="1963" spans="1:22">
      <c r="A1963" s="26">
        <v>1923</v>
      </c>
      <c r="B1963" s="28">
        <v>0</v>
      </c>
      <c r="C1963" s="28">
        <v>3</v>
      </c>
      <c r="D1963" s="28">
        <v>1</v>
      </c>
      <c r="E1963" s="28">
        <v>0</v>
      </c>
      <c r="F1963" s="28">
        <v>0</v>
      </c>
      <c r="G1963" s="28">
        <v>0</v>
      </c>
      <c r="H1963" s="28">
        <v>0</v>
      </c>
      <c r="I1963" s="28">
        <v>0</v>
      </c>
      <c r="J1963" s="28">
        <v>0</v>
      </c>
      <c r="K1963" s="28"/>
      <c r="L1963" s="28"/>
      <c r="M1963" s="28"/>
      <c r="N1963" s="28"/>
      <c r="O1963" s="28"/>
      <c r="P1963" s="28"/>
      <c r="Q1963" s="28"/>
      <c r="R1963" s="28"/>
      <c r="S1963" s="28"/>
      <c r="T1963" s="12"/>
      <c r="U1963" s="12"/>
      <c r="V1963" s="12"/>
    </row>
    <row r="1964" spans="1:22">
      <c r="A1964" s="26">
        <v>1924</v>
      </c>
      <c r="B1964" s="28">
        <v>2</v>
      </c>
      <c r="C1964" s="28">
        <v>1</v>
      </c>
      <c r="D1964" s="28">
        <v>3</v>
      </c>
      <c r="E1964" s="28">
        <v>0</v>
      </c>
      <c r="F1964" s="28">
        <v>0</v>
      </c>
      <c r="G1964" s="28">
        <v>0</v>
      </c>
      <c r="H1964" s="28">
        <v>0</v>
      </c>
      <c r="I1964" s="28">
        <v>0</v>
      </c>
      <c r="J1964" s="28">
        <v>0</v>
      </c>
      <c r="K1964" s="28"/>
      <c r="L1964" s="28"/>
      <c r="M1964" s="28"/>
      <c r="N1964" s="28"/>
      <c r="O1964" s="28"/>
      <c r="P1964" s="28"/>
      <c r="Q1964" s="28"/>
      <c r="R1964" s="28"/>
      <c r="S1964" s="28"/>
      <c r="T1964" s="12"/>
      <c r="U1964" s="12"/>
      <c r="V1964" s="12"/>
    </row>
    <row r="1965" spans="1:22">
      <c r="A1965" s="26">
        <v>1925</v>
      </c>
      <c r="B1965" s="28">
        <v>1</v>
      </c>
      <c r="C1965" s="28">
        <v>2</v>
      </c>
      <c r="D1965" s="28">
        <v>0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/>
      <c r="L1965" s="28"/>
      <c r="M1965" s="28"/>
      <c r="N1965" s="28"/>
      <c r="O1965" s="28"/>
      <c r="P1965" s="28"/>
      <c r="Q1965" s="28"/>
      <c r="R1965" s="28"/>
      <c r="S1965" s="28"/>
      <c r="T1965" s="12"/>
      <c r="U1965" s="12"/>
      <c r="V1965" s="12"/>
    </row>
    <row r="1966" spans="1:22">
      <c r="A1966" s="26">
        <v>1926</v>
      </c>
      <c r="B1966" s="28">
        <v>1</v>
      </c>
      <c r="C1966" s="28">
        <v>4</v>
      </c>
      <c r="D1966" s="28">
        <v>3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/>
      <c r="L1966" s="28"/>
      <c r="M1966" s="28"/>
      <c r="N1966" s="28"/>
      <c r="O1966" s="28"/>
      <c r="P1966" s="28"/>
      <c r="Q1966" s="28"/>
      <c r="R1966" s="28"/>
      <c r="S1966" s="28"/>
      <c r="T1966" s="12"/>
      <c r="U1966" s="12"/>
      <c r="V1966" s="12"/>
    </row>
    <row r="1967" spans="1:22">
      <c r="A1967" s="26">
        <v>1927</v>
      </c>
      <c r="B1967" s="28">
        <v>1</v>
      </c>
      <c r="C1967" s="28">
        <v>2</v>
      </c>
      <c r="D1967" s="28">
        <v>0</v>
      </c>
      <c r="E1967" s="28">
        <v>0</v>
      </c>
      <c r="F1967" s="28">
        <v>0</v>
      </c>
      <c r="G1967" s="28">
        <v>0</v>
      </c>
      <c r="H1967" s="28">
        <v>0</v>
      </c>
      <c r="I1967" s="28">
        <v>0</v>
      </c>
      <c r="J1967" s="28">
        <v>0</v>
      </c>
      <c r="K1967" s="28"/>
      <c r="L1967" s="28"/>
      <c r="M1967" s="28"/>
      <c r="N1967" s="28"/>
      <c r="O1967" s="28"/>
      <c r="P1967" s="28"/>
      <c r="Q1967" s="28"/>
      <c r="R1967" s="28"/>
      <c r="S1967" s="28"/>
      <c r="T1967" s="12"/>
      <c r="U1967" s="12"/>
      <c r="V1967" s="12"/>
    </row>
    <row r="1968" spans="1:22">
      <c r="A1968" s="26">
        <v>1928</v>
      </c>
      <c r="B1968" s="28">
        <v>2</v>
      </c>
      <c r="C1968" s="28">
        <v>2</v>
      </c>
      <c r="D1968" s="28">
        <v>2</v>
      </c>
      <c r="E1968" s="28">
        <v>0</v>
      </c>
      <c r="F1968" s="28">
        <v>0</v>
      </c>
      <c r="G1968" s="28">
        <v>0</v>
      </c>
      <c r="H1968" s="28">
        <v>0</v>
      </c>
      <c r="I1968" s="28">
        <v>0</v>
      </c>
      <c r="J1968" s="28">
        <v>0</v>
      </c>
      <c r="K1968" s="28"/>
      <c r="L1968" s="28"/>
      <c r="M1968" s="28"/>
      <c r="N1968" s="28"/>
      <c r="O1968" s="28"/>
      <c r="P1968" s="28"/>
      <c r="Q1968" s="28"/>
      <c r="R1968" s="28"/>
      <c r="S1968" s="28"/>
      <c r="T1968" s="12"/>
      <c r="U1968" s="12"/>
      <c r="V1968" s="12"/>
    </row>
    <row r="1969" spans="1:22">
      <c r="A1969" s="26">
        <v>1929</v>
      </c>
      <c r="B1969" s="28">
        <v>1</v>
      </c>
      <c r="C1969" s="28">
        <v>1</v>
      </c>
      <c r="D1969" s="28">
        <v>2</v>
      </c>
      <c r="E1969" s="28">
        <v>0</v>
      </c>
      <c r="F1969" s="28">
        <v>0</v>
      </c>
      <c r="G1969" s="28">
        <v>0</v>
      </c>
      <c r="H1969" s="28">
        <v>0</v>
      </c>
      <c r="I1969" s="28">
        <v>0</v>
      </c>
      <c r="J1969" s="28">
        <v>0</v>
      </c>
      <c r="K1969" s="28"/>
      <c r="L1969" s="28"/>
      <c r="M1969" s="28"/>
      <c r="N1969" s="28"/>
      <c r="O1969" s="28"/>
      <c r="P1969" s="28"/>
      <c r="Q1969" s="28"/>
      <c r="R1969" s="28"/>
      <c r="S1969" s="28"/>
      <c r="T1969" s="12"/>
      <c r="U1969" s="12"/>
      <c r="V1969" s="12"/>
    </row>
    <row r="1970" spans="1:22">
      <c r="A1970" s="26">
        <v>1930</v>
      </c>
      <c r="B1970" s="28">
        <v>0</v>
      </c>
      <c r="C1970" s="28">
        <v>6</v>
      </c>
      <c r="D1970" s="28">
        <v>3</v>
      </c>
      <c r="E1970" s="28">
        <v>0</v>
      </c>
      <c r="F1970" s="28">
        <v>0</v>
      </c>
      <c r="G1970" s="28">
        <v>0</v>
      </c>
      <c r="H1970" s="28">
        <v>0</v>
      </c>
      <c r="I1970" s="28">
        <v>0</v>
      </c>
      <c r="J1970" s="28">
        <v>0</v>
      </c>
      <c r="K1970" s="28"/>
      <c r="L1970" s="28"/>
      <c r="M1970" s="28"/>
      <c r="N1970" s="28"/>
      <c r="O1970" s="28"/>
      <c r="P1970" s="28"/>
      <c r="Q1970" s="28"/>
      <c r="R1970" s="28"/>
      <c r="S1970" s="28"/>
      <c r="T1970" s="12"/>
      <c r="U1970" s="12"/>
      <c r="V1970" s="12"/>
    </row>
    <row r="1971" spans="1:22">
      <c r="A1971" s="26">
        <v>1931</v>
      </c>
      <c r="B1971" s="28">
        <v>2</v>
      </c>
      <c r="C1971" s="28">
        <v>2</v>
      </c>
      <c r="D1971" s="28">
        <v>3</v>
      </c>
      <c r="E1971" s="28">
        <v>0</v>
      </c>
      <c r="F1971" s="28">
        <v>0</v>
      </c>
      <c r="G1971" s="28">
        <v>0</v>
      </c>
      <c r="H1971" s="28">
        <v>0</v>
      </c>
      <c r="I1971" s="28">
        <v>0</v>
      </c>
      <c r="J1971" s="28">
        <v>0</v>
      </c>
      <c r="K1971" s="28"/>
      <c r="L1971" s="28"/>
      <c r="M1971" s="28"/>
      <c r="N1971" s="28"/>
      <c r="O1971" s="28"/>
      <c r="P1971" s="28"/>
      <c r="Q1971" s="28"/>
      <c r="R1971" s="28"/>
      <c r="S1971" s="28"/>
      <c r="T1971" s="12"/>
      <c r="U1971" s="12"/>
      <c r="V1971" s="12"/>
    </row>
    <row r="1972" spans="1:22">
      <c r="A1972" s="26">
        <v>1932</v>
      </c>
      <c r="B1972" s="28">
        <v>5</v>
      </c>
      <c r="C1972" s="28">
        <v>2</v>
      </c>
      <c r="D1972" s="28">
        <v>1</v>
      </c>
      <c r="E1972" s="28">
        <v>0</v>
      </c>
      <c r="F1972" s="28">
        <v>0</v>
      </c>
      <c r="G1972" s="28">
        <v>0</v>
      </c>
      <c r="H1972" s="28">
        <v>0</v>
      </c>
      <c r="I1972" s="28">
        <v>0</v>
      </c>
      <c r="J1972" s="28">
        <v>0</v>
      </c>
      <c r="K1972" s="28"/>
      <c r="L1972" s="28"/>
      <c r="M1972" s="28"/>
      <c r="N1972" s="28"/>
      <c r="O1972" s="28"/>
      <c r="P1972" s="28"/>
      <c r="Q1972" s="28"/>
      <c r="R1972" s="28"/>
      <c r="S1972" s="28"/>
      <c r="T1972" s="12"/>
      <c r="U1972" s="12"/>
      <c r="V1972" s="12"/>
    </row>
    <row r="1973" spans="1:22">
      <c r="A1973" s="26">
        <v>1933</v>
      </c>
      <c r="B1973" s="28">
        <v>0</v>
      </c>
      <c r="C1973" s="28">
        <v>4</v>
      </c>
      <c r="D1973" s="28">
        <v>3</v>
      </c>
      <c r="E1973" s="28">
        <v>0</v>
      </c>
      <c r="F1973" s="28">
        <v>0</v>
      </c>
      <c r="G1973" s="28">
        <v>0</v>
      </c>
      <c r="H1973" s="28">
        <v>0</v>
      </c>
      <c r="I1973" s="28">
        <v>0</v>
      </c>
      <c r="J1973" s="28">
        <v>0</v>
      </c>
      <c r="K1973" s="28"/>
      <c r="L1973" s="28"/>
      <c r="M1973" s="28"/>
      <c r="N1973" s="28"/>
      <c r="O1973" s="28"/>
      <c r="P1973" s="28"/>
      <c r="Q1973" s="28"/>
      <c r="R1973" s="28"/>
      <c r="S1973" s="28"/>
      <c r="T1973" s="12"/>
      <c r="U1973" s="12"/>
      <c r="V1973" s="12"/>
    </row>
    <row r="1974" spans="1:22">
      <c r="A1974" s="26">
        <v>1934</v>
      </c>
      <c r="B1974" s="28">
        <v>3</v>
      </c>
      <c r="C1974" s="28">
        <v>3</v>
      </c>
      <c r="D1974" s="28">
        <v>4</v>
      </c>
      <c r="E1974" s="28">
        <v>0</v>
      </c>
      <c r="F1974" s="28">
        <v>0</v>
      </c>
      <c r="G1974" s="28">
        <v>0</v>
      </c>
      <c r="H1974" s="28">
        <v>0</v>
      </c>
      <c r="I1974" s="28">
        <v>0</v>
      </c>
      <c r="J1974" s="28">
        <v>0</v>
      </c>
      <c r="K1974" s="28"/>
      <c r="L1974" s="28"/>
      <c r="M1974" s="28"/>
      <c r="N1974" s="28"/>
      <c r="O1974" s="28"/>
      <c r="P1974" s="28"/>
      <c r="Q1974" s="28"/>
      <c r="R1974" s="28"/>
      <c r="S1974" s="28"/>
      <c r="T1974" s="12"/>
      <c r="U1974" s="12"/>
      <c r="V1974" s="12"/>
    </row>
    <row r="1975" spans="1:22">
      <c r="A1975" s="26">
        <v>1935</v>
      </c>
      <c r="B1975" s="28">
        <v>2</v>
      </c>
      <c r="C1975" s="28">
        <v>2</v>
      </c>
      <c r="D1975" s="28">
        <v>3</v>
      </c>
      <c r="E1975" s="28">
        <v>0</v>
      </c>
      <c r="F1975" s="28">
        <v>0</v>
      </c>
      <c r="G1975" s="28">
        <v>0</v>
      </c>
      <c r="H1975" s="28">
        <v>0</v>
      </c>
      <c r="I1975" s="28">
        <v>0</v>
      </c>
      <c r="J1975" s="28">
        <v>0</v>
      </c>
      <c r="K1975" s="28"/>
      <c r="L1975" s="28"/>
      <c r="M1975" s="28"/>
      <c r="N1975" s="28"/>
      <c r="O1975" s="28"/>
      <c r="P1975" s="28"/>
      <c r="Q1975" s="28"/>
      <c r="R1975" s="28"/>
      <c r="S1975" s="28"/>
      <c r="T1975" s="12"/>
      <c r="U1975" s="12"/>
      <c r="V1975" s="12"/>
    </row>
    <row r="1976" spans="1:22">
      <c r="A1976" s="26">
        <v>1936</v>
      </c>
      <c r="B1976" s="28">
        <v>0</v>
      </c>
      <c r="C1976" s="28">
        <v>1</v>
      </c>
      <c r="D1976" s="28">
        <v>1</v>
      </c>
      <c r="E1976" s="28">
        <v>0</v>
      </c>
      <c r="F1976" s="28">
        <v>0</v>
      </c>
      <c r="G1976" s="28">
        <v>0</v>
      </c>
      <c r="H1976" s="28">
        <v>0</v>
      </c>
      <c r="I1976" s="28">
        <v>0</v>
      </c>
      <c r="J1976" s="28">
        <v>0</v>
      </c>
      <c r="K1976" s="28"/>
      <c r="L1976" s="28"/>
      <c r="M1976" s="28"/>
      <c r="N1976" s="28"/>
      <c r="O1976" s="28"/>
      <c r="P1976" s="28"/>
      <c r="Q1976" s="28"/>
      <c r="R1976" s="28"/>
      <c r="S1976" s="28"/>
      <c r="T1976" s="12"/>
      <c r="U1976" s="12"/>
      <c r="V1976" s="12"/>
    </row>
    <row r="1977" spans="1:22">
      <c r="A1977" s="26">
        <v>1937</v>
      </c>
      <c r="B1977" s="28">
        <v>3</v>
      </c>
      <c r="C1977" s="28">
        <v>1</v>
      </c>
      <c r="D1977" s="28">
        <v>2</v>
      </c>
      <c r="E1977" s="28">
        <v>0</v>
      </c>
      <c r="F1977" s="28">
        <v>0</v>
      </c>
      <c r="G1977" s="28">
        <v>0</v>
      </c>
      <c r="H1977" s="28">
        <v>0</v>
      </c>
      <c r="I1977" s="28">
        <v>0</v>
      </c>
      <c r="J1977" s="28">
        <v>0</v>
      </c>
      <c r="K1977" s="28"/>
      <c r="L1977" s="28"/>
      <c r="M1977" s="28"/>
      <c r="N1977" s="28"/>
      <c r="O1977" s="28"/>
      <c r="P1977" s="28"/>
      <c r="Q1977" s="28"/>
      <c r="R1977" s="28"/>
      <c r="S1977" s="28"/>
      <c r="T1977" s="12"/>
      <c r="U1977" s="12"/>
      <c r="V1977" s="12"/>
    </row>
    <row r="1978" spans="1:22">
      <c r="A1978" s="26">
        <v>1938</v>
      </c>
      <c r="B1978" s="28">
        <v>2</v>
      </c>
      <c r="C1978" s="28">
        <v>1</v>
      </c>
      <c r="D1978" s="28">
        <v>0</v>
      </c>
      <c r="E1978" s="28">
        <v>0</v>
      </c>
      <c r="F1978" s="28">
        <v>0</v>
      </c>
      <c r="G1978" s="28">
        <v>0</v>
      </c>
      <c r="H1978" s="28">
        <v>0</v>
      </c>
      <c r="I1978" s="28">
        <v>0</v>
      </c>
      <c r="J1978" s="28">
        <v>0</v>
      </c>
      <c r="K1978" s="28"/>
      <c r="L1978" s="28"/>
      <c r="M1978" s="28"/>
      <c r="N1978" s="28"/>
      <c r="O1978" s="28"/>
      <c r="P1978" s="28"/>
      <c r="Q1978" s="28"/>
      <c r="R1978" s="28"/>
      <c r="S1978" s="28"/>
      <c r="T1978" s="12"/>
      <c r="U1978" s="12"/>
      <c r="V1978" s="12"/>
    </row>
    <row r="1979" spans="1:22">
      <c r="A1979" s="26">
        <v>1939</v>
      </c>
      <c r="B1979" s="28">
        <v>0</v>
      </c>
      <c r="C1979" s="28">
        <v>0</v>
      </c>
      <c r="D1979" s="28">
        <v>3</v>
      </c>
      <c r="E1979" s="28">
        <v>0</v>
      </c>
      <c r="F1979" s="28">
        <v>0</v>
      </c>
      <c r="G1979" s="28">
        <v>0</v>
      </c>
      <c r="H1979" s="28">
        <v>0</v>
      </c>
      <c r="I1979" s="28">
        <v>0</v>
      </c>
      <c r="J1979" s="28">
        <v>0</v>
      </c>
      <c r="K1979" s="28"/>
      <c r="L1979" s="28"/>
      <c r="M1979" s="28"/>
      <c r="N1979" s="28"/>
      <c r="O1979" s="28"/>
      <c r="P1979" s="28"/>
      <c r="Q1979" s="28"/>
      <c r="R1979" s="28"/>
      <c r="S1979" s="28"/>
      <c r="T1979" s="12"/>
      <c r="U1979" s="12"/>
      <c r="V1979" s="12"/>
    </row>
    <row r="1980" spans="1:22">
      <c r="A1980" s="26">
        <v>1940</v>
      </c>
      <c r="B1980" s="28">
        <v>2</v>
      </c>
      <c r="C1980" s="28">
        <v>6</v>
      </c>
      <c r="D1980" s="28">
        <v>7</v>
      </c>
      <c r="E1980" s="28">
        <v>0</v>
      </c>
      <c r="F1980" s="28">
        <v>0</v>
      </c>
      <c r="G1980" s="28">
        <v>0</v>
      </c>
      <c r="H1980" s="28">
        <v>0</v>
      </c>
      <c r="I1980" s="28">
        <v>0</v>
      </c>
      <c r="J1980" s="28">
        <v>0</v>
      </c>
      <c r="K1980" s="28"/>
      <c r="L1980" s="28"/>
      <c r="M1980" s="28"/>
      <c r="N1980" s="28"/>
      <c r="O1980" s="28"/>
      <c r="P1980" s="28"/>
      <c r="Q1980" s="28"/>
      <c r="R1980" s="28"/>
      <c r="S1980" s="28"/>
      <c r="T1980" s="12"/>
      <c r="U1980" s="12"/>
      <c r="V1980" s="12"/>
    </row>
    <row r="1981" spans="1:22">
      <c r="A1981" s="26">
        <v>1941</v>
      </c>
      <c r="B1981" s="28">
        <v>2</v>
      </c>
      <c r="C1981" s="28">
        <v>3</v>
      </c>
      <c r="D1981" s="28">
        <v>4</v>
      </c>
      <c r="E1981" s="28">
        <v>0</v>
      </c>
      <c r="F1981" s="28">
        <v>0</v>
      </c>
      <c r="G1981" s="28">
        <v>0</v>
      </c>
      <c r="H1981" s="28">
        <v>0</v>
      </c>
      <c r="I1981" s="28">
        <v>0</v>
      </c>
      <c r="J1981" s="28">
        <v>0</v>
      </c>
      <c r="K1981" s="28"/>
      <c r="L1981" s="28"/>
      <c r="M1981" s="28"/>
      <c r="N1981" s="28"/>
      <c r="O1981" s="28"/>
      <c r="P1981" s="28"/>
      <c r="Q1981" s="28"/>
      <c r="R1981" s="28"/>
      <c r="S1981" s="28"/>
      <c r="T1981" s="12"/>
      <c r="U1981" s="12"/>
      <c r="V1981" s="12"/>
    </row>
    <row r="1982" spans="1:22">
      <c r="A1982" s="26">
        <v>1942</v>
      </c>
      <c r="B1982" s="28">
        <v>3</v>
      </c>
      <c r="C1982" s="28">
        <v>4</v>
      </c>
      <c r="D1982" s="28">
        <v>4</v>
      </c>
      <c r="E1982" s="28">
        <v>0</v>
      </c>
      <c r="F1982" s="28">
        <v>0</v>
      </c>
      <c r="G1982" s="28">
        <v>0</v>
      </c>
      <c r="H1982" s="28">
        <v>0</v>
      </c>
      <c r="I1982" s="28">
        <v>0</v>
      </c>
      <c r="J1982" s="28">
        <v>0</v>
      </c>
      <c r="K1982" s="28"/>
      <c r="L1982" s="28"/>
      <c r="M1982" s="28"/>
      <c r="N1982" s="28"/>
      <c r="O1982" s="28"/>
      <c r="P1982" s="28"/>
      <c r="Q1982" s="28"/>
      <c r="R1982" s="28"/>
      <c r="S1982" s="28"/>
      <c r="T1982" s="12"/>
      <c r="U1982" s="12"/>
      <c r="V1982" s="12"/>
    </row>
    <row r="1983" spans="1:22">
      <c r="A1983" s="26">
        <v>1943</v>
      </c>
      <c r="B1983" s="28">
        <v>1</v>
      </c>
      <c r="C1983" s="28">
        <v>4</v>
      </c>
      <c r="D1983" s="28">
        <v>3</v>
      </c>
      <c r="E1983" s="28">
        <v>0</v>
      </c>
      <c r="F1983" s="28">
        <v>0</v>
      </c>
      <c r="G1983" s="28">
        <v>0</v>
      </c>
      <c r="H1983" s="28">
        <v>0</v>
      </c>
      <c r="I1983" s="28">
        <v>0</v>
      </c>
      <c r="J1983" s="28">
        <v>0</v>
      </c>
      <c r="K1983" s="28"/>
      <c r="L1983" s="28"/>
      <c r="M1983" s="28"/>
      <c r="N1983" s="28"/>
      <c r="O1983" s="28"/>
      <c r="P1983" s="28"/>
      <c r="Q1983" s="28"/>
      <c r="R1983" s="28"/>
      <c r="S1983" s="28"/>
      <c r="T1983" s="12"/>
      <c r="U1983" s="12"/>
      <c r="V1983" s="12"/>
    </row>
    <row r="1984" spans="1:22">
      <c r="A1984" s="26">
        <v>1944</v>
      </c>
      <c r="B1984" s="28">
        <v>0</v>
      </c>
      <c r="C1984" s="28">
        <v>1</v>
      </c>
      <c r="D1984" s="28">
        <v>4</v>
      </c>
      <c r="E1984" s="28">
        <v>0</v>
      </c>
      <c r="F1984" s="28">
        <v>0</v>
      </c>
      <c r="G1984" s="28">
        <v>0</v>
      </c>
      <c r="H1984" s="28">
        <v>0</v>
      </c>
      <c r="I1984" s="28">
        <v>0</v>
      </c>
      <c r="J1984" s="28">
        <v>0</v>
      </c>
      <c r="K1984" s="28"/>
      <c r="L1984" s="28"/>
      <c r="M1984" s="28"/>
      <c r="N1984" s="28"/>
      <c r="O1984" s="28"/>
      <c r="P1984" s="28"/>
      <c r="Q1984" s="28"/>
      <c r="R1984" s="28"/>
      <c r="S1984" s="28"/>
      <c r="T1984" s="12"/>
      <c r="U1984" s="12"/>
      <c r="V1984" s="12"/>
    </row>
    <row r="1985" spans="1:22">
      <c r="A1985" s="26">
        <v>1945</v>
      </c>
      <c r="B1985" s="28">
        <v>1</v>
      </c>
      <c r="C1985" s="28">
        <v>0</v>
      </c>
      <c r="D1985" s="28">
        <v>4</v>
      </c>
      <c r="E1985" s="28">
        <v>0</v>
      </c>
      <c r="F1985" s="28">
        <v>1</v>
      </c>
      <c r="G1985" s="28">
        <v>0</v>
      </c>
      <c r="H1985" s="28">
        <v>0</v>
      </c>
      <c r="I1985" s="28">
        <v>0</v>
      </c>
      <c r="J1985" s="28">
        <v>0</v>
      </c>
      <c r="K1985" s="28"/>
      <c r="L1985" s="28"/>
      <c r="M1985" s="28"/>
      <c r="N1985" s="28"/>
      <c r="O1985" s="28"/>
      <c r="P1985" s="28"/>
      <c r="Q1985" s="28"/>
      <c r="R1985" s="28"/>
      <c r="S1985" s="28"/>
      <c r="T1985" s="12"/>
      <c r="U1985" s="12"/>
      <c r="V1985" s="12"/>
    </row>
    <row r="1986" spans="1:22">
      <c r="A1986" s="26">
        <v>1946</v>
      </c>
      <c r="B1986" s="28">
        <v>1</v>
      </c>
      <c r="C1986" s="28">
        <v>5</v>
      </c>
      <c r="D1986" s="28">
        <v>0</v>
      </c>
      <c r="E1986" s="28">
        <v>0</v>
      </c>
      <c r="F1986" s="28">
        <v>0</v>
      </c>
      <c r="G1986" s="28">
        <v>0</v>
      </c>
      <c r="H1986" s="28">
        <v>0</v>
      </c>
      <c r="I1986" s="28">
        <v>0</v>
      </c>
      <c r="J1986" s="28">
        <v>0</v>
      </c>
      <c r="K1986" s="28"/>
      <c r="L1986" s="28"/>
      <c r="M1986" s="28"/>
      <c r="N1986" s="28"/>
      <c r="O1986" s="28"/>
      <c r="P1986" s="28"/>
      <c r="Q1986" s="28"/>
      <c r="R1986" s="28"/>
      <c r="S1986" s="28"/>
      <c r="T1986" s="12"/>
      <c r="U1986" s="12"/>
      <c r="V1986" s="12"/>
    </row>
    <row r="1987" spans="1:22">
      <c r="A1987" s="26">
        <v>1947</v>
      </c>
      <c r="B1987" s="28">
        <v>2</v>
      </c>
      <c r="C1987" s="28">
        <v>1</v>
      </c>
      <c r="D1987" s="28">
        <v>2</v>
      </c>
      <c r="E1987" s="28">
        <v>0</v>
      </c>
      <c r="F1987" s="28">
        <v>0</v>
      </c>
      <c r="G1987" s="28">
        <v>0</v>
      </c>
      <c r="H1987" s="28">
        <v>0</v>
      </c>
      <c r="I1987" s="28">
        <v>0</v>
      </c>
      <c r="J1987" s="28">
        <v>0</v>
      </c>
      <c r="K1987" s="28"/>
      <c r="L1987" s="28"/>
      <c r="M1987" s="28"/>
      <c r="N1987" s="28"/>
      <c r="O1987" s="28"/>
      <c r="P1987" s="28"/>
      <c r="Q1987" s="28"/>
      <c r="R1987" s="28"/>
      <c r="S1987" s="28"/>
      <c r="T1987" s="12"/>
      <c r="U1987" s="12"/>
      <c r="V1987" s="12"/>
    </row>
    <row r="1988" spans="1:22">
      <c r="A1988" s="26">
        <v>1948</v>
      </c>
      <c r="B1988" s="28">
        <v>5</v>
      </c>
      <c r="C1988" s="28">
        <v>2</v>
      </c>
      <c r="D1988" s="28">
        <v>5</v>
      </c>
      <c r="E1988" s="28">
        <v>0</v>
      </c>
      <c r="F1988" s="28">
        <v>0</v>
      </c>
      <c r="G1988" s="28">
        <v>0</v>
      </c>
      <c r="H1988" s="28">
        <v>0</v>
      </c>
      <c r="I1988" s="28">
        <v>0</v>
      </c>
      <c r="J1988" s="28">
        <v>0</v>
      </c>
      <c r="K1988" s="28"/>
      <c r="L1988" s="28"/>
      <c r="M1988" s="28"/>
      <c r="N1988" s="28"/>
      <c r="O1988" s="28"/>
      <c r="P1988" s="28"/>
      <c r="Q1988" s="28"/>
      <c r="R1988" s="28"/>
      <c r="S1988" s="28"/>
      <c r="T1988" s="12"/>
      <c r="U1988" s="12"/>
      <c r="V1988" s="12"/>
    </row>
    <row r="1989" spans="1:22">
      <c r="A1989" s="26">
        <v>1949</v>
      </c>
      <c r="B1989" s="28">
        <v>3</v>
      </c>
      <c r="C1989" s="28">
        <v>3</v>
      </c>
      <c r="D1989" s="28">
        <v>1</v>
      </c>
      <c r="E1989" s="28">
        <v>0</v>
      </c>
      <c r="F1989" s="28">
        <v>0</v>
      </c>
      <c r="G1989" s="28">
        <v>0</v>
      </c>
      <c r="H1989" s="28">
        <v>0</v>
      </c>
      <c r="I1989" s="28">
        <v>0</v>
      </c>
      <c r="J1989" s="28">
        <v>0</v>
      </c>
      <c r="K1989" s="28"/>
      <c r="L1989" s="28"/>
      <c r="M1989" s="28"/>
      <c r="N1989" s="28"/>
      <c r="O1989" s="28"/>
      <c r="P1989" s="28"/>
      <c r="Q1989" s="28"/>
      <c r="R1989" s="28"/>
      <c r="S1989" s="28"/>
      <c r="T1989" s="12"/>
      <c r="U1989" s="12"/>
      <c r="V1989" s="12"/>
    </row>
    <row r="1990" spans="1:22">
      <c r="A1990" s="26">
        <v>1950</v>
      </c>
      <c r="B1990" s="28">
        <v>3</v>
      </c>
      <c r="C1990" s="28">
        <v>1</v>
      </c>
      <c r="D1990" s="28">
        <v>2</v>
      </c>
      <c r="E1990" s="28">
        <v>0</v>
      </c>
      <c r="F1990" s="28">
        <v>0</v>
      </c>
      <c r="G1990" s="28">
        <v>0</v>
      </c>
      <c r="H1990" s="28">
        <v>0</v>
      </c>
      <c r="I1990" s="28">
        <v>0</v>
      </c>
      <c r="J1990" s="28">
        <v>0</v>
      </c>
      <c r="K1990" s="28"/>
      <c r="L1990" s="28"/>
      <c r="M1990" s="28"/>
      <c r="N1990" s="28"/>
      <c r="O1990" s="28"/>
      <c r="P1990" s="28"/>
      <c r="Q1990" s="28"/>
      <c r="R1990" s="28"/>
      <c r="S1990" s="28"/>
      <c r="T1990" s="12"/>
      <c r="U1990" s="12"/>
      <c r="V1990" s="12"/>
    </row>
    <row r="1991" spans="1:22">
      <c r="A1991" s="26">
        <v>1951</v>
      </c>
      <c r="B1991" s="28">
        <v>1</v>
      </c>
      <c r="C1991" s="28">
        <v>3</v>
      </c>
      <c r="D1991" s="28">
        <v>0</v>
      </c>
      <c r="E1991" s="28">
        <v>0</v>
      </c>
      <c r="F1991" s="28">
        <v>0</v>
      </c>
      <c r="G1991" s="28">
        <v>0</v>
      </c>
      <c r="H1991" s="28">
        <v>0</v>
      </c>
      <c r="I1991" s="28">
        <v>0</v>
      </c>
      <c r="J1991" s="28">
        <v>0</v>
      </c>
      <c r="K1991" s="28"/>
      <c r="L1991" s="28"/>
      <c r="M1991" s="28"/>
      <c r="N1991" s="28"/>
      <c r="O1991" s="28"/>
      <c r="P1991" s="28"/>
      <c r="Q1991" s="28"/>
      <c r="R1991" s="28"/>
      <c r="S1991" s="28"/>
      <c r="T1991" s="12"/>
      <c r="U1991" s="12"/>
      <c r="V1991" s="12"/>
    </row>
    <row r="1992" spans="1:22">
      <c r="A1992" s="26">
        <v>1952</v>
      </c>
      <c r="B1992" s="28">
        <v>1</v>
      </c>
      <c r="C1992" s="28">
        <v>5</v>
      </c>
      <c r="D1992" s="28">
        <v>4</v>
      </c>
      <c r="E1992" s="28">
        <v>0</v>
      </c>
      <c r="F1992" s="28">
        <v>0</v>
      </c>
      <c r="G1992" s="28">
        <v>0</v>
      </c>
      <c r="H1992" s="28">
        <v>0</v>
      </c>
      <c r="I1992" s="28">
        <v>0</v>
      </c>
      <c r="J1992" s="28">
        <v>0</v>
      </c>
      <c r="K1992" s="28"/>
      <c r="L1992" s="28"/>
      <c r="M1992" s="28"/>
      <c r="N1992" s="28"/>
      <c r="O1992" s="28"/>
      <c r="P1992" s="28"/>
      <c r="Q1992" s="28"/>
      <c r="R1992" s="28"/>
      <c r="S1992" s="28"/>
      <c r="T1992" s="12"/>
      <c r="U1992" s="12"/>
      <c r="V1992" s="12"/>
    </row>
    <row r="1993" spans="1:22">
      <c r="A1993" s="26">
        <v>1953</v>
      </c>
      <c r="B1993" s="28">
        <v>2</v>
      </c>
      <c r="C1993" s="28">
        <v>0</v>
      </c>
      <c r="D1993" s="28">
        <v>3</v>
      </c>
      <c r="E1993" s="28">
        <v>0</v>
      </c>
      <c r="F1993" s="28">
        <v>0</v>
      </c>
      <c r="G1993" s="28">
        <v>0</v>
      </c>
      <c r="H1993" s="28">
        <v>0</v>
      </c>
      <c r="I1993" s="28">
        <v>0</v>
      </c>
      <c r="J1993" s="28">
        <v>0</v>
      </c>
      <c r="K1993" s="28"/>
      <c r="L1993" s="28"/>
      <c r="M1993" s="28"/>
      <c r="N1993" s="28"/>
      <c r="O1993" s="28"/>
      <c r="P1993" s="28"/>
      <c r="Q1993" s="28"/>
      <c r="R1993" s="28"/>
      <c r="S1993" s="28"/>
      <c r="T1993" s="12"/>
      <c r="U1993" s="12"/>
      <c r="V1993" s="12"/>
    </row>
    <row r="1994" spans="1:22">
      <c r="A1994" s="26">
        <v>1954</v>
      </c>
      <c r="B1994" s="28">
        <v>1</v>
      </c>
      <c r="C1994" s="28">
        <v>7</v>
      </c>
      <c r="D1994" s="28">
        <v>0</v>
      </c>
      <c r="E1994" s="28">
        <v>0</v>
      </c>
      <c r="F1994" s="28">
        <v>0</v>
      </c>
      <c r="G1994" s="28">
        <v>0</v>
      </c>
      <c r="H1994" s="28">
        <v>0</v>
      </c>
      <c r="I1994" s="28">
        <v>0</v>
      </c>
      <c r="J1994" s="28">
        <v>0</v>
      </c>
      <c r="K1994" s="28"/>
      <c r="L1994" s="28"/>
      <c r="M1994" s="28"/>
      <c r="N1994" s="28"/>
      <c r="O1994" s="28"/>
      <c r="P1994" s="28"/>
      <c r="Q1994" s="28"/>
      <c r="R1994" s="28"/>
      <c r="S1994" s="28"/>
      <c r="T1994" s="12"/>
      <c r="U1994" s="12"/>
      <c r="V1994" s="12"/>
    </row>
    <row r="1995" spans="1:22">
      <c r="A1995" s="26">
        <v>1955</v>
      </c>
      <c r="B1995" s="28">
        <v>0</v>
      </c>
      <c r="C1995" s="28">
        <v>1</v>
      </c>
      <c r="D1995" s="28">
        <v>2</v>
      </c>
      <c r="E1995" s="28">
        <v>1</v>
      </c>
      <c r="F1995" s="28">
        <v>0</v>
      </c>
      <c r="G1995" s="28">
        <v>0</v>
      </c>
      <c r="H1995" s="28">
        <v>0</v>
      </c>
      <c r="I1995" s="28">
        <v>0</v>
      </c>
      <c r="J1995" s="28">
        <v>0</v>
      </c>
      <c r="K1995" s="28"/>
      <c r="L1995" s="28"/>
      <c r="M1995" s="28"/>
      <c r="N1995" s="28"/>
      <c r="O1995" s="28"/>
      <c r="P1995" s="28"/>
      <c r="Q1995" s="28"/>
      <c r="R1995" s="28"/>
      <c r="S1995" s="28"/>
      <c r="T1995" s="12"/>
      <c r="U1995" s="12"/>
      <c r="V1995" s="12"/>
    </row>
    <row r="1996" spans="1:22">
      <c r="A1996" s="26">
        <v>1956</v>
      </c>
      <c r="B1996" s="28">
        <v>6</v>
      </c>
      <c r="C1996" s="28">
        <v>1</v>
      </c>
      <c r="D1996" s="28">
        <v>4</v>
      </c>
      <c r="E1996" s="28">
        <v>1</v>
      </c>
      <c r="F1996" s="28">
        <v>0</v>
      </c>
      <c r="G1996" s="28">
        <v>0</v>
      </c>
      <c r="H1996" s="28">
        <v>0</v>
      </c>
      <c r="I1996" s="28">
        <v>0</v>
      </c>
      <c r="J1996" s="28">
        <v>0</v>
      </c>
      <c r="K1996" s="28"/>
      <c r="L1996" s="28"/>
      <c r="M1996" s="28"/>
      <c r="N1996" s="28"/>
      <c r="O1996" s="28"/>
      <c r="P1996" s="28"/>
      <c r="Q1996" s="28"/>
      <c r="R1996" s="28"/>
      <c r="S1996" s="28"/>
      <c r="T1996" s="12"/>
      <c r="U1996" s="12"/>
      <c r="V1996" s="12"/>
    </row>
    <row r="1997" spans="1:22">
      <c r="A1997" s="26">
        <v>1957</v>
      </c>
      <c r="B1997" s="28">
        <v>0</v>
      </c>
      <c r="C1997" s="28">
        <v>2</v>
      </c>
      <c r="D1997" s="28">
        <v>0</v>
      </c>
      <c r="E1997" s="28">
        <v>0</v>
      </c>
      <c r="F1997" s="28">
        <v>0</v>
      </c>
      <c r="G1997" s="28">
        <v>0</v>
      </c>
      <c r="H1997" s="28">
        <v>0</v>
      </c>
      <c r="I1997" s="28">
        <v>0</v>
      </c>
      <c r="J1997" s="28">
        <v>0</v>
      </c>
      <c r="K1997" s="28"/>
      <c r="L1997" s="28"/>
      <c r="M1997" s="28"/>
      <c r="N1997" s="28"/>
      <c r="O1997" s="28"/>
      <c r="P1997" s="28"/>
      <c r="Q1997" s="28"/>
      <c r="R1997" s="28"/>
      <c r="S1997" s="28"/>
      <c r="T1997" s="12"/>
      <c r="U1997" s="12"/>
      <c r="V1997" s="12"/>
    </row>
    <row r="1998" spans="1:22">
      <c r="A1998" s="26">
        <v>1958</v>
      </c>
      <c r="B1998" s="28">
        <v>1</v>
      </c>
      <c r="C1998" s="28">
        <v>3</v>
      </c>
      <c r="D1998" s="28">
        <v>4</v>
      </c>
      <c r="E1998" s="28">
        <v>0</v>
      </c>
      <c r="F1998" s="28">
        <v>0</v>
      </c>
      <c r="G1998" s="28">
        <v>0</v>
      </c>
      <c r="H1998" s="28">
        <v>0</v>
      </c>
      <c r="I1998" s="28">
        <v>0</v>
      </c>
      <c r="J1998" s="28">
        <v>0</v>
      </c>
      <c r="K1998" s="28"/>
      <c r="L1998" s="28"/>
      <c r="M1998" s="28"/>
      <c r="N1998" s="28"/>
      <c r="O1998" s="28"/>
      <c r="P1998" s="28"/>
      <c r="Q1998" s="28"/>
      <c r="R1998" s="28"/>
      <c r="S1998" s="28"/>
      <c r="T1998" s="12"/>
      <c r="U1998" s="12"/>
      <c r="V1998" s="12"/>
    </row>
    <row r="1999" spans="1:22">
      <c r="A1999" s="26">
        <v>1959</v>
      </c>
      <c r="B1999" s="28">
        <v>0</v>
      </c>
      <c r="C1999" s="28">
        <v>3</v>
      </c>
      <c r="D1999" s="28">
        <v>2</v>
      </c>
      <c r="E1999" s="28">
        <v>0</v>
      </c>
      <c r="F1999" s="28">
        <v>0</v>
      </c>
      <c r="G1999" s="28">
        <v>0</v>
      </c>
      <c r="H1999" s="28">
        <v>0</v>
      </c>
      <c r="I1999" s="28">
        <v>0</v>
      </c>
      <c r="J1999" s="28">
        <v>0</v>
      </c>
      <c r="K1999" s="28"/>
      <c r="L1999" s="28"/>
      <c r="M1999" s="28"/>
      <c r="N1999" s="28"/>
      <c r="O1999" s="28"/>
      <c r="P1999" s="28"/>
      <c r="Q1999" s="28"/>
      <c r="R1999" s="28"/>
      <c r="S1999" s="28"/>
      <c r="T1999" s="12"/>
      <c r="U1999" s="12"/>
      <c r="V1999" s="12"/>
    </row>
    <row r="2000" spans="1:22">
      <c r="A2000" s="26">
        <v>1960</v>
      </c>
      <c r="B2000" s="28">
        <v>1</v>
      </c>
      <c r="C2000" s="28">
        <v>3</v>
      </c>
      <c r="D2000" s="28">
        <v>6</v>
      </c>
      <c r="E2000" s="28">
        <v>0</v>
      </c>
      <c r="F2000" s="28">
        <v>1</v>
      </c>
      <c r="G2000" s="28">
        <v>0</v>
      </c>
      <c r="H2000" s="28">
        <v>0</v>
      </c>
      <c r="I2000" s="28">
        <v>0</v>
      </c>
      <c r="J2000" s="28">
        <v>0</v>
      </c>
      <c r="K2000" s="28"/>
      <c r="L2000" s="28"/>
      <c r="M2000" s="28"/>
      <c r="N2000" s="28"/>
      <c r="O2000" s="28"/>
      <c r="P2000" s="28"/>
      <c r="Q2000" s="28"/>
      <c r="R2000" s="28"/>
      <c r="S2000" s="28"/>
      <c r="T2000" s="12"/>
      <c r="U2000" s="12"/>
      <c r="V2000" s="12"/>
    </row>
    <row r="2001" spans="1:22">
      <c r="A2001" s="26">
        <v>1961</v>
      </c>
      <c r="B2001" s="28">
        <v>1</v>
      </c>
      <c r="C2001" s="28">
        <v>4</v>
      </c>
      <c r="D2001" s="28">
        <v>3</v>
      </c>
      <c r="E2001" s="28">
        <v>0</v>
      </c>
      <c r="F2001" s="28">
        <v>0</v>
      </c>
      <c r="G2001" s="28">
        <v>0</v>
      </c>
      <c r="H2001" s="28">
        <v>0</v>
      </c>
      <c r="I2001" s="28">
        <v>0</v>
      </c>
      <c r="J2001" s="28">
        <v>0</v>
      </c>
      <c r="K2001" s="28"/>
      <c r="L2001" s="28"/>
      <c r="M2001" s="28"/>
      <c r="N2001" s="28"/>
      <c r="O2001" s="28"/>
      <c r="P2001" s="28"/>
      <c r="Q2001" s="28"/>
      <c r="R2001" s="28"/>
      <c r="S2001" s="28"/>
      <c r="T2001" s="12"/>
      <c r="U2001" s="12"/>
      <c r="V2001" s="12"/>
    </row>
    <row r="2002" spans="1:22">
      <c r="A2002" s="26">
        <v>1962</v>
      </c>
      <c r="B2002" s="28">
        <v>2</v>
      </c>
      <c r="C2002" s="28">
        <v>1</v>
      </c>
      <c r="D2002" s="28">
        <v>2</v>
      </c>
      <c r="E2002" s="28">
        <v>0</v>
      </c>
      <c r="F2002" s="28">
        <v>0</v>
      </c>
      <c r="G2002" s="28">
        <v>0</v>
      </c>
      <c r="H2002" s="28">
        <v>0</v>
      </c>
      <c r="I2002" s="28">
        <v>0</v>
      </c>
      <c r="J2002" s="28">
        <v>0</v>
      </c>
      <c r="K2002" s="28"/>
      <c r="L2002" s="28"/>
      <c r="M2002" s="28"/>
      <c r="N2002" s="28"/>
      <c r="O2002" s="28"/>
      <c r="P2002" s="28"/>
      <c r="Q2002" s="28"/>
      <c r="R2002" s="28"/>
      <c r="S2002" s="28"/>
      <c r="T2002" s="12"/>
      <c r="U2002" s="12"/>
      <c r="V2002" s="12"/>
    </row>
    <row r="2003" spans="1:22">
      <c r="A2003" s="26">
        <v>1963</v>
      </c>
      <c r="B2003" s="28">
        <v>1</v>
      </c>
      <c r="C2003" s="28">
        <v>1</v>
      </c>
      <c r="D2003" s="28">
        <v>3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/>
      <c r="L2003" s="28"/>
      <c r="M2003" s="28"/>
      <c r="N2003" s="28"/>
      <c r="O2003" s="28"/>
      <c r="P2003" s="28"/>
      <c r="Q2003" s="28"/>
      <c r="R2003" s="28"/>
      <c r="S2003" s="28"/>
      <c r="T2003" s="12"/>
      <c r="U2003" s="12"/>
      <c r="V2003" s="12"/>
    </row>
    <row r="2004" spans="1:22">
      <c r="A2004" s="26">
        <v>1964</v>
      </c>
      <c r="B2004" s="28">
        <v>1</v>
      </c>
      <c r="C2004" s="28">
        <v>1</v>
      </c>
      <c r="D2004" s="28">
        <v>3</v>
      </c>
      <c r="E2004" s="28">
        <v>0</v>
      </c>
      <c r="F2004" s="28">
        <v>0</v>
      </c>
      <c r="G2004" s="28">
        <v>0</v>
      </c>
      <c r="H2004" s="28">
        <v>0</v>
      </c>
      <c r="I2004" s="28">
        <v>0</v>
      </c>
      <c r="J2004" s="28">
        <v>0</v>
      </c>
      <c r="K2004" s="28"/>
      <c r="L2004" s="28"/>
      <c r="M2004" s="28"/>
      <c r="N2004" s="28"/>
      <c r="O2004" s="28"/>
      <c r="P2004" s="28"/>
      <c r="Q2004" s="28"/>
      <c r="R2004" s="28"/>
      <c r="S2004" s="28"/>
      <c r="T2004" s="12"/>
      <c r="U2004" s="12"/>
      <c r="V2004" s="12"/>
    </row>
    <row r="2005" spans="1:22">
      <c r="A2005" s="26">
        <v>1965</v>
      </c>
      <c r="B2005" s="28">
        <v>0</v>
      </c>
      <c r="C2005" s="28">
        <v>4</v>
      </c>
      <c r="D2005" s="28">
        <v>5</v>
      </c>
      <c r="E2005" s="28">
        <v>0</v>
      </c>
      <c r="F2005" s="28">
        <v>0</v>
      </c>
      <c r="G2005" s="28">
        <v>0</v>
      </c>
      <c r="H2005" s="28">
        <v>0</v>
      </c>
      <c r="I2005" s="28">
        <v>0</v>
      </c>
      <c r="J2005" s="28">
        <v>0</v>
      </c>
      <c r="K2005" s="28"/>
      <c r="L2005" s="28"/>
      <c r="M2005" s="28"/>
      <c r="N2005" s="28"/>
      <c r="O2005" s="28"/>
      <c r="P2005" s="28"/>
      <c r="Q2005" s="28"/>
      <c r="R2005" s="28"/>
      <c r="S2005" s="28"/>
      <c r="T2005" s="12"/>
      <c r="U2005" s="12"/>
      <c r="V2005" s="12"/>
    </row>
    <row r="2006" spans="1:22">
      <c r="A2006" s="26">
        <v>1966</v>
      </c>
      <c r="B2006" s="28">
        <v>0</v>
      </c>
      <c r="C2006" s="28">
        <v>2</v>
      </c>
      <c r="D2006" s="28">
        <v>3</v>
      </c>
      <c r="E2006" s="28">
        <v>0</v>
      </c>
      <c r="F2006" s="28">
        <v>0</v>
      </c>
      <c r="G2006" s="28">
        <v>0</v>
      </c>
      <c r="H2006" s="28">
        <v>0</v>
      </c>
      <c r="I2006" s="28">
        <v>0</v>
      </c>
      <c r="J2006" s="28">
        <v>0</v>
      </c>
      <c r="K2006" s="28"/>
      <c r="L2006" s="28"/>
      <c r="M2006" s="28"/>
      <c r="N2006" s="28"/>
      <c r="O2006" s="28"/>
      <c r="P2006" s="28"/>
      <c r="Q2006" s="28"/>
      <c r="R2006" s="28"/>
      <c r="S2006" s="28"/>
      <c r="T2006" s="12"/>
      <c r="U2006" s="12"/>
      <c r="V2006" s="12"/>
    </row>
    <row r="2007" spans="1:22">
      <c r="A2007" s="26">
        <v>1967</v>
      </c>
      <c r="B2007" s="28">
        <v>1</v>
      </c>
      <c r="C2007" s="28">
        <v>5</v>
      </c>
      <c r="D2007" s="28">
        <v>6</v>
      </c>
      <c r="E2007" s="28">
        <v>0</v>
      </c>
      <c r="F2007" s="28">
        <v>0</v>
      </c>
      <c r="G2007" s="28">
        <v>0</v>
      </c>
      <c r="H2007" s="28">
        <v>0</v>
      </c>
      <c r="I2007" s="28">
        <v>0</v>
      </c>
      <c r="J2007" s="28">
        <v>0</v>
      </c>
      <c r="K2007" s="28"/>
      <c r="L2007" s="28"/>
      <c r="M2007" s="28"/>
      <c r="N2007" s="28"/>
      <c r="O2007" s="28"/>
      <c r="P2007" s="28"/>
      <c r="Q2007" s="28"/>
      <c r="R2007" s="28"/>
      <c r="S2007" s="28"/>
      <c r="T2007" s="12"/>
      <c r="U2007" s="12"/>
      <c r="V2007" s="12"/>
    </row>
    <row r="2008" spans="1:22">
      <c r="A2008" s="26">
        <v>1968</v>
      </c>
      <c r="B2008" s="28">
        <v>2</v>
      </c>
      <c r="C2008" s="28">
        <v>1</v>
      </c>
      <c r="D2008" s="28">
        <v>4</v>
      </c>
      <c r="E2008" s="28">
        <v>0</v>
      </c>
      <c r="F2008" s="28">
        <v>0</v>
      </c>
      <c r="G2008" s="28">
        <v>0</v>
      </c>
      <c r="H2008" s="28">
        <v>0</v>
      </c>
      <c r="I2008" s="28">
        <v>0</v>
      </c>
      <c r="J2008" s="28">
        <v>0</v>
      </c>
      <c r="K2008" s="28"/>
      <c r="L2008" s="28"/>
      <c r="M2008" s="28"/>
      <c r="N2008" s="28"/>
      <c r="O2008" s="28"/>
      <c r="P2008" s="28"/>
      <c r="Q2008" s="28"/>
      <c r="R2008" s="28"/>
      <c r="S2008" s="28"/>
      <c r="T2008" s="12"/>
      <c r="U2008" s="12"/>
      <c r="V2008" s="12"/>
    </row>
    <row r="2009" spans="1:22">
      <c r="A2009" s="26">
        <v>1969</v>
      </c>
      <c r="B2009" s="28">
        <v>2</v>
      </c>
      <c r="C2009" s="28">
        <v>0</v>
      </c>
      <c r="D2009" s="28">
        <v>0</v>
      </c>
      <c r="E2009" s="28">
        <v>0</v>
      </c>
      <c r="F2009" s="28">
        <v>0</v>
      </c>
      <c r="G2009" s="28">
        <v>0</v>
      </c>
      <c r="H2009" s="28">
        <v>0</v>
      </c>
      <c r="I2009" s="28">
        <v>0</v>
      </c>
      <c r="J2009" s="28">
        <v>0</v>
      </c>
      <c r="K2009" s="28"/>
      <c r="L2009" s="28"/>
      <c r="M2009" s="28"/>
      <c r="N2009" s="28"/>
      <c r="O2009" s="28"/>
      <c r="P2009" s="28"/>
      <c r="Q2009" s="28"/>
      <c r="R2009" s="28"/>
      <c r="S2009" s="28"/>
      <c r="T2009" s="12"/>
      <c r="U2009" s="12"/>
      <c r="V2009" s="12"/>
    </row>
    <row r="2010" spans="1:22">
      <c r="A2010" s="26">
        <v>1970</v>
      </c>
      <c r="B2010" s="28">
        <v>3</v>
      </c>
      <c r="C2010" s="28">
        <v>7</v>
      </c>
      <c r="D2010" s="28">
        <v>3</v>
      </c>
      <c r="E2010" s="28">
        <v>0</v>
      </c>
      <c r="F2010" s="28">
        <v>1</v>
      </c>
      <c r="G2010" s="28">
        <v>0</v>
      </c>
      <c r="H2010" s="28">
        <v>0</v>
      </c>
      <c r="I2010" s="28">
        <v>0</v>
      </c>
      <c r="J2010" s="28">
        <v>0</v>
      </c>
      <c r="K2010" s="28"/>
      <c r="L2010" s="28"/>
      <c r="M2010" s="28"/>
      <c r="N2010" s="28"/>
      <c r="O2010" s="28"/>
      <c r="P2010" s="28"/>
      <c r="Q2010" s="28"/>
      <c r="R2010" s="28"/>
      <c r="S2010" s="28"/>
      <c r="T2010" s="12"/>
      <c r="U2010" s="12"/>
      <c r="V2010" s="12"/>
    </row>
    <row r="2011" spans="1:22">
      <c r="A2011" s="26">
        <v>1971</v>
      </c>
      <c r="B2011" s="28">
        <v>1</v>
      </c>
      <c r="C2011" s="28">
        <v>3</v>
      </c>
      <c r="D2011" s="28">
        <v>3</v>
      </c>
      <c r="E2011" s="28">
        <v>0</v>
      </c>
      <c r="F2011" s="28">
        <v>0</v>
      </c>
      <c r="G2011" s="28">
        <v>0</v>
      </c>
      <c r="H2011" s="28">
        <v>0</v>
      </c>
      <c r="I2011" s="28">
        <v>0</v>
      </c>
      <c r="J2011" s="28">
        <v>0</v>
      </c>
      <c r="K2011" s="28"/>
      <c r="L2011" s="28"/>
      <c r="M2011" s="28"/>
      <c r="N2011" s="28"/>
      <c r="O2011" s="28"/>
      <c r="P2011" s="28"/>
      <c r="Q2011" s="28"/>
      <c r="R2011" s="28"/>
      <c r="S2011" s="28"/>
      <c r="T2011" s="12"/>
      <c r="U2011" s="12"/>
      <c r="V2011" s="12"/>
    </row>
    <row r="2012" spans="1:22">
      <c r="A2012" s="26">
        <v>1972</v>
      </c>
      <c r="B2012" s="28">
        <v>0</v>
      </c>
      <c r="C2012" s="28">
        <v>2</v>
      </c>
      <c r="D2012" s="28">
        <v>4</v>
      </c>
      <c r="E2012" s="28">
        <v>1</v>
      </c>
      <c r="F2012" s="28">
        <v>0</v>
      </c>
      <c r="G2012" s="28">
        <v>0</v>
      </c>
      <c r="H2012" s="28">
        <v>0</v>
      </c>
      <c r="I2012" s="28">
        <v>0</v>
      </c>
      <c r="J2012" s="28">
        <v>0</v>
      </c>
      <c r="K2012" s="28"/>
      <c r="L2012" s="28"/>
      <c r="M2012" s="28"/>
      <c r="N2012" s="28"/>
      <c r="O2012" s="28"/>
      <c r="P2012" s="28"/>
      <c r="Q2012" s="28"/>
      <c r="R2012" s="28"/>
      <c r="S2012" s="28"/>
      <c r="T2012" s="12"/>
      <c r="U2012" s="12"/>
      <c r="V2012" s="12"/>
    </row>
    <row r="2013" spans="1:22">
      <c r="A2013" s="26">
        <v>1973</v>
      </c>
      <c r="B2013" s="28">
        <v>2</v>
      </c>
      <c r="C2013" s="28">
        <v>2</v>
      </c>
      <c r="D2013" s="28">
        <v>5</v>
      </c>
      <c r="E2013" s="28">
        <v>0</v>
      </c>
      <c r="F2013" s="28">
        <v>0</v>
      </c>
      <c r="G2013" s="28">
        <v>0</v>
      </c>
      <c r="H2013" s="28">
        <v>0</v>
      </c>
      <c r="I2013" s="28">
        <v>0</v>
      </c>
      <c r="J2013" s="28">
        <v>0</v>
      </c>
      <c r="K2013" s="28"/>
      <c r="L2013" s="28"/>
      <c r="M2013" s="28"/>
      <c r="N2013" s="28"/>
      <c r="O2013" s="28"/>
      <c r="P2013" s="28"/>
      <c r="Q2013" s="28"/>
      <c r="R2013" s="28"/>
      <c r="S2013" s="28"/>
      <c r="T2013" s="12"/>
      <c r="U2013" s="12"/>
      <c r="V2013" s="12"/>
    </row>
    <row r="2014" spans="1:22">
      <c r="A2014" s="26">
        <v>1974</v>
      </c>
      <c r="B2014" s="28">
        <v>0</v>
      </c>
      <c r="C2014" s="28">
        <v>2</v>
      </c>
      <c r="D2014" s="28">
        <v>2</v>
      </c>
      <c r="E2014" s="28">
        <v>0</v>
      </c>
      <c r="F2014" s="28">
        <v>0</v>
      </c>
      <c r="G2014" s="28">
        <v>0</v>
      </c>
      <c r="H2014" s="28">
        <v>0</v>
      </c>
      <c r="I2014" s="28">
        <v>0</v>
      </c>
      <c r="J2014" s="28">
        <v>0</v>
      </c>
      <c r="K2014" s="28"/>
      <c r="L2014" s="28"/>
      <c r="M2014" s="28"/>
      <c r="N2014" s="28"/>
      <c r="O2014" s="28"/>
      <c r="P2014" s="28"/>
      <c r="Q2014" s="28"/>
      <c r="R2014" s="28"/>
      <c r="S2014" s="28"/>
      <c r="T2014" s="12"/>
      <c r="U2014" s="12"/>
      <c r="V2014" s="12"/>
    </row>
    <row r="2015" spans="1:22">
      <c r="A2015" s="26">
        <v>1975</v>
      </c>
      <c r="B2015" s="28">
        <v>1</v>
      </c>
      <c r="C2015" s="28">
        <v>3</v>
      </c>
      <c r="D2015" s="28">
        <v>5</v>
      </c>
      <c r="E2015" s="28">
        <v>0</v>
      </c>
      <c r="F2015" s="28">
        <v>0</v>
      </c>
      <c r="G2015" s="28">
        <v>0</v>
      </c>
      <c r="H2015" s="28">
        <v>0</v>
      </c>
      <c r="I2015" s="28">
        <v>0</v>
      </c>
      <c r="J2015" s="28">
        <v>0</v>
      </c>
      <c r="K2015" s="28"/>
      <c r="L2015" s="28"/>
      <c r="M2015" s="28"/>
      <c r="N2015" s="28"/>
      <c r="O2015" s="28"/>
      <c r="P2015" s="28"/>
      <c r="Q2015" s="28"/>
      <c r="R2015" s="28"/>
      <c r="S2015" s="28"/>
      <c r="T2015" s="12"/>
      <c r="U2015" s="12"/>
      <c r="V2015" s="12"/>
    </row>
    <row r="2016" spans="1:22">
      <c r="A2016" s="26">
        <v>1976</v>
      </c>
      <c r="B2016" s="28">
        <v>1</v>
      </c>
      <c r="C2016" s="28">
        <v>1</v>
      </c>
      <c r="D2016" s="28">
        <v>4</v>
      </c>
      <c r="E2016" s="28">
        <v>1</v>
      </c>
      <c r="F2016" s="28">
        <v>0</v>
      </c>
      <c r="G2016" s="28">
        <v>0</v>
      </c>
      <c r="H2016" s="28">
        <v>0</v>
      </c>
      <c r="I2016" s="28">
        <v>0</v>
      </c>
      <c r="J2016" s="28">
        <v>0</v>
      </c>
      <c r="K2016" s="28"/>
      <c r="L2016" s="28"/>
      <c r="M2016" s="28"/>
      <c r="N2016" s="28"/>
      <c r="O2016" s="28"/>
      <c r="P2016" s="28"/>
      <c r="Q2016" s="28"/>
      <c r="R2016" s="28"/>
      <c r="S2016" s="28"/>
      <c r="T2016" s="12"/>
      <c r="U2016" s="12"/>
      <c r="V2016" s="12"/>
    </row>
    <row r="2017" spans="1:22">
      <c r="A2017" s="26">
        <v>1977</v>
      </c>
      <c r="B2017" s="28">
        <v>1</v>
      </c>
      <c r="C2017" s="28">
        <v>1</v>
      </c>
      <c r="D2017" s="28">
        <v>0</v>
      </c>
      <c r="E2017" s="28">
        <v>0</v>
      </c>
      <c r="F2017" s="28">
        <v>0</v>
      </c>
      <c r="G2017" s="28">
        <v>0</v>
      </c>
      <c r="H2017" s="28">
        <v>0</v>
      </c>
      <c r="I2017" s="28">
        <v>0</v>
      </c>
      <c r="J2017" s="28">
        <v>0</v>
      </c>
      <c r="K2017" s="28"/>
      <c r="L2017" s="28"/>
      <c r="M2017" s="28"/>
      <c r="N2017" s="28"/>
      <c r="O2017" s="28"/>
      <c r="P2017" s="28"/>
      <c r="Q2017" s="28"/>
      <c r="R2017" s="28"/>
      <c r="S2017" s="28"/>
      <c r="T2017" s="12"/>
      <c r="U2017" s="12"/>
      <c r="V2017" s="12"/>
    </row>
    <row r="2018" spans="1:22">
      <c r="A2018" s="26">
        <v>1978</v>
      </c>
      <c r="B2018" s="28">
        <v>2</v>
      </c>
      <c r="C2018" s="28">
        <v>3</v>
      </c>
      <c r="D2018" s="28">
        <v>7</v>
      </c>
      <c r="E2018" s="28">
        <v>0</v>
      </c>
      <c r="F2018" s="28">
        <v>0</v>
      </c>
      <c r="G2018" s="28">
        <v>0</v>
      </c>
      <c r="H2018" s="28">
        <v>0</v>
      </c>
      <c r="I2018" s="28">
        <v>0</v>
      </c>
      <c r="J2018" s="28">
        <v>0</v>
      </c>
      <c r="K2018" s="28"/>
      <c r="L2018" s="28"/>
      <c r="M2018" s="28"/>
      <c r="N2018" s="28"/>
      <c r="O2018" s="28"/>
      <c r="P2018" s="28"/>
      <c r="Q2018" s="28"/>
      <c r="R2018" s="28"/>
      <c r="S2018" s="28"/>
      <c r="T2018" s="12"/>
      <c r="U2018" s="12"/>
      <c r="V2018" s="12"/>
    </row>
    <row r="2019" spans="1:22">
      <c r="A2019" s="26">
        <v>1979</v>
      </c>
      <c r="B2019" s="28">
        <v>1</v>
      </c>
      <c r="C2019" s="28">
        <v>2</v>
      </c>
      <c r="D2019" s="28">
        <v>5</v>
      </c>
      <c r="E2019" s="28">
        <v>0</v>
      </c>
      <c r="F2019" s="28">
        <v>0</v>
      </c>
      <c r="G2019" s="28">
        <v>0</v>
      </c>
      <c r="H2019" s="28">
        <v>0</v>
      </c>
      <c r="I2019" s="28">
        <v>0</v>
      </c>
      <c r="J2019" s="28">
        <v>0</v>
      </c>
      <c r="K2019" s="28"/>
      <c r="L2019" s="28"/>
      <c r="M2019" s="28"/>
      <c r="N2019" s="28"/>
      <c r="O2019" s="28"/>
      <c r="P2019" s="28"/>
      <c r="Q2019" s="28"/>
      <c r="R2019" s="28"/>
      <c r="S2019" s="28"/>
      <c r="T2019" s="12"/>
      <c r="U2019" s="12"/>
      <c r="V2019" s="12"/>
    </row>
    <row r="2020" spans="1:22">
      <c r="A2020" s="26">
        <v>1980</v>
      </c>
      <c r="B2020" s="28">
        <v>3</v>
      </c>
      <c r="C2020" s="28">
        <v>1</v>
      </c>
      <c r="D2020" s="28">
        <v>5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/>
      <c r="L2020" s="28"/>
      <c r="M2020" s="28"/>
      <c r="N2020" s="28"/>
      <c r="O2020" s="28"/>
      <c r="P2020" s="28"/>
      <c r="Q2020" s="28"/>
      <c r="R2020" s="28"/>
      <c r="S2020" s="28"/>
      <c r="T2020" s="12"/>
      <c r="U2020" s="12"/>
      <c r="V2020" s="12"/>
    </row>
    <row r="2021" spans="1:22">
      <c r="A2021" s="26">
        <v>1981</v>
      </c>
      <c r="B2021" s="28">
        <v>0</v>
      </c>
      <c r="C2021" s="28">
        <v>5</v>
      </c>
      <c r="D2021" s="28">
        <v>2</v>
      </c>
      <c r="E2021" s="28">
        <v>0</v>
      </c>
      <c r="F2021" s="28">
        <v>0</v>
      </c>
      <c r="G2021" s="28">
        <v>0</v>
      </c>
      <c r="H2021" s="28">
        <v>0</v>
      </c>
      <c r="I2021" s="28">
        <v>0</v>
      </c>
      <c r="J2021" s="28">
        <v>0</v>
      </c>
      <c r="K2021" s="28"/>
      <c r="L2021" s="28"/>
      <c r="M2021" s="28"/>
      <c r="N2021" s="28"/>
      <c r="O2021" s="28"/>
      <c r="P2021" s="28"/>
      <c r="Q2021" s="28"/>
      <c r="R2021" s="28"/>
      <c r="S2021" s="28"/>
      <c r="T2021" s="12"/>
      <c r="U2021" s="12"/>
      <c r="V2021" s="12"/>
    </row>
    <row r="2022" spans="1:22">
      <c r="A2022" s="26">
        <v>1982</v>
      </c>
      <c r="B2022" s="28">
        <v>0</v>
      </c>
      <c r="C2022" s="28">
        <v>3</v>
      </c>
      <c r="D2022" s="28">
        <v>3</v>
      </c>
      <c r="E2022" s="28">
        <v>0</v>
      </c>
      <c r="F2022" s="28">
        <v>0</v>
      </c>
      <c r="G2022" s="28">
        <v>0</v>
      </c>
      <c r="H2022" s="28">
        <v>0</v>
      </c>
      <c r="I2022" s="28">
        <v>0</v>
      </c>
      <c r="J2022" s="28">
        <v>0</v>
      </c>
      <c r="K2022" s="28"/>
      <c r="L2022" s="28"/>
      <c r="M2022" s="28"/>
      <c r="N2022" s="28"/>
      <c r="O2022" s="28"/>
      <c r="P2022" s="28"/>
      <c r="Q2022" s="28"/>
      <c r="R2022" s="28"/>
      <c r="S2022" s="28"/>
      <c r="T2022" s="12"/>
      <c r="U2022" s="12"/>
      <c r="V2022" s="12"/>
    </row>
    <row r="2023" spans="1:22">
      <c r="A2023" s="26">
        <v>1983</v>
      </c>
      <c r="B2023" s="28">
        <v>3</v>
      </c>
      <c r="C2023" s="28">
        <v>2</v>
      </c>
      <c r="D2023" s="28">
        <v>7</v>
      </c>
      <c r="E2023" s="28">
        <v>1</v>
      </c>
      <c r="F2023" s="28">
        <v>0</v>
      </c>
      <c r="G2023" s="28">
        <v>0</v>
      </c>
      <c r="H2023" s="28">
        <v>0</v>
      </c>
      <c r="I2023" s="28">
        <v>0</v>
      </c>
      <c r="J2023" s="28">
        <v>0</v>
      </c>
      <c r="K2023" s="28"/>
      <c r="L2023" s="28"/>
      <c r="M2023" s="28"/>
      <c r="N2023" s="28"/>
      <c r="O2023" s="28"/>
      <c r="P2023" s="28"/>
      <c r="Q2023" s="28"/>
      <c r="R2023" s="28"/>
      <c r="S2023" s="28"/>
      <c r="T2023" s="12"/>
      <c r="U2023" s="12"/>
      <c r="V2023" s="12"/>
    </row>
    <row r="2024" spans="1:22">
      <c r="A2024" s="26">
        <v>1984</v>
      </c>
      <c r="B2024" s="28">
        <v>1</v>
      </c>
      <c r="C2024" s="28">
        <v>4</v>
      </c>
      <c r="D2024" s="28">
        <v>1</v>
      </c>
      <c r="E2024" s="28">
        <v>0</v>
      </c>
      <c r="F2024" s="28">
        <v>0</v>
      </c>
      <c r="G2024" s="28">
        <v>0</v>
      </c>
      <c r="H2024" s="28">
        <v>0</v>
      </c>
      <c r="I2024" s="28">
        <v>0</v>
      </c>
      <c r="J2024" s="28">
        <v>0</v>
      </c>
      <c r="K2024" s="28"/>
      <c r="L2024" s="28"/>
      <c r="M2024" s="28"/>
      <c r="N2024" s="28"/>
      <c r="O2024" s="28"/>
      <c r="P2024" s="28"/>
      <c r="Q2024" s="28"/>
      <c r="R2024" s="28"/>
      <c r="S2024" s="28"/>
      <c r="T2024" s="12"/>
      <c r="U2024" s="12"/>
      <c r="V2024" s="12"/>
    </row>
    <row r="2025" spans="1:22">
      <c r="A2025" s="26">
        <v>1985</v>
      </c>
      <c r="B2025" s="28">
        <v>5</v>
      </c>
      <c r="C2025" s="28">
        <v>2</v>
      </c>
      <c r="D2025" s="28">
        <v>4</v>
      </c>
      <c r="E2025" s="28">
        <v>0</v>
      </c>
      <c r="F2025" s="28">
        <v>0</v>
      </c>
      <c r="G2025" s="28">
        <v>0</v>
      </c>
      <c r="H2025" s="28">
        <v>0</v>
      </c>
      <c r="I2025" s="28">
        <v>0</v>
      </c>
      <c r="J2025" s="28">
        <v>0</v>
      </c>
      <c r="K2025" s="28"/>
      <c r="L2025" s="28"/>
      <c r="M2025" s="28"/>
      <c r="N2025" s="28"/>
      <c r="O2025" s="28"/>
      <c r="P2025" s="28"/>
      <c r="Q2025" s="28"/>
      <c r="R2025" s="28"/>
      <c r="S2025" s="28"/>
      <c r="T2025" s="12"/>
      <c r="U2025" s="12"/>
      <c r="V2025" s="12"/>
    </row>
    <row r="2026" spans="1:22">
      <c r="A2026" s="26">
        <v>1986</v>
      </c>
      <c r="B2026" s="28">
        <v>1</v>
      </c>
      <c r="C2026" s="28">
        <v>2</v>
      </c>
      <c r="D2026" s="28">
        <v>2</v>
      </c>
      <c r="E2026" s="28">
        <v>0</v>
      </c>
      <c r="F2026" s="28">
        <v>0</v>
      </c>
      <c r="G2026" s="28">
        <v>0</v>
      </c>
      <c r="H2026" s="28">
        <v>0</v>
      </c>
      <c r="I2026" s="28">
        <v>0</v>
      </c>
      <c r="J2026" s="28">
        <v>0</v>
      </c>
      <c r="K2026" s="28"/>
      <c r="L2026" s="28"/>
      <c r="M2026" s="28"/>
      <c r="N2026" s="28"/>
      <c r="O2026" s="28"/>
      <c r="P2026" s="28"/>
      <c r="Q2026" s="28"/>
      <c r="R2026" s="28"/>
      <c r="S2026" s="28"/>
      <c r="T2026" s="12"/>
      <c r="U2026" s="12"/>
      <c r="V2026" s="12"/>
    </row>
    <row r="2027" spans="1:22">
      <c r="A2027" s="26">
        <v>1987</v>
      </c>
      <c r="B2027" s="28">
        <v>3</v>
      </c>
      <c r="C2027" s="28">
        <v>2</v>
      </c>
      <c r="D2027" s="28">
        <v>4</v>
      </c>
      <c r="E2027" s="28">
        <v>1</v>
      </c>
      <c r="F2027" s="28">
        <v>0</v>
      </c>
      <c r="G2027" s="28">
        <v>0</v>
      </c>
      <c r="H2027" s="28">
        <v>0</v>
      </c>
      <c r="I2027" s="28">
        <v>0</v>
      </c>
      <c r="J2027" s="28">
        <v>0</v>
      </c>
      <c r="K2027" s="28"/>
      <c r="L2027" s="28"/>
      <c r="M2027" s="28"/>
      <c r="N2027" s="28"/>
      <c r="O2027" s="28"/>
      <c r="P2027" s="28"/>
      <c r="Q2027" s="28"/>
      <c r="R2027" s="28"/>
      <c r="S2027" s="28"/>
      <c r="T2027" s="12"/>
      <c r="U2027" s="12"/>
      <c r="V2027" s="12"/>
    </row>
    <row r="2028" spans="1:22">
      <c r="A2028" s="26">
        <v>1988</v>
      </c>
      <c r="B2028" s="28">
        <v>2</v>
      </c>
      <c r="C2028" s="28">
        <v>4</v>
      </c>
      <c r="D2028" s="28">
        <v>1</v>
      </c>
      <c r="E2028" s="28">
        <v>0</v>
      </c>
      <c r="F2028" s="28">
        <v>0</v>
      </c>
      <c r="G2028" s="28">
        <v>0</v>
      </c>
      <c r="H2028" s="28">
        <v>0</v>
      </c>
      <c r="I2028" s="28">
        <v>0</v>
      </c>
      <c r="J2028" s="28">
        <v>0</v>
      </c>
      <c r="K2028" s="28"/>
      <c r="L2028" s="28"/>
      <c r="M2028" s="28"/>
      <c r="N2028" s="28"/>
      <c r="O2028" s="28"/>
      <c r="P2028" s="28"/>
      <c r="Q2028" s="28"/>
      <c r="R2028" s="28"/>
      <c r="S2028" s="28"/>
      <c r="T2028" s="12"/>
      <c r="U2028" s="12"/>
      <c r="V2028" s="12"/>
    </row>
    <row r="2029" spans="1:22">
      <c r="A2029" s="26">
        <v>1989</v>
      </c>
      <c r="B2029" s="28">
        <v>1</v>
      </c>
      <c r="C2029" s="28">
        <v>1</v>
      </c>
      <c r="D2029" s="28">
        <v>1</v>
      </c>
      <c r="E2029" s="28">
        <v>0</v>
      </c>
      <c r="F2029" s="28">
        <v>0</v>
      </c>
      <c r="G2029" s="28">
        <v>0</v>
      </c>
      <c r="H2029" s="28">
        <v>0</v>
      </c>
      <c r="I2029" s="28">
        <v>0</v>
      </c>
      <c r="J2029" s="28">
        <v>0</v>
      </c>
      <c r="K2029" s="28"/>
      <c r="L2029" s="28"/>
      <c r="M2029" s="28"/>
      <c r="N2029" s="28"/>
      <c r="O2029" s="28"/>
      <c r="P2029" s="28"/>
      <c r="Q2029" s="28"/>
      <c r="R2029" s="28"/>
      <c r="S2029" s="28"/>
      <c r="T2029" s="12"/>
      <c r="U2029" s="12"/>
      <c r="V2029" s="12"/>
    </row>
    <row r="2030" spans="1:22">
      <c r="A2030" s="26">
        <v>1990</v>
      </c>
      <c r="B2030" s="28">
        <v>1</v>
      </c>
      <c r="C2030" s="28">
        <v>2</v>
      </c>
      <c r="D2030" s="28">
        <v>3</v>
      </c>
      <c r="E2030" s="28">
        <v>0</v>
      </c>
      <c r="F2030" s="28">
        <v>0</v>
      </c>
      <c r="G2030" s="28">
        <v>0</v>
      </c>
      <c r="H2030" s="28">
        <v>0</v>
      </c>
      <c r="I2030" s="28">
        <v>0</v>
      </c>
      <c r="J2030" s="28">
        <v>0</v>
      </c>
      <c r="K2030" s="28"/>
      <c r="L2030" s="28"/>
      <c r="M2030" s="28"/>
      <c r="N2030" s="28"/>
      <c r="O2030" s="28"/>
      <c r="P2030" s="28"/>
      <c r="Q2030" s="28"/>
      <c r="R2030" s="28"/>
      <c r="S2030" s="28"/>
      <c r="T2030" s="12"/>
      <c r="U2030" s="12"/>
      <c r="V2030" s="12"/>
    </row>
    <row r="2031" spans="1:22">
      <c r="A2031" s="26">
        <v>1991</v>
      </c>
      <c r="B2031" s="28">
        <v>3</v>
      </c>
      <c r="C2031" s="28">
        <v>4</v>
      </c>
      <c r="D2031" s="28">
        <v>2</v>
      </c>
      <c r="E2031" s="28">
        <v>0</v>
      </c>
      <c r="F2031" s="28">
        <v>0</v>
      </c>
      <c r="G2031" s="28">
        <v>0</v>
      </c>
      <c r="H2031" s="28">
        <v>0</v>
      </c>
      <c r="I2031" s="28">
        <v>0</v>
      </c>
      <c r="J2031" s="28">
        <v>0</v>
      </c>
      <c r="K2031" s="28"/>
      <c r="L2031" s="28"/>
      <c r="M2031" s="28"/>
      <c r="N2031" s="28"/>
      <c r="O2031" s="28"/>
      <c r="P2031" s="28"/>
      <c r="Q2031" s="28"/>
      <c r="R2031" s="28"/>
      <c r="S2031" s="28"/>
      <c r="T2031" s="12"/>
      <c r="U2031" s="12"/>
      <c r="V2031" s="12"/>
    </row>
    <row r="2032" spans="1:22">
      <c r="A2032" s="26">
        <v>1992</v>
      </c>
      <c r="B2032" s="28">
        <v>3</v>
      </c>
      <c r="C2032" s="28">
        <v>6</v>
      </c>
      <c r="D2032" s="28">
        <v>4</v>
      </c>
      <c r="E2032" s="28">
        <v>1</v>
      </c>
      <c r="F2032" s="28">
        <v>0</v>
      </c>
      <c r="G2032" s="28">
        <v>0</v>
      </c>
      <c r="H2032" s="28">
        <v>0</v>
      </c>
      <c r="I2032" s="28">
        <v>0</v>
      </c>
      <c r="J2032" s="28">
        <v>0</v>
      </c>
      <c r="K2032" s="28"/>
      <c r="L2032" s="28"/>
      <c r="M2032" s="28"/>
      <c r="N2032" s="28"/>
      <c r="O2032" s="28"/>
      <c r="P2032" s="28"/>
      <c r="Q2032" s="28"/>
      <c r="R2032" s="28"/>
      <c r="S2032" s="28"/>
      <c r="T2032" s="12"/>
      <c r="U2032" s="12"/>
      <c r="V2032" s="12"/>
    </row>
    <row r="2033" spans="1:22">
      <c r="A2033" s="26">
        <v>1993</v>
      </c>
      <c r="B2033" s="28">
        <v>2</v>
      </c>
      <c r="C2033" s="28">
        <v>4</v>
      </c>
      <c r="D2033" s="28">
        <v>3</v>
      </c>
      <c r="E2033" s="28">
        <v>0</v>
      </c>
      <c r="F2033" s="28">
        <v>0</v>
      </c>
      <c r="G2033" s="28">
        <v>0</v>
      </c>
      <c r="H2033" s="28">
        <v>0</v>
      </c>
      <c r="I2033" s="28">
        <v>0</v>
      </c>
      <c r="J2033" s="28">
        <v>0</v>
      </c>
      <c r="K2033" s="28"/>
      <c r="L2033" s="28"/>
      <c r="M2033" s="28"/>
      <c r="N2033" s="28"/>
      <c r="O2033" s="28"/>
      <c r="P2033" s="28"/>
      <c r="Q2033" s="28"/>
      <c r="R2033" s="28"/>
      <c r="S2033" s="28"/>
      <c r="T2033" s="12"/>
      <c r="U2033" s="12"/>
      <c r="V2033" s="12"/>
    </row>
    <row r="2034" spans="1:22">
      <c r="A2034" s="26">
        <v>1994</v>
      </c>
      <c r="B2034" s="28">
        <v>4</v>
      </c>
      <c r="C2034" s="28">
        <v>2</v>
      </c>
      <c r="D2034" s="28">
        <v>4</v>
      </c>
      <c r="E2034" s="28">
        <v>0</v>
      </c>
      <c r="F2034" s="28">
        <v>0</v>
      </c>
      <c r="G2034" s="28">
        <v>0</v>
      </c>
      <c r="H2034" s="28">
        <v>0</v>
      </c>
      <c r="I2034" s="28">
        <v>0</v>
      </c>
      <c r="J2034" s="28">
        <v>0</v>
      </c>
      <c r="K2034" s="28"/>
      <c r="L2034" s="28"/>
      <c r="M2034" s="28"/>
      <c r="N2034" s="28"/>
      <c r="O2034" s="28"/>
      <c r="P2034" s="28"/>
      <c r="Q2034" s="28"/>
      <c r="R2034" s="28"/>
      <c r="S2034" s="28"/>
      <c r="T2034" s="12"/>
      <c r="U2034" s="12"/>
      <c r="V2034" s="12"/>
    </row>
    <row r="2035" spans="1:22">
      <c r="A2035" s="26">
        <v>1995</v>
      </c>
      <c r="B2035" s="28">
        <v>3</v>
      </c>
      <c r="C2035" s="28">
        <v>7</v>
      </c>
      <c r="D2035" s="28">
        <v>3</v>
      </c>
      <c r="E2035" s="28">
        <v>0</v>
      </c>
      <c r="F2035" s="28">
        <v>0</v>
      </c>
      <c r="G2035" s="28">
        <v>0</v>
      </c>
      <c r="H2035" s="28">
        <v>0</v>
      </c>
      <c r="I2035" s="28">
        <v>0</v>
      </c>
      <c r="J2035" s="28">
        <v>0</v>
      </c>
      <c r="K2035" s="28"/>
      <c r="L2035" s="28"/>
      <c r="M2035" s="28"/>
      <c r="N2035" s="28"/>
      <c r="O2035" s="28"/>
      <c r="P2035" s="28"/>
      <c r="Q2035" s="28"/>
      <c r="R2035" s="28"/>
      <c r="S2035" s="28"/>
      <c r="T2035" s="12"/>
      <c r="U2035" s="12"/>
      <c r="V2035" s="12"/>
    </row>
    <row r="2036" spans="1:22">
      <c r="A2036" s="26">
        <v>1996</v>
      </c>
      <c r="B2036" s="28">
        <v>0</v>
      </c>
      <c r="C2036" s="28">
        <v>2</v>
      </c>
      <c r="D2036" s="28">
        <v>4</v>
      </c>
      <c r="E2036" s="28">
        <v>0</v>
      </c>
      <c r="F2036" s="28">
        <v>0</v>
      </c>
      <c r="G2036" s="28">
        <v>0</v>
      </c>
      <c r="H2036" s="28">
        <v>0</v>
      </c>
      <c r="I2036" s="28">
        <v>0</v>
      </c>
      <c r="J2036" s="28">
        <v>0</v>
      </c>
      <c r="K2036" s="28"/>
      <c r="L2036" s="28"/>
      <c r="M2036" s="28"/>
      <c r="N2036" s="28"/>
      <c r="O2036" s="28"/>
      <c r="P2036" s="28"/>
      <c r="Q2036" s="28"/>
      <c r="R2036" s="28"/>
      <c r="S2036" s="28"/>
      <c r="T2036" s="12"/>
      <c r="U2036" s="12"/>
      <c r="V2036" s="12"/>
    </row>
    <row r="2037" spans="1:22">
      <c r="A2037" s="26">
        <v>1997</v>
      </c>
      <c r="B2037" s="28">
        <v>1</v>
      </c>
      <c r="C2037" s="28">
        <v>5</v>
      </c>
      <c r="D2037" s="28">
        <v>5</v>
      </c>
      <c r="E2037" s="28">
        <v>0</v>
      </c>
      <c r="F2037" s="28">
        <v>0</v>
      </c>
      <c r="G2037" s="28">
        <v>0</v>
      </c>
      <c r="H2037" s="28">
        <v>0</v>
      </c>
      <c r="I2037" s="28">
        <v>0</v>
      </c>
      <c r="J2037" s="28">
        <v>0</v>
      </c>
      <c r="K2037" s="28"/>
      <c r="L2037" s="28"/>
      <c r="M2037" s="28"/>
      <c r="N2037" s="28"/>
      <c r="O2037" s="28"/>
      <c r="P2037" s="28"/>
      <c r="Q2037" s="28"/>
      <c r="R2037" s="28"/>
      <c r="S2037" s="28"/>
      <c r="T2037" s="12"/>
      <c r="U2037" s="12"/>
      <c r="V2037" s="12"/>
    </row>
    <row r="2038" spans="1:22">
      <c r="A2038" s="26">
        <v>1998</v>
      </c>
      <c r="B2038" s="28">
        <v>2</v>
      </c>
      <c r="C2038" s="28">
        <v>2</v>
      </c>
      <c r="D2038" s="28">
        <v>4</v>
      </c>
      <c r="E2038" s="28">
        <v>0</v>
      </c>
      <c r="F2038" s="28">
        <v>0</v>
      </c>
      <c r="G2038" s="28">
        <v>0</v>
      </c>
      <c r="H2038" s="28">
        <v>0</v>
      </c>
      <c r="I2038" s="28">
        <v>0</v>
      </c>
      <c r="J2038" s="28">
        <v>0</v>
      </c>
      <c r="K2038" s="28"/>
      <c r="L2038" s="28"/>
      <c r="M2038" s="28"/>
      <c r="N2038" s="28"/>
      <c r="O2038" s="28"/>
      <c r="P2038" s="28"/>
      <c r="Q2038" s="28"/>
      <c r="R2038" s="28"/>
      <c r="S2038" s="28"/>
      <c r="T2038" s="12"/>
      <c r="U2038" s="12"/>
      <c r="V2038" s="12"/>
    </row>
    <row r="2039" spans="1:22">
      <c r="A2039" s="26">
        <v>1999</v>
      </c>
      <c r="B2039" s="28">
        <v>2</v>
      </c>
      <c r="C2039" s="28">
        <v>1</v>
      </c>
      <c r="D2039" s="28">
        <v>3</v>
      </c>
      <c r="E2039" s="28">
        <v>0</v>
      </c>
      <c r="F2039" s="28">
        <v>0</v>
      </c>
      <c r="G2039" s="28">
        <v>0</v>
      </c>
      <c r="H2039" s="28">
        <v>0</v>
      </c>
      <c r="I2039" s="28">
        <v>0</v>
      </c>
      <c r="J2039" s="28">
        <v>0</v>
      </c>
      <c r="K2039" s="28"/>
      <c r="L2039" s="28"/>
      <c r="M2039" s="28"/>
      <c r="N2039" s="28"/>
      <c r="O2039" s="28"/>
      <c r="P2039" s="28"/>
      <c r="Q2039" s="28"/>
      <c r="R2039" s="28"/>
      <c r="S2039" s="28"/>
      <c r="T2039" s="12"/>
      <c r="U2039" s="12"/>
      <c r="V2039" s="12"/>
    </row>
    <row r="2040" spans="1:22">
      <c r="A2040" s="26">
        <v>2000</v>
      </c>
      <c r="B2040" s="28">
        <v>3</v>
      </c>
      <c r="C2040" s="28">
        <v>2</v>
      </c>
      <c r="D2040" s="28">
        <v>2</v>
      </c>
      <c r="E2040" s="28">
        <v>0</v>
      </c>
      <c r="F2040" s="28">
        <v>0</v>
      </c>
      <c r="G2040" s="28">
        <v>0</v>
      </c>
      <c r="H2040" s="28">
        <v>0</v>
      </c>
      <c r="I2040" s="28">
        <v>0</v>
      </c>
      <c r="J2040" s="28">
        <v>0</v>
      </c>
      <c r="K2040" s="28"/>
      <c r="L2040" s="28"/>
      <c r="M2040" s="28"/>
      <c r="N2040" s="28"/>
      <c r="O2040" s="28"/>
      <c r="P2040" s="28"/>
      <c r="Q2040" s="28"/>
      <c r="R2040" s="28"/>
      <c r="S2040" s="28"/>
      <c r="T2040" s="12"/>
      <c r="U2040" s="12"/>
      <c r="V2040" s="12"/>
    </row>
    <row r="2041" spans="1:22">
      <c r="A2041" s="26">
        <v>2001</v>
      </c>
      <c r="B2041" s="28">
        <v>1</v>
      </c>
      <c r="C2041" s="28">
        <v>4</v>
      </c>
      <c r="D2041" s="28">
        <v>6</v>
      </c>
      <c r="E2041" s="28">
        <v>0</v>
      </c>
      <c r="F2041" s="28">
        <v>0</v>
      </c>
      <c r="G2041" s="28">
        <v>0</v>
      </c>
      <c r="H2041" s="28">
        <v>0</v>
      </c>
      <c r="I2041" s="28">
        <v>0</v>
      </c>
      <c r="J2041" s="28">
        <v>0</v>
      </c>
      <c r="K2041" s="28"/>
      <c r="L2041" s="28"/>
      <c r="M2041" s="28"/>
      <c r="N2041" s="28"/>
      <c r="O2041" s="28"/>
      <c r="P2041" s="28"/>
      <c r="Q2041" s="28"/>
      <c r="R2041" s="28"/>
      <c r="S2041" s="28"/>
      <c r="T2041" s="12"/>
      <c r="U2041" s="12"/>
      <c r="V2041" s="12"/>
    </row>
    <row r="2042" spans="1:22">
      <c r="A2042" s="26">
        <v>2002</v>
      </c>
      <c r="B2042" s="28">
        <v>2</v>
      </c>
      <c r="C2042" s="28">
        <v>6</v>
      </c>
      <c r="D2042" s="28">
        <v>4</v>
      </c>
      <c r="E2042" s="28">
        <v>0</v>
      </c>
      <c r="F2042" s="28">
        <v>0</v>
      </c>
      <c r="G2042" s="28">
        <v>0</v>
      </c>
      <c r="H2042" s="28">
        <v>0</v>
      </c>
      <c r="I2042" s="28">
        <v>0</v>
      </c>
      <c r="J2042" s="28">
        <v>0</v>
      </c>
      <c r="K2042" s="28"/>
      <c r="L2042" s="28"/>
      <c r="M2042" s="28"/>
      <c r="N2042" s="28"/>
      <c r="O2042" s="28"/>
      <c r="P2042" s="28"/>
      <c r="Q2042" s="28"/>
      <c r="R2042" s="28"/>
      <c r="S2042" s="28"/>
      <c r="T2042" s="12"/>
      <c r="U2042" s="12"/>
      <c r="V2042" s="12"/>
    </row>
    <row r="2043" spans="1:22">
      <c r="A2043" s="26">
        <v>2003</v>
      </c>
      <c r="B2043" s="28">
        <v>5</v>
      </c>
      <c r="C2043" s="28">
        <v>6</v>
      </c>
      <c r="D2043" s="28">
        <v>5</v>
      </c>
      <c r="E2043" s="28">
        <v>0</v>
      </c>
      <c r="F2043" s="28">
        <v>0</v>
      </c>
      <c r="G2043" s="28">
        <v>0</v>
      </c>
      <c r="H2043" s="28">
        <v>0</v>
      </c>
      <c r="I2043" s="28">
        <v>0</v>
      </c>
      <c r="J2043" s="28">
        <v>0</v>
      </c>
      <c r="K2043" s="28"/>
      <c r="L2043" s="28"/>
      <c r="M2043" s="28"/>
      <c r="N2043" s="28"/>
      <c r="O2043" s="28"/>
      <c r="P2043" s="28"/>
      <c r="Q2043" s="28"/>
      <c r="R2043" s="28"/>
      <c r="S2043" s="28"/>
      <c r="T2043" s="12"/>
      <c r="U2043" s="12"/>
      <c r="V2043" s="12"/>
    </row>
    <row r="2044" spans="1:22">
      <c r="A2044" s="26">
        <v>2004</v>
      </c>
      <c r="B2044" s="28">
        <v>3</v>
      </c>
      <c r="C2044" s="28">
        <v>1</v>
      </c>
      <c r="D2044" s="28">
        <v>1</v>
      </c>
      <c r="E2044" s="28">
        <v>1</v>
      </c>
      <c r="F2044" s="28">
        <v>0</v>
      </c>
      <c r="G2044" s="28">
        <v>0</v>
      </c>
      <c r="H2044" s="28">
        <v>0</v>
      </c>
      <c r="I2044" s="28">
        <v>0</v>
      </c>
      <c r="J2044" s="28">
        <v>0</v>
      </c>
      <c r="K2044" s="28"/>
      <c r="L2044" s="28"/>
      <c r="M2044" s="28"/>
      <c r="N2044" s="28"/>
      <c r="O2044" s="28"/>
      <c r="P2044" s="28"/>
      <c r="Q2044" s="28"/>
      <c r="R2044" s="28"/>
      <c r="S2044" s="28"/>
      <c r="T2044" s="12"/>
      <c r="U2044" s="12"/>
      <c r="V2044" s="12"/>
    </row>
    <row r="2045" spans="1:22">
      <c r="A2045" s="26">
        <v>2005</v>
      </c>
      <c r="B2045" s="28">
        <v>1</v>
      </c>
      <c r="C2045" s="28">
        <v>1</v>
      </c>
      <c r="D2045" s="28">
        <v>4</v>
      </c>
      <c r="E2045" s="28">
        <v>0</v>
      </c>
      <c r="F2045" s="28">
        <v>0</v>
      </c>
      <c r="G2045" s="28">
        <v>0</v>
      </c>
      <c r="H2045" s="28">
        <v>0</v>
      </c>
      <c r="I2045" s="28">
        <v>0</v>
      </c>
      <c r="J2045" s="28">
        <v>0</v>
      </c>
      <c r="K2045" s="28"/>
      <c r="L2045" s="28"/>
      <c r="M2045" s="28"/>
      <c r="N2045" s="28"/>
      <c r="O2045" s="28"/>
      <c r="P2045" s="28"/>
      <c r="Q2045" s="28"/>
      <c r="R2045" s="28"/>
      <c r="S2045" s="28"/>
      <c r="T2045" s="12"/>
      <c r="U2045" s="12"/>
      <c r="V2045" s="12"/>
    </row>
    <row r="2046" spans="1:22">
      <c r="A2046" s="26">
        <v>2006</v>
      </c>
      <c r="B2046" s="28">
        <v>1</v>
      </c>
      <c r="C2046" s="28">
        <v>1</v>
      </c>
      <c r="D2046" s="28">
        <v>3</v>
      </c>
      <c r="E2046" s="28">
        <v>0</v>
      </c>
      <c r="F2046" s="28">
        <v>0</v>
      </c>
      <c r="G2046" s="28">
        <v>0</v>
      </c>
      <c r="H2046" s="28">
        <v>0</v>
      </c>
      <c r="I2046" s="28">
        <v>0</v>
      </c>
      <c r="J2046" s="28">
        <v>0</v>
      </c>
      <c r="K2046" s="28"/>
      <c r="L2046" s="28"/>
      <c r="M2046" s="28"/>
      <c r="N2046" s="28"/>
      <c r="O2046" s="28"/>
      <c r="P2046" s="28"/>
      <c r="Q2046" s="28"/>
      <c r="R2046" s="28"/>
      <c r="S2046" s="28"/>
      <c r="T2046" s="12"/>
      <c r="U2046" s="12"/>
      <c r="V2046" s="12"/>
    </row>
    <row r="2047" spans="1:22">
      <c r="A2047" s="26">
        <v>2007</v>
      </c>
      <c r="B2047" s="28">
        <v>1</v>
      </c>
      <c r="C2047" s="28">
        <v>2</v>
      </c>
      <c r="D2047" s="28">
        <v>3</v>
      </c>
      <c r="E2047" s="28">
        <v>0</v>
      </c>
      <c r="F2047" s="28">
        <v>0</v>
      </c>
      <c r="G2047" s="28">
        <v>0</v>
      </c>
      <c r="H2047" s="28">
        <v>0</v>
      </c>
      <c r="I2047" s="28">
        <v>0</v>
      </c>
      <c r="J2047" s="28">
        <v>0</v>
      </c>
      <c r="K2047" s="28"/>
      <c r="L2047" s="28"/>
      <c r="M2047" s="28"/>
      <c r="N2047" s="28"/>
      <c r="O2047" s="28"/>
      <c r="P2047" s="28"/>
      <c r="Q2047" s="28"/>
      <c r="R2047" s="28"/>
      <c r="S2047" s="28"/>
      <c r="T2047" s="12"/>
      <c r="U2047" s="12"/>
      <c r="V2047" s="12"/>
    </row>
    <row r="2048" spans="1:22">
      <c r="A2048" s="26">
        <v>2008</v>
      </c>
      <c r="B2048" s="28">
        <v>4</v>
      </c>
      <c r="C2048" s="28">
        <v>3</v>
      </c>
      <c r="D2048" s="28">
        <v>8</v>
      </c>
      <c r="E2048" s="28">
        <v>0</v>
      </c>
      <c r="F2048" s="28">
        <v>0</v>
      </c>
      <c r="G2048" s="28">
        <v>0</v>
      </c>
      <c r="H2048" s="28">
        <v>0</v>
      </c>
      <c r="I2048" s="28">
        <v>0</v>
      </c>
      <c r="J2048" s="28">
        <v>0</v>
      </c>
      <c r="K2048" s="28"/>
      <c r="L2048" s="28"/>
      <c r="M2048" s="28"/>
      <c r="N2048" s="28"/>
      <c r="O2048" s="28"/>
      <c r="P2048" s="28"/>
      <c r="Q2048" s="28"/>
      <c r="R2048" s="28"/>
      <c r="S2048" s="28"/>
      <c r="T2048" s="12"/>
      <c r="U2048" s="12"/>
      <c r="V2048" s="12"/>
    </row>
    <row r="2049" spans="1:22">
      <c r="A2049" s="26">
        <v>2009</v>
      </c>
      <c r="B2049" s="28">
        <v>2</v>
      </c>
      <c r="C2049" s="28">
        <v>4</v>
      </c>
      <c r="D2049" s="28">
        <v>3</v>
      </c>
      <c r="E2049" s="28">
        <v>0</v>
      </c>
      <c r="F2049" s="28">
        <v>1</v>
      </c>
      <c r="G2049" s="28">
        <v>0</v>
      </c>
      <c r="H2049" s="28">
        <v>0</v>
      </c>
      <c r="I2049" s="28">
        <v>0</v>
      </c>
      <c r="J2049" s="28">
        <v>0</v>
      </c>
      <c r="K2049" s="28"/>
      <c r="L2049" s="28"/>
      <c r="M2049" s="28"/>
      <c r="N2049" s="28"/>
      <c r="O2049" s="28"/>
      <c r="P2049" s="28"/>
      <c r="Q2049" s="28"/>
      <c r="R2049" s="28"/>
      <c r="S2049" s="28"/>
      <c r="T2049" s="12"/>
      <c r="U2049" s="12"/>
      <c r="V2049" s="12"/>
    </row>
    <row r="2050" spans="1:22">
      <c r="A2050" s="26">
        <v>2010</v>
      </c>
      <c r="B2050" s="28">
        <v>1</v>
      </c>
      <c r="C2050" s="28">
        <v>2</v>
      </c>
      <c r="D2050" s="28">
        <v>3</v>
      </c>
      <c r="E2050" s="28">
        <v>0</v>
      </c>
      <c r="F2050" s="28">
        <v>0</v>
      </c>
      <c r="G2050" s="28">
        <v>0</v>
      </c>
      <c r="H2050" s="28">
        <v>0</v>
      </c>
      <c r="I2050" s="28">
        <v>0</v>
      </c>
      <c r="J2050" s="28">
        <v>0</v>
      </c>
      <c r="K2050" s="28"/>
      <c r="L2050" s="28"/>
      <c r="M2050" s="28"/>
      <c r="N2050" s="28"/>
      <c r="O2050" s="28"/>
      <c r="P2050" s="28"/>
      <c r="Q2050" s="28"/>
      <c r="R2050" s="28"/>
      <c r="S2050" s="28"/>
      <c r="T2050" s="12"/>
      <c r="U2050" s="12"/>
      <c r="V2050" s="12"/>
    </row>
    <row r="2051" spans="1:22">
      <c r="A2051" s="26">
        <v>2011</v>
      </c>
      <c r="B2051" s="28">
        <v>1</v>
      </c>
      <c r="C2051" s="28">
        <v>3</v>
      </c>
      <c r="D2051" s="28">
        <v>1</v>
      </c>
      <c r="E2051" s="28">
        <v>0</v>
      </c>
      <c r="F2051" s="28">
        <v>0</v>
      </c>
      <c r="G2051" s="28">
        <v>0</v>
      </c>
      <c r="H2051" s="28">
        <v>0</v>
      </c>
      <c r="I2051" s="28">
        <v>0</v>
      </c>
      <c r="J2051" s="28">
        <v>0</v>
      </c>
      <c r="K2051" s="28"/>
      <c r="L2051" s="28"/>
      <c r="M2051" s="28"/>
      <c r="N2051" s="28"/>
      <c r="O2051" s="28"/>
      <c r="P2051" s="28"/>
      <c r="Q2051" s="28"/>
      <c r="R2051" s="28"/>
      <c r="S2051" s="28"/>
      <c r="T2051" s="12"/>
      <c r="U2051" s="12"/>
      <c r="V2051" s="12"/>
    </row>
    <row r="2052" spans="1:22">
      <c r="A2052" s="26">
        <v>2012</v>
      </c>
      <c r="B2052" s="28">
        <v>3</v>
      </c>
      <c r="C2052" s="28">
        <v>3</v>
      </c>
      <c r="D2052" s="28">
        <v>2</v>
      </c>
      <c r="E2052" s="28">
        <v>0</v>
      </c>
      <c r="F2052" s="28">
        <v>0</v>
      </c>
      <c r="G2052" s="28">
        <v>0</v>
      </c>
      <c r="H2052" s="28">
        <v>0</v>
      </c>
      <c r="I2052" s="28">
        <v>0</v>
      </c>
      <c r="J2052" s="28">
        <v>0</v>
      </c>
      <c r="K2052" s="28"/>
      <c r="L2052" s="28"/>
      <c r="M2052" s="28"/>
      <c r="N2052" s="28"/>
      <c r="O2052" s="28"/>
      <c r="P2052" s="28"/>
      <c r="Q2052" s="28"/>
      <c r="R2052" s="28"/>
      <c r="S2052" s="28"/>
      <c r="T2052" s="12"/>
      <c r="U2052" s="12"/>
      <c r="V2052" s="12"/>
    </row>
    <row r="2053" spans="1:22">
      <c r="A2053" s="26">
        <v>2013</v>
      </c>
      <c r="B2053" s="28">
        <v>4</v>
      </c>
      <c r="C2053" s="28">
        <v>3</v>
      </c>
      <c r="D2053" s="28">
        <v>4</v>
      </c>
      <c r="E2053" s="28">
        <v>0</v>
      </c>
      <c r="F2053" s="28">
        <v>0</v>
      </c>
      <c r="G2053" s="28">
        <v>0</v>
      </c>
      <c r="H2053" s="28">
        <v>0</v>
      </c>
      <c r="I2053" s="28">
        <v>0</v>
      </c>
      <c r="J2053" s="28">
        <v>0</v>
      </c>
      <c r="K2053" s="28"/>
      <c r="L2053" s="28"/>
      <c r="M2053" s="28"/>
      <c r="N2053" s="28"/>
      <c r="O2053" s="28"/>
      <c r="P2053" s="28"/>
      <c r="Q2053" s="28"/>
      <c r="R2053" s="28"/>
      <c r="S2053" s="28"/>
      <c r="T2053" s="12"/>
      <c r="U2053" s="12"/>
      <c r="V2053" s="12"/>
    </row>
    <row r="2054" spans="1:22">
      <c r="A2054" s="26">
        <v>2014</v>
      </c>
      <c r="B2054" s="28">
        <v>1</v>
      </c>
      <c r="C2054" s="28">
        <v>5</v>
      </c>
      <c r="D2054" s="28">
        <v>4</v>
      </c>
      <c r="E2054" s="28">
        <v>0</v>
      </c>
      <c r="F2054" s="28">
        <v>0</v>
      </c>
      <c r="G2054" s="28">
        <v>0</v>
      </c>
      <c r="H2054" s="28">
        <v>0</v>
      </c>
      <c r="I2054" s="28">
        <v>0</v>
      </c>
      <c r="J2054" s="28">
        <v>0</v>
      </c>
      <c r="K2054" s="28"/>
      <c r="L2054" s="28"/>
      <c r="M2054" s="28"/>
      <c r="N2054" s="28"/>
      <c r="O2054" s="28"/>
      <c r="P2054" s="28"/>
      <c r="Q2054" s="28"/>
      <c r="R2054" s="28"/>
      <c r="S2054" s="28"/>
      <c r="T2054" s="12"/>
      <c r="U2054" s="12"/>
      <c r="V2054" s="12"/>
    </row>
    <row r="2055" spans="1:22">
      <c r="A2055" s="26">
        <v>2015</v>
      </c>
      <c r="B2055" s="28">
        <v>1</v>
      </c>
      <c r="C2055" s="28">
        <v>6</v>
      </c>
      <c r="D2055" s="28">
        <v>2</v>
      </c>
      <c r="E2055" s="28">
        <v>0</v>
      </c>
      <c r="F2055" s="28">
        <v>1</v>
      </c>
      <c r="G2055" s="28">
        <v>0</v>
      </c>
      <c r="H2055" s="28">
        <v>0</v>
      </c>
      <c r="I2055" s="28">
        <v>0</v>
      </c>
      <c r="J2055" s="28">
        <v>0</v>
      </c>
      <c r="K2055" s="28"/>
      <c r="L2055" s="28"/>
      <c r="M2055" s="28"/>
      <c r="N2055" s="28"/>
      <c r="O2055" s="28"/>
      <c r="P2055" s="28"/>
      <c r="Q2055" s="28"/>
      <c r="R2055" s="28"/>
      <c r="S2055" s="28"/>
      <c r="T2055" s="12"/>
      <c r="U2055" s="12"/>
      <c r="V2055" s="12"/>
    </row>
    <row r="2056" spans="1:22">
      <c r="A2056" s="26">
        <v>2016</v>
      </c>
      <c r="B2056" s="28">
        <v>2</v>
      </c>
      <c r="C2056" s="28">
        <v>9</v>
      </c>
      <c r="D2056" s="28">
        <v>4</v>
      </c>
      <c r="E2056" s="28">
        <v>0</v>
      </c>
      <c r="F2056" s="28">
        <v>1</v>
      </c>
      <c r="G2056" s="28">
        <v>0</v>
      </c>
      <c r="H2056" s="28">
        <v>0</v>
      </c>
      <c r="I2056" s="28">
        <v>0</v>
      </c>
      <c r="J2056" s="28">
        <v>0</v>
      </c>
      <c r="K2056" s="28"/>
      <c r="L2056" s="28"/>
      <c r="M2056" s="28"/>
      <c r="N2056" s="28"/>
      <c r="O2056" s="28"/>
      <c r="P2056" s="28"/>
      <c r="Q2056" s="28"/>
      <c r="R2056" s="28"/>
      <c r="S2056" s="28"/>
      <c r="T2056" s="12"/>
      <c r="U2056" s="12"/>
      <c r="V2056" s="12"/>
    </row>
    <row r="2057" spans="1:22">
      <c r="A2057" s="26">
        <v>2017</v>
      </c>
      <c r="B2057" s="28">
        <v>3</v>
      </c>
      <c r="C2057" s="28">
        <v>5</v>
      </c>
      <c r="D2057" s="28">
        <v>4</v>
      </c>
      <c r="E2057" s="28">
        <v>0</v>
      </c>
      <c r="F2057" s="28">
        <v>0</v>
      </c>
      <c r="G2057" s="28">
        <v>0</v>
      </c>
      <c r="H2057" s="28">
        <v>0</v>
      </c>
      <c r="I2057" s="28">
        <v>0</v>
      </c>
      <c r="J2057" s="28">
        <v>0</v>
      </c>
      <c r="K2057" s="28"/>
      <c r="L2057" s="28"/>
      <c r="M2057" s="28"/>
      <c r="N2057" s="28"/>
      <c r="O2057" s="28"/>
      <c r="P2057" s="28"/>
      <c r="Q2057" s="28"/>
      <c r="R2057" s="28"/>
      <c r="S2057" s="28"/>
      <c r="T2057" s="12"/>
      <c r="U2057" s="12"/>
      <c r="V2057" s="12"/>
    </row>
    <row r="2058" spans="1:22">
      <c r="A2058" s="26">
        <v>2018</v>
      </c>
      <c r="B2058" s="28">
        <v>0</v>
      </c>
      <c r="C2058" s="28">
        <v>6</v>
      </c>
      <c r="D2058" s="28">
        <v>6</v>
      </c>
      <c r="E2058" s="28">
        <v>0</v>
      </c>
      <c r="F2058" s="28">
        <v>0</v>
      </c>
      <c r="G2058" s="28">
        <v>0</v>
      </c>
      <c r="H2058" s="28">
        <v>0</v>
      </c>
      <c r="I2058" s="28">
        <v>0</v>
      </c>
      <c r="J2058" s="28">
        <v>0</v>
      </c>
      <c r="K2058" s="28"/>
      <c r="L2058" s="28"/>
      <c r="M2058" s="28"/>
      <c r="N2058" s="28"/>
      <c r="O2058" s="28"/>
      <c r="P2058" s="28"/>
      <c r="Q2058" s="28"/>
      <c r="R2058" s="28"/>
      <c r="S2058" s="28"/>
      <c r="T2058" s="12"/>
      <c r="U2058" s="12"/>
      <c r="V2058" s="12"/>
    </row>
    <row r="2059" spans="1:22">
      <c r="A2059" s="26">
        <v>2019</v>
      </c>
      <c r="B2059" s="28">
        <v>1</v>
      </c>
      <c r="C2059" s="28">
        <v>5</v>
      </c>
      <c r="D2059" s="28">
        <v>3</v>
      </c>
      <c r="E2059" s="28">
        <v>0</v>
      </c>
      <c r="F2059" s="28">
        <v>0</v>
      </c>
      <c r="G2059" s="28">
        <v>0</v>
      </c>
      <c r="H2059" s="28">
        <v>0</v>
      </c>
      <c r="I2059" s="28">
        <v>0</v>
      </c>
      <c r="J2059" s="28">
        <v>0</v>
      </c>
      <c r="K2059" s="28"/>
      <c r="L2059" s="28"/>
      <c r="M2059" s="28"/>
      <c r="N2059" s="28"/>
      <c r="O2059" s="28"/>
      <c r="P2059" s="28"/>
      <c r="Q2059" s="28"/>
      <c r="R2059" s="28"/>
      <c r="S2059" s="28"/>
      <c r="T2059" s="12"/>
      <c r="U2059" s="12"/>
      <c r="V2059" s="12"/>
    </row>
    <row r="2060" spans="1:22">
      <c r="A2060" s="26">
        <v>2020</v>
      </c>
      <c r="B2060" s="28">
        <v>1</v>
      </c>
      <c r="C2060" s="28">
        <v>4</v>
      </c>
      <c r="D2060" s="28">
        <v>4</v>
      </c>
      <c r="E2060" s="28">
        <v>0</v>
      </c>
      <c r="F2060" s="28">
        <v>0</v>
      </c>
      <c r="G2060" s="28">
        <v>0</v>
      </c>
      <c r="H2060" s="28">
        <v>0</v>
      </c>
      <c r="I2060" s="28">
        <v>0</v>
      </c>
      <c r="J2060" s="28">
        <v>0</v>
      </c>
      <c r="K2060" s="28"/>
      <c r="L2060" s="28"/>
      <c r="M2060" s="28"/>
      <c r="N2060" s="28"/>
      <c r="O2060" s="28"/>
      <c r="P2060" s="28"/>
      <c r="Q2060" s="28"/>
      <c r="R2060" s="28"/>
      <c r="S2060" s="28"/>
      <c r="T2060" s="12"/>
      <c r="U2060" s="12"/>
      <c r="V2060" s="12"/>
    </row>
    <row r="2061" spans="1:22">
      <c r="A2061" s="26">
        <v>2021</v>
      </c>
      <c r="B2061" s="28">
        <v>3</v>
      </c>
      <c r="C2061" s="28">
        <v>2</v>
      </c>
      <c r="D2061" s="28">
        <v>7</v>
      </c>
      <c r="E2061" s="28">
        <v>0</v>
      </c>
      <c r="F2061" s="28">
        <v>0</v>
      </c>
      <c r="G2061" s="28">
        <v>0</v>
      </c>
      <c r="H2061" s="28">
        <v>0</v>
      </c>
      <c r="I2061" s="28">
        <v>0</v>
      </c>
      <c r="J2061" s="28">
        <v>0</v>
      </c>
      <c r="K2061" s="28"/>
      <c r="L2061" s="28"/>
      <c r="M2061" s="28"/>
      <c r="N2061" s="28"/>
      <c r="O2061" s="28"/>
      <c r="P2061" s="28"/>
      <c r="Q2061" s="28"/>
      <c r="R2061" s="28"/>
      <c r="S2061" s="28"/>
      <c r="T2061" s="12"/>
      <c r="U2061" s="12"/>
      <c r="V2061" s="12"/>
    </row>
    <row r="2062" spans="1:22">
      <c r="A2062" s="26">
        <v>2022</v>
      </c>
      <c r="B2062" s="28">
        <v>4</v>
      </c>
      <c r="C2062" s="28">
        <v>3</v>
      </c>
      <c r="D2062" s="28">
        <v>1</v>
      </c>
      <c r="E2062" s="28">
        <v>1</v>
      </c>
      <c r="F2062" s="28">
        <v>0</v>
      </c>
      <c r="G2062" s="28">
        <v>0</v>
      </c>
      <c r="H2062" s="28">
        <v>0</v>
      </c>
      <c r="I2062" s="28">
        <v>0</v>
      </c>
      <c r="J2062" s="28">
        <v>0</v>
      </c>
      <c r="K2062" s="28"/>
      <c r="L2062" s="28"/>
      <c r="M2062" s="28"/>
      <c r="N2062" s="28"/>
      <c r="O2062" s="28"/>
      <c r="P2062" s="28"/>
      <c r="Q2062" s="28"/>
      <c r="R2062" s="28"/>
      <c r="S2062" s="28"/>
      <c r="T2062" s="12"/>
      <c r="U2062" s="12"/>
      <c r="V2062" s="12"/>
    </row>
    <row r="2063" spans="1:22">
      <c r="A2063" s="26">
        <v>2023</v>
      </c>
      <c r="B2063" s="28">
        <v>0</v>
      </c>
      <c r="C2063" s="28">
        <v>3</v>
      </c>
      <c r="D2063" s="28">
        <v>1</v>
      </c>
      <c r="E2063" s="28">
        <v>0</v>
      </c>
      <c r="F2063" s="28">
        <v>0</v>
      </c>
      <c r="G2063" s="28">
        <v>0</v>
      </c>
      <c r="H2063" s="28">
        <v>0</v>
      </c>
      <c r="I2063" s="28">
        <v>0</v>
      </c>
      <c r="J2063" s="28">
        <v>0</v>
      </c>
      <c r="K2063" s="28"/>
      <c r="L2063" s="28"/>
      <c r="M2063" s="28"/>
      <c r="N2063" s="28"/>
      <c r="O2063" s="28"/>
      <c r="P2063" s="28"/>
      <c r="Q2063" s="28"/>
      <c r="R2063" s="28"/>
      <c r="S2063" s="28"/>
      <c r="T2063" s="12"/>
      <c r="U2063" s="12"/>
      <c r="V2063" s="12"/>
    </row>
    <row r="2064" spans="1:22">
      <c r="A2064" s="26">
        <v>2024</v>
      </c>
      <c r="B2064" s="28">
        <v>1</v>
      </c>
      <c r="C2064" s="28">
        <v>5</v>
      </c>
      <c r="D2064" s="28">
        <v>1</v>
      </c>
      <c r="E2064" s="28">
        <v>0</v>
      </c>
      <c r="F2064" s="28">
        <v>0</v>
      </c>
      <c r="G2064" s="28">
        <v>0</v>
      </c>
      <c r="H2064" s="28">
        <v>0</v>
      </c>
      <c r="I2064" s="28">
        <v>0</v>
      </c>
      <c r="J2064" s="28">
        <v>0</v>
      </c>
      <c r="K2064" s="28"/>
      <c r="L2064" s="28"/>
      <c r="M2064" s="28"/>
      <c r="N2064" s="28"/>
      <c r="O2064" s="28"/>
      <c r="P2064" s="28"/>
      <c r="Q2064" s="28"/>
      <c r="R2064" s="28"/>
      <c r="S2064" s="28"/>
      <c r="T2064" s="12"/>
      <c r="U2064" s="12"/>
      <c r="V2064" s="12"/>
    </row>
    <row r="2065" spans="1:22">
      <c r="A2065" s="26">
        <v>2025</v>
      </c>
      <c r="B2065" s="28">
        <v>3</v>
      </c>
      <c r="C2065" s="28">
        <v>5</v>
      </c>
      <c r="D2065" s="28">
        <v>2</v>
      </c>
      <c r="E2065" s="28">
        <v>0</v>
      </c>
      <c r="F2065" s="28">
        <v>0</v>
      </c>
      <c r="G2065" s="28">
        <v>0</v>
      </c>
      <c r="H2065" s="28">
        <v>0</v>
      </c>
      <c r="I2065" s="28">
        <v>0</v>
      </c>
      <c r="J2065" s="28">
        <v>0</v>
      </c>
      <c r="K2065" s="28"/>
      <c r="L2065" s="28"/>
      <c r="M2065" s="28"/>
      <c r="N2065" s="28"/>
      <c r="O2065" s="28"/>
      <c r="P2065" s="28"/>
      <c r="Q2065" s="28"/>
      <c r="R2065" s="28"/>
      <c r="S2065" s="28"/>
      <c r="T2065" s="12"/>
      <c r="U2065" s="12"/>
      <c r="V2065" s="12"/>
    </row>
    <row r="2066" spans="1:22">
      <c r="A2066" s="26">
        <v>2026</v>
      </c>
      <c r="B2066" s="28">
        <v>3</v>
      </c>
      <c r="C2066" s="28">
        <v>7</v>
      </c>
      <c r="D2066" s="28">
        <v>4</v>
      </c>
      <c r="E2066" s="28">
        <v>0</v>
      </c>
      <c r="F2066" s="28">
        <v>0</v>
      </c>
      <c r="G2066" s="28">
        <v>0</v>
      </c>
      <c r="H2066" s="28">
        <v>0</v>
      </c>
      <c r="I2066" s="28">
        <v>0</v>
      </c>
      <c r="J2066" s="28">
        <v>0</v>
      </c>
      <c r="K2066" s="28"/>
      <c r="L2066" s="28"/>
      <c r="M2066" s="28"/>
      <c r="N2066" s="28"/>
      <c r="O2066" s="28"/>
      <c r="P2066" s="28"/>
      <c r="Q2066" s="28"/>
      <c r="R2066" s="28"/>
      <c r="S2066" s="28"/>
      <c r="T2066" s="12"/>
      <c r="U2066" s="12"/>
      <c r="V2066" s="12"/>
    </row>
    <row r="2067" spans="1:22">
      <c r="A2067" s="26">
        <v>2027</v>
      </c>
      <c r="B2067" s="28">
        <v>2</v>
      </c>
      <c r="C2067" s="28">
        <v>2</v>
      </c>
      <c r="D2067" s="28">
        <v>1</v>
      </c>
      <c r="E2067" s="28">
        <v>0</v>
      </c>
      <c r="F2067" s="28">
        <v>0</v>
      </c>
      <c r="G2067" s="28">
        <v>0</v>
      </c>
      <c r="H2067" s="28">
        <v>0</v>
      </c>
      <c r="I2067" s="28">
        <v>0</v>
      </c>
      <c r="J2067" s="28">
        <v>0</v>
      </c>
      <c r="K2067" s="28"/>
      <c r="L2067" s="28"/>
      <c r="M2067" s="28"/>
      <c r="N2067" s="28"/>
      <c r="O2067" s="28"/>
      <c r="P2067" s="28"/>
      <c r="Q2067" s="28"/>
      <c r="R2067" s="28"/>
      <c r="S2067" s="28"/>
      <c r="T2067" s="12"/>
      <c r="U2067" s="12"/>
      <c r="V2067" s="12"/>
    </row>
    <row r="2068" spans="1:22">
      <c r="A2068" s="26">
        <v>2028</v>
      </c>
      <c r="B2068" s="28">
        <v>2</v>
      </c>
      <c r="C2068" s="28">
        <v>6</v>
      </c>
      <c r="D2068" s="28">
        <v>3</v>
      </c>
      <c r="E2068" s="28">
        <v>0</v>
      </c>
      <c r="F2068" s="28">
        <v>0</v>
      </c>
      <c r="G2068" s="28">
        <v>0</v>
      </c>
      <c r="H2068" s="28">
        <v>0</v>
      </c>
      <c r="I2068" s="28">
        <v>0</v>
      </c>
      <c r="J2068" s="28">
        <v>0</v>
      </c>
      <c r="K2068" s="28"/>
      <c r="L2068" s="28"/>
      <c r="M2068" s="28"/>
      <c r="N2068" s="28"/>
      <c r="O2068" s="28"/>
      <c r="P2068" s="28"/>
      <c r="Q2068" s="28"/>
      <c r="R2068" s="28"/>
      <c r="S2068" s="28"/>
      <c r="T2068" s="12"/>
      <c r="U2068" s="12"/>
      <c r="V2068" s="12"/>
    </row>
    <row r="2069" spans="1:22">
      <c r="A2069" s="26">
        <v>2029</v>
      </c>
      <c r="B2069" s="28">
        <v>2</v>
      </c>
      <c r="C2069" s="28">
        <v>8</v>
      </c>
      <c r="D2069" s="28">
        <v>1</v>
      </c>
      <c r="E2069" s="28">
        <v>0</v>
      </c>
      <c r="F2069" s="28">
        <v>0</v>
      </c>
      <c r="G2069" s="28">
        <v>0</v>
      </c>
      <c r="H2069" s="28">
        <v>0</v>
      </c>
      <c r="I2069" s="28">
        <v>0</v>
      </c>
      <c r="J2069" s="28">
        <v>0</v>
      </c>
      <c r="K2069" s="28"/>
      <c r="L2069" s="28"/>
      <c r="M2069" s="28"/>
      <c r="N2069" s="28"/>
      <c r="O2069" s="28"/>
      <c r="P2069" s="28"/>
      <c r="Q2069" s="28"/>
      <c r="R2069" s="28"/>
      <c r="S2069" s="28"/>
      <c r="T2069" s="12"/>
      <c r="U2069" s="12"/>
      <c r="V2069" s="12"/>
    </row>
    <row r="2070" spans="1:22">
      <c r="A2070" s="26">
        <v>2030</v>
      </c>
      <c r="B2070" s="28">
        <v>2</v>
      </c>
      <c r="C2070" s="28">
        <v>7</v>
      </c>
      <c r="D2070" s="28">
        <v>5</v>
      </c>
      <c r="E2070" s="28">
        <v>0</v>
      </c>
      <c r="F2070" s="28">
        <v>0</v>
      </c>
      <c r="G2070" s="28">
        <v>0</v>
      </c>
      <c r="H2070" s="28">
        <v>0</v>
      </c>
      <c r="I2070" s="28">
        <v>0</v>
      </c>
      <c r="J2070" s="28">
        <v>0</v>
      </c>
      <c r="K2070" s="28"/>
      <c r="L2070" s="28"/>
      <c r="M2070" s="28"/>
      <c r="N2070" s="28"/>
      <c r="O2070" s="28"/>
      <c r="P2070" s="28"/>
      <c r="Q2070" s="28"/>
      <c r="R2070" s="28"/>
      <c r="S2070" s="28"/>
      <c r="T2070" s="12"/>
      <c r="U2070" s="12"/>
      <c r="V2070" s="12"/>
    </row>
    <row r="2071" spans="1:22">
      <c r="A2071" s="26">
        <v>2031</v>
      </c>
      <c r="B2071" s="28">
        <v>1</v>
      </c>
      <c r="C2071" s="28">
        <v>7</v>
      </c>
      <c r="D2071" s="28">
        <v>3</v>
      </c>
      <c r="E2071" s="28">
        <v>0</v>
      </c>
      <c r="F2071" s="28">
        <v>0</v>
      </c>
      <c r="G2071" s="28">
        <v>0</v>
      </c>
      <c r="H2071" s="28">
        <v>0</v>
      </c>
      <c r="I2071" s="28">
        <v>0</v>
      </c>
      <c r="J2071" s="28">
        <v>0</v>
      </c>
      <c r="K2071" s="28"/>
      <c r="L2071" s="28"/>
      <c r="M2071" s="28"/>
      <c r="N2071" s="28"/>
      <c r="O2071" s="28"/>
      <c r="P2071" s="28"/>
      <c r="Q2071" s="28"/>
      <c r="R2071" s="28"/>
      <c r="S2071" s="28"/>
      <c r="T2071" s="12"/>
      <c r="U2071" s="12"/>
      <c r="V2071" s="12"/>
    </row>
    <row r="2072" spans="1:22">
      <c r="A2072" s="26">
        <v>2032</v>
      </c>
      <c r="B2072" s="28">
        <v>2</v>
      </c>
      <c r="C2072" s="28">
        <v>4</v>
      </c>
      <c r="D2072" s="28">
        <v>0</v>
      </c>
      <c r="E2072" s="28">
        <v>0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/>
      <c r="L2072" s="28"/>
      <c r="M2072" s="28"/>
      <c r="N2072" s="28"/>
      <c r="O2072" s="28"/>
      <c r="P2072" s="28"/>
      <c r="Q2072" s="28"/>
      <c r="R2072" s="28"/>
      <c r="S2072" s="28"/>
      <c r="T2072" s="12"/>
      <c r="U2072" s="12"/>
      <c r="V2072" s="12"/>
    </row>
    <row r="2073" spans="1:22">
      <c r="A2073" s="26">
        <v>2033</v>
      </c>
      <c r="B2073" s="28">
        <v>2</v>
      </c>
      <c r="C2073" s="28">
        <v>2</v>
      </c>
      <c r="D2073" s="28">
        <v>3</v>
      </c>
      <c r="E2073" s="28">
        <v>0</v>
      </c>
      <c r="F2073" s="28">
        <v>0</v>
      </c>
      <c r="G2073" s="28">
        <v>0</v>
      </c>
      <c r="H2073" s="28">
        <v>0</v>
      </c>
      <c r="I2073" s="28">
        <v>0</v>
      </c>
      <c r="J2073" s="28">
        <v>0</v>
      </c>
      <c r="K2073" s="28"/>
      <c r="L2073" s="28"/>
      <c r="M2073" s="28"/>
      <c r="N2073" s="28"/>
      <c r="O2073" s="28"/>
      <c r="P2073" s="28"/>
      <c r="Q2073" s="28"/>
      <c r="R2073" s="28"/>
      <c r="S2073" s="28"/>
      <c r="T2073" s="12"/>
      <c r="U2073" s="12"/>
      <c r="V2073" s="12"/>
    </row>
    <row r="2074" spans="1:22">
      <c r="A2074" s="26">
        <v>2034</v>
      </c>
      <c r="B2074" s="28">
        <v>4</v>
      </c>
      <c r="C2074" s="28">
        <v>6</v>
      </c>
      <c r="D2074" s="28">
        <v>4</v>
      </c>
      <c r="E2074" s="28">
        <v>0</v>
      </c>
      <c r="F2074" s="28">
        <v>0</v>
      </c>
      <c r="G2074" s="28">
        <v>0</v>
      </c>
      <c r="H2074" s="28">
        <v>0</v>
      </c>
      <c r="I2074" s="28">
        <v>0</v>
      </c>
      <c r="J2074" s="28">
        <v>0</v>
      </c>
      <c r="K2074" s="28"/>
      <c r="L2074" s="28"/>
      <c r="M2074" s="28"/>
      <c r="N2074" s="28"/>
      <c r="O2074" s="28"/>
      <c r="P2074" s="28"/>
      <c r="Q2074" s="28"/>
      <c r="R2074" s="28"/>
      <c r="S2074" s="28"/>
      <c r="T2074" s="12"/>
      <c r="U2074" s="12"/>
      <c r="V2074" s="12"/>
    </row>
    <row r="2075" spans="1:22">
      <c r="A2075" s="26">
        <v>2035</v>
      </c>
      <c r="B2075" s="28">
        <v>1</v>
      </c>
      <c r="C2075" s="28">
        <v>4</v>
      </c>
      <c r="D2075" s="28">
        <v>2</v>
      </c>
      <c r="E2075" s="28">
        <v>0</v>
      </c>
      <c r="F2075" s="28">
        <v>0</v>
      </c>
      <c r="G2075" s="28">
        <v>0</v>
      </c>
      <c r="H2075" s="28">
        <v>0</v>
      </c>
      <c r="I2075" s="28">
        <v>0</v>
      </c>
      <c r="J2075" s="28">
        <v>0</v>
      </c>
      <c r="K2075" s="28"/>
      <c r="L2075" s="28"/>
      <c r="M2075" s="28"/>
      <c r="N2075" s="28"/>
      <c r="O2075" s="28"/>
      <c r="P2075" s="28"/>
      <c r="Q2075" s="28"/>
      <c r="R2075" s="28"/>
      <c r="S2075" s="28"/>
      <c r="T2075" s="12"/>
      <c r="U2075" s="12"/>
      <c r="V2075" s="12"/>
    </row>
    <row r="2076" spans="1:22">
      <c r="A2076" s="26">
        <v>2036</v>
      </c>
      <c r="B2076" s="28">
        <v>2</v>
      </c>
      <c r="C2076" s="28">
        <v>6</v>
      </c>
      <c r="D2076" s="28">
        <v>4</v>
      </c>
      <c r="E2076" s="28">
        <v>0</v>
      </c>
      <c r="F2076" s="28">
        <v>0</v>
      </c>
      <c r="G2076" s="28">
        <v>0</v>
      </c>
      <c r="H2076" s="28">
        <v>0</v>
      </c>
      <c r="I2076" s="28">
        <v>0</v>
      </c>
      <c r="J2076" s="28">
        <v>0</v>
      </c>
      <c r="K2076" s="28"/>
      <c r="L2076" s="28"/>
      <c r="M2076" s="28"/>
      <c r="N2076" s="28"/>
      <c r="O2076" s="28"/>
      <c r="P2076" s="28"/>
      <c r="Q2076" s="28"/>
      <c r="R2076" s="28"/>
      <c r="S2076" s="28"/>
      <c r="T2076" s="12"/>
      <c r="U2076" s="12"/>
      <c r="V2076" s="12"/>
    </row>
    <row r="2077" spans="1:22">
      <c r="A2077" s="26">
        <v>2037</v>
      </c>
      <c r="B2077" s="28">
        <v>1</v>
      </c>
      <c r="C2077" s="28">
        <v>4</v>
      </c>
      <c r="D2077" s="28">
        <v>7</v>
      </c>
      <c r="E2077" s="28">
        <v>0</v>
      </c>
      <c r="F2077" s="28">
        <v>0</v>
      </c>
      <c r="G2077" s="28">
        <v>0</v>
      </c>
      <c r="H2077" s="28">
        <v>0</v>
      </c>
      <c r="I2077" s="28">
        <v>0</v>
      </c>
      <c r="J2077" s="28">
        <v>0</v>
      </c>
      <c r="K2077" s="28"/>
      <c r="L2077" s="28"/>
      <c r="M2077" s="28"/>
      <c r="N2077" s="28"/>
      <c r="O2077" s="28"/>
      <c r="P2077" s="28"/>
      <c r="Q2077" s="28"/>
      <c r="R2077" s="28"/>
      <c r="S2077" s="28"/>
      <c r="T2077" s="12"/>
      <c r="U2077" s="12"/>
      <c r="V2077" s="12"/>
    </row>
    <row r="2078" spans="1:22">
      <c r="A2078" s="26">
        <v>2038</v>
      </c>
      <c r="B2078" s="28">
        <v>3</v>
      </c>
      <c r="C2078" s="28">
        <v>4</v>
      </c>
      <c r="D2078" s="28">
        <v>4</v>
      </c>
      <c r="E2078" s="28">
        <v>0</v>
      </c>
      <c r="F2078" s="28">
        <v>0</v>
      </c>
      <c r="G2078" s="28">
        <v>0</v>
      </c>
      <c r="H2078" s="28">
        <v>0</v>
      </c>
      <c r="I2078" s="28">
        <v>0</v>
      </c>
      <c r="J2078" s="28">
        <v>0</v>
      </c>
      <c r="K2078" s="28"/>
      <c r="L2078" s="28"/>
      <c r="M2078" s="28"/>
      <c r="N2078" s="28"/>
      <c r="O2078" s="28"/>
      <c r="P2078" s="28"/>
      <c r="Q2078" s="28"/>
      <c r="R2078" s="28"/>
      <c r="S2078" s="28"/>
      <c r="T2078" s="12"/>
      <c r="U2078" s="12"/>
      <c r="V2078" s="12"/>
    </row>
    <row r="2079" spans="1:22">
      <c r="A2079" s="26">
        <v>2039</v>
      </c>
      <c r="B2079" s="28">
        <v>0</v>
      </c>
      <c r="C2079" s="28">
        <v>5</v>
      </c>
      <c r="D2079" s="28">
        <v>3</v>
      </c>
      <c r="E2079" s="28">
        <v>0</v>
      </c>
      <c r="F2079" s="28">
        <v>0</v>
      </c>
      <c r="G2079" s="28">
        <v>0</v>
      </c>
      <c r="H2079" s="28">
        <v>0</v>
      </c>
      <c r="I2079" s="28">
        <v>0</v>
      </c>
      <c r="J2079" s="28">
        <v>0</v>
      </c>
      <c r="K2079" s="28"/>
      <c r="L2079" s="28"/>
      <c r="M2079" s="28"/>
      <c r="N2079" s="28"/>
      <c r="O2079" s="28"/>
      <c r="P2079" s="28"/>
      <c r="Q2079" s="28"/>
      <c r="R2079" s="28"/>
      <c r="S2079" s="28"/>
      <c r="T2079" s="12"/>
      <c r="U2079" s="12"/>
      <c r="V2079" s="12"/>
    </row>
    <row r="2080" spans="1:22">
      <c r="A2080" s="26">
        <v>2040</v>
      </c>
      <c r="B2080" s="28">
        <v>1</v>
      </c>
      <c r="C2080" s="28">
        <v>3</v>
      </c>
      <c r="D2080" s="28">
        <v>2</v>
      </c>
      <c r="E2080" s="28">
        <v>0</v>
      </c>
      <c r="F2080" s="28">
        <v>0</v>
      </c>
      <c r="G2080" s="28">
        <v>0</v>
      </c>
      <c r="H2080" s="28">
        <v>0</v>
      </c>
      <c r="I2080" s="28">
        <v>0</v>
      </c>
      <c r="J2080" s="28">
        <v>0</v>
      </c>
      <c r="K2080" s="28"/>
      <c r="L2080" s="28"/>
      <c r="M2080" s="28"/>
      <c r="N2080" s="28"/>
      <c r="O2080" s="28"/>
      <c r="P2080" s="28"/>
      <c r="Q2080" s="28"/>
      <c r="R2080" s="28"/>
      <c r="S2080" s="28"/>
      <c r="T2080" s="12"/>
      <c r="U2080" s="12"/>
      <c r="V2080" s="12"/>
    </row>
    <row r="2081" spans="1:22">
      <c r="A2081" s="26">
        <v>2041</v>
      </c>
      <c r="B2081" s="28">
        <v>2</v>
      </c>
      <c r="C2081" s="28">
        <v>2</v>
      </c>
      <c r="D2081" s="28">
        <v>1</v>
      </c>
      <c r="E2081" s="28">
        <v>0</v>
      </c>
      <c r="F2081" s="28">
        <v>0</v>
      </c>
      <c r="G2081" s="28">
        <v>0</v>
      </c>
      <c r="H2081" s="28">
        <v>0</v>
      </c>
      <c r="I2081" s="28">
        <v>0</v>
      </c>
      <c r="J2081" s="28">
        <v>0</v>
      </c>
      <c r="K2081" s="28"/>
      <c r="L2081" s="28"/>
      <c r="M2081" s="28"/>
      <c r="N2081" s="28"/>
      <c r="O2081" s="28"/>
      <c r="P2081" s="28"/>
      <c r="Q2081" s="28"/>
      <c r="R2081" s="28"/>
      <c r="S2081" s="28"/>
      <c r="T2081" s="12"/>
      <c r="U2081" s="12"/>
      <c r="V2081" s="12"/>
    </row>
    <row r="2082" spans="1:22">
      <c r="A2082" s="26">
        <v>2042</v>
      </c>
      <c r="B2082" s="28">
        <v>1</v>
      </c>
      <c r="C2082" s="28">
        <v>4</v>
      </c>
      <c r="D2082" s="28">
        <v>0</v>
      </c>
      <c r="E2082" s="28">
        <v>0</v>
      </c>
      <c r="F2082" s="28">
        <v>0</v>
      </c>
      <c r="G2082" s="28">
        <v>0</v>
      </c>
      <c r="H2082" s="28">
        <v>0</v>
      </c>
      <c r="I2082" s="28">
        <v>0</v>
      </c>
      <c r="J2082" s="28">
        <v>0</v>
      </c>
      <c r="K2082" s="28"/>
      <c r="L2082" s="28"/>
      <c r="M2082" s="28"/>
      <c r="N2082" s="28"/>
      <c r="O2082" s="28"/>
      <c r="P2082" s="28"/>
      <c r="Q2082" s="28"/>
      <c r="R2082" s="28"/>
      <c r="S2082" s="28"/>
      <c r="T2082" s="12"/>
      <c r="U2082" s="12"/>
      <c r="V2082" s="12"/>
    </row>
    <row r="2083" spans="1:22">
      <c r="A2083" s="26">
        <v>2043</v>
      </c>
      <c r="B2083" s="28">
        <v>1</v>
      </c>
      <c r="C2083" s="28">
        <v>4</v>
      </c>
      <c r="D2083" s="28">
        <v>1</v>
      </c>
      <c r="E2083" s="28">
        <v>1</v>
      </c>
      <c r="F2083" s="28">
        <v>0</v>
      </c>
      <c r="G2083" s="28">
        <v>0</v>
      </c>
      <c r="H2083" s="28">
        <v>0</v>
      </c>
      <c r="I2083" s="28">
        <v>0</v>
      </c>
      <c r="J2083" s="28">
        <v>0</v>
      </c>
      <c r="K2083" s="28"/>
      <c r="L2083" s="28"/>
      <c r="M2083" s="28"/>
      <c r="N2083" s="28"/>
      <c r="O2083" s="28"/>
      <c r="P2083" s="28"/>
      <c r="Q2083" s="28"/>
      <c r="R2083" s="28"/>
      <c r="S2083" s="28"/>
      <c r="T2083" s="12"/>
      <c r="U2083" s="12"/>
      <c r="V2083" s="12"/>
    </row>
    <row r="2084" spans="1:22">
      <c r="A2084" s="26">
        <v>2044</v>
      </c>
      <c r="B2084" s="28">
        <v>3</v>
      </c>
      <c r="C2084" s="28">
        <v>1</v>
      </c>
      <c r="D2084" s="28">
        <v>1</v>
      </c>
      <c r="E2084" s="28">
        <v>0</v>
      </c>
      <c r="F2084" s="28">
        <v>0</v>
      </c>
      <c r="G2084" s="28">
        <v>0</v>
      </c>
      <c r="H2084" s="28">
        <v>0</v>
      </c>
      <c r="I2084" s="28">
        <v>0</v>
      </c>
      <c r="J2084" s="28">
        <v>0</v>
      </c>
      <c r="K2084" s="28"/>
      <c r="L2084" s="28"/>
      <c r="M2084" s="28"/>
      <c r="N2084" s="28"/>
      <c r="O2084" s="28"/>
      <c r="P2084" s="28"/>
      <c r="Q2084" s="28"/>
      <c r="R2084" s="28"/>
      <c r="S2084" s="28"/>
      <c r="T2084" s="12"/>
      <c r="U2084" s="12"/>
      <c r="V2084" s="12"/>
    </row>
    <row r="2085" spans="1:22">
      <c r="A2085" s="26">
        <v>2045</v>
      </c>
      <c r="B2085" s="28">
        <v>1</v>
      </c>
      <c r="C2085" s="28">
        <v>1</v>
      </c>
      <c r="D2085" s="28">
        <v>3</v>
      </c>
      <c r="E2085" s="28">
        <v>0</v>
      </c>
      <c r="F2085" s="28">
        <v>0</v>
      </c>
      <c r="G2085" s="28">
        <v>0</v>
      </c>
      <c r="H2085" s="28">
        <v>0</v>
      </c>
      <c r="I2085" s="28">
        <v>0</v>
      </c>
      <c r="J2085" s="28">
        <v>0</v>
      </c>
      <c r="K2085" s="28"/>
      <c r="L2085" s="28"/>
      <c r="M2085" s="28"/>
      <c r="N2085" s="28"/>
      <c r="O2085" s="28"/>
      <c r="P2085" s="28"/>
      <c r="Q2085" s="28"/>
      <c r="R2085" s="28"/>
      <c r="S2085" s="28"/>
      <c r="T2085" s="12"/>
      <c r="U2085" s="12"/>
      <c r="V2085" s="12"/>
    </row>
    <row r="2086" spans="1:22">
      <c r="A2086" s="26">
        <v>2046</v>
      </c>
      <c r="B2086" s="28">
        <v>2</v>
      </c>
      <c r="C2086" s="28">
        <v>5</v>
      </c>
      <c r="D2086" s="28">
        <v>2</v>
      </c>
      <c r="E2086" s="28">
        <v>0</v>
      </c>
      <c r="F2086" s="28">
        <v>0</v>
      </c>
      <c r="G2086" s="28">
        <v>0</v>
      </c>
      <c r="H2086" s="28">
        <v>0</v>
      </c>
      <c r="I2086" s="28">
        <v>0</v>
      </c>
      <c r="J2086" s="28">
        <v>0</v>
      </c>
      <c r="K2086" s="28"/>
      <c r="L2086" s="28"/>
      <c r="M2086" s="28"/>
      <c r="N2086" s="28"/>
      <c r="O2086" s="28"/>
      <c r="P2086" s="28"/>
      <c r="Q2086" s="28"/>
      <c r="R2086" s="28"/>
      <c r="S2086" s="28"/>
      <c r="T2086" s="12"/>
      <c r="U2086" s="12"/>
      <c r="V2086" s="12"/>
    </row>
    <row r="2087" spans="1:22">
      <c r="A2087" s="26">
        <v>2047</v>
      </c>
      <c r="B2087" s="28">
        <v>0</v>
      </c>
      <c r="C2087" s="28">
        <v>2</v>
      </c>
      <c r="D2087" s="28">
        <v>3</v>
      </c>
      <c r="E2087" s="28">
        <v>0</v>
      </c>
      <c r="F2087" s="28">
        <v>1</v>
      </c>
      <c r="G2087" s="28">
        <v>0</v>
      </c>
      <c r="H2087" s="28">
        <v>0</v>
      </c>
      <c r="I2087" s="28">
        <v>0</v>
      </c>
      <c r="J2087" s="28">
        <v>0</v>
      </c>
      <c r="K2087" s="28"/>
      <c r="L2087" s="28"/>
      <c r="M2087" s="28"/>
      <c r="N2087" s="28"/>
      <c r="O2087" s="28"/>
      <c r="P2087" s="28"/>
      <c r="Q2087" s="28"/>
      <c r="R2087" s="28"/>
      <c r="S2087" s="28"/>
      <c r="T2087" s="12"/>
      <c r="U2087" s="12"/>
      <c r="V2087" s="12"/>
    </row>
    <row r="2088" spans="1:22">
      <c r="A2088" s="26">
        <v>2048</v>
      </c>
      <c r="B2088" s="28">
        <v>2</v>
      </c>
      <c r="C2088" s="28">
        <v>3</v>
      </c>
      <c r="D2088" s="28">
        <v>3</v>
      </c>
      <c r="E2088" s="28">
        <v>0</v>
      </c>
      <c r="F2088" s="28">
        <v>0</v>
      </c>
      <c r="G2088" s="28">
        <v>0</v>
      </c>
      <c r="H2088" s="28">
        <v>0</v>
      </c>
      <c r="I2088" s="28">
        <v>0</v>
      </c>
      <c r="J2088" s="28">
        <v>0</v>
      </c>
      <c r="K2088" s="28"/>
      <c r="L2088" s="28"/>
      <c r="M2088" s="28"/>
      <c r="N2088" s="28"/>
      <c r="O2088" s="28"/>
      <c r="P2088" s="28"/>
      <c r="Q2088" s="28"/>
      <c r="R2088" s="28"/>
      <c r="S2088" s="28"/>
      <c r="T2088" s="12"/>
      <c r="U2088" s="12"/>
      <c r="V2088" s="12"/>
    </row>
    <row r="2089" spans="1:22">
      <c r="A2089" s="26">
        <v>2049</v>
      </c>
      <c r="B2089" s="28">
        <v>2</v>
      </c>
      <c r="C2089" s="28">
        <v>4</v>
      </c>
      <c r="D2089" s="28">
        <v>6</v>
      </c>
      <c r="E2089" s="28">
        <v>0</v>
      </c>
      <c r="F2089" s="28">
        <v>0</v>
      </c>
      <c r="G2089" s="28">
        <v>0</v>
      </c>
      <c r="H2089" s="28">
        <v>0</v>
      </c>
      <c r="I2089" s="28">
        <v>0</v>
      </c>
      <c r="J2089" s="28">
        <v>0</v>
      </c>
      <c r="K2089" s="28"/>
      <c r="L2089" s="28"/>
      <c r="M2089" s="28"/>
      <c r="N2089" s="28"/>
      <c r="O2089" s="28"/>
      <c r="P2089" s="28"/>
      <c r="Q2089" s="28"/>
      <c r="R2089" s="28"/>
      <c r="S2089" s="28"/>
      <c r="T2089" s="12"/>
      <c r="U2089" s="12"/>
      <c r="V2089" s="12"/>
    </row>
    <row r="2090" spans="1:22">
      <c r="A2090" s="26">
        <v>2050</v>
      </c>
      <c r="B2090" s="28">
        <v>3</v>
      </c>
      <c r="C2090" s="28">
        <v>1</v>
      </c>
      <c r="D2090" s="28">
        <v>3</v>
      </c>
      <c r="E2090" s="28">
        <v>0</v>
      </c>
      <c r="F2090" s="28">
        <v>0</v>
      </c>
      <c r="G2090" s="28">
        <v>0</v>
      </c>
      <c r="H2090" s="28">
        <v>0</v>
      </c>
      <c r="I2090" s="28">
        <v>0</v>
      </c>
      <c r="J2090" s="28">
        <v>0</v>
      </c>
      <c r="K2090" s="28"/>
      <c r="L2090" s="28"/>
      <c r="M2090" s="28"/>
      <c r="N2090" s="28"/>
      <c r="O2090" s="28"/>
      <c r="P2090" s="28"/>
      <c r="Q2090" s="28"/>
      <c r="R2090" s="28"/>
      <c r="S2090" s="28"/>
      <c r="T2090" s="12"/>
      <c r="U2090" s="12"/>
      <c r="V2090" s="12"/>
    </row>
    <row r="2091" spans="1:22">
      <c r="A2091" s="26">
        <v>2051</v>
      </c>
      <c r="B2091" s="28">
        <v>0</v>
      </c>
      <c r="C2091" s="28">
        <v>1</v>
      </c>
      <c r="D2091" s="28">
        <v>4</v>
      </c>
      <c r="E2091" s="28">
        <v>0</v>
      </c>
      <c r="F2091" s="28">
        <v>0</v>
      </c>
      <c r="G2091" s="28">
        <v>0</v>
      </c>
      <c r="H2091" s="28">
        <v>0</v>
      </c>
      <c r="I2091" s="28">
        <v>0</v>
      </c>
      <c r="J2091" s="28">
        <v>0</v>
      </c>
      <c r="K2091" s="28"/>
      <c r="L2091" s="28"/>
      <c r="M2091" s="28"/>
      <c r="N2091" s="28"/>
      <c r="O2091" s="28"/>
      <c r="P2091" s="28"/>
      <c r="Q2091" s="28"/>
      <c r="R2091" s="28"/>
      <c r="S2091" s="28"/>
      <c r="T2091" s="12"/>
      <c r="U2091" s="12"/>
      <c r="V2091" s="12"/>
    </row>
    <row r="2092" spans="1:22">
      <c r="A2092" s="26">
        <v>2052</v>
      </c>
      <c r="B2092" s="28">
        <v>3</v>
      </c>
      <c r="C2092" s="28">
        <v>5</v>
      </c>
      <c r="D2092" s="28">
        <v>3</v>
      </c>
      <c r="E2092" s="28">
        <v>0</v>
      </c>
      <c r="F2092" s="28">
        <v>0</v>
      </c>
      <c r="G2092" s="28">
        <v>0</v>
      </c>
      <c r="H2092" s="28">
        <v>0</v>
      </c>
      <c r="I2092" s="28">
        <v>0</v>
      </c>
      <c r="J2092" s="28">
        <v>0</v>
      </c>
      <c r="K2092" s="28"/>
      <c r="L2092" s="28"/>
      <c r="M2092" s="28"/>
      <c r="N2092" s="28"/>
      <c r="O2092" s="28"/>
      <c r="P2092" s="28"/>
      <c r="Q2092" s="28"/>
      <c r="R2092" s="28"/>
      <c r="S2092" s="28"/>
      <c r="T2092" s="12"/>
      <c r="U2092" s="12"/>
      <c r="V2092" s="12"/>
    </row>
    <row r="2093" spans="1:22">
      <c r="A2093" s="26">
        <v>2053</v>
      </c>
      <c r="B2093" s="28">
        <v>2</v>
      </c>
      <c r="C2093" s="28">
        <v>4</v>
      </c>
      <c r="D2093" s="28">
        <v>3</v>
      </c>
      <c r="E2093" s="28">
        <v>1</v>
      </c>
      <c r="F2093" s="28">
        <v>1</v>
      </c>
      <c r="G2093" s="28">
        <v>0</v>
      </c>
      <c r="H2093" s="28">
        <v>0</v>
      </c>
      <c r="I2093" s="28">
        <v>0</v>
      </c>
      <c r="J2093" s="28">
        <v>0</v>
      </c>
      <c r="K2093" s="28"/>
      <c r="L2093" s="28"/>
      <c r="M2093" s="28"/>
      <c r="N2093" s="28"/>
      <c r="O2093" s="28"/>
      <c r="P2093" s="28"/>
      <c r="Q2093" s="28"/>
      <c r="R2093" s="28"/>
      <c r="S2093" s="28"/>
      <c r="T2093" s="12"/>
      <c r="U2093" s="12"/>
      <c r="V2093" s="12"/>
    </row>
    <row r="2094" spans="1:22">
      <c r="A2094" s="26">
        <v>2054</v>
      </c>
      <c r="B2094" s="28">
        <v>3</v>
      </c>
      <c r="C2094" s="28">
        <v>4</v>
      </c>
      <c r="D2094" s="28">
        <v>1</v>
      </c>
      <c r="E2094" s="28">
        <v>1</v>
      </c>
      <c r="F2094" s="28">
        <v>0</v>
      </c>
      <c r="G2094" s="28">
        <v>0</v>
      </c>
      <c r="H2094" s="28">
        <v>0</v>
      </c>
      <c r="I2094" s="28">
        <v>0</v>
      </c>
      <c r="J2094" s="28">
        <v>0</v>
      </c>
      <c r="K2094" s="28"/>
      <c r="L2094" s="28"/>
      <c r="M2094" s="28"/>
      <c r="N2094" s="28"/>
      <c r="O2094" s="28"/>
      <c r="P2094" s="28"/>
      <c r="Q2094" s="28"/>
      <c r="R2094" s="28"/>
      <c r="S2094" s="28"/>
      <c r="T2094" s="12"/>
      <c r="U2094" s="12"/>
      <c r="V2094" s="12"/>
    </row>
    <row r="2095" spans="1:22">
      <c r="A2095" s="26">
        <v>2055</v>
      </c>
      <c r="B2095" s="28">
        <v>0</v>
      </c>
      <c r="C2095" s="28">
        <v>2</v>
      </c>
      <c r="D2095" s="28">
        <v>7</v>
      </c>
      <c r="E2095" s="28">
        <v>0</v>
      </c>
      <c r="F2095" s="28">
        <v>0</v>
      </c>
      <c r="G2095" s="28">
        <v>0</v>
      </c>
      <c r="H2095" s="28">
        <v>0</v>
      </c>
      <c r="I2095" s="28">
        <v>0</v>
      </c>
      <c r="J2095" s="28">
        <v>0</v>
      </c>
      <c r="K2095" s="28"/>
      <c r="L2095" s="28"/>
      <c r="M2095" s="28"/>
      <c r="N2095" s="28"/>
      <c r="O2095" s="28"/>
      <c r="P2095" s="28"/>
      <c r="Q2095" s="28"/>
      <c r="R2095" s="28"/>
      <c r="S2095" s="28"/>
      <c r="T2095" s="12"/>
      <c r="U2095" s="12"/>
      <c r="V2095" s="12"/>
    </row>
    <row r="2096" spans="1:22">
      <c r="A2096" s="26">
        <v>2056</v>
      </c>
      <c r="B2096" s="28">
        <v>1</v>
      </c>
      <c r="C2096" s="28">
        <v>4</v>
      </c>
      <c r="D2096" s="28">
        <v>4</v>
      </c>
      <c r="E2096" s="28">
        <v>0</v>
      </c>
      <c r="F2096" s="28">
        <v>0</v>
      </c>
      <c r="G2096" s="28">
        <v>0</v>
      </c>
      <c r="H2096" s="28">
        <v>0</v>
      </c>
      <c r="I2096" s="28">
        <v>0</v>
      </c>
      <c r="J2096" s="28">
        <v>0</v>
      </c>
      <c r="K2096" s="28"/>
      <c r="L2096" s="28"/>
      <c r="M2096" s="28"/>
      <c r="N2096" s="28"/>
      <c r="O2096" s="28"/>
      <c r="P2096" s="28"/>
      <c r="Q2096" s="28"/>
      <c r="R2096" s="28"/>
      <c r="S2096" s="28"/>
      <c r="T2096" s="12"/>
      <c r="U2096" s="12"/>
      <c r="V2096" s="12"/>
    </row>
    <row r="2097" spans="1:22">
      <c r="A2097" s="26">
        <v>2057</v>
      </c>
      <c r="B2097" s="28">
        <v>0</v>
      </c>
      <c r="C2097" s="28">
        <v>1</v>
      </c>
      <c r="D2097" s="28">
        <v>3</v>
      </c>
      <c r="E2097" s="28">
        <v>0</v>
      </c>
      <c r="F2097" s="28">
        <v>0</v>
      </c>
      <c r="G2097" s="28">
        <v>0</v>
      </c>
      <c r="H2097" s="28">
        <v>0</v>
      </c>
      <c r="I2097" s="28">
        <v>0</v>
      </c>
      <c r="J2097" s="28">
        <v>0</v>
      </c>
      <c r="K2097" s="28"/>
      <c r="L2097" s="28"/>
      <c r="M2097" s="28"/>
      <c r="N2097" s="28"/>
      <c r="O2097" s="28"/>
      <c r="P2097" s="28"/>
      <c r="Q2097" s="28"/>
      <c r="R2097" s="28"/>
      <c r="S2097" s="28"/>
      <c r="T2097" s="12"/>
      <c r="U2097" s="12"/>
      <c r="V2097" s="12"/>
    </row>
    <row r="2098" spans="1:22">
      <c r="A2098" s="26">
        <v>2058</v>
      </c>
      <c r="B2098" s="28">
        <v>0</v>
      </c>
      <c r="C2098" s="28">
        <v>3</v>
      </c>
      <c r="D2098" s="28">
        <v>1</v>
      </c>
      <c r="E2098" s="28">
        <v>0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/>
      <c r="L2098" s="28"/>
      <c r="M2098" s="28"/>
      <c r="N2098" s="28"/>
      <c r="O2098" s="28"/>
      <c r="P2098" s="28"/>
      <c r="Q2098" s="28"/>
      <c r="R2098" s="28"/>
      <c r="S2098" s="28"/>
      <c r="T2098" s="12"/>
      <c r="U2098" s="12"/>
      <c r="V2098" s="12"/>
    </row>
    <row r="2099" spans="1:22">
      <c r="A2099" s="26">
        <v>2059</v>
      </c>
      <c r="B2099" s="28">
        <v>2</v>
      </c>
      <c r="C2099" s="28">
        <v>2</v>
      </c>
      <c r="D2099" s="28">
        <v>2</v>
      </c>
      <c r="E2099" s="28">
        <v>0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/>
      <c r="L2099" s="28"/>
      <c r="M2099" s="28"/>
      <c r="N2099" s="28"/>
      <c r="O2099" s="28"/>
      <c r="P2099" s="28"/>
      <c r="Q2099" s="28"/>
      <c r="R2099" s="28"/>
      <c r="S2099" s="28"/>
      <c r="T2099" s="12"/>
      <c r="U2099" s="12"/>
      <c r="V2099" s="12"/>
    </row>
    <row r="2100" spans="1:22">
      <c r="A2100" s="26">
        <v>2060</v>
      </c>
      <c r="B2100" s="28">
        <v>3</v>
      </c>
      <c r="C2100" s="28">
        <v>4</v>
      </c>
      <c r="D2100" s="28">
        <v>5</v>
      </c>
      <c r="E2100" s="28">
        <v>1</v>
      </c>
      <c r="F2100" s="28">
        <v>0</v>
      </c>
      <c r="G2100" s="28">
        <v>0</v>
      </c>
      <c r="H2100" s="28">
        <v>0</v>
      </c>
      <c r="I2100" s="28">
        <v>0</v>
      </c>
      <c r="J2100" s="28">
        <v>0</v>
      </c>
      <c r="K2100" s="28"/>
      <c r="L2100" s="28"/>
      <c r="M2100" s="28"/>
      <c r="N2100" s="28"/>
      <c r="O2100" s="28"/>
      <c r="P2100" s="28"/>
      <c r="Q2100" s="28"/>
      <c r="R2100" s="28"/>
      <c r="S2100" s="28"/>
      <c r="T2100" s="12"/>
      <c r="U2100" s="12"/>
      <c r="V2100" s="12"/>
    </row>
    <row r="2101" spans="1:22">
      <c r="A2101" s="26">
        <v>2061</v>
      </c>
      <c r="B2101" s="28">
        <v>4</v>
      </c>
      <c r="C2101" s="28">
        <v>2</v>
      </c>
      <c r="D2101" s="28">
        <v>5</v>
      </c>
      <c r="E2101" s="28">
        <v>1</v>
      </c>
      <c r="F2101" s="28">
        <v>0</v>
      </c>
      <c r="G2101" s="28">
        <v>0</v>
      </c>
      <c r="H2101" s="28">
        <v>0</v>
      </c>
      <c r="I2101" s="28">
        <v>0</v>
      </c>
      <c r="J2101" s="28">
        <v>0</v>
      </c>
      <c r="K2101" s="28"/>
      <c r="L2101" s="28"/>
      <c r="M2101" s="28"/>
      <c r="N2101" s="28"/>
      <c r="O2101" s="28"/>
      <c r="P2101" s="28"/>
      <c r="Q2101" s="28"/>
      <c r="R2101" s="28"/>
      <c r="S2101" s="28"/>
      <c r="T2101" s="12"/>
      <c r="U2101" s="12"/>
      <c r="V2101" s="12"/>
    </row>
    <row r="2102" spans="1:22">
      <c r="A2102" s="26">
        <v>2062</v>
      </c>
      <c r="B2102" s="28">
        <v>3</v>
      </c>
      <c r="C2102" s="28">
        <v>2</v>
      </c>
      <c r="D2102" s="28">
        <v>4</v>
      </c>
      <c r="E2102" s="28">
        <v>0</v>
      </c>
      <c r="F2102" s="28">
        <v>0</v>
      </c>
      <c r="G2102" s="28">
        <v>0</v>
      </c>
      <c r="H2102" s="28">
        <v>0</v>
      </c>
      <c r="I2102" s="28">
        <v>0</v>
      </c>
      <c r="J2102" s="28">
        <v>0</v>
      </c>
      <c r="K2102" s="28"/>
      <c r="L2102" s="28"/>
      <c r="M2102" s="28"/>
      <c r="N2102" s="28"/>
      <c r="O2102" s="28"/>
      <c r="P2102" s="28"/>
      <c r="Q2102" s="28"/>
      <c r="R2102" s="28"/>
      <c r="S2102" s="28"/>
      <c r="T2102" s="12"/>
      <c r="U2102" s="12"/>
      <c r="V2102" s="12"/>
    </row>
    <row r="2103" spans="1:22">
      <c r="A2103" s="26">
        <v>2063</v>
      </c>
      <c r="B2103" s="28">
        <v>1</v>
      </c>
      <c r="C2103" s="28">
        <v>4</v>
      </c>
      <c r="D2103" s="28">
        <v>5</v>
      </c>
      <c r="E2103" s="28">
        <v>0</v>
      </c>
      <c r="F2103" s="28">
        <v>0</v>
      </c>
      <c r="G2103" s="28">
        <v>0</v>
      </c>
      <c r="H2103" s="28">
        <v>0</v>
      </c>
      <c r="I2103" s="28">
        <v>0</v>
      </c>
      <c r="J2103" s="28">
        <v>0</v>
      </c>
      <c r="K2103" s="28"/>
      <c r="L2103" s="28"/>
      <c r="M2103" s="28"/>
      <c r="N2103" s="28"/>
      <c r="O2103" s="28"/>
      <c r="P2103" s="28"/>
      <c r="Q2103" s="28"/>
      <c r="R2103" s="28"/>
      <c r="S2103" s="28"/>
      <c r="T2103" s="12"/>
      <c r="U2103" s="12"/>
      <c r="V2103" s="12"/>
    </row>
    <row r="2104" spans="1:22">
      <c r="A2104" s="26">
        <v>2064</v>
      </c>
      <c r="B2104" s="28">
        <v>2</v>
      </c>
      <c r="C2104" s="28">
        <v>1</v>
      </c>
      <c r="D2104" s="28">
        <v>2</v>
      </c>
      <c r="E2104" s="28">
        <v>0</v>
      </c>
      <c r="F2104" s="28">
        <v>0</v>
      </c>
      <c r="G2104" s="28">
        <v>0</v>
      </c>
      <c r="H2104" s="28">
        <v>0</v>
      </c>
      <c r="I2104" s="28">
        <v>0</v>
      </c>
      <c r="J2104" s="28">
        <v>0</v>
      </c>
      <c r="K2104" s="28"/>
      <c r="L2104" s="28"/>
      <c r="M2104" s="28"/>
      <c r="N2104" s="28"/>
      <c r="O2104" s="28"/>
      <c r="P2104" s="28"/>
      <c r="Q2104" s="28"/>
      <c r="R2104" s="28"/>
      <c r="S2104" s="28"/>
      <c r="T2104" s="12"/>
      <c r="U2104" s="12"/>
      <c r="V2104" s="12"/>
    </row>
    <row r="2105" spans="1:22">
      <c r="A2105" s="26">
        <v>2065</v>
      </c>
      <c r="B2105" s="28">
        <v>3</v>
      </c>
      <c r="C2105" s="28">
        <v>3</v>
      </c>
      <c r="D2105" s="28">
        <v>4</v>
      </c>
      <c r="E2105" s="28">
        <v>0</v>
      </c>
      <c r="F2105" s="28">
        <v>0</v>
      </c>
      <c r="G2105" s="28">
        <v>0</v>
      </c>
      <c r="H2105" s="28">
        <v>0</v>
      </c>
      <c r="I2105" s="28">
        <v>0</v>
      </c>
      <c r="J2105" s="28">
        <v>0</v>
      </c>
      <c r="K2105" s="28"/>
      <c r="L2105" s="28"/>
      <c r="M2105" s="28"/>
      <c r="N2105" s="28"/>
      <c r="O2105" s="28"/>
      <c r="P2105" s="28"/>
      <c r="Q2105" s="28"/>
      <c r="R2105" s="28"/>
      <c r="S2105" s="28"/>
      <c r="T2105" s="12"/>
      <c r="U2105" s="12"/>
      <c r="V2105" s="12"/>
    </row>
    <row r="2106" spans="1:22">
      <c r="A2106" s="26">
        <v>2066</v>
      </c>
      <c r="B2106" s="28">
        <v>5</v>
      </c>
      <c r="C2106" s="28">
        <v>1</v>
      </c>
      <c r="D2106" s="28">
        <v>5</v>
      </c>
      <c r="E2106" s="28">
        <v>1</v>
      </c>
      <c r="F2106" s="28">
        <v>0</v>
      </c>
      <c r="G2106" s="28">
        <v>0</v>
      </c>
      <c r="H2106" s="28">
        <v>0</v>
      </c>
      <c r="I2106" s="28">
        <v>0</v>
      </c>
      <c r="J2106" s="28">
        <v>0</v>
      </c>
      <c r="K2106" s="28"/>
      <c r="L2106" s="28"/>
      <c r="M2106" s="28"/>
      <c r="N2106" s="28"/>
      <c r="O2106" s="28"/>
      <c r="P2106" s="28"/>
      <c r="Q2106" s="28"/>
      <c r="R2106" s="28"/>
      <c r="S2106" s="28"/>
      <c r="T2106" s="12"/>
      <c r="U2106" s="12"/>
      <c r="V2106" s="12"/>
    </row>
    <row r="2107" spans="1:22">
      <c r="A2107" s="26">
        <v>2067</v>
      </c>
      <c r="B2107" s="28">
        <v>1</v>
      </c>
      <c r="C2107" s="28">
        <v>3</v>
      </c>
      <c r="D2107" s="28">
        <v>3</v>
      </c>
      <c r="E2107" s="28">
        <v>0</v>
      </c>
      <c r="F2107" s="28">
        <v>0</v>
      </c>
      <c r="G2107" s="28">
        <v>0</v>
      </c>
      <c r="H2107" s="28">
        <v>0</v>
      </c>
      <c r="I2107" s="28">
        <v>0</v>
      </c>
      <c r="J2107" s="28">
        <v>0</v>
      </c>
      <c r="K2107" s="28"/>
      <c r="L2107" s="28"/>
      <c r="M2107" s="28"/>
      <c r="N2107" s="28"/>
      <c r="O2107" s="28"/>
      <c r="P2107" s="28"/>
      <c r="Q2107" s="28"/>
      <c r="R2107" s="28"/>
      <c r="S2107" s="28"/>
      <c r="T2107" s="12"/>
      <c r="U2107" s="12"/>
      <c r="V2107" s="12"/>
    </row>
    <row r="2108" spans="1:22">
      <c r="A2108" s="26">
        <v>2068</v>
      </c>
      <c r="B2108" s="28">
        <v>2</v>
      </c>
      <c r="C2108" s="28">
        <v>1</v>
      </c>
      <c r="D2108" s="28">
        <v>4</v>
      </c>
      <c r="E2108" s="28">
        <v>0</v>
      </c>
      <c r="F2108" s="28">
        <v>0</v>
      </c>
      <c r="G2108" s="28">
        <v>0</v>
      </c>
      <c r="H2108" s="28">
        <v>0</v>
      </c>
      <c r="I2108" s="28">
        <v>0</v>
      </c>
      <c r="J2108" s="28">
        <v>0</v>
      </c>
      <c r="K2108" s="28"/>
      <c r="L2108" s="28"/>
      <c r="M2108" s="28"/>
      <c r="N2108" s="28"/>
      <c r="O2108" s="28"/>
      <c r="P2108" s="28"/>
      <c r="Q2108" s="28"/>
      <c r="R2108" s="28"/>
      <c r="S2108" s="28"/>
      <c r="T2108" s="12"/>
      <c r="U2108" s="12"/>
      <c r="V2108" s="12"/>
    </row>
    <row r="2109" spans="1:22">
      <c r="A2109" s="26">
        <v>2069</v>
      </c>
      <c r="B2109" s="28">
        <v>3</v>
      </c>
      <c r="C2109" s="28">
        <v>4</v>
      </c>
      <c r="D2109" s="28">
        <v>1</v>
      </c>
      <c r="E2109" s="28">
        <v>0</v>
      </c>
      <c r="F2109" s="28">
        <v>0</v>
      </c>
      <c r="G2109" s="28">
        <v>0</v>
      </c>
      <c r="H2109" s="28">
        <v>0</v>
      </c>
      <c r="I2109" s="28">
        <v>0</v>
      </c>
      <c r="J2109" s="28">
        <v>0</v>
      </c>
      <c r="K2109" s="28"/>
      <c r="L2109" s="28"/>
      <c r="M2109" s="28"/>
      <c r="N2109" s="28"/>
      <c r="O2109" s="28"/>
      <c r="P2109" s="28"/>
      <c r="Q2109" s="28"/>
      <c r="R2109" s="28"/>
      <c r="S2109" s="28"/>
      <c r="T2109" s="12"/>
      <c r="U2109" s="12"/>
      <c r="V2109" s="12"/>
    </row>
    <row r="2110" spans="1:22">
      <c r="A2110" s="26">
        <v>2070</v>
      </c>
      <c r="B2110" s="28">
        <v>2</v>
      </c>
      <c r="C2110" s="28">
        <v>3</v>
      </c>
      <c r="D2110" s="28">
        <v>1</v>
      </c>
      <c r="E2110" s="28">
        <v>0</v>
      </c>
      <c r="F2110" s="28">
        <v>0</v>
      </c>
      <c r="G2110" s="28">
        <v>0</v>
      </c>
      <c r="H2110" s="28">
        <v>0</v>
      </c>
      <c r="I2110" s="28">
        <v>0</v>
      </c>
      <c r="J2110" s="28">
        <v>0</v>
      </c>
      <c r="K2110" s="28"/>
      <c r="L2110" s="28"/>
      <c r="M2110" s="28"/>
      <c r="N2110" s="28"/>
      <c r="O2110" s="28"/>
      <c r="P2110" s="28"/>
      <c r="Q2110" s="28"/>
      <c r="R2110" s="28"/>
      <c r="S2110" s="28"/>
      <c r="T2110" s="12"/>
      <c r="U2110" s="12"/>
      <c r="V2110" s="12"/>
    </row>
    <row r="2111" spans="1:22">
      <c r="A2111" s="26">
        <v>2071</v>
      </c>
      <c r="B2111" s="28">
        <v>5</v>
      </c>
      <c r="C2111" s="28">
        <v>6</v>
      </c>
      <c r="D2111" s="28">
        <v>3</v>
      </c>
      <c r="E2111" s="28">
        <v>0</v>
      </c>
      <c r="F2111" s="28">
        <v>0</v>
      </c>
      <c r="G2111" s="28">
        <v>0</v>
      </c>
      <c r="H2111" s="28">
        <v>0</v>
      </c>
      <c r="I2111" s="28">
        <v>0</v>
      </c>
      <c r="J2111" s="28">
        <v>0</v>
      </c>
      <c r="K2111" s="28"/>
      <c r="L2111" s="28"/>
      <c r="M2111" s="28"/>
      <c r="N2111" s="28"/>
      <c r="O2111" s="28"/>
      <c r="P2111" s="28"/>
      <c r="Q2111" s="28"/>
      <c r="R2111" s="28"/>
      <c r="S2111" s="28"/>
      <c r="T2111" s="12"/>
      <c r="U2111" s="12"/>
      <c r="V2111" s="12"/>
    </row>
    <row r="2112" spans="1:22">
      <c r="A2112" s="26">
        <v>2072</v>
      </c>
      <c r="B2112" s="28">
        <v>1</v>
      </c>
      <c r="C2112" s="28">
        <v>4</v>
      </c>
      <c r="D2112" s="28">
        <v>4</v>
      </c>
      <c r="E2112" s="28">
        <v>1</v>
      </c>
      <c r="F2112" s="28">
        <v>0</v>
      </c>
      <c r="G2112" s="28">
        <v>0</v>
      </c>
      <c r="H2112" s="28">
        <v>0</v>
      </c>
      <c r="I2112" s="28">
        <v>0</v>
      </c>
      <c r="J2112" s="28">
        <v>0</v>
      </c>
      <c r="K2112" s="28"/>
      <c r="L2112" s="28"/>
      <c r="M2112" s="28"/>
      <c r="N2112" s="28"/>
      <c r="O2112" s="28"/>
      <c r="P2112" s="28"/>
      <c r="Q2112" s="28"/>
      <c r="R2112" s="28"/>
      <c r="S2112" s="28"/>
      <c r="T2112" s="12"/>
      <c r="U2112" s="12"/>
      <c r="V2112" s="12"/>
    </row>
    <row r="2113" spans="1:22">
      <c r="A2113" s="26">
        <v>2073</v>
      </c>
      <c r="B2113" s="28">
        <v>2</v>
      </c>
      <c r="C2113" s="28">
        <v>5</v>
      </c>
      <c r="D2113" s="28">
        <v>0</v>
      </c>
      <c r="E2113" s="28">
        <v>1</v>
      </c>
      <c r="F2113" s="28">
        <v>1</v>
      </c>
      <c r="G2113" s="28">
        <v>0</v>
      </c>
      <c r="H2113" s="28">
        <v>0</v>
      </c>
      <c r="I2113" s="28">
        <v>0</v>
      </c>
      <c r="J2113" s="28">
        <v>0</v>
      </c>
      <c r="K2113" s="28"/>
      <c r="L2113" s="28"/>
      <c r="M2113" s="28"/>
      <c r="N2113" s="28"/>
      <c r="O2113" s="28"/>
      <c r="P2113" s="28"/>
      <c r="Q2113" s="28"/>
      <c r="R2113" s="28"/>
      <c r="S2113" s="28"/>
      <c r="T2113" s="12"/>
      <c r="U2113" s="12"/>
      <c r="V2113" s="12"/>
    </row>
    <row r="2114" spans="1:22">
      <c r="A2114" s="26">
        <v>2074</v>
      </c>
      <c r="B2114" s="28">
        <v>4</v>
      </c>
      <c r="C2114" s="28">
        <v>3</v>
      </c>
      <c r="D2114" s="28">
        <v>2</v>
      </c>
      <c r="E2114" s="28">
        <v>0</v>
      </c>
      <c r="F2114" s="28">
        <v>1</v>
      </c>
      <c r="G2114" s="28">
        <v>0</v>
      </c>
      <c r="H2114" s="28">
        <v>0</v>
      </c>
      <c r="I2114" s="28">
        <v>0</v>
      </c>
      <c r="J2114" s="28">
        <v>0</v>
      </c>
      <c r="K2114" s="28"/>
      <c r="L2114" s="28"/>
      <c r="M2114" s="28"/>
      <c r="N2114" s="28"/>
      <c r="O2114" s="28"/>
      <c r="P2114" s="28"/>
      <c r="Q2114" s="28"/>
      <c r="R2114" s="28"/>
      <c r="S2114" s="28"/>
      <c r="T2114" s="12"/>
      <c r="U2114" s="12"/>
      <c r="V2114" s="12"/>
    </row>
    <row r="2115" spans="1:22">
      <c r="A2115" s="26">
        <v>2075</v>
      </c>
      <c r="B2115" s="28">
        <v>3</v>
      </c>
      <c r="C2115" s="28">
        <v>4</v>
      </c>
      <c r="D2115" s="28">
        <v>3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/>
      <c r="L2115" s="28"/>
      <c r="M2115" s="28"/>
      <c r="N2115" s="28"/>
      <c r="O2115" s="28"/>
      <c r="P2115" s="28"/>
      <c r="Q2115" s="28"/>
      <c r="R2115" s="28"/>
      <c r="S2115" s="28"/>
      <c r="T2115" s="12"/>
      <c r="U2115" s="12"/>
      <c r="V2115" s="12"/>
    </row>
    <row r="2116" spans="1:22">
      <c r="A2116" s="26">
        <v>2076</v>
      </c>
      <c r="B2116" s="28">
        <v>2</v>
      </c>
      <c r="C2116" s="28">
        <v>2</v>
      </c>
      <c r="D2116" s="28">
        <v>2</v>
      </c>
      <c r="E2116" s="28">
        <v>0</v>
      </c>
      <c r="F2116" s="28">
        <v>0</v>
      </c>
      <c r="G2116" s="28">
        <v>0</v>
      </c>
      <c r="H2116" s="28">
        <v>0</v>
      </c>
      <c r="I2116" s="28">
        <v>0</v>
      </c>
      <c r="J2116" s="28">
        <v>0</v>
      </c>
      <c r="K2116" s="28"/>
      <c r="L2116" s="28"/>
      <c r="M2116" s="28"/>
      <c r="N2116" s="28"/>
      <c r="O2116" s="28"/>
      <c r="P2116" s="28"/>
      <c r="Q2116" s="28"/>
      <c r="R2116" s="28"/>
      <c r="S2116" s="28"/>
      <c r="T2116" s="12"/>
      <c r="U2116" s="12"/>
      <c r="V2116" s="12"/>
    </row>
    <row r="2117" spans="1:22">
      <c r="A2117" s="26">
        <v>2077</v>
      </c>
      <c r="B2117" s="28">
        <v>1</v>
      </c>
      <c r="C2117" s="28">
        <v>2</v>
      </c>
      <c r="D2117" s="28">
        <v>3</v>
      </c>
      <c r="E2117" s="28">
        <v>0</v>
      </c>
      <c r="F2117" s="28">
        <v>0</v>
      </c>
      <c r="G2117" s="28">
        <v>0</v>
      </c>
      <c r="H2117" s="28">
        <v>0</v>
      </c>
      <c r="I2117" s="28">
        <v>0</v>
      </c>
      <c r="J2117" s="28">
        <v>0</v>
      </c>
      <c r="K2117" s="28"/>
      <c r="L2117" s="28"/>
      <c r="M2117" s="28"/>
      <c r="N2117" s="28"/>
      <c r="O2117" s="28"/>
      <c r="P2117" s="28"/>
      <c r="Q2117" s="28"/>
      <c r="R2117" s="28"/>
      <c r="S2117" s="28"/>
      <c r="T2117" s="12"/>
      <c r="U2117" s="12"/>
      <c r="V2117" s="12"/>
    </row>
    <row r="2118" spans="1:22">
      <c r="A2118" s="26">
        <v>2078</v>
      </c>
      <c r="B2118" s="28">
        <v>2</v>
      </c>
      <c r="C2118" s="28">
        <v>3</v>
      </c>
      <c r="D2118" s="28">
        <v>5</v>
      </c>
      <c r="E2118" s="28">
        <v>0</v>
      </c>
      <c r="F2118" s="28">
        <v>0</v>
      </c>
      <c r="G2118" s="28">
        <v>0</v>
      </c>
      <c r="H2118" s="28">
        <v>0</v>
      </c>
      <c r="I2118" s="28">
        <v>0</v>
      </c>
      <c r="J2118" s="28">
        <v>0</v>
      </c>
      <c r="K2118" s="28"/>
      <c r="L2118" s="28"/>
      <c r="M2118" s="28"/>
      <c r="N2118" s="28"/>
      <c r="O2118" s="28"/>
      <c r="P2118" s="28"/>
      <c r="Q2118" s="28"/>
      <c r="R2118" s="28"/>
      <c r="S2118" s="28"/>
      <c r="T2118" s="12"/>
      <c r="U2118" s="12"/>
      <c r="V2118" s="12"/>
    </row>
    <row r="2119" spans="1:22">
      <c r="A2119" s="26">
        <v>2079</v>
      </c>
      <c r="B2119" s="28">
        <v>2</v>
      </c>
      <c r="C2119" s="28">
        <v>4</v>
      </c>
      <c r="D2119" s="28">
        <v>3</v>
      </c>
      <c r="E2119" s="28">
        <v>0</v>
      </c>
      <c r="F2119" s="28">
        <v>0</v>
      </c>
      <c r="G2119" s="28">
        <v>0</v>
      </c>
      <c r="H2119" s="28">
        <v>0</v>
      </c>
      <c r="I2119" s="28">
        <v>0</v>
      </c>
      <c r="J2119" s="28">
        <v>0</v>
      </c>
      <c r="K2119" s="28"/>
      <c r="L2119" s="28"/>
      <c r="M2119" s="28"/>
      <c r="N2119" s="28"/>
      <c r="O2119" s="28"/>
      <c r="P2119" s="28"/>
      <c r="Q2119" s="28"/>
      <c r="R2119" s="28"/>
      <c r="S2119" s="28"/>
      <c r="T2119" s="12"/>
      <c r="U2119" s="12"/>
      <c r="V2119" s="12"/>
    </row>
    <row r="2120" spans="1:22">
      <c r="A2120" s="26">
        <v>2080</v>
      </c>
      <c r="B2120" s="28">
        <v>2</v>
      </c>
      <c r="C2120" s="28">
        <v>3</v>
      </c>
      <c r="D2120" s="28">
        <v>7</v>
      </c>
      <c r="E2120" s="28">
        <v>0</v>
      </c>
      <c r="F2120" s="28">
        <v>1</v>
      </c>
      <c r="G2120" s="28">
        <v>0</v>
      </c>
      <c r="H2120" s="28">
        <v>0</v>
      </c>
      <c r="I2120" s="28">
        <v>0</v>
      </c>
      <c r="J2120" s="28">
        <v>0</v>
      </c>
      <c r="K2120" s="28"/>
      <c r="L2120" s="28"/>
      <c r="M2120" s="28"/>
      <c r="N2120" s="28"/>
      <c r="O2120" s="28"/>
      <c r="P2120" s="28"/>
      <c r="Q2120" s="28"/>
      <c r="R2120" s="28"/>
      <c r="S2120" s="28"/>
      <c r="T2120" s="12"/>
      <c r="U2120" s="12"/>
      <c r="V2120" s="12"/>
    </row>
    <row r="2121" spans="1:22">
      <c r="A2121" s="26">
        <v>2081</v>
      </c>
      <c r="B2121" s="28">
        <v>0</v>
      </c>
      <c r="C2121" s="28">
        <v>2</v>
      </c>
      <c r="D2121" s="28">
        <v>6</v>
      </c>
      <c r="E2121" s="28">
        <v>0</v>
      </c>
      <c r="F2121" s="28">
        <v>0</v>
      </c>
      <c r="G2121" s="28">
        <v>0</v>
      </c>
      <c r="H2121" s="28">
        <v>0</v>
      </c>
      <c r="I2121" s="28">
        <v>0</v>
      </c>
      <c r="J2121" s="28">
        <v>0</v>
      </c>
      <c r="K2121" s="28"/>
      <c r="L2121" s="28"/>
      <c r="M2121" s="28"/>
      <c r="N2121" s="28"/>
      <c r="O2121" s="28"/>
      <c r="P2121" s="28"/>
      <c r="Q2121" s="28"/>
      <c r="R2121" s="28"/>
      <c r="S2121" s="28"/>
      <c r="T2121" s="12"/>
      <c r="U2121" s="12"/>
      <c r="V2121" s="12"/>
    </row>
    <row r="2122" spans="1:22">
      <c r="A2122" s="26">
        <v>2082</v>
      </c>
      <c r="B2122" s="28">
        <v>4</v>
      </c>
      <c r="C2122" s="28">
        <v>4</v>
      </c>
      <c r="D2122" s="28">
        <v>1</v>
      </c>
      <c r="E2122" s="28">
        <v>1</v>
      </c>
      <c r="F2122" s="28">
        <v>0</v>
      </c>
      <c r="G2122" s="28">
        <v>0</v>
      </c>
      <c r="H2122" s="28">
        <v>0</v>
      </c>
      <c r="I2122" s="28">
        <v>0</v>
      </c>
      <c r="J2122" s="28">
        <v>0</v>
      </c>
      <c r="K2122" s="28"/>
      <c r="L2122" s="28"/>
      <c r="M2122" s="28"/>
      <c r="N2122" s="28"/>
      <c r="O2122" s="28"/>
      <c r="P2122" s="28"/>
      <c r="Q2122" s="28"/>
      <c r="R2122" s="28"/>
      <c r="S2122" s="28"/>
      <c r="T2122" s="12"/>
      <c r="U2122" s="12"/>
      <c r="V2122" s="12"/>
    </row>
    <row r="2123" spans="1:22">
      <c r="A2123" s="26">
        <v>2083</v>
      </c>
      <c r="B2123" s="28">
        <v>4</v>
      </c>
      <c r="C2123" s="28">
        <v>2</v>
      </c>
      <c r="D2123" s="28">
        <v>2</v>
      </c>
      <c r="E2123" s="28">
        <v>0</v>
      </c>
      <c r="F2123" s="28">
        <v>0</v>
      </c>
      <c r="G2123" s="28">
        <v>0</v>
      </c>
      <c r="H2123" s="28">
        <v>0</v>
      </c>
      <c r="I2123" s="28">
        <v>0</v>
      </c>
      <c r="J2123" s="28">
        <v>0</v>
      </c>
      <c r="K2123" s="28"/>
      <c r="L2123" s="28"/>
      <c r="M2123" s="28"/>
      <c r="N2123" s="28"/>
      <c r="O2123" s="28"/>
      <c r="P2123" s="28"/>
      <c r="Q2123" s="28"/>
      <c r="R2123" s="28"/>
      <c r="S2123" s="28"/>
      <c r="T2123" s="12"/>
      <c r="U2123" s="12"/>
      <c r="V2123" s="12"/>
    </row>
    <row r="2124" spans="1:22">
      <c r="A2124" s="26">
        <v>2084</v>
      </c>
      <c r="B2124" s="28">
        <v>1</v>
      </c>
      <c r="C2124" s="28">
        <v>4</v>
      </c>
      <c r="D2124" s="28">
        <v>6</v>
      </c>
      <c r="E2124" s="28">
        <v>0</v>
      </c>
      <c r="F2124" s="28">
        <v>1</v>
      </c>
      <c r="G2124" s="28">
        <v>0</v>
      </c>
      <c r="H2124" s="28">
        <v>0</v>
      </c>
      <c r="I2124" s="28">
        <v>0</v>
      </c>
      <c r="J2124" s="28">
        <v>0</v>
      </c>
      <c r="K2124" s="28"/>
      <c r="L2124" s="28"/>
      <c r="M2124" s="28"/>
      <c r="N2124" s="28"/>
      <c r="O2124" s="28"/>
      <c r="P2124" s="28"/>
      <c r="Q2124" s="28"/>
      <c r="R2124" s="28"/>
      <c r="S2124" s="28"/>
      <c r="T2124" s="12"/>
      <c r="U2124" s="12"/>
      <c r="V2124" s="12"/>
    </row>
    <row r="2125" spans="1:22">
      <c r="A2125" s="26">
        <v>2085</v>
      </c>
      <c r="B2125" s="28">
        <v>1</v>
      </c>
      <c r="C2125" s="28">
        <v>4</v>
      </c>
      <c r="D2125" s="28">
        <v>4</v>
      </c>
      <c r="E2125" s="28">
        <v>0</v>
      </c>
      <c r="F2125" s="28">
        <v>0</v>
      </c>
      <c r="G2125" s="28">
        <v>0</v>
      </c>
      <c r="H2125" s="28">
        <v>0</v>
      </c>
      <c r="I2125" s="28">
        <v>0</v>
      </c>
      <c r="J2125" s="28">
        <v>0</v>
      </c>
      <c r="K2125" s="28"/>
      <c r="L2125" s="28"/>
      <c r="M2125" s="28"/>
      <c r="N2125" s="28"/>
      <c r="O2125" s="28"/>
      <c r="P2125" s="28"/>
      <c r="Q2125" s="28"/>
      <c r="R2125" s="28"/>
      <c r="S2125" s="28"/>
      <c r="T2125" s="12"/>
      <c r="U2125" s="12"/>
      <c r="V2125" s="12"/>
    </row>
    <row r="2126" spans="1:22">
      <c r="A2126" s="26">
        <v>2086</v>
      </c>
      <c r="B2126" s="28">
        <v>4</v>
      </c>
      <c r="C2126" s="28">
        <v>5</v>
      </c>
      <c r="D2126" s="28">
        <v>4</v>
      </c>
      <c r="E2126" s="28">
        <v>1</v>
      </c>
      <c r="F2126" s="28">
        <v>0</v>
      </c>
      <c r="G2126" s="28">
        <v>0</v>
      </c>
      <c r="H2126" s="28">
        <v>0</v>
      </c>
      <c r="I2126" s="28">
        <v>0</v>
      </c>
      <c r="J2126" s="28">
        <v>0</v>
      </c>
      <c r="K2126" s="28"/>
      <c r="L2126" s="28"/>
      <c r="M2126" s="28"/>
      <c r="N2126" s="28"/>
      <c r="O2126" s="28"/>
      <c r="P2126" s="28"/>
      <c r="Q2126" s="28"/>
      <c r="R2126" s="28"/>
      <c r="S2126" s="28"/>
      <c r="T2126" s="12"/>
      <c r="U2126" s="12"/>
      <c r="V2126" s="12"/>
    </row>
    <row r="2127" spans="1:22">
      <c r="A2127" s="26">
        <v>2087</v>
      </c>
      <c r="B2127" s="28">
        <v>1</v>
      </c>
      <c r="C2127" s="28">
        <v>4</v>
      </c>
      <c r="D2127" s="28">
        <v>5</v>
      </c>
      <c r="E2127" s="28">
        <v>0</v>
      </c>
      <c r="F2127" s="28">
        <v>1</v>
      </c>
      <c r="G2127" s="28">
        <v>0</v>
      </c>
      <c r="H2127" s="28">
        <v>0</v>
      </c>
      <c r="I2127" s="28">
        <v>0</v>
      </c>
      <c r="J2127" s="28">
        <v>0</v>
      </c>
      <c r="K2127" s="28"/>
      <c r="L2127" s="28"/>
      <c r="M2127" s="28"/>
      <c r="N2127" s="28"/>
      <c r="O2127" s="28"/>
      <c r="P2127" s="28"/>
      <c r="Q2127" s="28"/>
      <c r="R2127" s="28"/>
      <c r="S2127" s="28"/>
      <c r="T2127" s="12"/>
      <c r="U2127" s="12"/>
      <c r="V2127" s="12"/>
    </row>
    <row r="2128" spans="1:22">
      <c r="A2128" s="26">
        <v>2088</v>
      </c>
      <c r="B2128" s="28">
        <v>5</v>
      </c>
      <c r="C2128" s="28">
        <v>3</v>
      </c>
      <c r="D2128" s="28">
        <v>1</v>
      </c>
      <c r="E2128" s="28">
        <v>0</v>
      </c>
      <c r="F2128" s="28">
        <v>0</v>
      </c>
      <c r="G2128" s="28">
        <v>0</v>
      </c>
      <c r="H2128" s="28">
        <v>0</v>
      </c>
      <c r="I2128" s="28">
        <v>0</v>
      </c>
      <c r="J2128" s="28">
        <v>0</v>
      </c>
      <c r="K2128" s="28"/>
      <c r="L2128" s="28"/>
      <c r="M2128" s="28"/>
      <c r="N2128" s="28"/>
      <c r="O2128" s="28"/>
      <c r="P2128" s="28"/>
      <c r="Q2128" s="28"/>
      <c r="R2128" s="28"/>
      <c r="S2128" s="28"/>
      <c r="T2128" s="12"/>
      <c r="U2128" s="12"/>
      <c r="V2128" s="12"/>
    </row>
    <row r="2129" spans="1:22">
      <c r="A2129" s="26">
        <v>2089</v>
      </c>
      <c r="B2129" s="28">
        <v>3</v>
      </c>
      <c r="C2129" s="28">
        <v>2</v>
      </c>
      <c r="D2129" s="28">
        <v>6</v>
      </c>
      <c r="E2129" s="28">
        <v>0</v>
      </c>
      <c r="F2129" s="28">
        <v>0</v>
      </c>
      <c r="G2129" s="28">
        <v>0</v>
      </c>
      <c r="H2129" s="28">
        <v>0</v>
      </c>
      <c r="I2129" s="28">
        <v>0</v>
      </c>
      <c r="J2129" s="28">
        <v>0</v>
      </c>
      <c r="K2129" s="28"/>
      <c r="L2129" s="28"/>
      <c r="M2129" s="28"/>
      <c r="N2129" s="28"/>
      <c r="O2129" s="28"/>
      <c r="P2129" s="28"/>
      <c r="Q2129" s="28"/>
      <c r="R2129" s="28"/>
      <c r="S2129" s="28"/>
      <c r="T2129" s="12"/>
      <c r="U2129" s="12"/>
      <c r="V2129" s="12"/>
    </row>
    <row r="2130" spans="1:22">
      <c r="A2130" s="26">
        <v>2090</v>
      </c>
      <c r="B2130" s="28">
        <v>5</v>
      </c>
      <c r="C2130" s="28">
        <v>3</v>
      </c>
      <c r="D2130" s="28">
        <v>3</v>
      </c>
      <c r="E2130" s="28">
        <v>1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/>
      <c r="L2130" s="28"/>
      <c r="M2130" s="28"/>
      <c r="N2130" s="28"/>
      <c r="O2130" s="28"/>
      <c r="P2130" s="28"/>
      <c r="Q2130" s="28"/>
      <c r="R2130" s="28"/>
      <c r="S2130" s="28"/>
      <c r="T2130" s="12"/>
      <c r="U2130" s="12"/>
      <c r="V2130" s="12"/>
    </row>
    <row r="2131" spans="1:22">
      <c r="A2131" s="26">
        <v>2091</v>
      </c>
      <c r="B2131" s="28">
        <v>1</v>
      </c>
      <c r="C2131" s="28">
        <v>3</v>
      </c>
      <c r="D2131" s="28">
        <v>2</v>
      </c>
      <c r="E2131" s="28">
        <v>0</v>
      </c>
      <c r="F2131" s="28">
        <v>0</v>
      </c>
      <c r="G2131" s="28">
        <v>0</v>
      </c>
      <c r="H2131" s="28">
        <v>0</v>
      </c>
      <c r="I2131" s="28">
        <v>0</v>
      </c>
      <c r="J2131" s="28">
        <v>0</v>
      </c>
      <c r="K2131" s="28"/>
      <c r="L2131" s="28"/>
      <c r="M2131" s="28"/>
      <c r="N2131" s="28"/>
      <c r="O2131" s="28"/>
      <c r="P2131" s="28"/>
      <c r="Q2131" s="28"/>
      <c r="R2131" s="28"/>
      <c r="S2131" s="28"/>
      <c r="T2131" s="12"/>
      <c r="U2131" s="12"/>
      <c r="V2131" s="12"/>
    </row>
    <row r="2132" spans="1:22">
      <c r="A2132" s="26">
        <v>2092</v>
      </c>
      <c r="B2132" s="28">
        <v>2</v>
      </c>
      <c r="C2132" s="28">
        <v>6</v>
      </c>
      <c r="D2132" s="28">
        <v>1</v>
      </c>
      <c r="E2132" s="28">
        <v>0</v>
      </c>
      <c r="F2132" s="28">
        <v>0</v>
      </c>
      <c r="G2132" s="28">
        <v>0</v>
      </c>
      <c r="H2132" s="28">
        <v>0</v>
      </c>
      <c r="I2132" s="28">
        <v>0</v>
      </c>
      <c r="J2132" s="28">
        <v>0</v>
      </c>
      <c r="K2132" s="28"/>
      <c r="L2132" s="28"/>
      <c r="M2132" s="28"/>
      <c r="N2132" s="28"/>
      <c r="O2132" s="28"/>
      <c r="P2132" s="28"/>
      <c r="Q2132" s="28"/>
      <c r="R2132" s="28"/>
      <c r="S2132" s="28"/>
      <c r="T2132" s="12"/>
      <c r="U2132" s="12"/>
      <c r="V2132" s="12"/>
    </row>
    <row r="2133" spans="1:22">
      <c r="A2133" s="26">
        <v>2093</v>
      </c>
      <c r="B2133" s="28">
        <v>4</v>
      </c>
      <c r="C2133" s="28">
        <v>0</v>
      </c>
      <c r="D2133" s="28">
        <v>6</v>
      </c>
      <c r="E2133" s="28">
        <v>0</v>
      </c>
      <c r="F2133" s="28">
        <v>1</v>
      </c>
      <c r="G2133" s="28">
        <v>0</v>
      </c>
      <c r="H2133" s="28">
        <v>0</v>
      </c>
      <c r="I2133" s="28">
        <v>0</v>
      </c>
      <c r="J2133" s="28">
        <v>0</v>
      </c>
      <c r="K2133" s="28"/>
      <c r="L2133" s="28"/>
      <c r="M2133" s="28"/>
      <c r="N2133" s="28"/>
      <c r="O2133" s="28"/>
      <c r="P2133" s="28"/>
      <c r="Q2133" s="28"/>
      <c r="R2133" s="28"/>
      <c r="S2133" s="28"/>
      <c r="T2133" s="12"/>
      <c r="U2133" s="12"/>
      <c r="V2133" s="12"/>
    </row>
    <row r="2134" spans="1:22">
      <c r="A2134" s="26">
        <v>2094</v>
      </c>
      <c r="B2134" s="28">
        <v>1</v>
      </c>
      <c r="C2134" s="28">
        <v>4</v>
      </c>
      <c r="D2134" s="28">
        <v>2</v>
      </c>
      <c r="E2134" s="28">
        <v>0</v>
      </c>
      <c r="F2134" s="28">
        <v>0</v>
      </c>
      <c r="G2134" s="28">
        <v>0</v>
      </c>
      <c r="H2134" s="28">
        <v>0</v>
      </c>
      <c r="I2134" s="28">
        <v>0</v>
      </c>
      <c r="J2134" s="28">
        <v>0</v>
      </c>
      <c r="K2134" s="28"/>
      <c r="L2134" s="28"/>
      <c r="M2134" s="28"/>
      <c r="N2134" s="28"/>
      <c r="O2134" s="28"/>
      <c r="P2134" s="28"/>
      <c r="Q2134" s="28"/>
      <c r="R2134" s="28"/>
      <c r="S2134" s="28"/>
      <c r="T2134" s="12"/>
      <c r="U2134" s="12"/>
      <c r="V2134" s="12"/>
    </row>
    <row r="2135" spans="1:22">
      <c r="A2135" s="26">
        <v>2095</v>
      </c>
      <c r="B2135" s="28">
        <v>1</v>
      </c>
      <c r="C2135" s="28">
        <v>2</v>
      </c>
      <c r="D2135" s="28">
        <v>3</v>
      </c>
      <c r="E2135" s="28">
        <v>0</v>
      </c>
      <c r="F2135" s="28">
        <v>0</v>
      </c>
      <c r="G2135" s="28">
        <v>0</v>
      </c>
      <c r="H2135" s="28">
        <v>0</v>
      </c>
      <c r="I2135" s="28">
        <v>0</v>
      </c>
      <c r="J2135" s="28">
        <v>0</v>
      </c>
      <c r="K2135" s="28"/>
      <c r="L2135" s="28"/>
      <c r="M2135" s="28"/>
      <c r="N2135" s="28"/>
      <c r="O2135" s="28"/>
      <c r="P2135" s="28"/>
      <c r="Q2135" s="28"/>
      <c r="R2135" s="28"/>
      <c r="S2135" s="28"/>
      <c r="T2135" s="12"/>
      <c r="U2135" s="12"/>
      <c r="V2135" s="12"/>
    </row>
    <row r="2136" spans="1:22">
      <c r="A2136" s="26">
        <v>2096</v>
      </c>
      <c r="B2136" s="28">
        <v>2</v>
      </c>
      <c r="C2136" s="28">
        <v>4</v>
      </c>
      <c r="D2136" s="28">
        <v>4</v>
      </c>
      <c r="E2136" s="28">
        <v>1</v>
      </c>
      <c r="F2136" s="28">
        <v>0</v>
      </c>
      <c r="G2136" s="28">
        <v>0</v>
      </c>
      <c r="H2136" s="28">
        <v>0</v>
      </c>
      <c r="I2136" s="28">
        <v>0</v>
      </c>
      <c r="J2136" s="28">
        <v>0</v>
      </c>
      <c r="K2136" s="28"/>
      <c r="L2136" s="28"/>
      <c r="M2136" s="28"/>
      <c r="N2136" s="28"/>
      <c r="O2136" s="28"/>
      <c r="P2136" s="28"/>
      <c r="Q2136" s="28"/>
      <c r="R2136" s="28"/>
      <c r="S2136" s="28"/>
      <c r="T2136" s="12"/>
      <c r="U2136" s="12"/>
      <c r="V2136" s="12"/>
    </row>
    <row r="2137" spans="1:22">
      <c r="A2137" s="26">
        <v>2097</v>
      </c>
      <c r="B2137" s="28">
        <v>3</v>
      </c>
      <c r="C2137" s="28">
        <v>4</v>
      </c>
      <c r="D2137" s="28">
        <v>6</v>
      </c>
      <c r="E2137" s="28">
        <v>0</v>
      </c>
      <c r="F2137" s="28">
        <v>0</v>
      </c>
      <c r="G2137" s="28">
        <v>0</v>
      </c>
      <c r="H2137" s="28">
        <v>0</v>
      </c>
      <c r="I2137" s="28">
        <v>0</v>
      </c>
      <c r="J2137" s="28">
        <v>0</v>
      </c>
      <c r="K2137" s="28"/>
      <c r="L2137" s="28"/>
      <c r="M2137" s="28"/>
      <c r="N2137" s="28"/>
      <c r="O2137" s="28"/>
      <c r="P2137" s="28"/>
      <c r="Q2137" s="28"/>
      <c r="R2137" s="28"/>
      <c r="S2137" s="28"/>
      <c r="T2137" s="12"/>
      <c r="U2137" s="12"/>
      <c r="V2137" s="12"/>
    </row>
    <row r="2138" spans="1:22">
      <c r="A2138" s="26">
        <v>2098</v>
      </c>
      <c r="B2138" s="28">
        <v>4</v>
      </c>
      <c r="C2138" s="28">
        <v>3</v>
      </c>
      <c r="D2138" s="28">
        <v>6</v>
      </c>
      <c r="E2138" s="28">
        <v>0</v>
      </c>
      <c r="F2138" s="28">
        <v>0</v>
      </c>
      <c r="G2138" s="28">
        <v>0</v>
      </c>
      <c r="H2138" s="28">
        <v>0</v>
      </c>
      <c r="I2138" s="28">
        <v>0</v>
      </c>
      <c r="J2138" s="28">
        <v>0</v>
      </c>
      <c r="K2138" s="28"/>
      <c r="L2138" s="28"/>
      <c r="M2138" s="28"/>
      <c r="N2138" s="28"/>
      <c r="O2138" s="28"/>
      <c r="P2138" s="28"/>
      <c r="Q2138" s="28"/>
      <c r="R2138" s="28"/>
      <c r="S2138" s="28"/>
      <c r="T2138" s="12"/>
      <c r="U2138" s="12"/>
      <c r="V2138" s="12"/>
    </row>
    <row r="2139" spans="1:22">
      <c r="A2139" s="26">
        <v>2099</v>
      </c>
      <c r="B2139" s="28">
        <v>2</v>
      </c>
      <c r="C2139" s="28">
        <v>5</v>
      </c>
      <c r="D2139" s="28">
        <v>2</v>
      </c>
      <c r="E2139" s="28">
        <v>0</v>
      </c>
      <c r="F2139" s="28">
        <v>0</v>
      </c>
      <c r="G2139" s="28">
        <v>0</v>
      </c>
      <c r="H2139" s="28">
        <v>0</v>
      </c>
      <c r="I2139" s="28">
        <v>0</v>
      </c>
      <c r="J2139" s="28">
        <v>0</v>
      </c>
      <c r="K2139" s="28"/>
      <c r="L2139" s="28"/>
      <c r="M2139" s="28"/>
      <c r="N2139" s="28"/>
      <c r="O2139" s="28"/>
      <c r="P2139" s="28"/>
      <c r="Q2139" s="28"/>
      <c r="R2139" s="28"/>
      <c r="S2139" s="28"/>
      <c r="T2139" s="12"/>
      <c r="U2139" s="12"/>
      <c r="V2139" s="12"/>
    </row>
    <row r="2140" spans="1:22">
      <c r="A2140" s="26">
        <v>2100</v>
      </c>
      <c r="B2140" s="28">
        <v>3</v>
      </c>
      <c r="C2140" s="28">
        <v>4</v>
      </c>
      <c r="D2140" s="28">
        <v>5</v>
      </c>
      <c r="E2140" s="28">
        <v>0</v>
      </c>
      <c r="F2140" s="28">
        <v>0</v>
      </c>
      <c r="G2140" s="28">
        <v>0</v>
      </c>
      <c r="H2140" s="28">
        <v>0</v>
      </c>
      <c r="I2140" s="28">
        <v>0</v>
      </c>
      <c r="J2140" s="28">
        <v>0</v>
      </c>
      <c r="K2140" s="28"/>
      <c r="L2140" s="28"/>
      <c r="M2140" s="28"/>
      <c r="N2140" s="28"/>
      <c r="O2140" s="28"/>
      <c r="P2140" s="28"/>
      <c r="Q2140" s="28"/>
      <c r="R2140" s="28"/>
      <c r="S2140" s="28"/>
      <c r="T2140" s="12"/>
      <c r="U2140" s="12"/>
      <c r="V2140" s="12"/>
    </row>
    <row r="2141" spans="1:22">
      <c r="A2141" s="26">
        <v>2101</v>
      </c>
      <c r="B2141" s="28">
        <v>4</v>
      </c>
      <c r="C2141" s="28">
        <v>2</v>
      </c>
      <c r="D2141" s="28">
        <v>10</v>
      </c>
      <c r="E2141" s="28">
        <v>0</v>
      </c>
      <c r="F2141" s="28">
        <v>0</v>
      </c>
      <c r="G2141" s="28">
        <v>0</v>
      </c>
      <c r="H2141" s="28">
        <v>0</v>
      </c>
      <c r="I2141" s="28">
        <v>0</v>
      </c>
      <c r="J2141" s="28">
        <v>0</v>
      </c>
      <c r="K2141" s="28"/>
      <c r="L2141" s="28"/>
      <c r="M2141" s="28"/>
      <c r="N2141" s="28"/>
      <c r="O2141" s="28"/>
      <c r="P2141" s="28"/>
      <c r="Q2141" s="28"/>
      <c r="R2141" s="28"/>
      <c r="S2141" s="28"/>
      <c r="T2141" s="12"/>
      <c r="U2141" s="12"/>
      <c r="V2141" s="12"/>
    </row>
    <row r="2142" spans="1:22">
      <c r="A2142" s="26">
        <v>2102</v>
      </c>
      <c r="B2142" s="28">
        <v>4</v>
      </c>
      <c r="C2142" s="28">
        <v>4</v>
      </c>
      <c r="D2142" s="28">
        <v>7</v>
      </c>
      <c r="E2142" s="28">
        <v>0</v>
      </c>
      <c r="F2142" s="28">
        <v>0</v>
      </c>
      <c r="G2142" s="28">
        <v>0</v>
      </c>
      <c r="H2142" s="28">
        <v>0</v>
      </c>
      <c r="I2142" s="28">
        <v>0</v>
      </c>
      <c r="J2142" s="28">
        <v>0</v>
      </c>
      <c r="K2142" s="28"/>
      <c r="L2142" s="28"/>
      <c r="M2142" s="28"/>
      <c r="N2142" s="28"/>
      <c r="O2142" s="28"/>
      <c r="P2142" s="28"/>
      <c r="Q2142" s="28"/>
      <c r="R2142" s="28"/>
      <c r="S2142" s="28"/>
      <c r="T2142" s="12"/>
      <c r="U2142" s="12"/>
      <c r="V2142" s="12"/>
    </row>
    <row r="2143" spans="1:22">
      <c r="A2143" s="26">
        <v>2103</v>
      </c>
      <c r="B2143" s="28">
        <v>2</v>
      </c>
      <c r="C2143" s="28">
        <v>3</v>
      </c>
      <c r="D2143" s="28">
        <v>4</v>
      </c>
      <c r="E2143" s="28">
        <v>0</v>
      </c>
      <c r="F2143" s="28">
        <v>0</v>
      </c>
      <c r="G2143" s="28">
        <v>0</v>
      </c>
      <c r="H2143" s="28">
        <v>0</v>
      </c>
      <c r="I2143" s="28">
        <v>0</v>
      </c>
      <c r="J2143" s="28">
        <v>0</v>
      </c>
      <c r="K2143" s="28"/>
      <c r="L2143" s="28"/>
      <c r="M2143" s="28"/>
      <c r="N2143" s="28"/>
      <c r="O2143" s="28"/>
      <c r="P2143" s="28"/>
      <c r="Q2143" s="28"/>
      <c r="R2143" s="28"/>
      <c r="S2143" s="28"/>
      <c r="T2143" s="12"/>
      <c r="U2143" s="12"/>
      <c r="V2143" s="12"/>
    </row>
    <row r="2144" spans="1:22">
      <c r="A2144" s="26">
        <v>2104</v>
      </c>
      <c r="B2144" s="28">
        <v>2</v>
      </c>
      <c r="C2144" s="28">
        <v>6</v>
      </c>
      <c r="D2144" s="28">
        <v>3</v>
      </c>
      <c r="E2144" s="28">
        <v>0</v>
      </c>
      <c r="F2144" s="28">
        <v>0</v>
      </c>
      <c r="G2144" s="28">
        <v>0</v>
      </c>
      <c r="H2144" s="28">
        <v>0</v>
      </c>
      <c r="I2144" s="28">
        <v>0</v>
      </c>
      <c r="J2144" s="28">
        <v>0</v>
      </c>
      <c r="K2144" s="28"/>
      <c r="L2144" s="28"/>
      <c r="M2144" s="28"/>
      <c r="N2144" s="28"/>
      <c r="O2144" s="28"/>
      <c r="P2144" s="28"/>
      <c r="Q2144" s="28"/>
      <c r="R2144" s="28"/>
      <c r="S2144" s="28"/>
      <c r="T2144" s="12"/>
      <c r="U2144" s="12"/>
      <c r="V2144" s="12"/>
    </row>
    <row r="2145" spans="1:22">
      <c r="A2145" s="26">
        <v>2105</v>
      </c>
      <c r="B2145" s="28">
        <v>4</v>
      </c>
      <c r="C2145" s="28">
        <v>3</v>
      </c>
      <c r="D2145" s="28">
        <v>3</v>
      </c>
      <c r="E2145" s="28">
        <v>0</v>
      </c>
      <c r="F2145" s="28">
        <v>0</v>
      </c>
      <c r="G2145" s="28">
        <v>0</v>
      </c>
      <c r="H2145" s="28">
        <v>0</v>
      </c>
      <c r="I2145" s="28">
        <v>0</v>
      </c>
      <c r="J2145" s="28">
        <v>0</v>
      </c>
      <c r="K2145" s="28"/>
      <c r="L2145" s="28"/>
      <c r="M2145" s="28"/>
      <c r="N2145" s="28"/>
      <c r="O2145" s="28"/>
      <c r="P2145" s="28"/>
      <c r="Q2145" s="28"/>
      <c r="R2145" s="28"/>
      <c r="S2145" s="28"/>
      <c r="T2145" s="12"/>
      <c r="U2145" s="12"/>
      <c r="V2145" s="12"/>
    </row>
    <row r="2146" spans="1:22">
      <c r="A2146" s="26">
        <v>2106</v>
      </c>
      <c r="B2146" s="28">
        <v>5</v>
      </c>
      <c r="C2146" s="28">
        <v>4</v>
      </c>
      <c r="D2146" s="28">
        <v>8</v>
      </c>
      <c r="E2146" s="28">
        <v>0</v>
      </c>
      <c r="F2146" s="28">
        <v>0</v>
      </c>
      <c r="G2146" s="28">
        <v>0</v>
      </c>
      <c r="H2146" s="28">
        <v>0</v>
      </c>
      <c r="I2146" s="28">
        <v>0</v>
      </c>
      <c r="J2146" s="28">
        <v>0</v>
      </c>
      <c r="K2146" s="28"/>
      <c r="L2146" s="28"/>
      <c r="M2146" s="28"/>
      <c r="N2146" s="28"/>
      <c r="O2146" s="28"/>
      <c r="P2146" s="28"/>
      <c r="Q2146" s="28"/>
      <c r="R2146" s="28"/>
      <c r="S2146" s="28"/>
      <c r="T2146" s="12"/>
      <c r="U2146" s="12"/>
      <c r="V2146" s="12"/>
    </row>
    <row r="2147" spans="1:22">
      <c r="A2147" s="26">
        <v>2107</v>
      </c>
      <c r="B2147" s="28">
        <v>1</v>
      </c>
      <c r="C2147" s="28">
        <v>4</v>
      </c>
      <c r="D2147" s="28">
        <v>4</v>
      </c>
      <c r="E2147" s="28">
        <v>0</v>
      </c>
      <c r="F2147" s="28">
        <v>0</v>
      </c>
      <c r="G2147" s="28">
        <v>0</v>
      </c>
      <c r="H2147" s="28">
        <v>0</v>
      </c>
      <c r="I2147" s="28">
        <v>0</v>
      </c>
      <c r="J2147" s="28">
        <v>0</v>
      </c>
      <c r="K2147" s="28"/>
      <c r="L2147" s="28"/>
      <c r="M2147" s="28"/>
      <c r="N2147" s="28"/>
      <c r="O2147" s="28"/>
      <c r="P2147" s="28"/>
      <c r="Q2147" s="28"/>
      <c r="R2147" s="28"/>
      <c r="S2147" s="28"/>
      <c r="T2147" s="12"/>
      <c r="U2147" s="12"/>
      <c r="V2147" s="12"/>
    </row>
    <row r="2148" spans="1:22">
      <c r="A2148" s="26">
        <v>2108</v>
      </c>
      <c r="B2148" s="28">
        <v>2</v>
      </c>
      <c r="C2148" s="28">
        <v>4</v>
      </c>
      <c r="D2148" s="28">
        <v>3</v>
      </c>
      <c r="E2148" s="28">
        <v>0</v>
      </c>
      <c r="F2148" s="28">
        <v>0</v>
      </c>
      <c r="G2148" s="28">
        <v>0</v>
      </c>
      <c r="H2148" s="28">
        <v>0</v>
      </c>
      <c r="I2148" s="28">
        <v>0</v>
      </c>
      <c r="J2148" s="28">
        <v>0</v>
      </c>
      <c r="K2148" s="28"/>
      <c r="L2148" s="28"/>
      <c r="M2148" s="28"/>
      <c r="N2148" s="28"/>
      <c r="O2148" s="28"/>
      <c r="P2148" s="28"/>
      <c r="Q2148" s="28"/>
      <c r="R2148" s="28"/>
      <c r="S2148" s="28"/>
      <c r="T2148" s="12"/>
      <c r="U2148" s="12"/>
      <c r="V2148" s="12"/>
    </row>
    <row r="2149" spans="1:22">
      <c r="A2149" s="26">
        <v>2109</v>
      </c>
      <c r="B2149" s="28">
        <v>3</v>
      </c>
      <c r="C2149" s="28">
        <v>4</v>
      </c>
      <c r="D2149" s="28">
        <v>5</v>
      </c>
      <c r="E2149" s="28">
        <v>0</v>
      </c>
      <c r="F2149" s="28">
        <v>0</v>
      </c>
      <c r="G2149" s="28">
        <v>0</v>
      </c>
      <c r="H2149" s="28">
        <v>0</v>
      </c>
      <c r="I2149" s="28">
        <v>0</v>
      </c>
      <c r="J2149" s="28">
        <v>0</v>
      </c>
      <c r="K2149" s="28"/>
      <c r="L2149" s="28"/>
      <c r="M2149" s="28"/>
      <c r="N2149" s="28"/>
      <c r="O2149" s="28"/>
      <c r="P2149" s="28"/>
      <c r="Q2149" s="28"/>
      <c r="R2149" s="28"/>
      <c r="S2149" s="28"/>
      <c r="T2149" s="12"/>
      <c r="U2149" s="12"/>
      <c r="V2149" s="12"/>
    </row>
    <row r="2150" spans="1:22">
      <c r="A2150" s="26">
        <v>2110</v>
      </c>
      <c r="B2150" s="28">
        <v>8</v>
      </c>
      <c r="C2150" s="28">
        <v>4</v>
      </c>
      <c r="D2150" s="28">
        <v>9</v>
      </c>
      <c r="E2150" s="28">
        <v>0</v>
      </c>
      <c r="F2150" s="28">
        <v>0</v>
      </c>
      <c r="G2150" s="28">
        <v>0</v>
      </c>
      <c r="H2150" s="28">
        <v>0</v>
      </c>
      <c r="I2150" s="28">
        <v>0</v>
      </c>
      <c r="J2150" s="28">
        <v>0</v>
      </c>
      <c r="K2150" s="28"/>
      <c r="L2150" s="28"/>
      <c r="M2150" s="28"/>
      <c r="N2150" s="28"/>
      <c r="O2150" s="28"/>
      <c r="P2150" s="28"/>
      <c r="Q2150" s="28"/>
      <c r="R2150" s="28"/>
      <c r="S2150" s="28"/>
      <c r="T2150" s="12"/>
      <c r="U2150" s="12"/>
      <c r="V2150" s="12"/>
    </row>
    <row r="2151" spans="1:22">
      <c r="A2151" s="26">
        <v>2111</v>
      </c>
      <c r="B2151" s="28">
        <v>1</v>
      </c>
      <c r="C2151" s="28">
        <v>2</v>
      </c>
      <c r="D2151" s="28">
        <v>4</v>
      </c>
      <c r="E2151" s="28">
        <v>0</v>
      </c>
      <c r="F2151" s="28">
        <v>0</v>
      </c>
      <c r="G2151" s="28">
        <v>0</v>
      </c>
      <c r="H2151" s="28">
        <v>0</v>
      </c>
      <c r="I2151" s="28">
        <v>0</v>
      </c>
      <c r="J2151" s="28">
        <v>0</v>
      </c>
      <c r="K2151" s="28"/>
      <c r="L2151" s="28"/>
      <c r="M2151" s="28"/>
      <c r="N2151" s="28"/>
      <c r="O2151" s="28"/>
      <c r="P2151" s="28"/>
      <c r="Q2151" s="28"/>
      <c r="R2151" s="28"/>
      <c r="S2151" s="28"/>
      <c r="T2151" s="12"/>
      <c r="U2151" s="12"/>
      <c r="V2151" s="12"/>
    </row>
    <row r="2152" spans="1:22">
      <c r="A2152" s="26">
        <v>2112</v>
      </c>
      <c r="B2152" s="28">
        <v>5</v>
      </c>
      <c r="C2152" s="28">
        <v>2</v>
      </c>
      <c r="D2152" s="28">
        <v>6</v>
      </c>
      <c r="E2152" s="28">
        <v>0</v>
      </c>
      <c r="F2152" s="28">
        <v>0</v>
      </c>
      <c r="G2152" s="28">
        <v>0</v>
      </c>
      <c r="H2152" s="28">
        <v>0</v>
      </c>
      <c r="I2152" s="28">
        <v>0</v>
      </c>
      <c r="J2152" s="28">
        <v>0</v>
      </c>
      <c r="K2152" s="28"/>
      <c r="L2152" s="28"/>
      <c r="M2152" s="28"/>
      <c r="N2152" s="28"/>
      <c r="O2152" s="28"/>
      <c r="P2152" s="28"/>
      <c r="Q2152" s="28"/>
      <c r="R2152" s="28"/>
      <c r="S2152" s="28"/>
      <c r="T2152" s="12"/>
      <c r="U2152" s="12"/>
      <c r="V2152" s="12"/>
    </row>
    <row r="2153" spans="1:22">
      <c r="A2153" s="26">
        <v>2113</v>
      </c>
      <c r="B2153" s="28">
        <v>3</v>
      </c>
      <c r="C2153" s="28">
        <v>5</v>
      </c>
      <c r="D2153" s="28">
        <v>5</v>
      </c>
      <c r="E2153" s="28">
        <v>1</v>
      </c>
      <c r="F2153" s="28">
        <v>0</v>
      </c>
      <c r="G2153" s="28">
        <v>0</v>
      </c>
      <c r="H2153" s="28">
        <v>0</v>
      </c>
      <c r="I2153" s="28">
        <v>0</v>
      </c>
      <c r="J2153" s="28">
        <v>0</v>
      </c>
      <c r="K2153" s="28"/>
      <c r="L2153" s="28"/>
      <c r="M2153" s="28"/>
      <c r="N2153" s="28"/>
      <c r="O2153" s="28"/>
      <c r="P2153" s="28"/>
      <c r="Q2153" s="28"/>
      <c r="R2153" s="28"/>
      <c r="S2153" s="28"/>
      <c r="T2153" s="12"/>
      <c r="U2153" s="12"/>
      <c r="V2153" s="12"/>
    </row>
    <row r="2154" spans="1:22">
      <c r="A2154" s="26">
        <v>2114</v>
      </c>
      <c r="B2154" s="28">
        <v>6</v>
      </c>
      <c r="C2154" s="28">
        <v>5</v>
      </c>
      <c r="D2154" s="28">
        <v>3</v>
      </c>
      <c r="E2154" s="28">
        <v>0</v>
      </c>
      <c r="F2154" s="28">
        <v>1</v>
      </c>
      <c r="G2154" s="28">
        <v>0</v>
      </c>
      <c r="H2154" s="28">
        <v>0</v>
      </c>
      <c r="I2154" s="28">
        <v>0</v>
      </c>
      <c r="J2154" s="28">
        <v>0</v>
      </c>
      <c r="K2154" s="28"/>
      <c r="L2154" s="28"/>
      <c r="M2154" s="28"/>
      <c r="N2154" s="28"/>
      <c r="O2154" s="28"/>
      <c r="P2154" s="28"/>
      <c r="Q2154" s="28"/>
      <c r="R2154" s="28"/>
      <c r="S2154" s="28"/>
      <c r="T2154" s="12"/>
      <c r="U2154" s="12"/>
      <c r="V2154" s="12"/>
    </row>
    <row r="2155" spans="1:22">
      <c r="A2155" s="26">
        <v>2115</v>
      </c>
      <c r="B2155" s="28">
        <v>4</v>
      </c>
      <c r="C2155" s="28">
        <v>0</v>
      </c>
      <c r="D2155" s="28">
        <v>6</v>
      </c>
      <c r="E2155" s="28">
        <v>0</v>
      </c>
      <c r="F2155" s="28">
        <v>0</v>
      </c>
      <c r="G2155" s="28">
        <v>0</v>
      </c>
      <c r="H2155" s="28">
        <v>0</v>
      </c>
      <c r="I2155" s="28">
        <v>0</v>
      </c>
      <c r="J2155" s="28">
        <v>0</v>
      </c>
      <c r="K2155" s="28"/>
      <c r="L2155" s="28"/>
      <c r="M2155" s="28"/>
      <c r="N2155" s="28"/>
      <c r="O2155" s="28"/>
      <c r="P2155" s="28"/>
      <c r="Q2155" s="28"/>
      <c r="R2155" s="28"/>
      <c r="S2155" s="28"/>
      <c r="T2155" s="12"/>
      <c r="U2155" s="12"/>
      <c r="V2155" s="12"/>
    </row>
    <row r="2156" spans="1:22">
      <c r="A2156" s="26">
        <v>2116</v>
      </c>
      <c r="B2156" s="28">
        <v>1</v>
      </c>
      <c r="C2156" s="28">
        <v>3</v>
      </c>
      <c r="D2156" s="28">
        <v>2</v>
      </c>
      <c r="E2156" s="28">
        <v>0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/>
      <c r="L2156" s="28"/>
      <c r="M2156" s="28"/>
      <c r="N2156" s="28"/>
      <c r="O2156" s="28"/>
      <c r="P2156" s="28"/>
      <c r="Q2156" s="28"/>
      <c r="R2156" s="28"/>
      <c r="S2156" s="28"/>
      <c r="T2156" s="12"/>
      <c r="U2156" s="12"/>
      <c r="V2156" s="12"/>
    </row>
    <row r="2157" spans="1:22">
      <c r="A2157" s="26">
        <v>2117</v>
      </c>
      <c r="B2157" s="28">
        <v>2</v>
      </c>
      <c r="C2157" s="28">
        <v>6</v>
      </c>
      <c r="D2157" s="28">
        <v>5</v>
      </c>
      <c r="E2157" s="28">
        <v>0</v>
      </c>
      <c r="F2157" s="28">
        <v>0</v>
      </c>
      <c r="G2157" s="28">
        <v>0</v>
      </c>
      <c r="H2157" s="28">
        <v>0</v>
      </c>
      <c r="I2157" s="28">
        <v>0</v>
      </c>
      <c r="J2157" s="28">
        <v>0</v>
      </c>
      <c r="K2157" s="28"/>
      <c r="L2157" s="28"/>
      <c r="M2157" s="28"/>
      <c r="N2157" s="28"/>
      <c r="O2157" s="28"/>
      <c r="P2157" s="28"/>
      <c r="Q2157" s="28"/>
      <c r="R2157" s="28"/>
      <c r="S2157" s="28"/>
      <c r="T2157" s="12"/>
      <c r="U2157" s="12"/>
      <c r="V2157" s="12"/>
    </row>
    <row r="2158" spans="1:22">
      <c r="A2158" s="26">
        <v>2118</v>
      </c>
      <c r="B2158" s="28">
        <v>3</v>
      </c>
      <c r="C2158" s="28">
        <v>5</v>
      </c>
      <c r="D2158" s="28">
        <v>3</v>
      </c>
      <c r="E2158" s="28">
        <v>0</v>
      </c>
      <c r="F2158" s="28">
        <v>0</v>
      </c>
      <c r="G2158" s="28">
        <v>0</v>
      </c>
      <c r="H2158" s="28">
        <v>0</v>
      </c>
      <c r="I2158" s="28">
        <v>0</v>
      </c>
      <c r="J2158" s="28">
        <v>0</v>
      </c>
      <c r="K2158" s="28"/>
      <c r="L2158" s="28"/>
      <c r="M2158" s="28"/>
      <c r="N2158" s="28"/>
      <c r="O2158" s="28"/>
      <c r="P2158" s="28"/>
      <c r="Q2158" s="28"/>
      <c r="R2158" s="28"/>
      <c r="S2158" s="28"/>
      <c r="T2158" s="12"/>
      <c r="U2158" s="12"/>
      <c r="V2158" s="12"/>
    </row>
    <row r="2159" spans="1:22">
      <c r="A2159" s="26">
        <v>2119</v>
      </c>
      <c r="B2159" s="28">
        <v>2</v>
      </c>
      <c r="C2159" s="28">
        <v>5</v>
      </c>
      <c r="D2159" s="28">
        <v>5</v>
      </c>
      <c r="E2159" s="28">
        <v>0</v>
      </c>
      <c r="F2159" s="28">
        <v>0</v>
      </c>
      <c r="G2159" s="28">
        <v>0</v>
      </c>
      <c r="H2159" s="28">
        <v>0</v>
      </c>
      <c r="I2159" s="28">
        <v>0</v>
      </c>
      <c r="J2159" s="28">
        <v>0</v>
      </c>
      <c r="K2159" s="28"/>
      <c r="L2159" s="28"/>
      <c r="M2159" s="28"/>
      <c r="N2159" s="28"/>
      <c r="O2159" s="28"/>
      <c r="P2159" s="28"/>
      <c r="Q2159" s="28"/>
      <c r="R2159" s="28"/>
      <c r="S2159" s="28"/>
      <c r="T2159" s="12"/>
      <c r="U2159" s="12"/>
      <c r="V2159" s="12"/>
    </row>
    <row r="2160" spans="1:22">
      <c r="A2160" s="26">
        <v>2120</v>
      </c>
      <c r="B2160" s="28">
        <v>5</v>
      </c>
      <c r="C2160" s="28">
        <v>6</v>
      </c>
      <c r="D2160" s="28">
        <v>3</v>
      </c>
      <c r="E2160" s="28">
        <v>0</v>
      </c>
      <c r="F2160" s="28">
        <v>0</v>
      </c>
      <c r="G2160" s="28">
        <v>0</v>
      </c>
      <c r="H2160" s="28">
        <v>0</v>
      </c>
      <c r="I2160" s="28">
        <v>0</v>
      </c>
      <c r="J2160" s="28">
        <v>0</v>
      </c>
      <c r="K2160" s="28"/>
      <c r="L2160" s="28"/>
      <c r="M2160" s="28"/>
      <c r="N2160" s="28"/>
      <c r="O2160" s="28"/>
      <c r="P2160" s="28"/>
      <c r="Q2160" s="28"/>
      <c r="R2160" s="28"/>
      <c r="S2160" s="28"/>
      <c r="T2160" s="12"/>
      <c r="U2160" s="12"/>
      <c r="V2160" s="12"/>
    </row>
    <row r="2161" spans="1:22">
      <c r="A2161" s="26">
        <v>2121</v>
      </c>
      <c r="B2161" s="28">
        <v>2</v>
      </c>
      <c r="C2161" s="28">
        <v>4</v>
      </c>
      <c r="D2161" s="28">
        <v>2</v>
      </c>
      <c r="E2161" s="28">
        <v>0</v>
      </c>
      <c r="F2161" s="28">
        <v>0</v>
      </c>
      <c r="G2161" s="28">
        <v>0</v>
      </c>
      <c r="H2161" s="28">
        <v>0</v>
      </c>
      <c r="I2161" s="28">
        <v>0</v>
      </c>
      <c r="J2161" s="28">
        <v>0</v>
      </c>
      <c r="K2161" s="28"/>
      <c r="L2161" s="28"/>
      <c r="M2161" s="28"/>
      <c r="N2161" s="28"/>
      <c r="O2161" s="28"/>
      <c r="P2161" s="28"/>
      <c r="Q2161" s="28"/>
      <c r="R2161" s="28"/>
      <c r="S2161" s="28"/>
      <c r="T2161" s="12"/>
      <c r="U2161" s="12"/>
      <c r="V2161" s="12"/>
    </row>
    <row r="2162" spans="1:22">
      <c r="A2162" s="26">
        <v>2122</v>
      </c>
      <c r="B2162" s="28">
        <v>1</v>
      </c>
      <c r="C2162" s="28">
        <v>3</v>
      </c>
      <c r="D2162" s="28">
        <v>0</v>
      </c>
      <c r="E2162" s="28">
        <v>0</v>
      </c>
      <c r="F2162" s="28">
        <v>0</v>
      </c>
      <c r="G2162" s="28">
        <v>0</v>
      </c>
      <c r="H2162" s="28">
        <v>0</v>
      </c>
      <c r="I2162" s="28">
        <v>0</v>
      </c>
      <c r="J2162" s="28">
        <v>0</v>
      </c>
      <c r="K2162" s="28"/>
      <c r="L2162" s="28"/>
      <c r="M2162" s="28"/>
      <c r="N2162" s="28"/>
      <c r="O2162" s="28"/>
      <c r="P2162" s="28"/>
      <c r="Q2162" s="28"/>
      <c r="R2162" s="28"/>
      <c r="S2162" s="28"/>
      <c r="T2162" s="12"/>
      <c r="U2162" s="12"/>
      <c r="V2162" s="12"/>
    </row>
    <row r="2163" spans="1:22">
      <c r="A2163" s="26">
        <v>2123</v>
      </c>
      <c r="B2163" s="28">
        <v>5</v>
      </c>
      <c r="C2163" s="28">
        <v>0</v>
      </c>
      <c r="D2163" s="28">
        <v>5</v>
      </c>
      <c r="E2163" s="28">
        <v>0</v>
      </c>
      <c r="F2163" s="28">
        <v>0</v>
      </c>
      <c r="G2163" s="28">
        <v>0</v>
      </c>
      <c r="H2163" s="28">
        <v>0</v>
      </c>
      <c r="I2163" s="28">
        <v>0</v>
      </c>
      <c r="J2163" s="28">
        <v>0</v>
      </c>
      <c r="K2163" s="28"/>
      <c r="L2163" s="28"/>
      <c r="M2163" s="28"/>
      <c r="N2163" s="28"/>
      <c r="O2163" s="28"/>
      <c r="P2163" s="28"/>
      <c r="Q2163" s="28"/>
      <c r="R2163" s="28"/>
      <c r="S2163" s="28"/>
      <c r="T2163" s="12"/>
      <c r="U2163" s="12"/>
      <c r="V2163" s="12"/>
    </row>
    <row r="2164" spans="1:22">
      <c r="A2164" s="26">
        <v>2124</v>
      </c>
      <c r="B2164" s="28">
        <v>3</v>
      </c>
      <c r="C2164" s="28">
        <v>4</v>
      </c>
      <c r="D2164" s="28">
        <v>5</v>
      </c>
      <c r="E2164" s="28">
        <v>0</v>
      </c>
      <c r="F2164" s="28">
        <v>0</v>
      </c>
      <c r="G2164" s="28">
        <v>0</v>
      </c>
      <c r="H2164" s="28">
        <v>0</v>
      </c>
      <c r="I2164" s="28">
        <v>0</v>
      </c>
      <c r="J2164" s="28">
        <v>0</v>
      </c>
      <c r="K2164" s="28"/>
      <c r="L2164" s="28"/>
      <c r="M2164" s="28"/>
      <c r="N2164" s="28"/>
      <c r="O2164" s="28"/>
      <c r="P2164" s="28"/>
      <c r="Q2164" s="28"/>
      <c r="R2164" s="28"/>
      <c r="S2164" s="28"/>
      <c r="T2164" s="12"/>
      <c r="U2164" s="12"/>
      <c r="V2164" s="12"/>
    </row>
    <row r="2165" spans="1:22">
      <c r="A2165" s="26">
        <v>2125</v>
      </c>
      <c r="B2165" s="28">
        <v>3</v>
      </c>
      <c r="C2165" s="28">
        <v>3</v>
      </c>
      <c r="D2165" s="28">
        <v>3</v>
      </c>
      <c r="E2165" s="28">
        <v>0</v>
      </c>
      <c r="F2165" s="28">
        <v>0</v>
      </c>
      <c r="G2165" s="28">
        <v>0</v>
      </c>
      <c r="H2165" s="28">
        <v>0</v>
      </c>
      <c r="I2165" s="28">
        <v>0</v>
      </c>
      <c r="J2165" s="28">
        <v>0</v>
      </c>
      <c r="K2165" s="28"/>
      <c r="L2165" s="28"/>
      <c r="M2165" s="28"/>
      <c r="N2165" s="28"/>
      <c r="O2165" s="28"/>
      <c r="P2165" s="28"/>
      <c r="Q2165" s="28"/>
      <c r="R2165" s="28"/>
      <c r="S2165" s="28"/>
      <c r="T2165" s="12"/>
      <c r="U2165" s="12"/>
      <c r="V2165" s="12"/>
    </row>
    <row r="2166" spans="1:22">
      <c r="A2166" s="26">
        <v>2126</v>
      </c>
      <c r="B2166" s="28">
        <v>5</v>
      </c>
      <c r="C2166" s="28">
        <v>6</v>
      </c>
      <c r="D2166" s="28">
        <v>6</v>
      </c>
      <c r="E2166" s="28">
        <v>0</v>
      </c>
      <c r="F2166" s="28">
        <v>0</v>
      </c>
      <c r="G2166" s="28">
        <v>0</v>
      </c>
      <c r="H2166" s="28">
        <v>0</v>
      </c>
      <c r="I2166" s="28">
        <v>0</v>
      </c>
      <c r="J2166" s="28">
        <v>0</v>
      </c>
      <c r="K2166" s="28"/>
      <c r="L2166" s="28"/>
      <c r="M2166" s="28"/>
      <c r="N2166" s="28"/>
      <c r="O2166" s="28"/>
      <c r="P2166" s="28"/>
      <c r="Q2166" s="28"/>
      <c r="R2166" s="28"/>
      <c r="S2166" s="28"/>
      <c r="T2166" s="12"/>
      <c r="U2166" s="12"/>
      <c r="V2166" s="12"/>
    </row>
    <row r="2167" spans="1:22">
      <c r="A2167" s="26">
        <v>2127</v>
      </c>
      <c r="B2167" s="28">
        <v>5</v>
      </c>
      <c r="C2167" s="28">
        <v>3</v>
      </c>
      <c r="D2167" s="28">
        <v>1</v>
      </c>
      <c r="E2167" s="28">
        <v>0</v>
      </c>
      <c r="F2167" s="28">
        <v>0</v>
      </c>
      <c r="G2167" s="28">
        <v>0</v>
      </c>
      <c r="H2167" s="28">
        <v>0</v>
      </c>
      <c r="I2167" s="28">
        <v>0</v>
      </c>
      <c r="J2167" s="28">
        <v>0</v>
      </c>
      <c r="K2167" s="28"/>
      <c r="L2167" s="28"/>
      <c r="M2167" s="28"/>
      <c r="N2167" s="28"/>
      <c r="O2167" s="28"/>
      <c r="P2167" s="28"/>
      <c r="Q2167" s="28"/>
      <c r="R2167" s="28"/>
      <c r="S2167" s="28"/>
      <c r="T2167" s="12"/>
      <c r="U2167" s="12"/>
      <c r="V2167" s="12"/>
    </row>
    <row r="2168" spans="1:22">
      <c r="A2168" s="26">
        <v>2128</v>
      </c>
      <c r="B2168" s="28">
        <v>4</v>
      </c>
      <c r="C2168" s="28">
        <v>4</v>
      </c>
      <c r="D2168" s="28">
        <v>8</v>
      </c>
      <c r="E2168" s="28">
        <v>0</v>
      </c>
      <c r="F2168" s="28">
        <v>0</v>
      </c>
      <c r="G2168" s="28">
        <v>0</v>
      </c>
      <c r="H2168" s="28">
        <v>0</v>
      </c>
      <c r="I2168" s="28">
        <v>0</v>
      </c>
      <c r="J2168" s="28">
        <v>0</v>
      </c>
      <c r="K2168" s="28"/>
      <c r="L2168" s="28"/>
      <c r="M2168" s="28"/>
      <c r="N2168" s="28"/>
      <c r="O2168" s="28"/>
      <c r="P2168" s="28"/>
      <c r="Q2168" s="28"/>
      <c r="R2168" s="28"/>
      <c r="S2168" s="28"/>
      <c r="T2168" s="12"/>
      <c r="U2168" s="12"/>
      <c r="V2168" s="12"/>
    </row>
    <row r="2169" spans="1:22">
      <c r="A2169" s="26">
        <v>2129</v>
      </c>
      <c r="B2169" s="28">
        <v>6</v>
      </c>
      <c r="C2169" s="28">
        <v>1</v>
      </c>
      <c r="D2169" s="28">
        <v>7</v>
      </c>
      <c r="E2169" s="28">
        <v>0</v>
      </c>
      <c r="F2169" s="28">
        <v>0</v>
      </c>
      <c r="G2169" s="28">
        <v>0</v>
      </c>
      <c r="H2169" s="28">
        <v>0</v>
      </c>
      <c r="I2169" s="28">
        <v>0</v>
      </c>
      <c r="J2169" s="28">
        <v>0</v>
      </c>
      <c r="K2169" s="28"/>
      <c r="L2169" s="28"/>
      <c r="M2169" s="28"/>
      <c r="N2169" s="28"/>
      <c r="O2169" s="28"/>
      <c r="P2169" s="28"/>
      <c r="Q2169" s="28"/>
      <c r="R2169" s="28"/>
      <c r="S2169" s="28"/>
      <c r="T2169" s="12"/>
      <c r="U2169" s="12"/>
      <c r="V2169" s="12"/>
    </row>
    <row r="2170" spans="1:22">
      <c r="A2170" s="26">
        <v>2130</v>
      </c>
      <c r="B2170" s="28">
        <v>4</v>
      </c>
      <c r="C2170" s="28">
        <v>2</v>
      </c>
      <c r="D2170" s="28">
        <v>2</v>
      </c>
      <c r="E2170" s="28">
        <v>0</v>
      </c>
      <c r="F2170" s="28">
        <v>0</v>
      </c>
      <c r="G2170" s="28">
        <v>0</v>
      </c>
      <c r="H2170" s="28">
        <v>0</v>
      </c>
      <c r="I2170" s="28">
        <v>0</v>
      </c>
      <c r="J2170" s="28">
        <v>0</v>
      </c>
      <c r="K2170" s="28"/>
      <c r="L2170" s="28"/>
      <c r="M2170" s="28"/>
      <c r="N2170" s="28"/>
      <c r="O2170" s="28"/>
      <c r="P2170" s="28"/>
      <c r="Q2170" s="28"/>
      <c r="R2170" s="28"/>
      <c r="S2170" s="28"/>
      <c r="T2170" s="12"/>
      <c r="U2170" s="12"/>
      <c r="V2170" s="12"/>
    </row>
    <row r="2171" spans="1:22">
      <c r="A2171" s="26">
        <v>2131</v>
      </c>
      <c r="B2171" s="28">
        <v>7</v>
      </c>
      <c r="C2171" s="28">
        <v>7</v>
      </c>
      <c r="D2171" s="28">
        <v>3</v>
      </c>
      <c r="E2171" s="28">
        <v>0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/>
      <c r="L2171" s="28"/>
      <c r="M2171" s="28"/>
      <c r="N2171" s="28"/>
      <c r="O2171" s="28"/>
      <c r="P2171" s="28"/>
      <c r="Q2171" s="28"/>
      <c r="R2171" s="28"/>
      <c r="S2171" s="28"/>
      <c r="T2171" s="12"/>
      <c r="U2171" s="12"/>
      <c r="V2171" s="12"/>
    </row>
    <row r="2172" spans="1:22">
      <c r="A2172" s="26">
        <v>2132</v>
      </c>
      <c r="B2172" s="28">
        <v>2</v>
      </c>
      <c r="C2172" s="28">
        <v>4</v>
      </c>
      <c r="D2172" s="28">
        <v>2</v>
      </c>
      <c r="E2172" s="28">
        <v>0</v>
      </c>
      <c r="F2172" s="28">
        <v>0</v>
      </c>
      <c r="G2172" s="28">
        <v>0</v>
      </c>
      <c r="H2172" s="28">
        <v>0</v>
      </c>
      <c r="I2172" s="28">
        <v>0</v>
      </c>
      <c r="J2172" s="28">
        <v>0</v>
      </c>
      <c r="K2172" s="28"/>
      <c r="L2172" s="28"/>
      <c r="M2172" s="28"/>
      <c r="N2172" s="28"/>
      <c r="O2172" s="28"/>
      <c r="P2172" s="28"/>
      <c r="Q2172" s="28"/>
      <c r="R2172" s="28"/>
      <c r="S2172" s="28"/>
      <c r="T2172" s="12"/>
      <c r="U2172" s="12"/>
      <c r="V2172" s="12"/>
    </row>
    <row r="2173" spans="1:22">
      <c r="A2173" s="26">
        <v>2133</v>
      </c>
      <c r="B2173" s="28">
        <v>2</v>
      </c>
      <c r="C2173" s="28">
        <v>5</v>
      </c>
      <c r="D2173" s="28">
        <v>4</v>
      </c>
      <c r="E2173" s="28">
        <v>0</v>
      </c>
      <c r="F2173" s="28">
        <v>1</v>
      </c>
      <c r="G2173" s="28">
        <v>0</v>
      </c>
      <c r="H2173" s="28">
        <v>0</v>
      </c>
      <c r="I2173" s="28">
        <v>0</v>
      </c>
      <c r="J2173" s="28">
        <v>0</v>
      </c>
      <c r="K2173" s="28"/>
      <c r="L2173" s="28"/>
      <c r="M2173" s="28"/>
      <c r="N2173" s="28"/>
      <c r="O2173" s="28"/>
      <c r="P2173" s="28"/>
      <c r="Q2173" s="28"/>
      <c r="R2173" s="28"/>
      <c r="S2173" s="28"/>
      <c r="T2173" s="12"/>
      <c r="U2173" s="12"/>
      <c r="V2173" s="12"/>
    </row>
    <row r="2174" spans="1:22">
      <c r="A2174" s="26">
        <v>2134</v>
      </c>
      <c r="B2174" s="28">
        <v>2</v>
      </c>
      <c r="C2174" s="28">
        <v>4</v>
      </c>
      <c r="D2174" s="28">
        <v>5</v>
      </c>
      <c r="E2174" s="28">
        <v>0</v>
      </c>
      <c r="F2174" s="28">
        <v>0</v>
      </c>
      <c r="G2174" s="28">
        <v>0</v>
      </c>
      <c r="H2174" s="28">
        <v>0</v>
      </c>
      <c r="I2174" s="28">
        <v>0</v>
      </c>
      <c r="J2174" s="28">
        <v>0</v>
      </c>
      <c r="K2174" s="28"/>
      <c r="L2174" s="28"/>
      <c r="M2174" s="28"/>
      <c r="N2174" s="28"/>
      <c r="O2174" s="28"/>
      <c r="P2174" s="28"/>
      <c r="Q2174" s="28"/>
      <c r="R2174" s="28"/>
      <c r="S2174" s="28"/>
      <c r="T2174" s="12"/>
      <c r="U2174" s="12"/>
      <c r="V2174" s="12"/>
    </row>
    <row r="2175" spans="1:22">
      <c r="A2175" s="26">
        <v>2135</v>
      </c>
      <c r="B2175" s="28">
        <v>3</v>
      </c>
      <c r="C2175" s="28">
        <v>3</v>
      </c>
      <c r="D2175" s="28">
        <v>6</v>
      </c>
      <c r="E2175" s="28">
        <v>0</v>
      </c>
      <c r="F2175" s="28">
        <v>0</v>
      </c>
      <c r="G2175" s="28">
        <v>0</v>
      </c>
      <c r="H2175" s="28">
        <v>0</v>
      </c>
      <c r="I2175" s="28">
        <v>0</v>
      </c>
      <c r="J2175" s="28">
        <v>0</v>
      </c>
      <c r="K2175" s="28"/>
      <c r="L2175" s="28"/>
      <c r="M2175" s="28"/>
      <c r="N2175" s="28"/>
      <c r="O2175" s="28"/>
      <c r="P2175" s="28"/>
      <c r="Q2175" s="28"/>
      <c r="R2175" s="28"/>
      <c r="S2175" s="28"/>
      <c r="T2175" s="12"/>
      <c r="U2175" s="12"/>
      <c r="V2175" s="12"/>
    </row>
    <row r="2176" spans="1:22">
      <c r="A2176" s="26">
        <v>2136</v>
      </c>
      <c r="B2176" s="28">
        <v>2</v>
      </c>
      <c r="C2176" s="28">
        <v>3</v>
      </c>
      <c r="D2176" s="28">
        <v>5</v>
      </c>
      <c r="E2176" s="28">
        <v>0</v>
      </c>
      <c r="F2176" s="28">
        <v>0</v>
      </c>
      <c r="G2176" s="28">
        <v>0</v>
      </c>
      <c r="H2176" s="28">
        <v>0</v>
      </c>
      <c r="I2176" s="28">
        <v>0</v>
      </c>
      <c r="J2176" s="28">
        <v>0</v>
      </c>
      <c r="K2176" s="28"/>
      <c r="L2176" s="28"/>
      <c r="M2176" s="28"/>
      <c r="N2176" s="28"/>
      <c r="O2176" s="28"/>
      <c r="P2176" s="28"/>
      <c r="Q2176" s="28"/>
      <c r="R2176" s="28"/>
      <c r="S2176" s="28"/>
      <c r="T2176" s="12"/>
      <c r="U2176" s="12"/>
      <c r="V2176" s="12"/>
    </row>
    <row r="2177" spans="1:22">
      <c r="A2177" s="26">
        <v>2137</v>
      </c>
      <c r="B2177" s="28">
        <v>4</v>
      </c>
      <c r="C2177" s="28">
        <v>3</v>
      </c>
      <c r="D2177" s="28">
        <v>3</v>
      </c>
      <c r="E2177" s="28">
        <v>0</v>
      </c>
      <c r="F2177" s="28">
        <v>0</v>
      </c>
      <c r="G2177" s="28">
        <v>0</v>
      </c>
      <c r="H2177" s="28">
        <v>0</v>
      </c>
      <c r="I2177" s="28">
        <v>0</v>
      </c>
      <c r="J2177" s="28">
        <v>0</v>
      </c>
      <c r="K2177" s="28"/>
      <c r="L2177" s="28"/>
      <c r="M2177" s="28"/>
      <c r="N2177" s="28"/>
      <c r="O2177" s="28"/>
      <c r="P2177" s="28"/>
      <c r="Q2177" s="28"/>
      <c r="R2177" s="28"/>
      <c r="S2177" s="28"/>
      <c r="T2177" s="12"/>
      <c r="U2177" s="12"/>
      <c r="V2177" s="12"/>
    </row>
    <row r="2178" spans="1:22">
      <c r="A2178" s="26">
        <v>2138</v>
      </c>
      <c r="B2178" s="28">
        <v>3</v>
      </c>
      <c r="C2178" s="28">
        <v>4</v>
      </c>
      <c r="D2178" s="28">
        <v>2</v>
      </c>
      <c r="E2178" s="28">
        <v>0</v>
      </c>
      <c r="F2178" s="28">
        <v>0</v>
      </c>
      <c r="G2178" s="28">
        <v>0</v>
      </c>
      <c r="H2178" s="28">
        <v>0</v>
      </c>
      <c r="I2178" s="28">
        <v>0</v>
      </c>
      <c r="J2178" s="28">
        <v>0</v>
      </c>
      <c r="K2178" s="28"/>
      <c r="L2178" s="28"/>
      <c r="M2178" s="28"/>
      <c r="N2178" s="28"/>
      <c r="O2178" s="28"/>
      <c r="P2178" s="28"/>
      <c r="Q2178" s="28"/>
      <c r="R2178" s="28"/>
      <c r="S2178" s="28"/>
      <c r="T2178" s="12"/>
      <c r="U2178" s="12"/>
      <c r="V2178" s="12"/>
    </row>
    <row r="2179" spans="1:22">
      <c r="A2179" s="26">
        <v>2139</v>
      </c>
      <c r="B2179" s="28">
        <v>2</v>
      </c>
      <c r="C2179" s="28">
        <v>4</v>
      </c>
      <c r="D2179" s="28">
        <v>4</v>
      </c>
      <c r="E2179" s="28">
        <v>1</v>
      </c>
      <c r="F2179" s="28">
        <v>0</v>
      </c>
      <c r="G2179" s="28">
        <v>0</v>
      </c>
      <c r="H2179" s="28">
        <v>0</v>
      </c>
      <c r="I2179" s="28">
        <v>0</v>
      </c>
      <c r="J2179" s="28">
        <v>0</v>
      </c>
      <c r="K2179" s="28"/>
      <c r="L2179" s="28"/>
      <c r="M2179" s="28"/>
      <c r="N2179" s="28"/>
      <c r="O2179" s="28"/>
      <c r="P2179" s="28"/>
      <c r="Q2179" s="28"/>
      <c r="R2179" s="28"/>
      <c r="S2179" s="28"/>
      <c r="T2179" s="12"/>
      <c r="U2179" s="12"/>
      <c r="V2179" s="12"/>
    </row>
    <row r="2180" spans="1:22">
      <c r="A2180" s="26">
        <v>2140</v>
      </c>
      <c r="B2180" s="28">
        <v>1</v>
      </c>
      <c r="C2180" s="28">
        <v>1</v>
      </c>
      <c r="D2180" s="28">
        <v>6</v>
      </c>
      <c r="E2180" s="28">
        <v>0</v>
      </c>
      <c r="F2180" s="28">
        <v>0</v>
      </c>
      <c r="G2180" s="28">
        <v>0</v>
      </c>
      <c r="H2180" s="28">
        <v>0</v>
      </c>
      <c r="I2180" s="28">
        <v>0</v>
      </c>
      <c r="J2180" s="28">
        <v>0</v>
      </c>
      <c r="K2180" s="28"/>
      <c r="L2180" s="28"/>
      <c r="M2180" s="28"/>
      <c r="N2180" s="28"/>
      <c r="O2180" s="28"/>
      <c r="P2180" s="28"/>
      <c r="Q2180" s="28"/>
      <c r="R2180" s="28"/>
      <c r="S2180" s="28"/>
      <c r="T2180" s="12"/>
      <c r="U2180" s="12"/>
      <c r="V2180" s="12"/>
    </row>
    <row r="2181" spans="1:22">
      <c r="A2181" s="26">
        <v>2141</v>
      </c>
      <c r="B2181" s="28">
        <v>5</v>
      </c>
      <c r="C2181" s="28">
        <v>2</v>
      </c>
      <c r="D2181" s="28">
        <v>5</v>
      </c>
      <c r="E2181" s="28">
        <v>0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/>
      <c r="L2181" s="28"/>
      <c r="M2181" s="28"/>
      <c r="N2181" s="28"/>
      <c r="O2181" s="28"/>
      <c r="P2181" s="28"/>
      <c r="Q2181" s="28"/>
      <c r="R2181" s="28"/>
      <c r="S2181" s="28"/>
      <c r="T2181" s="12"/>
      <c r="U2181" s="12"/>
      <c r="V2181" s="12"/>
    </row>
    <row r="2182" spans="1:22">
      <c r="A2182" s="26">
        <v>2142</v>
      </c>
      <c r="B2182" s="28">
        <v>5</v>
      </c>
      <c r="C2182" s="28">
        <v>4</v>
      </c>
      <c r="D2182" s="28">
        <v>5</v>
      </c>
      <c r="E2182" s="28">
        <v>0</v>
      </c>
      <c r="F2182" s="28">
        <v>0</v>
      </c>
      <c r="G2182" s="28">
        <v>0</v>
      </c>
      <c r="H2182" s="28">
        <v>0</v>
      </c>
      <c r="I2182" s="28">
        <v>0</v>
      </c>
      <c r="J2182" s="28">
        <v>0</v>
      </c>
      <c r="K2182" s="28"/>
      <c r="L2182" s="28"/>
      <c r="M2182" s="28"/>
      <c r="N2182" s="28"/>
      <c r="O2182" s="28"/>
      <c r="P2182" s="28"/>
      <c r="Q2182" s="28"/>
      <c r="R2182" s="28"/>
      <c r="S2182" s="28"/>
      <c r="T2182" s="12"/>
      <c r="U2182" s="12"/>
      <c r="V2182" s="12"/>
    </row>
    <row r="2183" spans="1:22">
      <c r="A2183" s="26">
        <v>2143</v>
      </c>
      <c r="B2183" s="28">
        <v>5</v>
      </c>
      <c r="C2183" s="28">
        <v>5</v>
      </c>
      <c r="D2183" s="28">
        <v>2</v>
      </c>
      <c r="E2183" s="28">
        <v>0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/>
      <c r="L2183" s="28"/>
      <c r="M2183" s="28"/>
      <c r="N2183" s="28"/>
      <c r="O2183" s="28"/>
      <c r="P2183" s="28"/>
      <c r="Q2183" s="28"/>
      <c r="R2183" s="28"/>
      <c r="S2183" s="28"/>
      <c r="T2183" s="12"/>
      <c r="U2183" s="12"/>
      <c r="V2183" s="12"/>
    </row>
    <row r="2184" spans="1:22">
      <c r="A2184" s="26">
        <v>2144</v>
      </c>
      <c r="B2184" s="28">
        <v>5</v>
      </c>
      <c r="C2184" s="28">
        <v>6</v>
      </c>
      <c r="D2184" s="28">
        <v>5</v>
      </c>
      <c r="E2184" s="28">
        <v>1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/>
      <c r="L2184" s="28"/>
      <c r="M2184" s="28"/>
      <c r="N2184" s="28"/>
      <c r="O2184" s="28"/>
      <c r="P2184" s="28"/>
      <c r="Q2184" s="28"/>
      <c r="R2184" s="28"/>
      <c r="S2184" s="28"/>
      <c r="T2184" s="12"/>
      <c r="U2184" s="12"/>
      <c r="V2184" s="12"/>
    </row>
    <row r="2185" spans="1:22">
      <c r="A2185" s="26">
        <v>2145</v>
      </c>
      <c r="B2185" s="28">
        <v>3</v>
      </c>
      <c r="C2185" s="28">
        <v>4</v>
      </c>
      <c r="D2185" s="28">
        <v>6</v>
      </c>
      <c r="E2185" s="28">
        <v>0</v>
      </c>
      <c r="F2185" s="28">
        <v>0</v>
      </c>
      <c r="G2185" s="28">
        <v>0</v>
      </c>
      <c r="H2185" s="28">
        <v>0</v>
      </c>
      <c r="I2185" s="28">
        <v>0</v>
      </c>
      <c r="J2185" s="28">
        <v>0</v>
      </c>
      <c r="K2185" s="28"/>
      <c r="L2185" s="28"/>
      <c r="M2185" s="28"/>
      <c r="N2185" s="28"/>
      <c r="O2185" s="28"/>
      <c r="P2185" s="28"/>
      <c r="Q2185" s="28"/>
      <c r="R2185" s="28"/>
      <c r="S2185" s="28"/>
      <c r="T2185" s="12"/>
      <c r="U2185" s="12"/>
      <c r="V2185" s="12"/>
    </row>
    <row r="2186" spans="1:22">
      <c r="A2186" s="26">
        <v>2146</v>
      </c>
      <c r="B2186" s="28">
        <v>4</v>
      </c>
      <c r="C2186" s="28">
        <v>4</v>
      </c>
      <c r="D2186" s="28">
        <v>5</v>
      </c>
      <c r="E2186" s="28">
        <v>0</v>
      </c>
      <c r="F2186" s="28">
        <v>1</v>
      </c>
      <c r="G2186" s="28">
        <v>0</v>
      </c>
      <c r="H2186" s="28">
        <v>0</v>
      </c>
      <c r="I2186" s="28">
        <v>0</v>
      </c>
      <c r="J2186" s="28">
        <v>0</v>
      </c>
      <c r="K2186" s="28"/>
      <c r="L2186" s="28"/>
      <c r="M2186" s="28"/>
      <c r="N2186" s="28"/>
      <c r="O2186" s="28"/>
      <c r="P2186" s="28"/>
      <c r="Q2186" s="28"/>
      <c r="R2186" s="28"/>
      <c r="S2186" s="28"/>
      <c r="T2186" s="12"/>
      <c r="U2186" s="12"/>
      <c r="V2186" s="12"/>
    </row>
    <row r="2187" spans="1:22">
      <c r="A2187" s="26">
        <v>2147</v>
      </c>
      <c r="B2187" s="28">
        <v>3</v>
      </c>
      <c r="C2187" s="28">
        <v>5</v>
      </c>
      <c r="D2187" s="28">
        <v>6</v>
      </c>
      <c r="E2187" s="28">
        <v>0</v>
      </c>
      <c r="F2187" s="28">
        <v>0</v>
      </c>
      <c r="G2187" s="28">
        <v>0</v>
      </c>
      <c r="H2187" s="28">
        <v>0</v>
      </c>
      <c r="I2187" s="28">
        <v>0</v>
      </c>
      <c r="J2187" s="28">
        <v>0</v>
      </c>
      <c r="K2187" s="28"/>
      <c r="L2187" s="28"/>
      <c r="M2187" s="28"/>
      <c r="N2187" s="28"/>
      <c r="O2187" s="28"/>
      <c r="P2187" s="28"/>
      <c r="Q2187" s="28"/>
      <c r="R2187" s="28"/>
      <c r="S2187" s="28"/>
      <c r="T2187" s="12"/>
      <c r="U2187" s="12"/>
      <c r="V2187" s="12"/>
    </row>
    <row r="2188" spans="1:22">
      <c r="A2188" s="26">
        <v>2148</v>
      </c>
      <c r="B2188" s="28">
        <v>5</v>
      </c>
      <c r="C2188" s="28">
        <v>6</v>
      </c>
      <c r="D2188" s="28">
        <v>5</v>
      </c>
      <c r="E2188" s="28">
        <v>0</v>
      </c>
      <c r="F2188" s="28">
        <v>1</v>
      </c>
      <c r="G2188" s="28">
        <v>0</v>
      </c>
      <c r="H2188" s="28">
        <v>0</v>
      </c>
      <c r="I2188" s="28">
        <v>0</v>
      </c>
      <c r="J2188" s="28">
        <v>0</v>
      </c>
      <c r="K2188" s="28"/>
      <c r="L2188" s="28"/>
      <c r="M2188" s="28"/>
      <c r="N2188" s="28"/>
      <c r="O2188" s="28"/>
      <c r="P2188" s="28"/>
      <c r="Q2188" s="28"/>
      <c r="R2188" s="28"/>
      <c r="S2188" s="28"/>
      <c r="T2188" s="12"/>
      <c r="U2188" s="12"/>
      <c r="V2188" s="12"/>
    </row>
    <row r="2189" spans="1:22">
      <c r="A2189" s="26">
        <v>2149</v>
      </c>
      <c r="B2189" s="28">
        <v>4</v>
      </c>
      <c r="C2189" s="28">
        <v>3</v>
      </c>
      <c r="D2189" s="28">
        <v>4</v>
      </c>
      <c r="E2189" s="28">
        <v>0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/>
      <c r="L2189" s="28"/>
      <c r="M2189" s="28"/>
      <c r="N2189" s="28"/>
      <c r="O2189" s="28"/>
      <c r="P2189" s="28"/>
      <c r="Q2189" s="28"/>
      <c r="R2189" s="28"/>
      <c r="S2189" s="28"/>
      <c r="T2189" s="12"/>
      <c r="U2189" s="12"/>
      <c r="V2189" s="12"/>
    </row>
    <row r="2190" spans="1:22">
      <c r="A2190" s="26">
        <v>2150</v>
      </c>
      <c r="B2190" s="28">
        <v>6</v>
      </c>
      <c r="C2190" s="28">
        <v>4</v>
      </c>
      <c r="D2190" s="28">
        <v>8</v>
      </c>
      <c r="E2190" s="28">
        <v>0</v>
      </c>
      <c r="F2190" s="28">
        <v>0</v>
      </c>
      <c r="G2190" s="28">
        <v>0</v>
      </c>
      <c r="H2190" s="28">
        <v>0</v>
      </c>
      <c r="I2190" s="28">
        <v>0</v>
      </c>
      <c r="J2190" s="28">
        <v>0</v>
      </c>
      <c r="K2190" s="28"/>
      <c r="L2190" s="28"/>
      <c r="M2190" s="28"/>
      <c r="N2190" s="28"/>
      <c r="O2190" s="28"/>
      <c r="P2190" s="28"/>
      <c r="Q2190" s="28"/>
      <c r="R2190" s="28"/>
      <c r="S2190" s="28"/>
      <c r="T2190" s="12"/>
      <c r="U2190" s="12"/>
      <c r="V2190" s="12"/>
    </row>
    <row r="2191" spans="1:22">
      <c r="A2191" s="26">
        <v>2151</v>
      </c>
      <c r="B2191" s="28">
        <v>2</v>
      </c>
      <c r="C2191" s="28">
        <v>9</v>
      </c>
      <c r="D2191" s="28">
        <v>5</v>
      </c>
      <c r="E2191" s="28">
        <v>0</v>
      </c>
      <c r="F2191" s="28">
        <v>0</v>
      </c>
      <c r="G2191" s="28">
        <v>0</v>
      </c>
      <c r="H2191" s="28">
        <v>0</v>
      </c>
      <c r="I2191" s="28">
        <v>0</v>
      </c>
      <c r="J2191" s="28">
        <v>0</v>
      </c>
      <c r="K2191" s="28"/>
      <c r="L2191" s="28"/>
      <c r="M2191" s="28"/>
      <c r="N2191" s="28"/>
      <c r="O2191" s="28"/>
      <c r="P2191" s="28"/>
      <c r="Q2191" s="28"/>
      <c r="R2191" s="28"/>
      <c r="S2191" s="28"/>
      <c r="T2191" s="12"/>
      <c r="U2191" s="12"/>
      <c r="V2191" s="12"/>
    </row>
    <row r="2192" spans="1:22">
      <c r="A2192" s="26">
        <v>2152</v>
      </c>
      <c r="B2192" s="28">
        <v>5</v>
      </c>
      <c r="C2192" s="28">
        <v>2</v>
      </c>
      <c r="D2192" s="28">
        <v>9</v>
      </c>
      <c r="E2192" s="28">
        <v>1</v>
      </c>
      <c r="F2192" s="28">
        <v>0</v>
      </c>
      <c r="G2192" s="28">
        <v>0</v>
      </c>
      <c r="H2192" s="28">
        <v>0</v>
      </c>
      <c r="I2192" s="28">
        <v>0</v>
      </c>
      <c r="J2192" s="28">
        <v>0</v>
      </c>
      <c r="K2192" s="28"/>
      <c r="L2192" s="28"/>
      <c r="M2192" s="28"/>
      <c r="N2192" s="28"/>
      <c r="O2192" s="28"/>
      <c r="P2192" s="28"/>
      <c r="Q2192" s="28"/>
      <c r="R2192" s="28"/>
      <c r="S2192" s="28"/>
      <c r="T2192" s="12"/>
      <c r="U2192" s="12"/>
      <c r="V2192" s="12"/>
    </row>
    <row r="2193" spans="1:22">
      <c r="A2193" s="26">
        <v>2153</v>
      </c>
      <c r="B2193" s="28">
        <v>6</v>
      </c>
      <c r="C2193" s="28">
        <v>5</v>
      </c>
      <c r="D2193" s="28">
        <v>2</v>
      </c>
      <c r="E2193" s="28">
        <v>0</v>
      </c>
      <c r="F2193" s="28">
        <v>0</v>
      </c>
      <c r="G2193" s="28">
        <v>0</v>
      </c>
      <c r="H2193" s="28">
        <v>0</v>
      </c>
      <c r="I2193" s="28">
        <v>0</v>
      </c>
      <c r="J2193" s="28">
        <v>0</v>
      </c>
      <c r="K2193" s="28"/>
      <c r="L2193" s="28"/>
      <c r="M2193" s="28"/>
      <c r="N2193" s="28"/>
      <c r="O2193" s="28"/>
      <c r="P2193" s="28"/>
      <c r="Q2193" s="28"/>
      <c r="R2193" s="28"/>
      <c r="S2193" s="28"/>
      <c r="T2193" s="12"/>
      <c r="U2193" s="12"/>
      <c r="V2193" s="12"/>
    </row>
    <row r="2194" spans="1:22">
      <c r="A2194" s="26">
        <v>2154</v>
      </c>
      <c r="B2194" s="28">
        <v>5</v>
      </c>
      <c r="C2194" s="28">
        <v>7</v>
      </c>
      <c r="D2194" s="28">
        <v>7</v>
      </c>
      <c r="E2194" s="28">
        <v>0</v>
      </c>
      <c r="F2194" s="28">
        <v>0</v>
      </c>
      <c r="G2194" s="28">
        <v>0</v>
      </c>
      <c r="H2194" s="28">
        <v>0</v>
      </c>
      <c r="I2194" s="28">
        <v>0</v>
      </c>
      <c r="J2194" s="28">
        <v>0</v>
      </c>
      <c r="K2194" s="28"/>
      <c r="L2194" s="28"/>
      <c r="M2194" s="28"/>
      <c r="N2194" s="28"/>
      <c r="O2194" s="28"/>
      <c r="P2194" s="28"/>
      <c r="Q2194" s="28"/>
      <c r="R2194" s="28"/>
      <c r="S2194" s="28"/>
      <c r="T2194" s="12"/>
      <c r="U2194" s="12"/>
      <c r="V2194" s="12"/>
    </row>
    <row r="2195" spans="1:22">
      <c r="A2195" s="26">
        <v>2155</v>
      </c>
      <c r="B2195" s="28">
        <v>6</v>
      </c>
      <c r="C2195" s="28">
        <v>3</v>
      </c>
      <c r="D2195" s="28">
        <v>7</v>
      </c>
      <c r="E2195" s="28">
        <v>0</v>
      </c>
      <c r="F2195" s="28">
        <v>0</v>
      </c>
      <c r="G2195" s="28">
        <v>0</v>
      </c>
      <c r="H2195" s="28">
        <v>0</v>
      </c>
      <c r="I2195" s="28">
        <v>0</v>
      </c>
      <c r="J2195" s="28">
        <v>0</v>
      </c>
      <c r="K2195" s="28"/>
      <c r="L2195" s="28"/>
      <c r="M2195" s="28"/>
      <c r="N2195" s="28"/>
      <c r="O2195" s="28"/>
      <c r="P2195" s="28"/>
      <c r="Q2195" s="28"/>
      <c r="R2195" s="28"/>
      <c r="S2195" s="28"/>
      <c r="T2195" s="12"/>
      <c r="U2195" s="12"/>
      <c r="V2195" s="12"/>
    </row>
    <row r="2196" spans="1:22">
      <c r="A2196" s="26">
        <v>2156</v>
      </c>
      <c r="B2196" s="28">
        <v>2</v>
      </c>
      <c r="C2196" s="28">
        <v>6</v>
      </c>
      <c r="D2196" s="28">
        <v>3</v>
      </c>
      <c r="E2196" s="28">
        <v>0</v>
      </c>
      <c r="F2196" s="28">
        <v>0</v>
      </c>
      <c r="G2196" s="28">
        <v>0</v>
      </c>
      <c r="H2196" s="28">
        <v>0</v>
      </c>
      <c r="I2196" s="28">
        <v>0</v>
      </c>
      <c r="J2196" s="28">
        <v>0</v>
      </c>
      <c r="K2196" s="28"/>
      <c r="L2196" s="28"/>
      <c r="M2196" s="28"/>
      <c r="N2196" s="28"/>
      <c r="O2196" s="28"/>
      <c r="P2196" s="28"/>
      <c r="Q2196" s="28"/>
      <c r="R2196" s="28"/>
      <c r="S2196" s="28"/>
      <c r="T2196" s="12"/>
      <c r="U2196" s="12"/>
      <c r="V2196" s="12"/>
    </row>
    <row r="2197" spans="1:22">
      <c r="A2197" s="26">
        <v>2157</v>
      </c>
      <c r="B2197" s="28">
        <v>3</v>
      </c>
      <c r="C2197" s="28">
        <v>6</v>
      </c>
      <c r="D2197" s="28">
        <v>6</v>
      </c>
      <c r="E2197" s="28">
        <v>0</v>
      </c>
      <c r="F2197" s="28">
        <v>0</v>
      </c>
      <c r="G2197" s="28">
        <v>0</v>
      </c>
      <c r="H2197" s="28">
        <v>0</v>
      </c>
      <c r="I2197" s="28">
        <v>0</v>
      </c>
      <c r="J2197" s="28">
        <v>0</v>
      </c>
      <c r="K2197" s="28"/>
      <c r="L2197" s="28"/>
      <c r="M2197" s="28"/>
      <c r="N2197" s="28"/>
      <c r="O2197" s="28"/>
      <c r="P2197" s="28"/>
      <c r="Q2197" s="28"/>
      <c r="R2197" s="28"/>
      <c r="S2197" s="28"/>
      <c r="T2197" s="12"/>
      <c r="U2197" s="12"/>
      <c r="V2197" s="12"/>
    </row>
    <row r="2198" spans="1:22">
      <c r="A2198" s="26">
        <v>2158</v>
      </c>
      <c r="B2198" s="28">
        <v>4</v>
      </c>
      <c r="C2198" s="28">
        <v>2</v>
      </c>
      <c r="D2198" s="28">
        <v>3</v>
      </c>
      <c r="E2198" s="28">
        <v>0</v>
      </c>
      <c r="F2198" s="28">
        <v>0</v>
      </c>
      <c r="G2198" s="28">
        <v>0</v>
      </c>
      <c r="H2198" s="28">
        <v>0</v>
      </c>
      <c r="I2198" s="28">
        <v>0</v>
      </c>
      <c r="J2198" s="28">
        <v>0</v>
      </c>
      <c r="K2198" s="28"/>
      <c r="L2198" s="28"/>
      <c r="M2198" s="28"/>
      <c r="N2198" s="28"/>
      <c r="O2198" s="28"/>
      <c r="P2198" s="28"/>
      <c r="Q2198" s="28"/>
      <c r="R2198" s="28"/>
      <c r="S2198" s="28"/>
      <c r="T2198" s="12"/>
      <c r="U2198" s="12"/>
      <c r="V2198" s="12"/>
    </row>
    <row r="2199" spans="1:22">
      <c r="A2199" s="26">
        <v>2159</v>
      </c>
      <c r="B2199" s="28">
        <v>4</v>
      </c>
      <c r="C2199" s="28">
        <v>3</v>
      </c>
      <c r="D2199" s="28">
        <v>10</v>
      </c>
      <c r="E2199" s="28">
        <v>0</v>
      </c>
      <c r="F2199" s="28">
        <v>0</v>
      </c>
      <c r="G2199" s="28">
        <v>0</v>
      </c>
      <c r="H2199" s="28">
        <v>0</v>
      </c>
      <c r="I2199" s="28">
        <v>0</v>
      </c>
      <c r="J2199" s="28">
        <v>0</v>
      </c>
      <c r="K2199" s="28"/>
      <c r="L2199" s="28"/>
      <c r="M2199" s="28"/>
      <c r="N2199" s="28"/>
      <c r="O2199" s="28"/>
      <c r="P2199" s="28"/>
      <c r="Q2199" s="28"/>
      <c r="R2199" s="28"/>
      <c r="S2199" s="28"/>
      <c r="T2199" s="12"/>
      <c r="U2199" s="12"/>
      <c r="V2199" s="12"/>
    </row>
    <row r="2200" spans="1:22">
      <c r="A2200" s="26">
        <v>2160</v>
      </c>
      <c r="B2200" s="28">
        <v>6</v>
      </c>
      <c r="C2200" s="28">
        <v>5</v>
      </c>
      <c r="D2200" s="28">
        <v>2</v>
      </c>
      <c r="E2200" s="28">
        <v>0</v>
      </c>
      <c r="F2200" s="28">
        <v>0</v>
      </c>
      <c r="G2200" s="28">
        <v>0</v>
      </c>
      <c r="H2200" s="28">
        <v>0</v>
      </c>
      <c r="I2200" s="28">
        <v>0</v>
      </c>
      <c r="J2200" s="28">
        <v>0</v>
      </c>
      <c r="K2200" s="28"/>
      <c r="L2200" s="28"/>
      <c r="M2200" s="28"/>
      <c r="N2200" s="28"/>
      <c r="O2200" s="28"/>
      <c r="P2200" s="28"/>
      <c r="Q2200" s="28"/>
      <c r="R2200" s="28"/>
      <c r="S2200" s="28"/>
      <c r="T2200" s="12"/>
      <c r="U2200" s="12"/>
      <c r="V2200" s="12"/>
    </row>
    <row r="2201" spans="1:22">
      <c r="A2201" s="26">
        <v>2161</v>
      </c>
      <c r="B2201" s="28">
        <v>5</v>
      </c>
      <c r="C2201" s="28">
        <v>4</v>
      </c>
      <c r="D2201" s="28">
        <v>5</v>
      </c>
      <c r="E2201" s="28">
        <v>0</v>
      </c>
      <c r="F2201" s="28">
        <v>0</v>
      </c>
      <c r="G2201" s="28">
        <v>0</v>
      </c>
      <c r="H2201" s="28">
        <v>0</v>
      </c>
      <c r="I2201" s="28">
        <v>0</v>
      </c>
      <c r="J2201" s="28">
        <v>0</v>
      </c>
      <c r="K2201" s="28"/>
      <c r="L2201" s="28"/>
      <c r="M2201" s="28"/>
      <c r="N2201" s="28"/>
      <c r="O2201" s="28"/>
      <c r="P2201" s="28"/>
      <c r="Q2201" s="28"/>
      <c r="R2201" s="28"/>
      <c r="S2201" s="28"/>
      <c r="T2201" s="12"/>
      <c r="U2201" s="12"/>
      <c r="V2201" s="12"/>
    </row>
    <row r="2202" spans="1:22">
      <c r="A2202" s="26">
        <v>2162</v>
      </c>
      <c r="B2202" s="28">
        <v>7</v>
      </c>
      <c r="C2202" s="28">
        <v>3</v>
      </c>
      <c r="D2202" s="28">
        <v>8</v>
      </c>
      <c r="E2202" s="28">
        <v>0</v>
      </c>
      <c r="F2202" s="28">
        <v>0</v>
      </c>
      <c r="G2202" s="28">
        <v>0</v>
      </c>
      <c r="H2202" s="28">
        <v>0</v>
      </c>
      <c r="I2202" s="28">
        <v>0</v>
      </c>
      <c r="J2202" s="28">
        <v>0</v>
      </c>
      <c r="K2202" s="28"/>
      <c r="L2202" s="28"/>
      <c r="M2202" s="28"/>
      <c r="N2202" s="28"/>
      <c r="O2202" s="28"/>
      <c r="P2202" s="28"/>
      <c r="Q2202" s="28"/>
      <c r="R2202" s="28"/>
      <c r="S2202" s="28"/>
      <c r="T2202" s="12"/>
      <c r="U2202" s="12"/>
      <c r="V2202" s="12"/>
    </row>
    <row r="2203" spans="1:22">
      <c r="A2203" s="26">
        <v>2163</v>
      </c>
      <c r="B2203" s="28">
        <v>4</v>
      </c>
      <c r="C2203" s="28">
        <v>4</v>
      </c>
      <c r="D2203" s="28">
        <v>2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/>
      <c r="L2203" s="28"/>
      <c r="M2203" s="28"/>
      <c r="N2203" s="28"/>
      <c r="O2203" s="28"/>
      <c r="P2203" s="28"/>
      <c r="Q2203" s="28"/>
      <c r="R2203" s="28"/>
      <c r="S2203" s="28"/>
      <c r="T2203" s="12"/>
      <c r="U2203" s="12"/>
      <c r="V2203" s="12"/>
    </row>
    <row r="2204" spans="1:22">
      <c r="A2204" s="26">
        <v>2164</v>
      </c>
      <c r="B2204" s="28">
        <v>3</v>
      </c>
      <c r="C2204" s="28">
        <v>4</v>
      </c>
      <c r="D2204" s="28">
        <v>5</v>
      </c>
      <c r="E2204" s="28">
        <v>0</v>
      </c>
      <c r="F2204" s="28">
        <v>0</v>
      </c>
      <c r="G2204" s="28">
        <v>0</v>
      </c>
      <c r="H2204" s="28">
        <v>0</v>
      </c>
      <c r="I2204" s="28">
        <v>0</v>
      </c>
      <c r="J2204" s="28">
        <v>0</v>
      </c>
      <c r="K2204" s="28"/>
      <c r="L2204" s="28"/>
      <c r="M2204" s="28"/>
      <c r="N2204" s="28"/>
      <c r="O2204" s="28"/>
      <c r="P2204" s="28"/>
      <c r="Q2204" s="28"/>
      <c r="R2204" s="28"/>
      <c r="S2204" s="28"/>
      <c r="T2204" s="12"/>
      <c r="U2204" s="12"/>
      <c r="V2204" s="12"/>
    </row>
    <row r="2205" spans="1:22">
      <c r="A2205" s="26">
        <v>2165</v>
      </c>
      <c r="B2205" s="28">
        <v>5</v>
      </c>
      <c r="C2205" s="28">
        <v>4</v>
      </c>
      <c r="D2205" s="28">
        <v>7</v>
      </c>
      <c r="E2205" s="28">
        <v>0</v>
      </c>
      <c r="F2205" s="28">
        <v>0</v>
      </c>
      <c r="G2205" s="28">
        <v>0</v>
      </c>
      <c r="H2205" s="28">
        <v>0</v>
      </c>
      <c r="I2205" s="28">
        <v>0</v>
      </c>
      <c r="J2205" s="28">
        <v>0</v>
      </c>
      <c r="K2205" s="28"/>
      <c r="L2205" s="28"/>
      <c r="M2205" s="28"/>
      <c r="N2205" s="28"/>
      <c r="O2205" s="28"/>
      <c r="P2205" s="28"/>
      <c r="Q2205" s="28"/>
      <c r="R2205" s="28"/>
      <c r="S2205" s="28"/>
      <c r="T2205" s="12"/>
      <c r="U2205" s="12"/>
      <c r="V2205" s="12"/>
    </row>
    <row r="2206" spans="1:22">
      <c r="A2206" s="26">
        <v>2166</v>
      </c>
      <c r="B2206" s="28">
        <v>1</v>
      </c>
      <c r="C2206" s="28">
        <v>3</v>
      </c>
      <c r="D2206" s="28">
        <v>8</v>
      </c>
      <c r="E2206" s="28">
        <v>0</v>
      </c>
      <c r="F2206" s="28">
        <v>0</v>
      </c>
      <c r="G2206" s="28">
        <v>0</v>
      </c>
      <c r="H2206" s="28">
        <v>0</v>
      </c>
      <c r="I2206" s="28">
        <v>0</v>
      </c>
      <c r="J2206" s="28">
        <v>0</v>
      </c>
      <c r="K2206" s="28"/>
      <c r="L2206" s="28"/>
      <c r="M2206" s="28"/>
      <c r="N2206" s="28"/>
      <c r="O2206" s="28"/>
      <c r="P2206" s="28"/>
      <c r="Q2206" s="28"/>
      <c r="R2206" s="28"/>
      <c r="S2206" s="28"/>
      <c r="T2206" s="12"/>
      <c r="U2206" s="12"/>
      <c r="V2206" s="12"/>
    </row>
    <row r="2207" spans="1:22">
      <c r="A2207" s="26">
        <v>2167</v>
      </c>
      <c r="B2207" s="28">
        <v>7</v>
      </c>
      <c r="C2207" s="28">
        <v>8</v>
      </c>
      <c r="D2207" s="28">
        <v>10</v>
      </c>
      <c r="E2207" s="28">
        <v>0</v>
      </c>
      <c r="F2207" s="28">
        <v>0</v>
      </c>
      <c r="G2207" s="28">
        <v>0</v>
      </c>
      <c r="H2207" s="28">
        <v>0</v>
      </c>
      <c r="I2207" s="28">
        <v>0</v>
      </c>
      <c r="J2207" s="28">
        <v>0</v>
      </c>
      <c r="K2207" s="28"/>
      <c r="L2207" s="28"/>
      <c r="M2207" s="28"/>
      <c r="N2207" s="28"/>
      <c r="O2207" s="28"/>
      <c r="P2207" s="28"/>
      <c r="Q2207" s="28"/>
      <c r="R2207" s="28"/>
      <c r="S2207" s="28"/>
      <c r="T2207" s="12"/>
      <c r="U2207" s="12"/>
      <c r="V2207" s="12"/>
    </row>
    <row r="2208" spans="1:22">
      <c r="A2208" s="26">
        <v>2168</v>
      </c>
      <c r="B2208" s="28">
        <v>5</v>
      </c>
      <c r="C2208" s="28">
        <v>4</v>
      </c>
      <c r="D2208" s="28">
        <v>5</v>
      </c>
      <c r="E2208" s="28">
        <v>0</v>
      </c>
      <c r="F2208" s="28">
        <v>0</v>
      </c>
      <c r="G2208" s="28">
        <v>0</v>
      </c>
      <c r="H2208" s="28">
        <v>0</v>
      </c>
      <c r="I2208" s="28">
        <v>0</v>
      </c>
      <c r="J2208" s="28">
        <v>0</v>
      </c>
      <c r="K2208" s="28"/>
      <c r="L2208" s="28"/>
      <c r="M2208" s="28"/>
      <c r="N2208" s="28"/>
      <c r="O2208" s="28"/>
      <c r="P2208" s="28"/>
      <c r="Q2208" s="28"/>
      <c r="R2208" s="28"/>
      <c r="S2208" s="28"/>
      <c r="T2208" s="12"/>
      <c r="U2208" s="12"/>
      <c r="V2208" s="12"/>
    </row>
    <row r="2209" spans="1:22">
      <c r="A2209" s="26">
        <v>2169</v>
      </c>
      <c r="B2209" s="28">
        <v>3</v>
      </c>
      <c r="C2209" s="28">
        <v>3</v>
      </c>
      <c r="D2209" s="28">
        <v>9</v>
      </c>
      <c r="E2209" s="28">
        <v>0</v>
      </c>
      <c r="F2209" s="28">
        <v>0</v>
      </c>
      <c r="G2209" s="28">
        <v>0</v>
      </c>
      <c r="H2209" s="28">
        <v>0</v>
      </c>
      <c r="I2209" s="28">
        <v>0</v>
      </c>
      <c r="J2209" s="28">
        <v>0</v>
      </c>
      <c r="K2209" s="28"/>
      <c r="L2209" s="28"/>
      <c r="M2209" s="28"/>
      <c r="N2209" s="28"/>
      <c r="O2209" s="28"/>
      <c r="P2209" s="28"/>
      <c r="Q2209" s="28"/>
      <c r="R2209" s="28"/>
      <c r="S2209" s="28"/>
      <c r="T2209" s="12"/>
      <c r="U2209" s="12"/>
      <c r="V2209" s="12"/>
    </row>
    <row r="2210" spans="1:22">
      <c r="A2210" s="26">
        <v>2170</v>
      </c>
      <c r="B2210" s="28">
        <v>5</v>
      </c>
      <c r="C2210" s="28">
        <v>4</v>
      </c>
      <c r="D2210" s="28">
        <v>4</v>
      </c>
      <c r="E2210" s="28">
        <v>0</v>
      </c>
      <c r="F2210" s="28">
        <v>0</v>
      </c>
      <c r="G2210" s="28">
        <v>0</v>
      </c>
      <c r="H2210" s="28">
        <v>0</v>
      </c>
      <c r="I2210" s="28">
        <v>0</v>
      </c>
      <c r="J2210" s="28">
        <v>0</v>
      </c>
      <c r="K2210" s="28"/>
      <c r="L2210" s="28"/>
      <c r="M2210" s="28"/>
      <c r="N2210" s="28"/>
      <c r="O2210" s="28"/>
      <c r="P2210" s="28"/>
      <c r="Q2210" s="28"/>
      <c r="R2210" s="28"/>
      <c r="S2210" s="28"/>
      <c r="T2210" s="12"/>
      <c r="U2210" s="12"/>
      <c r="V2210" s="12"/>
    </row>
    <row r="2211" spans="1:22">
      <c r="A2211" s="26">
        <v>2171</v>
      </c>
      <c r="B2211" s="28">
        <v>5</v>
      </c>
      <c r="C2211" s="28">
        <v>3</v>
      </c>
      <c r="D2211" s="28">
        <v>4</v>
      </c>
      <c r="E2211" s="28">
        <v>0</v>
      </c>
      <c r="F2211" s="28">
        <v>0</v>
      </c>
      <c r="G2211" s="28">
        <v>0</v>
      </c>
      <c r="H2211" s="28">
        <v>0</v>
      </c>
      <c r="I2211" s="28">
        <v>0</v>
      </c>
      <c r="J2211" s="28">
        <v>0</v>
      </c>
      <c r="K2211" s="28"/>
      <c r="L2211" s="28"/>
      <c r="M2211" s="28"/>
      <c r="N2211" s="28"/>
      <c r="O2211" s="28"/>
      <c r="P2211" s="28"/>
      <c r="Q2211" s="28"/>
      <c r="R2211" s="28"/>
      <c r="S2211" s="28"/>
      <c r="T2211" s="12"/>
      <c r="U2211" s="12"/>
      <c r="V2211" s="12"/>
    </row>
    <row r="2212" spans="1:22">
      <c r="A2212" s="26">
        <v>2172</v>
      </c>
      <c r="B2212" s="28">
        <v>3</v>
      </c>
      <c r="C2212" s="28">
        <v>5</v>
      </c>
      <c r="D2212" s="28">
        <v>7</v>
      </c>
      <c r="E2212" s="28">
        <v>0</v>
      </c>
      <c r="F2212" s="28">
        <v>0</v>
      </c>
      <c r="G2212" s="28">
        <v>0</v>
      </c>
      <c r="H2212" s="28">
        <v>0</v>
      </c>
      <c r="I2212" s="28">
        <v>0</v>
      </c>
      <c r="J2212" s="28">
        <v>0</v>
      </c>
      <c r="K2212" s="28"/>
      <c r="L2212" s="28"/>
      <c r="M2212" s="28"/>
      <c r="N2212" s="28"/>
      <c r="O2212" s="28"/>
      <c r="P2212" s="28"/>
      <c r="Q2212" s="28"/>
      <c r="R2212" s="28"/>
      <c r="S2212" s="28"/>
      <c r="T2212" s="12"/>
      <c r="U2212" s="12"/>
      <c r="V2212" s="12"/>
    </row>
    <row r="2213" spans="1:22">
      <c r="A2213" s="26">
        <v>2173</v>
      </c>
      <c r="B2213" s="28">
        <v>4</v>
      </c>
      <c r="C2213" s="28">
        <v>8</v>
      </c>
      <c r="D2213" s="28">
        <v>7</v>
      </c>
      <c r="E2213" s="28">
        <v>0</v>
      </c>
      <c r="F2213" s="28">
        <v>1</v>
      </c>
      <c r="G2213" s="28">
        <v>0</v>
      </c>
      <c r="H2213" s="28">
        <v>0</v>
      </c>
      <c r="I2213" s="28">
        <v>0</v>
      </c>
      <c r="J2213" s="28">
        <v>0</v>
      </c>
      <c r="K2213" s="28"/>
      <c r="L2213" s="28"/>
      <c r="M2213" s="28"/>
      <c r="N2213" s="28"/>
      <c r="O2213" s="28"/>
      <c r="P2213" s="28"/>
      <c r="Q2213" s="28"/>
      <c r="R2213" s="28"/>
      <c r="S2213" s="28"/>
      <c r="T2213" s="12"/>
      <c r="U2213" s="12"/>
      <c r="V2213" s="12"/>
    </row>
    <row r="2214" spans="1:22">
      <c r="A2214" s="26">
        <v>2174</v>
      </c>
      <c r="B2214" s="28">
        <v>3</v>
      </c>
      <c r="C2214" s="28">
        <v>3</v>
      </c>
      <c r="D2214" s="28">
        <v>6</v>
      </c>
      <c r="E2214" s="28">
        <v>0</v>
      </c>
      <c r="F2214" s="28">
        <v>0</v>
      </c>
      <c r="G2214" s="28">
        <v>0</v>
      </c>
      <c r="H2214" s="28">
        <v>0</v>
      </c>
      <c r="I2214" s="28">
        <v>0</v>
      </c>
      <c r="J2214" s="28">
        <v>0</v>
      </c>
      <c r="K2214" s="28"/>
      <c r="L2214" s="28"/>
      <c r="M2214" s="28"/>
      <c r="N2214" s="28"/>
      <c r="O2214" s="28"/>
      <c r="P2214" s="28"/>
      <c r="Q2214" s="28"/>
      <c r="R2214" s="28"/>
      <c r="S2214" s="28"/>
      <c r="T2214" s="12"/>
      <c r="U2214" s="12"/>
      <c r="V2214" s="12"/>
    </row>
    <row r="2215" spans="1:22">
      <c r="A2215" s="26">
        <v>2175</v>
      </c>
      <c r="B2215" s="28">
        <v>3</v>
      </c>
      <c r="C2215" s="28">
        <v>3</v>
      </c>
      <c r="D2215" s="28">
        <v>4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/>
      <c r="L2215" s="28"/>
      <c r="M2215" s="28"/>
      <c r="N2215" s="28"/>
      <c r="O2215" s="28"/>
      <c r="P2215" s="28"/>
      <c r="Q2215" s="28"/>
      <c r="R2215" s="28"/>
      <c r="S2215" s="28"/>
      <c r="T2215" s="12"/>
      <c r="U2215" s="12"/>
      <c r="V2215" s="12"/>
    </row>
    <row r="2216" spans="1:22">
      <c r="A2216" s="26">
        <v>2176</v>
      </c>
      <c r="B2216" s="28">
        <v>8</v>
      </c>
      <c r="C2216" s="28">
        <v>6</v>
      </c>
      <c r="D2216" s="28">
        <v>7</v>
      </c>
      <c r="E2216" s="28">
        <v>0</v>
      </c>
      <c r="F2216" s="28">
        <v>0</v>
      </c>
      <c r="G2216" s="28">
        <v>0</v>
      </c>
      <c r="H2216" s="28">
        <v>0</v>
      </c>
      <c r="I2216" s="28">
        <v>0</v>
      </c>
      <c r="J2216" s="28">
        <v>0</v>
      </c>
      <c r="K2216" s="28"/>
      <c r="L2216" s="28"/>
      <c r="M2216" s="28"/>
      <c r="N2216" s="28"/>
      <c r="O2216" s="28"/>
      <c r="P2216" s="28"/>
      <c r="Q2216" s="28"/>
      <c r="R2216" s="28"/>
      <c r="S2216" s="28"/>
      <c r="T2216" s="12"/>
      <c r="U2216" s="12"/>
      <c r="V2216" s="12"/>
    </row>
    <row r="2217" spans="1:22">
      <c r="A2217" s="26">
        <v>2177</v>
      </c>
      <c r="B2217" s="28">
        <v>5</v>
      </c>
      <c r="C2217" s="28">
        <v>7</v>
      </c>
      <c r="D2217" s="28">
        <v>9</v>
      </c>
      <c r="E2217" s="28">
        <v>0</v>
      </c>
      <c r="F2217" s="28">
        <v>0</v>
      </c>
      <c r="G2217" s="28">
        <v>0</v>
      </c>
      <c r="H2217" s="28">
        <v>0</v>
      </c>
      <c r="I2217" s="28">
        <v>0</v>
      </c>
      <c r="J2217" s="28">
        <v>0</v>
      </c>
      <c r="K2217" s="28"/>
      <c r="L2217" s="28"/>
      <c r="M2217" s="28"/>
      <c r="N2217" s="28"/>
      <c r="O2217" s="28"/>
      <c r="P2217" s="28"/>
      <c r="Q2217" s="28"/>
      <c r="R2217" s="28"/>
      <c r="S2217" s="28"/>
      <c r="T2217" s="12"/>
      <c r="U2217" s="12"/>
      <c r="V2217" s="12"/>
    </row>
    <row r="2218" spans="1:22">
      <c r="A2218" s="26">
        <v>2178</v>
      </c>
      <c r="B2218" s="28">
        <v>6</v>
      </c>
      <c r="C2218" s="28">
        <v>3</v>
      </c>
      <c r="D2218" s="28">
        <v>4</v>
      </c>
      <c r="E2218" s="28">
        <v>0</v>
      </c>
      <c r="F2218" s="28">
        <v>0</v>
      </c>
      <c r="G2218" s="28">
        <v>0</v>
      </c>
      <c r="H2218" s="28">
        <v>0</v>
      </c>
      <c r="I2218" s="28">
        <v>0</v>
      </c>
      <c r="J2218" s="28">
        <v>0</v>
      </c>
      <c r="K2218" s="28"/>
      <c r="L2218" s="28"/>
      <c r="M2218" s="28"/>
      <c r="N2218" s="28"/>
      <c r="O2218" s="28"/>
      <c r="P2218" s="28"/>
      <c r="Q2218" s="28"/>
      <c r="R2218" s="28"/>
      <c r="S2218" s="28"/>
      <c r="T2218" s="12"/>
      <c r="U2218" s="12"/>
      <c r="V2218" s="12"/>
    </row>
    <row r="2219" spans="1:22">
      <c r="A2219" s="26">
        <v>2179</v>
      </c>
      <c r="B2219" s="28">
        <v>2</v>
      </c>
      <c r="C2219" s="28">
        <v>6</v>
      </c>
      <c r="D2219" s="28">
        <v>3</v>
      </c>
      <c r="E2219" s="28">
        <v>0</v>
      </c>
      <c r="F2219" s="28">
        <v>0</v>
      </c>
      <c r="G2219" s="28">
        <v>0</v>
      </c>
      <c r="H2219" s="28">
        <v>0</v>
      </c>
      <c r="I2219" s="28">
        <v>0</v>
      </c>
      <c r="J2219" s="28">
        <v>0</v>
      </c>
      <c r="K2219" s="28"/>
      <c r="L2219" s="28"/>
      <c r="M2219" s="28"/>
      <c r="N2219" s="28"/>
      <c r="O2219" s="28"/>
      <c r="P2219" s="28"/>
      <c r="Q2219" s="28"/>
      <c r="R2219" s="28"/>
      <c r="S2219" s="28"/>
      <c r="T2219" s="12"/>
      <c r="U2219" s="12"/>
      <c r="V2219" s="12"/>
    </row>
    <row r="2220" spans="1:22">
      <c r="A2220" s="26">
        <v>2180</v>
      </c>
      <c r="B2220" s="28">
        <v>3</v>
      </c>
      <c r="C2220" s="28">
        <v>2</v>
      </c>
      <c r="D2220" s="28">
        <v>8</v>
      </c>
      <c r="E2220" s="28">
        <v>0</v>
      </c>
      <c r="F2220" s="28">
        <v>0</v>
      </c>
      <c r="G2220" s="28">
        <v>0</v>
      </c>
      <c r="H2220" s="28">
        <v>0</v>
      </c>
      <c r="I2220" s="28">
        <v>0</v>
      </c>
      <c r="J2220" s="28">
        <v>0</v>
      </c>
      <c r="K2220" s="28"/>
      <c r="L2220" s="28"/>
      <c r="M2220" s="28"/>
      <c r="N2220" s="28"/>
      <c r="O2220" s="28"/>
      <c r="P2220" s="28"/>
      <c r="Q2220" s="28"/>
      <c r="R2220" s="28"/>
      <c r="S2220" s="28"/>
      <c r="T2220" s="12"/>
      <c r="U2220" s="12"/>
      <c r="V2220" s="12"/>
    </row>
    <row r="2221" spans="1:22">
      <c r="A2221" s="26">
        <v>2181</v>
      </c>
      <c r="B2221" s="28">
        <v>2</v>
      </c>
      <c r="C2221" s="28">
        <v>5</v>
      </c>
      <c r="D2221" s="28">
        <v>5</v>
      </c>
      <c r="E2221" s="28">
        <v>0</v>
      </c>
      <c r="F2221" s="28">
        <v>0</v>
      </c>
      <c r="G2221" s="28">
        <v>0</v>
      </c>
      <c r="H2221" s="28">
        <v>0</v>
      </c>
      <c r="I2221" s="28">
        <v>0</v>
      </c>
      <c r="J2221" s="28">
        <v>0</v>
      </c>
      <c r="K2221" s="28"/>
      <c r="L2221" s="28"/>
      <c r="M2221" s="28"/>
      <c r="N2221" s="28"/>
      <c r="O2221" s="28"/>
      <c r="P2221" s="28"/>
      <c r="Q2221" s="28"/>
      <c r="R2221" s="28"/>
      <c r="S2221" s="28"/>
      <c r="T2221" s="12"/>
      <c r="U2221" s="12"/>
      <c r="V2221" s="12"/>
    </row>
    <row r="2222" spans="1:22">
      <c r="A2222" s="26">
        <v>2182</v>
      </c>
      <c r="B2222" s="28">
        <v>7</v>
      </c>
      <c r="C2222" s="28">
        <v>9</v>
      </c>
      <c r="D2222" s="28">
        <v>7</v>
      </c>
      <c r="E2222" s="28">
        <v>0</v>
      </c>
      <c r="F2222" s="28">
        <v>0</v>
      </c>
      <c r="G2222" s="28">
        <v>0</v>
      </c>
      <c r="H2222" s="28">
        <v>0</v>
      </c>
      <c r="I2222" s="28">
        <v>0</v>
      </c>
      <c r="J2222" s="28">
        <v>0</v>
      </c>
      <c r="K2222" s="28"/>
      <c r="L2222" s="28"/>
      <c r="M2222" s="28"/>
      <c r="N2222" s="28"/>
      <c r="O2222" s="28"/>
      <c r="P2222" s="28"/>
      <c r="Q2222" s="28"/>
      <c r="R2222" s="28"/>
      <c r="S2222" s="28"/>
      <c r="T2222" s="12"/>
      <c r="U2222" s="12"/>
      <c r="V2222" s="12"/>
    </row>
    <row r="2223" spans="1:22">
      <c r="A2223" s="26">
        <v>2183</v>
      </c>
      <c r="B2223" s="28">
        <v>7</v>
      </c>
      <c r="C2223" s="28">
        <v>4</v>
      </c>
      <c r="D2223" s="28">
        <v>7</v>
      </c>
      <c r="E2223" s="28">
        <v>0</v>
      </c>
      <c r="F2223" s="28">
        <v>0</v>
      </c>
      <c r="G2223" s="28">
        <v>0</v>
      </c>
      <c r="H2223" s="28">
        <v>0</v>
      </c>
      <c r="I2223" s="28">
        <v>0</v>
      </c>
      <c r="J2223" s="28">
        <v>0</v>
      </c>
      <c r="K2223" s="28"/>
      <c r="L2223" s="28"/>
      <c r="M2223" s="28"/>
      <c r="N2223" s="28"/>
      <c r="O2223" s="28"/>
      <c r="P2223" s="28"/>
      <c r="Q2223" s="28"/>
      <c r="R2223" s="28"/>
      <c r="S2223" s="28"/>
      <c r="T2223" s="12"/>
      <c r="U2223" s="12"/>
      <c r="V2223" s="12"/>
    </row>
    <row r="2224" spans="1:22">
      <c r="A2224" s="26">
        <v>2184</v>
      </c>
      <c r="B2224" s="28">
        <v>4</v>
      </c>
      <c r="C2224" s="28">
        <v>3</v>
      </c>
      <c r="D2224" s="28">
        <v>4</v>
      </c>
      <c r="E2224" s="28">
        <v>0</v>
      </c>
      <c r="F2224" s="28">
        <v>0</v>
      </c>
      <c r="G2224" s="28">
        <v>0</v>
      </c>
      <c r="H2224" s="28">
        <v>0</v>
      </c>
      <c r="I2224" s="28">
        <v>0</v>
      </c>
      <c r="J2224" s="28">
        <v>0</v>
      </c>
      <c r="K2224" s="28"/>
      <c r="L2224" s="28"/>
      <c r="M2224" s="28"/>
      <c r="N2224" s="28"/>
      <c r="O2224" s="28"/>
      <c r="P2224" s="28"/>
      <c r="Q2224" s="28"/>
      <c r="R2224" s="28"/>
      <c r="S2224" s="28"/>
      <c r="T2224" s="12"/>
      <c r="U2224" s="12"/>
      <c r="V2224" s="12"/>
    </row>
    <row r="2225" spans="1:22">
      <c r="A2225" s="26">
        <v>2185</v>
      </c>
      <c r="B2225" s="28">
        <v>5</v>
      </c>
      <c r="C2225" s="28">
        <v>2</v>
      </c>
      <c r="D2225" s="28">
        <v>7</v>
      </c>
      <c r="E2225" s="28">
        <v>0</v>
      </c>
      <c r="F2225" s="28">
        <v>0</v>
      </c>
      <c r="G2225" s="28">
        <v>0</v>
      </c>
      <c r="H2225" s="28">
        <v>0</v>
      </c>
      <c r="I2225" s="28">
        <v>0</v>
      </c>
      <c r="J2225" s="28">
        <v>0</v>
      </c>
      <c r="K2225" s="28"/>
      <c r="L2225" s="28"/>
      <c r="M2225" s="28"/>
      <c r="N2225" s="28"/>
      <c r="O2225" s="28"/>
      <c r="P2225" s="28"/>
      <c r="Q2225" s="28"/>
      <c r="R2225" s="28"/>
      <c r="S2225" s="28"/>
      <c r="T2225" s="12"/>
      <c r="U2225" s="12"/>
      <c r="V2225" s="12"/>
    </row>
    <row r="2226" spans="1:22">
      <c r="A2226" s="26">
        <v>2186</v>
      </c>
      <c r="B2226" s="28">
        <v>4</v>
      </c>
      <c r="C2226" s="28">
        <v>8</v>
      </c>
      <c r="D2226" s="28">
        <v>6</v>
      </c>
      <c r="E2226" s="28">
        <v>0</v>
      </c>
      <c r="F2226" s="28">
        <v>0</v>
      </c>
      <c r="G2226" s="28">
        <v>0</v>
      </c>
      <c r="H2226" s="28">
        <v>0</v>
      </c>
      <c r="I2226" s="28">
        <v>0</v>
      </c>
      <c r="J2226" s="28">
        <v>0</v>
      </c>
      <c r="K2226" s="28"/>
      <c r="L2226" s="28"/>
      <c r="M2226" s="28"/>
      <c r="N2226" s="28"/>
      <c r="O2226" s="28"/>
      <c r="P2226" s="28"/>
      <c r="Q2226" s="28"/>
      <c r="R2226" s="28"/>
      <c r="S2226" s="28"/>
      <c r="T2226" s="12"/>
      <c r="U2226" s="12"/>
      <c r="V2226" s="12"/>
    </row>
    <row r="2227" spans="1:22">
      <c r="A2227" s="26">
        <v>2187</v>
      </c>
      <c r="B2227" s="28">
        <v>5</v>
      </c>
      <c r="C2227" s="28">
        <v>4</v>
      </c>
      <c r="D2227" s="28">
        <v>8</v>
      </c>
      <c r="E2227" s="28">
        <v>0</v>
      </c>
      <c r="F2227" s="28">
        <v>0</v>
      </c>
      <c r="G2227" s="28">
        <v>0</v>
      </c>
      <c r="H2227" s="28">
        <v>0</v>
      </c>
      <c r="I2227" s="28">
        <v>0</v>
      </c>
      <c r="J2227" s="28">
        <v>0</v>
      </c>
      <c r="K2227" s="28"/>
      <c r="L2227" s="28"/>
      <c r="M2227" s="28"/>
      <c r="N2227" s="28"/>
      <c r="O2227" s="28"/>
      <c r="P2227" s="28"/>
      <c r="Q2227" s="28"/>
      <c r="R2227" s="28"/>
      <c r="S2227" s="28"/>
      <c r="T2227" s="12"/>
      <c r="U2227" s="12"/>
      <c r="V2227" s="12"/>
    </row>
    <row r="2228" spans="1:22">
      <c r="A2228" s="26">
        <v>2188</v>
      </c>
      <c r="B2228" s="28">
        <v>1</v>
      </c>
      <c r="C2228" s="28">
        <v>6</v>
      </c>
      <c r="D2228" s="28">
        <v>6</v>
      </c>
      <c r="E2228" s="28">
        <v>0</v>
      </c>
      <c r="F2228" s="28">
        <v>0</v>
      </c>
      <c r="G2228" s="28">
        <v>0</v>
      </c>
      <c r="H2228" s="28">
        <v>0</v>
      </c>
      <c r="I2228" s="28">
        <v>0</v>
      </c>
      <c r="J2228" s="28">
        <v>0</v>
      </c>
      <c r="K2228" s="28"/>
      <c r="L2228" s="28"/>
      <c r="M2228" s="28"/>
      <c r="N2228" s="28"/>
      <c r="O2228" s="28"/>
      <c r="P2228" s="28"/>
      <c r="Q2228" s="28"/>
      <c r="R2228" s="28"/>
      <c r="S2228" s="28"/>
      <c r="T2228" s="12"/>
      <c r="U2228" s="12"/>
      <c r="V2228" s="12"/>
    </row>
    <row r="2229" spans="1:22">
      <c r="A2229" s="26">
        <v>2189</v>
      </c>
      <c r="B2229" s="28">
        <v>3</v>
      </c>
      <c r="C2229" s="28">
        <v>2</v>
      </c>
      <c r="D2229" s="28">
        <v>6</v>
      </c>
      <c r="E2229" s="28">
        <v>0</v>
      </c>
      <c r="F2229" s="28">
        <v>1</v>
      </c>
      <c r="G2229" s="28">
        <v>0</v>
      </c>
      <c r="H2229" s="28">
        <v>0</v>
      </c>
      <c r="I2229" s="28">
        <v>0</v>
      </c>
      <c r="J2229" s="28">
        <v>0</v>
      </c>
      <c r="K2229" s="28"/>
      <c r="L2229" s="28"/>
      <c r="M2229" s="28"/>
      <c r="N2229" s="28"/>
      <c r="O2229" s="28"/>
      <c r="P2229" s="28"/>
      <c r="Q2229" s="28"/>
      <c r="R2229" s="28"/>
      <c r="S2229" s="28"/>
      <c r="T2229" s="12"/>
      <c r="U2229" s="12"/>
      <c r="V2229" s="12"/>
    </row>
    <row r="2230" spans="1:22">
      <c r="A2230" s="26">
        <v>2190</v>
      </c>
      <c r="B2230" s="28">
        <v>3</v>
      </c>
      <c r="C2230" s="28">
        <v>2</v>
      </c>
      <c r="D2230" s="28">
        <v>6</v>
      </c>
      <c r="E2230" s="28">
        <v>0</v>
      </c>
      <c r="F2230" s="28">
        <v>0</v>
      </c>
      <c r="G2230" s="28">
        <v>0</v>
      </c>
      <c r="H2230" s="28">
        <v>0</v>
      </c>
      <c r="I2230" s="28">
        <v>0</v>
      </c>
      <c r="J2230" s="28">
        <v>0</v>
      </c>
      <c r="K2230" s="28"/>
      <c r="L2230" s="28"/>
      <c r="M2230" s="28"/>
      <c r="N2230" s="28"/>
      <c r="O2230" s="28"/>
      <c r="P2230" s="28"/>
      <c r="Q2230" s="28"/>
      <c r="R2230" s="28"/>
      <c r="S2230" s="28"/>
      <c r="T2230" s="12"/>
      <c r="U2230" s="12"/>
      <c r="V2230" s="12"/>
    </row>
    <row r="2231" spans="1:22">
      <c r="A2231" s="26">
        <v>2191</v>
      </c>
      <c r="B2231" s="28">
        <v>9</v>
      </c>
      <c r="C2231" s="28">
        <v>4</v>
      </c>
      <c r="D2231" s="28">
        <v>5</v>
      </c>
      <c r="E2231" s="28">
        <v>0</v>
      </c>
      <c r="F2231" s="28">
        <v>0</v>
      </c>
      <c r="G2231" s="28">
        <v>0</v>
      </c>
      <c r="H2231" s="28">
        <v>0</v>
      </c>
      <c r="I2231" s="28">
        <v>0</v>
      </c>
      <c r="J2231" s="28">
        <v>0</v>
      </c>
      <c r="K2231" s="28"/>
      <c r="L2231" s="28"/>
      <c r="M2231" s="28"/>
      <c r="N2231" s="28"/>
      <c r="O2231" s="28"/>
      <c r="P2231" s="28"/>
      <c r="Q2231" s="28"/>
      <c r="R2231" s="28"/>
      <c r="S2231" s="28"/>
      <c r="T2231" s="12"/>
      <c r="U2231" s="12"/>
      <c r="V2231" s="12"/>
    </row>
    <row r="2232" spans="1:22">
      <c r="A2232" s="26">
        <v>2192</v>
      </c>
      <c r="B2232" s="28">
        <v>10</v>
      </c>
      <c r="C2232" s="28">
        <v>0</v>
      </c>
      <c r="D2232" s="28">
        <v>5</v>
      </c>
      <c r="E2232" s="28">
        <v>0</v>
      </c>
      <c r="F2232" s="28">
        <v>0</v>
      </c>
      <c r="G2232" s="28">
        <v>0</v>
      </c>
      <c r="H2232" s="28">
        <v>0</v>
      </c>
      <c r="I2232" s="28">
        <v>0</v>
      </c>
      <c r="J2232" s="28">
        <v>0</v>
      </c>
      <c r="K2232" s="28"/>
      <c r="L2232" s="28"/>
      <c r="M2232" s="28"/>
      <c r="N2232" s="28"/>
      <c r="O2232" s="28"/>
      <c r="P2232" s="28"/>
      <c r="Q2232" s="28"/>
      <c r="R2232" s="28"/>
      <c r="S2232" s="28"/>
      <c r="T2232" s="12"/>
      <c r="U2232" s="12"/>
      <c r="V2232" s="12"/>
    </row>
    <row r="2233" spans="1:22">
      <c r="A2233" s="26">
        <v>2193</v>
      </c>
      <c r="B2233" s="28">
        <v>3</v>
      </c>
      <c r="C2233" s="28">
        <v>3</v>
      </c>
      <c r="D2233" s="28">
        <v>6</v>
      </c>
      <c r="E2233" s="28">
        <v>0</v>
      </c>
      <c r="F2233" s="28">
        <v>0</v>
      </c>
      <c r="G2233" s="28">
        <v>0</v>
      </c>
      <c r="H2233" s="28">
        <v>0</v>
      </c>
      <c r="I2233" s="28">
        <v>0</v>
      </c>
      <c r="J2233" s="28">
        <v>0</v>
      </c>
      <c r="K2233" s="28"/>
      <c r="L2233" s="28"/>
      <c r="M2233" s="28"/>
      <c r="N2233" s="28"/>
      <c r="O2233" s="28"/>
      <c r="P2233" s="28"/>
      <c r="Q2233" s="28"/>
      <c r="R2233" s="28"/>
      <c r="S2233" s="28"/>
      <c r="T2233" s="12"/>
      <c r="U2233" s="12"/>
      <c r="V2233" s="12"/>
    </row>
    <row r="2234" spans="1:22">
      <c r="A2234" s="26">
        <v>2194</v>
      </c>
      <c r="B2234" s="28">
        <v>4</v>
      </c>
      <c r="C2234" s="28">
        <v>7</v>
      </c>
      <c r="D2234" s="28">
        <v>8</v>
      </c>
      <c r="E2234" s="28">
        <v>0</v>
      </c>
      <c r="F2234" s="28">
        <v>0</v>
      </c>
      <c r="G2234" s="28">
        <v>0</v>
      </c>
      <c r="H2234" s="28">
        <v>0</v>
      </c>
      <c r="I2234" s="28">
        <v>0</v>
      </c>
      <c r="J2234" s="28">
        <v>0</v>
      </c>
      <c r="K2234" s="28"/>
      <c r="L2234" s="28"/>
      <c r="M2234" s="28"/>
      <c r="N2234" s="28"/>
      <c r="O2234" s="28"/>
      <c r="P2234" s="28"/>
      <c r="Q2234" s="28"/>
      <c r="R2234" s="28"/>
      <c r="S2234" s="28"/>
      <c r="T2234" s="12"/>
      <c r="U2234" s="12"/>
      <c r="V2234" s="12"/>
    </row>
    <row r="2235" spans="1:22">
      <c r="A2235" s="26">
        <v>2195</v>
      </c>
      <c r="B2235" s="28">
        <v>2</v>
      </c>
      <c r="C2235" s="28">
        <v>4</v>
      </c>
      <c r="D2235" s="28">
        <v>5</v>
      </c>
      <c r="E2235" s="28">
        <v>0</v>
      </c>
      <c r="F2235" s="28">
        <v>0</v>
      </c>
      <c r="G2235" s="28">
        <v>0</v>
      </c>
      <c r="H2235" s="28">
        <v>0</v>
      </c>
      <c r="I2235" s="28">
        <v>0</v>
      </c>
      <c r="J2235" s="28">
        <v>0</v>
      </c>
      <c r="K2235" s="28"/>
      <c r="L2235" s="28"/>
      <c r="M2235" s="28"/>
      <c r="N2235" s="28"/>
      <c r="O2235" s="28"/>
      <c r="P2235" s="28"/>
      <c r="Q2235" s="28"/>
      <c r="R2235" s="28"/>
      <c r="S2235" s="28"/>
      <c r="T2235" s="12"/>
      <c r="U2235" s="12"/>
      <c r="V2235" s="12"/>
    </row>
    <row r="2236" spans="1:22">
      <c r="A2236" s="26">
        <v>2196</v>
      </c>
      <c r="B2236" s="28">
        <v>3</v>
      </c>
      <c r="C2236" s="28">
        <v>6</v>
      </c>
      <c r="D2236" s="28">
        <v>6</v>
      </c>
      <c r="E2236" s="28">
        <v>0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/>
      <c r="L2236" s="28"/>
      <c r="M2236" s="28"/>
      <c r="N2236" s="28"/>
      <c r="O2236" s="28"/>
      <c r="P2236" s="28"/>
      <c r="Q2236" s="28"/>
      <c r="R2236" s="28"/>
      <c r="S2236" s="28"/>
      <c r="T2236" s="12"/>
      <c r="U2236" s="12"/>
      <c r="V2236" s="12"/>
    </row>
    <row r="2237" spans="1:22">
      <c r="A2237" s="26">
        <v>2197</v>
      </c>
      <c r="B2237" s="28">
        <v>1</v>
      </c>
      <c r="C2237" s="28">
        <v>5</v>
      </c>
      <c r="D2237" s="28">
        <v>5</v>
      </c>
      <c r="E2237" s="28">
        <v>0</v>
      </c>
      <c r="F2237" s="28">
        <v>0</v>
      </c>
      <c r="G2237" s="28">
        <v>0</v>
      </c>
      <c r="H2237" s="28">
        <v>0</v>
      </c>
      <c r="I2237" s="28">
        <v>0</v>
      </c>
      <c r="J2237" s="28">
        <v>0</v>
      </c>
      <c r="K2237" s="28"/>
      <c r="L2237" s="28"/>
      <c r="M2237" s="28"/>
      <c r="N2237" s="28"/>
      <c r="O2237" s="28"/>
      <c r="P2237" s="28"/>
      <c r="Q2237" s="28"/>
      <c r="R2237" s="28"/>
      <c r="S2237" s="28"/>
      <c r="T2237" s="12"/>
      <c r="U2237" s="12"/>
      <c r="V2237" s="12"/>
    </row>
    <row r="2238" spans="1:22">
      <c r="A2238" s="26">
        <v>2198</v>
      </c>
      <c r="B2238" s="28">
        <v>2</v>
      </c>
      <c r="C2238" s="28">
        <v>4</v>
      </c>
      <c r="D2238" s="28">
        <v>7</v>
      </c>
      <c r="E2238" s="28">
        <v>0</v>
      </c>
      <c r="F2238" s="28">
        <v>1</v>
      </c>
      <c r="G2238" s="28">
        <v>0</v>
      </c>
      <c r="H2238" s="28">
        <v>0</v>
      </c>
      <c r="I2238" s="28">
        <v>0</v>
      </c>
      <c r="J2238" s="28">
        <v>0</v>
      </c>
      <c r="K2238" s="28"/>
      <c r="L2238" s="28"/>
      <c r="M2238" s="28"/>
      <c r="N2238" s="28"/>
      <c r="O2238" s="28"/>
      <c r="P2238" s="28"/>
      <c r="Q2238" s="28"/>
      <c r="R2238" s="28"/>
      <c r="S2238" s="28"/>
      <c r="T2238" s="12"/>
      <c r="U2238" s="12"/>
      <c r="V2238" s="12"/>
    </row>
    <row r="2239" spans="1:22">
      <c r="A2239" s="26">
        <v>2199</v>
      </c>
      <c r="B2239" s="28">
        <v>1</v>
      </c>
      <c r="C2239" s="28">
        <v>7</v>
      </c>
      <c r="D2239" s="28">
        <v>8</v>
      </c>
      <c r="E2239" s="28">
        <v>0</v>
      </c>
      <c r="F2239" s="28">
        <v>0</v>
      </c>
      <c r="G2239" s="28">
        <v>0</v>
      </c>
      <c r="H2239" s="28">
        <v>0</v>
      </c>
      <c r="I2239" s="28">
        <v>0</v>
      </c>
      <c r="J2239" s="28">
        <v>0</v>
      </c>
      <c r="K2239" s="28"/>
      <c r="L2239" s="28"/>
      <c r="M2239" s="28"/>
      <c r="N2239" s="28"/>
      <c r="O2239" s="28"/>
      <c r="P2239" s="28"/>
      <c r="Q2239" s="28"/>
      <c r="R2239" s="28"/>
      <c r="S2239" s="28"/>
      <c r="T2239" s="12"/>
      <c r="U2239" s="12"/>
      <c r="V2239" s="12"/>
    </row>
    <row r="2240" spans="1:22">
      <c r="A2240" s="26">
        <v>2200</v>
      </c>
      <c r="B2240" s="28">
        <v>3</v>
      </c>
      <c r="C2240" s="28">
        <v>4</v>
      </c>
      <c r="D2240" s="28">
        <v>10</v>
      </c>
      <c r="E2240" s="28">
        <v>0</v>
      </c>
      <c r="F2240" s="28">
        <v>0</v>
      </c>
      <c r="G2240" s="28">
        <v>0</v>
      </c>
      <c r="H2240" s="28">
        <v>0</v>
      </c>
      <c r="I2240" s="28">
        <v>0</v>
      </c>
      <c r="J2240" s="28">
        <v>0</v>
      </c>
      <c r="K2240" s="28"/>
      <c r="L2240" s="28"/>
      <c r="M2240" s="28"/>
      <c r="N2240" s="28"/>
      <c r="O2240" s="28"/>
      <c r="P2240" s="28"/>
      <c r="Q2240" s="28"/>
      <c r="R2240" s="28"/>
      <c r="S2240" s="28"/>
      <c r="T2240" s="12"/>
      <c r="U2240" s="12"/>
      <c r="V2240" s="12"/>
    </row>
    <row r="2241" spans="1:22">
      <c r="A2241" s="26">
        <v>2201</v>
      </c>
      <c r="B2241" s="28">
        <v>7</v>
      </c>
      <c r="C2241" s="28">
        <v>8</v>
      </c>
      <c r="D2241" s="28">
        <v>9</v>
      </c>
      <c r="E2241" s="28">
        <v>0</v>
      </c>
      <c r="F2241" s="28">
        <v>1</v>
      </c>
      <c r="G2241" s="28">
        <v>0</v>
      </c>
      <c r="H2241" s="28">
        <v>0</v>
      </c>
      <c r="I2241" s="28">
        <v>0</v>
      </c>
      <c r="J2241" s="28">
        <v>0</v>
      </c>
      <c r="K2241" s="28"/>
      <c r="L2241" s="28"/>
      <c r="M2241" s="28"/>
      <c r="N2241" s="28"/>
      <c r="O2241" s="28"/>
      <c r="P2241" s="28"/>
      <c r="Q2241" s="28"/>
      <c r="R2241" s="28"/>
      <c r="S2241" s="28"/>
      <c r="T2241" s="12"/>
      <c r="U2241" s="12"/>
      <c r="V2241" s="12"/>
    </row>
    <row r="2242" spans="1:22">
      <c r="A2242" s="26">
        <v>2202</v>
      </c>
      <c r="B2242" s="28">
        <v>6</v>
      </c>
      <c r="C2242" s="28">
        <v>5</v>
      </c>
      <c r="D2242" s="28">
        <v>8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/>
      <c r="L2242" s="28"/>
      <c r="M2242" s="28"/>
      <c r="N2242" s="28"/>
      <c r="O2242" s="28"/>
      <c r="P2242" s="28"/>
      <c r="Q2242" s="28"/>
      <c r="R2242" s="28"/>
      <c r="S2242" s="28"/>
      <c r="T2242" s="12"/>
      <c r="U2242" s="12"/>
      <c r="V2242" s="12"/>
    </row>
    <row r="2243" spans="1:22">
      <c r="A2243" s="26">
        <v>2203</v>
      </c>
      <c r="B2243" s="28">
        <v>4</v>
      </c>
      <c r="C2243" s="28">
        <v>2</v>
      </c>
      <c r="D2243" s="28">
        <v>10</v>
      </c>
      <c r="E2243" s="28">
        <v>1</v>
      </c>
      <c r="F2243" s="28">
        <v>0</v>
      </c>
      <c r="G2243" s="28">
        <v>0</v>
      </c>
      <c r="H2243" s="28">
        <v>0</v>
      </c>
      <c r="I2243" s="28">
        <v>0</v>
      </c>
      <c r="J2243" s="28">
        <v>0</v>
      </c>
      <c r="K2243" s="28"/>
      <c r="L2243" s="28"/>
      <c r="M2243" s="28"/>
      <c r="N2243" s="28"/>
      <c r="O2243" s="28"/>
      <c r="P2243" s="28"/>
      <c r="Q2243" s="28"/>
      <c r="R2243" s="28"/>
      <c r="S2243" s="28"/>
      <c r="T2243" s="12"/>
      <c r="U2243" s="12"/>
      <c r="V2243" s="12"/>
    </row>
    <row r="2244" spans="1:22">
      <c r="A2244" s="26">
        <v>2204</v>
      </c>
      <c r="B2244" s="28">
        <v>3</v>
      </c>
      <c r="C2244" s="28">
        <v>5</v>
      </c>
      <c r="D2244" s="28">
        <v>7</v>
      </c>
      <c r="E2244" s="28">
        <v>1</v>
      </c>
      <c r="F2244" s="28">
        <v>0</v>
      </c>
      <c r="G2244" s="28">
        <v>0</v>
      </c>
      <c r="H2244" s="28">
        <v>0</v>
      </c>
      <c r="I2244" s="28">
        <v>0</v>
      </c>
      <c r="J2244" s="28">
        <v>0</v>
      </c>
      <c r="K2244" s="28"/>
      <c r="L2244" s="28"/>
      <c r="M2244" s="28"/>
      <c r="N2244" s="28"/>
      <c r="O2244" s="28"/>
      <c r="P2244" s="28"/>
      <c r="Q2244" s="28"/>
      <c r="R2244" s="28"/>
      <c r="S2244" s="28"/>
      <c r="T2244" s="12"/>
      <c r="U2244" s="12"/>
      <c r="V2244" s="12"/>
    </row>
    <row r="2245" spans="1:22">
      <c r="A2245" s="26">
        <v>2205</v>
      </c>
      <c r="B2245" s="28">
        <v>2</v>
      </c>
      <c r="C2245" s="28">
        <v>6</v>
      </c>
      <c r="D2245" s="28">
        <v>7</v>
      </c>
      <c r="E2245" s="28">
        <v>0</v>
      </c>
      <c r="F2245" s="28">
        <v>0</v>
      </c>
      <c r="G2245" s="28">
        <v>0</v>
      </c>
      <c r="H2245" s="28">
        <v>0</v>
      </c>
      <c r="I2245" s="28">
        <v>0</v>
      </c>
      <c r="J2245" s="28">
        <v>0</v>
      </c>
      <c r="K2245" s="28"/>
      <c r="L2245" s="28"/>
      <c r="M2245" s="28"/>
      <c r="N2245" s="28"/>
      <c r="O2245" s="28"/>
      <c r="P2245" s="28"/>
      <c r="Q2245" s="28"/>
      <c r="R2245" s="28"/>
      <c r="S2245" s="28"/>
      <c r="T2245" s="12"/>
      <c r="U2245" s="12"/>
      <c r="V2245" s="12"/>
    </row>
    <row r="2246" spans="1:22">
      <c r="A2246" s="26">
        <v>2206</v>
      </c>
      <c r="B2246" s="28">
        <v>6</v>
      </c>
      <c r="C2246" s="28">
        <v>7</v>
      </c>
      <c r="D2246" s="28">
        <v>3</v>
      </c>
      <c r="E2246" s="28">
        <v>0</v>
      </c>
      <c r="F2246" s="28">
        <v>0</v>
      </c>
      <c r="G2246" s="28">
        <v>0</v>
      </c>
      <c r="H2246" s="28">
        <v>0</v>
      </c>
      <c r="I2246" s="28">
        <v>0</v>
      </c>
      <c r="J2246" s="28">
        <v>0</v>
      </c>
      <c r="K2246" s="28"/>
      <c r="L2246" s="28"/>
      <c r="M2246" s="28"/>
      <c r="N2246" s="28"/>
      <c r="O2246" s="28"/>
      <c r="P2246" s="28"/>
      <c r="Q2246" s="28"/>
      <c r="R2246" s="28"/>
      <c r="S2246" s="28"/>
      <c r="T2246" s="12"/>
      <c r="U2246" s="12"/>
      <c r="V2246" s="12"/>
    </row>
    <row r="2247" spans="1:22">
      <c r="A2247" s="26">
        <v>2207</v>
      </c>
      <c r="B2247" s="28">
        <v>1</v>
      </c>
      <c r="C2247" s="28">
        <v>3</v>
      </c>
      <c r="D2247" s="28">
        <v>8</v>
      </c>
      <c r="E2247" s="28">
        <v>0</v>
      </c>
      <c r="F2247" s="28">
        <v>0</v>
      </c>
      <c r="G2247" s="28">
        <v>0</v>
      </c>
      <c r="H2247" s="28">
        <v>0</v>
      </c>
      <c r="I2247" s="28">
        <v>0</v>
      </c>
      <c r="J2247" s="28">
        <v>0</v>
      </c>
      <c r="K2247" s="28"/>
      <c r="L2247" s="28"/>
      <c r="M2247" s="28"/>
      <c r="N2247" s="28"/>
      <c r="O2247" s="28"/>
      <c r="P2247" s="28"/>
      <c r="Q2247" s="28"/>
      <c r="R2247" s="28"/>
      <c r="S2247" s="28"/>
      <c r="T2247" s="12"/>
      <c r="U2247" s="12"/>
      <c r="V2247" s="12"/>
    </row>
    <row r="2248" spans="1:22">
      <c r="A2248" s="26">
        <v>2208</v>
      </c>
      <c r="B2248" s="28">
        <v>5</v>
      </c>
      <c r="C2248" s="28">
        <v>7</v>
      </c>
      <c r="D2248" s="28">
        <v>5</v>
      </c>
      <c r="E2248" s="28">
        <v>0</v>
      </c>
      <c r="F2248" s="28">
        <v>0</v>
      </c>
      <c r="G2248" s="28">
        <v>0</v>
      </c>
      <c r="H2248" s="28">
        <v>0</v>
      </c>
      <c r="I2248" s="28">
        <v>0</v>
      </c>
      <c r="J2248" s="28">
        <v>0</v>
      </c>
      <c r="K2248" s="28"/>
      <c r="L2248" s="28"/>
      <c r="M2248" s="28"/>
      <c r="N2248" s="28"/>
      <c r="O2248" s="28"/>
      <c r="P2248" s="28"/>
      <c r="Q2248" s="28"/>
      <c r="R2248" s="28"/>
      <c r="S2248" s="28"/>
      <c r="T2248" s="12"/>
      <c r="U2248" s="12"/>
      <c r="V2248" s="12"/>
    </row>
    <row r="2249" spans="1:22">
      <c r="A2249" s="26">
        <v>2209</v>
      </c>
      <c r="B2249" s="28">
        <v>2</v>
      </c>
      <c r="C2249" s="28">
        <v>4</v>
      </c>
      <c r="D2249" s="28">
        <v>9</v>
      </c>
      <c r="E2249" s="28">
        <v>0</v>
      </c>
      <c r="F2249" s="28">
        <v>0</v>
      </c>
      <c r="G2249" s="28">
        <v>0</v>
      </c>
      <c r="H2249" s="28">
        <v>0</v>
      </c>
      <c r="I2249" s="28">
        <v>0</v>
      </c>
      <c r="J2249" s="28">
        <v>0</v>
      </c>
      <c r="K2249" s="28"/>
      <c r="L2249" s="28"/>
      <c r="M2249" s="28"/>
      <c r="N2249" s="28"/>
      <c r="O2249" s="28"/>
      <c r="P2249" s="28"/>
      <c r="Q2249" s="28"/>
      <c r="R2249" s="28"/>
      <c r="S2249" s="28"/>
      <c r="T2249" s="12"/>
      <c r="U2249" s="12"/>
      <c r="V2249" s="12"/>
    </row>
    <row r="2250" spans="1:22">
      <c r="A2250" s="26">
        <v>2210</v>
      </c>
      <c r="B2250" s="28">
        <v>3</v>
      </c>
      <c r="C2250" s="28">
        <v>7</v>
      </c>
      <c r="D2250" s="28">
        <v>3</v>
      </c>
      <c r="E2250" s="28">
        <v>0</v>
      </c>
      <c r="F2250" s="28">
        <v>0</v>
      </c>
      <c r="G2250" s="28">
        <v>0</v>
      </c>
      <c r="H2250" s="28">
        <v>0</v>
      </c>
      <c r="I2250" s="28">
        <v>0</v>
      </c>
      <c r="J2250" s="28">
        <v>0</v>
      </c>
      <c r="K2250" s="28"/>
      <c r="L2250" s="28"/>
      <c r="M2250" s="28"/>
      <c r="N2250" s="28"/>
      <c r="O2250" s="28"/>
      <c r="P2250" s="28"/>
      <c r="Q2250" s="28"/>
      <c r="R2250" s="28"/>
      <c r="S2250" s="28"/>
      <c r="T2250" s="12"/>
      <c r="U2250" s="12"/>
      <c r="V2250" s="12"/>
    </row>
    <row r="2251" spans="1:22">
      <c r="A2251" s="26">
        <v>2211</v>
      </c>
      <c r="B2251" s="28">
        <v>3</v>
      </c>
      <c r="C2251" s="28">
        <v>9</v>
      </c>
      <c r="D2251" s="28">
        <v>7</v>
      </c>
      <c r="E2251" s="28">
        <v>0</v>
      </c>
      <c r="F2251" s="28">
        <v>0</v>
      </c>
      <c r="G2251" s="28">
        <v>0</v>
      </c>
      <c r="H2251" s="28">
        <v>0</v>
      </c>
      <c r="I2251" s="28">
        <v>0</v>
      </c>
      <c r="J2251" s="28">
        <v>0</v>
      </c>
      <c r="K2251" s="28"/>
      <c r="L2251" s="28"/>
      <c r="M2251" s="28"/>
      <c r="N2251" s="28"/>
      <c r="O2251" s="28"/>
      <c r="P2251" s="28"/>
      <c r="Q2251" s="28"/>
      <c r="R2251" s="28"/>
      <c r="S2251" s="28"/>
      <c r="T2251" s="12"/>
      <c r="U2251" s="12"/>
      <c r="V2251" s="12"/>
    </row>
    <row r="2252" spans="1:22">
      <c r="A2252" s="26">
        <v>2212</v>
      </c>
      <c r="B2252" s="28">
        <v>8</v>
      </c>
      <c r="C2252" s="28">
        <v>11</v>
      </c>
      <c r="D2252" s="28">
        <v>9</v>
      </c>
      <c r="E2252" s="28">
        <v>0</v>
      </c>
      <c r="F2252" s="28">
        <v>0</v>
      </c>
      <c r="G2252" s="28">
        <v>0</v>
      </c>
      <c r="H2252" s="28">
        <v>0</v>
      </c>
      <c r="I2252" s="28">
        <v>0</v>
      </c>
      <c r="J2252" s="28">
        <v>0</v>
      </c>
      <c r="K2252" s="28"/>
      <c r="L2252" s="28"/>
      <c r="M2252" s="28"/>
      <c r="N2252" s="28"/>
      <c r="O2252" s="28"/>
      <c r="P2252" s="28"/>
      <c r="Q2252" s="28"/>
      <c r="R2252" s="28"/>
      <c r="S2252" s="28"/>
      <c r="T2252" s="12"/>
      <c r="U2252" s="12"/>
      <c r="V2252" s="12"/>
    </row>
    <row r="2253" spans="1:22">
      <c r="A2253" s="26">
        <v>2213</v>
      </c>
      <c r="B2253" s="28">
        <v>4</v>
      </c>
      <c r="C2253" s="28">
        <v>5</v>
      </c>
      <c r="D2253" s="28">
        <v>6</v>
      </c>
      <c r="E2253" s="28">
        <v>0</v>
      </c>
      <c r="F2253" s="28">
        <v>0</v>
      </c>
      <c r="G2253" s="28">
        <v>0</v>
      </c>
      <c r="H2253" s="28">
        <v>0</v>
      </c>
      <c r="I2253" s="28">
        <v>0</v>
      </c>
      <c r="J2253" s="28">
        <v>0</v>
      </c>
      <c r="K2253" s="28"/>
      <c r="L2253" s="28"/>
      <c r="M2253" s="28"/>
      <c r="N2253" s="28"/>
      <c r="O2253" s="28"/>
      <c r="P2253" s="28"/>
      <c r="Q2253" s="28"/>
      <c r="R2253" s="28"/>
      <c r="S2253" s="28"/>
      <c r="T2253" s="12"/>
      <c r="U2253" s="12"/>
      <c r="V2253" s="12"/>
    </row>
    <row r="2254" spans="1:22">
      <c r="A2254" s="26">
        <v>2214</v>
      </c>
      <c r="B2254" s="28">
        <v>5</v>
      </c>
      <c r="C2254" s="28">
        <v>2</v>
      </c>
      <c r="D2254" s="28">
        <v>6</v>
      </c>
      <c r="E2254" s="28">
        <v>0</v>
      </c>
      <c r="F2254" s="28">
        <v>0</v>
      </c>
      <c r="G2254" s="28">
        <v>0</v>
      </c>
      <c r="H2254" s="28">
        <v>0</v>
      </c>
      <c r="I2254" s="28">
        <v>0</v>
      </c>
      <c r="J2254" s="28">
        <v>0</v>
      </c>
      <c r="K2254" s="28"/>
      <c r="L2254" s="28"/>
      <c r="M2254" s="28"/>
      <c r="N2254" s="28"/>
      <c r="O2254" s="28"/>
      <c r="P2254" s="28"/>
      <c r="Q2254" s="28"/>
      <c r="R2254" s="28"/>
      <c r="S2254" s="28"/>
      <c r="T2254" s="12"/>
      <c r="U2254" s="12"/>
      <c r="V2254" s="12"/>
    </row>
    <row r="2255" spans="1:22">
      <c r="A2255" s="26">
        <v>2215</v>
      </c>
      <c r="B2255" s="28">
        <v>3</v>
      </c>
      <c r="C2255" s="28">
        <v>7</v>
      </c>
      <c r="D2255" s="28">
        <v>8</v>
      </c>
      <c r="E2255" s="28">
        <v>0</v>
      </c>
      <c r="F2255" s="28">
        <v>0</v>
      </c>
      <c r="G2255" s="28">
        <v>0</v>
      </c>
      <c r="H2255" s="28">
        <v>0</v>
      </c>
      <c r="I2255" s="28">
        <v>0</v>
      </c>
      <c r="J2255" s="28">
        <v>0</v>
      </c>
      <c r="K2255" s="28"/>
      <c r="L2255" s="28"/>
      <c r="M2255" s="28"/>
      <c r="N2255" s="28"/>
      <c r="O2255" s="28"/>
      <c r="P2255" s="28"/>
      <c r="Q2255" s="28"/>
      <c r="R2255" s="28"/>
      <c r="S2255" s="28"/>
      <c r="T2255" s="12"/>
      <c r="U2255" s="12"/>
      <c r="V2255" s="12"/>
    </row>
    <row r="2256" spans="1:22">
      <c r="A2256" s="26">
        <v>2216</v>
      </c>
      <c r="B2256" s="28">
        <v>5</v>
      </c>
      <c r="C2256" s="28">
        <v>6</v>
      </c>
      <c r="D2256" s="28">
        <v>7</v>
      </c>
      <c r="E2256" s="28">
        <v>0</v>
      </c>
      <c r="F2256" s="28">
        <v>0</v>
      </c>
      <c r="G2256" s="28">
        <v>0</v>
      </c>
      <c r="H2256" s="28">
        <v>0</v>
      </c>
      <c r="I2256" s="28">
        <v>0</v>
      </c>
      <c r="J2256" s="28">
        <v>0</v>
      </c>
      <c r="K2256" s="28"/>
      <c r="L2256" s="28"/>
      <c r="M2256" s="28"/>
      <c r="N2256" s="28"/>
      <c r="O2256" s="28"/>
      <c r="P2256" s="28"/>
      <c r="Q2256" s="28"/>
      <c r="R2256" s="28"/>
      <c r="S2256" s="28"/>
      <c r="T2256" s="12"/>
      <c r="U2256" s="12"/>
      <c r="V2256" s="12"/>
    </row>
    <row r="2257" spans="1:22">
      <c r="A2257" s="26">
        <v>2217</v>
      </c>
      <c r="B2257" s="28">
        <v>6</v>
      </c>
      <c r="C2257" s="28">
        <v>5</v>
      </c>
      <c r="D2257" s="28">
        <v>4</v>
      </c>
      <c r="E2257" s="28">
        <v>0</v>
      </c>
      <c r="F2257" s="28">
        <v>0</v>
      </c>
      <c r="G2257" s="28">
        <v>0</v>
      </c>
      <c r="H2257" s="28">
        <v>0</v>
      </c>
      <c r="I2257" s="28">
        <v>0</v>
      </c>
      <c r="J2257" s="28">
        <v>0</v>
      </c>
      <c r="K2257" s="28"/>
      <c r="L2257" s="28"/>
      <c r="M2257" s="28"/>
      <c r="N2257" s="28"/>
      <c r="O2257" s="28"/>
      <c r="P2257" s="28"/>
      <c r="Q2257" s="28"/>
      <c r="R2257" s="28"/>
      <c r="S2257" s="28"/>
      <c r="T2257" s="12"/>
      <c r="U2257" s="12"/>
      <c r="V2257" s="12"/>
    </row>
    <row r="2258" spans="1:22">
      <c r="A2258" s="26">
        <v>2218</v>
      </c>
      <c r="B2258" s="28">
        <v>9</v>
      </c>
      <c r="C2258" s="28">
        <v>11</v>
      </c>
      <c r="D2258" s="28">
        <v>9</v>
      </c>
      <c r="E2258" s="28">
        <v>0</v>
      </c>
      <c r="F2258" s="28">
        <v>0</v>
      </c>
      <c r="G2258" s="28">
        <v>0</v>
      </c>
      <c r="H2258" s="28">
        <v>0</v>
      </c>
      <c r="I2258" s="28">
        <v>0</v>
      </c>
      <c r="J2258" s="28">
        <v>0</v>
      </c>
      <c r="K2258" s="28"/>
      <c r="L2258" s="28"/>
      <c r="M2258" s="28"/>
      <c r="N2258" s="28"/>
      <c r="O2258" s="28"/>
      <c r="P2258" s="28"/>
      <c r="Q2258" s="28"/>
      <c r="R2258" s="28"/>
      <c r="S2258" s="28"/>
      <c r="T2258" s="12"/>
      <c r="U2258" s="12"/>
      <c r="V2258" s="12"/>
    </row>
    <row r="2259" spans="1:22">
      <c r="A2259" s="26">
        <v>2219</v>
      </c>
      <c r="B2259" s="28">
        <v>3</v>
      </c>
      <c r="C2259" s="28">
        <v>7</v>
      </c>
      <c r="D2259" s="28">
        <v>10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/>
      <c r="L2259" s="28"/>
      <c r="M2259" s="28"/>
      <c r="N2259" s="28"/>
      <c r="O2259" s="28"/>
      <c r="P2259" s="28"/>
      <c r="Q2259" s="28"/>
      <c r="R2259" s="28"/>
      <c r="S2259" s="28"/>
      <c r="T2259" s="12"/>
      <c r="U2259" s="12"/>
      <c r="V2259" s="12"/>
    </row>
    <row r="2260" spans="1:22">
      <c r="A2260" s="26">
        <v>2220</v>
      </c>
      <c r="B2260" s="28">
        <v>5</v>
      </c>
      <c r="C2260" s="28">
        <v>9</v>
      </c>
      <c r="D2260" s="28">
        <v>7</v>
      </c>
      <c r="E2260" s="28">
        <v>0</v>
      </c>
      <c r="F2260" s="28">
        <v>0</v>
      </c>
      <c r="G2260" s="28">
        <v>0</v>
      </c>
      <c r="H2260" s="28">
        <v>0</v>
      </c>
      <c r="I2260" s="28">
        <v>0</v>
      </c>
      <c r="J2260" s="28">
        <v>0</v>
      </c>
      <c r="K2260" s="28"/>
      <c r="L2260" s="28"/>
      <c r="M2260" s="28"/>
      <c r="N2260" s="28"/>
      <c r="O2260" s="28"/>
      <c r="P2260" s="28"/>
      <c r="Q2260" s="28"/>
      <c r="R2260" s="28"/>
      <c r="S2260" s="28"/>
      <c r="T2260" s="12"/>
      <c r="U2260" s="12"/>
      <c r="V2260" s="12"/>
    </row>
    <row r="2261" spans="1:22">
      <c r="A2261" s="26">
        <v>2221</v>
      </c>
      <c r="B2261" s="28">
        <v>4</v>
      </c>
      <c r="C2261" s="28">
        <v>8</v>
      </c>
      <c r="D2261" s="28">
        <v>7</v>
      </c>
      <c r="E2261" s="28">
        <v>0</v>
      </c>
      <c r="F2261" s="28">
        <v>0</v>
      </c>
      <c r="G2261" s="28">
        <v>0</v>
      </c>
      <c r="H2261" s="28">
        <v>0</v>
      </c>
      <c r="I2261" s="28">
        <v>0</v>
      </c>
      <c r="J2261" s="28">
        <v>0</v>
      </c>
      <c r="K2261" s="28"/>
      <c r="L2261" s="28"/>
      <c r="M2261" s="28"/>
      <c r="N2261" s="28"/>
      <c r="O2261" s="28"/>
      <c r="P2261" s="28"/>
      <c r="Q2261" s="28"/>
      <c r="R2261" s="28"/>
      <c r="S2261" s="28"/>
      <c r="T2261" s="12"/>
      <c r="U2261" s="12"/>
      <c r="V2261" s="12"/>
    </row>
    <row r="2262" spans="1:22">
      <c r="A2262" s="26">
        <v>2222</v>
      </c>
      <c r="B2262" s="28">
        <v>7</v>
      </c>
      <c r="C2262" s="28">
        <v>8</v>
      </c>
      <c r="D2262" s="28">
        <v>8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8">
        <v>0</v>
      </c>
      <c r="K2262" s="28"/>
      <c r="L2262" s="28"/>
      <c r="M2262" s="28"/>
      <c r="N2262" s="28"/>
      <c r="O2262" s="28"/>
      <c r="P2262" s="28"/>
      <c r="Q2262" s="28"/>
      <c r="R2262" s="28"/>
      <c r="S2262" s="28"/>
      <c r="T2262" s="12"/>
      <c r="U2262" s="12"/>
      <c r="V2262" s="12"/>
    </row>
    <row r="2263" spans="1:22">
      <c r="A2263" s="26">
        <v>2223</v>
      </c>
      <c r="B2263" s="28">
        <v>1</v>
      </c>
      <c r="C2263" s="28">
        <v>9</v>
      </c>
      <c r="D2263" s="28">
        <v>0</v>
      </c>
      <c r="E2263" s="28">
        <v>0</v>
      </c>
      <c r="F2263" s="28">
        <v>0</v>
      </c>
      <c r="G2263" s="28">
        <v>0</v>
      </c>
      <c r="H2263" s="28">
        <v>0</v>
      </c>
      <c r="I2263" s="28">
        <v>0</v>
      </c>
      <c r="J2263" s="28">
        <v>0</v>
      </c>
      <c r="K2263" s="28"/>
      <c r="L2263" s="28"/>
      <c r="M2263" s="28"/>
      <c r="N2263" s="28"/>
      <c r="O2263" s="28"/>
      <c r="P2263" s="28"/>
      <c r="Q2263" s="28"/>
      <c r="R2263" s="28"/>
      <c r="S2263" s="28"/>
      <c r="T2263" s="12"/>
      <c r="U2263" s="12"/>
      <c r="V2263" s="12"/>
    </row>
    <row r="2264" spans="1:22">
      <c r="A2264" s="26">
        <v>2224</v>
      </c>
      <c r="B2264" s="28">
        <v>6</v>
      </c>
      <c r="C2264" s="28">
        <v>4</v>
      </c>
      <c r="D2264" s="28">
        <v>6</v>
      </c>
      <c r="E2264" s="28">
        <v>0</v>
      </c>
      <c r="F2264" s="28">
        <v>0</v>
      </c>
      <c r="G2264" s="28">
        <v>0</v>
      </c>
      <c r="H2264" s="28">
        <v>0</v>
      </c>
      <c r="I2264" s="28">
        <v>0</v>
      </c>
      <c r="J2264" s="28">
        <v>0</v>
      </c>
      <c r="K2264" s="28"/>
      <c r="L2264" s="28"/>
      <c r="M2264" s="28"/>
      <c r="N2264" s="28"/>
      <c r="O2264" s="28"/>
      <c r="P2264" s="28"/>
      <c r="Q2264" s="28"/>
      <c r="R2264" s="28"/>
      <c r="S2264" s="28"/>
      <c r="T2264" s="12"/>
      <c r="U2264" s="12"/>
      <c r="V2264" s="12"/>
    </row>
    <row r="2265" spans="1:22">
      <c r="A2265" s="26">
        <v>2225</v>
      </c>
      <c r="B2265" s="28">
        <v>1</v>
      </c>
      <c r="C2265" s="28">
        <v>2</v>
      </c>
      <c r="D2265" s="28">
        <v>9</v>
      </c>
      <c r="E2265" s="28">
        <v>0</v>
      </c>
      <c r="F2265" s="28">
        <v>0</v>
      </c>
      <c r="G2265" s="28">
        <v>0</v>
      </c>
      <c r="H2265" s="28">
        <v>0</v>
      </c>
      <c r="I2265" s="28">
        <v>0</v>
      </c>
      <c r="J2265" s="28">
        <v>0</v>
      </c>
      <c r="K2265" s="28"/>
      <c r="L2265" s="28"/>
      <c r="M2265" s="28"/>
      <c r="N2265" s="28"/>
      <c r="O2265" s="28"/>
      <c r="P2265" s="28"/>
      <c r="Q2265" s="28"/>
      <c r="R2265" s="28"/>
      <c r="S2265" s="28"/>
      <c r="T2265" s="12"/>
      <c r="U2265" s="12"/>
      <c r="V2265" s="12"/>
    </row>
    <row r="2266" spans="1:22">
      <c r="A2266" s="26">
        <v>2226</v>
      </c>
      <c r="B2266" s="28">
        <v>6</v>
      </c>
      <c r="C2266" s="28">
        <v>6</v>
      </c>
      <c r="D2266" s="28">
        <v>7</v>
      </c>
      <c r="E2266" s="28">
        <v>0</v>
      </c>
      <c r="F2266" s="28">
        <v>0</v>
      </c>
      <c r="G2266" s="28">
        <v>0</v>
      </c>
      <c r="H2266" s="28">
        <v>0</v>
      </c>
      <c r="I2266" s="28">
        <v>0</v>
      </c>
      <c r="J2266" s="28">
        <v>0</v>
      </c>
      <c r="K2266" s="28"/>
      <c r="L2266" s="28"/>
      <c r="M2266" s="28"/>
      <c r="N2266" s="28"/>
      <c r="O2266" s="28"/>
      <c r="P2266" s="28"/>
      <c r="Q2266" s="28"/>
      <c r="R2266" s="28"/>
      <c r="S2266" s="28"/>
      <c r="T2266" s="12"/>
      <c r="U2266" s="12"/>
      <c r="V2266" s="12"/>
    </row>
    <row r="2267" spans="1:22">
      <c r="A2267" s="26">
        <v>2227</v>
      </c>
      <c r="B2267" s="28">
        <v>4</v>
      </c>
      <c r="C2267" s="28">
        <v>9</v>
      </c>
      <c r="D2267" s="28">
        <v>4</v>
      </c>
      <c r="E2267" s="28">
        <v>0</v>
      </c>
      <c r="F2267" s="28">
        <v>0</v>
      </c>
      <c r="G2267" s="28">
        <v>0</v>
      </c>
      <c r="H2267" s="28">
        <v>0</v>
      </c>
      <c r="I2267" s="28">
        <v>0</v>
      </c>
      <c r="J2267" s="28">
        <v>0</v>
      </c>
      <c r="K2267" s="28"/>
      <c r="L2267" s="28"/>
      <c r="M2267" s="28"/>
      <c r="N2267" s="28"/>
      <c r="O2267" s="28"/>
      <c r="P2267" s="28"/>
      <c r="Q2267" s="28"/>
      <c r="R2267" s="28"/>
      <c r="S2267" s="28"/>
      <c r="T2267" s="12"/>
      <c r="U2267" s="12"/>
      <c r="V2267" s="12"/>
    </row>
    <row r="2268" spans="1:22">
      <c r="A2268" s="26">
        <v>2228</v>
      </c>
      <c r="B2268" s="28">
        <v>0</v>
      </c>
      <c r="C2268" s="28">
        <v>2</v>
      </c>
      <c r="D2268" s="28">
        <v>6</v>
      </c>
      <c r="E2268" s="28">
        <v>0</v>
      </c>
      <c r="F2268" s="28">
        <v>0</v>
      </c>
      <c r="G2268" s="28">
        <v>0</v>
      </c>
      <c r="H2268" s="28">
        <v>0</v>
      </c>
      <c r="I2268" s="28">
        <v>0</v>
      </c>
      <c r="J2268" s="28">
        <v>0</v>
      </c>
      <c r="K2268" s="28"/>
      <c r="L2268" s="28"/>
      <c r="M2268" s="28"/>
      <c r="N2268" s="28"/>
      <c r="O2268" s="28"/>
      <c r="P2268" s="28"/>
      <c r="Q2268" s="28"/>
      <c r="R2268" s="28"/>
      <c r="S2268" s="28"/>
      <c r="T2268" s="12"/>
      <c r="U2268" s="12"/>
      <c r="V2268" s="12"/>
    </row>
    <row r="2269" spans="1:22">
      <c r="A2269" s="26">
        <v>2229</v>
      </c>
      <c r="B2269" s="28">
        <v>5</v>
      </c>
      <c r="C2269" s="28">
        <v>5</v>
      </c>
      <c r="D2269" s="28">
        <v>6</v>
      </c>
      <c r="E2269" s="28">
        <v>0</v>
      </c>
      <c r="F2269" s="28">
        <v>0</v>
      </c>
      <c r="G2269" s="28">
        <v>0</v>
      </c>
      <c r="H2269" s="28">
        <v>0</v>
      </c>
      <c r="I2269" s="28">
        <v>0</v>
      </c>
      <c r="J2269" s="28">
        <v>0</v>
      </c>
      <c r="K2269" s="28"/>
      <c r="L2269" s="28"/>
      <c r="M2269" s="28"/>
      <c r="N2269" s="28"/>
      <c r="O2269" s="28"/>
      <c r="P2269" s="28"/>
      <c r="Q2269" s="28"/>
      <c r="R2269" s="28"/>
      <c r="S2269" s="28"/>
      <c r="T2269" s="12"/>
      <c r="U2269" s="12"/>
      <c r="V2269" s="12"/>
    </row>
    <row r="2270" spans="1:22">
      <c r="A2270" s="26">
        <v>2230</v>
      </c>
      <c r="B2270" s="28">
        <v>7</v>
      </c>
      <c r="C2270" s="28">
        <v>10</v>
      </c>
      <c r="D2270" s="28">
        <v>8</v>
      </c>
      <c r="E2270" s="28">
        <v>1</v>
      </c>
      <c r="F2270" s="28">
        <v>0</v>
      </c>
      <c r="G2270" s="28">
        <v>0</v>
      </c>
      <c r="H2270" s="28">
        <v>0</v>
      </c>
      <c r="I2270" s="28">
        <v>0</v>
      </c>
      <c r="J2270" s="28">
        <v>0</v>
      </c>
      <c r="K2270" s="28"/>
      <c r="L2270" s="28"/>
      <c r="M2270" s="28"/>
      <c r="N2270" s="28"/>
      <c r="O2270" s="28"/>
      <c r="P2270" s="28"/>
      <c r="Q2270" s="28"/>
      <c r="R2270" s="28"/>
      <c r="S2270" s="28"/>
      <c r="T2270" s="12"/>
      <c r="U2270" s="12"/>
      <c r="V2270" s="12"/>
    </row>
    <row r="2271" spans="1:22">
      <c r="A2271" s="26">
        <v>2231</v>
      </c>
      <c r="B2271" s="28">
        <v>10</v>
      </c>
      <c r="C2271" s="28">
        <v>6</v>
      </c>
      <c r="D2271" s="28">
        <v>8</v>
      </c>
      <c r="E2271" s="28">
        <v>0</v>
      </c>
      <c r="F2271" s="28">
        <v>0</v>
      </c>
      <c r="G2271" s="28">
        <v>0</v>
      </c>
      <c r="H2271" s="28">
        <v>0</v>
      </c>
      <c r="I2271" s="28">
        <v>0</v>
      </c>
      <c r="J2271" s="28">
        <v>0</v>
      </c>
      <c r="K2271" s="28"/>
      <c r="L2271" s="28"/>
      <c r="M2271" s="28"/>
      <c r="N2271" s="28"/>
      <c r="O2271" s="28"/>
      <c r="P2271" s="28"/>
      <c r="Q2271" s="28"/>
      <c r="R2271" s="28"/>
      <c r="S2271" s="28"/>
      <c r="T2271" s="12"/>
      <c r="U2271" s="12"/>
      <c r="V2271" s="12"/>
    </row>
    <row r="2272" spans="1:22">
      <c r="A2272" s="26">
        <v>2232</v>
      </c>
      <c r="B2272" s="28">
        <v>7</v>
      </c>
      <c r="C2272" s="28">
        <v>9</v>
      </c>
      <c r="D2272" s="28">
        <v>6</v>
      </c>
      <c r="E2272" s="28">
        <v>0</v>
      </c>
      <c r="F2272" s="28">
        <v>0</v>
      </c>
      <c r="G2272" s="28">
        <v>0</v>
      </c>
      <c r="H2272" s="28">
        <v>0</v>
      </c>
      <c r="I2272" s="28">
        <v>0</v>
      </c>
      <c r="J2272" s="28">
        <v>0</v>
      </c>
      <c r="K2272" s="28"/>
      <c r="L2272" s="28"/>
      <c r="M2272" s="28"/>
      <c r="N2272" s="28"/>
      <c r="O2272" s="28"/>
      <c r="P2272" s="28"/>
      <c r="Q2272" s="28"/>
      <c r="R2272" s="28"/>
      <c r="S2272" s="28"/>
      <c r="T2272" s="12"/>
      <c r="U2272" s="12"/>
      <c r="V2272" s="12"/>
    </row>
    <row r="2273" spans="1:22">
      <c r="A2273" s="26">
        <v>2233</v>
      </c>
      <c r="B2273" s="28">
        <v>5</v>
      </c>
      <c r="C2273" s="28">
        <v>5</v>
      </c>
      <c r="D2273" s="28">
        <v>11</v>
      </c>
      <c r="E2273" s="28">
        <v>1</v>
      </c>
      <c r="F2273" s="28">
        <v>0</v>
      </c>
      <c r="G2273" s="28">
        <v>0</v>
      </c>
      <c r="H2273" s="28">
        <v>0</v>
      </c>
      <c r="I2273" s="28">
        <v>0</v>
      </c>
      <c r="J2273" s="28">
        <v>0</v>
      </c>
      <c r="K2273" s="28"/>
      <c r="L2273" s="28"/>
      <c r="M2273" s="28"/>
      <c r="N2273" s="28"/>
      <c r="O2273" s="28"/>
      <c r="P2273" s="28"/>
      <c r="Q2273" s="28"/>
      <c r="R2273" s="28"/>
      <c r="S2273" s="28"/>
      <c r="T2273" s="12"/>
      <c r="U2273" s="12"/>
      <c r="V2273" s="12"/>
    </row>
    <row r="2274" spans="1:22">
      <c r="A2274" s="26">
        <v>2234</v>
      </c>
      <c r="B2274" s="28">
        <v>8</v>
      </c>
      <c r="C2274" s="28">
        <v>8</v>
      </c>
      <c r="D2274" s="28">
        <v>3</v>
      </c>
      <c r="E2274" s="28">
        <v>0</v>
      </c>
      <c r="F2274" s="28">
        <v>0</v>
      </c>
      <c r="G2274" s="28">
        <v>0</v>
      </c>
      <c r="H2274" s="28">
        <v>0</v>
      </c>
      <c r="I2274" s="28">
        <v>0</v>
      </c>
      <c r="J2274" s="28">
        <v>0</v>
      </c>
      <c r="K2274" s="28"/>
      <c r="L2274" s="28"/>
      <c r="M2274" s="28"/>
      <c r="N2274" s="28"/>
      <c r="O2274" s="28"/>
      <c r="P2274" s="28"/>
      <c r="Q2274" s="28"/>
      <c r="R2274" s="28"/>
      <c r="S2274" s="28"/>
      <c r="T2274" s="12"/>
      <c r="U2274" s="12"/>
      <c r="V2274" s="12"/>
    </row>
    <row r="2275" spans="1:22">
      <c r="A2275" s="26">
        <v>2235</v>
      </c>
      <c r="B2275" s="28">
        <v>5</v>
      </c>
      <c r="C2275" s="28">
        <v>8</v>
      </c>
      <c r="D2275" s="28">
        <v>9</v>
      </c>
      <c r="E2275" s="28">
        <v>0</v>
      </c>
      <c r="F2275" s="28">
        <v>0</v>
      </c>
      <c r="G2275" s="28">
        <v>0</v>
      </c>
      <c r="H2275" s="28">
        <v>0</v>
      </c>
      <c r="I2275" s="28">
        <v>0</v>
      </c>
      <c r="J2275" s="28">
        <v>0</v>
      </c>
      <c r="K2275" s="28"/>
      <c r="L2275" s="28"/>
      <c r="M2275" s="28"/>
      <c r="N2275" s="28"/>
      <c r="O2275" s="28"/>
      <c r="P2275" s="28"/>
      <c r="Q2275" s="28"/>
      <c r="R2275" s="28"/>
      <c r="S2275" s="28"/>
      <c r="T2275" s="12"/>
      <c r="U2275" s="12"/>
      <c r="V2275" s="12"/>
    </row>
    <row r="2276" spans="1:22">
      <c r="A2276" s="26">
        <v>2236</v>
      </c>
      <c r="B2276" s="28">
        <v>5</v>
      </c>
      <c r="C2276" s="28">
        <v>5</v>
      </c>
      <c r="D2276" s="28">
        <v>4</v>
      </c>
      <c r="E2276" s="28">
        <v>0</v>
      </c>
      <c r="F2276" s="28">
        <v>0</v>
      </c>
      <c r="G2276" s="28">
        <v>0</v>
      </c>
      <c r="H2276" s="28">
        <v>0</v>
      </c>
      <c r="I2276" s="28">
        <v>0</v>
      </c>
      <c r="J2276" s="28">
        <v>0</v>
      </c>
      <c r="K2276" s="28"/>
      <c r="L2276" s="28"/>
      <c r="M2276" s="28"/>
      <c r="N2276" s="28"/>
      <c r="O2276" s="28"/>
      <c r="P2276" s="28"/>
      <c r="Q2276" s="28"/>
      <c r="R2276" s="28"/>
      <c r="S2276" s="28"/>
      <c r="T2276" s="12"/>
      <c r="U2276" s="12"/>
      <c r="V2276" s="12"/>
    </row>
    <row r="2277" spans="1:22">
      <c r="A2277" s="26">
        <v>2237</v>
      </c>
      <c r="B2277" s="28">
        <v>6</v>
      </c>
      <c r="C2277" s="28">
        <v>6</v>
      </c>
      <c r="D2277" s="28">
        <v>7</v>
      </c>
      <c r="E2277" s="28">
        <v>0</v>
      </c>
      <c r="F2277" s="28">
        <v>0</v>
      </c>
      <c r="G2277" s="28">
        <v>0</v>
      </c>
      <c r="H2277" s="28">
        <v>0</v>
      </c>
      <c r="I2277" s="28">
        <v>0</v>
      </c>
      <c r="J2277" s="28">
        <v>0</v>
      </c>
      <c r="K2277" s="28"/>
      <c r="L2277" s="28"/>
      <c r="M2277" s="28"/>
      <c r="N2277" s="28"/>
      <c r="O2277" s="28"/>
      <c r="P2277" s="28"/>
      <c r="Q2277" s="28"/>
      <c r="R2277" s="28"/>
      <c r="S2277" s="28"/>
      <c r="T2277" s="12"/>
      <c r="U2277" s="12"/>
      <c r="V2277" s="12"/>
    </row>
    <row r="2278" spans="1:22">
      <c r="A2278" s="26">
        <v>2238</v>
      </c>
      <c r="B2278" s="28">
        <v>4</v>
      </c>
      <c r="C2278" s="28">
        <v>5</v>
      </c>
      <c r="D2278" s="28">
        <v>14</v>
      </c>
      <c r="E2278" s="28">
        <v>0</v>
      </c>
      <c r="F2278" s="28">
        <v>0</v>
      </c>
      <c r="G2278" s="28">
        <v>0</v>
      </c>
      <c r="H2278" s="28">
        <v>0</v>
      </c>
      <c r="I2278" s="28">
        <v>0</v>
      </c>
      <c r="J2278" s="28">
        <v>0</v>
      </c>
      <c r="K2278" s="28"/>
      <c r="L2278" s="28"/>
      <c r="M2278" s="28"/>
      <c r="N2278" s="28"/>
      <c r="O2278" s="28"/>
      <c r="P2278" s="28"/>
      <c r="Q2278" s="28"/>
      <c r="R2278" s="28"/>
      <c r="S2278" s="28"/>
      <c r="T2278" s="12"/>
      <c r="U2278" s="12"/>
      <c r="V2278" s="12"/>
    </row>
    <row r="2279" spans="1:22">
      <c r="A2279" s="26">
        <v>2239</v>
      </c>
      <c r="B2279" s="28">
        <v>5</v>
      </c>
      <c r="C2279" s="28">
        <v>4</v>
      </c>
      <c r="D2279" s="28">
        <v>5</v>
      </c>
      <c r="E2279" s="28">
        <v>0</v>
      </c>
      <c r="F2279" s="28">
        <v>0</v>
      </c>
      <c r="G2279" s="28">
        <v>0</v>
      </c>
      <c r="H2279" s="28">
        <v>0</v>
      </c>
      <c r="I2279" s="28">
        <v>0</v>
      </c>
      <c r="J2279" s="28">
        <v>0</v>
      </c>
      <c r="K2279" s="28"/>
      <c r="L2279" s="28"/>
      <c r="M2279" s="28"/>
      <c r="N2279" s="28"/>
      <c r="O2279" s="28"/>
      <c r="P2279" s="28"/>
      <c r="Q2279" s="28"/>
      <c r="R2279" s="28"/>
      <c r="S2279" s="28"/>
      <c r="T2279" s="12"/>
      <c r="U2279" s="12"/>
      <c r="V2279" s="12"/>
    </row>
    <row r="2280" spans="1:22">
      <c r="A2280" s="26">
        <v>2240</v>
      </c>
      <c r="B2280" s="28">
        <v>6</v>
      </c>
      <c r="C2280" s="28">
        <v>5</v>
      </c>
      <c r="D2280" s="28">
        <v>5</v>
      </c>
      <c r="E2280" s="28">
        <v>0</v>
      </c>
      <c r="F2280" s="28">
        <v>0</v>
      </c>
      <c r="G2280" s="28">
        <v>0</v>
      </c>
      <c r="H2280" s="28">
        <v>0</v>
      </c>
      <c r="I2280" s="28">
        <v>0</v>
      </c>
      <c r="J2280" s="28">
        <v>0</v>
      </c>
      <c r="K2280" s="28"/>
      <c r="L2280" s="28"/>
      <c r="M2280" s="28"/>
      <c r="N2280" s="28"/>
      <c r="O2280" s="28"/>
      <c r="P2280" s="28"/>
      <c r="Q2280" s="28"/>
      <c r="R2280" s="28"/>
      <c r="S2280" s="28"/>
      <c r="T2280" s="12"/>
      <c r="U2280" s="12"/>
      <c r="V2280" s="12"/>
    </row>
    <row r="2281" spans="1:22">
      <c r="A2281" s="26">
        <v>2241</v>
      </c>
      <c r="B2281" s="28">
        <v>3</v>
      </c>
      <c r="C2281" s="28">
        <v>9</v>
      </c>
      <c r="D2281" s="28">
        <v>13</v>
      </c>
      <c r="E2281" s="28">
        <v>0</v>
      </c>
      <c r="F2281" s="28">
        <v>0</v>
      </c>
      <c r="G2281" s="28">
        <v>0</v>
      </c>
      <c r="H2281" s="28">
        <v>0</v>
      </c>
      <c r="I2281" s="28">
        <v>0</v>
      </c>
      <c r="J2281" s="28">
        <v>0</v>
      </c>
      <c r="K2281" s="28"/>
      <c r="L2281" s="28"/>
      <c r="M2281" s="28"/>
      <c r="N2281" s="28"/>
      <c r="O2281" s="28"/>
      <c r="P2281" s="28"/>
      <c r="Q2281" s="28"/>
      <c r="R2281" s="28"/>
      <c r="S2281" s="28"/>
      <c r="T2281" s="12"/>
      <c r="U2281" s="12"/>
      <c r="V2281" s="12"/>
    </row>
    <row r="2282" spans="1:22">
      <c r="A2282" s="26">
        <v>2242</v>
      </c>
      <c r="B2282" s="28">
        <v>12</v>
      </c>
      <c r="C2282" s="28">
        <v>7</v>
      </c>
      <c r="D2282" s="28">
        <v>8</v>
      </c>
      <c r="E2282" s="28">
        <v>0</v>
      </c>
      <c r="F2282" s="28">
        <v>0</v>
      </c>
      <c r="G2282" s="28">
        <v>0</v>
      </c>
      <c r="H2282" s="28">
        <v>0</v>
      </c>
      <c r="I2282" s="28">
        <v>0</v>
      </c>
      <c r="J2282" s="28">
        <v>0</v>
      </c>
      <c r="K2282" s="28"/>
      <c r="L2282" s="28"/>
      <c r="M2282" s="28"/>
      <c r="N2282" s="28"/>
      <c r="O2282" s="28"/>
      <c r="P2282" s="28"/>
      <c r="Q2282" s="28"/>
      <c r="R2282" s="28"/>
      <c r="S2282" s="28"/>
      <c r="T2282" s="12"/>
      <c r="U2282" s="12"/>
      <c r="V2282" s="12"/>
    </row>
    <row r="2283" spans="1:22">
      <c r="A2283" s="26">
        <v>2243</v>
      </c>
      <c r="B2283" s="28">
        <v>7</v>
      </c>
      <c r="C2283" s="28">
        <v>10</v>
      </c>
      <c r="D2283" s="28">
        <v>7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/>
      <c r="L2283" s="28"/>
      <c r="M2283" s="28"/>
      <c r="N2283" s="28"/>
      <c r="O2283" s="28"/>
      <c r="P2283" s="28"/>
      <c r="Q2283" s="28"/>
      <c r="R2283" s="28"/>
      <c r="S2283" s="28"/>
      <c r="T2283" s="12"/>
      <c r="U2283" s="12"/>
      <c r="V2283" s="12"/>
    </row>
    <row r="2284" spans="1:22">
      <c r="A2284" s="26">
        <v>2244</v>
      </c>
      <c r="B2284" s="28">
        <v>6</v>
      </c>
      <c r="C2284" s="28">
        <v>8</v>
      </c>
      <c r="D2284" s="28">
        <v>6</v>
      </c>
      <c r="E2284" s="28">
        <v>0</v>
      </c>
      <c r="F2284" s="28">
        <v>0</v>
      </c>
      <c r="G2284" s="28">
        <v>0</v>
      </c>
      <c r="H2284" s="28">
        <v>0</v>
      </c>
      <c r="I2284" s="28">
        <v>0</v>
      </c>
      <c r="J2284" s="28">
        <v>0</v>
      </c>
      <c r="K2284" s="28"/>
      <c r="L2284" s="28"/>
      <c r="M2284" s="28"/>
      <c r="N2284" s="28"/>
      <c r="O2284" s="28"/>
      <c r="P2284" s="28"/>
      <c r="Q2284" s="28"/>
      <c r="R2284" s="28"/>
      <c r="S2284" s="28"/>
      <c r="T2284" s="12"/>
      <c r="U2284" s="12"/>
      <c r="V2284" s="12"/>
    </row>
    <row r="2285" spans="1:22">
      <c r="A2285" s="26">
        <v>2245</v>
      </c>
      <c r="B2285" s="28">
        <v>7</v>
      </c>
      <c r="C2285" s="28">
        <v>8</v>
      </c>
      <c r="D2285" s="28">
        <v>10</v>
      </c>
      <c r="E2285" s="28">
        <v>0</v>
      </c>
      <c r="F2285" s="28">
        <v>0</v>
      </c>
      <c r="G2285" s="28">
        <v>0</v>
      </c>
      <c r="H2285" s="28">
        <v>0</v>
      </c>
      <c r="I2285" s="28">
        <v>0</v>
      </c>
      <c r="J2285" s="28">
        <v>0</v>
      </c>
      <c r="K2285" s="28"/>
      <c r="L2285" s="28"/>
      <c r="M2285" s="28"/>
      <c r="N2285" s="28"/>
      <c r="O2285" s="28"/>
      <c r="P2285" s="28"/>
      <c r="Q2285" s="28"/>
      <c r="R2285" s="28"/>
      <c r="S2285" s="28"/>
      <c r="T2285" s="12"/>
      <c r="U2285" s="12"/>
      <c r="V2285" s="12"/>
    </row>
    <row r="2286" spans="1:22">
      <c r="A2286" s="26">
        <v>2246</v>
      </c>
      <c r="B2286" s="28">
        <v>4</v>
      </c>
      <c r="C2286" s="28">
        <v>6</v>
      </c>
      <c r="D2286" s="28">
        <v>10</v>
      </c>
      <c r="E2286" s="28">
        <v>0</v>
      </c>
      <c r="F2286" s="28">
        <v>0</v>
      </c>
      <c r="G2286" s="28">
        <v>0</v>
      </c>
      <c r="H2286" s="28">
        <v>0</v>
      </c>
      <c r="I2286" s="28">
        <v>0</v>
      </c>
      <c r="J2286" s="28">
        <v>0</v>
      </c>
      <c r="K2286" s="28"/>
      <c r="L2286" s="28"/>
      <c r="M2286" s="28"/>
      <c r="N2286" s="28"/>
      <c r="O2286" s="28"/>
      <c r="P2286" s="28"/>
      <c r="Q2286" s="28"/>
      <c r="R2286" s="28"/>
      <c r="S2286" s="28"/>
      <c r="T2286" s="12"/>
      <c r="U2286" s="12"/>
      <c r="V2286" s="12"/>
    </row>
    <row r="2287" spans="1:22">
      <c r="A2287" s="26">
        <v>2247</v>
      </c>
      <c r="B2287" s="28">
        <v>5</v>
      </c>
      <c r="C2287" s="28">
        <v>7</v>
      </c>
      <c r="D2287" s="28">
        <v>9</v>
      </c>
      <c r="E2287" s="28">
        <v>0</v>
      </c>
      <c r="F2287" s="28">
        <v>0</v>
      </c>
      <c r="G2287" s="28">
        <v>0</v>
      </c>
      <c r="H2287" s="28">
        <v>0</v>
      </c>
      <c r="I2287" s="28">
        <v>0</v>
      </c>
      <c r="J2287" s="28">
        <v>0</v>
      </c>
      <c r="K2287" s="28"/>
      <c r="L2287" s="28"/>
      <c r="M2287" s="28"/>
      <c r="N2287" s="28"/>
      <c r="O2287" s="28"/>
      <c r="P2287" s="28"/>
      <c r="Q2287" s="28"/>
      <c r="R2287" s="28"/>
      <c r="S2287" s="28"/>
      <c r="T2287" s="12"/>
      <c r="U2287" s="12"/>
      <c r="V2287" s="12"/>
    </row>
    <row r="2288" spans="1:22">
      <c r="A2288" s="26">
        <v>2248</v>
      </c>
      <c r="B2288" s="28">
        <v>1</v>
      </c>
      <c r="C2288" s="28">
        <v>11</v>
      </c>
      <c r="D2288" s="28">
        <v>8</v>
      </c>
      <c r="E2288" s="28">
        <v>0</v>
      </c>
      <c r="F2288" s="28">
        <v>0</v>
      </c>
      <c r="G2288" s="28">
        <v>0</v>
      </c>
      <c r="H2288" s="28">
        <v>0</v>
      </c>
      <c r="I2288" s="28">
        <v>0</v>
      </c>
      <c r="J2288" s="28">
        <v>0</v>
      </c>
      <c r="K2288" s="28"/>
      <c r="L2288" s="28"/>
      <c r="M2288" s="28"/>
      <c r="N2288" s="28"/>
      <c r="O2288" s="28"/>
      <c r="P2288" s="28"/>
      <c r="Q2288" s="28"/>
      <c r="R2288" s="28"/>
      <c r="S2288" s="28"/>
      <c r="T2288" s="12"/>
      <c r="U2288" s="12"/>
      <c r="V2288" s="12"/>
    </row>
    <row r="2289" spans="1:22">
      <c r="A2289" s="26">
        <v>2249</v>
      </c>
      <c r="B2289" s="28">
        <v>6</v>
      </c>
      <c r="C2289" s="28">
        <v>5</v>
      </c>
      <c r="D2289" s="28">
        <v>8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/>
      <c r="L2289" s="28"/>
      <c r="M2289" s="28"/>
      <c r="N2289" s="28"/>
      <c r="O2289" s="28"/>
      <c r="P2289" s="28"/>
      <c r="Q2289" s="28"/>
      <c r="R2289" s="28"/>
      <c r="S2289" s="28"/>
      <c r="T2289" s="12"/>
      <c r="U2289" s="12"/>
      <c r="V2289" s="12"/>
    </row>
    <row r="2290" spans="1:22">
      <c r="A2290" s="26">
        <v>2250</v>
      </c>
      <c r="B2290" s="28">
        <v>4</v>
      </c>
      <c r="C2290" s="28">
        <v>4</v>
      </c>
      <c r="D2290" s="28">
        <v>5</v>
      </c>
      <c r="E2290" s="28">
        <v>1</v>
      </c>
      <c r="F2290" s="28">
        <v>0</v>
      </c>
      <c r="G2290" s="28">
        <v>0</v>
      </c>
      <c r="H2290" s="28">
        <v>0</v>
      </c>
      <c r="I2290" s="28">
        <v>0</v>
      </c>
      <c r="J2290" s="28">
        <v>0</v>
      </c>
      <c r="K2290" s="28"/>
      <c r="L2290" s="28"/>
      <c r="M2290" s="28"/>
      <c r="N2290" s="28"/>
      <c r="O2290" s="28"/>
      <c r="P2290" s="28"/>
      <c r="Q2290" s="28"/>
      <c r="R2290" s="28"/>
      <c r="S2290" s="28"/>
      <c r="T2290" s="12"/>
      <c r="U2290" s="12"/>
      <c r="V2290" s="12"/>
    </row>
    <row r="2291" spans="1:22">
      <c r="A2291" s="26">
        <v>2251</v>
      </c>
      <c r="B2291" s="28">
        <v>9</v>
      </c>
      <c r="C2291" s="28">
        <v>9</v>
      </c>
      <c r="D2291" s="28">
        <v>4</v>
      </c>
      <c r="E2291" s="28">
        <v>0</v>
      </c>
      <c r="F2291" s="28">
        <v>0</v>
      </c>
      <c r="G2291" s="28">
        <v>0</v>
      </c>
      <c r="H2291" s="28">
        <v>0</v>
      </c>
      <c r="I2291" s="28">
        <v>0</v>
      </c>
      <c r="J2291" s="28">
        <v>0</v>
      </c>
      <c r="K2291" s="28"/>
      <c r="L2291" s="28"/>
      <c r="M2291" s="28"/>
      <c r="N2291" s="28"/>
      <c r="O2291" s="28"/>
      <c r="P2291" s="28"/>
      <c r="Q2291" s="28"/>
      <c r="R2291" s="28"/>
      <c r="S2291" s="28"/>
      <c r="T2291" s="12"/>
      <c r="U2291" s="12"/>
      <c r="V2291" s="12"/>
    </row>
    <row r="2292" spans="1:22">
      <c r="A2292" s="26">
        <v>2252</v>
      </c>
      <c r="B2292" s="28">
        <v>8</v>
      </c>
      <c r="C2292" s="28">
        <v>8</v>
      </c>
      <c r="D2292" s="28">
        <v>6</v>
      </c>
      <c r="E2292" s="28">
        <v>1</v>
      </c>
      <c r="F2292" s="28">
        <v>0</v>
      </c>
      <c r="G2292" s="28">
        <v>0</v>
      </c>
      <c r="H2292" s="28">
        <v>0</v>
      </c>
      <c r="I2292" s="28">
        <v>0</v>
      </c>
      <c r="J2292" s="28">
        <v>0</v>
      </c>
      <c r="K2292" s="28"/>
      <c r="L2292" s="28"/>
      <c r="M2292" s="28"/>
      <c r="N2292" s="28"/>
      <c r="O2292" s="28"/>
      <c r="P2292" s="28"/>
      <c r="Q2292" s="28"/>
      <c r="R2292" s="28"/>
      <c r="S2292" s="28"/>
      <c r="T2292" s="12"/>
      <c r="U2292" s="12"/>
      <c r="V2292" s="12"/>
    </row>
    <row r="2293" spans="1:22">
      <c r="A2293" s="26">
        <v>2253</v>
      </c>
      <c r="B2293" s="28">
        <v>6</v>
      </c>
      <c r="C2293" s="28">
        <v>13</v>
      </c>
      <c r="D2293" s="28">
        <v>4</v>
      </c>
      <c r="E2293" s="28">
        <v>0</v>
      </c>
      <c r="F2293" s="28">
        <v>0</v>
      </c>
      <c r="G2293" s="28">
        <v>0</v>
      </c>
      <c r="H2293" s="28">
        <v>0</v>
      </c>
      <c r="I2293" s="28">
        <v>0</v>
      </c>
      <c r="J2293" s="28">
        <v>0</v>
      </c>
      <c r="K2293" s="28"/>
      <c r="L2293" s="28"/>
      <c r="M2293" s="28"/>
      <c r="N2293" s="28"/>
      <c r="O2293" s="28"/>
      <c r="P2293" s="28"/>
      <c r="Q2293" s="28"/>
      <c r="R2293" s="28"/>
      <c r="S2293" s="28"/>
      <c r="T2293" s="12"/>
      <c r="U2293" s="12"/>
      <c r="V2293" s="12"/>
    </row>
    <row r="2294" spans="1:22">
      <c r="A2294" s="26">
        <v>2254</v>
      </c>
      <c r="B2294" s="28">
        <v>1</v>
      </c>
      <c r="C2294" s="28">
        <v>3</v>
      </c>
      <c r="D2294" s="28">
        <v>6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/>
      <c r="L2294" s="28"/>
      <c r="M2294" s="28"/>
      <c r="N2294" s="28"/>
      <c r="O2294" s="28"/>
      <c r="P2294" s="28"/>
      <c r="Q2294" s="28"/>
      <c r="R2294" s="28"/>
      <c r="S2294" s="28"/>
      <c r="T2294" s="12"/>
      <c r="U2294" s="12"/>
      <c r="V2294" s="12"/>
    </row>
    <row r="2295" spans="1:22">
      <c r="A2295" s="26">
        <v>2255</v>
      </c>
      <c r="B2295" s="28">
        <v>2</v>
      </c>
      <c r="C2295" s="28">
        <v>2</v>
      </c>
      <c r="D2295" s="28">
        <v>7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/>
      <c r="L2295" s="28"/>
      <c r="M2295" s="28"/>
      <c r="N2295" s="28"/>
      <c r="O2295" s="28"/>
      <c r="P2295" s="28"/>
      <c r="Q2295" s="28"/>
      <c r="R2295" s="28"/>
      <c r="S2295" s="28"/>
      <c r="T2295" s="12"/>
      <c r="U2295" s="12"/>
      <c r="V2295" s="12"/>
    </row>
    <row r="2296" spans="1:22">
      <c r="A2296" s="26">
        <v>2256</v>
      </c>
      <c r="B2296" s="28">
        <v>6</v>
      </c>
      <c r="C2296" s="28">
        <v>7</v>
      </c>
      <c r="D2296" s="28">
        <v>3</v>
      </c>
      <c r="E2296" s="28">
        <v>0</v>
      </c>
      <c r="F2296" s="28">
        <v>0</v>
      </c>
      <c r="G2296" s="28">
        <v>0</v>
      </c>
      <c r="H2296" s="28">
        <v>0</v>
      </c>
      <c r="I2296" s="28">
        <v>0</v>
      </c>
      <c r="J2296" s="28">
        <v>0</v>
      </c>
      <c r="K2296" s="28"/>
      <c r="L2296" s="28"/>
      <c r="M2296" s="28"/>
      <c r="N2296" s="28"/>
      <c r="O2296" s="28"/>
      <c r="P2296" s="28"/>
      <c r="Q2296" s="28"/>
      <c r="R2296" s="28"/>
      <c r="S2296" s="28"/>
      <c r="T2296" s="12"/>
      <c r="U2296" s="12"/>
      <c r="V2296" s="12"/>
    </row>
    <row r="2297" spans="1:22">
      <c r="A2297" s="26">
        <v>2257</v>
      </c>
      <c r="B2297" s="28">
        <v>3</v>
      </c>
      <c r="C2297" s="28">
        <v>12</v>
      </c>
      <c r="D2297" s="28">
        <v>5</v>
      </c>
      <c r="E2297" s="28">
        <v>0</v>
      </c>
      <c r="F2297" s="28">
        <v>0</v>
      </c>
      <c r="G2297" s="28">
        <v>0</v>
      </c>
      <c r="H2297" s="28">
        <v>0</v>
      </c>
      <c r="I2297" s="28">
        <v>0</v>
      </c>
      <c r="J2297" s="28">
        <v>0</v>
      </c>
      <c r="K2297" s="28"/>
      <c r="L2297" s="28"/>
      <c r="M2297" s="28"/>
      <c r="N2297" s="28"/>
      <c r="O2297" s="28"/>
      <c r="P2297" s="28"/>
      <c r="Q2297" s="28"/>
      <c r="R2297" s="28"/>
      <c r="S2297" s="28"/>
      <c r="T2297" s="12"/>
      <c r="U2297" s="12"/>
      <c r="V2297" s="12"/>
    </row>
    <row r="2298" spans="1:22">
      <c r="A2298" s="26">
        <v>2258</v>
      </c>
      <c r="B2298" s="28">
        <v>8</v>
      </c>
      <c r="C2298" s="28">
        <v>12</v>
      </c>
      <c r="D2298" s="28">
        <v>5</v>
      </c>
      <c r="E2298" s="28">
        <v>0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/>
      <c r="L2298" s="28"/>
      <c r="M2298" s="28"/>
      <c r="N2298" s="28"/>
      <c r="O2298" s="28"/>
      <c r="P2298" s="28"/>
      <c r="Q2298" s="28"/>
      <c r="R2298" s="28"/>
      <c r="S2298" s="28"/>
      <c r="T2298" s="12"/>
      <c r="U2298" s="12"/>
      <c r="V2298" s="12"/>
    </row>
    <row r="2299" spans="1:22">
      <c r="A2299" s="26">
        <v>2259</v>
      </c>
      <c r="B2299" s="28">
        <v>6</v>
      </c>
      <c r="C2299" s="28">
        <v>6</v>
      </c>
      <c r="D2299" s="28">
        <v>5</v>
      </c>
      <c r="E2299" s="28">
        <v>0</v>
      </c>
      <c r="F2299" s="28">
        <v>0</v>
      </c>
      <c r="G2299" s="28">
        <v>0</v>
      </c>
      <c r="H2299" s="28">
        <v>0</v>
      </c>
      <c r="I2299" s="28">
        <v>0</v>
      </c>
      <c r="J2299" s="28">
        <v>0</v>
      </c>
      <c r="K2299" s="28"/>
      <c r="L2299" s="28"/>
      <c r="M2299" s="28"/>
      <c r="N2299" s="28"/>
      <c r="O2299" s="28"/>
      <c r="P2299" s="28"/>
      <c r="Q2299" s="28"/>
      <c r="R2299" s="28"/>
      <c r="S2299" s="28"/>
      <c r="T2299" s="12"/>
      <c r="U2299" s="12"/>
      <c r="V2299" s="12"/>
    </row>
    <row r="2300" spans="1:22">
      <c r="A2300" s="26">
        <v>2260</v>
      </c>
      <c r="B2300" s="28">
        <v>6</v>
      </c>
      <c r="C2300" s="28">
        <v>10</v>
      </c>
      <c r="D2300" s="28">
        <v>4</v>
      </c>
      <c r="E2300" s="28">
        <v>0</v>
      </c>
      <c r="F2300" s="28">
        <v>0</v>
      </c>
      <c r="G2300" s="28">
        <v>0</v>
      </c>
      <c r="H2300" s="28">
        <v>0</v>
      </c>
      <c r="I2300" s="28">
        <v>0</v>
      </c>
      <c r="J2300" s="28">
        <v>0</v>
      </c>
      <c r="K2300" s="28"/>
      <c r="L2300" s="28"/>
      <c r="M2300" s="28"/>
      <c r="N2300" s="28"/>
      <c r="O2300" s="28"/>
      <c r="P2300" s="28"/>
      <c r="Q2300" s="28"/>
      <c r="R2300" s="28"/>
      <c r="S2300" s="28"/>
      <c r="T2300" s="12"/>
      <c r="U2300" s="12"/>
      <c r="V2300" s="12"/>
    </row>
    <row r="2301" spans="1:22">
      <c r="A2301" s="26">
        <v>2261</v>
      </c>
      <c r="B2301" s="28">
        <v>3</v>
      </c>
      <c r="C2301" s="28">
        <v>16</v>
      </c>
      <c r="D2301" s="28">
        <v>6</v>
      </c>
      <c r="E2301" s="28">
        <v>0</v>
      </c>
      <c r="F2301" s="28">
        <v>1</v>
      </c>
      <c r="G2301" s="28">
        <v>0</v>
      </c>
      <c r="H2301" s="28">
        <v>0</v>
      </c>
      <c r="I2301" s="28">
        <v>0</v>
      </c>
      <c r="J2301" s="28">
        <v>0</v>
      </c>
      <c r="K2301" s="28"/>
      <c r="L2301" s="28"/>
      <c r="M2301" s="28"/>
      <c r="N2301" s="28"/>
      <c r="O2301" s="28"/>
      <c r="P2301" s="28"/>
      <c r="Q2301" s="28"/>
      <c r="R2301" s="28"/>
      <c r="S2301" s="28"/>
      <c r="T2301" s="12"/>
      <c r="U2301" s="12"/>
      <c r="V2301" s="12"/>
    </row>
    <row r="2302" spans="1:22">
      <c r="A2302" s="26">
        <v>2262</v>
      </c>
      <c r="B2302" s="28">
        <v>2</v>
      </c>
      <c r="C2302" s="28">
        <v>7</v>
      </c>
      <c r="D2302" s="28">
        <v>7</v>
      </c>
      <c r="E2302" s="28">
        <v>0</v>
      </c>
      <c r="F2302" s="28">
        <v>0</v>
      </c>
      <c r="G2302" s="28">
        <v>0</v>
      </c>
      <c r="H2302" s="28">
        <v>0</v>
      </c>
      <c r="I2302" s="28">
        <v>0</v>
      </c>
      <c r="J2302" s="28">
        <v>0</v>
      </c>
      <c r="K2302" s="28"/>
      <c r="L2302" s="28"/>
      <c r="M2302" s="28"/>
      <c r="N2302" s="28"/>
      <c r="O2302" s="28"/>
      <c r="P2302" s="28"/>
      <c r="Q2302" s="28"/>
      <c r="R2302" s="28"/>
      <c r="S2302" s="28"/>
      <c r="T2302" s="12"/>
      <c r="U2302" s="12"/>
      <c r="V2302" s="12"/>
    </row>
    <row r="2303" spans="1:22">
      <c r="A2303" s="26">
        <v>2263</v>
      </c>
      <c r="B2303" s="28">
        <v>6</v>
      </c>
      <c r="C2303" s="28">
        <v>6</v>
      </c>
      <c r="D2303" s="28">
        <v>5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/>
      <c r="L2303" s="28"/>
      <c r="M2303" s="28"/>
      <c r="N2303" s="28"/>
      <c r="O2303" s="28"/>
      <c r="P2303" s="28"/>
      <c r="Q2303" s="28"/>
      <c r="R2303" s="28"/>
      <c r="S2303" s="28"/>
      <c r="T2303" s="12"/>
      <c r="U2303" s="12"/>
      <c r="V2303" s="12"/>
    </row>
    <row r="2304" spans="1:22">
      <c r="A2304" s="26">
        <v>2264</v>
      </c>
      <c r="B2304" s="28">
        <v>5</v>
      </c>
      <c r="C2304" s="28">
        <v>11</v>
      </c>
      <c r="D2304" s="28">
        <v>4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/>
      <c r="L2304" s="28"/>
      <c r="M2304" s="28"/>
      <c r="N2304" s="28"/>
      <c r="O2304" s="28"/>
      <c r="P2304" s="28"/>
      <c r="Q2304" s="28"/>
      <c r="R2304" s="28"/>
      <c r="S2304" s="28"/>
      <c r="T2304" s="12"/>
      <c r="U2304" s="12"/>
      <c r="V2304" s="12"/>
    </row>
    <row r="2305" spans="1:22">
      <c r="A2305" s="26">
        <v>2265</v>
      </c>
      <c r="B2305" s="28">
        <v>2</v>
      </c>
      <c r="C2305" s="28">
        <v>6</v>
      </c>
      <c r="D2305" s="28">
        <v>7</v>
      </c>
      <c r="E2305" s="28">
        <v>0</v>
      </c>
      <c r="F2305" s="28">
        <v>0</v>
      </c>
      <c r="G2305" s="28">
        <v>0</v>
      </c>
      <c r="H2305" s="28">
        <v>0</v>
      </c>
      <c r="I2305" s="28">
        <v>0</v>
      </c>
      <c r="J2305" s="28">
        <v>0</v>
      </c>
      <c r="K2305" s="28"/>
      <c r="L2305" s="28"/>
      <c r="M2305" s="28"/>
      <c r="N2305" s="28"/>
      <c r="O2305" s="28"/>
      <c r="P2305" s="28"/>
      <c r="Q2305" s="28"/>
      <c r="R2305" s="28"/>
      <c r="S2305" s="28"/>
      <c r="T2305" s="12"/>
      <c r="U2305" s="12"/>
      <c r="V2305" s="12"/>
    </row>
    <row r="2306" spans="1:22">
      <c r="A2306" s="26">
        <v>2266</v>
      </c>
      <c r="B2306" s="28">
        <v>1</v>
      </c>
      <c r="C2306" s="28">
        <v>7</v>
      </c>
      <c r="D2306" s="28">
        <v>6</v>
      </c>
      <c r="E2306" s="28">
        <v>0</v>
      </c>
      <c r="F2306" s="28">
        <v>0</v>
      </c>
      <c r="G2306" s="28">
        <v>0</v>
      </c>
      <c r="H2306" s="28">
        <v>0</v>
      </c>
      <c r="I2306" s="28">
        <v>0</v>
      </c>
      <c r="J2306" s="28">
        <v>0</v>
      </c>
      <c r="K2306" s="28"/>
      <c r="L2306" s="28"/>
      <c r="M2306" s="28"/>
      <c r="N2306" s="28"/>
      <c r="O2306" s="28"/>
      <c r="P2306" s="28"/>
      <c r="Q2306" s="28"/>
      <c r="R2306" s="28"/>
      <c r="S2306" s="28"/>
      <c r="T2306" s="12"/>
      <c r="U2306" s="12"/>
      <c r="V2306" s="12"/>
    </row>
    <row r="2307" spans="1:22">
      <c r="A2307" s="26">
        <v>2267</v>
      </c>
      <c r="B2307" s="28">
        <v>5</v>
      </c>
      <c r="C2307" s="28">
        <v>8</v>
      </c>
      <c r="D2307" s="28">
        <v>9</v>
      </c>
      <c r="E2307" s="28">
        <v>0</v>
      </c>
      <c r="F2307" s="28">
        <v>0</v>
      </c>
      <c r="G2307" s="28">
        <v>0</v>
      </c>
      <c r="H2307" s="28">
        <v>0</v>
      </c>
      <c r="I2307" s="28">
        <v>0</v>
      </c>
      <c r="J2307" s="28">
        <v>0</v>
      </c>
      <c r="K2307" s="28"/>
      <c r="L2307" s="28"/>
      <c r="M2307" s="28"/>
      <c r="N2307" s="28"/>
      <c r="O2307" s="28"/>
      <c r="P2307" s="28"/>
      <c r="Q2307" s="28"/>
      <c r="R2307" s="28"/>
      <c r="S2307" s="28"/>
      <c r="T2307" s="12"/>
      <c r="U2307" s="12"/>
      <c r="V2307" s="12"/>
    </row>
    <row r="2308" spans="1:22">
      <c r="A2308" s="26">
        <v>2268</v>
      </c>
      <c r="B2308" s="28">
        <v>3</v>
      </c>
      <c r="C2308" s="28">
        <v>4</v>
      </c>
      <c r="D2308" s="28">
        <v>14</v>
      </c>
      <c r="E2308" s="28">
        <v>0</v>
      </c>
      <c r="F2308" s="28">
        <v>0</v>
      </c>
      <c r="G2308" s="28">
        <v>0</v>
      </c>
      <c r="H2308" s="28">
        <v>0</v>
      </c>
      <c r="I2308" s="28">
        <v>0</v>
      </c>
      <c r="J2308" s="28">
        <v>0</v>
      </c>
      <c r="K2308" s="28"/>
      <c r="L2308" s="28"/>
      <c r="M2308" s="28"/>
      <c r="N2308" s="28"/>
      <c r="O2308" s="28"/>
      <c r="P2308" s="28"/>
      <c r="Q2308" s="28"/>
      <c r="R2308" s="28"/>
      <c r="S2308" s="28"/>
      <c r="T2308" s="12"/>
      <c r="U2308" s="12"/>
      <c r="V2308" s="12"/>
    </row>
    <row r="2309" spans="1:22">
      <c r="A2309" s="26">
        <v>2269</v>
      </c>
      <c r="B2309" s="28">
        <v>4</v>
      </c>
      <c r="C2309" s="28">
        <v>5</v>
      </c>
      <c r="D2309" s="28">
        <v>9</v>
      </c>
      <c r="E2309" s="28">
        <v>0</v>
      </c>
      <c r="F2309" s="28">
        <v>0</v>
      </c>
      <c r="G2309" s="28">
        <v>0</v>
      </c>
      <c r="H2309" s="28">
        <v>0</v>
      </c>
      <c r="I2309" s="28">
        <v>0</v>
      </c>
      <c r="J2309" s="28">
        <v>0</v>
      </c>
      <c r="K2309" s="28"/>
      <c r="L2309" s="28"/>
      <c r="M2309" s="28"/>
      <c r="N2309" s="28"/>
      <c r="O2309" s="28"/>
      <c r="P2309" s="28"/>
      <c r="Q2309" s="28"/>
      <c r="R2309" s="28"/>
      <c r="S2309" s="28"/>
      <c r="T2309" s="12"/>
      <c r="U2309" s="12"/>
      <c r="V2309" s="12"/>
    </row>
    <row r="2310" spans="1:22">
      <c r="A2310" s="26">
        <v>2270</v>
      </c>
      <c r="B2310" s="28">
        <v>4</v>
      </c>
      <c r="C2310" s="28">
        <v>7</v>
      </c>
      <c r="D2310" s="28">
        <v>6</v>
      </c>
      <c r="E2310" s="28">
        <v>0</v>
      </c>
      <c r="F2310" s="28">
        <v>0</v>
      </c>
      <c r="G2310" s="28">
        <v>0</v>
      </c>
      <c r="H2310" s="28">
        <v>0</v>
      </c>
      <c r="I2310" s="28">
        <v>0</v>
      </c>
      <c r="J2310" s="28">
        <v>0</v>
      </c>
      <c r="K2310" s="28"/>
      <c r="L2310" s="28"/>
      <c r="M2310" s="28"/>
      <c r="N2310" s="28"/>
      <c r="O2310" s="28"/>
      <c r="P2310" s="28"/>
      <c r="Q2310" s="28"/>
      <c r="R2310" s="28"/>
      <c r="S2310" s="28"/>
      <c r="T2310" s="12"/>
      <c r="U2310" s="12"/>
      <c r="V2310" s="12"/>
    </row>
    <row r="2311" spans="1:22">
      <c r="A2311" s="26">
        <v>2271</v>
      </c>
      <c r="B2311" s="28">
        <v>6</v>
      </c>
      <c r="C2311" s="28">
        <v>10</v>
      </c>
      <c r="D2311" s="28">
        <v>6</v>
      </c>
      <c r="E2311" s="28">
        <v>0</v>
      </c>
      <c r="F2311" s="28">
        <v>0</v>
      </c>
      <c r="G2311" s="28">
        <v>0</v>
      </c>
      <c r="H2311" s="28">
        <v>0</v>
      </c>
      <c r="I2311" s="28">
        <v>0</v>
      </c>
      <c r="J2311" s="28">
        <v>0</v>
      </c>
      <c r="K2311" s="28"/>
      <c r="L2311" s="28"/>
      <c r="M2311" s="28"/>
      <c r="N2311" s="28"/>
      <c r="O2311" s="28"/>
      <c r="P2311" s="28"/>
      <c r="Q2311" s="28"/>
      <c r="R2311" s="28"/>
      <c r="S2311" s="28"/>
      <c r="T2311" s="12"/>
      <c r="U2311" s="12"/>
      <c r="V2311" s="12"/>
    </row>
    <row r="2312" spans="1:22">
      <c r="A2312" s="26">
        <v>2272</v>
      </c>
      <c r="B2312" s="28">
        <v>5</v>
      </c>
      <c r="C2312" s="28">
        <v>8</v>
      </c>
      <c r="D2312" s="28">
        <v>10</v>
      </c>
      <c r="E2312" s="28">
        <v>0</v>
      </c>
      <c r="F2312" s="28">
        <v>2</v>
      </c>
      <c r="G2312" s="28">
        <v>0</v>
      </c>
      <c r="H2312" s="28">
        <v>0</v>
      </c>
      <c r="I2312" s="28">
        <v>0</v>
      </c>
      <c r="J2312" s="28">
        <v>0</v>
      </c>
      <c r="K2312" s="28"/>
      <c r="L2312" s="28"/>
      <c r="M2312" s="28"/>
      <c r="N2312" s="28"/>
      <c r="O2312" s="28"/>
      <c r="P2312" s="28"/>
      <c r="Q2312" s="28"/>
      <c r="R2312" s="28"/>
      <c r="S2312" s="28"/>
      <c r="T2312" s="12"/>
      <c r="U2312" s="12"/>
      <c r="V2312" s="12"/>
    </row>
    <row r="2313" spans="1:22">
      <c r="A2313" s="26">
        <v>2273</v>
      </c>
      <c r="B2313" s="28">
        <v>4</v>
      </c>
      <c r="C2313" s="28">
        <v>9</v>
      </c>
      <c r="D2313" s="28">
        <v>5</v>
      </c>
      <c r="E2313" s="28">
        <v>0</v>
      </c>
      <c r="F2313" s="28">
        <v>0</v>
      </c>
      <c r="G2313" s="28">
        <v>0</v>
      </c>
      <c r="H2313" s="28">
        <v>0</v>
      </c>
      <c r="I2313" s="28">
        <v>0</v>
      </c>
      <c r="J2313" s="28">
        <v>0</v>
      </c>
      <c r="K2313" s="28"/>
      <c r="L2313" s="28"/>
      <c r="M2313" s="28"/>
      <c r="N2313" s="28"/>
      <c r="O2313" s="28"/>
      <c r="P2313" s="28"/>
      <c r="Q2313" s="28"/>
      <c r="R2313" s="28"/>
      <c r="S2313" s="28"/>
      <c r="T2313" s="12"/>
      <c r="U2313" s="12"/>
      <c r="V2313" s="12"/>
    </row>
    <row r="2314" spans="1:22">
      <c r="A2314" s="26">
        <v>2274</v>
      </c>
      <c r="B2314" s="28">
        <v>6</v>
      </c>
      <c r="C2314" s="28">
        <v>8</v>
      </c>
      <c r="D2314" s="28">
        <v>10</v>
      </c>
      <c r="E2314" s="28">
        <v>0</v>
      </c>
      <c r="F2314" s="28">
        <v>0</v>
      </c>
      <c r="G2314" s="28">
        <v>0</v>
      </c>
      <c r="H2314" s="28">
        <v>0</v>
      </c>
      <c r="I2314" s="28">
        <v>0</v>
      </c>
      <c r="J2314" s="28">
        <v>0</v>
      </c>
      <c r="K2314" s="28"/>
      <c r="L2314" s="28"/>
      <c r="M2314" s="28"/>
      <c r="N2314" s="28"/>
      <c r="O2314" s="28"/>
      <c r="P2314" s="28"/>
      <c r="Q2314" s="28"/>
      <c r="R2314" s="28"/>
      <c r="S2314" s="28"/>
      <c r="T2314" s="12"/>
      <c r="U2314" s="12"/>
      <c r="V2314" s="12"/>
    </row>
    <row r="2315" spans="1:22">
      <c r="A2315" s="26">
        <v>2275</v>
      </c>
      <c r="B2315" s="28">
        <v>5</v>
      </c>
      <c r="C2315" s="28">
        <v>7</v>
      </c>
      <c r="D2315" s="28">
        <v>12</v>
      </c>
      <c r="E2315" s="28">
        <v>1</v>
      </c>
      <c r="F2315" s="28">
        <v>0</v>
      </c>
      <c r="G2315" s="28">
        <v>0</v>
      </c>
      <c r="H2315" s="28">
        <v>0</v>
      </c>
      <c r="I2315" s="28">
        <v>0</v>
      </c>
      <c r="J2315" s="28">
        <v>0</v>
      </c>
      <c r="K2315" s="28"/>
      <c r="L2315" s="28"/>
      <c r="M2315" s="28"/>
      <c r="N2315" s="28"/>
      <c r="O2315" s="28"/>
      <c r="P2315" s="28"/>
      <c r="Q2315" s="28"/>
      <c r="R2315" s="28"/>
      <c r="S2315" s="28"/>
      <c r="T2315" s="12"/>
      <c r="U2315" s="12"/>
      <c r="V2315" s="12"/>
    </row>
    <row r="2316" spans="1:22">
      <c r="A2316" s="26">
        <v>2276</v>
      </c>
      <c r="B2316" s="28">
        <v>7</v>
      </c>
      <c r="C2316" s="28">
        <v>15</v>
      </c>
      <c r="D2316" s="28">
        <v>4</v>
      </c>
      <c r="E2316" s="28">
        <v>0</v>
      </c>
      <c r="F2316" s="28">
        <v>0</v>
      </c>
      <c r="G2316" s="28">
        <v>0</v>
      </c>
      <c r="H2316" s="28">
        <v>0</v>
      </c>
      <c r="I2316" s="28">
        <v>0</v>
      </c>
      <c r="J2316" s="28">
        <v>0</v>
      </c>
      <c r="K2316" s="28"/>
      <c r="L2316" s="28"/>
      <c r="M2316" s="28"/>
      <c r="N2316" s="28"/>
      <c r="O2316" s="28"/>
      <c r="P2316" s="28"/>
      <c r="Q2316" s="28"/>
      <c r="R2316" s="28"/>
      <c r="S2316" s="28"/>
      <c r="T2316" s="12"/>
      <c r="U2316" s="12"/>
      <c r="V2316" s="12"/>
    </row>
    <row r="2317" spans="1:22">
      <c r="A2317" s="26">
        <v>2277</v>
      </c>
      <c r="B2317" s="28">
        <v>7</v>
      </c>
      <c r="C2317" s="28">
        <v>2</v>
      </c>
      <c r="D2317" s="28">
        <v>6</v>
      </c>
      <c r="E2317" s="28">
        <v>0</v>
      </c>
      <c r="F2317" s="28">
        <v>0</v>
      </c>
      <c r="G2317" s="28">
        <v>0</v>
      </c>
      <c r="H2317" s="28">
        <v>0</v>
      </c>
      <c r="I2317" s="28">
        <v>0</v>
      </c>
      <c r="J2317" s="28">
        <v>0</v>
      </c>
      <c r="K2317" s="28"/>
      <c r="L2317" s="28"/>
      <c r="M2317" s="28"/>
      <c r="N2317" s="28"/>
      <c r="O2317" s="28"/>
      <c r="P2317" s="28"/>
      <c r="Q2317" s="28"/>
      <c r="R2317" s="28"/>
      <c r="S2317" s="28"/>
      <c r="T2317" s="12"/>
      <c r="U2317" s="12"/>
      <c r="V2317" s="12"/>
    </row>
    <row r="2318" spans="1:22">
      <c r="A2318" s="26">
        <v>2278</v>
      </c>
      <c r="B2318" s="28">
        <v>5</v>
      </c>
      <c r="C2318" s="28">
        <v>7</v>
      </c>
      <c r="D2318" s="28">
        <v>5</v>
      </c>
      <c r="E2318" s="28">
        <v>0</v>
      </c>
      <c r="F2318" s="28">
        <v>0</v>
      </c>
      <c r="G2318" s="28">
        <v>0</v>
      </c>
      <c r="H2318" s="28">
        <v>0</v>
      </c>
      <c r="I2318" s="28">
        <v>0</v>
      </c>
      <c r="J2318" s="28">
        <v>0</v>
      </c>
      <c r="K2318" s="28"/>
      <c r="L2318" s="28"/>
      <c r="M2318" s="28"/>
      <c r="N2318" s="28"/>
      <c r="O2318" s="28"/>
      <c r="P2318" s="28"/>
      <c r="Q2318" s="28"/>
      <c r="R2318" s="28"/>
      <c r="S2318" s="28"/>
      <c r="T2318" s="12"/>
      <c r="U2318" s="12"/>
      <c r="V2318" s="12"/>
    </row>
    <row r="2319" spans="1:22">
      <c r="A2319" s="26">
        <v>2279</v>
      </c>
      <c r="B2319" s="28">
        <v>13</v>
      </c>
      <c r="C2319" s="28">
        <v>4</v>
      </c>
      <c r="D2319" s="28">
        <v>7</v>
      </c>
      <c r="E2319" s="28">
        <v>0</v>
      </c>
      <c r="F2319" s="28">
        <v>0</v>
      </c>
      <c r="G2319" s="28">
        <v>0</v>
      </c>
      <c r="H2319" s="28">
        <v>0</v>
      </c>
      <c r="I2319" s="28">
        <v>0</v>
      </c>
      <c r="J2319" s="28">
        <v>0</v>
      </c>
      <c r="K2319" s="28"/>
      <c r="L2319" s="28"/>
      <c r="M2319" s="28"/>
      <c r="N2319" s="28"/>
      <c r="O2319" s="28"/>
      <c r="P2319" s="28"/>
      <c r="Q2319" s="28"/>
      <c r="R2319" s="28"/>
      <c r="S2319" s="28"/>
      <c r="T2319" s="12"/>
      <c r="U2319" s="12"/>
      <c r="V2319" s="12"/>
    </row>
    <row r="2320" spans="1:22">
      <c r="A2320" s="26">
        <v>2280</v>
      </c>
      <c r="B2320" s="28">
        <v>5</v>
      </c>
      <c r="C2320" s="28">
        <v>8</v>
      </c>
      <c r="D2320" s="28">
        <v>9</v>
      </c>
      <c r="E2320" s="28">
        <v>0</v>
      </c>
      <c r="F2320" s="28">
        <v>1</v>
      </c>
      <c r="G2320" s="28">
        <v>0</v>
      </c>
      <c r="H2320" s="28">
        <v>0</v>
      </c>
      <c r="I2320" s="28">
        <v>0</v>
      </c>
      <c r="J2320" s="28">
        <v>0</v>
      </c>
      <c r="K2320" s="28"/>
      <c r="L2320" s="28"/>
      <c r="M2320" s="28"/>
      <c r="N2320" s="28"/>
      <c r="O2320" s="28"/>
      <c r="P2320" s="28"/>
      <c r="Q2320" s="28"/>
      <c r="R2320" s="28"/>
      <c r="S2320" s="28"/>
      <c r="T2320" s="12"/>
      <c r="U2320" s="12"/>
      <c r="V2320" s="12"/>
    </row>
    <row r="2321" spans="1:22">
      <c r="A2321" s="26">
        <v>2281</v>
      </c>
      <c r="B2321" s="28">
        <v>6</v>
      </c>
      <c r="C2321" s="28">
        <v>8</v>
      </c>
      <c r="D2321" s="28">
        <v>5</v>
      </c>
      <c r="E2321" s="28">
        <v>1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/>
      <c r="L2321" s="28"/>
      <c r="M2321" s="28"/>
      <c r="N2321" s="28"/>
      <c r="O2321" s="28"/>
      <c r="P2321" s="28"/>
      <c r="Q2321" s="28"/>
      <c r="R2321" s="28"/>
      <c r="S2321" s="28"/>
      <c r="T2321" s="12"/>
      <c r="U2321" s="12"/>
      <c r="V2321" s="12"/>
    </row>
    <row r="2322" spans="1:22">
      <c r="A2322" s="26">
        <v>2282</v>
      </c>
      <c r="B2322" s="28">
        <v>7</v>
      </c>
      <c r="C2322" s="28">
        <v>6</v>
      </c>
      <c r="D2322" s="28">
        <v>2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/>
      <c r="L2322" s="28"/>
      <c r="M2322" s="28"/>
      <c r="N2322" s="28"/>
      <c r="O2322" s="28"/>
      <c r="P2322" s="28"/>
      <c r="Q2322" s="28"/>
      <c r="R2322" s="28"/>
      <c r="S2322" s="28"/>
      <c r="T2322" s="12"/>
      <c r="U2322" s="12"/>
      <c r="V2322" s="12"/>
    </row>
    <row r="2323" spans="1:22">
      <c r="A2323" s="26">
        <v>2283</v>
      </c>
      <c r="B2323" s="28">
        <v>5</v>
      </c>
      <c r="C2323" s="28">
        <v>15</v>
      </c>
      <c r="D2323" s="28">
        <v>6</v>
      </c>
      <c r="E2323" s="28">
        <v>0</v>
      </c>
      <c r="F2323" s="28">
        <v>0</v>
      </c>
      <c r="G2323" s="28">
        <v>0</v>
      </c>
      <c r="H2323" s="28">
        <v>0</v>
      </c>
      <c r="I2323" s="28">
        <v>0</v>
      </c>
      <c r="J2323" s="28">
        <v>0</v>
      </c>
      <c r="K2323" s="28"/>
      <c r="L2323" s="28"/>
      <c r="M2323" s="28"/>
      <c r="N2323" s="28"/>
      <c r="O2323" s="28"/>
      <c r="P2323" s="28"/>
      <c r="Q2323" s="28"/>
      <c r="R2323" s="28"/>
      <c r="S2323" s="28"/>
      <c r="T2323" s="12"/>
      <c r="U2323" s="12"/>
      <c r="V2323" s="12"/>
    </row>
    <row r="2324" spans="1:22">
      <c r="A2324" s="26">
        <v>2284</v>
      </c>
      <c r="B2324" s="28">
        <v>6</v>
      </c>
      <c r="C2324" s="28">
        <v>9</v>
      </c>
      <c r="D2324" s="28">
        <v>8</v>
      </c>
      <c r="E2324" s="28">
        <v>0</v>
      </c>
      <c r="F2324" s="28">
        <v>0</v>
      </c>
      <c r="G2324" s="28">
        <v>0</v>
      </c>
      <c r="H2324" s="28">
        <v>0</v>
      </c>
      <c r="I2324" s="28">
        <v>0</v>
      </c>
      <c r="J2324" s="28">
        <v>0</v>
      </c>
      <c r="K2324" s="28"/>
      <c r="L2324" s="28"/>
      <c r="M2324" s="28"/>
      <c r="N2324" s="28"/>
      <c r="O2324" s="28"/>
      <c r="P2324" s="28"/>
      <c r="Q2324" s="28"/>
      <c r="R2324" s="28"/>
      <c r="S2324" s="28"/>
      <c r="T2324" s="12"/>
      <c r="U2324" s="12"/>
      <c r="V2324" s="12"/>
    </row>
    <row r="2325" spans="1:22">
      <c r="A2325" s="26">
        <v>2285</v>
      </c>
      <c r="B2325" s="28">
        <v>5</v>
      </c>
      <c r="C2325" s="28">
        <v>8</v>
      </c>
      <c r="D2325" s="28">
        <v>11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/>
      <c r="L2325" s="28"/>
      <c r="M2325" s="28"/>
      <c r="N2325" s="28"/>
      <c r="O2325" s="28"/>
      <c r="P2325" s="28"/>
      <c r="Q2325" s="28"/>
      <c r="R2325" s="28"/>
      <c r="S2325" s="28"/>
      <c r="T2325" s="12"/>
      <c r="U2325" s="12"/>
      <c r="V2325" s="12"/>
    </row>
    <row r="2326" spans="1:22">
      <c r="A2326" s="26">
        <v>2286</v>
      </c>
      <c r="B2326" s="28">
        <v>5</v>
      </c>
      <c r="C2326" s="28">
        <v>3</v>
      </c>
      <c r="D2326" s="28">
        <v>9</v>
      </c>
      <c r="E2326" s="28">
        <v>1</v>
      </c>
      <c r="F2326" s="28">
        <v>0</v>
      </c>
      <c r="G2326" s="28">
        <v>0</v>
      </c>
      <c r="H2326" s="28">
        <v>0</v>
      </c>
      <c r="I2326" s="28">
        <v>0</v>
      </c>
      <c r="J2326" s="28">
        <v>0</v>
      </c>
      <c r="K2326" s="28"/>
      <c r="L2326" s="28"/>
      <c r="M2326" s="28"/>
      <c r="N2326" s="28"/>
      <c r="O2326" s="28"/>
      <c r="P2326" s="28"/>
      <c r="Q2326" s="28"/>
      <c r="R2326" s="28"/>
      <c r="S2326" s="28"/>
      <c r="T2326" s="12"/>
      <c r="U2326" s="12"/>
      <c r="V2326" s="12"/>
    </row>
    <row r="2327" spans="1:22">
      <c r="A2327" s="26">
        <v>2287</v>
      </c>
      <c r="B2327" s="28">
        <v>3</v>
      </c>
      <c r="C2327" s="28">
        <v>7</v>
      </c>
      <c r="D2327" s="28">
        <v>7</v>
      </c>
      <c r="E2327" s="28">
        <v>0</v>
      </c>
      <c r="F2327" s="28">
        <v>0</v>
      </c>
      <c r="G2327" s="28">
        <v>0</v>
      </c>
      <c r="H2327" s="28">
        <v>0</v>
      </c>
      <c r="I2327" s="28">
        <v>0</v>
      </c>
      <c r="J2327" s="28">
        <v>0</v>
      </c>
      <c r="K2327" s="28"/>
      <c r="L2327" s="28"/>
      <c r="M2327" s="28"/>
      <c r="N2327" s="28"/>
      <c r="O2327" s="28"/>
      <c r="P2327" s="28"/>
      <c r="Q2327" s="28"/>
      <c r="R2327" s="28"/>
      <c r="S2327" s="28"/>
      <c r="T2327" s="12"/>
      <c r="U2327" s="12"/>
      <c r="V2327" s="12"/>
    </row>
    <row r="2328" spans="1:22">
      <c r="A2328" s="26">
        <v>2288</v>
      </c>
      <c r="B2328" s="28">
        <v>8</v>
      </c>
      <c r="C2328" s="28">
        <v>8</v>
      </c>
      <c r="D2328" s="28">
        <v>12</v>
      </c>
      <c r="E2328" s="28">
        <v>0</v>
      </c>
      <c r="F2328" s="28">
        <v>0</v>
      </c>
      <c r="G2328" s="28">
        <v>0</v>
      </c>
      <c r="H2328" s="28">
        <v>0</v>
      </c>
      <c r="I2328" s="28">
        <v>0</v>
      </c>
      <c r="J2328" s="28">
        <v>0</v>
      </c>
      <c r="K2328" s="28"/>
      <c r="L2328" s="28"/>
      <c r="M2328" s="28"/>
      <c r="N2328" s="28"/>
      <c r="O2328" s="28"/>
      <c r="P2328" s="28"/>
      <c r="Q2328" s="28"/>
      <c r="R2328" s="28"/>
      <c r="S2328" s="28"/>
      <c r="T2328" s="12"/>
      <c r="U2328" s="12"/>
      <c r="V2328" s="12"/>
    </row>
    <row r="2329" spans="1:22">
      <c r="A2329" s="26">
        <v>2289</v>
      </c>
      <c r="B2329" s="28">
        <v>8</v>
      </c>
      <c r="C2329" s="28">
        <v>6</v>
      </c>
      <c r="D2329" s="28">
        <v>5</v>
      </c>
      <c r="E2329" s="28">
        <v>0</v>
      </c>
      <c r="F2329" s="28">
        <v>1</v>
      </c>
      <c r="G2329" s="28">
        <v>0</v>
      </c>
      <c r="H2329" s="28">
        <v>0</v>
      </c>
      <c r="I2329" s="28">
        <v>0</v>
      </c>
      <c r="J2329" s="28">
        <v>0</v>
      </c>
      <c r="K2329" s="28"/>
      <c r="L2329" s="28"/>
      <c r="M2329" s="28"/>
      <c r="N2329" s="28"/>
      <c r="O2329" s="28"/>
      <c r="P2329" s="28"/>
      <c r="Q2329" s="28"/>
      <c r="R2329" s="28"/>
      <c r="S2329" s="28"/>
      <c r="T2329" s="12"/>
      <c r="U2329" s="12"/>
      <c r="V2329" s="12"/>
    </row>
    <row r="2330" spans="1:22">
      <c r="A2330" s="26">
        <v>2290</v>
      </c>
      <c r="B2330" s="28">
        <v>3</v>
      </c>
      <c r="C2330" s="28">
        <v>6</v>
      </c>
      <c r="D2330" s="28">
        <v>10</v>
      </c>
      <c r="E2330" s="28">
        <v>0</v>
      </c>
      <c r="F2330" s="28">
        <v>0</v>
      </c>
      <c r="G2330" s="28">
        <v>0</v>
      </c>
      <c r="H2330" s="28">
        <v>0</v>
      </c>
      <c r="I2330" s="28">
        <v>0</v>
      </c>
      <c r="J2330" s="28">
        <v>0</v>
      </c>
      <c r="K2330" s="28"/>
      <c r="L2330" s="28"/>
      <c r="M2330" s="28"/>
      <c r="N2330" s="28"/>
      <c r="O2330" s="28"/>
      <c r="P2330" s="28"/>
      <c r="Q2330" s="28"/>
      <c r="R2330" s="28"/>
      <c r="S2330" s="28"/>
      <c r="T2330" s="12"/>
      <c r="U2330" s="12"/>
      <c r="V2330" s="12"/>
    </row>
    <row r="2331" spans="1:22">
      <c r="A2331" s="26">
        <v>2291</v>
      </c>
      <c r="B2331" s="28">
        <v>3</v>
      </c>
      <c r="C2331" s="28">
        <v>9</v>
      </c>
      <c r="D2331" s="28">
        <v>5</v>
      </c>
      <c r="E2331" s="28">
        <v>0</v>
      </c>
      <c r="F2331" s="28">
        <v>0</v>
      </c>
      <c r="G2331" s="28">
        <v>0</v>
      </c>
      <c r="H2331" s="28">
        <v>0</v>
      </c>
      <c r="I2331" s="28">
        <v>0</v>
      </c>
      <c r="J2331" s="28">
        <v>0</v>
      </c>
      <c r="K2331" s="28"/>
      <c r="L2331" s="28"/>
      <c r="M2331" s="28"/>
      <c r="N2331" s="28"/>
      <c r="O2331" s="28"/>
      <c r="P2331" s="28"/>
      <c r="Q2331" s="28"/>
      <c r="R2331" s="28"/>
      <c r="S2331" s="28"/>
      <c r="T2331" s="12"/>
      <c r="U2331" s="12"/>
      <c r="V2331" s="12"/>
    </row>
    <row r="2332" spans="1:22">
      <c r="A2332" s="26">
        <v>2292</v>
      </c>
      <c r="B2332" s="28">
        <v>6</v>
      </c>
      <c r="C2332" s="28">
        <v>5</v>
      </c>
      <c r="D2332" s="28">
        <v>8</v>
      </c>
      <c r="E2332" s="28">
        <v>0</v>
      </c>
      <c r="F2332" s="28">
        <v>0</v>
      </c>
      <c r="G2332" s="28">
        <v>0</v>
      </c>
      <c r="H2332" s="28">
        <v>0</v>
      </c>
      <c r="I2332" s="28">
        <v>0</v>
      </c>
      <c r="J2332" s="28">
        <v>0</v>
      </c>
      <c r="K2332" s="28"/>
      <c r="L2332" s="28"/>
      <c r="M2332" s="28"/>
      <c r="N2332" s="28"/>
      <c r="O2332" s="28"/>
      <c r="P2332" s="28"/>
      <c r="Q2332" s="28"/>
      <c r="R2332" s="28"/>
      <c r="S2332" s="28"/>
      <c r="T2332" s="12"/>
      <c r="U2332" s="12"/>
      <c r="V2332" s="12"/>
    </row>
    <row r="2333" spans="1:22">
      <c r="A2333" s="26">
        <v>2293</v>
      </c>
      <c r="B2333" s="28">
        <v>5</v>
      </c>
      <c r="C2333" s="28">
        <v>3</v>
      </c>
      <c r="D2333" s="28">
        <v>4</v>
      </c>
      <c r="E2333" s="28">
        <v>0</v>
      </c>
      <c r="F2333" s="28">
        <v>0</v>
      </c>
      <c r="G2333" s="28">
        <v>0</v>
      </c>
      <c r="H2333" s="28">
        <v>0</v>
      </c>
      <c r="I2333" s="28">
        <v>0</v>
      </c>
      <c r="J2333" s="28">
        <v>0</v>
      </c>
      <c r="K2333" s="28"/>
      <c r="L2333" s="28"/>
      <c r="M2333" s="28"/>
      <c r="N2333" s="28"/>
      <c r="O2333" s="28"/>
      <c r="P2333" s="28"/>
      <c r="Q2333" s="28"/>
      <c r="R2333" s="28"/>
      <c r="S2333" s="28"/>
      <c r="T2333" s="12"/>
      <c r="U2333" s="12"/>
      <c r="V2333" s="12"/>
    </row>
    <row r="2334" spans="1:22">
      <c r="A2334" s="26">
        <v>2294</v>
      </c>
      <c r="B2334" s="28">
        <v>8</v>
      </c>
      <c r="C2334" s="28">
        <v>9</v>
      </c>
      <c r="D2334" s="28">
        <v>9</v>
      </c>
      <c r="E2334" s="28">
        <v>0</v>
      </c>
      <c r="F2334" s="28">
        <v>0</v>
      </c>
      <c r="G2334" s="28">
        <v>0</v>
      </c>
      <c r="H2334" s="28">
        <v>0</v>
      </c>
      <c r="I2334" s="28">
        <v>0</v>
      </c>
      <c r="J2334" s="28">
        <v>0</v>
      </c>
      <c r="K2334" s="28"/>
      <c r="L2334" s="28"/>
      <c r="M2334" s="28"/>
      <c r="N2334" s="28"/>
      <c r="O2334" s="28"/>
      <c r="P2334" s="28"/>
      <c r="Q2334" s="28"/>
      <c r="R2334" s="28"/>
      <c r="S2334" s="28"/>
      <c r="T2334" s="12"/>
      <c r="U2334" s="12"/>
      <c r="V2334" s="12"/>
    </row>
    <row r="2335" spans="1:22">
      <c r="A2335" s="26">
        <v>2295</v>
      </c>
      <c r="B2335" s="28">
        <v>7</v>
      </c>
      <c r="C2335" s="28">
        <v>11</v>
      </c>
      <c r="D2335" s="28">
        <v>7</v>
      </c>
      <c r="E2335" s="28">
        <v>0</v>
      </c>
      <c r="F2335" s="28">
        <v>0</v>
      </c>
      <c r="G2335" s="28">
        <v>0</v>
      </c>
      <c r="H2335" s="28">
        <v>0</v>
      </c>
      <c r="I2335" s="28">
        <v>0</v>
      </c>
      <c r="J2335" s="28">
        <v>0</v>
      </c>
      <c r="K2335" s="28"/>
      <c r="L2335" s="28"/>
      <c r="M2335" s="28"/>
      <c r="N2335" s="28"/>
      <c r="O2335" s="28"/>
      <c r="P2335" s="28"/>
      <c r="Q2335" s="28"/>
      <c r="R2335" s="28"/>
      <c r="S2335" s="28"/>
      <c r="T2335" s="12"/>
      <c r="U2335" s="12"/>
      <c r="V2335" s="12"/>
    </row>
    <row r="2336" spans="1:22">
      <c r="A2336" s="26">
        <v>2296</v>
      </c>
      <c r="B2336" s="28">
        <v>4</v>
      </c>
      <c r="C2336" s="28">
        <v>10</v>
      </c>
      <c r="D2336" s="28">
        <v>11</v>
      </c>
      <c r="E2336" s="28">
        <v>0</v>
      </c>
      <c r="F2336" s="28">
        <v>0</v>
      </c>
      <c r="G2336" s="28">
        <v>0</v>
      </c>
      <c r="H2336" s="28">
        <v>0</v>
      </c>
      <c r="I2336" s="28">
        <v>0</v>
      </c>
      <c r="J2336" s="28">
        <v>0</v>
      </c>
      <c r="K2336" s="28"/>
      <c r="L2336" s="28"/>
      <c r="M2336" s="28"/>
      <c r="N2336" s="28"/>
      <c r="O2336" s="28"/>
      <c r="P2336" s="28"/>
      <c r="Q2336" s="28"/>
      <c r="R2336" s="28"/>
      <c r="S2336" s="28"/>
      <c r="T2336" s="12"/>
      <c r="U2336" s="12"/>
      <c r="V2336" s="12"/>
    </row>
    <row r="2337" spans="1:22">
      <c r="A2337" s="26">
        <v>2297</v>
      </c>
      <c r="B2337" s="28">
        <v>2</v>
      </c>
      <c r="C2337" s="28">
        <v>6</v>
      </c>
      <c r="D2337" s="28">
        <v>7</v>
      </c>
      <c r="E2337" s="28">
        <v>1</v>
      </c>
      <c r="F2337" s="28">
        <v>0</v>
      </c>
      <c r="G2337" s="28">
        <v>0</v>
      </c>
      <c r="H2337" s="28">
        <v>0</v>
      </c>
      <c r="I2337" s="28">
        <v>0</v>
      </c>
      <c r="J2337" s="28">
        <v>0</v>
      </c>
      <c r="K2337" s="28"/>
      <c r="L2337" s="28"/>
      <c r="M2337" s="28"/>
      <c r="N2337" s="28"/>
      <c r="O2337" s="28"/>
      <c r="P2337" s="28"/>
      <c r="Q2337" s="28"/>
      <c r="R2337" s="28"/>
      <c r="S2337" s="28"/>
      <c r="T2337" s="12"/>
      <c r="U2337" s="12"/>
      <c r="V2337" s="12"/>
    </row>
    <row r="2338" spans="1:22">
      <c r="A2338" s="26">
        <v>2298</v>
      </c>
      <c r="B2338" s="28">
        <v>4</v>
      </c>
      <c r="C2338" s="28">
        <v>10</v>
      </c>
      <c r="D2338" s="28">
        <v>8</v>
      </c>
      <c r="E2338" s="28">
        <v>0</v>
      </c>
      <c r="F2338" s="28">
        <v>0</v>
      </c>
      <c r="G2338" s="28">
        <v>0</v>
      </c>
      <c r="H2338" s="28">
        <v>0</v>
      </c>
      <c r="I2338" s="28">
        <v>0</v>
      </c>
      <c r="J2338" s="28">
        <v>0</v>
      </c>
      <c r="K2338" s="28"/>
      <c r="L2338" s="28"/>
      <c r="M2338" s="28"/>
      <c r="N2338" s="28"/>
      <c r="O2338" s="28"/>
      <c r="P2338" s="28"/>
      <c r="Q2338" s="28"/>
      <c r="R2338" s="28"/>
      <c r="S2338" s="28"/>
      <c r="T2338" s="12"/>
      <c r="U2338" s="12"/>
      <c r="V2338" s="12"/>
    </row>
    <row r="2339" spans="1:22">
      <c r="A2339" s="26">
        <v>2299</v>
      </c>
      <c r="B2339" s="28">
        <v>7</v>
      </c>
      <c r="C2339" s="28">
        <v>12</v>
      </c>
      <c r="D2339" s="28">
        <v>9</v>
      </c>
      <c r="E2339" s="28">
        <v>0</v>
      </c>
      <c r="F2339" s="28">
        <v>0</v>
      </c>
      <c r="G2339" s="28">
        <v>0</v>
      </c>
      <c r="H2339" s="28">
        <v>0</v>
      </c>
      <c r="I2339" s="28">
        <v>0</v>
      </c>
      <c r="J2339" s="28">
        <v>0</v>
      </c>
      <c r="K2339" s="28"/>
      <c r="L2339" s="28"/>
      <c r="M2339" s="28"/>
      <c r="N2339" s="28"/>
      <c r="O2339" s="28"/>
      <c r="P2339" s="28"/>
      <c r="Q2339" s="28"/>
      <c r="R2339" s="28"/>
      <c r="S2339" s="28"/>
      <c r="T2339" s="12"/>
      <c r="U2339" s="12"/>
      <c r="V2339" s="12"/>
    </row>
    <row r="2340" spans="1:22">
      <c r="A2340" s="26">
        <v>2300</v>
      </c>
      <c r="B2340" s="28">
        <v>6</v>
      </c>
      <c r="C2340" s="28">
        <v>7</v>
      </c>
      <c r="D2340" s="28">
        <v>9</v>
      </c>
      <c r="E2340" s="28">
        <v>0</v>
      </c>
      <c r="F2340" s="28">
        <v>0</v>
      </c>
      <c r="G2340" s="28">
        <v>0</v>
      </c>
      <c r="H2340" s="28">
        <v>0</v>
      </c>
      <c r="I2340" s="28">
        <v>0</v>
      </c>
      <c r="J2340" s="28">
        <v>0</v>
      </c>
      <c r="K2340" s="28"/>
      <c r="L2340" s="28"/>
      <c r="M2340" s="28"/>
      <c r="N2340" s="28"/>
      <c r="O2340" s="28"/>
      <c r="P2340" s="28"/>
      <c r="Q2340" s="28"/>
      <c r="R2340" s="28"/>
      <c r="S2340" s="28"/>
      <c r="T2340" s="12"/>
      <c r="U2340" s="12"/>
      <c r="V2340" s="12"/>
    </row>
    <row r="2341" spans="1:22">
      <c r="A2341" s="26">
        <v>2301</v>
      </c>
      <c r="B2341" s="28">
        <v>10</v>
      </c>
      <c r="C2341" s="28">
        <v>7</v>
      </c>
      <c r="D2341" s="28">
        <v>12</v>
      </c>
      <c r="E2341" s="28">
        <v>0</v>
      </c>
      <c r="F2341" s="28">
        <v>0</v>
      </c>
      <c r="G2341" s="28">
        <v>0</v>
      </c>
      <c r="H2341" s="28">
        <v>0</v>
      </c>
      <c r="I2341" s="28">
        <v>0</v>
      </c>
      <c r="J2341" s="28">
        <v>0</v>
      </c>
      <c r="K2341" s="28"/>
      <c r="L2341" s="28"/>
      <c r="M2341" s="28"/>
      <c r="N2341" s="28"/>
      <c r="O2341" s="28"/>
      <c r="P2341" s="28"/>
      <c r="Q2341" s="28"/>
      <c r="R2341" s="28"/>
      <c r="S2341" s="28"/>
      <c r="T2341" s="12"/>
      <c r="U2341" s="12"/>
      <c r="V2341" s="12"/>
    </row>
    <row r="2342" spans="1:22">
      <c r="A2342" s="26">
        <v>2302</v>
      </c>
      <c r="B2342" s="28">
        <v>7</v>
      </c>
      <c r="C2342" s="28">
        <v>6</v>
      </c>
      <c r="D2342" s="28">
        <v>5</v>
      </c>
      <c r="E2342" s="28">
        <v>0</v>
      </c>
      <c r="F2342" s="28">
        <v>0</v>
      </c>
      <c r="G2342" s="28">
        <v>0</v>
      </c>
      <c r="H2342" s="28">
        <v>0</v>
      </c>
      <c r="I2342" s="28">
        <v>0</v>
      </c>
      <c r="J2342" s="28">
        <v>0</v>
      </c>
      <c r="K2342" s="28"/>
      <c r="L2342" s="28"/>
      <c r="M2342" s="28"/>
      <c r="N2342" s="28"/>
      <c r="O2342" s="28"/>
      <c r="P2342" s="28"/>
      <c r="Q2342" s="28"/>
      <c r="R2342" s="28"/>
      <c r="S2342" s="28"/>
      <c r="T2342" s="12"/>
      <c r="U2342" s="12"/>
      <c r="V2342" s="12"/>
    </row>
    <row r="2343" spans="1:22">
      <c r="A2343" s="26">
        <v>2303</v>
      </c>
      <c r="B2343" s="28">
        <v>2</v>
      </c>
      <c r="C2343" s="28">
        <v>8</v>
      </c>
      <c r="D2343" s="28">
        <v>7</v>
      </c>
      <c r="E2343" s="28">
        <v>0</v>
      </c>
      <c r="F2343" s="28">
        <v>0</v>
      </c>
      <c r="G2343" s="28">
        <v>0</v>
      </c>
      <c r="H2343" s="28">
        <v>0</v>
      </c>
      <c r="I2343" s="28">
        <v>0</v>
      </c>
      <c r="J2343" s="28">
        <v>0</v>
      </c>
      <c r="K2343" s="28"/>
      <c r="L2343" s="28"/>
      <c r="M2343" s="28"/>
      <c r="N2343" s="28"/>
      <c r="O2343" s="28"/>
      <c r="P2343" s="28"/>
      <c r="Q2343" s="28"/>
      <c r="R2343" s="28"/>
      <c r="S2343" s="28"/>
      <c r="T2343" s="12"/>
      <c r="U2343" s="12"/>
      <c r="V2343" s="12"/>
    </row>
    <row r="2344" spans="1:22">
      <c r="A2344" s="26">
        <v>2304</v>
      </c>
      <c r="B2344" s="28">
        <v>5</v>
      </c>
      <c r="C2344" s="28">
        <v>10</v>
      </c>
      <c r="D2344" s="28">
        <v>8</v>
      </c>
      <c r="E2344" s="28">
        <v>1</v>
      </c>
      <c r="F2344" s="28">
        <v>0</v>
      </c>
      <c r="G2344" s="28">
        <v>0</v>
      </c>
      <c r="H2344" s="28">
        <v>0</v>
      </c>
      <c r="I2344" s="28">
        <v>0</v>
      </c>
      <c r="J2344" s="28">
        <v>0</v>
      </c>
      <c r="K2344" s="28"/>
      <c r="L2344" s="28"/>
      <c r="M2344" s="28"/>
      <c r="N2344" s="28"/>
      <c r="O2344" s="28"/>
      <c r="P2344" s="28"/>
      <c r="Q2344" s="28"/>
      <c r="R2344" s="28"/>
      <c r="S2344" s="28"/>
      <c r="T2344" s="12"/>
      <c r="U2344" s="12"/>
      <c r="V2344" s="12"/>
    </row>
    <row r="2345" spans="1:22">
      <c r="A2345" s="26">
        <v>2305</v>
      </c>
      <c r="B2345" s="28">
        <v>6</v>
      </c>
      <c r="C2345" s="28">
        <v>13</v>
      </c>
      <c r="D2345" s="28">
        <v>10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/>
      <c r="L2345" s="28"/>
      <c r="M2345" s="28"/>
      <c r="N2345" s="28"/>
      <c r="O2345" s="28"/>
      <c r="P2345" s="28"/>
      <c r="Q2345" s="28"/>
      <c r="R2345" s="28"/>
      <c r="S2345" s="28"/>
      <c r="T2345" s="12"/>
      <c r="U2345" s="12"/>
      <c r="V2345" s="12"/>
    </row>
    <row r="2346" spans="1:22">
      <c r="A2346" s="26">
        <v>2306</v>
      </c>
      <c r="B2346" s="28">
        <v>4</v>
      </c>
      <c r="C2346" s="28">
        <v>6</v>
      </c>
      <c r="D2346" s="28">
        <v>10</v>
      </c>
      <c r="E2346" s="28">
        <v>0</v>
      </c>
      <c r="F2346" s="28">
        <v>0</v>
      </c>
      <c r="G2346" s="28">
        <v>0</v>
      </c>
      <c r="H2346" s="28">
        <v>0</v>
      </c>
      <c r="I2346" s="28">
        <v>0</v>
      </c>
      <c r="J2346" s="28">
        <v>0</v>
      </c>
      <c r="K2346" s="28"/>
      <c r="L2346" s="28"/>
      <c r="M2346" s="28"/>
      <c r="N2346" s="28"/>
      <c r="O2346" s="28"/>
      <c r="P2346" s="28"/>
      <c r="Q2346" s="28"/>
      <c r="R2346" s="28"/>
      <c r="S2346" s="28"/>
      <c r="T2346" s="12"/>
      <c r="U2346" s="12"/>
      <c r="V2346" s="12"/>
    </row>
    <row r="2347" spans="1:22">
      <c r="A2347" s="26">
        <v>2307</v>
      </c>
      <c r="B2347" s="28">
        <v>5</v>
      </c>
      <c r="C2347" s="28">
        <v>7</v>
      </c>
      <c r="D2347" s="28">
        <v>11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/>
      <c r="L2347" s="28"/>
      <c r="M2347" s="28"/>
      <c r="N2347" s="28"/>
      <c r="O2347" s="28"/>
      <c r="P2347" s="28"/>
      <c r="Q2347" s="28"/>
      <c r="R2347" s="28"/>
      <c r="S2347" s="28"/>
      <c r="T2347" s="12"/>
      <c r="U2347" s="12"/>
      <c r="V2347" s="12"/>
    </row>
    <row r="2348" spans="1:22">
      <c r="A2348" s="26">
        <v>2308</v>
      </c>
      <c r="B2348" s="28">
        <v>5</v>
      </c>
      <c r="C2348" s="28">
        <v>7</v>
      </c>
      <c r="D2348" s="28">
        <v>9</v>
      </c>
      <c r="E2348" s="28">
        <v>0</v>
      </c>
      <c r="F2348" s="28">
        <v>0</v>
      </c>
      <c r="G2348" s="28">
        <v>0</v>
      </c>
      <c r="H2348" s="28">
        <v>0</v>
      </c>
      <c r="I2348" s="28">
        <v>0</v>
      </c>
      <c r="J2348" s="28">
        <v>0</v>
      </c>
      <c r="K2348" s="28"/>
      <c r="L2348" s="28"/>
      <c r="M2348" s="28"/>
      <c r="N2348" s="28"/>
      <c r="O2348" s="28"/>
      <c r="P2348" s="28"/>
      <c r="Q2348" s="28"/>
      <c r="R2348" s="28"/>
      <c r="S2348" s="28"/>
      <c r="T2348" s="12"/>
      <c r="U2348" s="12"/>
      <c r="V2348" s="12"/>
    </row>
    <row r="2349" spans="1:22">
      <c r="A2349" s="26">
        <v>2309</v>
      </c>
      <c r="B2349" s="28">
        <v>4</v>
      </c>
      <c r="C2349" s="28">
        <v>5</v>
      </c>
      <c r="D2349" s="28">
        <v>10</v>
      </c>
      <c r="E2349" s="28">
        <v>0</v>
      </c>
      <c r="F2349" s="28">
        <v>0</v>
      </c>
      <c r="G2349" s="28">
        <v>0</v>
      </c>
      <c r="H2349" s="28">
        <v>0</v>
      </c>
      <c r="I2349" s="28">
        <v>0</v>
      </c>
      <c r="J2349" s="28">
        <v>0</v>
      </c>
      <c r="K2349" s="28"/>
      <c r="L2349" s="28"/>
      <c r="M2349" s="28"/>
      <c r="N2349" s="28"/>
      <c r="O2349" s="28"/>
      <c r="P2349" s="28"/>
      <c r="Q2349" s="28"/>
      <c r="R2349" s="28"/>
      <c r="S2349" s="28"/>
      <c r="T2349" s="12"/>
      <c r="U2349" s="12"/>
      <c r="V2349" s="12"/>
    </row>
    <row r="2350" spans="1:22">
      <c r="A2350" s="26">
        <v>2310</v>
      </c>
      <c r="B2350" s="28">
        <v>2</v>
      </c>
      <c r="C2350" s="28">
        <v>13</v>
      </c>
      <c r="D2350" s="28">
        <v>10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/>
      <c r="L2350" s="28"/>
      <c r="M2350" s="28"/>
      <c r="N2350" s="28"/>
      <c r="O2350" s="28"/>
      <c r="P2350" s="28"/>
      <c r="Q2350" s="28"/>
      <c r="R2350" s="28"/>
      <c r="S2350" s="28"/>
      <c r="T2350" s="12"/>
      <c r="U2350" s="12"/>
      <c r="V2350" s="12"/>
    </row>
    <row r="2351" spans="1:22">
      <c r="A2351" s="26">
        <v>2311</v>
      </c>
      <c r="B2351" s="28">
        <v>6</v>
      </c>
      <c r="C2351" s="28">
        <v>5</v>
      </c>
      <c r="D2351" s="28">
        <v>9</v>
      </c>
      <c r="E2351" s="28">
        <v>1</v>
      </c>
      <c r="F2351" s="28">
        <v>0</v>
      </c>
      <c r="G2351" s="28">
        <v>0</v>
      </c>
      <c r="H2351" s="28">
        <v>0</v>
      </c>
      <c r="I2351" s="28">
        <v>0</v>
      </c>
      <c r="J2351" s="28">
        <v>0</v>
      </c>
      <c r="K2351" s="28"/>
      <c r="L2351" s="28"/>
      <c r="M2351" s="28"/>
      <c r="N2351" s="28"/>
      <c r="O2351" s="28"/>
      <c r="P2351" s="28"/>
      <c r="Q2351" s="28"/>
      <c r="R2351" s="28"/>
      <c r="S2351" s="28"/>
      <c r="T2351" s="12"/>
      <c r="U2351" s="12"/>
      <c r="V2351" s="12"/>
    </row>
    <row r="2352" spans="1:22">
      <c r="A2352" s="26">
        <v>2312</v>
      </c>
      <c r="B2352" s="28">
        <v>5</v>
      </c>
      <c r="C2352" s="28">
        <v>8</v>
      </c>
      <c r="D2352" s="28">
        <v>7</v>
      </c>
      <c r="E2352" s="28">
        <v>0</v>
      </c>
      <c r="F2352" s="28">
        <v>0</v>
      </c>
      <c r="G2352" s="28">
        <v>0</v>
      </c>
      <c r="H2352" s="28">
        <v>0</v>
      </c>
      <c r="I2352" s="28">
        <v>0</v>
      </c>
      <c r="J2352" s="28">
        <v>0</v>
      </c>
      <c r="K2352" s="28"/>
      <c r="L2352" s="28"/>
      <c r="M2352" s="28"/>
      <c r="N2352" s="28"/>
      <c r="O2352" s="28"/>
      <c r="P2352" s="28"/>
      <c r="Q2352" s="28"/>
      <c r="R2352" s="28"/>
      <c r="S2352" s="28"/>
      <c r="T2352" s="12"/>
      <c r="U2352" s="12"/>
      <c r="V2352" s="12"/>
    </row>
    <row r="2353" spans="1:22">
      <c r="A2353" s="26">
        <v>2313</v>
      </c>
      <c r="B2353" s="28">
        <v>5</v>
      </c>
      <c r="C2353" s="28">
        <v>8</v>
      </c>
      <c r="D2353" s="28">
        <v>11</v>
      </c>
      <c r="E2353" s="28">
        <v>0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/>
      <c r="L2353" s="28"/>
      <c r="M2353" s="28"/>
      <c r="N2353" s="28"/>
      <c r="O2353" s="28"/>
      <c r="P2353" s="28"/>
      <c r="Q2353" s="28"/>
      <c r="R2353" s="28"/>
      <c r="S2353" s="28"/>
      <c r="T2353" s="12"/>
      <c r="U2353" s="12"/>
      <c r="V2353" s="12"/>
    </row>
    <row r="2354" spans="1:22">
      <c r="A2354" s="26">
        <v>2314</v>
      </c>
      <c r="B2354" s="28">
        <v>7</v>
      </c>
      <c r="C2354" s="28">
        <v>5</v>
      </c>
      <c r="D2354" s="28">
        <v>8</v>
      </c>
      <c r="E2354" s="28">
        <v>0</v>
      </c>
      <c r="F2354" s="28">
        <v>0</v>
      </c>
      <c r="G2354" s="28">
        <v>0</v>
      </c>
      <c r="H2354" s="28">
        <v>0</v>
      </c>
      <c r="I2354" s="28">
        <v>0</v>
      </c>
      <c r="J2354" s="28">
        <v>0</v>
      </c>
      <c r="K2354" s="28"/>
      <c r="L2354" s="28"/>
      <c r="M2354" s="28"/>
      <c r="N2354" s="28"/>
      <c r="O2354" s="28"/>
      <c r="P2354" s="28"/>
      <c r="Q2354" s="28"/>
      <c r="R2354" s="28"/>
      <c r="S2354" s="28"/>
      <c r="T2354" s="12"/>
      <c r="U2354" s="12"/>
      <c r="V2354" s="12"/>
    </row>
    <row r="2355" spans="1:22">
      <c r="A2355" s="26">
        <v>2315</v>
      </c>
      <c r="B2355" s="28">
        <v>4</v>
      </c>
      <c r="C2355" s="28">
        <v>7</v>
      </c>
      <c r="D2355" s="28">
        <v>5</v>
      </c>
      <c r="E2355" s="28">
        <v>0</v>
      </c>
      <c r="F2355" s="28">
        <v>0</v>
      </c>
      <c r="G2355" s="28">
        <v>0</v>
      </c>
      <c r="H2355" s="28">
        <v>0</v>
      </c>
      <c r="I2355" s="28">
        <v>0</v>
      </c>
      <c r="J2355" s="28">
        <v>0</v>
      </c>
      <c r="K2355" s="28"/>
      <c r="L2355" s="28"/>
      <c r="M2355" s="28"/>
      <c r="N2355" s="28"/>
      <c r="O2355" s="28"/>
      <c r="P2355" s="28"/>
      <c r="Q2355" s="28"/>
      <c r="R2355" s="28"/>
      <c r="S2355" s="28"/>
      <c r="T2355" s="12"/>
      <c r="U2355" s="12"/>
      <c r="V2355" s="12"/>
    </row>
    <row r="2356" spans="1:22">
      <c r="A2356" s="26">
        <v>2316</v>
      </c>
      <c r="B2356" s="28">
        <v>3</v>
      </c>
      <c r="C2356" s="28">
        <v>10</v>
      </c>
      <c r="D2356" s="28">
        <v>6</v>
      </c>
      <c r="E2356" s="28">
        <v>0</v>
      </c>
      <c r="F2356" s="28">
        <v>0</v>
      </c>
      <c r="G2356" s="28">
        <v>0</v>
      </c>
      <c r="H2356" s="28">
        <v>0</v>
      </c>
      <c r="I2356" s="28">
        <v>0</v>
      </c>
      <c r="J2356" s="28">
        <v>0</v>
      </c>
      <c r="K2356" s="28"/>
      <c r="L2356" s="28"/>
      <c r="M2356" s="28"/>
      <c r="N2356" s="28"/>
      <c r="O2356" s="28"/>
      <c r="P2356" s="28"/>
      <c r="Q2356" s="28"/>
      <c r="R2356" s="28"/>
      <c r="S2356" s="28"/>
      <c r="T2356" s="12"/>
      <c r="U2356" s="12"/>
      <c r="V2356" s="12"/>
    </row>
    <row r="2357" spans="1:22">
      <c r="A2357" s="26">
        <v>2317</v>
      </c>
      <c r="B2357" s="28">
        <v>6</v>
      </c>
      <c r="C2357" s="28">
        <v>10</v>
      </c>
      <c r="D2357" s="28">
        <v>12</v>
      </c>
      <c r="E2357" s="28">
        <v>0</v>
      </c>
      <c r="F2357" s="28">
        <v>0</v>
      </c>
      <c r="G2357" s="28">
        <v>0</v>
      </c>
      <c r="H2357" s="28">
        <v>0</v>
      </c>
      <c r="I2357" s="28">
        <v>0</v>
      </c>
      <c r="J2357" s="28">
        <v>0</v>
      </c>
      <c r="K2357" s="28"/>
      <c r="L2357" s="28"/>
      <c r="M2357" s="28"/>
      <c r="N2357" s="28"/>
      <c r="O2357" s="28"/>
      <c r="P2357" s="28"/>
      <c r="Q2357" s="28"/>
      <c r="R2357" s="28"/>
      <c r="S2357" s="28"/>
      <c r="T2357" s="12"/>
      <c r="U2357" s="12"/>
      <c r="V2357" s="12"/>
    </row>
    <row r="2358" spans="1:22">
      <c r="A2358" s="26">
        <v>2318</v>
      </c>
      <c r="B2358" s="28">
        <v>5</v>
      </c>
      <c r="C2358" s="28">
        <v>5</v>
      </c>
      <c r="D2358" s="28">
        <v>12</v>
      </c>
      <c r="E2358" s="28">
        <v>1</v>
      </c>
      <c r="F2358" s="28">
        <v>0</v>
      </c>
      <c r="G2358" s="28">
        <v>0</v>
      </c>
      <c r="H2358" s="28">
        <v>0</v>
      </c>
      <c r="I2358" s="28">
        <v>0</v>
      </c>
      <c r="J2358" s="28">
        <v>0</v>
      </c>
      <c r="K2358" s="28"/>
      <c r="L2358" s="28"/>
      <c r="M2358" s="28"/>
      <c r="N2358" s="28"/>
      <c r="O2358" s="28"/>
      <c r="P2358" s="28"/>
      <c r="Q2358" s="28"/>
      <c r="R2358" s="28"/>
      <c r="S2358" s="28"/>
      <c r="T2358" s="12"/>
      <c r="U2358" s="12"/>
      <c r="V2358" s="12"/>
    </row>
    <row r="2359" spans="1:22">
      <c r="A2359" s="26">
        <v>2319</v>
      </c>
      <c r="B2359" s="28">
        <v>7</v>
      </c>
      <c r="C2359" s="28">
        <v>5</v>
      </c>
      <c r="D2359" s="28">
        <v>15</v>
      </c>
      <c r="E2359" s="28">
        <v>0</v>
      </c>
      <c r="F2359" s="28">
        <v>0</v>
      </c>
      <c r="G2359" s="28">
        <v>0</v>
      </c>
      <c r="H2359" s="28">
        <v>0</v>
      </c>
      <c r="I2359" s="28">
        <v>0</v>
      </c>
      <c r="J2359" s="28">
        <v>0</v>
      </c>
      <c r="K2359" s="28"/>
      <c r="L2359" s="28"/>
      <c r="M2359" s="28"/>
      <c r="N2359" s="28"/>
      <c r="O2359" s="28"/>
      <c r="P2359" s="28"/>
      <c r="Q2359" s="28"/>
      <c r="R2359" s="28"/>
      <c r="S2359" s="28"/>
      <c r="T2359" s="12"/>
      <c r="U2359" s="12"/>
      <c r="V2359" s="12"/>
    </row>
    <row r="2360" spans="1:22">
      <c r="A2360" s="26">
        <v>2320</v>
      </c>
      <c r="B2360" s="28">
        <v>8</v>
      </c>
      <c r="C2360" s="28">
        <v>9</v>
      </c>
      <c r="D2360" s="28">
        <v>13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/>
      <c r="L2360" s="28"/>
      <c r="M2360" s="28"/>
      <c r="N2360" s="28"/>
      <c r="O2360" s="28"/>
      <c r="P2360" s="28"/>
      <c r="Q2360" s="28"/>
      <c r="R2360" s="28"/>
      <c r="S2360" s="28"/>
      <c r="T2360" s="12"/>
      <c r="U2360" s="12"/>
      <c r="V2360" s="12"/>
    </row>
    <row r="2361" spans="1:22">
      <c r="A2361" s="26">
        <v>2321</v>
      </c>
      <c r="B2361" s="28">
        <v>4</v>
      </c>
      <c r="C2361" s="28">
        <v>7</v>
      </c>
      <c r="D2361" s="28">
        <v>11</v>
      </c>
      <c r="E2361" s="28">
        <v>0</v>
      </c>
      <c r="F2361" s="28">
        <v>0</v>
      </c>
      <c r="G2361" s="28">
        <v>0</v>
      </c>
      <c r="H2361" s="28">
        <v>0</v>
      </c>
      <c r="I2361" s="28">
        <v>0</v>
      </c>
      <c r="J2361" s="28">
        <v>0</v>
      </c>
      <c r="K2361" s="28"/>
      <c r="L2361" s="28"/>
      <c r="M2361" s="28"/>
      <c r="N2361" s="28"/>
      <c r="O2361" s="28"/>
      <c r="P2361" s="28"/>
      <c r="Q2361" s="28"/>
      <c r="R2361" s="28"/>
      <c r="S2361" s="28"/>
      <c r="T2361" s="12"/>
      <c r="U2361" s="12"/>
      <c r="V2361" s="12"/>
    </row>
    <row r="2362" spans="1:22">
      <c r="A2362" s="26">
        <v>2322</v>
      </c>
      <c r="B2362" s="28">
        <v>4</v>
      </c>
      <c r="C2362" s="28">
        <v>11</v>
      </c>
      <c r="D2362" s="28">
        <v>5</v>
      </c>
      <c r="E2362" s="28">
        <v>1</v>
      </c>
      <c r="F2362" s="28">
        <v>0</v>
      </c>
      <c r="G2362" s="28">
        <v>0</v>
      </c>
      <c r="H2362" s="28">
        <v>0</v>
      </c>
      <c r="I2362" s="28">
        <v>0</v>
      </c>
      <c r="J2362" s="28">
        <v>0</v>
      </c>
      <c r="K2362" s="28"/>
      <c r="L2362" s="28"/>
      <c r="M2362" s="28"/>
      <c r="N2362" s="28"/>
      <c r="O2362" s="28"/>
      <c r="P2362" s="28"/>
      <c r="Q2362" s="28"/>
      <c r="R2362" s="28"/>
      <c r="S2362" s="28"/>
      <c r="T2362" s="12"/>
      <c r="U2362" s="12"/>
      <c r="V2362" s="12"/>
    </row>
    <row r="2363" spans="1:22">
      <c r="A2363" s="26">
        <v>2323</v>
      </c>
      <c r="B2363" s="28">
        <v>4</v>
      </c>
      <c r="C2363" s="28">
        <v>9</v>
      </c>
      <c r="D2363" s="28">
        <v>14</v>
      </c>
      <c r="E2363" s="28">
        <v>0</v>
      </c>
      <c r="F2363" s="28">
        <v>0</v>
      </c>
      <c r="G2363" s="28">
        <v>0</v>
      </c>
      <c r="H2363" s="28">
        <v>0</v>
      </c>
      <c r="I2363" s="28">
        <v>0</v>
      </c>
      <c r="J2363" s="28">
        <v>0</v>
      </c>
      <c r="K2363" s="28"/>
      <c r="L2363" s="28"/>
      <c r="M2363" s="28"/>
      <c r="N2363" s="28"/>
      <c r="O2363" s="28"/>
      <c r="P2363" s="28"/>
      <c r="Q2363" s="28"/>
      <c r="R2363" s="28"/>
      <c r="S2363" s="28"/>
      <c r="T2363" s="12"/>
      <c r="U2363" s="12"/>
      <c r="V2363" s="12"/>
    </row>
    <row r="2364" spans="1:22">
      <c r="A2364" s="26">
        <v>2324</v>
      </c>
      <c r="B2364" s="28">
        <v>8</v>
      </c>
      <c r="C2364" s="28">
        <v>7</v>
      </c>
      <c r="D2364" s="28">
        <v>8</v>
      </c>
      <c r="E2364" s="28">
        <v>0</v>
      </c>
      <c r="F2364" s="28">
        <v>0</v>
      </c>
      <c r="G2364" s="28">
        <v>0</v>
      </c>
      <c r="H2364" s="28">
        <v>0</v>
      </c>
      <c r="I2364" s="28">
        <v>0</v>
      </c>
      <c r="J2364" s="28">
        <v>0</v>
      </c>
      <c r="K2364" s="28"/>
      <c r="L2364" s="28"/>
      <c r="M2364" s="28"/>
      <c r="N2364" s="28"/>
      <c r="O2364" s="28"/>
      <c r="P2364" s="28"/>
      <c r="Q2364" s="28"/>
      <c r="R2364" s="28"/>
      <c r="S2364" s="28"/>
      <c r="T2364" s="12"/>
      <c r="U2364" s="12"/>
      <c r="V2364" s="12"/>
    </row>
    <row r="2365" spans="1:22">
      <c r="A2365" s="26">
        <v>2325</v>
      </c>
      <c r="B2365" s="28">
        <v>5</v>
      </c>
      <c r="C2365" s="28">
        <v>10</v>
      </c>
      <c r="D2365" s="28">
        <v>7</v>
      </c>
      <c r="E2365" s="28">
        <v>0</v>
      </c>
      <c r="F2365" s="28">
        <v>0</v>
      </c>
      <c r="G2365" s="28">
        <v>0</v>
      </c>
      <c r="H2365" s="28">
        <v>0</v>
      </c>
      <c r="I2365" s="28">
        <v>0</v>
      </c>
      <c r="J2365" s="28">
        <v>0</v>
      </c>
      <c r="K2365" s="28"/>
      <c r="L2365" s="28"/>
      <c r="M2365" s="28"/>
      <c r="N2365" s="28"/>
      <c r="O2365" s="28"/>
      <c r="P2365" s="28"/>
      <c r="Q2365" s="28"/>
      <c r="R2365" s="28"/>
      <c r="S2365" s="28"/>
      <c r="T2365" s="12"/>
      <c r="U2365" s="12"/>
      <c r="V2365" s="12"/>
    </row>
    <row r="2366" spans="1:22">
      <c r="A2366" s="26">
        <v>2326</v>
      </c>
      <c r="B2366" s="28">
        <v>7</v>
      </c>
      <c r="C2366" s="28">
        <v>10</v>
      </c>
      <c r="D2366" s="28">
        <v>8</v>
      </c>
      <c r="E2366" s="28">
        <v>0</v>
      </c>
      <c r="F2366" s="28">
        <v>0</v>
      </c>
      <c r="G2366" s="28">
        <v>0</v>
      </c>
      <c r="H2366" s="28">
        <v>0</v>
      </c>
      <c r="I2366" s="28">
        <v>0</v>
      </c>
      <c r="J2366" s="28">
        <v>0</v>
      </c>
      <c r="K2366" s="28"/>
      <c r="L2366" s="28"/>
      <c r="M2366" s="28"/>
      <c r="N2366" s="28"/>
      <c r="O2366" s="28"/>
      <c r="P2366" s="28"/>
      <c r="Q2366" s="28"/>
      <c r="R2366" s="28"/>
      <c r="S2366" s="28"/>
      <c r="T2366" s="12"/>
      <c r="U2366" s="12"/>
      <c r="V2366" s="12"/>
    </row>
    <row r="2367" spans="1:22">
      <c r="A2367" s="26">
        <v>2327</v>
      </c>
      <c r="B2367" s="28">
        <v>5</v>
      </c>
      <c r="C2367" s="28">
        <v>10</v>
      </c>
      <c r="D2367" s="28">
        <v>2</v>
      </c>
      <c r="E2367" s="28">
        <v>0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/>
      <c r="L2367" s="28"/>
      <c r="M2367" s="28"/>
      <c r="N2367" s="28"/>
      <c r="O2367" s="28"/>
      <c r="P2367" s="28"/>
      <c r="Q2367" s="28"/>
      <c r="R2367" s="28"/>
      <c r="S2367" s="28"/>
      <c r="T2367" s="12"/>
      <c r="U2367" s="12"/>
      <c r="V2367" s="12"/>
    </row>
    <row r="2368" spans="1:22">
      <c r="A2368" s="26">
        <v>2328</v>
      </c>
      <c r="B2368" s="28">
        <v>5</v>
      </c>
      <c r="C2368" s="28">
        <v>9</v>
      </c>
      <c r="D2368" s="28">
        <v>12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/>
      <c r="L2368" s="28"/>
      <c r="M2368" s="28"/>
      <c r="N2368" s="28"/>
      <c r="O2368" s="28"/>
      <c r="P2368" s="28"/>
      <c r="Q2368" s="28"/>
      <c r="R2368" s="28"/>
      <c r="S2368" s="28"/>
      <c r="T2368" s="12"/>
      <c r="U2368" s="12"/>
      <c r="V2368" s="12"/>
    </row>
    <row r="2369" spans="1:22">
      <c r="A2369" s="26">
        <v>2329</v>
      </c>
      <c r="B2369" s="28">
        <v>7</v>
      </c>
      <c r="C2369" s="28">
        <v>14</v>
      </c>
      <c r="D2369" s="28">
        <v>9</v>
      </c>
      <c r="E2369" s="28">
        <v>1</v>
      </c>
      <c r="F2369" s="28">
        <v>0</v>
      </c>
      <c r="G2369" s="28">
        <v>0</v>
      </c>
      <c r="H2369" s="28">
        <v>0</v>
      </c>
      <c r="I2369" s="28">
        <v>0</v>
      </c>
      <c r="J2369" s="28">
        <v>0</v>
      </c>
      <c r="K2369" s="28"/>
      <c r="L2369" s="28"/>
      <c r="M2369" s="28"/>
      <c r="N2369" s="28"/>
      <c r="O2369" s="28"/>
      <c r="P2369" s="28"/>
      <c r="Q2369" s="28"/>
      <c r="R2369" s="28"/>
      <c r="S2369" s="28"/>
      <c r="T2369" s="12"/>
      <c r="U2369" s="12"/>
      <c r="V2369" s="12"/>
    </row>
    <row r="2370" spans="1:22">
      <c r="A2370" s="26">
        <v>2330</v>
      </c>
      <c r="B2370" s="28">
        <v>6</v>
      </c>
      <c r="C2370" s="28">
        <v>10</v>
      </c>
      <c r="D2370" s="28">
        <v>5</v>
      </c>
      <c r="E2370" s="28">
        <v>0</v>
      </c>
      <c r="F2370" s="28">
        <v>0</v>
      </c>
      <c r="G2370" s="28">
        <v>0</v>
      </c>
      <c r="H2370" s="28">
        <v>0</v>
      </c>
      <c r="I2370" s="28">
        <v>0</v>
      </c>
      <c r="J2370" s="28">
        <v>0</v>
      </c>
      <c r="K2370" s="28"/>
      <c r="L2370" s="28"/>
      <c r="M2370" s="28"/>
      <c r="N2370" s="28"/>
      <c r="O2370" s="28"/>
      <c r="P2370" s="28"/>
      <c r="Q2370" s="28"/>
      <c r="R2370" s="28"/>
      <c r="S2370" s="28"/>
      <c r="T2370" s="12"/>
      <c r="U2370" s="12"/>
      <c r="V2370" s="12"/>
    </row>
    <row r="2371" spans="1:22">
      <c r="A2371" s="26">
        <v>2331</v>
      </c>
      <c r="B2371" s="28">
        <v>5</v>
      </c>
      <c r="C2371" s="28">
        <v>9</v>
      </c>
      <c r="D2371" s="28">
        <v>10</v>
      </c>
      <c r="E2371" s="28">
        <v>0</v>
      </c>
      <c r="F2371" s="28">
        <v>0</v>
      </c>
      <c r="G2371" s="28">
        <v>0</v>
      </c>
      <c r="H2371" s="28">
        <v>0</v>
      </c>
      <c r="I2371" s="28">
        <v>0</v>
      </c>
      <c r="J2371" s="28">
        <v>0</v>
      </c>
      <c r="K2371" s="28"/>
      <c r="L2371" s="28"/>
      <c r="M2371" s="28"/>
      <c r="N2371" s="28"/>
      <c r="O2371" s="28"/>
      <c r="P2371" s="28"/>
      <c r="Q2371" s="28"/>
      <c r="R2371" s="28"/>
      <c r="S2371" s="28"/>
      <c r="T2371" s="12"/>
      <c r="U2371" s="12"/>
      <c r="V2371" s="12"/>
    </row>
    <row r="2372" spans="1:22">
      <c r="A2372" s="26">
        <v>2332</v>
      </c>
      <c r="B2372" s="28">
        <v>4</v>
      </c>
      <c r="C2372" s="28">
        <v>12</v>
      </c>
      <c r="D2372" s="28">
        <v>7</v>
      </c>
      <c r="E2372" s="28">
        <v>0</v>
      </c>
      <c r="F2372" s="28">
        <v>0</v>
      </c>
      <c r="G2372" s="28">
        <v>0</v>
      </c>
      <c r="H2372" s="28">
        <v>0</v>
      </c>
      <c r="I2372" s="28">
        <v>0</v>
      </c>
      <c r="J2372" s="28">
        <v>0</v>
      </c>
      <c r="K2372" s="28"/>
      <c r="L2372" s="28"/>
      <c r="M2372" s="28"/>
      <c r="N2372" s="28"/>
      <c r="O2372" s="28"/>
      <c r="P2372" s="28"/>
      <c r="Q2372" s="28"/>
      <c r="R2372" s="28"/>
      <c r="S2372" s="28"/>
      <c r="T2372" s="12"/>
      <c r="U2372" s="12"/>
      <c r="V2372" s="12"/>
    </row>
    <row r="2373" spans="1:22">
      <c r="A2373" s="26">
        <v>2333</v>
      </c>
      <c r="B2373" s="28">
        <v>3</v>
      </c>
      <c r="C2373" s="28">
        <v>6</v>
      </c>
      <c r="D2373" s="28">
        <v>7</v>
      </c>
      <c r="E2373" s="28">
        <v>0</v>
      </c>
      <c r="F2373" s="28">
        <v>0</v>
      </c>
      <c r="G2373" s="28">
        <v>0</v>
      </c>
      <c r="H2373" s="28">
        <v>0</v>
      </c>
      <c r="I2373" s="28">
        <v>0</v>
      </c>
      <c r="J2373" s="28">
        <v>0</v>
      </c>
      <c r="K2373" s="28"/>
      <c r="L2373" s="28"/>
      <c r="M2373" s="28"/>
      <c r="N2373" s="28"/>
      <c r="O2373" s="28"/>
      <c r="P2373" s="28"/>
      <c r="Q2373" s="28"/>
      <c r="R2373" s="28"/>
      <c r="S2373" s="28"/>
      <c r="T2373" s="12"/>
      <c r="U2373" s="12"/>
      <c r="V2373" s="12"/>
    </row>
    <row r="2374" spans="1:22">
      <c r="A2374" s="26">
        <v>2334</v>
      </c>
      <c r="B2374" s="28">
        <v>7</v>
      </c>
      <c r="C2374" s="28">
        <v>9</v>
      </c>
      <c r="D2374" s="28">
        <v>9</v>
      </c>
      <c r="E2374" s="28">
        <v>0</v>
      </c>
      <c r="F2374" s="28">
        <v>0</v>
      </c>
      <c r="G2374" s="28">
        <v>0</v>
      </c>
      <c r="H2374" s="28">
        <v>0</v>
      </c>
      <c r="I2374" s="28">
        <v>0</v>
      </c>
      <c r="J2374" s="28">
        <v>0</v>
      </c>
      <c r="K2374" s="28"/>
      <c r="L2374" s="28"/>
      <c r="M2374" s="28"/>
      <c r="N2374" s="28"/>
      <c r="O2374" s="28"/>
      <c r="P2374" s="28"/>
      <c r="Q2374" s="28"/>
      <c r="R2374" s="28"/>
      <c r="S2374" s="28"/>
      <c r="T2374" s="12"/>
      <c r="U2374" s="12"/>
      <c r="V2374" s="12"/>
    </row>
    <row r="2375" spans="1:22">
      <c r="A2375" s="26">
        <v>2335</v>
      </c>
      <c r="B2375" s="28">
        <v>5</v>
      </c>
      <c r="C2375" s="28">
        <v>8</v>
      </c>
      <c r="D2375" s="28">
        <v>13</v>
      </c>
      <c r="E2375" s="28">
        <v>0</v>
      </c>
      <c r="F2375" s="28">
        <v>0</v>
      </c>
      <c r="G2375" s="28">
        <v>0</v>
      </c>
      <c r="H2375" s="28">
        <v>0</v>
      </c>
      <c r="I2375" s="28">
        <v>0</v>
      </c>
      <c r="J2375" s="28">
        <v>0</v>
      </c>
      <c r="K2375" s="28"/>
      <c r="L2375" s="28"/>
      <c r="M2375" s="28"/>
      <c r="N2375" s="28"/>
      <c r="O2375" s="28"/>
      <c r="P2375" s="28"/>
      <c r="Q2375" s="28"/>
      <c r="R2375" s="28"/>
      <c r="S2375" s="28"/>
      <c r="T2375" s="12"/>
      <c r="U2375" s="12"/>
      <c r="V2375" s="12"/>
    </row>
    <row r="2376" spans="1:22">
      <c r="A2376" s="26">
        <v>2336</v>
      </c>
      <c r="B2376" s="28">
        <v>5</v>
      </c>
      <c r="C2376" s="28">
        <v>7</v>
      </c>
      <c r="D2376" s="28">
        <v>12</v>
      </c>
      <c r="E2376" s="28">
        <v>0</v>
      </c>
      <c r="F2376" s="28">
        <v>0</v>
      </c>
      <c r="G2376" s="28">
        <v>0</v>
      </c>
      <c r="H2376" s="28">
        <v>0</v>
      </c>
      <c r="I2376" s="28">
        <v>0</v>
      </c>
      <c r="J2376" s="28">
        <v>0</v>
      </c>
      <c r="K2376" s="28"/>
      <c r="L2376" s="28"/>
      <c r="M2376" s="28"/>
      <c r="N2376" s="28"/>
      <c r="O2376" s="28"/>
      <c r="P2376" s="28"/>
      <c r="Q2376" s="28"/>
      <c r="R2376" s="28"/>
      <c r="S2376" s="28"/>
      <c r="T2376" s="12"/>
      <c r="U2376" s="12"/>
      <c r="V2376" s="12"/>
    </row>
    <row r="2377" spans="1:22">
      <c r="A2377" s="26">
        <v>2337</v>
      </c>
      <c r="B2377" s="28">
        <v>10</v>
      </c>
      <c r="C2377" s="28">
        <v>3</v>
      </c>
      <c r="D2377" s="28">
        <v>7</v>
      </c>
      <c r="E2377" s="28">
        <v>0</v>
      </c>
      <c r="F2377" s="28">
        <v>0</v>
      </c>
      <c r="G2377" s="28">
        <v>0</v>
      </c>
      <c r="H2377" s="28">
        <v>0</v>
      </c>
      <c r="I2377" s="28">
        <v>0</v>
      </c>
      <c r="J2377" s="28">
        <v>0</v>
      </c>
      <c r="K2377" s="28"/>
      <c r="L2377" s="28"/>
      <c r="M2377" s="28"/>
      <c r="N2377" s="28"/>
      <c r="O2377" s="28"/>
      <c r="P2377" s="28"/>
      <c r="Q2377" s="28"/>
      <c r="R2377" s="28"/>
      <c r="S2377" s="28"/>
      <c r="T2377" s="12"/>
      <c r="U2377" s="12"/>
      <c r="V2377" s="12"/>
    </row>
    <row r="2378" spans="1:22">
      <c r="A2378" s="26">
        <v>2338</v>
      </c>
      <c r="B2378" s="28">
        <v>2</v>
      </c>
      <c r="C2378" s="28">
        <v>8</v>
      </c>
      <c r="D2378" s="28">
        <v>4</v>
      </c>
      <c r="E2378" s="28">
        <v>0</v>
      </c>
      <c r="F2378" s="28">
        <v>0</v>
      </c>
      <c r="G2378" s="28">
        <v>0</v>
      </c>
      <c r="H2378" s="28">
        <v>0</v>
      </c>
      <c r="I2378" s="28">
        <v>0</v>
      </c>
      <c r="J2378" s="28">
        <v>0</v>
      </c>
      <c r="K2378" s="28"/>
      <c r="L2378" s="28"/>
      <c r="M2378" s="28"/>
      <c r="N2378" s="28"/>
      <c r="O2378" s="28"/>
      <c r="P2378" s="28"/>
      <c r="Q2378" s="28"/>
      <c r="R2378" s="28"/>
      <c r="S2378" s="28"/>
      <c r="T2378" s="12"/>
      <c r="U2378" s="12"/>
      <c r="V2378" s="12"/>
    </row>
    <row r="2379" spans="1:22">
      <c r="A2379" s="26">
        <v>2339</v>
      </c>
      <c r="B2379" s="28">
        <v>2</v>
      </c>
      <c r="C2379" s="28">
        <v>12</v>
      </c>
      <c r="D2379" s="28">
        <v>9</v>
      </c>
      <c r="E2379" s="28">
        <v>1</v>
      </c>
      <c r="F2379" s="28">
        <v>0</v>
      </c>
      <c r="G2379" s="28">
        <v>0</v>
      </c>
      <c r="H2379" s="28">
        <v>0</v>
      </c>
      <c r="I2379" s="28">
        <v>0</v>
      </c>
      <c r="J2379" s="28">
        <v>0</v>
      </c>
      <c r="K2379" s="28"/>
      <c r="L2379" s="28"/>
      <c r="M2379" s="28"/>
      <c r="N2379" s="28"/>
      <c r="O2379" s="28"/>
      <c r="P2379" s="28"/>
      <c r="Q2379" s="28"/>
      <c r="R2379" s="28"/>
      <c r="S2379" s="28"/>
      <c r="T2379" s="12"/>
      <c r="U2379" s="12"/>
      <c r="V2379" s="12"/>
    </row>
    <row r="2380" spans="1:22">
      <c r="A2380" s="26">
        <v>2340</v>
      </c>
      <c r="B2380" s="28">
        <v>11</v>
      </c>
      <c r="C2380" s="28">
        <v>9</v>
      </c>
      <c r="D2380" s="28">
        <v>7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/>
      <c r="L2380" s="28"/>
      <c r="M2380" s="28"/>
      <c r="N2380" s="28"/>
      <c r="O2380" s="28"/>
      <c r="P2380" s="28"/>
      <c r="Q2380" s="28"/>
      <c r="R2380" s="28"/>
      <c r="S2380" s="28"/>
      <c r="T2380" s="12"/>
      <c r="U2380" s="12"/>
      <c r="V2380" s="12"/>
    </row>
    <row r="2381" spans="1:22">
      <c r="A2381" s="26">
        <v>2341</v>
      </c>
      <c r="B2381" s="28">
        <v>10</v>
      </c>
      <c r="C2381" s="28">
        <v>11</v>
      </c>
      <c r="D2381" s="28">
        <v>10</v>
      </c>
      <c r="E2381" s="28">
        <v>0</v>
      </c>
      <c r="F2381" s="28">
        <v>0</v>
      </c>
      <c r="G2381" s="28">
        <v>0</v>
      </c>
      <c r="H2381" s="28">
        <v>0</v>
      </c>
      <c r="I2381" s="28">
        <v>0</v>
      </c>
      <c r="J2381" s="28">
        <v>0</v>
      </c>
      <c r="K2381" s="28"/>
      <c r="L2381" s="28"/>
      <c r="M2381" s="28"/>
      <c r="N2381" s="28"/>
      <c r="O2381" s="28"/>
      <c r="P2381" s="28"/>
      <c r="Q2381" s="28"/>
      <c r="R2381" s="28"/>
      <c r="S2381" s="28"/>
      <c r="T2381" s="12"/>
      <c r="U2381" s="12"/>
      <c r="V2381" s="12"/>
    </row>
    <row r="2382" spans="1:22">
      <c r="A2382" s="26">
        <v>2342</v>
      </c>
      <c r="B2382" s="28">
        <v>5</v>
      </c>
      <c r="C2382" s="28">
        <v>8</v>
      </c>
      <c r="D2382" s="28">
        <v>11</v>
      </c>
      <c r="E2382" s="28">
        <v>0</v>
      </c>
      <c r="F2382" s="28">
        <v>0</v>
      </c>
      <c r="G2382" s="28">
        <v>0</v>
      </c>
      <c r="H2382" s="28">
        <v>0</v>
      </c>
      <c r="I2382" s="28">
        <v>0</v>
      </c>
      <c r="J2382" s="28">
        <v>0</v>
      </c>
      <c r="K2382" s="28"/>
      <c r="L2382" s="28"/>
      <c r="M2382" s="28"/>
      <c r="N2382" s="28"/>
      <c r="O2382" s="28"/>
      <c r="P2382" s="28"/>
      <c r="Q2382" s="28"/>
      <c r="R2382" s="28"/>
      <c r="S2382" s="28"/>
      <c r="T2382" s="12"/>
      <c r="U2382" s="12"/>
      <c r="V2382" s="12"/>
    </row>
    <row r="2383" spans="1:22">
      <c r="A2383" s="26">
        <v>2343</v>
      </c>
      <c r="B2383" s="28">
        <v>3</v>
      </c>
      <c r="C2383" s="28">
        <v>22</v>
      </c>
      <c r="D2383" s="28">
        <v>11</v>
      </c>
      <c r="E2383" s="28">
        <v>0</v>
      </c>
      <c r="F2383" s="28">
        <v>0</v>
      </c>
      <c r="G2383" s="28">
        <v>0</v>
      </c>
      <c r="H2383" s="28">
        <v>0</v>
      </c>
      <c r="I2383" s="28">
        <v>0</v>
      </c>
      <c r="J2383" s="28">
        <v>0</v>
      </c>
      <c r="K2383" s="28"/>
      <c r="L2383" s="28"/>
      <c r="M2383" s="28"/>
      <c r="N2383" s="28"/>
      <c r="O2383" s="28"/>
      <c r="P2383" s="28"/>
      <c r="Q2383" s="28"/>
      <c r="R2383" s="28"/>
      <c r="S2383" s="28"/>
      <c r="T2383" s="12"/>
      <c r="U2383" s="12"/>
      <c r="V2383" s="12"/>
    </row>
    <row r="2384" spans="1:22">
      <c r="A2384" s="26">
        <v>2344</v>
      </c>
      <c r="B2384" s="28">
        <v>8</v>
      </c>
      <c r="C2384" s="28">
        <v>10</v>
      </c>
      <c r="D2384" s="28">
        <v>11</v>
      </c>
      <c r="E2384" s="28">
        <v>0</v>
      </c>
      <c r="F2384" s="28">
        <v>0</v>
      </c>
      <c r="G2384" s="28">
        <v>0</v>
      </c>
      <c r="H2384" s="28">
        <v>0</v>
      </c>
      <c r="I2384" s="28">
        <v>0</v>
      </c>
      <c r="J2384" s="28">
        <v>0</v>
      </c>
      <c r="K2384" s="28"/>
      <c r="L2384" s="28"/>
      <c r="M2384" s="28"/>
      <c r="N2384" s="28"/>
      <c r="O2384" s="28"/>
      <c r="P2384" s="28"/>
      <c r="Q2384" s="28"/>
      <c r="R2384" s="28"/>
      <c r="S2384" s="28"/>
      <c r="T2384" s="12"/>
      <c r="U2384" s="12"/>
      <c r="V2384" s="12"/>
    </row>
    <row r="2385" spans="1:22">
      <c r="A2385" s="26">
        <v>2345</v>
      </c>
      <c r="B2385" s="28">
        <v>6</v>
      </c>
      <c r="C2385" s="28">
        <v>8</v>
      </c>
      <c r="D2385" s="28">
        <v>11</v>
      </c>
      <c r="E2385" s="28">
        <v>0</v>
      </c>
      <c r="F2385" s="28">
        <v>0</v>
      </c>
      <c r="G2385" s="28">
        <v>0</v>
      </c>
      <c r="H2385" s="28">
        <v>0</v>
      </c>
      <c r="I2385" s="28">
        <v>0</v>
      </c>
      <c r="J2385" s="28">
        <v>0</v>
      </c>
      <c r="K2385" s="28"/>
      <c r="L2385" s="28"/>
      <c r="M2385" s="28"/>
      <c r="N2385" s="28"/>
      <c r="O2385" s="28"/>
      <c r="P2385" s="28"/>
      <c r="Q2385" s="28"/>
      <c r="R2385" s="28"/>
      <c r="S2385" s="28"/>
      <c r="T2385" s="12"/>
      <c r="U2385" s="12"/>
      <c r="V2385" s="12"/>
    </row>
    <row r="2386" spans="1:22">
      <c r="A2386" s="26">
        <v>2346</v>
      </c>
      <c r="B2386" s="28">
        <v>4</v>
      </c>
      <c r="C2386" s="28">
        <v>10</v>
      </c>
      <c r="D2386" s="28">
        <v>9</v>
      </c>
      <c r="E2386" s="28">
        <v>0</v>
      </c>
      <c r="F2386" s="28">
        <v>0</v>
      </c>
      <c r="G2386" s="28">
        <v>0</v>
      </c>
      <c r="H2386" s="28">
        <v>0</v>
      </c>
      <c r="I2386" s="28">
        <v>0</v>
      </c>
      <c r="J2386" s="28">
        <v>0</v>
      </c>
      <c r="K2386" s="28"/>
      <c r="L2386" s="28"/>
      <c r="M2386" s="28"/>
      <c r="N2386" s="28"/>
      <c r="O2386" s="28"/>
      <c r="P2386" s="28"/>
      <c r="Q2386" s="28"/>
      <c r="R2386" s="28"/>
      <c r="S2386" s="28"/>
      <c r="T2386" s="12"/>
      <c r="U2386" s="12"/>
      <c r="V2386" s="12"/>
    </row>
    <row r="2387" spans="1:22">
      <c r="A2387" s="26">
        <v>2347</v>
      </c>
      <c r="B2387" s="28">
        <v>5</v>
      </c>
      <c r="C2387" s="28">
        <v>9</v>
      </c>
      <c r="D2387" s="28">
        <v>13</v>
      </c>
      <c r="E2387" s="28">
        <v>0</v>
      </c>
      <c r="F2387" s="28">
        <v>0</v>
      </c>
      <c r="G2387" s="28">
        <v>0</v>
      </c>
      <c r="H2387" s="28">
        <v>0</v>
      </c>
      <c r="I2387" s="28">
        <v>0</v>
      </c>
      <c r="J2387" s="28">
        <v>0</v>
      </c>
      <c r="K2387" s="28"/>
      <c r="L2387" s="28"/>
      <c r="M2387" s="28"/>
      <c r="N2387" s="28"/>
      <c r="O2387" s="28"/>
      <c r="P2387" s="28"/>
      <c r="Q2387" s="28"/>
      <c r="R2387" s="28"/>
      <c r="S2387" s="28"/>
      <c r="T2387" s="12"/>
      <c r="U2387" s="12"/>
      <c r="V2387" s="12"/>
    </row>
    <row r="2388" spans="1:22">
      <c r="A2388" s="26">
        <v>2348</v>
      </c>
      <c r="B2388" s="28">
        <v>3</v>
      </c>
      <c r="C2388" s="28">
        <v>16</v>
      </c>
      <c r="D2388" s="28">
        <v>11</v>
      </c>
      <c r="E2388" s="28">
        <v>0</v>
      </c>
      <c r="F2388" s="28">
        <v>0</v>
      </c>
      <c r="G2388" s="28">
        <v>0</v>
      </c>
      <c r="H2388" s="28">
        <v>0</v>
      </c>
      <c r="I2388" s="28">
        <v>0</v>
      </c>
      <c r="J2388" s="28">
        <v>0</v>
      </c>
      <c r="K2388" s="28"/>
      <c r="L2388" s="28"/>
      <c r="M2388" s="28"/>
      <c r="N2388" s="28"/>
      <c r="O2388" s="28"/>
      <c r="P2388" s="28"/>
      <c r="Q2388" s="28"/>
      <c r="R2388" s="28"/>
      <c r="S2388" s="28"/>
      <c r="T2388" s="12"/>
      <c r="U2388" s="12"/>
      <c r="V2388" s="12"/>
    </row>
    <row r="2389" spans="1:22">
      <c r="A2389" s="26">
        <v>2349</v>
      </c>
      <c r="B2389" s="28">
        <v>8</v>
      </c>
      <c r="C2389" s="28">
        <v>10</v>
      </c>
      <c r="D2389" s="28">
        <v>12</v>
      </c>
      <c r="E2389" s="28">
        <v>0</v>
      </c>
      <c r="F2389" s="28">
        <v>0</v>
      </c>
      <c r="G2389" s="28">
        <v>0</v>
      </c>
      <c r="H2389" s="28">
        <v>0</v>
      </c>
      <c r="I2389" s="28">
        <v>0</v>
      </c>
      <c r="J2389" s="28">
        <v>0</v>
      </c>
      <c r="K2389" s="28"/>
      <c r="L2389" s="28"/>
      <c r="M2389" s="28"/>
      <c r="N2389" s="28"/>
      <c r="O2389" s="28"/>
      <c r="P2389" s="28"/>
      <c r="Q2389" s="28"/>
      <c r="R2389" s="28"/>
      <c r="S2389" s="28"/>
      <c r="T2389" s="12"/>
      <c r="U2389" s="12"/>
      <c r="V2389" s="12"/>
    </row>
    <row r="2390" spans="1:22">
      <c r="A2390" s="26">
        <v>2350</v>
      </c>
      <c r="B2390" s="28">
        <v>8</v>
      </c>
      <c r="C2390" s="28">
        <v>8</v>
      </c>
      <c r="D2390" s="28">
        <v>12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/>
      <c r="L2390" s="28"/>
      <c r="M2390" s="28"/>
      <c r="N2390" s="28"/>
      <c r="O2390" s="28"/>
      <c r="P2390" s="28"/>
      <c r="Q2390" s="28"/>
      <c r="R2390" s="28"/>
      <c r="S2390" s="28"/>
      <c r="T2390" s="12"/>
      <c r="U2390" s="12"/>
      <c r="V2390" s="12"/>
    </row>
    <row r="2391" spans="1:22">
      <c r="A2391" s="26">
        <v>2351</v>
      </c>
      <c r="B2391" s="28">
        <v>2</v>
      </c>
      <c r="C2391" s="28">
        <v>10</v>
      </c>
      <c r="D2391" s="28">
        <v>6</v>
      </c>
      <c r="E2391" s="28">
        <v>0</v>
      </c>
      <c r="F2391" s="28">
        <v>0</v>
      </c>
      <c r="G2391" s="28">
        <v>0</v>
      </c>
      <c r="H2391" s="28">
        <v>0</v>
      </c>
      <c r="I2391" s="28">
        <v>0</v>
      </c>
      <c r="J2391" s="28">
        <v>0</v>
      </c>
      <c r="K2391" s="28"/>
      <c r="L2391" s="28"/>
      <c r="M2391" s="28"/>
      <c r="N2391" s="28"/>
      <c r="O2391" s="28"/>
      <c r="P2391" s="28"/>
      <c r="Q2391" s="28"/>
      <c r="R2391" s="28"/>
      <c r="S2391" s="28"/>
      <c r="T2391" s="12"/>
      <c r="U2391" s="12"/>
      <c r="V2391" s="12"/>
    </row>
    <row r="2392" spans="1:22">
      <c r="A2392" s="26">
        <v>2352</v>
      </c>
      <c r="B2392" s="28">
        <v>4</v>
      </c>
      <c r="C2392" s="28">
        <v>13</v>
      </c>
      <c r="D2392" s="28">
        <v>17</v>
      </c>
      <c r="E2392" s="28">
        <v>0</v>
      </c>
      <c r="F2392" s="28">
        <v>0</v>
      </c>
      <c r="G2392" s="28">
        <v>0</v>
      </c>
      <c r="H2392" s="28">
        <v>0</v>
      </c>
      <c r="I2392" s="28">
        <v>0</v>
      </c>
      <c r="J2392" s="28">
        <v>0</v>
      </c>
      <c r="K2392" s="28"/>
      <c r="L2392" s="28"/>
      <c r="M2392" s="28"/>
      <c r="N2392" s="28"/>
      <c r="O2392" s="28"/>
      <c r="P2392" s="28"/>
      <c r="Q2392" s="28"/>
      <c r="R2392" s="28"/>
      <c r="S2392" s="28"/>
      <c r="T2392" s="12"/>
      <c r="U2392" s="12"/>
      <c r="V2392" s="12"/>
    </row>
    <row r="2393" spans="1:22">
      <c r="A2393" s="26">
        <v>2353</v>
      </c>
      <c r="B2393" s="28">
        <v>4</v>
      </c>
      <c r="C2393" s="28">
        <v>8</v>
      </c>
      <c r="D2393" s="28">
        <v>9</v>
      </c>
      <c r="E2393" s="28">
        <v>0</v>
      </c>
      <c r="F2393" s="28">
        <v>0</v>
      </c>
      <c r="G2393" s="28">
        <v>0</v>
      </c>
      <c r="H2393" s="28">
        <v>0</v>
      </c>
      <c r="I2393" s="28">
        <v>0</v>
      </c>
      <c r="J2393" s="28">
        <v>0</v>
      </c>
      <c r="K2393" s="28"/>
      <c r="L2393" s="28"/>
      <c r="M2393" s="28"/>
      <c r="N2393" s="28"/>
      <c r="O2393" s="28"/>
      <c r="P2393" s="28"/>
      <c r="Q2393" s="28"/>
      <c r="R2393" s="28"/>
      <c r="S2393" s="28"/>
      <c r="T2393" s="12"/>
      <c r="U2393" s="12"/>
      <c r="V2393" s="12"/>
    </row>
    <row r="2394" spans="1:22">
      <c r="A2394" s="26">
        <v>2354</v>
      </c>
      <c r="B2394" s="28">
        <v>12</v>
      </c>
      <c r="C2394" s="28">
        <v>11</v>
      </c>
      <c r="D2394" s="28">
        <v>12</v>
      </c>
      <c r="E2394" s="28">
        <v>0</v>
      </c>
      <c r="F2394" s="28">
        <v>0</v>
      </c>
      <c r="G2394" s="28">
        <v>0</v>
      </c>
      <c r="H2394" s="28">
        <v>0</v>
      </c>
      <c r="I2394" s="28">
        <v>0</v>
      </c>
      <c r="J2394" s="28">
        <v>0</v>
      </c>
      <c r="K2394" s="28"/>
      <c r="L2394" s="28"/>
      <c r="M2394" s="28"/>
      <c r="N2394" s="28"/>
      <c r="O2394" s="28"/>
      <c r="P2394" s="28"/>
      <c r="Q2394" s="28"/>
      <c r="R2394" s="28"/>
      <c r="S2394" s="28"/>
      <c r="T2394" s="12"/>
      <c r="U2394" s="12"/>
      <c r="V2394" s="12"/>
    </row>
    <row r="2395" spans="1:22">
      <c r="A2395" s="26">
        <v>2355</v>
      </c>
      <c r="B2395" s="28">
        <v>8</v>
      </c>
      <c r="C2395" s="28">
        <v>9</v>
      </c>
      <c r="D2395" s="28">
        <v>14</v>
      </c>
      <c r="E2395" s="28">
        <v>0</v>
      </c>
      <c r="F2395" s="28">
        <v>0</v>
      </c>
      <c r="G2395" s="28">
        <v>0</v>
      </c>
      <c r="H2395" s="28">
        <v>0</v>
      </c>
      <c r="I2395" s="28">
        <v>0</v>
      </c>
      <c r="J2395" s="28">
        <v>0</v>
      </c>
      <c r="K2395" s="28"/>
      <c r="L2395" s="28"/>
      <c r="M2395" s="28"/>
      <c r="N2395" s="28"/>
      <c r="O2395" s="28"/>
      <c r="P2395" s="28"/>
      <c r="Q2395" s="28"/>
      <c r="R2395" s="28"/>
      <c r="S2395" s="28"/>
      <c r="T2395" s="12"/>
      <c r="U2395" s="12"/>
      <c r="V2395" s="12"/>
    </row>
    <row r="2396" spans="1:22">
      <c r="A2396" s="26">
        <v>2356</v>
      </c>
      <c r="B2396" s="28">
        <v>3</v>
      </c>
      <c r="C2396" s="28">
        <v>7</v>
      </c>
      <c r="D2396" s="28">
        <v>11</v>
      </c>
      <c r="E2396" s="28">
        <v>0</v>
      </c>
      <c r="F2396" s="28">
        <v>0</v>
      </c>
      <c r="G2396" s="28">
        <v>0</v>
      </c>
      <c r="H2396" s="28">
        <v>0</v>
      </c>
      <c r="I2396" s="28">
        <v>0</v>
      </c>
      <c r="J2396" s="28">
        <v>0</v>
      </c>
      <c r="K2396" s="28"/>
      <c r="L2396" s="28"/>
      <c r="M2396" s="28"/>
      <c r="N2396" s="28"/>
      <c r="O2396" s="28"/>
      <c r="P2396" s="28"/>
      <c r="Q2396" s="28"/>
      <c r="R2396" s="28"/>
      <c r="S2396" s="28"/>
      <c r="T2396" s="12"/>
      <c r="U2396" s="12"/>
      <c r="V2396" s="12"/>
    </row>
    <row r="2397" spans="1:22">
      <c r="A2397" s="26">
        <v>2357</v>
      </c>
      <c r="B2397" s="28">
        <v>5</v>
      </c>
      <c r="C2397" s="28">
        <v>14</v>
      </c>
      <c r="D2397" s="28">
        <v>11</v>
      </c>
      <c r="E2397" s="28">
        <v>0</v>
      </c>
      <c r="F2397" s="28">
        <v>0</v>
      </c>
      <c r="G2397" s="28">
        <v>0</v>
      </c>
      <c r="H2397" s="28">
        <v>0</v>
      </c>
      <c r="I2397" s="28">
        <v>0</v>
      </c>
      <c r="J2397" s="28">
        <v>0</v>
      </c>
      <c r="K2397" s="28"/>
      <c r="L2397" s="28"/>
      <c r="M2397" s="28"/>
      <c r="N2397" s="28"/>
      <c r="O2397" s="28"/>
      <c r="P2397" s="28"/>
      <c r="Q2397" s="28"/>
      <c r="R2397" s="28"/>
      <c r="S2397" s="28"/>
      <c r="T2397" s="12"/>
      <c r="U2397" s="12"/>
      <c r="V2397" s="12"/>
    </row>
    <row r="2398" spans="1:22">
      <c r="A2398" s="26">
        <v>2358</v>
      </c>
      <c r="B2398" s="28">
        <v>5</v>
      </c>
      <c r="C2398" s="28">
        <v>18</v>
      </c>
      <c r="D2398" s="28">
        <v>12</v>
      </c>
      <c r="E2398" s="28">
        <v>0</v>
      </c>
      <c r="F2398" s="28">
        <v>0</v>
      </c>
      <c r="G2398" s="28">
        <v>0</v>
      </c>
      <c r="H2398" s="28">
        <v>0</v>
      </c>
      <c r="I2398" s="28">
        <v>0</v>
      </c>
      <c r="J2398" s="28">
        <v>0</v>
      </c>
      <c r="K2398" s="28"/>
      <c r="L2398" s="28"/>
      <c r="M2398" s="28"/>
      <c r="N2398" s="28"/>
      <c r="O2398" s="28"/>
      <c r="P2398" s="28"/>
      <c r="Q2398" s="28"/>
      <c r="R2398" s="28"/>
      <c r="S2398" s="28"/>
      <c r="T2398" s="12"/>
      <c r="U2398" s="12"/>
      <c r="V2398" s="12"/>
    </row>
    <row r="2399" spans="1:22">
      <c r="A2399" s="26">
        <v>2359</v>
      </c>
      <c r="B2399" s="28">
        <v>6</v>
      </c>
      <c r="C2399" s="28">
        <v>10</v>
      </c>
      <c r="D2399" s="28">
        <v>12</v>
      </c>
      <c r="E2399" s="28">
        <v>0</v>
      </c>
      <c r="F2399" s="28">
        <v>0</v>
      </c>
      <c r="G2399" s="28">
        <v>0</v>
      </c>
      <c r="H2399" s="28">
        <v>0</v>
      </c>
      <c r="I2399" s="28">
        <v>0</v>
      </c>
      <c r="J2399" s="28">
        <v>0</v>
      </c>
      <c r="K2399" s="28"/>
      <c r="L2399" s="28"/>
      <c r="M2399" s="28"/>
      <c r="N2399" s="28"/>
      <c r="O2399" s="28"/>
      <c r="P2399" s="28"/>
      <c r="Q2399" s="28"/>
      <c r="R2399" s="28"/>
      <c r="S2399" s="28"/>
      <c r="T2399" s="12"/>
      <c r="U2399" s="12"/>
      <c r="V2399" s="12"/>
    </row>
    <row r="2400" spans="1:22">
      <c r="A2400" s="26">
        <v>2360</v>
      </c>
      <c r="B2400" s="28">
        <v>6</v>
      </c>
      <c r="C2400" s="28">
        <v>8</v>
      </c>
      <c r="D2400" s="28">
        <v>16</v>
      </c>
      <c r="E2400" s="28">
        <v>0</v>
      </c>
      <c r="F2400" s="28">
        <v>0</v>
      </c>
      <c r="G2400" s="28">
        <v>0</v>
      </c>
      <c r="H2400" s="28">
        <v>0</v>
      </c>
      <c r="I2400" s="28">
        <v>0</v>
      </c>
      <c r="J2400" s="28">
        <v>0</v>
      </c>
      <c r="K2400" s="28"/>
      <c r="L2400" s="28"/>
      <c r="M2400" s="28"/>
      <c r="N2400" s="28"/>
      <c r="O2400" s="28"/>
      <c r="P2400" s="28"/>
      <c r="Q2400" s="28"/>
      <c r="R2400" s="28"/>
      <c r="S2400" s="28"/>
      <c r="T2400" s="12"/>
      <c r="U2400" s="12"/>
      <c r="V2400" s="12"/>
    </row>
    <row r="2401" spans="1:22">
      <c r="A2401" s="26">
        <v>2361</v>
      </c>
      <c r="B2401" s="28">
        <v>6</v>
      </c>
      <c r="C2401" s="28">
        <v>9</v>
      </c>
      <c r="D2401" s="28">
        <v>13</v>
      </c>
      <c r="E2401" s="28">
        <v>0</v>
      </c>
      <c r="F2401" s="28">
        <v>0</v>
      </c>
      <c r="G2401" s="28">
        <v>0</v>
      </c>
      <c r="H2401" s="28">
        <v>0</v>
      </c>
      <c r="I2401" s="28">
        <v>0</v>
      </c>
      <c r="J2401" s="28">
        <v>0</v>
      </c>
      <c r="K2401" s="28"/>
      <c r="L2401" s="28"/>
      <c r="M2401" s="28"/>
      <c r="N2401" s="28"/>
      <c r="O2401" s="28"/>
      <c r="P2401" s="28"/>
      <c r="Q2401" s="28"/>
      <c r="R2401" s="28"/>
      <c r="S2401" s="28"/>
      <c r="T2401" s="12"/>
      <c r="U2401" s="12"/>
      <c r="V2401" s="12"/>
    </row>
    <row r="2402" spans="1:22">
      <c r="A2402" s="26">
        <v>2362</v>
      </c>
      <c r="B2402" s="28">
        <v>4</v>
      </c>
      <c r="C2402" s="28">
        <v>6</v>
      </c>
      <c r="D2402" s="28">
        <v>15</v>
      </c>
      <c r="E2402" s="28">
        <v>0</v>
      </c>
      <c r="F2402" s="28">
        <v>0</v>
      </c>
      <c r="G2402" s="28">
        <v>0</v>
      </c>
      <c r="H2402" s="28">
        <v>0</v>
      </c>
      <c r="I2402" s="28">
        <v>0</v>
      </c>
      <c r="J2402" s="28">
        <v>0</v>
      </c>
      <c r="K2402" s="28"/>
      <c r="L2402" s="28"/>
      <c r="M2402" s="28"/>
      <c r="N2402" s="28"/>
      <c r="O2402" s="28"/>
      <c r="P2402" s="28"/>
      <c r="Q2402" s="28"/>
      <c r="R2402" s="28"/>
      <c r="S2402" s="28"/>
      <c r="T2402" s="12"/>
      <c r="U2402" s="12"/>
      <c r="V2402" s="12"/>
    </row>
    <row r="2403" spans="1:22">
      <c r="A2403" s="26">
        <v>2363</v>
      </c>
      <c r="B2403" s="28">
        <v>7</v>
      </c>
      <c r="C2403" s="28">
        <v>6</v>
      </c>
      <c r="D2403" s="28">
        <v>6</v>
      </c>
      <c r="E2403" s="28">
        <v>0</v>
      </c>
      <c r="F2403" s="28">
        <v>0</v>
      </c>
      <c r="G2403" s="28">
        <v>0</v>
      </c>
      <c r="H2403" s="28">
        <v>0</v>
      </c>
      <c r="I2403" s="28">
        <v>0</v>
      </c>
      <c r="J2403" s="28">
        <v>0</v>
      </c>
      <c r="K2403" s="28"/>
      <c r="L2403" s="28"/>
      <c r="M2403" s="28"/>
      <c r="N2403" s="28"/>
      <c r="O2403" s="28"/>
      <c r="P2403" s="28"/>
      <c r="Q2403" s="28"/>
      <c r="R2403" s="28"/>
      <c r="S2403" s="28"/>
      <c r="T2403" s="12"/>
      <c r="U2403" s="12"/>
      <c r="V2403" s="12"/>
    </row>
    <row r="2404" spans="1:22">
      <c r="A2404" s="26">
        <v>2364</v>
      </c>
      <c r="B2404" s="28">
        <v>7</v>
      </c>
      <c r="C2404" s="28">
        <v>13</v>
      </c>
      <c r="D2404" s="28">
        <v>13</v>
      </c>
      <c r="E2404" s="28">
        <v>0</v>
      </c>
      <c r="F2404" s="28">
        <v>0</v>
      </c>
      <c r="G2404" s="28">
        <v>0</v>
      </c>
      <c r="H2404" s="28">
        <v>0</v>
      </c>
      <c r="I2404" s="28">
        <v>0</v>
      </c>
      <c r="J2404" s="28">
        <v>0</v>
      </c>
      <c r="K2404" s="28"/>
      <c r="L2404" s="28"/>
      <c r="M2404" s="28"/>
      <c r="N2404" s="28"/>
      <c r="O2404" s="28"/>
      <c r="P2404" s="28"/>
      <c r="Q2404" s="28"/>
      <c r="R2404" s="28"/>
      <c r="S2404" s="28"/>
      <c r="T2404" s="12"/>
      <c r="U2404" s="12"/>
      <c r="V2404" s="12"/>
    </row>
    <row r="2405" spans="1:22">
      <c r="A2405" s="26">
        <v>2365</v>
      </c>
      <c r="B2405" s="28">
        <v>13</v>
      </c>
      <c r="C2405" s="28">
        <v>8</v>
      </c>
      <c r="D2405" s="28">
        <v>10</v>
      </c>
      <c r="E2405" s="28">
        <v>0</v>
      </c>
      <c r="F2405" s="28">
        <v>0</v>
      </c>
      <c r="G2405" s="28">
        <v>0</v>
      </c>
      <c r="H2405" s="28">
        <v>0</v>
      </c>
      <c r="I2405" s="28">
        <v>0</v>
      </c>
      <c r="J2405" s="28">
        <v>0</v>
      </c>
      <c r="K2405" s="28"/>
      <c r="L2405" s="28"/>
      <c r="M2405" s="28"/>
      <c r="N2405" s="28"/>
      <c r="O2405" s="28"/>
      <c r="P2405" s="28"/>
      <c r="Q2405" s="28"/>
      <c r="R2405" s="28"/>
      <c r="S2405" s="28"/>
      <c r="T2405" s="12"/>
      <c r="U2405" s="12"/>
      <c r="V2405" s="12"/>
    </row>
    <row r="2406" spans="1:22">
      <c r="A2406" s="26">
        <v>2366</v>
      </c>
      <c r="B2406" s="28">
        <v>7</v>
      </c>
      <c r="C2406" s="28">
        <v>6</v>
      </c>
      <c r="D2406" s="28">
        <v>9</v>
      </c>
      <c r="E2406" s="28">
        <v>0</v>
      </c>
      <c r="F2406" s="28">
        <v>0</v>
      </c>
      <c r="G2406" s="28">
        <v>0</v>
      </c>
      <c r="H2406" s="28">
        <v>0</v>
      </c>
      <c r="I2406" s="28">
        <v>0</v>
      </c>
      <c r="J2406" s="28">
        <v>0</v>
      </c>
      <c r="K2406" s="28"/>
      <c r="L2406" s="28"/>
      <c r="M2406" s="28"/>
      <c r="N2406" s="28"/>
      <c r="O2406" s="28"/>
      <c r="P2406" s="28"/>
      <c r="Q2406" s="28"/>
      <c r="R2406" s="28"/>
      <c r="S2406" s="28"/>
      <c r="T2406" s="12"/>
      <c r="U2406" s="12"/>
      <c r="V2406" s="12"/>
    </row>
    <row r="2407" spans="1:22">
      <c r="A2407" s="26">
        <v>2367</v>
      </c>
      <c r="B2407" s="28">
        <v>5</v>
      </c>
      <c r="C2407" s="28">
        <v>12</v>
      </c>
      <c r="D2407" s="28">
        <v>11</v>
      </c>
      <c r="E2407" s="28">
        <v>0</v>
      </c>
      <c r="F2407" s="28">
        <v>0</v>
      </c>
      <c r="G2407" s="28">
        <v>0</v>
      </c>
      <c r="H2407" s="28">
        <v>0</v>
      </c>
      <c r="I2407" s="28">
        <v>0</v>
      </c>
      <c r="J2407" s="28">
        <v>0</v>
      </c>
      <c r="K2407" s="28"/>
      <c r="L2407" s="28"/>
      <c r="M2407" s="28"/>
      <c r="N2407" s="28"/>
      <c r="O2407" s="28"/>
      <c r="P2407" s="28"/>
      <c r="Q2407" s="28"/>
      <c r="R2407" s="28"/>
      <c r="S2407" s="28"/>
      <c r="T2407" s="12"/>
      <c r="U2407" s="12"/>
      <c r="V2407" s="12"/>
    </row>
    <row r="2408" spans="1:22">
      <c r="A2408" s="26">
        <v>2368</v>
      </c>
      <c r="B2408" s="28">
        <v>9</v>
      </c>
      <c r="C2408" s="28">
        <v>12</v>
      </c>
      <c r="D2408" s="28">
        <v>17</v>
      </c>
      <c r="E2408" s="28">
        <v>0</v>
      </c>
      <c r="F2408" s="28">
        <v>0</v>
      </c>
      <c r="G2408" s="28">
        <v>0</v>
      </c>
      <c r="H2408" s="28">
        <v>0</v>
      </c>
      <c r="I2408" s="28">
        <v>0</v>
      </c>
      <c r="J2408" s="28">
        <v>0</v>
      </c>
      <c r="K2408" s="28"/>
      <c r="L2408" s="28"/>
      <c r="M2408" s="28"/>
      <c r="N2408" s="28"/>
      <c r="O2408" s="28"/>
      <c r="P2408" s="28"/>
      <c r="Q2408" s="28"/>
      <c r="R2408" s="28"/>
      <c r="S2408" s="28"/>
      <c r="T2408" s="12"/>
      <c r="U2408" s="12"/>
      <c r="V2408" s="12"/>
    </row>
    <row r="2409" spans="1:22">
      <c r="A2409" s="26">
        <v>2369</v>
      </c>
      <c r="B2409" s="28">
        <v>4</v>
      </c>
      <c r="C2409" s="28">
        <v>10</v>
      </c>
      <c r="D2409" s="28">
        <v>12</v>
      </c>
      <c r="E2409" s="28">
        <v>0</v>
      </c>
      <c r="F2409" s="28">
        <v>0</v>
      </c>
      <c r="G2409" s="28">
        <v>0</v>
      </c>
      <c r="H2409" s="28">
        <v>0</v>
      </c>
      <c r="I2409" s="28">
        <v>0</v>
      </c>
      <c r="J2409" s="28">
        <v>0</v>
      </c>
      <c r="K2409" s="28"/>
      <c r="L2409" s="28"/>
      <c r="M2409" s="28"/>
      <c r="N2409" s="28"/>
      <c r="O2409" s="28"/>
      <c r="P2409" s="28"/>
      <c r="Q2409" s="28"/>
      <c r="R2409" s="28"/>
      <c r="S2409" s="28"/>
      <c r="T2409" s="12"/>
      <c r="U2409" s="12"/>
      <c r="V2409" s="12"/>
    </row>
    <row r="2410" spans="1:22">
      <c r="A2410" s="26">
        <v>2370</v>
      </c>
      <c r="B2410" s="28">
        <v>3</v>
      </c>
      <c r="C2410" s="28">
        <v>7</v>
      </c>
      <c r="D2410" s="28">
        <v>8</v>
      </c>
      <c r="E2410" s="28">
        <v>0</v>
      </c>
      <c r="F2410" s="28">
        <v>0</v>
      </c>
      <c r="G2410" s="28">
        <v>0</v>
      </c>
      <c r="H2410" s="28">
        <v>0</v>
      </c>
      <c r="I2410" s="28">
        <v>0</v>
      </c>
      <c r="J2410" s="28">
        <v>0</v>
      </c>
      <c r="K2410" s="28"/>
      <c r="L2410" s="28"/>
      <c r="M2410" s="28"/>
      <c r="N2410" s="28"/>
      <c r="O2410" s="28"/>
      <c r="P2410" s="28"/>
      <c r="Q2410" s="28"/>
      <c r="R2410" s="28"/>
      <c r="S2410" s="28"/>
      <c r="T2410" s="12"/>
      <c r="U2410" s="12"/>
      <c r="V2410" s="12"/>
    </row>
    <row r="2411" spans="1:22">
      <c r="A2411" s="26">
        <v>2371</v>
      </c>
      <c r="B2411" s="28">
        <v>4</v>
      </c>
      <c r="C2411" s="28">
        <v>9</v>
      </c>
      <c r="D2411" s="28">
        <v>11</v>
      </c>
      <c r="E2411" s="28">
        <v>0</v>
      </c>
      <c r="F2411" s="28">
        <v>0</v>
      </c>
      <c r="G2411" s="28">
        <v>0</v>
      </c>
      <c r="H2411" s="28">
        <v>0</v>
      </c>
      <c r="I2411" s="28">
        <v>0</v>
      </c>
      <c r="J2411" s="28">
        <v>0</v>
      </c>
      <c r="K2411" s="28"/>
      <c r="L2411" s="28"/>
      <c r="M2411" s="28"/>
      <c r="N2411" s="28"/>
      <c r="O2411" s="28"/>
      <c r="P2411" s="28"/>
      <c r="Q2411" s="28"/>
      <c r="R2411" s="28"/>
      <c r="S2411" s="28"/>
      <c r="T2411" s="12"/>
      <c r="U2411" s="12"/>
      <c r="V2411" s="12"/>
    </row>
    <row r="2412" spans="1:22">
      <c r="A2412" s="26">
        <v>2372</v>
      </c>
      <c r="B2412" s="28">
        <v>7</v>
      </c>
      <c r="C2412" s="28">
        <v>24</v>
      </c>
      <c r="D2412" s="28">
        <v>12</v>
      </c>
      <c r="E2412" s="28">
        <v>0</v>
      </c>
      <c r="F2412" s="28">
        <v>0</v>
      </c>
      <c r="G2412" s="28">
        <v>0</v>
      </c>
      <c r="H2412" s="28">
        <v>0</v>
      </c>
      <c r="I2412" s="28">
        <v>0</v>
      </c>
      <c r="J2412" s="28">
        <v>0</v>
      </c>
      <c r="K2412" s="28"/>
      <c r="L2412" s="28"/>
      <c r="M2412" s="28"/>
      <c r="N2412" s="28"/>
      <c r="O2412" s="28"/>
      <c r="P2412" s="28"/>
      <c r="Q2412" s="28"/>
      <c r="R2412" s="28"/>
      <c r="S2412" s="28"/>
      <c r="T2412" s="12"/>
      <c r="U2412" s="12"/>
      <c r="V2412" s="12"/>
    </row>
    <row r="2413" spans="1:22">
      <c r="A2413" s="26">
        <v>2373</v>
      </c>
      <c r="B2413" s="28">
        <v>12</v>
      </c>
      <c r="C2413" s="28">
        <v>8</v>
      </c>
      <c r="D2413" s="28">
        <v>11</v>
      </c>
      <c r="E2413" s="28">
        <v>0</v>
      </c>
      <c r="F2413" s="28">
        <v>0</v>
      </c>
      <c r="G2413" s="28">
        <v>0</v>
      </c>
      <c r="H2413" s="28">
        <v>0</v>
      </c>
      <c r="I2413" s="28">
        <v>0</v>
      </c>
      <c r="J2413" s="28">
        <v>0</v>
      </c>
      <c r="K2413" s="28"/>
      <c r="L2413" s="28"/>
      <c r="M2413" s="28"/>
      <c r="N2413" s="28"/>
      <c r="O2413" s="28"/>
      <c r="P2413" s="28"/>
      <c r="Q2413" s="28"/>
      <c r="R2413" s="28"/>
      <c r="S2413" s="28"/>
      <c r="T2413" s="12"/>
      <c r="U2413" s="12"/>
      <c r="V2413" s="12"/>
    </row>
    <row r="2414" spans="1:22">
      <c r="A2414" s="26">
        <v>2374</v>
      </c>
      <c r="B2414" s="28">
        <v>6</v>
      </c>
      <c r="C2414" s="28">
        <v>8</v>
      </c>
      <c r="D2414" s="28">
        <v>12</v>
      </c>
      <c r="E2414" s="28">
        <v>0</v>
      </c>
      <c r="F2414" s="28">
        <v>0</v>
      </c>
      <c r="G2414" s="28">
        <v>0</v>
      </c>
      <c r="H2414" s="28">
        <v>0</v>
      </c>
      <c r="I2414" s="28">
        <v>0</v>
      </c>
      <c r="J2414" s="28">
        <v>0</v>
      </c>
      <c r="K2414" s="28"/>
      <c r="L2414" s="28"/>
      <c r="M2414" s="28"/>
      <c r="N2414" s="28"/>
      <c r="O2414" s="28"/>
      <c r="P2414" s="28"/>
      <c r="Q2414" s="28"/>
      <c r="R2414" s="28"/>
      <c r="S2414" s="28"/>
      <c r="T2414" s="12"/>
      <c r="U2414" s="12"/>
      <c r="V2414" s="12"/>
    </row>
    <row r="2415" spans="1:22">
      <c r="A2415" s="26">
        <v>2375</v>
      </c>
      <c r="B2415" s="28">
        <v>3</v>
      </c>
      <c r="C2415" s="28">
        <v>8</v>
      </c>
      <c r="D2415" s="28">
        <v>14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</v>
      </c>
      <c r="K2415" s="28"/>
      <c r="L2415" s="28"/>
      <c r="M2415" s="28"/>
      <c r="N2415" s="28"/>
      <c r="O2415" s="28"/>
      <c r="P2415" s="28"/>
      <c r="Q2415" s="28"/>
      <c r="R2415" s="28"/>
      <c r="S2415" s="28"/>
      <c r="T2415" s="12"/>
      <c r="U2415" s="12"/>
      <c r="V2415" s="12"/>
    </row>
    <row r="2416" spans="1:22">
      <c r="A2416" s="26">
        <v>2376</v>
      </c>
      <c r="B2416" s="28">
        <v>4</v>
      </c>
      <c r="C2416" s="28">
        <v>16</v>
      </c>
      <c r="D2416" s="28">
        <v>15</v>
      </c>
      <c r="E2416" s="28">
        <v>0</v>
      </c>
      <c r="F2416" s="28">
        <v>1</v>
      </c>
      <c r="G2416" s="28">
        <v>0</v>
      </c>
      <c r="H2416" s="28">
        <v>0</v>
      </c>
      <c r="I2416" s="28">
        <v>0</v>
      </c>
      <c r="J2416" s="28">
        <v>0</v>
      </c>
      <c r="K2416" s="28"/>
      <c r="L2416" s="28"/>
      <c r="M2416" s="28"/>
      <c r="N2416" s="28"/>
      <c r="O2416" s="28"/>
      <c r="P2416" s="28"/>
      <c r="Q2416" s="28"/>
      <c r="R2416" s="28"/>
      <c r="S2416" s="28"/>
      <c r="T2416" s="12"/>
      <c r="U2416" s="12"/>
      <c r="V2416" s="12"/>
    </row>
    <row r="2417" spans="1:22">
      <c r="A2417" s="26">
        <v>2377</v>
      </c>
      <c r="B2417" s="28">
        <v>3</v>
      </c>
      <c r="C2417" s="28">
        <v>12</v>
      </c>
      <c r="D2417" s="28">
        <v>8</v>
      </c>
      <c r="E2417" s="28">
        <v>0</v>
      </c>
      <c r="F2417" s="28">
        <v>1</v>
      </c>
      <c r="G2417" s="28">
        <v>0</v>
      </c>
      <c r="H2417" s="28">
        <v>0</v>
      </c>
      <c r="I2417" s="28">
        <v>0</v>
      </c>
      <c r="J2417" s="28">
        <v>0</v>
      </c>
      <c r="K2417" s="28"/>
      <c r="L2417" s="28"/>
      <c r="M2417" s="28"/>
      <c r="N2417" s="28"/>
      <c r="O2417" s="28"/>
      <c r="P2417" s="28"/>
      <c r="Q2417" s="28"/>
      <c r="R2417" s="28"/>
      <c r="S2417" s="28"/>
      <c r="T2417" s="12"/>
      <c r="U2417" s="12"/>
      <c r="V2417" s="12"/>
    </row>
    <row r="2418" spans="1:22">
      <c r="A2418" s="26">
        <v>2378</v>
      </c>
      <c r="B2418" s="28">
        <v>5</v>
      </c>
      <c r="C2418" s="28">
        <v>10</v>
      </c>
      <c r="D2418" s="28">
        <v>10</v>
      </c>
      <c r="E2418" s="28">
        <v>0</v>
      </c>
      <c r="F2418" s="28">
        <v>0</v>
      </c>
      <c r="G2418" s="28">
        <v>0</v>
      </c>
      <c r="H2418" s="28">
        <v>0</v>
      </c>
      <c r="I2418" s="28">
        <v>0</v>
      </c>
      <c r="J2418" s="28">
        <v>0</v>
      </c>
      <c r="K2418" s="28"/>
      <c r="L2418" s="28"/>
      <c r="M2418" s="28"/>
      <c r="N2418" s="28"/>
      <c r="O2418" s="28"/>
      <c r="P2418" s="28"/>
      <c r="Q2418" s="28"/>
      <c r="R2418" s="28"/>
      <c r="S2418" s="28"/>
      <c r="T2418" s="12"/>
      <c r="U2418" s="12"/>
      <c r="V2418" s="12"/>
    </row>
    <row r="2419" spans="1:22">
      <c r="A2419" s="26">
        <v>2379</v>
      </c>
      <c r="B2419" s="28">
        <v>7</v>
      </c>
      <c r="C2419" s="28">
        <v>10</v>
      </c>
      <c r="D2419" s="28">
        <v>13</v>
      </c>
      <c r="E2419" s="28">
        <v>0</v>
      </c>
      <c r="F2419" s="28">
        <v>0</v>
      </c>
      <c r="G2419" s="28">
        <v>0</v>
      </c>
      <c r="H2419" s="28">
        <v>0</v>
      </c>
      <c r="I2419" s="28">
        <v>0</v>
      </c>
      <c r="J2419" s="28">
        <v>0</v>
      </c>
      <c r="K2419" s="28"/>
      <c r="L2419" s="28"/>
      <c r="M2419" s="28"/>
      <c r="N2419" s="28"/>
      <c r="O2419" s="28"/>
      <c r="P2419" s="28"/>
      <c r="Q2419" s="28"/>
      <c r="R2419" s="28"/>
      <c r="S2419" s="28"/>
      <c r="T2419" s="12"/>
      <c r="U2419" s="12"/>
      <c r="V2419" s="12"/>
    </row>
    <row r="2420" spans="1:22">
      <c r="A2420" s="26">
        <v>2380</v>
      </c>
      <c r="B2420" s="28">
        <v>6</v>
      </c>
      <c r="C2420" s="28">
        <v>10</v>
      </c>
      <c r="D2420" s="28">
        <v>12</v>
      </c>
      <c r="E2420" s="28">
        <v>0</v>
      </c>
      <c r="F2420" s="28">
        <v>0</v>
      </c>
      <c r="G2420" s="28">
        <v>0</v>
      </c>
      <c r="H2420" s="28">
        <v>0</v>
      </c>
      <c r="I2420" s="28">
        <v>0</v>
      </c>
      <c r="J2420" s="28">
        <v>0</v>
      </c>
      <c r="K2420" s="28"/>
      <c r="L2420" s="28"/>
      <c r="M2420" s="28"/>
      <c r="N2420" s="28"/>
      <c r="O2420" s="28"/>
      <c r="P2420" s="28"/>
      <c r="Q2420" s="28"/>
      <c r="R2420" s="28"/>
      <c r="S2420" s="28"/>
      <c r="T2420" s="12"/>
      <c r="U2420" s="12"/>
      <c r="V2420" s="12"/>
    </row>
    <row r="2421" spans="1:22">
      <c r="A2421" s="26">
        <v>2381</v>
      </c>
      <c r="B2421" s="28">
        <v>4</v>
      </c>
      <c r="C2421" s="28">
        <v>14</v>
      </c>
      <c r="D2421" s="28">
        <v>20</v>
      </c>
      <c r="E2421" s="28">
        <v>0</v>
      </c>
      <c r="F2421" s="28">
        <v>0</v>
      </c>
      <c r="G2421" s="28">
        <v>0</v>
      </c>
      <c r="H2421" s="28">
        <v>0</v>
      </c>
      <c r="I2421" s="28">
        <v>0</v>
      </c>
      <c r="J2421" s="28">
        <v>0</v>
      </c>
      <c r="K2421" s="28"/>
      <c r="L2421" s="28"/>
      <c r="M2421" s="28"/>
      <c r="N2421" s="28"/>
      <c r="O2421" s="28"/>
      <c r="P2421" s="28"/>
      <c r="Q2421" s="28"/>
      <c r="R2421" s="28"/>
      <c r="S2421" s="28"/>
      <c r="T2421" s="12"/>
      <c r="U2421" s="12"/>
      <c r="V2421" s="12"/>
    </row>
    <row r="2422" spans="1:22">
      <c r="A2422" s="26">
        <v>2382</v>
      </c>
      <c r="B2422" s="28">
        <v>6</v>
      </c>
      <c r="C2422" s="28">
        <v>13</v>
      </c>
      <c r="D2422" s="28">
        <v>11</v>
      </c>
      <c r="E2422" s="28">
        <v>0</v>
      </c>
      <c r="F2422" s="28">
        <v>0</v>
      </c>
      <c r="G2422" s="28">
        <v>0</v>
      </c>
      <c r="H2422" s="28">
        <v>0</v>
      </c>
      <c r="I2422" s="28">
        <v>0</v>
      </c>
      <c r="J2422" s="28">
        <v>0</v>
      </c>
      <c r="K2422" s="28"/>
      <c r="L2422" s="28"/>
      <c r="M2422" s="28"/>
      <c r="N2422" s="28"/>
      <c r="O2422" s="28"/>
      <c r="P2422" s="28"/>
      <c r="Q2422" s="28"/>
      <c r="R2422" s="28"/>
      <c r="S2422" s="28"/>
      <c r="T2422" s="12"/>
      <c r="U2422" s="12"/>
      <c r="V2422" s="12"/>
    </row>
    <row r="2423" spans="1:22">
      <c r="A2423" s="26">
        <v>2383</v>
      </c>
      <c r="B2423" s="28">
        <v>1</v>
      </c>
      <c r="C2423" s="28">
        <v>9</v>
      </c>
      <c r="D2423" s="28">
        <v>19</v>
      </c>
      <c r="E2423" s="28">
        <v>1</v>
      </c>
      <c r="F2423" s="28">
        <v>0</v>
      </c>
      <c r="G2423" s="28">
        <v>0</v>
      </c>
      <c r="H2423" s="28">
        <v>0</v>
      </c>
      <c r="I2423" s="28">
        <v>0</v>
      </c>
      <c r="J2423" s="28">
        <v>0</v>
      </c>
      <c r="K2423" s="28"/>
      <c r="L2423" s="28"/>
      <c r="M2423" s="28"/>
      <c r="N2423" s="28"/>
      <c r="O2423" s="28"/>
      <c r="P2423" s="28"/>
      <c r="Q2423" s="28"/>
      <c r="R2423" s="28"/>
      <c r="S2423" s="28"/>
      <c r="T2423" s="12"/>
      <c r="U2423" s="12"/>
      <c r="V2423" s="12"/>
    </row>
    <row r="2424" spans="1:22">
      <c r="A2424" s="26">
        <v>2384</v>
      </c>
      <c r="B2424" s="28">
        <v>7</v>
      </c>
      <c r="C2424" s="28">
        <v>10</v>
      </c>
      <c r="D2424" s="28">
        <v>10</v>
      </c>
      <c r="E2424" s="28">
        <v>0</v>
      </c>
      <c r="F2424" s="28">
        <v>0</v>
      </c>
      <c r="G2424" s="28">
        <v>0</v>
      </c>
      <c r="H2424" s="28">
        <v>0</v>
      </c>
      <c r="I2424" s="28">
        <v>0</v>
      </c>
      <c r="J2424" s="28">
        <v>0</v>
      </c>
      <c r="K2424" s="28"/>
      <c r="L2424" s="28"/>
      <c r="M2424" s="28"/>
      <c r="N2424" s="28"/>
      <c r="O2424" s="28"/>
      <c r="P2424" s="28"/>
      <c r="Q2424" s="28"/>
      <c r="R2424" s="28"/>
      <c r="S2424" s="28"/>
      <c r="T2424" s="12"/>
      <c r="U2424" s="12"/>
      <c r="V2424" s="12"/>
    </row>
    <row r="2425" spans="1:22">
      <c r="A2425" s="26">
        <v>2385</v>
      </c>
      <c r="B2425" s="28">
        <v>8</v>
      </c>
      <c r="C2425" s="28">
        <v>8</v>
      </c>
      <c r="D2425" s="28">
        <v>16</v>
      </c>
      <c r="E2425" s="28">
        <v>0</v>
      </c>
      <c r="F2425" s="28">
        <v>0</v>
      </c>
      <c r="G2425" s="28">
        <v>0</v>
      </c>
      <c r="H2425" s="28">
        <v>0</v>
      </c>
      <c r="I2425" s="28">
        <v>0</v>
      </c>
      <c r="J2425" s="28">
        <v>0</v>
      </c>
      <c r="K2425" s="28"/>
      <c r="L2425" s="28"/>
      <c r="M2425" s="28"/>
      <c r="N2425" s="28"/>
      <c r="O2425" s="28"/>
      <c r="P2425" s="28"/>
      <c r="Q2425" s="28"/>
      <c r="R2425" s="28"/>
      <c r="S2425" s="28"/>
      <c r="T2425" s="12"/>
      <c r="U2425" s="12"/>
      <c r="V2425" s="12"/>
    </row>
    <row r="2426" spans="1:22">
      <c r="A2426" s="26">
        <v>2386</v>
      </c>
      <c r="B2426" s="28">
        <v>5</v>
      </c>
      <c r="C2426" s="28">
        <v>13</v>
      </c>
      <c r="D2426" s="28">
        <v>13</v>
      </c>
      <c r="E2426" s="28">
        <v>0</v>
      </c>
      <c r="F2426" s="28">
        <v>0</v>
      </c>
      <c r="G2426" s="28">
        <v>0</v>
      </c>
      <c r="H2426" s="28">
        <v>0</v>
      </c>
      <c r="I2426" s="28">
        <v>0</v>
      </c>
      <c r="J2426" s="28">
        <v>0</v>
      </c>
      <c r="K2426" s="28"/>
      <c r="L2426" s="28"/>
      <c r="M2426" s="28"/>
      <c r="N2426" s="28"/>
      <c r="O2426" s="28"/>
      <c r="P2426" s="28"/>
      <c r="Q2426" s="28"/>
      <c r="R2426" s="28"/>
      <c r="S2426" s="28"/>
      <c r="T2426" s="12"/>
      <c r="U2426" s="12"/>
      <c r="V2426" s="12"/>
    </row>
    <row r="2427" spans="1:22">
      <c r="A2427" s="26">
        <v>2387</v>
      </c>
      <c r="B2427" s="28">
        <v>8</v>
      </c>
      <c r="C2427" s="28">
        <v>9</v>
      </c>
      <c r="D2427" s="28">
        <v>12</v>
      </c>
      <c r="E2427" s="28">
        <v>0</v>
      </c>
      <c r="F2427" s="28">
        <v>0</v>
      </c>
      <c r="G2427" s="28">
        <v>0</v>
      </c>
      <c r="H2427" s="28">
        <v>0</v>
      </c>
      <c r="I2427" s="28">
        <v>0</v>
      </c>
      <c r="J2427" s="28">
        <v>0</v>
      </c>
      <c r="K2427" s="28"/>
      <c r="L2427" s="28"/>
      <c r="M2427" s="28"/>
      <c r="N2427" s="28"/>
      <c r="O2427" s="28"/>
      <c r="P2427" s="28"/>
      <c r="Q2427" s="28"/>
      <c r="R2427" s="28"/>
      <c r="S2427" s="28"/>
      <c r="T2427" s="12"/>
      <c r="U2427" s="12"/>
      <c r="V2427" s="12"/>
    </row>
    <row r="2428" spans="1:22">
      <c r="A2428" s="26">
        <v>2388</v>
      </c>
      <c r="B2428" s="28">
        <v>5</v>
      </c>
      <c r="C2428" s="28">
        <v>13</v>
      </c>
      <c r="D2428" s="28">
        <v>12</v>
      </c>
      <c r="E2428" s="28">
        <v>0</v>
      </c>
      <c r="F2428" s="28">
        <v>0</v>
      </c>
      <c r="G2428" s="28">
        <v>0</v>
      </c>
      <c r="H2428" s="28">
        <v>0</v>
      </c>
      <c r="I2428" s="28">
        <v>0</v>
      </c>
      <c r="J2428" s="28">
        <v>0</v>
      </c>
      <c r="K2428" s="28"/>
      <c r="L2428" s="28"/>
      <c r="M2428" s="28"/>
      <c r="N2428" s="28"/>
      <c r="O2428" s="28"/>
      <c r="P2428" s="28"/>
      <c r="Q2428" s="28"/>
      <c r="R2428" s="28"/>
      <c r="S2428" s="28"/>
      <c r="T2428" s="12"/>
      <c r="U2428" s="12"/>
      <c r="V2428" s="12"/>
    </row>
    <row r="2429" spans="1:22">
      <c r="A2429" s="26">
        <v>2389</v>
      </c>
      <c r="B2429" s="28">
        <v>5</v>
      </c>
      <c r="C2429" s="28">
        <v>9</v>
      </c>
      <c r="D2429" s="28">
        <v>14</v>
      </c>
      <c r="E2429" s="28">
        <v>0</v>
      </c>
      <c r="F2429" s="28">
        <v>0</v>
      </c>
      <c r="G2429" s="28">
        <v>0</v>
      </c>
      <c r="H2429" s="28">
        <v>0</v>
      </c>
      <c r="I2429" s="28">
        <v>0</v>
      </c>
      <c r="J2429" s="28">
        <v>0</v>
      </c>
      <c r="K2429" s="28"/>
      <c r="L2429" s="28"/>
      <c r="M2429" s="28"/>
      <c r="N2429" s="28"/>
      <c r="O2429" s="28"/>
      <c r="P2429" s="28"/>
      <c r="Q2429" s="28"/>
      <c r="R2429" s="28"/>
      <c r="S2429" s="28"/>
      <c r="T2429" s="12"/>
      <c r="U2429" s="12"/>
      <c r="V2429" s="12"/>
    </row>
    <row r="2430" spans="1:22">
      <c r="A2430" s="26">
        <v>2390</v>
      </c>
      <c r="B2430" s="28">
        <v>7</v>
      </c>
      <c r="C2430" s="28">
        <v>11</v>
      </c>
      <c r="D2430" s="28">
        <v>14</v>
      </c>
      <c r="E2430" s="28">
        <v>0</v>
      </c>
      <c r="F2430" s="28">
        <v>0</v>
      </c>
      <c r="G2430" s="28">
        <v>0</v>
      </c>
      <c r="H2430" s="28">
        <v>0</v>
      </c>
      <c r="I2430" s="28">
        <v>0</v>
      </c>
      <c r="J2430" s="28">
        <v>0</v>
      </c>
      <c r="K2430" s="28"/>
      <c r="L2430" s="28"/>
      <c r="M2430" s="28"/>
      <c r="N2430" s="28"/>
      <c r="O2430" s="28"/>
      <c r="P2430" s="28"/>
      <c r="Q2430" s="28"/>
      <c r="R2430" s="28"/>
      <c r="S2430" s="28"/>
      <c r="T2430" s="12"/>
      <c r="U2430" s="12"/>
      <c r="V2430" s="12"/>
    </row>
    <row r="2431" spans="1:22">
      <c r="A2431" s="26">
        <v>2391</v>
      </c>
      <c r="B2431" s="28">
        <v>7</v>
      </c>
      <c r="C2431" s="28">
        <v>11</v>
      </c>
      <c r="D2431" s="28">
        <v>11</v>
      </c>
      <c r="E2431" s="28">
        <v>0</v>
      </c>
      <c r="F2431" s="28">
        <v>0</v>
      </c>
      <c r="G2431" s="28">
        <v>0</v>
      </c>
      <c r="H2431" s="28">
        <v>0</v>
      </c>
      <c r="I2431" s="28">
        <v>0</v>
      </c>
      <c r="J2431" s="28">
        <v>0</v>
      </c>
      <c r="K2431" s="28"/>
      <c r="L2431" s="28"/>
      <c r="M2431" s="28"/>
      <c r="N2431" s="28"/>
      <c r="O2431" s="28"/>
      <c r="P2431" s="28"/>
      <c r="Q2431" s="28"/>
      <c r="R2431" s="28"/>
      <c r="S2431" s="28"/>
      <c r="T2431" s="12"/>
      <c r="U2431" s="12"/>
      <c r="V2431" s="12"/>
    </row>
    <row r="2432" spans="1:22">
      <c r="A2432" s="26">
        <v>2392</v>
      </c>
      <c r="B2432" s="28">
        <v>7</v>
      </c>
      <c r="C2432" s="28">
        <v>12</v>
      </c>
      <c r="D2432" s="28">
        <v>18</v>
      </c>
      <c r="E2432" s="28">
        <v>0</v>
      </c>
      <c r="F2432" s="28">
        <v>0</v>
      </c>
      <c r="G2432" s="28">
        <v>0</v>
      </c>
      <c r="H2432" s="28">
        <v>0</v>
      </c>
      <c r="I2432" s="28">
        <v>0</v>
      </c>
      <c r="J2432" s="28">
        <v>0</v>
      </c>
      <c r="K2432" s="28"/>
      <c r="L2432" s="28"/>
      <c r="M2432" s="28"/>
      <c r="N2432" s="28"/>
      <c r="O2432" s="28"/>
      <c r="P2432" s="28"/>
      <c r="Q2432" s="28"/>
      <c r="R2432" s="28"/>
      <c r="S2432" s="28"/>
      <c r="T2432" s="12"/>
      <c r="U2432" s="12"/>
      <c r="V2432" s="12"/>
    </row>
    <row r="2433" spans="1:22">
      <c r="A2433" s="26">
        <v>2393</v>
      </c>
      <c r="B2433" s="28">
        <v>3</v>
      </c>
      <c r="C2433" s="28">
        <v>5</v>
      </c>
      <c r="D2433" s="28">
        <v>19</v>
      </c>
      <c r="E2433" s="28">
        <v>0</v>
      </c>
      <c r="F2433" s="28">
        <v>0</v>
      </c>
      <c r="G2433" s="28">
        <v>0</v>
      </c>
      <c r="H2433" s="28">
        <v>0</v>
      </c>
      <c r="I2433" s="28">
        <v>0</v>
      </c>
      <c r="J2433" s="28">
        <v>0</v>
      </c>
      <c r="K2433" s="28"/>
      <c r="L2433" s="28"/>
      <c r="M2433" s="28"/>
      <c r="N2433" s="28"/>
      <c r="O2433" s="28"/>
      <c r="P2433" s="28"/>
      <c r="Q2433" s="28"/>
      <c r="R2433" s="28"/>
      <c r="S2433" s="28"/>
      <c r="T2433" s="12"/>
      <c r="U2433" s="12"/>
      <c r="V2433" s="12"/>
    </row>
    <row r="2434" spans="1:22">
      <c r="A2434" s="26">
        <v>2394</v>
      </c>
      <c r="B2434" s="28">
        <v>1</v>
      </c>
      <c r="C2434" s="28">
        <v>10</v>
      </c>
      <c r="D2434" s="28">
        <v>11</v>
      </c>
      <c r="E2434" s="28">
        <v>0</v>
      </c>
      <c r="F2434" s="28">
        <v>0</v>
      </c>
      <c r="G2434" s="28">
        <v>0</v>
      </c>
      <c r="H2434" s="28">
        <v>0</v>
      </c>
      <c r="I2434" s="28">
        <v>0</v>
      </c>
      <c r="J2434" s="28">
        <v>0</v>
      </c>
      <c r="K2434" s="28"/>
      <c r="L2434" s="28"/>
      <c r="M2434" s="28"/>
      <c r="N2434" s="28"/>
      <c r="O2434" s="28"/>
      <c r="P2434" s="28"/>
      <c r="Q2434" s="28"/>
      <c r="R2434" s="28"/>
      <c r="S2434" s="28"/>
      <c r="T2434" s="12"/>
      <c r="U2434" s="12"/>
      <c r="V2434" s="12"/>
    </row>
    <row r="2435" spans="1:22">
      <c r="A2435" s="26">
        <v>2395</v>
      </c>
      <c r="B2435" s="28">
        <v>10</v>
      </c>
      <c r="C2435" s="28">
        <v>13</v>
      </c>
      <c r="D2435" s="28">
        <v>20</v>
      </c>
      <c r="E2435" s="28">
        <v>0</v>
      </c>
      <c r="F2435" s="28">
        <v>0</v>
      </c>
      <c r="G2435" s="28">
        <v>0</v>
      </c>
      <c r="H2435" s="28">
        <v>0</v>
      </c>
      <c r="I2435" s="28">
        <v>0</v>
      </c>
      <c r="J2435" s="28">
        <v>0</v>
      </c>
      <c r="K2435" s="28"/>
      <c r="L2435" s="28"/>
      <c r="M2435" s="28"/>
      <c r="N2435" s="28"/>
      <c r="O2435" s="28"/>
      <c r="P2435" s="28"/>
      <c r="Q2435" s="28"/>
      <c r="R2435" s="28"/>
      <c r="S2435" s="28"/>
      <c r="T2435" s="12"/>
      <c r="U2435" s="12"/>
      <c r="V2435" s="12"/>
    </row>
    <row r="2436" spans="1:22">
      <c r="A2436" s="26">
        <v>2396</v>
      </c>
      <c r="B2436" s="28">
        <v>5</v>
      </c>
      <c r="C2436" s="28">
        <v>14</v>
      </c>
      <c r="D2436" s="28">
        <v>13</v>
      </c>
      <c r="E2436" s="28">
        <v>1</v>
      </c>
      <c r="F2436" s="28">
        <v>0</v>
      </c>
      <c r="G2436" s="28">
        <v>0</v>
      </c>
      <c r="H2436" s="28">
        <v>0</v>
      </c>
      <c r="I2436" s="28">
        <v>0</v>
      </c>
      <c r="J2436" s="28">
        <v>0</v>
      </c>
      <c r="K2436" s="28"/>
      <c r="L2436" s="28"/>
      <c r="M2436" s="28"/>
      <c r="N2436" s="28"/>
      <c r="O2436" s="28"/>
      <c r="P2436" s="28"/>
      <c r="Q2436" s="28"/>
      <c r="R2436" s="28"/>
      <c r="S2436" s="28"/>
      <c r="T2436" s="12"/>
      <c r="U2436" s="12"/>
      <c r="V2436" s="12"/>
    </row>
    <row r="2437" spans="1:22">
      <c r="A2437" s="26">
        <v>2397</v>
      </c>
      <c r="B2437" s="28">
        <v>3</v>
      </c>
      <c r="C2437" s="28">
        <v>11</v>
      </c>
      <c r="D2437" s="28">
        <v>17</v>
      </c>
      <c r="E2437" s="28">
        <v>0</v>
      </c>
      <c r="F2437" s="28">
        <v>0</v>
      </c>
      <c r="G2437" s="28">
        <v>0</v>
      </c>
      <c r="H2437" s="28">
        <v>0</v>
      </c>
      <c r="I2437" s="28">
        <v>0</v>
      </c>
      <c r="J2437" s="28">
        <v>0</v>
      </c>
      <c r="K2437" s="28"/>
      <c r="L2437" s="28"/>
      <c r="M2437" s="28"/>
      <c r="N2437" s="28"/>
      <c r="O2437" s="28"/>
      <c r="P2437" s="28"/>
      <c r="Q2437" s="28"/>
      <c r="R2437" s="28"/>
      <c r="S2437" s="28"/>
      <c r="T2437" s="12"/>
      <c r="U2437" s="12"/>
      <c r="V2437" s="12"/>
    </row>
    <row r="2438" spans="1:22">
      <c r="A2438" s="26">
        <v>2398</v>
      </c>
      <c r="B2438" s="28">
        <v>2</v>
      </c>
      <c r="C2438" s="28">
        <v>13</v>
      </c>
      <c r="D2438" s="28">
        <v>15</v>
      </c>
      <c r="E2438" s="28">
        <v>1</v>
      </c>
      <c r="F2438" s="28">
        <v>0</v>
      </c>
      <c r="G2438" s="28">
        <v>0</v>
      </c>
      <c r="H2438" s="28">
        <v>0</v>
      </c>
      <c r="I2438" s="28">
        <v>0</v>
      </c>
      <c r="J2438" s="28">
        <v>0</v>
      </c>
      <c r="K2438" s="28"/>
      <c r="L2438" s="28"/>
      <c r="M2438" s="28"/>
      <c r="N2438" s="28"/>
      <c r="O2438" s="28"/>
      <c r="P2438" s="28"/>
      <c r="Q2438" s="28"/>
      <c r="R2438" s="28"/>
      <c r="S2438" s="28"/>
      <c r="T2438" s="12"/>
      <c r="U2438" s="12"/>
      <c r="V2438" s="12"/>
    </row>
    <row r="2439" spans="1:22">
      <c r="A2439" s="26">
        <v>2399</v>
      </c>
      <c r="B2439" s="28">
        <v>3</v>
      </c>
      <c r="C2439" s="28">
        <v>12</v>
      </c>
      <c r="D2439" s="28">
        <v>13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/>
      <c r="L2439" s="28"/>
      <c r="M2439" s="28"/>
      <c r="N2439" s="28"/>
      <c r="O2439" s="28"/>
      <c r="P2439" s="28"/>
      <c r="Q2439" s="28"/>
      <c r="R2439" s="28"/>
      <c r="S2439" s="28"/>
      <c r="T2439" s="12"/>
      <c r="U2439" s="12"/>
      <c r="V2439" s="12"/>
    </row>
    <row r="2440" spans="1:22">
      <c r="A2440" s="26">
        <v>2400</v>
      </c>
      <c r="B2440" s="28">
        <v>7</v>
      </c>
      <c r="C2440" s="28">
        <v>15</v>
      </c>
      <c r="D2440" s="28">
        <v>23</v>
      </c>
      <c r="E2440" s="28">
        <v>0</v>
      </c>
      <c r="F2440" s="28">
        <v>0</v>
      </c>
      <c r="G2440" s="28">
        <v>0</v>
      </c>
      <c r="H2440" s="28">
        <v>0</v>
      </c>
      <c r="I2440" s="28">
        <v>0</v>
      </c>
      <c r="J2440" s="28">
        <v>0</v>
      </c>
      <c r="K2440" s="28"/>
      <c r="L2440" s="28"/>
      <c r="M2440" s="28"/>
      <c r="N2440" s="28"/>
      <c r="O2440" s="28"/>
      <c r="P2440" s="28"/>
      <c r="Q2440" s="28"/>
      <c r="R2440" s="28"/>
      <c r="S2440" s="28"/>
      <c r="T2440" s="12"/>
      <c r="U2440" s="12"/>
      <c r="V2440" s="12"/>
    </row>
    <row r="2441" spans="1:22">
      <c r="A2441" s="26">
        <v>2401</v>
      </c>
      <c r="B2441" s="28">
        <v>7</v>
      </c>
      <c r="C2441" s="28">
        <v>8</v>
      </c>
      <c r="D2441" s="28">
        <v>10</v>
      </c>
      <c r="E2441" s="28">
        <v>0</v>
      </c>
      <c r="F2441" s="28">
        <v>0</v>
      </c>
      <c r="G2441" s="28">
        <v>0</v>
      </c>
      <c r="H2441" s="28">
        <v>0</v>
      </c>
      <c r="I2441" s="28">
        <v>0</v>
      </c>
      <c r="J2441" s="28">
        <v>0</v>
      </c>
      <c r="K2441" s="28"/>
      <c r="L2441" s="28"/>
      <c r="M2441" s="28"/>
      <c r="N2441" s="28"/>
      <c r="O2441" s="28"/>
      <c r="P2441" s="28"/>
      <c r="Q2441" s="28"/>
      <c r="R2441" s="28"/>
      <c r="S2441" s="28"/>
      <c r="T2441" s="12"/>
      <c r="U2441" s="12"/>
      <c r="V2441" s="12"/>
    </row>
    <row r="2442" spans="1:22">
      <c r="A2442" s="26">
        <v>2402</v>
      </c>
      <c r="B2442" s="28">
        <v>8</v>
      </c>
      <c r="C2442" s="28">
        <v>12</v>
      </c>
      <c r="D2442" s="28">
        <v>17</v>
      </c>
      <c r="E2442" s="28">
        <v>0</v>
      </c>
      <c r="F2442" s="28">
        <v>0</v>
      </c>
      <c r="G2442" s="28">
        <v>0</v>
      </c>
      <c r="H2442" s="28">
        <v>0</v>
      </c>
      <c r="I2442" s="28">
        <v>0</v>
      </c>
      <c r="J2442" s="28">
        <v>0</v>
      </c>
      <c r="K2442" s="28"/>
      <c r="L2442" s="28"/>
      <c r="M2442" s="28"/>
      <c r="N2442" s="28"/>
      <c r="O2442" s="28"/>
      <c r="P2442" s="28"/>
      <c r="Q2442" s="28"/>
      <c r="R2442" s="28"/>
      <c r="S2442" s="28"/>
      <c r="T2442" s="12"/>
      <c r="U2442" s="12"/>
      <c r="V2442" s="12"/>
    </row>
    <row r="2443" spans="1:22">
      <c r="A2443" s="26">
        <v>2403</v>
      </c>
      <c r="B2443" s="28">
        <v>3</v>
      </c>
      <c r="C2443" s="28">
        <v>14</v>
      </c>
      <c r="D2443" s="28">
        <v>15</v>
      </c>
      <c r="E2443" s="28">
        <v>0</v>
      </c>
      <c r="F2443" s="28">
        <v>0</v>
      </c>
      <c r="G2443" s="28">
        <v>0</v>
      </c>
      <c r="H2443" s="28">
        <v>0</v>
      </c>
      <c r="I2443" s="28">
        <v>0</v>
      </c>
      <c r="J2443" s="28">
        <v>0</v>
      </c>
      <c r="K2443" s="28"/>
      <c r="L2443" s="28"/>
      <c r="M2443" s="28"/>
      <c r="N2443" s="28"/>
      <c r="O2443" s="28"/>
      <c r="P2443" s="28"/>
      <c r="Q2443" s="28"/>
      <c r="R2443" s="28"/>
      <c r="S2443" s="28"/>
      <c r="T2443" s="12"/>
      <c r="U2443" s="12"/>
      <c r="V2443" s="12"/>
    </row>
    <row r="2444" spans="1:22">
      <c r="A2444" s="26">
        <v>2404</v>
      </c>
      <c r="B2444" s="28">
        <v>6</v>
      </c>
      <c r="C2444" s="28">
        <v>7</v>
      </c>
      <c r="D2444" s="28">
        <v>9</v>
      </c>
      <c r="E2444" s="28">
        <v>0</v>
      </c>
      <c r="F2444" s="28">
        <v>0</v>
      </c>
      <c r="G2444" s="28">
        <v>0</v>
      </c>
      <c r="H2444" s="28">
        <v>0</v>
      </c>
      <c r="I2444" s="28">
        <v>0</v>
      </c>
      <c r="J2444" s="28">
        <v>0</v>
      </c>
      <c r="K2444" s="28"/>
      <c r="L2444" s="28"/>
      <c r="M2444" s="28"/>
      <c r="N2444" s="28"/>
      <c r="O2444" s="28"/>
      <c r="P2444" s="28"/>
      <c r="Q2444" s="28"/>
      <c r="R2444" s="28"/>
      <c r="S2444" s="28"/>
      <c r="T2444" s="12"/>
      <c r="U2444" s="12"/>
      <c r="V2444" s="12"/>
    </row>
    <row r="2445" spans="1:22">
      <c r="A2445" s="26">
        <v>2405</v>
      </c>
      <c r="B2445" s="28">
        <v>6</v>
      </c>
      <c r="C2445" s="28">
        <v>14</v>
      </c>
      <c r="D2445" s="28">
        <v>9</v>
      </c>
      <c r="E2445" s="28">
        <v>0</v>
      </c>
      <c r="F2445" s="28">
        <v>0</v>
      </c>
      <c r="G2445" s="28">
        <v>0</v>
      </c>
      <c r="H2445" s="28">
        <v>0</v>
      </c>
      <c r="I2445" s="28">
        <v>0</v>
      </c>
      <c r="J2445" s="28">
        <v>0</v>
      </c>
      <c r="K2445" s="28"/>
      <c r="L2445" s="28"/>
      <c r="M2445" s="28"/>
      <c r="N2445" s="28"/>
      <c r="O2445" s="28"/>
      <c r="P2445" s="28"/>
      <c r="Q2445" s="28"/>
      <c r="R2445" s="28"/>
      <c r="S2445" s="28"/>
      <c r="T2445" s="12"/>
      <c r="U2445" s="12"/>
      <c r="V2445" s="12"/>
    </row>
    <row r="2446" spans="1:22">
      <c r="A2446" s="26">
        <v>2406</v>
      </c>
      <c r="B2446" s="28">
        <v>2</v>
      </c>
      <c r="C2446" s="28">
        <v>15</v>
      </c>
      <c r="D2446" s="28">
        <v>11</v>
      </c>
      <c r="E2446" s="28">
        <v>0</v>
      </c>
      <c r="F2446" s="28">
        <v>1</v>
      </c>
      <c r="G2446" s="28">
        <v>0</v>
      </c>
      <c r="H2446" s="28">
        <v>0</v>
      </c>
      <c r="I2446" s="28">
        <v>0</v>
      </c>
      <c r="J2446" s="28">
        <v>0</v>
      </c>
      <c r="K2446" s="28"/>
      <c r="L2446" s="28"/>
      <c r="M2446" s="28"/>
      <c r="N2446" s="28"/>
      <c r="O2446" s="28"/>
      <c r="P2446" s="28"/>
      <c r="Q2446" s="28"/>
      <c r="R2446" s="28"/>
      <c r="S2446" s="28"/>
      <c r="T2446" s="12"/>
      <c r="U2446" s="12"/>
      <c r="V2446" s="12"/>
    </row>
    <row r="2447" spans="1:22">
      <c r="A2447" s="26">
        <v>2407</v>
      </c>
      <c r="B2447" s="28">
        <v>5</v>
      </c>
      <c r="C2447" s="28">
        <v>7</v>
      </c>
      <c r="D2447" s="28">
        <v>19</v>
      </c>
      <c r="E2447" s="28">
        <v>0</v>
      </c>
      <c r="F2447" s="28">
        <v>0</v>
      </c>
      <c r="G2447" s="28">
        <v>0</v>
      </c>
      <c r="H2447" s="28">
        <v>0</v>
      </c>
      <c r="I2447" s="28">
        <v>0</v>
      </c>
      <c r="J2447" s="28">
        <v>0</v>
      </c>
      <c r="K2447" s="28"/>
      <c r="L2447" s="28"/>
      <c r="M2447" s="28"/>
      <c r="N2447" s="28"/>
      <c r="O2447" s="28"/>
      <c r="P2447" s="28"/>
      <c r="Q2447" s="28"/>
      <c r="R2447" s="28"/>
      <c r="S2447" s="28"/>
      <c r="T2447" s="12"/>
      <c r="U2447" s="12"/>
      <c r="V2447" s="12"/>
    </row>
    <row r="2448" spans="1:22">
      <c r="A2448" s="26">
        <v>2408</v>
      </c>
      <c r="B2448" s="28">
        <v>7</v>
      </c>
      <c r="C2448" s="28">
        <v>14</v>
      </c>
      <c r="D2448" s="28">
        <v>11</v>
      </c>
      <c r="E2448" s="28">
        <v>1</v>
      </c>
      <c r="F2448" s="28">
        <v>1</v>
      </c>
      <c r="G2448" s="28">
        <v>0</v>
      </c>
      <c r="H2448" s="28">
        <v>0</v>
      </c>
      <c r="I2448" s="28">
        <v>0</v>
      </c>
      <c r="J2448" s="28">
        <v>0</v>
      </c>
      <c r="K2448" s="28"/>
      <c r="L2448" s="28"/>
      <c r="M2448" s="28"/>
      <c r="N2448" s="28"/>
      <c r="O2448" s="28"/>
      <c r="P2448" s="28"/>
      <c r="Q2448" s="28"/>
      <c r="R2448" s="28"/>
      <c r="S2448" s="28"/>
      <c r="T2448" s="12"/>
      <c r="U2448" s="12"/>
      <c r="V2448" s="12"/>
    </row>
    <row r="2449" spans="1:22">
      <c r="A2449" s="26">
        <v>2409</v>
      </c>
      <c r="B2449" s="28">
        <v>3</v>
      </c>
      <c r="C2449" s="28">
        <v>15</v>
      </c>
      <c r="D2449" s="28">
        <v>11</v>
      </c>
      <c r="E2449" s="28">
        <v>0</v>
      </c>
      <c r="F2449" s="28">
        <v>0</v>
      </c>
      <c r="G2449" s="28">
        <v>0</v>
      </c>
      <c r="H2449" s="28">
        <v>0</v>
      </c>
      <c r="I2449" s="28">
        <v>0</v>
      </c>
      <c r="J2449" s="28">
        <v>0</v>
      </c>
      <c r="K2449" s="28"/>
      <c r="L2449" s="28"/>
      <c r="M2449" s="28"/>
      <c r="N2449" s="28"/>
      <c r="O2449" s="28"/>
      <c r="P2449" s="28"/>
      <c r="Q2449" s="28"/>
      <c r="R2449" s="28"/>
      <c r="S2449" s="28"/>
      <c r="T2449" s="12"/>
      <c r="U2449" s="12"/>
      <c r="V2449" s="12"/>
    </row>
    <row r="2450" spans="1:22">
      <c r="A2450" s="26">
        <v>2410</v>
      </c>
      <c r="B2450" s="28">
        <v>4</v>
      </c>
      <c r="C2450" s="28">
        <v>9</v>
      </c>
      <c r="D2450" s="28">
        <v>14</v>
      </c>
      <c r="E2450" s="28">
        <v>0</v>
      </c>
      <c r="F2450" s="28">
        <v>0</v>
      </c>
      <c r="G2450" s="28">
        <v>0</v>
      </c>
      <c r="H2450" s="28">
        <v>0</v>
      </c>
      <c r="I2450" s="28">
        <v>0</v>
      </c>
      <c r="J2450" s="28">
        <v>0</v>
      </c>
      <c r="K2450" s="28"/>
      <c r="L2450" s="28"/>
      <c r="M2450" s="28"/>
      <c r="N2450" s="28"/>
      <c r="O2450" s="28"/>
      <c r="P2450" s="28"/>
      <c r="Q2450" s="28"/>
      <c r="R2450" s="28"/>
      <c r="S2450" s="28"/>
      <c r="T2450" s="12"/>
      <c r="U2450" s="12"/>
      <c r="V2450" s="12"/>
    </row>
    <row r="2451" spans="1:22">
      <c r="A2451" s="26">
        <v>2411</v>
      </c>
      <c r="B2451" s="28">
        <v>6</v>
      </c>
      <c r="C2451" s="28">
        <v>16</v>
      </c>
      <c r="D2451" s="28">
        <v>9</v>
      </c>
      <c r="E2451" s="28">
        <v>0</v>
      </c>
      <c r="F2451" s="28">
        <v>1</v>
      </c>
      <c r="G2451" s="28">
        <v>0</v>
      </c>
      <c r="H2451" s="28">
        <v>0</v>
      </c>
      <c r="I2451" s="28">
        <v>0</v>
      </c>
      <c r="J2451" s="28">
        <v>0</v>
      </c>
      <c r="K2451" s="28"/>
      <c r="L2451" s="28"/>
      <c r="M2451" s="28"/>
      <c r="N2451" s="28"/>
      <c r="O2451" s="28"/>
      <c r="P2451" s="28"/>
      <c r="Q2451" s="28"/>
      <c r="R2451" s="28"/>
      <c r="S2451" s="28"/>
      <c r="T2451" s="12"/>
      <c r="U2451" s="12"/>
      <c r="V2451" s="12"/>
    </row>
    <row r="2452" spans="1:22">
      <c r="A2452" s="26">
        <v>2412</v>
      </c>
      <c r="B2452" s="28">
        <v>11</v>
      </c>
      <c r="C2452" s="28">
        <v>11</v>
      </c>
      <c r="D2452" s="28">
        <v>20</v>
      </c>
      <c r="E2452" s="28">
        <v>0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/>
      <c r="L2452" s="28"/>
      <c r="M2452" s="28"/>
      <c r="N2452" s="28"/>
      <c r="O2452" s="28"/>
      <c r="P2452" s="28"/>
      <c r="Q2452" s="28"/>
      <c r="R2452" s="28"/>
      <c r="S2452" s="28"/>
      <c r="T2452" s="12"/>
      <c r="U2452" s="12"/>
      <c r="V2452" s="12"/>
    </row>
    <row r="2453" spans="1:22">
      <c r="A2453" s="26">
        <v>2413</v>
      </c>
      <c r="B2453" s="28">
        <v>7</v>
      </c>
      <c r="C2453" s="28">
        <v>16</v>
      </c>
      <c r="D2453" s="28">
        <v>12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/>
      <c r="L2453" s="28"/>
      <c r="M2453" s="28"/>
      <c r="N2453" s="28"/>
      <c r="O2453" s="28"/>
      <c r="P2453" s="28"/>
      <c r="Q2453" s="28"/>
      <c r="R2453" s="28"/>
      <c r="S2453" s="28"/>
      <c r="T2453" s="12"/>
      <c r="U2453" s="12"/>
      <c r="V2453" s="12"/>
    </row>
    <row r="2454" spans="1:22">
      <c r="A2454" s="26">
        <v>2414</v>
      </c>
      <c r="B2454" s="28">
        <v>7</v>
      </c>
      <c r="C2454" s="28">
        <v>4</v>
      </c>
      <c r="D2454" s="28">
        <v>13</v>
      </c>
      <c r="E2454" s="28">
        <v>0</v>
      </c>
      <c r="F2454" s="28">
        <v>0</v>
      </c>
      <c r="G2454" s="28">
        <v>0</v>
      </c>
      <c r="H2454" s="28">
        <v>0</v>
      </c>
      <c r="I2454" s="28">
        <v>0</v>
      </c>
      <c r="J2454" s="28">
        <v>0</v>
      </c>
      <c r="K2454" s="28"/>
      <c r="L2454" s="28"/>
      <c r="M2454" s="28"/>
      <c r="N2454" s="28"/>
      <c r="O2454" s="28"/>
      <c r="P2454" s="28"/>
      <c r="Q2454" s="28"/>
      <c r="R2454" s="28"/>
      <c r="S2454" s="28"/>
      <c r="T2454" s="12"/>
      <c r="U2454" s="12"/>
      <c r="V2454" s="12"/>
    </row>
    <row r="2455" spans="1:22">
      <c r="A2455" s="26">
        <v>2415</v>
      </c>
      <c r="B2455" s="28">
        <v>7</v>
      </c>
      <c r="C2455" s="28">
        <v>9</v>
      </c>
      <c r="D2455" s="28">
        <v>12</v>
      </c>
      <c r="E2455" s="28">
        <v>0</v>
      </c>
      <c r="F2455" s="28">
        <v>0</v>
      </c>
      <c r="G2455" s="28">
        <v>0</v>
      </c>
      <c r="H2455" s="28">
        <v>0</v>
      </c>
      <c r="I2455" s="28">
        <v>0</v>
      </c>
      <c r="J2455" s="28">
        <v>0</v>
      </c>
      <c r="K2455" s="28"/>
      <c r="L2455" s="28"/>
      <c r="M2455" s="28"/>
      <c r="N2455" s="28"/>
      <c r="O2455" s="28"/>
      <c r="P2455" s="28"/>
      <c r="Q2455" s="28"/>
      <c r="R2455" s="28"/>
      <c r="S2455" s="28"/>
      <c r="T2455" s="12"/>
      <c r="U2455" s="12"/>
      <c r="V2455" s="12"/>
    </row>
    <row r="2456" spans="1:22">
      <c r="A2456" s="26">
        <v>2416</v>
      </c>
      <c r="B2456" s="28">
        <v>5</v>
      </c>
      <c r="C2456" s="28">
        <v>13</v>
      </c>
      <c r="D2456" s="28">
        <v>16</v>
      </c>
      <c r="E2456" s="28">
        <v>0</v>
      </c>
      <c r="F2456" s="28">
        <v>0</v>
      </c>
      <c r="G2456" s="28">
        <v>0</v>
      </c>
      <c r="H2456" s="28">
        <v>0</v>
      </c>
      <c r="I2456" s="28">
        <v>0</v>
      </c>
      <c r="J2456" s="28">
        <v>0</v>
      </c>
      <c r="K2456" s="28"/>
      <c r="L2456" s="28"/>
      <c r="M2456" s="28"/>
      <c r="N2456" s="28"/>
      <c r="O2456" s="28"/>
      <c r="P2456" s="28"/>
      <c r="Q2456" s="28"/>
      <c r="R2456" s="28"/>
      <c r="S2456" s="28"/>
      <c r="T2456" s="12"/>
      <c r="U2456" s="12"/>
      <c r="V2456" s="12"/>
    </row>
    <row r="2457" spans="1:22">
      <c r="A2457" s="26">
        <v>2417</v>
      </c>
      <c r="B2457" s="28">
        <v>2</v>
      </c>
      <c r="C2457" s="28">
        <v>11</v>
      </c>
      <c r="D2457" s="28">
        <v>20</v>
      </c>
      <c r="E2457" s="28">
        <v>0</v>
      </c>
      <c r="F2457" s="28">
        <v>0</v>
      </c>
      <c r="G2457" s="28">
        <v>0</v>
      </c>
      <c r="H2457" s="28">
        <v>0</v>
      </c>
      <c r="I2457" s="28">
        <v>0</v>
      </c>
      <c r="J2457" s="28">
        <v>0</v>
      </c>
      <c r="K2457" s="28"/>
      <c r="L2457" s="28"/>
      <c r="M2457" s="28"/>
      <c r="N2457" s="28"/>
      <c r="O2457" s="28"/>
      <c r="P2457" s="28"/>
      <c r="Q2457" s="28"/>
      <c r="R2457" s="28"/>
      <c r="S2457" s="28"/>
      <c r="T2457" s="12"/>
      <c r="U2457" s="12"/>
      <c r="V2457" s="12"/>
    </row>
    <row r="2458" spans="1:22">
      <c r="A2458" s="26">
        <v>2418</v>
      </c>
      <c r="B2458" s="28">
        <v>5</v>
      </c>
      <c r="C2458" s="28">
        <v>12</v>
      </c>
      <c r="D2458" s="28">
        <v>20</v>
      </c>
      <c r="E2458" s="28">
        <v>0</v>
      </c>
      <c r="F2458" s="28">
        <v>0</v>
      </c>
      <c r="G2458" s="28">
        <v>0</v>
      </c>
      <c r="H2458" s="28">
        <v>0</v>
      </c>
      <c r="I2458" s="28">
        <v>0</v>
      </c>
      <c r="J2458" s="28">
        <v>0</v>
      </c>
      <c r="K2458" s="28"/>
      <c r="L2458" s="28"/>
      <c r="M2458" s="28"/>
      <c r="N2458" s="28"/>
      <c r="O2458" s="28"/>
      <c r="P2458" s="28"/>
      <c r="Q2458" s="28"/>
      <c r="R2458" s="28"/>
      <c r="S2458" s="28"/>
      <c r="T2458" s="12"/>
      <c r="U2458" s="12"/>
      <c r="V2458" s="12"/>
    </row>
    <row r="2459" spans="1:22">
      <c r="A2459" s="26">
        <v>2419</v>
      </c>
      <c r="B2459" s="28">
        <v>7</v>
      </c>
      <c r="C2459" s="28">
        <v>14</v>
      </c>
      <c r="D2459" s="28">
        <v>9</v>
      </c>
      <c r="E2459" s="28">
        <v>0</v>
      </c>
      <c r="F2459" s="28">
        <v>0</v>
      </c>
      <c r="G2459" s="28">
        <v>0</v>
      </c>
      <c r="H2459" s="28">
        <v>0</v>
      </c>
      <c r="I2459" s="28">
        <v>0</v>
      </c>
      <c r="J2459" s="28">
        <v>0</v>
      </c>
      <c r="K2459" s="28"/>
      <c r="L2459" s="28"/>
      <c r="M2459" s="28"/>
      <c r="N2459" s="28"/>
      <c r="O2459" s="28"/>
      <c r="P2459" s="28"/>
      <c r="Q2459" s="28"/>
      <c r="R2459" s="28"/>
      <c r="S2459" s="28"/>
      <c r="T2459" s="12"/>
      <c r="U2459" s="12"/>
      <c r="V2459" s="12"/>
    </row>
    <row r="2460" spans="1:22">
      <c r="A2460" s="26">
        <v>2420</v>
      </c>
      <c r="B2460" s="28">
        <v>9</v>
      </c>
      <c r="C2460" s="28">
        <v>14</v>
      </c>
      <c r="D2460" s="28">
        <v>15</v>
      </c>
      <c r="E2460" s="28">
        <v>0</v>
      </c>
      <c r="F2460" s="28">
        <v>0</v>
      </c>
      <c r="G2460" s="28">
        <v>0</v>
      </c>
      <c r="H2460" s="28">
        <v>0</v>
      </c>
      <c r="I2460" s="28">
        <v>0</v>
      </c>
      <c r="J2460" s="28">
        <v>0</v>
      </c>
      <c r="K2460" s="28"/>
      <c r="L2460" s="28"/>
      <c r="M2460" s="28"/>
      <c r="N2460" s="28"/>
      <c r="O2460" s="28"/>
      <c r="P2460" s="28"/>
      <c r="Q2460" s="28"/>
      <c r="R2460" s="28"/>
      <c r="S2460" s="28"/>
      <c r="T2460" s="12"/>
      <c r="U2460" s="12"/>
      <c r="V2460" s="12"/>
    </row>
    <row r="2461" spans="1:22">
      <c r="A2461" s="26">
        <v>2421</v>
      </c>
      <c r="B2461" s="28">
        <v>7</v>
      </c>
      <c r="C2461" s="28">
        <v>18</v>
      </c>
      <c r="D2461" s="28">
        <v>15</v>
      </c>
      <c r="E2461" s="28">
        <v>0</v>
      </c>
      <c r="F2461" s="28">
        <v>0</v>
      </c>
      <c r="G2461" s="28">
        <v>0</v>
      </c>
      <c r="H2461" s="28">
        <v>0</v>
      </c>
      <c r="I2461" s="28">
        <v>0</v>
      </c>
      <c r="J2461" s="28">
        <v>0</v>
      </c>
      <c r="K2461" s="28"/>
      <c r="L2461" s="28"/>
      <c r="M2461" s="28"/>
      <c r="N2461" s="28"/>
      <c r="O2461" s="28"/>
      <c r="P2461" s="28"/>
      <c r="Q2461" s="28"/>
      <c r="R2461" s="28"/>
      <c r="S2461" s="28"/>
      <c r="T2461" s="12"/>
      <c r="U2461" s="12"/>
      <c r="V2461" s="12"/>
    </row>
    <row r="2462" spans="1:22">
      <c r="A2462" s="26">
        <v>2422</v>
      </c>
      <c r="B2462" s="28">
        <v>4</v>
      </c>
      <c r="C2462" s="28">
        <v>10</v>
      </c>
      <c r="D2462" s="28">
        <v>13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/>
      <c r="L2462" s="28"/>
      <c r="M2462" s="28"/>
      <c r="N2462" s="28"/>
      <c r="O2462" s="28"/>
      <c r="P2462" s="28"/>
      <c r="Q2462" s="28"/>
      <c r="R2462" s="28"/>
      <c r="S2462" s="28"/>
      <c r="T2462" s="12"/>
      <c r="U2462" s="12"/>
      <c r="V2462" s="12"/>
    </row>
    <row r="2463" spans="1:22">
      <c r="A2463" s="26">
        <v>2423</v>
      </c>
      <c r="B2463" s="28">
        <v>9</v>
      </c>
      <c r="C2463" s="28">
        <v>11</v>
      </c>
      <c r="D2463" s="28">
        <v>16</v>
      </c>
      <c r="E2463" s="28">
        <v>0</v>
      </c>
      <c r="F2463" s="28">
        <v>0</v>
      </c>
      <c r="G2463" s="28">
        <v>0</v>
      </c>
      <c r="H2463" s="28">
        <v>0</v>
      </c>
      <c r="I2463" s="28">
        <v>0</v>
      </c>
      <c r="J2463" s="28">
        <v>0</v>
      </c>
      <c r="K2463" s="28"/>
      <c r="L2463" s="28"/>
      <c r="M2463" s="28"/>
      <c r="N2463" s="28"/>
      <c r="O2463" s="28"/>
      <c r="P2463" s="28"/>
      <c r="Q2463" s="28"/>
      <c r="R2463" s="28"/>
      <c r="S2463" s="28"/>
      <c r="T2463" s="12"/>
      <c r="U2463" s="12"/>
      <c r="V2463" s="12"/>
    </row>
    <row r="2464" spans="1:22">
      <c r="A2464" s="26">
        <v>2424</v>
      </c>
      <c r="B2464" s="28">
        <v>10</v>
      </c>
      <c r="C2464" s="28">
        <v>15</v>
      </c>
      <c r="D2464" s="28">
        <v>16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/>
      <c r="L2464" s="28"/>
      <c r="M2464" s="28"/>
      <c r="N2464" s="28"/>
      <c r="O2464" s="28"/>
      <c r="P2464" s="28"/>
      <c r="Q2464" s="28"/>
      <c r="R2464" s="28"/>
      <c r="S2464" s="28"/>
      <c r="T2464" s="12"/>
      <c r="U2464" s="12"/>
      <c r="V2464" s="12"/>
    </row>
    <row r="2465" spans="1:22">
      <c r="A2465" s="26">
        <v>2425</v>
      </c>
      <c r="B2465" s="28">
        <v>16</v>
      </c>
      <c r="C2465" s="28">
        <v>14</v>
      </c>
      <c r="D2465" s="28">
        <v>10</v>
      </c>
      <c r="E2465" s="28">
        <v>1</v>
      </c>
      <c r="F2465" s="28">
        <v>0</v>
      </c>
      <c r="G2465" s="28">
        <v>0</v>
      </c>
      <c r="H2465" s="28">
        <v>0</v>
      </c>
      <c r="I2465" s="28">
        <v>0</v>
      </c>
      <c r="J2465" s="28">
        <v>0</v>
      </c>
      <c r="K2465" s="28"/>
      <c r="L2465" s="28"/>
      <c r="M2465" s="28"/>
      <c r="N2465" s="28"/>
      <c r="O2465" s="28"/>
      <c r="P2465" s="28"/>
      <c r="Q2465" s="28"/>
      <c r="R2465" s="28"/>
      <c r="S2465" s="28"/>
      <c r="T2465" s="12"/>
      <c r="U2465" s="12"/>
      <c r="V2465" s="12"/>
    </row>
    <row r="2466" spans="1:22">
      <c r="A2466" s="26">
        <v>2426</v>
      </c>
      <c r="B2466" s="28">
        <v>4</v>
      </c>
      <c r="C2466" s="28">
        <v>11</v>
      </c>
      <c r="D2466" s="28">
        <v>14</v>
      </c>
      <c r="E2466" s="28">
        <v>0</v>
      </c>
      <c r="F2466" s="28">
        <v>0</v>
      </c>
      <c r="G2466" s="28">
        <v>0</v>
      </c>
      <c r="H2466" s="28">
        <v>0</v>
      </c>
      <c r="I2466" s="28">
        <v>0</v>
      </c>
      <c r="J2466" s="28">
        <v>0</v>
      </c>
      <c r="K2466" s="28"/>
      <c r="L2466" s="28"/>
      <c r="M2466" s="28"/>
      <c r="N2466" s="28"/>
      <c r="O2466" s="28"/>
      <c r="P2466" s="28"/>
      <c r="Q2466" s="28"/>
      <c r="R2466" s="28"/>
      <c r="S2466" s="28"/>
      <c r="T2466" s="12"/>
      <c r="U2466" s="12"/>
      <c r="V2466" s="12"/>
    </row>
    <row r="2467" spans="1:22">
      <c r="A2467" s="26">
        <v>2427</v>
      </c>
      <c r="B2467" s="28">
        <v>9</v>
      </c>
      <c r="C2467" s="28">
        <v>11</v>
      </c>
      <c r="D2467" s="28">
        <v>13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/>
      <c r="L2467" s="28"/>
      <c r="M2467" s="28"/>
      <c r="N2467" s="28"/>
      <c r="O2467" s="28"/>
      <c r="P2467" s="28"/>
      <c r="Q2467" s="28"/>
      <c r="R2467" s="28"/>
      <c r="S2467" s="28"/>
      <c r="T2467" s="12"/>
      <c r="U2467" s="12"/>
      <c r="V2467" s="12"/>
    </row>
    <row r="2468" spans="1:22">
      <c r="A2468" s="26">
        <v>2428</v>
      </c>
      <c r="B2468" s="28">
        <v>9</v>
      </c>
      <c r="C2468" s="28">
        <v>10</v>
      </c>
      <c r="D2468" s="28">
        <v>15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/>
      <c r="L2468" s="28"/>
      <c r="M2468" s="28"/>
      <c r="N2468" s="28"/>
      <c r="O2468" s="28"/>
      <c r="P2468" s="28"/>
      <c r="Q2468" s="28"/>
      <c r="R2468" s="28"/>
      <c r="S2468" s="28"/>
      <c r="T2468" s="12"/>
      <c r="U2468" s="12"/>
      <c r="V2468" s="12"/>
    </row>
    <row r="2469" spans="1:22">
      <c r="A2469" s="26">
        <v>2429</v>
      </c>
      <c r="B2469" s="28">
        <v>7</v>
      </c>
      <c r="C2469" s="28">
        <v>10</v>
      </c>
      <c r="D2469" s="28">
        <v>14</v>
      </c>
      <c r="E2469" s="28">
        <v>0</v>
      </c>
      <c r="F2469" s="28">
        <v>0</v>
      </c>
      <c r="G2469" s="28">
        <v>0</v>
      </c>
      <c r="H2469" s="28">
        <v>0</v>
      </c>
      <c r="I2469" s="28">
        <v>0</v>
      </c>
      <c r="J2469" s="28">
        <v>0</v>
      </c>
      <c r="K2469" s="28"/>
      <c r="L2469" s="28"/>
      <c r="M2469" s="28"/>
      <c r="N2469" s="28"/>
      <c r="O2469" s="28"/>
      <c r="P2469" s="28"/>
      <c r="Q2469" s="28"/>
      <c r="R2469" s="28"/>
      <c r="S2469" s="28"/>
      <c r="T2469" s="12"/>
      <c r="U2469" s="12"/>
      <c r="V2469" s="12"/>
    </row>
    <row r="2470" spans="1:22">
      <c r="A2470" s="26">
        <v>2430</v>
      </c>
      <c r="B2470" s="28">
        <v>7</v>
      </c>
      <c r="C2470" s="28">
        <v>17</v>
      </c>
      <c r="D2470" s="28">
        <v>14</v>
      </c>
      <c r="E2470" s="28">
        <v>0</v>
      </c>
      <c r="F2470" s="28">
        <v>0</v>
      </c>
      <c r="G2470" s="28">
        <v>0</v>
      </c>
      <c r="H2470" s="28">
        <v>0</v>
      </c>
      <c r="I2470" s="28">
        <v>0</v>
      </c>
      <c r="J2470" s="28">
        <v>0</v>
      </c>
      <c r="K2470" s="28"/>
      <c r="L2470" s="28"/>
      <c r="M2470" s="28"/>
      <c r="N2470" s="28"/>
      <c r="O2470" s="28"/>
      <c r="P2470" s="28"/>
      <c r="Q2470" s="28"/>
      <c r="R2470" s="28"/>
      <c r="S2470" s="28"/>
      <c r="T2470" s="12"/>
      <c r="U2470" s="12"/>
      <c r="V2470" s="12"/>
    </row>
    <row r="2471" spans="1:22">
      <c r="A2471" s="26">
        <v>2431</v>
      </c>
      <c r="B2471" s="28">
        <v>6</v>
      </c>
      <c r="C2471" s="28">
        <v>12</v>
      </c>
      <c r="D2471" s="28">
        <v>11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/>
      <c r="L2471" s="28"/>
      <c r="M2471" s="28"/>
      <c r="N2471" s="28"/>
      <c r="O2471" s="28"/>
      <c r="P2471" s="28"/>
      <c r="Q2471" s="28"/>
      <c r="R2471" s="28"/>
      <c r="S2471" s="28"/>
      <c r="T2471" s="12"/>
      <c r="U2471" s="12"/>
      <c r="V2471" s="12"/>
    </row>
    <row r="2472" spans="1:22">
      <c r="A2472" s="26">
        <v>2432</v>
      </c>
      <c r="B2472" s="28">
        <v>7</v>
      </c>
      <c r="C2472" s="28">
        <v>14</v>
      </c>
      <c r="D2472" s="28">
        <v>24</v>
      </c>
      <c r="E2472" s="28">
        <v>0</v>
      </c>
      <c r="F2472" s="28">
        <v>0</v>
      </c>
      <c r="G2472" s="28">
        <v>0</v>
      </c>
      <c r="H2472" s="28">
        <v>0</v>
      </c>
      <c r="I2472" s="28">
        <v>0</v>
      </c>
      <c r="J2472" s="28">
        <v>0</v>
      </c>
      <c r="K2472" s="28"/>
      <c r="L2472" s="28"/>
      <c r="M2472" s="28"/>
      <c r="N2472" s="28"/>
      <c r="O2472" s="28"/>
      <c r="P2472" s="28"/>
      <c r="Q2472" s="28"/>
      <c r="R2472" s="28"/>
      <c r="S2472" s="28"/>
      <c r="T2472" s="12"/>
      <c r="U2472" s="12"/>
      <c r="V2472" s="12"/>
    </row>
    <row r="2473" spans="1:22">
      <c r="A2473" s="26">
        <v>2433</v>
      </c>
      <c r="B2473" s="28">
        <v>7</v>
      </c>
      <c r="C2473" s="28">
        <v>8</v>
      </c>
      <c r="D2473" s="28">
        <v>7</v>
      </c>
      <c r="E2473" s="28">
        <v>0</v>
      </c>
      <c r="F2473" s="28">
        <v>0</v>
      </c>
      <c r="G2473" s="28">
        <v>0</v>
      </c>
      <c r="H2473" s="28">
        <v>0</v>
      </c>
      <c r="I2473" s="28">
        <v>0</v>
      </c>
      <c r="J2473" s="28">
        <v>0</v>
      </c>
      <c r="K2473" s="28"/>
      <c r="L2473" s="28"/>
      <c r="M2473" s="28"/>
      <c r="N2473" s="28"/>
      <c r="O2473" s="28"/>
      <c r="P2473" s="28"/>
      <c r="Q2473" s="28"/>
      <c r="R2473" s="28"/>
      <c r="S2473" s="28"/>
      <c r="T2473" s="12"/>
      <c r="U2473" s="12"/>
      <c r="V2473" s="12"/>
    </row>
    <row r="2474" spans="1:22">
      <c r="A2474" s="26">
        <v>2434</v>
      </c>
      <c r="B2474" s="28">
        <v>5</v>
      </c>
      <c r="C2474" s="28">
        <v>11</v>
      </c>
      <c r="D2474" s="28">
        <v>20</v>
      </c>
      <c r="E2474" s="28">
        <v>0</v>
      </c>
      <c r="F2474" s="28">
        <v>0</v>
      </c>
      <c r="G2474" s="28">
        <v>0</v>
      </c>
      <c r="H2474" s="28">
        <v>0</v>
      </c>
      <c r="I2474" s="28">
        <v>0</v>
      </c>
      <c r="J2474" s="28">
        <v>0</v>
      </c>
      <c r="K2474" s="28"/>
      <c r="L2474" s="28"/>
      <c r="M2474" s="28"/>
      <c r="N2474" s="28"/>
      <c r="O2474" s="28"/>
      <c r="P2474" s="28"/>
      <c r="Q2474" s="28"/>
      <c r="R2474" s="28"/>
      <c r="S2474" s="28"/>
      <c r="T2474" s="12"/>
      <c r="U2474" s="12"/>
      <c r="V2474" s="12"/>
    </row>
    <row r="2475" spans="1:22">
      <c r="A2475" s="26">
        <v>2435</v>
      </c>
      <c r="B2475" s="28">
        <v>3</v>
      </c>
      <c r="C2475" s="28">
        <v>16</v>
      </c>
      <c r="D2475" s="28">
        <v>18</v>
      </c>
      <c r="E2475" s="28">
        <v>0</v>
      </c>
      <c r="F2475" s="28">
        <v>0</v>
      </c>
      <c r="G2475" s="28">
        <v>0</v>
      </c>
      <c r="H2475" s="28">
        <v>0</v>
      </c>
      <c r="I2475" s="28">
        <v>0</v>
      </c>
      <c r="J2475" s="28">
        <v>0</v>
      </c>
      <c r="K2475" s="28"/>
      <c r="L2475" s="28"/>
      <c r="M2475" s="28"/>
      <c r="N2475" s="28"/>
      <c r="O2475" s="28"/>
      <c r="P2475" s="28"/>
      <c r="Q2475" s="28"/>
      <c r="R2475" s="28"/>
      <c r="S2475" s="28"/>
      <c r="T2475" s="12"/>
      <c r="U2475" s="12"/>
      <c r="V2475" s="12"/>
    </row>
    <row r="2476" spans="1:22">
      <c r="A2476" s="26">
        <v>2436</v>
      </c>
      <c r="B2476" s="28">
        <v>5</v>
      </c>
      <c r="C2476" s="28">
        <v>10</v>
      </c>
      <c r="D2476" s="28">
        <v>13</v>
      </c>
      <c r="E2476" s="28">
        <v>0</v>
      </c>
      <c r="F2476" s="28">
        <v>0</v>
      </c>
      <c r="G2476" s="28">
        <v>0</v>
      </c>
      <c r="H2476" s="28">
        <v>0</v>
      </c>
      <c r="I2476" s="28">
        <v>0</v>
      </c>
      <c r="J2476" s="28">
        <v>0</v>
      </c>
      <c r="K2476" s="28"/>
      <c r="L2476" s="28"/>
      <c r="M2476" s="28"/>
      <c r="N2476" s="28"/>
      <c r="O2476" s="28"/>
      <c r="P2476" s="28"/>
      <c r="Q2476" s="28"/>
      <c r="R2476" s="28"/>
      <c r="S2476" s="28"/>
      <c r="T2476" s="12"/>
      <c r="U2476" s="12"/>
      <c r="V2476" s="12"/>
    </row>
    <row r="2477" spans="1:22">
      <c r="A2477" s="26">
        <v>2437</v>
      </c>
      <c r="B2477" s="28">
        <v>4</v>
      </c>
      <c r="C2477" s="28">
        <v>11</v>
      </c>
      <c r="D2477" s="28">
        <v>16</v>
      </c>
      <c r="E2477" s="28">
        <v>0</v>
      </c>
      <c r="F2477" s="28">
        <v>0</v>
      </c>
      <c r="G2477" s="28">
        <v>0</v>
      </c>
      <c r="H2477" s="28">
        <v>0</v>
      </c>
      <c r="I2477" s="28">
        <v>0</v>
      </c>
      <c r="J2477" s="28">
        <v>0</v>
      </c>
      <c r="K2477" s="28"/>
      <c r="L2477" s="28"/>
      <c r="M2477" s="28"/>
      <c r="N2477" s="28"/>
      <c r="O2477" s="28"/>
      <c r="P2477" s="28"/>
      <c r="Q2477" s="28"/>
      <c r="R2477" s="28"/>
      <c r="S2477" s="28"/>
      <c r="T2477" s="12"/>
      <c r="U2477" s="12"/>
      <c r="V2477" s="12"/>
    </row>
    <row r="2478" spans="1:22">
      <c r="A2478" s="26">
        <v>2438</v>
      </c>
      <c r="B2478" s="28">
        <v>7</v>
      </c>
      <c r="C2478" s="28">
        <v>13</v>
      </c>
      <c r="D2478" s="28">
        <v>21</v>
      </c>
      <c r="E2478" s="28">
        <v>0</v>
      </c>
      <c r="F2478" s="28">
        <v>0</v>
      </c>
      <c r="G2478" s="28">
        <v>0</v>
      </c>
      <c r="H2478" s="28">
        <v>0</v>
      </c>
      <c r="I2478" s="28">
        <v>0</v>
      </c>
      <c r="J2478" s="28">
        <v>0</v>
      </c>
      <c r="K2478" s="28"/>
      <c r="L2478" s="28"/>
      <c r="M2478" s="28"/>
      <c r="N2478" s="28"/>
      <c r="O2478" s="28"/>
      <c r="P2478" s="28"/>
      <c r="Q2478" s="28"/>
      <c r="R2478" s="28"/>
      <c r="S2478" s="28"/>
      <c r="T2478" s="12"/>
      <c r="U2478" s="12"/>
      <c r="V2478" s="12"/>
    </row>
    <row r="2479" spans="1:22">
      <c r="A2479" s="26">
        <v>2439</v>
      </c>
      <c r="B2479" s="28">
        <v>12</v>
      </c>
      <c r="C2479" s="28">
        <v>12</v>
      </c>
      <c r="D2479" s="28">
        <v>21</v>
      </c>
      <c r="E2479" s="28">
        <v>0</v>
      </c>
      <c r="F2479" s="28">
        <v>0</v>
      </c>
      <c r="G2479" s="28">
        <v>0</v>
      </c>
      <c r="H2479" s="28">
        <v>0</v>
      </c>
      <c r="I2479" s="28">
        <v>0</v>
      </c>
      <c r="J2479" s="28">
        <v>0</v>
      </c>
      <c r="K2479" s="28"/>
      <c r="L2479" s="28"/>
      <c r="M2479" s="28"/>
      <c r="N2479" s="28"/>
      <c r="O2479" s="28"/>
      <c r="P2479" s="28"/>
      <c r="Q2479" s="28"/>
      <c r="R2479" s="28"/>
      <c r="S2479" s="28"/>
      <c r="T2479" s="12"/>
      <c r="U2479" s="12"/>
      <c r="V2479" s="12"/>
    </row>
    <row r="2480" spans="1:22">
      <c r="A2480" s="26">
        <v>2440</v>
      </c>
      <c r="B2480" s="28">
        <v>5</v>
      </c>
      <c r="C2480" s="28">
        <v>12</v>
      </c>
      <c r="D2480" s="28">
        <v>26</v>
      </c>
      <c r="E2480" s="28">
        <v>0</v>
      </c>
      <c r="F2480" s="28">
        <v>0</v>
      </c>
      <c r="G2480" s="28">
        <v>0</v>
      </c>
      <c r="H2480" s="28">
        <v>0</v>
      </c>
      <c r="I2480" s="28">
        <v>0</v>
      </c>
      <c r="J2480" s="28">
        <v>0</v>
      </c>
      <c r="K2480" s="28"/>
      <c r="L2480" s="28"/>
      <c r="M2480" s="28"/>
      <c r="N2480" s="28"/>
      <c r="O2480" s="28"/>
      <c r="P2480" s="28"/>
      <c r="Q2480" s="28"/>
      <c r="R2480" s="28"/>
      <c r="S2480" s="28"/>
      <c r="T2480" s="12"/>
      <c r="U2480" s="12"/>
      <c r="V2480" s="12"/>
    </row>
    <row r="2481" spans="1:22">
      <c r="A2481" s="26">
        <v>2441</v>
      </c>
      <c r="B2481" s="28">
        <v>8</v>
      </c>
      <c r="C2481" s="28">
        <v>15</v>
      </c>
      <c r="D2481" s="28">
        <v>17</v>
      </c>
      <c r="E2481" s="28">
        <v>0</v>
      </c>
      <c r="F2481" s="28">
        <v>0</v>
      </c>
      <c r="G2481" s="28">
        <v>0</v>
      </c>
      <c r="H2481" s="28">
        <v>0</v>
      </c>
      <c r="I2481" s="28">
        <v>0</v>
      </c>
      <c r="J2481" s="28">
        <v>0</v>
      </c>
      <c r="K2481" s="28"/>
      <c r="L2481" s="28"/>
      <c r="M2481" s="28"/>
      <c r="N2481" s="28"/>
      <c r="O2481" s="28"/>
      <c r="P2481" s="28"/>
      <c r="Q2481" s="28"/>
      <c r="R2481" s="28"/>
      <c r="S2481" s="28"/>
      <c r="T2481" s="12"/>
      <c r="U2481" s="12"/>
      <c r="V2481" s="12"/>
    </row>
    <row r="2482" spans="1:22">
      <c r="A2482" s="26">
        <v>2442</v>
      </c>
      <c r="B2482" s="28">
        <v>11</v>
      </c>
      <c r="C2482" s="28">
        <v>9</v>
      </c>
      <c r="D2482" s="28">
        <v>28</v>
      </c>
      <c r="E2482" s="28">
        <v>0</v>
      </c>
      <c r="F2482" s="28">
        <v>0</v>
      </c>
      <c r="G2482" s="28">
        <v>0</v>
      </c>
      <c r="H2482" s="28">
        <v>0</v>
      </c>
      <c r="I2482" s="28">
        <v>0</v>
      </c>
      <c r="J2482" s="28">
        <v>0</v>
      </c>
      <c r="K2482" s="28"/>
      <c r="L2482" s="28"/>
      <c r="M2482" s="28"/>
      <c r="N2482" s="28"/>
      <c r="O2482" s="28"/>
      <c r="P2482" s="28"/>
      <c r="Q2482" s="28"/>
      <c r="R2482" s="28"/>
      <c r="S2482" s="28"/>
      <c r="T2482" s="12"/>
      <c r="U2482" s="12"/>
      <c r="V2482" s="12"/>
    </row>
    <row r="2483" spans="1:22">
      <c r="A2483" s="26">
        <v>2443</v>
      </c>
      <c r="B2483" s="28">
        <v>7</v>
      </c>
      <c r="C2483" s="28">
        <v>17</v>
      </c>
      <c r="D2483" s="28">
        <v>19</v>
      </c>
      <c r="E2483" s="28">
        <v>1</v>
      </c>
      <c r="F2483" s="28">
        <v>0</v>
      </c>
      <c r="G2483" s="28">
        <v>0</v>
      </c>
      <c r="H2483" s="28">
        <v>0</v>
      </c>
      <c r="I2483" s="28">
        <v>0</v>
      </c>
      <c r="J2483" s="28">
        <v>0</v>
      </c>
      <c r="K2483" s="28"/>
      <c r="L2483" s="28"/>
      <c r="M2483" s="28"/>
      <c r="N2483" s="28"/>
      <c r="O2483" s="28"/>
      <c r="P2483" s="28"/>
      <c r="Q2483" s="28"/>
      <c r="R2483" s="28"/>
      <c r="S2483" s="28"/>
      <c r="T2483" s="12"/>
      <c r="U2483" s="12"/>
      <c r="V2483" s="12"/>
    </row>
    <row r="2484" spans="1:22">
      <c r="A2484" s="26">
        <v>2444</v>
      </c>
      <c r="B2484" s="28">
        <v>3</v>
      </c>
      <c r="C2484" s="28">
        <v>14</v>
      </c>
      <c r="D2484" s="28">
        <v>17</v>
      </c>
      <c r="E2484" s="28">
        <v>0</v>
      </c>
      <c r="F2484" s="28">
        <v>0</v>
      </c>
      <c r="G2484" s="28">
        <v>0</v>
      </c>
      <c r="H2484" s="28">
        <v>0</v>
      </c>
      <c r="I2484" s="28">
        <v>0</v>
      </c>
      <c r="J2484" s="28">
        <v>0</v>
      </c>
      <c r="K2484" s="28"/>
      <c r="L2484" s="28"/>
      <c r="M2484" s="28"/>
      <c r="N2484" s="28"/>
      <c r="O2484" s="28"/>
      <c r="P2484" s="28"/>
      <c r="Q2484" s="28"/>
      <c r="R2484" s="28"/>
      <c r="S2484" s="28"/>
      <c r="T2484" s="12"/>
      <c r="U2484" s="12"/>
      <c r="V2484" s="12"/>
    </row>
    <row r="2485" spans="1:22">
      <c r="A2485" s="26">
        <v>2445</v>
      </c>
      <c r="B2485" s="28">
        <v>4</v>
      </c>
      <c r="C2485" s="28">
        <v>15</v>
      </c>
      <c r="D2485" s="28">
        <v>26</v>
      </c>
      <c r="E2485" s="28">
        <v>0</v>
      </c>
      <c r="F2485" s="28">
        <v>0</v>
      </c>
      <c r="G2485" s="28">
        <v>0</v>
      </c>
      <c r="H2485" s="28">
        <v>0</v>
      </c>
      <c r="I2485" s="28">
        <v>0</v>
      </c>
      <c r="J2485" s="28">
        <v>0</v>
      </c>
      <c r="K2485" s="28"/>
      <c r="L2485" s="28"/>
      <c r="M2485" s="28"/>
      <c r="N2485" s="28"/>
      <c r="O2485" s="28"/>
      <c r="P2485" s="28"/>
      <c r="Q2485" s="28"/>
      <c r="R2485" s="28"/>
      <c r="S2485" s="28"/>
      <c r="T2485" s="12"/>
      <c r="U2485" s="12"/>
      <c r="V2485" s="12"/>
    </row>
    <row r="2486" spans="1:22">
      <c r="A2486" s="26">
        <v>2446</v>
      </c>
      <c r="B2486" s="28">
        <v>8</v>
      </c>
      <c r="C2486" s="28">
        <v>6</v>
      </c>
      <c r="D2486" s="28">
        <v>23</v>
      </c>
      <c r="E2486" s="28">
        <v>0</v>
      </c>
      <c r="F2486" s="28">
        <v>0</v>
      </c>
      <c r="G2486" s="28">
        <v>0</v>
      </c>
      <c r="H2486" s="28">
        <v>0</v>
      </c>
      <c r="I2486" s="28">
        <v>0</v>
      </c>
      <c r="J2486" s="28">
        <v>0</v>
      </c>
      <c r="K2486" s="28"/>
      <c r="L2486" s="28"/>
      <c r="M2486" s="28"/>
      <c r="N2486" s="28"/>
      <c r="O2486" s="28"/>
      <c r="P2486" s="28"/>
      <c r="Q2486" s="28"/>
      <c r="R2486" s="28"/>
      <c r="S2486" s="28"/>
      <c r="T2486" s="12"/>
      <c r="U2486" s="12"/>
      <c r="V2486" s="12"/>
    </row>
    <row r="2487" spans="1:22">
      <c r="A2487" s="26">
        <v>2447</v>
      </c>
      <c r="B2487" s="28">
        <v>5</v>
      </c>
      <c r="C2487" s="28">
        <v>16</v>
      </c>
      <c r="D2487" s="28">
        <v>25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/>
      <c r="L2487" s="28"/>
      <c r="M2487" s="28"/>
      <c r="N2487" s="28"/>
      <c r="O2487" s="28"/>
      <c r="P2487" s="28"/>
      <c r="Q2487" s="28"/>
      <c r="R2487" s="28"/>
      <c r="S2487" s="28"/>
      <c r="T2487" s="12"/>
      <c r="U2487" s="12"/>
      <c r="V2487" s="12"/>
    </row>
    <row r="2488" spans="1:22">
      <c r="A2488" s="26">
        <v>2448</v>
      </c>
      <c r="B2488" s="28">
        <v>9</v>
      </c>
      <c r="C2488" s="28">
        <v>15</v>
      </c>
      <c r="D2488" s="28">
        <v>40</v>
      </c>
      <c r="E2488" s="28">
        <v>0</v>
      </c>
      <c r="F2488" s="28">
        <v>0</v>
      </c>
      <c r="G2488" s="28">
        <v>0</v>
      </c>
      <c r="H2488" s="28">
        <v>0</v>
      </c>
      <c r="I2488" s="28">
        <v>0</v>
      </c>
      <c r="J2488" s="28">
        <v>0</v>
      </c>
      <c r="K2488" s="28"/>
      <c r="L2488" s="28"/>
      <c r="M2488" s="28"/>
      <c r="N2488" s="28"/>
      <c r="O2488" s="28"/>
      <c r="P2488" s="28"/>
      <c r="Q2488" s="28"/>
      <c r="R2488" s="28"/>
      <c r="S2488" s="28"/>
      <c r="T2488" s="12"/>
      <c r="U2488" s="12"/>
      <c r="V2488" s="12"/>
    </row>
    <row r="2489" spans="1:22">
      <c r="A2489" s="26">
        <v>2449</v>
      </c>
      <c r="B2489" s="28">
        <v>3</v>
      </c>
      <c r="C2489" s="28">
        <v>12</v>
      </c>
      <c r="D2489" s="28">
        <v>43</v>
      </c>
      <c r="E2489" s="28">
        <v>0</v>
      </c>
      <c r="F2489" s="28">
        <v>0</v>
      </c>
      <c r="G2489" s="28">
        <v>0</v>
      </c>
      <c r="H2489" s="28">
        <v>0</v>
      </c>
      <c r="I2489" s="28">
        <v>0</v>
      </c>
      <c r="J2489" s="28">
        <v>0</v>
      </c>
      <c r="K2489" s="28"/>
      <c r="L2489" s="28"/>
      <c r="M2489" s="28"/>
      <c r="N2489" s="28"/>
      <c r="O2489" s="28"/>
      <c r="P2489" s="28"/>
      <c r="Q2489" s="28"/>
      <c r="R2489" s="28"/>
      <c r="S2489" s="28"/>
      <c r="T2489" s="12"/>
      <c r="U2489" s="12"/>
      <c r="V2489" s="12"/>
    </row>
    <row r="2490" spans="1:22">
      <c r="A2490" s="26">
        <v>2450</v>
      </c>
      <c r="B2490" s="28">
        <v>11</v>
      </c>
      <c r="C2490" s="28">
        <v>15</v>
      </c>
      <c r="D2490" s="28">
        <v>40</v>
      </c>
      <c r="E2490" s="28">
        <v>0</v>
      </c>
      <c r="F2490" s="28">
        <v>0</v>
      </c>
      <c r="G2490" s="28">
        <v>0</v>
      </c>
      <c r="H2490" s="28">
        <v>0</v>
      </c>
      <c r="I2490" s="28">
        <v>0</v>
      </c>
      <c r="J2490" s="28">
        <v>0</v>
      </c>
      <c r="K2490" s="28"/>
      <c r="L2490" s="28"/>
      <c r="M2490" s="28"/>
      <c r="N2490" s="28"/>
      <c r="O2490" s="28"/>
      <c r="P2490" s="28"/>
      <c r="Q2490" s="28"/>
      <c r="R2490" s="28"/>
      <c r="S2490" s="28"/>
      <c r="T2490" s="12"/>
      <c r="U2490" s="12"/>
      <c r="V2490" s="12"/>
    </row>
    <row r="2491" spans="1:22">
      <c r="A2491" s="26">
        <v>2451</v>
      </c>
      <c r="B2491" s="28">
        <v>3</v>
      </c>
      <c r="C2491" s="28">
        <v>7</v>
      </c>
      <c r="D2491" s="28">
        <v>52</v>
      </c>
      <c r="E2491" s="28">
        <v>0</v>
      </c>
      <c r="F2491" s="28">
        <v>0</v>
      </c>
      <c r="G2491" s="28">
        <v>0</v>
      </c>
      <c r="H2491" s="28">
        <v>0</v>
      </c>
      <c r="I2491" s="28">
        <v>0</v>
      </c>
      <c r="J2491" s="28">
        <v>0</v>
      </c>
      <c r="K2491" s="28"/>
      <c r="L2491" s="28"/>
      <c r="M2491" s="28"/>
      <c r="N2491" s="28"/>
      <c r="O2491" s="28"/>
      <c r="P2491" s="28"/>
      <c r="Q2491" s="28"/>
      <c r="R2491" s="28"/>
      <c r="S2491" s="28"/>
      <c r="T2491" s="12"/>
      <c r="U2491" s="12"/>
      <c r="V2491" s="12"/>
    </row>
    <row r="2492" spans="1:22">
      <c r="A2492" s="26">
        <v>2452</v>
      </c>
      <c r="B2492" s="28">
        <v>5</v>
      </c>
      <c r="C2492" s="28">
        <v>20</v>
      </c>
      <c r="D2492" s="28">
        <v>46</v>
      </c>
      <c r="E2492" s="28">
        <v>0</v>
      </c>
      <c r="F2492" s="28">
        <v>0</v>
      </c>
      <c r="G2492" s="28">
        <v>0</v>
      </c>
      <c r="H2492" s="28">
        <v>0</v>
      </c>
      <c r="I2492" s="28">
        <v>0</v>
      </c>
      <c r="J2492" s="28">
        <v>0</v>
      </c>
      <c r="K2492" s="28"/>
      <c r="L2492" s="28"/>
      <c r="M2492" s="28"/>
      <c r="N2492" s="28"/>
      <c r="O2492" s="28"/>
      <c r="P2492" s="28"/>
      <c r="Q2492" s="28"/>
      <c r="R2492" s="28"/>
      <c r="S2492" s="28"/>
      <c r="T2492" s="12"/>
      <c r="U2492" s="12"/>
      <c r="V2492" s="12"/>
    </row>
    <row r="2493" spans="1:22">
      <c r="A2493" s="26">
        <v>2453</v>
      </c>
      <c r="B2493" s="28">
        <v>9</v>
      </c>
      <c r="C2493" s="28">
        <v>9</v>
      </c>
      <c r="D2493" s="28">
        <v>41</v>
      </c>
      <c r="E2493" s="28">
        <v>0</v>
      </c>
      <c r="F2493" s="28">
        <v>0</v>
      </c>
      <c r="G2493" s="28">
        <v>0</v>
      </c>
      <c r="H2493" s="28">
        <v>0</v>
      </c>
      <c r="I2493" s="28">
        <v>0</v>
      </c>
      <c r="J2493" s="28">
        <v>0</v>
      </c>
      <c r="K2493" s="28"/>
      <c r="L2493" s="28"/>
      <c r="M2493" s="28"/>
      <c r="N2493" s="28"/>
      <c r="O2493" s="28"/>
      <c r="P2493" s="28"/>
      <c r="Q2493" s="28"/>
      <c r="R2493" s="28"/>
      <c r="S2493" s="28"/>
      <c r="T2493" s="12"/>
      <c r="U2493" s="12"/>
      <c r="V2493" s="12"/>
    </row>
    <row r="2494" spans="1:22">
      <c r="A2494" s="26">
        <v>2454</v>
      </c>
      <c r="B2494" s="28">
        <v>9</v>
      </c>
      <c r="C2494" s="28">
        <v>19</v>
      </c>
      <c r="D2494" s="28">
        <v>60</v>
      </c>
      <c r="E2494" s="28">
        <v>0</v>
      </c>
      <c r="F2494" s="28">
        <v>0</v>
      </c>
      <c r="G2494" s="28">
        <v>0</v>
      </c>
      <c r="H2494" s="28">
        <v>0</v>
      </c>
      <c r="I2494" s="28">
        <v>0</v>
      </c>
      <c r="J2494" s="28">
        <v>0</v>
      </c>
      <c r="K2494" s="28"/>
      <c r="L2494" s="28"/>
      <c r="M2494" s="28"/>
      <c r="N2494" s="28"/>
      <c r="O2494" s="28"/>
      <c r="P2494" s="28"/>
      <c r="Q2494" s="28"/>
      <c r="R2494" s="28"/>
      <c r="S2494" s="28"/>
      <c r="T2494" s="12"/>
      <c r="U2494" s="12"/>
      <c r="V2494" s="12"/>
    </row>
    <row r="2495" spans="1:22">
      <c r="A2495" s="26">
        <v>2455</v>
      </c>
      <c r="B2495" s="28">
        <v>6</v>
      </c>
      <c r="C2495" s="28">
        <v>16</v>
      </c>
      <c r="D2495" s="28">
        <v>47</v>
      </c>
      <c r="E2495" s="28">
        <v>0</v>
      </c>
      <c r="F2495" s="28">
        <v>0</v>
      </c>
      <c r="G2495" s="28">
        <v>0</v>
      </c>
      <c r="H2495" s="28">
        <v>0</v>
      </c>
      <c r="I2495" s="28">
        <v>0</v>
      </c>
      <c r="J2495" s="28">
        <v>0</v>
      </c>
      <c r="K2495" s="28"/>
      <c r="L2495" s="28"/>
      <c r="M2495" s="28"/>
      <c r="N2495" s="28"/>
      <c r="O2495" s="28"/>
      <c r="P2495" s="28"/>
      <c r="Q2495" s="28"/>
      <c r="R2495" s="28"/>
      <c r="S2495" s="28"/>
      <c r="T2495" s="12"/>
      <c r="U2495" s="12"/>
      <c r="V2495" s="12"/>
    </row>
    <row r="2496" spans="1:22">
      <c r="A2496" s="26">
        <v>2456</v>
      </c>
      <c r="B2496" s="28">
        <v>6</v>
      </c>
      <c r="C2496" s="28">
        <v>17</v>
      </c>
      <c r="D2496" s="28">
        <v>68</v>
      </c>
      <c r="E2496" s="28">
        <v>0</v>
      </c>
      <c r="F2496" s="28">
        <v>0</v>
      </c>
      <c r="G2496" s="28">
        <v>0</v>
      </c>
      <c r="H2496" s="28">
        <v>0</v>
      </c>
      <c r="I2496" s="28">
        <v>0</v>
      </c>
      <c r="J2496" s="28">
        <v>0</v>
      </c>
      <c r="K2496" s="28"/>
      <c r="L2496" s="28"/>
      <c r="M2496" s="28"/>
      <c r="N2496" s="28"/>
      <c r="O2496" s="28"/>
      <c r="P2496" s="28"/>
      <c r="Q2496" s="28"/>
      <c r="R2496" s="28"/>
      <c r="S2496" s="28"/>
      <c r="T2496" s="12"/>
      <c r="U2496" s="12"/>
      <c r="V2496" s="12"/>
    </row>
    <row r="2497" spans="1:22">
      <c r="A2497" s="26">
        <v>2457</v>
      </c>
      <c r="B2497" s="28">
        <v>5</v>
      </c>
      <c r="C2497" s="28">
        <v>20</v>
      </c>
      <c r="D2497" s="28">
        <v>93</v>
      </c>
      <c r="E2497" s="28">
        <v>0</v>
      </c>
      <c r="F2497" s="28">
        <v>0</v>
      </c>
      <c r="G2497" s="28">
        <v>0</v>
      </c>
      <c r="H2497" s="28">
        <v>0</v>
      </c>
      <c r="I2497" s="28">
        <v>0</v>
      </c>
      <c r="J2497" s="28">
        <v>0</v>
      </c>
      <c r="K2497" s="28"/>
      <c r="L2497" s="28"/>
      <c r="M2497" s="28"/>
      <c r="N2497" s="28"/>
      <c r="O2497" s="28"/>
      <c r="P2497" s="28"/>
      <c r="Q2497" s="28"/>
      <c r="R2497" s="28"/>
      <c r="S2497" s="28"/>
      <c r="T2497" s="12"/>
      <c r="U2497" s="12"/>
      <c r="V2497" s="12"/>
    </row>
    <row r="2498" spans="1:22">
      <c r="A2498" s="26">
        <v>2458</v>
      </c>
      <c r="B2498" s="28">
        <v>8</v>
      </c>
      <c r="C2498" s="28">
        <v>13</v>
      </c>
      <c r="D2498" s="28">
        <v>78</v>
      </c>
      <c r="E2498" s="28">
        <v>0</v>
      </c>
      <c r="F2498" s="28">
        <v>0</v>
      </c>
      <c r="G2498" s="28">
        <v>0</v>
      </c>
      <c r="H2498" s="28">
        <v>0</v>
      </c>
      <c r="I2498" s="28">
        <v>0</v>
      </c>
      <c r="J2498" s="28">
        <v>0</v>
      </c>
      <c r="K2498" s="28"/>
      <c r="L2498" s="28"/>
      <c r="M2498" s="28"/>
      <c r="N2498" s="28"/>
      <c r="O2498" s="28"/>
      <c r="P2498" s="28"/>
      <c r="Q2498" s="28"/>
      <c r="R2498" s="28"/>
      <c r="S2498" s="28"/>
      <c r="T2498" s="12"/>
      <c r="U2498" s="12"/>
      <c r="V2498" s="12"/>
    </row>
    <row r="2499" spans="1:22">
      <c r="A2499" s="26">
        <v>2459</v>
      </c>
      <c r="B2499" s="28">
        <v>3</v>
      </c>
      <c r="C2499" s="28">
        <v>15</v>
      </c>
      <c r="D2499" s="28">
        <v>90</v>
      </c>
      <c r="E2499" s="28">
        <v>0</v>
      </c>
      <c r="F2499" s="28">
        <v>0</v>
      </c>
      <c r="G2499" s="28">
        <v>0</v>
      </c>
      <c r="H2499" s="28">
        <v>0</v>
      </c>
      <c r="I2499" s="28">
        <v>0</v>
      </c>
      <c r="J2499" s="28">
        <v>0</v>
      </c>
      <c r="K2499" s="28"/>
      <c r="L2499" s="28"/>
      <c r="M2499" s="28"/>
      <c r="N2499" s="28"/>
      <c r="O2499" s="28"/>
      <c r="P2499" s="28"/>
      <c r="Q2499" s="28"/>
      <c r="R2499" s="28"/>
      <c r="S2499" s="28"/>
      <c r="T2499" s="12"/>
      <c r="U2499" s="12"/>
      <c r="V2499" s="12"/>
    </row>
    <row r="2500" spans="1:22">
      <c r="A2500" s="26">
        <v>2460</v>
      </c>
      <c r="B2500" s="28">
        <v>6</v>
      </c>
      <c r="C2500" s="28">
        <v>12</v>
      </c>
      <c r="D2500" s="28">
        <v>122</v>
      </c>
      <c r="E2500" s="28">
        <v>0</v>
      </c>
      <c r="F2500" s="28">
        <v>0</v>
      </c>
      <c r="G2500" s="28">
        <v>0</v>
      </c>
      <c r="H2500" s="28">
        <v>0</v>
      </c>
      <c r="I2500" s="28">
        <v>0</v>
      </c>
      <c r="J2500" s="28">
        <v>0</v>
      </c>
      <c r="K2500" s="28"/>
      <c r="L2500" s="28"/>
      <c r="M2500" s="28"/>
      <c r="N2500" s="28"/>
      <c r="O2500" s="28"/>
      <c r="P2500" s="28"/>
      <c r="Q2500" s="28"/>
      <c r="R2500" s="28"/>
      <c r="S2500" s="28"/>
      <c r="T2500" s="12"/>
      <c r="U2500" s="12"/>
      <c r="V2500" s="12"/>
    </row>
    <row r="2501" spans="1:22">
      <c r="A2501" s="26">
        <v>2461</v>
      </c>
      <c r="B2501" s="28">
        <v>8</v>
      </c>
      <c r="C2501" s="28">
        <v>10</v>
      </c>
      <c r="D2501" s="28">
        <v>111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/>
      <c r="L2501" s="28"/>
      <c r="M2501" s="28"/>
      <c r="N2501" s="28"/>
      <c r="O2501" s="28"/>
      <c r="P2501" s="28"/>
      <c r="Q2501" s="28"/>
      <c r="R2501" s="28"/>
      <c r="S2501" s="28"/>
      <c r="T2501" s="12"/>
      <c r="U2501" s="12"/>
      <c r="V2501" s="12"/>
    </row>
    <row r="2502" spans="1:22">
      <c r="A2502" s="26">
        <v>2462</v>
      </c>
      <c r="B2502" s="28">
        <v>6</v>
      </c>
      <c r="C2502" s="28">
        <v>13</v>
      </c>
      <c r="D2502" s="28">
        <v>124</v>
      </c>
      <c r="E2502" s="28">
        <v>0</v>
      </c>
      <c r="F2502" s="28">
        <v>0</v>
      </c>
      <c r="G2502" s="28">
        <v>0</v>
      </c>
      <c r="H2502" s="28">
        <v>0</v>
      </c>
      <c r="I2502" s="28">
        <v>0</v>
      </c>
      <c r="J2502" s="28">
        <v>0</v>
      </c>
      <c r="K2502" s="28"/>
      <c r="L2502" s="28"/>
      <c r="M2502" s="28"/>
      <c r="N2502" s="28"/>
      <c r="O2502" s="28"/>
      <c r="P2502" s="28"/>
      <c r="Q2502" s="28"/>
      <c r="R2502" s="28"/>
      <c r="S2502" s="28"/>
      <c r="T2502" s="12"/>
      <c r="U2502" s="12"/>
      <c r="V2502" s="12"/>
    </row>
    <row r="2503" spans="1:22">
      <c r="A2503" s="26">
        <v>2463</v>
      </c>
      <c r="B2503" s="28">
        <v>8</v>
      </c>
      <c r="C2503" s="28">
        <v>19</v>
      </c>
      <c r="D2503" s="28">
        <v>119</v>
      </c>
      <c r="E2503" s="28">
        <v>0</v>
      </c>
      <c r="F2503" s="28">
        <v>0</v>
      </c>
      <c r="G2503" s="28">
        <v>0</v>
      </c>
      <c r="H2503" s="28">
        <v>0</v>
      </c>
      <c r="I2503" s="28">
        <v>0</v>
      </c>
      <c r="J2503" s="28">
        <v>0</v>
      </c>
      <c r="K2503" s="28"/>
      <c r="L2503" s="28"/>
      <c r="M2503" s="28"/>
      <c r="N2503" s="28"/>
      <c r="O2503" s="28"/>
      <c r="P2503" s="28"/>
      <c r="Q2503" s="28"/>
      <c r="R2503" s="28"/>
      <c r="S2503" s="28"/>
      <c r="T2503" s="12"/>
      <c r="U2503" s="12"/>
      <c r="V2503" s="12"/>
    </row>
    <row r="2504" spans="1:22">
      <c r="A2504" s="26">
        <v>2464</v>
      </c>
      <c r="B2504" s="28">
        <v>5</v>
      </c>
      <c r="C2504" s="28">
        <v>12</v>
      </c>
      <c r="D2504" s="28">
        <v>177</v>
      </c>
      <c r="E2504" s="28">
        <v>0</v>
      </c>
      <c r="F2504" s="28">
        <v>0</v>
      </c>
      <c r="G2504" s="28">
        <v>0</v>
      </c>
      <c r="H2504" s="28">
        <v>0</v>
      </c>
      <c r="I2504" s="28">
        <v>0</v>
      </c>
      <c r="J2504" s="28">
        <v>0</v>
      </c>
      <c r="K2504" s="28"/>
      <c r="L2504" s="28"/>
      <c r="M2504" s="28"/>
      <c r="N2504" s="28"/>
      <c r="O2504" s="28"/>
      <c r="P2504" s="28"/>
      <c r="Q2504" s="28"/>
      <c r="R2504" s="28"/>
      <c r="S2504" s="28"/>
      <c r="T2504" s="12"/>
      <c r="U2504" s="12"/>
      <c r="V2504" s="12"/>
    </row>
    <row r="2505" spans="1:22">
      <c r="A2505" s="26">
        <v>2465</v>
      </c>
      <c r="B2505" s="28">
        <v>2</v>
      </c>
      <c r="C2505" s="28">
        <v>17</v>
      </c>
      <c r="D2505" s="28">
        <v>152</v>
      </c>
      <c r="E2505" s="28">
        <v>0</v>
      </c>
      <c r="F2505" s="28">
        <v>0</v>
      </c>
      <c r="G2505" s="28">
        <v>0</v>
      </c>
      <c r="H2505" s="28">
        <v>0</v>
      </c>
      <c r="I2505" s="28">
        <v>0</v>
      </c>
      <c r="J2505" s="28">
        <v>0</v>
      </c>
      <c r="K2505" s="28"/>
      <c r="L2505" s="28"/>
      <c r="M2505" s="28"/>
      <c r="N2505" s="28"/>
      <c r="O2505" s="28"/>
      <c r="P2505" s="28"/>
      <c r="Q2505" s="28"/>
      <c r="R2505" s="28"/>
      <c r="S2505" s="28"/>
      <c r="T2505" s="12"/>
      <c r="U2505" s="12"/>
      <c r="V2505" s="12"/>
    </row>
    <row r="2506" spans="1:22">
      <c r="A2506" s="26">
        <v>2466</v>
      </c>
      <c r="B2506" s="28">
        <v>6</v>
      </c>
      <c r="C2506" s="28">
        <v>10</v>
      </c>
      <c r="D2506" s="28">
        <v>176</v>
      </c>
      <c r="E2506" s="28">
        <v>0</v>
      </c>
      <c r="F2506" s="28">
        <v>0</v>
      </c>
      <c r="G2506" s="28">
        <v>0</v>
      </c>
      <c r="H2506" s="28">
        <v>0</v>
      </c>
      <c r="I2506" s="28">
        <v>0</v>
      </c>
      <c r="J2506" s="28">
        <v>0</v>
      </c>
      <c r="K2506" s="28"/>
      <c r="L2506" s="28"/>
      <c r="M2506" s="28"/>
      <c r="N2506" s="28"/>
      <c r="O2506" s="28"/>
      <c r="P2506" s="28"/>
      <c r="Q2506" s="28"/>
      <c r="R2506" s="28"/>
      <c r="S2506" s="28"/>
      <c r="T2506" s="12"/>
      <c r="U2506" s="12"/>
      <c r="V2506" s="12"/>
    </row>
    <row r="2507" spans="1:22">
      <c r="A2507" s="26">
        <v>2467</v>
      </c>
      <c r="B2507" s="28">
        <v>8</v>
      </c>
      <c r="C2507" s="28">
        <v>23</v>
      </c>
      <c r="D2507" s="28">
        <v>182</v>
      </c>
      <c r="E2507" s="28">
        <v>0</v>
      </c>
      <c r="F2507" s="28">
        <v>0</v>
      </c>
      <c r="G2507" s="28">
        <v>0</v>
      </c>
      <c r="H2507" s="28">
        <v>0</v>
      </c>
      <c r="I2507" s="28">
        <v>0</v>
      </c>
      <c r="J2507" s="28">
        <v>0</v>
      </c>
      <c r="K2507" s="28"/>
      <c r="L2507" s="28"/>
      <c r="M2507" s="28"/>
      <c r="N2507" s="28"/>
      <c r="O2507" s="28"/>
      <c r="P2507" s="28"/>
      <c r="Q2507" s="28"/>
      <c r="R2507" s="28"/>
      <c r="S2507" s="28"/>
      <c r="T2507" s="12"/>
      <c r="U2507" s="12"/>
      <c r="V2507" s="12"/>
    </row>
    <row r="2508" spans="1:22">
      <c r="A2508" s="26">
        <v>2468</v>
      </c>
      <c r="B2508" s="28">
        <v>7</v>
      </c>
      <c r="C2508" s="28">
        <v>14</v>
      </c>
      <c r="D2508" s="28">
        <v>208</v>
      </c>
      <c r="E2508" s="28">
        <v>0</v>
      </c>
      <c r="F2508" s="28">
        <v>0</v>
      </c>
      <c r="G2508" s="28">
        <v>0</v>
      </c>
      <c r="H2508" s="28">
        <v>0</v>
      </c>
      <c r="I2508" s="28">
        <v>0</v>
      </c>
      <c r="J2508" s="28">
        <v>0</v>
      </c>
      <c r="K2508" s="28"/>
      <c r="L2508" s="28"/>
      <c r="M2508" s="28"/>
      <c r="N2508" s="28"/>
      <c r="O2508" s="28"/>
      <c r="P2508" s="28"/>
      <c r="Q2508" s="28"/>
      <c r="R2508" s="28"/>
      <c r="S2508" s="28"/>
      <c r="T2508" s="12"/>
      <c r="U2508" s="12"/>
      <c r="V2508" s="12"/>
    </row>
    <row r="2509" spans="1:22">
      <c r="A2509" s="26">
        <v>2469</v>
      </c>
      <c r="B2509" s="28">
        <v>5</v>
      </c>
      <c r="C2509" s="28">
        <v>15</v>
      </c>
      <c r="D2509" s="28">
        <v>195</v>
      </c>
      <c r="E2509" s="28">
        <v>0</v>
      </c>
      <c r="F2509" s="28">
        <v>0</v>
      </c>
      <c r="G2509" s="28">
        <v>0</v>
      </c>
      <c r="H2509" s="28">
        <v>0</v>
      </c>
      <c r="I2509" s="28">
        <v>0</v>
      </c>
      <c r="J2509" s="28">
        <v>0</v>
      </c>
      <c r="K2509" s="28"/>
      <c r="L2509" s="28"/>
      <c r="M2509" s="28"/>
      <c r="N2509" s="28"/>
      <c r="O2509" s="28"/>
      <c r="P2509" s="28"/>
      <c r="Q2509" s="28"/>
      <c r="R2509" s="28"/>
      <c r="S2509" s="28"/>
      <c r="T2509" s="12"/>
      <c r="U2509" s="12"/>
      <c r="V2509" s="12"/>
    </row>
    <row r="2510" spans="1:22">
      <c r="A2510" s="26">
        <v>2470</v>
      </c>
      <c r="B2510" s="28">
        <v>7</v>
      </c>
      <c r="C2510" s="28">
        <v>14</v>
      </c>
      <c r="D2510" s="28">
        <v>221</v>
      </c>
      <c r="E2510" s="28">
        <v>0</v>
      </c>
      <c r="F2510" s="28">
        <v>0</v>
      </c>
      <c r="G2510" s="28">
        <v>0</v>
      </c>
      <c r="H2510" s="28">
        <v>0</v>
      </c>
      <c r="I2510" s="28">
        <v>0</v>
      </c>
      <c r="J2510" s="28">
        <v>0</v>
      </c>
      <c r="K2510" s="28"/>
      <c r="L2510" s="28"/>
      <c r="M2510" s="28"/>
      <c r="N2510" s="28"/>
      <c r="O2510" s="28"/>
      <c r="P2510" s="28"/>
      <c r="Q2510" s="28"/>
      <c r="R2510" s="28"/>
      <c r="S2510" s="28"/>
      <c r="T2510" s="12"/>
      <c r="U2510" s="12"/>
      <c r="V2510" s="12"/>
    </row>
    <row r="2511" spans="1:22">
      <c r="A2511" s="26">
        <v>2471</v>
      </c>
      <c r="B2511" s="28">
        <v>6</v>
      </c>
      <c r="C2511" s="28">
        <v>16</v>
      </c>
      <c r="D2511" s="28">
        <v>221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/>
      <c r="L2511" s="28"/>
      <c r="M2511" s="28"/>
      <c r="N2511" s="28"/>
      <c r="O2511" s="28"/>
      <c r="P2511" s="28"/>
      <c r="Q2511" s="28"/>
      <c r="R2511" s="28"/>
      <c r="S2511" s="28"/>
      <c r="T2511" s="12"/>
      <c r="U2511" s="12"/>
      <c r="V2511" s="12"/>
    </row>
    <row r="2512" spans="1:22">
      <c r="A2512" s="26">
        <v>2472</v>
      </c>
      <c r="B2512" s="28">
        <v>5</v>
      </c>
      <c r="C2512" s="28">
        <v>25</v>
      </c>
      <c r="D2512" s="28">
        <v>283</v>
      </c>
      <c r="E2512" s="28">
        <v>1</v>
      </c>
      <c r="F2512" s="28">
        <v>0</v>
      </c>
      <c r="G2512" s="28">
        <v>0</v>
      </c>
      <c r="H2512" s="28">
        <v>0</v>
      </c>
      <c r="I2512" s="28">
        <v>0</v>
      </c>
      <c r="J2512" s="28">
        <v>0</v>
      </c>
      <c r="K2512" s="28"/>
      <c r="L2512" s="28"/>
      <c r="M2512" s="28"/>
      <c r="N2512" s="28"/>
      <c r="O2512" s="28"/>
      <c r="P2512" s="28"/>
      <c r="Q2512" s="28"/>
      <c r="R2512" s="28"/>
      <c r="S2512" s="28"/>
      <c r="T2512" s="12"/>
      <c r="U2512" s="12"/>
      <c r="V2512" s="12"/>
    </row>
    <row r="2513" spans="1:22">
      <c r="A2513" s="26">
        <v>2473</v>
      </c>
      <c r="B2513" s="28">
        <v>5</v>
      </c>
      <c r="C2513" s="28">
        <v>15</v>
      </c>
      <c r="D2513" s="28">
        <v>267</v>
      </c>
      <c r="E2513" s="28">
        <v>1</v>
      </c>
      <c r="F2513" s="28">
        <v>0</v>
      </c>
      <c r="G2513" s="28">
        <v>0</v>
      </c>
      <c r="H2513" s="28">
        <v>0</v>
      </c>
      <c r="I2513" s="28">
        <v>0</v>
      </c>
      <c r="J2513" s="28">
        <v>0</v>
      </c>
      <c r="K2513" s="28"/>
      <c r="L2513" s="28"/>
      <c r="M2513" s="28"/>
      <c r="N2513" s="28"/>
      <c r="O2513" s="28"/>
      <c r="P2513" s="28"/>
      <c r="Q2513" s="28"/>
      <c r="R2513" s="28"/>
      <c r="S2513" s="28"/>
      <c r="T2513" s="12"/>
      <c r="U2513" s="12"/>
      <c r="V2513" s="12"/>
    </row>
    <row r="2514" spans="1:22">
      <c r="A2514" s="26">
        <v>2474</v>
      </c>
      <c r="B2514" s="28">
        <v>5</v>
      </c>
      <c r="C2514" s="28">
        <v>12</v>
      </c>
      <c r="D2514" s="28">
        <v>268</v>
      </c>
      <c r="E2514" s="28">
        <v>0</v>
      </c>
      <c r="F2514" s="28">
        <v>0</v>
      </c>
      <c r="G2514" s="28">
        <v>0</v>
      </c>
      <c r="H2514" s="28">
        <v>0</v>
      </c>
      <c r="I2514" s="28">
        <v>0</v>
      </c>
      <c r="J2514" s="28">
        <v>0</v>
      </c>
      <c r="K2514" s="28"/>
      <c r="L2514" s="28"/>
      <c r="M2514" s="28"/>
      <c r="N2514" s="28"/>
      <c r="O2514" s="28"/>
      <c r="P2514" s="28"/>
      <c r="Q2514" s="28"/>
      <c r="R2514" s="28"/>
      <c r="S2514" s="28"/>
      <c r="T2514" s="12"/>
      <c r="U2514" s="12"/>
      <c r="V2514" s="12"/>
    </row>
    <row r="2515" spans="1:22">
      <c r="A2515" s="26">
        <v>2475</v>
      </c>
      <c r="B2515" s="28">
        <v>8</v>
      </c>
      <c r="C2515" s="28">
        <v>19</v>
      </c>
      <c r="D2515" s="28">
        <v>267</v>
      </c>
      <c r="E2515" s="28">
        <v>0</v>
      </c>
      <c r="F2515" s="28">
        <v>0</v>
      </c>
      <c r="G2515" s="28">
        <v>0</v>
      </c>
      <c r="H2515" s="28">
        <v>0</v>
      </c>
      <c r="I2515" s="28">
        <v>0</v>
      </c>
      <c r="J2515" s="28">
        <v>0</v>
      </c>
      <c r="K2515" s="28"/>
      <c r="L2515" s="28"/>
      <c r="M2515" s="28"/>
      <c r="N2515" s="28"/>
      <c r="O2515" s="28"/>
      <c r="P2515" s="28"/>
      <c r="Q2515" s="28"/>
      <c r="R2515" s="28"/>
      <c r="S2515" s="28"/>
      <c r="T2515" s="12"/>
      <c r="U2515" s="12"/>
      <c r="V2515" s="12"/>
    </row>
    <row r="2516" spans="1:22">
      <c r="A2516" s="26">
        <v>2476</v>
      </c>
      <c r="B2516" s="28">
        <v>11</v>
      </c>
      <c r="C2516" s="28">
        <v>18</v>
      </c>
      <c r="D2516" s="28">
        <v>302</v>
      </c>
      <c r="E2516" s="28">
        <v>0</v>
      </c>
      <c r="F2516" s="28">
        <v>0</v>
      </c>
      <c r="G2516" s="28">
        <v>0</v>
      </c>
      <c r="H2516" s="28">
        <v>0</v>
      </c>
      <c r="I2516" s="28">
        <v>0</v>
      </c>
      <c r="J2516" s="28">
        <v>0</v>
      </c>
      <c r="K2516" s="28"/>
      <c r="L2516" s="28"/>
      <c r="M2516" s="28"/>
      <c r="N2516" s="28"/>
      <c r="O2516" s="28"/>
      <c r="P2516" s="28"/>
      <c r="Q2516" s="28"/>
      <c r="R2516" s="28"/>
      <c r="S2516" s="28"/>
      <c r="T2516" s="12"/>
      <c r="U2516" s="12"/>
      <c r="V2516" s="12"/>
    </row>
    <row r="2517" spans="1:22">
      <c r="A2517" s="26">
        <v>2477</v>
      </c>
      <c r="B2517" s="28">
        <v>2</v>
      </c>
      <c r="C2517" s="28">
        <v>15</v>
      </c>
      <c r="D2517" s="28">
        <v>302</v>
      </c>
      <c r="E2517" s="28">
        <v>0</v>
      </c>
      <c r="F2517" s="28">
        <v>0</v>
      </c>
      <c r="G2517" s="28">
        <v>0</v>
      </c>
      <c r="H2517" s="28">
        <v>0</v>
      </c>
      <c r="I2517" s="28">
        <v>0</v>
      </c>
      <c r="J2517" s="28">
        <v>0</v>
      </c>
      <c r="K2517" s="28"/>
      <c r="L2517" s="28"/>
      <c r="M2517" s="28"/>
      <c r="N2517" s="28"/>
      <c r="O2517" s="28"/>
      <c r="P2517" s="28"/>
      <c r="Q2517" s="28"/>
      <c r="R2517" s="28"/>
      <c r="S2517" s="28"/>
      <c r="T2517" s="12"/>
      <c r="U2517" s="12"/>
      <c r="V2517" s="12"/>
    </row>
    <row r="2518" spans="1:22">
      <c r="A2518" s="26">
        <v>2478</v>
      </c>
      <c r="B2518" s="28">
        <v>8</v>
      </c>
      <c r="C2518" s="28">
        <v>26</v>
      </c>
      <c r="D2518" s="28">
        <v>348</v>
      </c>
      <c r="E2518" s="28">
        <v>0</v>
      </c>
      <c r="F2518" s="28">
        <v>0</v>
      </c>
      <c r="G2518" s="28">
        <v>0</v>
      </c>
      <c r="H2518" s="28">
        <v>0</v>
      </c>
      <c r="I2518" s="28">
        <v>0</v>
      </c>
      <c r="J2518" s="28">
        <v>0</v>
      </c>
      <c r="K2518" s="28"/>
      <c r="L2518" s="28"/>
      <c r="M2518" s="28"/>
      <c r="N2518" s="28"/>
      <c r="O2518" s="28"/>
      <c r="P2518" s="28"/>
      <c r="Q2518" s="28"/>
      <c r="R2518" s="28"/>
      <c r="S2518" s="28"/>
      <c r="T2518" s="12"/>
      <c r="U2518" s="12"/>
      <c r="V2518" s="12"/>
    </row>
    <row r="2519" spans="1:22">
      <c r="A2519" s="26">
        <v>2479</v>
      </c>
      <c r="B2519" s="28">
        <v>5</v>
      </c>
      <c r="C2519" s="28">
        <v>23</v>
      </c>
      <c r="D2519" s="28">
        <v>331</v>
      </c>
      <c r="E2519" s="28">
        <v>0</v>
      </c>
      <c r="F2519" s="28">
        <v>0</v>
      </c>
      <c r="G2519" s="28">
        <v>0</v>
      </c>
      <c r="H2519" s="28">
        <v>0</v>
      </c>
      <c r="I2519" s="28">
        <v>0</v>
      </c>
      <c r="J2519" s="28">
        <v>0</v>
      </c>
      <c r="K2519" s="28"/>
      <c r="L2519" s="28"/>
      <c r="M2519" s="28"/>
      <c r="N2519" s="28"/>
      <c r="O2519" s="28"/>
      <c r="P2519" s="28"/>
      <c r="Q2519" s="28"/>
      <c r="R2519" s="28"/>
      <c r="S2519" s="28"/>
      <c r="T2519" s="12"/>
      <c r="U2519" s="12"/>
      <c r="V2519" s="12"/>
    </row>
    <row r="2520" spans="1:22">
      <c r="A2520" s="26">
        <v>2480</v>
      </c>
      <c r="B2520" s="28">
        <v>8</v>
      </c>
      <c r="C2520" s="28">
        <v>22</v>
      </c>
      <c r="D2520" s="28">
        <v>384</v>
      </c>
      <c r="E2520" s="28">
        <v>2</v>
      </c>
      <c r="F2520" s="28">
        <v>0</v>
      </c>
      <c r="G2520" s="28">
        <v>0</v>
      </c>
      <c r="H2520" s="28">
        <v>0</v>
      </c>
      <c r="I2520" s="28">
        <v>0</v>
      </c>
      <c r="J2520" s="28">
        <v>0</v>
      </c>
      <c r="K2520" s="28"/>
      <c r="L2520" s="28"/>
      <c r="M2520" s="28"/>
      <c r="N2520" s="28"/>
      <c r="O2520" s="28"/>
      <c r="P2520" s="28"/>
      <c r="Q2520" s="28"/>
      <c r="R2520" s="28"/>
      <c r="S2520" s="28"/>
      <c r="T2520" s="12"/>
      <c r="U2520" s="12"/>
      <c r="V2520" s="12"/>
    </row>
    <row r="2521" spans="1:22">
      <c r="A2521" s="26">
        <v>2481</v>
      </c>
      <c r="B2521" s="28">
        <v>9</v>
      </c>
      <c r="C2521" s="28">
        <v>17</v>
      </c>
      <c r="D2521" s="28">
        <v>347</v>
      </c>
      <c r="E2521" s="28">
        <v>0</v>
      </c>
      <c r="F2521" s="28">
        <v>0</v>
      </c>
      <c r="G2521" s="28">
        <v>0</v>
      </c>
      <c r="H2521" s="28">
        <v>0</v>
      </c>
      <c r="I2521" s="28">
        <v>0</v>
      </c>
      <c r="J2521" s="28">
        <v>0</v>
      </c>
      <c r="K2521" s="28"/>
      <c r="L2521" s="28"/>
      <c r="M2521" s="28"/>
      <c r="N2521" s="28"/>
      <c r="O2521" s="28"/>
      <c r="P2521" s="28"/>
      <c r="Q2521" s="28"/>
      <c r="R2521" s="28"/>
      <c r="S2521" s="28"/>
      <c r="T2521" s="12"/>
      <c r="U2521" s="12"/>
      <c r="V2521" s="12"/>
    </row>
    <row r="2522" spans="1:22">
      <c r="A2522" s="26">
        <v>2482</v>
      </c>
      <c r="B2522" s="28">
        <v>9</v>
      </c>
      <c r="C2522" s="28">
        <v>25</v>
      </c>
      <c r="D2522" s="28">
        <v>380</v>
      </c>
      <c r="E2522" s="28">
        <v>0</v>
      </c>
      <c r="F2522" s="28">
        <v>0</v>
      </c>
      <c r="G2522" s="28">
        <v>0</v>
      </c>
      <c r="H2522" s="28">
        <v>0</v>
      </c>
      <c r="I2522" s="28">
        <v>0</v>
      </c>
      <c r="J2522" s="28">
        <v>0</v>
      </c>
      <c r="K2522" s="28"/>
      <c r="L2522" s="28"/>
      <c r="M2522" s="28"/>
      <c r="N2522" s="28"/>
      <c r="O2522" s="28"/>
      <c r="P2522" s="28"/>
      <c r="Q2522" s="28"/>
      <c r="R2522" s="28"/>
      <c r="S2522" s="28"/>
      <c r="T2522" s="12"/>
      <c r="U2522" s="12"/>
      <c r="V2522" s="12"/>
    </row>
    <row r="2523" spans="1:22">
      <c r="A2523" s="26">
        <v>2483</v>
      </c>
      <c r="B2523" s="28">
        <v>2</v>
      </c>
      <c r="C2523" s="28">
        <v>19</v>
      </c>
      <c r="D2523" s="28">
        <v>347</v>
      </c>
      <c r="E2523" s="28">
        <v>0</v>
      </c>
      <c r="F2523" s="28">
        <v>0</v>
      </c>
      <c r="G2523" s="28">
        <v>0</v>
      </c>
      <c r="H2523" s="28">
        <v>0</v>
      </c>
      <c r="I2523" s="28">
        <v>0</v>
      </c>
      <c r="J2523" s="28">
        <v>0</v>
      </c>
      <c r="K2523" s="28"/>
      <c r="L2523" s="28"/>
      <c r="M2523" s="28"/>
      <c r="N2523" s="28"/>
      <c r="O2523" s="28"/>
      <c r="P2523" s="28"/>
      <c r="Q2523" s="28"/>
      <c r="R2523" s="28"/>
      <c r="S2523" s="28"/>
      <c r="T2523" s="12"/>
      <c r="U2523" s="12"/>
      <c r="V2523" s="12"/>
    </row>
    <row r="2524" spans="1:22">
      <c r="A2524" s="26">
        <v>2484</v>
      </c>
      <c r="B2524" s="28">
        <v>10</v>
      </c>
      <c r="C2524" s="28">
        <v>28</v>
      </c>
      <c r="D2524" s="28">
        <v>412</v>
      </c>
      <c r="E2524" s="28">
        <v>0</v>
      </c>
      <c r="F2524" s="28">
        <v>0</v>
      </c>
      <c r="G2524" s="28">
        <v>0</v>
      </c>
      <c r="H2524" s="28">
        <v>0</v>
      </c>
      <c r="I2524" s="28">
        <v>0</v>
      </c>
      <c r="J2524" s="28">
        <v>0</v>
      </c>
      <c r="K2524" s="28"/>
      <c r="L2524" s="28"/>
      <c r="M2524" s="28"/>
      <c r="N2524" s="28"/>
      <c r="O2524" s="28"/>
      <c r="P2524" s="28"/>
      <c r="Q2524" s="28"/>
      <c r="R2524" s="28"/>
      <c r="S2524" s="28"/>
      <c r="T2524" s="12"/>
      <c r="U2524" s="12"/>
      <c r="V2524" s="12"/>
    </row>
    <row r="2525" spans="1:22">
      <c r="A2525" s="26">
        <v>2485</v>
      </c>
      <c r="B2525" s="28">
        <v>11</v>
      </c>
      <c r="C2525" s="28">
        <v>20</v>
      </c>
      <c r="D2525" s="28">
        <v>408</v>
      </c>
      <c r="E2525" s="28">
        <v>0</v>
      </c>
      <c r="F2525" s="28">
        <v>0</v>
      </c>
      <c r="G2525" s="28">
        <v>0</v>
      </c>
      <c r="H2525" s="28">
        <v>0</v>
      </c>
      <c r="I2525" s="28">
        <v>0</v>
      </c>
      <c r="J2525" s="28">
        <v>0</v>
      </c>
      <c r="K2525" s="28"/>
      <c r="L2525" s="28"/>
      <c r="M2525" s="28"/>
      <c r="N2525" s="28"/>
      <c r="O2525" s="28"/>
      <c r="P2525" s="28"/>
      <c r="Q2525" s="28"/>
      <c r="R2525" s="28"/>
      <c r="S2525" s="28"/>
      <c r="T2525" s="12"/>
      <c r="U2525" s="12"/>
      <c r="V2525" s="12"/>
    </row>
    <row r="2526" spans="1:22">
      <c r="A2526" s="26">
        <v>2486</v>
      </c>
      <c r="B2526" s="28">
        <v>6</v>
      </c>
      <c r="C2526" s="28">
        <v>24</v>
      </c>
      <c r="D2526" s="28">
        <v>407</v>
      </c>
      <c r="E2526" s="28">
        <v>0</v>
      </c>
      <c r="F2526" s="28">
        <v>0</v>
      </c>
      <c r="G2526" s="28">
        <v>0</v>
      </c>
      <c r="H2526" s="28">
        <v>0</v>
      </c>
      <c r="I2526" s="28">
        <v>0</v>
      </c>
      <c r="J2526" s="28">
        <v>0</v>
      </c>
      <c r="K2526" s="28"/>
      <c r="L2526" s="28"/>
      <c r="M2526" s="28"/>
      <c r="N2526" s="28"/>
      <c r="O2526" s="28"/>
      <c r="P2526" s="28"/>
      <c r="Q2526" s="28"/>
      <c r="R2526" s="28"/>
      <c r="S2526" s="28"/>
      <c r="T2526" s="12"/>
      <c r="U2526" s="12"/>
      <c r="V2526" s="12"/>
    </row>
    <row r="2527" spans="1:22">
      <c r="A2527" s="26">
        <v>2487</v>
      </c>
      <c r="B2527" s="28">
        <v>6</v>
      </c>
      <c r="C2527" s="28">
        <v>27</v>
      </c>
      <c r="D2527" s="28">
        <v>399</v>
      </c>
      <c r="E2527" s="28">
        <v>0</v>
      </c>
      <c r="F2527" s="28">
        <v>0</v>
      </c>
      <c r="G2527" s="28">
        <v>0</v>
      </c>
      <c r="H2527" s="28">
        <v>0</v>
      </c>
      <c r="I2527" s="28">
        <v>0</v>
      </c>
      <c r="J2527" s="28">
        <v>0</v>
      </c>
      <c r="K2527" s="28"/>
      <c r="L2527" s="28"/>
      <c r="M2527" s="28"/>
      <c r="N2527" s="28"/>
      <c r="O2527" s="28"/>
      <c r="P2527" s="28"/>
      <c r="Q2527" s="28"/>
      <c r="R2527" s="28"/>
      <c r="S2527" s="28"/>
      <c r="T2527" s="12"/>
      <c r="U2527" s="12"/>
      <c r="V2527" s="12"/>
    </row>
    <row r="2528" spans="1:22">
      <c r="A2528" s="26">
        <v>2488</v>
      </c>
      <c r="B2528" s="28">
        <v>8</v>
      </c>
      <c r="C2528" s="28">
        <v>26</v>
      </c>
      <c r="D2528" s="28">
        <v>427</v>
      </c>
      <c r="E2528" s="28">
        <v>0</v>
      </c>
      <c r="F2528" s="28">
        <v>0</v>
      </c>
      <c r="G2528" s="28">
        <v>0</v>
      </c>
      <c r="H2528" s="28">
        <v>0</v>
      </c>
      <c r="I2528" s="28">
        <v>0</v>
      </c>
      <c r="J2528" s="28">
        <v>0</v>
      </c>
      <c r="K2528" s="28"/>
      <c r="L2528" s="28"/>
      <c r="M2528" s="28"/>
      <c r="N2528" s="28"/>
      <c r="O2528" s="28"/>
      <c r="P2528" s="28"/>
      <c r="Q2528" s="28"/>
      <c r="R2528" s="28"/>
      <c r="S2528" s="28"/>
      <c r="T2528" s="12"/>
      <c r="U2528" s="12"/>
      <c r="V2528" s="12"/>
    </row>
    <row r="2529" spans="1:22">
      <c r="A2529" s="26">
        <v>2489</v>
      </c>
      <c r="B2529" s="28">
        <v>6</v>
      </c>
      <c r="C2529" s="28">
        <v>42</v>
      </c>
      <c r="D2529" s="28">
        <v>460</v>
      </c>
      <c r="E2529" s="28">
        <v>0</v>
      </c>
      <c r="F2529" s="28">
        <v>0</v>
      </c>
      <c r="G2529" s="28">
        <v>0</v>
      </c>
      <c r="H2529" s="28">
        <v>0</v>
      </c>
      <c r="I2529" s="28">
        <v>0</v>
      </c>
      <c r="J2529" s="28">
        <v>0</v>
      </c>
      <c r="K2529" s="28"/>
      <c r="L2529" s="28"/>
      <c r="M2529" s="28"/>
      <c r="N2529" s="28"/>
      <c r="O2529" s="28"/>
      <c r="P2529" s="28"/>
      <c r="Q2529" s="28"/>
      <c r="R2529" s="28"/>
      <c r="S2529" s="28"/>
      <c r="T2529" s="12"/>
      <c r="U2529" s="12"/>
      <c r="V2529" s="12"/>
    </row>
    <row r="2530" spans="1:22">
      <c r="A2530" s="26">
        <v>2490</v>
      </c>
      <c r="B2530" s="28">
        <v>9</v>
      </c>
      <c r="C2530" s="28">
        <v>48</v>
      </c>
      <c r="D2530" s="28">
        <v>493</v>
      </c>
      <c r="E2530" s="28">
        <v>0</v>
      </c>
      <c r="F2530" s="28">
        <v>0</v>
      </c>
      <c r="G2530" s="28">
        <v>0</v>
      </c>
      <c r="H2530" s="28">
        <v>0</v>
      </c>
      <c r="I2530" s="28">
        <v>0</v>
      </c>
      <c r="J2530" s="28">
        <v>0</v>
      </c>
      <c r="K2530" s="28"/>
      <c r="L2530" s="28"/>
      <c r="M2530" s="28"/>
      <c r="N2530" s="28"/>
      <c r="O2530" s="28"/>
      <c r="P2530" s="28"/>
      <c r="Q2530" s="28"/>
      <c r="R2530" s="28"/>
      <c r="S2530" s="28"/>
      <c r="T2530" s="12"/>
      <c r="U2530" s="12"/>
      <c r="V2530" s="12"/>
    </row>
    <row r="2531" spans="1:22">
      <c r="A2531" s="26">
        <v>2491</v>
      </c>
      <c r="B2531" s="28">
        <v>7</v>
      </c>
      <c r="C2531" s="28">
        <v>54</v>
      </c>
      <c r="D2531" s="28">
        <v>468</v>
      </c>
      <c r="E2531" s="28">
        <v>0</v>
      </c>
      <c r="F2531" s="28">
        <v>0</v>
      </c>
      <c r="G2531" s="28">
        <v>0</v>
      </c>
      <c r="H2531" s="28">
        <v>0</v>
      </c>
      <c r="I2531" s="28">
        <v>0</v>
      </c>
      <c r="J2531" s="28">
        <v>0</v>
      </c>
      <c r="K2531" s="28"/>
      <c r="L2531" s="28"/>
      <c r="M2531" s="28"/>
      <c r="N2531" s="28"/>
      <c r="O2531" s="28"/>
      <c r="P2531" s="28"/>
      <c r="Q2531" s="28"/>
      <c r="R2531" s="28"/>
      <c r="S2531" s="28"/>
      <c r="T2531" s="12"/>
      <c r="U2531" s="12"/>
      <c r="V2531" s="12"/>
    </row>
    <row r="2532" spans="1:22">
      <c r="A2532" s="26">
        <v>2492</v>
      </c>
      <c r="B2532" s="28">
        <v>8</v>
      </c>
      <c r="C2532" s="28">
        <v>65</v>
      </c>
      <c r="D2532" s="28">
        <v>501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/>
      <c r="L2532" s="28"/>
      <c r="M2532" s="28"/>
      <c r="N2532" s="28"/>
      <c r="O2532" s="28"/>
      <c r="P2532" s="28"/>
      <c r="Q2532" s="28"/>
      <c r="R2532" s="28"/>
      <c r="S2532" s="28"/>
      <c r="T2532" s="12"/>
      <c r="U2532" s="12"/>
      <c r="V2532" s="12"/>
    </row>
    <row r="2533" spans="1:22">
      <c r="A2533" s="26">
        <v>2493</v>
      </c>
      <c r="B2533" s="28">
        <v>8</v>
      </c>
      <c r="C2533" s="28">
        <v>49</v>
      </c>
      <c r="D2533" s="28">
        <v>517</v>
      </c>
      <c r="E2533" s="28">
        <v>0</v>
      </c>
      <c r="F2533" s="28">
        <v>0</v>
      </c>
      <c r="G2533" s="28">
        <v>0</v>
      </c>
      <c r="H2533" s="28">
        <v>0</v>
      </c>
      <c r="I2533" s="28">
        <v>0</v>
      </c>
      <c r="J2533" s="28">
        <v>0</v>
      </c>
      <c r="K2533" s="28"/>
      <c r="L2533" s="28"/>
      <c r="M2533" s="28"/>
      <c r="N2533" s="28"/>
      <c r="O2533" s="28"/>
      <c r="P2533" s="28"/>
      <c r="Q2533" s="28"/>
      <c r="R2533" s="28"/>
      <c r="S2533" s="28"/>
      <c r="T2533" s="12"/>
      <c r="U2533" s="12"/>
      <c r="V2533" s="12"/>
    </row>
    <row r="2534" spans="1:22">
      <c r="A2534" s="26">
        <v>2494</v>
      </c>
      <c r="B2534" s="28">
        <v>5</v>
      </c>
      <c r="C2534" s="28">
        <v>59</v>
      </c>
      <c r="D2534" s="28">
        <v>530</v>
      </c>
      <c r="E2534" s="28">
        <v>0</v>
      </c>
      <c r="F2534" s="28">
        <v>0</v>
      </c>
      <c r="G2534" s="28">
        <v>0</v>
      </c>
      <c r="H2534" s="28">
        <v>0</v>
      </c>
      <c r="I2534" s="28">
        <v>0</v>
      </c>
      <c r="J2534" s="28">
        <v>0</v>
      </c>
      <c r="K2534" s="28"/>
      <c r="L2534" s="28"/>
      <c r="M2534" s="28"/>
      <c r="N2534" s="28"/>
      <c r="O2534" s="28"/>
      <c r="P2534" s="28"/>
      <c r="Q2534" s="28"/>
      <c r="R2534" s="28"/>
      <c r="S2534" s="28"/>
      <c r="T2534" s="12"/>
      <c r="U2534" s="12"/>
      <c r="V2534" s="12"/>
    </row>
    <row r="2535" spans="1:22">
      <c r="A2535" s="26">
        <v>2495</v>
      </c>
      <c r="B2535" s="28">
        <v>7</v>
      </c>
      <c r="C2535" s="28">
        <v>64</v>
      </c>
      <c r="D2535" s="28">
        <v>513</v>
      </c>
      <c r="E2535" s="28">
        <v>0</v>
      </c>
      <c r="F2535" s="28">
        <v>1</v>
      </c>
      <c r="G2535" s="28">
        <v>0</v>
      </c>
      <c r="H2535" s="28">
        <v>0</v>
      </c>
      <c r="I2535" s="28">
        <v>0</v>
      </c>
      <c r="J2535" s="28">
        <v>0</v>
      </c>
      <c r="K2535" s="28"/>
      <c r="L2535" s="28"/>
      <c r="M2535" s="28"/>
      <c r="N2535" s="28"/>
      <c r="O2535" s="28"/>
      <c r="P2535" s="28"/>
      <c r="Q2535" s="28"/>
      <c r="R2535" s="28"/>
      <c r="S2535" s="28"/>
      <c r="T2535" s="12"/>
      <c r="U2535" s="12"/>
      <c r="V2535" s="12"/>
    </row>
    <row r="2536" spans="1:22">
      <c r="A2536" s="26">
        <v>2496</v>
      </c>
      <c r="B2536" s="28">
        <v>7</v>
      </c>
      <c r="C2536" s="28">
        <v>97</v>
      </c>
      <c r="D2536" s="28">
        <v>733</v>
      </c>
      <c r="E2536" s="28">
        <v>1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/>
      <c r="L2536" s="28"/>
      <c r="M2536" s="28"/>
      <c r="N2536" s="28"/>
      <c r="O2536" s="28"/>
      <c r="P2536" s="28"/>
      <c r="Q2536" s="28"/>
      <c r="R2536" s="28"/>
      <c r="S2536" s="28"/>
      <c r="T2536" s="12"/>
      <c r="U2536" s="12"/>
      <c r="V2536" s="12"/>
    </row>
    <row r="2537" spans="1:22">
      <c r="A2537" s="26">
        <v>2497</v>
      </c>
      <c r="B2537" s="28">
        <v>5</v>
      </c>
      <c r="C2537" s="28">
        <v>88</v>
      </c>
      <c r="D2537" s="28">
        <v>589</v>
      </c>
      <c r="E2537" s="28">
        <v>0</v>
      </c>
      <c r="F2537" s="28">
        <v>0</v>
      </c>
      <c r="G2537" s="28">
        <v>0</v>
      </c>
      <c r="H2537" s="28">
        <v>0</v>
      </c>
      <c r="I2537" s="28">
        <v>0</v>
      </c>
      <c r="J2537" s="28">
        <v>0</v>
      </c>
      <c r="K2537" s="28"/>
      <c r="L2537" s="28"/>
      <c r="M2537" s="28"/>
      <c r="N2537" s="28"/>
      <c r="O2537" s="28"/>
      <c r="P2537" s="28"/>
      <c r="Q2537" s="28"/>
      <c r="R2537" s="28"/>
      <c r="S2537" s="28"/>
      <c r="T2537" s="12"/>
      <c r="U2537" s="12"/>
      <c r="V2537" s="12"/>
    </row>
    <row r="2538" spans="1:22">
      <c r="A2538" s="26">
        <v>2498</v>
      </c>
      <c r="B2538" s="28">
        <v>7</v>
      </c>
      <c r="C2538" s="28">
        <v>99</v>
      </c>
      <c r="D2538" s="28">
        <v>660</v>
      </c>
      <c r="E2538" s="28">
        <v>1</v>
      </c>
      <c r="F2538" s="28">
        <v>0</v>
      </c>
      <c r="G2538" s="28">
        <v>0</v>
      </c>
      <c r="H2538" s="28">
        <v>0</v>
      </c>
      <c r="I2538" s="28">
        <v>0</v>
      </c>
      <c r="J2538" s="28">
        <v>0</v>
      </c>
      <c r="K2538" s="28"/>
      <c r="L2538" s="28"/>
      <c r="M2538" s="28"/>
      <c r="N2538" s="28"/>
      <c r="O2538" s="28"/>
      <c r="P2538" s="28"/>
      <c r="Q2538" s="28"/>
      <c r="R2538" s="28"/>
      <c r="S2538" s="28"/>
      <c r="T2538" s="12"/>
      <c r="U2538" s="12"/>
      <c r="V2538" s="12"/>
    </row>
    <row r="2539" spans="1:22">
      <c r="A2539" s="26">
        <v>2499</v>
      </c>
      <c r="B2539" s="28">
        <v>6</v>
      </c>
      <c r="C2539" s="28">
        <v>102</v>
      </c>
      <c r="D2539" s="28">
        <v>677</v>
      </c>
      <c r="E2539" s="28">
        <v>0</v>
      </c>
      <c r="F2539" s="28">
        <v>0</v>
      </c>
      <c r="G2539" s="28">
        <v>0</v>
      </c>
      <c r="H2539" s="28">
        <v>0</v>
      </c>
      <c r="I2539" s="28">
        <v>0</v>
      </c>
      <c r="J2539" s="28">
        <v>0</v>
      </c>
      <c r="K2539" s="28"/>
      <c r="L2539" s="28"/>
      <c r="M2539" s="28"/>
      <c r="N2539" s="28"/>
      <c r="O2539" s="28"/>
      <c r="P2539" s="28"/>
      <c r="Q2539" s="28"/>
      <c r="R2539" s="28"/>
      <c r="S2539" s="28"/>
      <c r="T2539" s="12"/>
      <c r="U2539" s="12"/>
      <c r="V2539" s="12"/>
    </row>
    <row r="2540" spans="1:22">
      <c r="A2540" s="26">
        <v>2500</v>
      </c>
      <c r="B2540" s="28">
        <v>7</v>
      </c>
      <c r="C2540" s="28">
        <v>119</v>
      </c>
      <c r="D2540" s="28">
        <v>745</v>
      </c>
      <c r="E2540" s="28">
        <v>0</v>
      </c>
      <c r="F2540" s="28">
        <v>0</v>
      </c>
      <c r="G2540" s="28">
        <v>0</v>
      </c>
      <c r="H2540" s="28">
        <v>0</v>
      </c>
      <c r="I2540" s="28">
        <v>0</v>
      </c>
      <c r="J2540" s="28">
        <v>0</v>
      </c>
      <c r="K2540" s="28"/>
      <c r="L2540" s="28"/>
      <c r="M2540" s="28"/>
      <c r="N2540" s="28"/>
      <c r="O2540" s="28"/>
      <c r="P2540" s="28"/>
      <c r="Q2540" s="28"/>
      <c r="R2540" s="28"/>
      <c r="S2540" s="28"/>
      <c r="T2540" s="12"/>
      <c r="U2540" s="12"/>
      <c r="V2540" s="12"/>
    </row>
    <row r="2541" spans="1:22">
      <c r="A2541" s="26">
        <v>2501</v>
      </c>
      <c r="B2541" s="28">
        <v>6</v>
      </c>
      <c r="C2541" s="28">
        <v>128</v>
      </c>
      <c r="D2541" s="28">
        <v>682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/>
      <c r="L2541" s="28"/>
      <c r="M2541" s="28"/>
      <c r="N2541" s="28"/>
      <c r="O2541" s="28"/>
      <c r="P2541" s="28"/>
      <c r="Q2541" s="28"/>
      <c r="R2541" s="28"/>
      <c r="S2541" s="28"/>
      <c r="T2541" s="12"/>
      <c r="U2541" s="12"/>
      <c r="V2541" s="12"/>
    </row>
    <row r="2542" spans="1:22">
      <c r="A2542" s="26">
        <v>2502</v>
      </c>
      <c r="B2542" s="28">
        <v>9</v>
      </c>
      <c r="C2542" s="28">
        <v>154</v>
      </c>
      <c r="D2542" s="28">
        <v>783</v>
      </c>
      <c r="E2542" s="28">
        <v>0</v>
      </c>
      <c r="F2542" s="28">
        <v>0</v>
      </c>
      <c r="G2542" s="28">
        <v>0</v>
      </c>
      <c r="H2542" s="28">
        <v>0</v>
      </c>
      <c r="I2542" s="28">
        <v>0</v>
      </c>
      <c r="J2542" s="28">
        <v>0</v>
      </c>
      <c r="K2542" s="28"/>
      <c r="L2542" s="28"/>
      <c r="M2542" s="28"/>
      <c r="N2542" s="28"/>
      <c r="O2542" s="28"/>
      <c r="P2542" s="28"/>
      <c r="Q2542" s="28"/>
      <c r="R2542" s="28"/>
      <c r="S2542" s="28"/>
      <c r="T2542" s="12"/>
      <c r="U2542" s="12"/>
      <c r="V2542" s="12"/>
    </row>
    <row r="2543" spans="1:22">
      <c r="A2543" s="26">
        <v>2503</v>
      </c>
      <c r="B2543" s="28">
        <v>6</v>
      </c>
      <c r="C2543" s="28">
        <v>156</v>
      </c>
      <c r="D2543" s="28">
        <v>787</v>
      </c>
      <c r="E2543" s="28">
        <v>0</v>
      </c>
      <c r="F2543" s="28">
        <v>0</v>
      </c>
      <c r="G2543" s="28">
        <v>0</v>
      </c>
      <c r="H2543" s="28">
        <v>0</v>
      </c>
      <c r="I2543" s="28">
        <v>0</v>
      </c>
      <c r="J2543" s="28">
        <v>0</v>
      </c>
      <c r="K2543" s="28"/>
      <c r="L2543" s="28"/>
      <c r="M2543" s="28"/>
      <c r="N2543" s="28"/>
      <c r="O2543" s="28"/>
      <c r="P2543" s="28"/>
      <c r="Q2543" s="28"/>
      <c r="R2543" s="28"/>
      <c r="S2543" s="28"/>
      <c r="T2543" s="12"/>
      <c r="U2543" s="12"/>
      <c r="V2543" s="12"/>
    </row>
    <row r="2544" spans="1:22">
      <c r="A2544" s="26">
        <v>2504</v>
      </c>
      <c r="B2544" s="28">
        <v>4</v>
      </c>
      <c r="C2544" s="28">
        <v>154</v>
      </c>
      <c r="D2544" s="28">
        <v>901</v>
      </c>
      <c r="E2544" s="28">
        <v>1</v>
      </c>
      <c r="F2544" s="28">
        <v>0</v>
      </c>
      <c r="G2544" s="28">
        <v>0</v>
      </c>
      <c r="H2544" s="28">
        <v>0</v>
      </c>
      <c r="I2544" s="28">
        <v>0</v>
      </c>
      <c r="J2544" s="28">
        <v>0</v>
      </c>
      <c r="K2544" s="28"/>
      <c r="L2544" s="28"/>
      <c r="M2544" s="28"/>
      <c r="N2544" s="28"/>
      <c r="O2544" s="28"/>
      <c r="P2544" s="28"/>
      <c r="Q2544" s="28"/>
      <c r="R2544" s="28"/>
      <c r="S2544" s="28"/>
      <c r="T2544" s="12"/>
      <c r="U2544" s="12"/>
      <c r="V2544" s="12"/>
    </row>
    <row r="2545" spans="1:22">
      <c r="A2545" s="26">
        <v>2505</v>
      </c>
      <c r="B2545" s="28">
        <v>7</v>
      </c>
      <c r="C2545" s="28">
        <v>197</v>
      </c>
      <c r="D2545" s="28">
        <v>889</v>
      </c>
      <c r="E2545" s="28">
        <v>0</v>
      </c>
      <c r="F2545" s="28">
        <v>0</v>
      </c>
      <c r="G2545" s="28">
        <v>0</v>
      </c>
      <c r="H2545" s="28">
        <v>0</v>
      </c>
      <c r="I2545" s="28">
        <v>0</v>
      </c>
      <c r="J2545" s="28">
        <v>0</v>
      </c>
      <c r="K2545" s="28"/>
      <c r="L2545" s="28"/>
      <c r="M2545" s="28"/>
      <c r="N2545" s="28"/>
      <c r="O2545" s="28"/>
      <c r="P2545" s="28"/>
      <c r="Q2545" s="28"/>
      <c r="R2545" s="28"/>
      <c r="S2545" s="28"/>
      <c r="T2545" s="12"/>
      <c r="U2545" s="12"/>
      <c r="V2545" s="12"/>
    </row>
    <row r="2546" spans="1:22">
      <c r="A2546" s="26">
        <v>2506</v>
      </c>
      <c r="B2546" s="28">
        <v>4</v>
      </c>
      <c r="C2546" s="28">
        <v>189</v>
      </c>
      <c r="D2546" s="28">
        <v>949</v>
      </c>
      <c r="E2546" s="28">
        <v>0</v>
      </c>
      <c r="F2546" s="28">
        <v>0</v>
      </c>
      <c r="G2546" s="28">
        <v>0</v>
      </c>
      <c r="H2546" s="28">
        <v>0</v>
      </c>
      <c r="I2546" s="28">
        <v>0</v>
      </c>
      <c r="J2546" s="28">
        <v>0</v>
      </c>
      <c r="K2546" s="28"/>
      <c r="L2546" s="28"/>
      <c r="M2546" s="28"/>
      <c r="N2546" s="28"/>
      <c r="O2546" s="28"/>
      <c r="P2546" s="28"/>
      <c r="Q2546" s="28"/>
      <c r="R2546" s="28"/>
      <c r="S2546" s="28"/>
      <c r="T2546" s="12"/>
      <c r="U2546" s="12"/>
      <c r="V2546" s="12"/>
    </row>
    <row r="2547" spans="1:22">
      <c r="A2547" s="26">
        <v>2507</v>
      </c>
      <c r="B2547" s="28">
        <v>11</v>
      </c>
      <c r="C2547" s="28">
        <v>198</v>
      </c>
      <c r="D2547" s="28">
        <v>957</v>
      </c>
      <c r="E2547" s="28">
        <v>0</v>
      </c>
      <c r="F2547" s="28">
        <v>0</v>
      </c>
      <c r="G2547" s="28">
        <v>0</v>
      </c>
      <c r="H2547" s="28">
        <v>0</v>
      </c>
      <c r="I2547" s="28">
        <v>0</v>
      </c>
      <c r="J2547" s="28">
        <v>0</v>
      </c>
      <c r="K2547" s="28"/>
      <c r="L2547" s="28"/>
      <c r="M2547" s="28"/>
      <c r="N2547" s="28"/>
      <c r="O2547" s="28"/>
      <c r="P2547" s="28"/>
      <c r="Q2547" s="28"/>
      <c r="R2547" s="28"/>
      <c r="S2547" s="28"/>
      <c r="T2547" s="12"/>
      <c r="U2547" s="12"/>
      <c r="V2547" s="12"/>
    </row>
    <row r="2548" spans="1:22">
      <c r="A2548" s="26">
        <v>2508</v>
      </c>
      <c r="B2548" s="28">
        <v>10</v>
      </c>
      <c r="C2548" s="28">
        <v>207</v>
      </c>
      <c r="D2548" s="28">
        <v>1040</v>
      </c>
      <c r="E2548" s="28">
        <v>0</v>
      </c>
      <c r="F2548" s="28">
        <v>1</v>
      </c>
      <c r="G2548" s="28">
        <v>0</v>
      </c>
      <c r="H2548" s="28">
        <v>0</v>
      </c>
      <c r="I2548" s="28">
        <v>0</v>
      </c>
      <c r="J2548" s="28">
        <v>0</v>
      </c>
      <c r="K2548" s="28"/>
      <c r="L2548" s="28"/>
      <c r="M2548" s="28"/>
      <c r="N2548" s="28"/>
      <c r="O2548" s="28"/>
      <c r="P2548" s="28"/>
      <c r="Q2548" s="28"/>
      <c r="R2548" s="28"/>
      <c r="S2548" s="28"/>
      <c r="T2548" s="12"/>
      <c r="U2548" s="12"/>
      <c r="V2548" s="12"/>
    </row>
    <row r="2549" spans="1:22">
      <c r="A2549" s="26">
        <v>2509</v>
      </c>
      <c r="B2549" s="28">
        <v>9</v>
      </c>
      <c r="C2549" s="28">
        <v>265</v>
      </c>
      <c r="D2549" s="28">
        <v>1063</v>
      </c>
      <c r="E2549" s="28">
        <v>0</v>
      </c>
      <c r="F2549" s="28">
        <v>1</v>
      </c>
      <c r="G2549" s="28">
        <v>0</v>
      </c>
      <c r="H2549" s="28">
        <v>0</v>
      </c>
      <c r="I2549" s="28">
        <v>0</v>
      </c>
      <c r="J2549" s="28">
        <v>0</v>
      </c>
      <c r="K2549" s="28"/>
      <c r="L2549" s="28"/>
      <c r="M2549" s="28"/>
      <c r="N2549" s="28"/>
      <c r="O2549" s="28"/>
      <c r="P2549" s="28"/>
      <c r="Q2549" s="28"/>
      <c r="R2549" s="28"/>
      <c r="S2549" s="28"/>
      <c r="T2549" s="12"/>
      <c r="U2549" s="12"/>
      <c r="V2549" s="12"/>
    </row>
    <row r="2550" spans="1:22">
      <c r="A2550" s="26">
        <v>2510</v>
      </c>
      <c r="B2550" s="28">
        <v>11</v>
      </c>
      <c r="C2550" s="28">
        <v>284</v>
      </c>
      <c r="D2550" s="28">
        <v>1127</v>
      </c>
      <c r="E2550" s="28">
        <v>0</v>
      </c>
      <c r="F2550" s="28">
        <v>0</v>
      </c>
      <c r="G2550" s="28">
        <v>0</v>
      </c>
      <c r="H2550" s="28">
        <v>0</v>
      </c>
      <c r="I2550" s="28">
        <v>0</v>
      </c>
      <c r="J2550" s="28">
        <v>0</v>
      </c>
      <c r="K2550" s="28"/>
      <c r="L2550" s="28"/>
      <c r="M2550" s="28"/>
      <c r="N2550" s="28"/>
      <c r="O2550" s="28"/>
      <c r="P2550" s="28"/>
      <c r="Q2550" s="28"/>
      <c r="R2550" s="28"/>
      <c r="S2550" s="28"/>
      <c r="T2550" s="12"/>
      <c r="U2550" s="12"/>
      <c r="V2550" s="12"/>
    </row>
    <row r="2551" spans="1:22">
      <c r="A2551" s="26">
        <v>2511</v>
      </c>
      <c r="B2551" s="28">
        <v>5</v>
      </c>
      <c r="C2551" s="28">
        <v>254</v>
      </c>
      <c r="D2551" s="28">
        <v>1071</v>
      </c>
      <c r="E2551" s="28">
        <v>0</v>
      </c>
      <c r="F2551" s="28">
        <v>0</v>
      </c>
      <c r="G2551" s="28">
        <v>0</v>
      </c>
      <c r="H2551" s="28">
        <v>0</v>
      </c>
      <c r="I2551" s="28">
        <v>0</v>
      </c>
      <c r="J2551" s="28">
        <v>0</v>
      </c>
      <c r="K2551" s="28"/>
      <c r="L2551" s="28"/>
      <c r="M2551" s="28"/>
      <c r="N2551" s="28"/>
      <c r="O2551" s="28"/>
      <c r="P2551" s="28"/>
      <c r="Q2551" s="28"/>
      <c r="R2551" s="28"/>
      <c r="S2551" s="28"/>
      <c r="T2551" s="12"/>
      <c r="U2551" s="12"/>
      <c r="V2551" s="12"/>
    </row>
    <row r="2552" spans="1:22">
      <c r="A2552" s="26">
        <v>2512</v>
      </c>
      <c r="B2552" s="28">
        <v>4</v>
      </c>
      <c r="C2552" s="28">
        <v>299</v>
      </c>
      <c r="D2552" s="28">
        <v>1136</v>
      </c>
      <c r="E2552" s="28">
        <v>0</v>
      </c>
      <c r="F2552" s="28">
        <v>1</v>
      </c>
      <c r="G2552" s="28">
        <v>0</v>
      </c>
      <c r="H2552" s="28">
        <v>0</v>
      </c>
      <c r="I2552" s="28">
        <v>0</v>
      </c>
      <c r="J2552" s="28">
        <v>0</v>
      </c>
      <c r="K2552" s="28"/>
      <c r="L2552" s="28"/>
      <c r="M2552" s="28"/>
      <c r="N2552" s="28"/>
      <c r="O2552" s="28"/>
      <c r="P2552" s="28"/>
      <c r="Q2552" s="28"/>
      <c r="R2552" s="28"/>
      <c r="S2552" s="28"/>
      <c r="T2552" s="12"/>
      <c r="U2552" s="12"/>
      <c r="V2552" s="12"/>
    </row>
    <row r="2553" spans="1:22">
      <c r="A2553" s="26">
        <v>2513</v>
      </c>
      <c r="B2553" s="28">
        <v>6</v>
      </c>
      <c r="C2553" s="28">
        <v>267</v>
      </c>
      <c r="D2553" s="28">
        <v>1077</v>
      </c>
      <c r="E2553" s="28">
        <v>0</v>
      </c>
      <c r="F2553" s="28">
        <v>0</v>
      </c>
      <c r="G2553" s="28">
        <v>0</v>
      </c>
      <c r="H2553" s="28">
        <v>0</v>
      </c>
      <c r="I2553" s="28">
        <v>0</v>
      </c>
      <c r="J2553" s="28">
        <v>0</v>
      </c>
      <c r="K2553" s="28"/>
      <c r="L2553" s="28"/>
      <c r="M2553" s="28"/>
      <c r="N2553" s="28"/>
      <c r="O2553" s="28"/>
      <c r="P2553" s="28"/>
      <c r="Q2553" s="28"/>
      <c r="R2553" s="28"/>
      <c r="S2553" s="28"/>
      <c r="T2553" s="12"/>
      <c r="U2553" s="12"/>
      <c r="V2553" s="12"/>
    </row>
    <row r="2554" spans="1:22">
      <c r="A2554" s="26">
        <v>2514</v>
      </c>
      <c r="B2554" s="28">
        <v>9</v>
      </c>
      <c r="C2554" s="28">
        <v>315</v>
      </c>
      <c r="D2554" s="28">
        <v>1155</v>
      </c>
      <c r="E2554" s="28">
        <v>0</v>
      </c>
      <c r="F2554" s="28">
        <v>0</v>
      </c>
      <c r="G2554" s="28">
        <v>0</v>
      </c>
      <c r="H2554" s="28">
        <v>0</v>
      </c>
      <c r="I2554" s="28">
        <v>0</v>
      </c>
      <c r="J2554" s="28">
        <v>0</v>
      </c>
      <c r="K2554" s="28"/>
      <c r="L2554" s="28"/>
      <c r="M2554" s="28"/>
      <c r="N2554" s="28"/>
      <c r="O2554" s="28"/>
      <c r="P2554" s="28"/>
      <c r="Q2554" s="28"/>
      <c r="R2554" s="28"/>
      <c r="S2554" s="28"/>
      <c r="T2554" s="12"/>
      <c r="U2554" s="12"/>
      <c r="V2554" s="12"/>
    </row>
    <row r="2555" spans="1:22">
      <c r="A2555" s="26">
        <v>2515</v>
      </c>
      <c r="B2555" s="28">
        <v>5</v>
      </c>
      <c r="C2555" s="28">
        <v>295</v>
      </c>
      <c r="D2555" s="28">
        <v>1208</v>
      </c>
      <c r="E2555" s="28">
        <v>0</v>
      </c>
      <c r="F2555" s="28">
        <v>0</v>
      </c>
      <c r="G2555" s="28">
        <v>0</v>
      </c>
      <c r="H2555" s="28">
        <v>0</v>
      </c>
      <c r="I2555" s="28">
        <v>0</v>
      </c>
      <c r="J2555" s="28">
        <v>0</v>
      </c>
      <c r="K2555" s="28"/>
      <c r="L2555" s="28"/>
      <c r="M2555" s="28"/>
      <c r="N2555" s="28"/>
      <c r="O2555" s="28"/>
      <c r="P2555" s="28"/>
      <c r="Q2555" s="28"/>
      <c r="R2555" s="28"/>
      <c r="S2555" s="28"/>
      <c r="T2555" s="12"/>
      <c r="U2555" s="12"/>
      <c r="V2555" s="12"/>
    </row>
    <row r="2556" spans="1:22">
      <c r="A2556" s="26">
        <v>2516</v>
      </c>
      <c r="B2556" s="28">
        <v>4</v>
      </c>
      <c r="C2556" s="28">
        <v>319</v>
      </c>
      <c r="D2556" s="28">
        <v>1149</v>
      </c>
      <c r="E2556" s="28">
        <v>0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/>
      <c r="L2556" s="28"/>
      <c r="M2556" s="28"/>
      <c r="N2556" s="28"/>
      <c r="O2556" s="28"/>
      <c r="P2556" s="28"/>
      <c r="Q2556" s="28"/>
      <c r="R2556" s="28"/>
      <c r="S2556" s="28"/>
      <c r="T2556" s="12"/>
      <c r="U2556" s="12"/>
      <c r="V2556" s="12"/>
    </row>
    <row r="2557" spans="1:22">
      <c r="A2557" s="26">
        <v>2517</v>
      </c>
      <c r="B2557" s="28">
        <v>4</v>
      </c>
      <c r="C2557" s="28">
        <v>332</v>
      </c>
      <c r="D2557" s="28">
        <v>1071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/>
      <c r="L2557" s="28"/>
      <c r="M2557" s="28"/>
      <c r="N2557" s="28"/>
      <c r="O2557" s="28"/>
      <c r="P2557" s="28"/>
      <c r="Q2557" s="28"/>
      <c r="R2557" s="28"/>
      <c r="S2557" s="28"/>
      <c r="T2557" s="12"/>
      <c r="U2557" s="12"/>
      <c r="V2557" s="12"/>
    </row>
    <row r="2558" spans="1:22">
      <c r="A2558" s="26">
        <v>2518</v>
      </c>
      <c r="B2558" s="28">
        <v>7</v>
      </c>
      <c r="C2558" s="28">
        <v>353</v>
      </c>
      <c r="D2558" s="28">
        <v>1117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/>
      <c r="L2558" s="28"/>
      <c r="M2558" s="28"/>
      <c r="N2558" s="28"/>
      <c r="O2558" s="28"/>
      <c r="P2558" s="28"/>
      <c r="Q2558" s="28"/>
      <c r="R2558" s="28"/>
      <c r="S2558" s="28"/>
      <c r="T2558" s="12"/>
      <c r="U2558" s="12"/>
      <c r="V2558" s="12"/>
    </row>
    <row r="2559" spans="1:22">
      <c r="A2559" s="26">
        <v>2519</v>
      </c>
      <c r="B2559" s="28">
        <v>8</v>
      </c>
      <c r="C2559" s="28">
        <v>364</v>
      </c>
      <c r="D2559" s="28">
        <v>1098</v>
      </c>
      <c r="E2559" s="28">
        <v>0</v>
      </c>
      <c r="F2559" s="28">
        <v>0</v>
      </c>
      <c r="G2559" s="28">
        <v>0</v>
      </c>
      <c r="H2559" s="28">
        <v>0</v>
      </c>
      <c r="I2559" s="28">
        <v>0</v>
      </c>
      <c r="J2559" s="28">
        <v>0</v>
      </c>
      <c r="K2559" s="28"/>
      <c r="L2559" s="28"/>
      <c r="M2559" s="28"/>
      <c r="N2559" s="28"/>
      <c r="O2559" s="28"/>
      <c r="P2559" s="28"/>
      <c r="Q2559" s="28"/>
      <c r="R2559" s="28"/>
      <c r="S2559" s="28"/>
      <c r="T2559" s="12"/>
      <c r="U2559" s="12"/>
      <c r="V2559" s="12"/>
    </row>
    <row r="2560" spans="1:22">
      <c r="A2560" s="26">
        <v>2520</v>
      </c>
      <c r="B2560" s="28">
        <v>5</v>
      </c>
      <c r="C2560" s="28">
        <v>376</v>
      </c>
      <c r="D2560" s="28">
        <v>1064</v>
      </c>
      <c r="E2560" s="28">
        <v>1</v>
      </c>
      <c r="F2560" s="28">
        <v>0</v>
      </c>
      <c r="G2560" s="28">
        <v>0</v>
      </c>
      <c r="H2560" s="28">
        <v>0</v>
      </c>
      <c r="I2560" s="28">
        <v>0</v>
      </c>
      <c r="J2560" s="28">
        <v>0</v>
      </c>
      <c r="K2560" s="28"/>
      <c r="L2560" s="28"/>
      <c r="M2560" s="28"/>
      <c r="N2560" s="28"/>
      <c r="O2560" s="28"/>
      <c r="P2560" s="28"/>
      <c r="Q2560" s="28"/>
      <c r="R2560" s="28"/>
      <c r="S2560" s="28"/>
      <c r="T2560" s="12"/>
      <c r="U2560" s="12"/>
      <c r="V2560" s="12"/>
    </row>
    <row r="2561" spans="1:22">
      <c r="A2561" s="26">
        <v>2521</v>
      </c>
      <c r="B2561" s="28">
        <v>7</v>
      </c>
      <c r="C2561" s="28">
        <v>342</v>
      </c>
      <c r="D2561" s="28">
        <v>985</v>
      </c>
      <c r="E2561" s="28">
        <v>0</v>
      </c>
      <c r="F2561" s="28">
        <v>0</v>
      </c>
      <c r="G2561" s="28">
        <v>0</v>
      </c>
      <c r="H2561" s="28">
        <v>0</v>
      </c>
      <c r="I2561" s="28">
        <v>0</v>
      </c>
      <c r="J2561" s="28">
        <v>0</v>
      </c>
      <c r="K2561" s="28"/>
      <c r="L2561" s="28"/>
      <c r="M2561" s="28"/>
      <c r="N2561" s="28"/>
      <c r="O2561" s="28"/>
      <c r="P2561" s="28"/>
      <c r="Q2561" s="28"/>
      <c r="R2561" s="28"/>
      <c r="S2561" s="28"/>
      <c r="T2561" s="12"/>
      <c r="U2561" s="12"/>
      <c r="V2561" s="12"/>
    </row>
    <row r="2562" spans="1:22">
      <c r="A2562" s="26">
        <v>2522</v>
      </c>
      <c r="B2562" s="28">
        <v>9</v>
      </c>
      <c r="C2562" s="28">
        <v>411</v>
      </c>
      <c r="D2562" s="28">
        <v>981</v>
      </c>
      <c r="E2562" s="28">
        <v>0</v>
      </c>
      <c r="F2562" s="28">
        <v>0</v>
      </c>
      <c r="G2562" s="28">
        <v>0</v>
      </c>
      <c r="H2562" s="28">
        <v>0</v>
      </c>
      <c r="I2562" s="28">
        <v>0</v>
      </c>
      <c r="J2562" s="28">
        <v>0</v>
      </c>
      <c r="K2562" s="28"/>
      <c r="L2562" s="28"/>
      <c r="M2562" s="28"/>
      <c r="N2562" s="28"/>
      <c r="O2562" s="28"/>
      <c r="P2562" s="28"/>
      <c r="Q2562" s="28"/>
      <c r="R2562" s="28"/>
      <c r="S2562" s="28"/>
      <c r="T2562" s="12"/>
      <c r="U2562" s="12"/>
      <c r="V2562" s="12"/>
    </row>
    <row r="2563" spans="1:22">
      <c r="A2563" s="26">
        <v>2523</v>
      </c>
      <c r="B2563" s="28">
        <v>9</v>
      </c>
      <c r="C2563" s="28">
        <v>423</v>
      </c>
      <c r="D2563" s="28">
        <v>914</v>
      </c>
      <c r="E2563" s="28">
        <v>0</v>
      </c>
      <c r="F2563" s="28">
        <v>0</v>
      </c>
      <c r="G2563" s="28">
        <v>0</v>
      </c>
      <c r="H2563" s="28">
        <v>0</v>
      </c>
      <c r="I2563" s="28">
        <v>0</v>
      </c>
      <c r="J2563" s="28">
        <v>0</v>
      </c>
      <c r="K2563" s="28"/>
      <c r="L2563" s="28"/>
      <c r="M2563" s="28"/>
      <c r="N2563" s="28"/>
      <c r="O2563" s="28"/>
      <c r="P2563" s="28"/>
      <c r="Q2563" s="28"/>
      <c r="R2563" s="28"/>
      <c r="S2563" s="28"/>
      <c r="T2563" s="12"/>
      <c r="U2563" s="12"/>
      <c r="V2563" s="12"/>
    </row>
    <row r="2564" spans="1:22">
      <c r="A2564" s="26">
        <v>2524</v>
      </c>
      <c r="B2564" s="28">
        <v>13</v>
      </c>
      <c r="C2564" s="28">
        <v>406</v>
      </c>
      <c r="D2564" s="28">
        <v>891</v>
      </c>
      <c r="E2564" s="28">
        <v>0</v>
      </c>
      <c r="F2564" s="28">
        <v>0</v>
      </c>
      <c r="G2564" s="28">
        <v>0</v>
      </c>
      <c r="H2564" s="28">
        <v>0</v>
      </c>
      <c r="I2564" s="28">
        <v>0</v>
      </c>
      <c r="J2564" s="28">
        <v>0</v>
      </c>
      <c r="K2564" s="28"/>
      <c r="L2564" s="28"/>
      <c r="M2564" s="28"/>
      <c r="N2564" s="28"/>
      <c r="O2564" s="28"/>
      <c r="P2564" s="28"/>
      <c r="Q2564" s="28"/>
      <c r="R2564" s="28"/>
      <c r="S2564" s="28"/>
      <c r="T2564" s="12"/>
      <c r="U2564" s="12"/>
      <c r="V2564" s="12"/>
    </row>
    <row r="2565" spans="1:22">
      <c r="A2565" s="26">
        <v>2525</v>
      </c>
      <c r="B2565" s="28">
        <v>6</v>
      </c>
      <c r="C2565" s="28">
        <v>451</v>
      </c>
      <c r="D2565" s="28">
        <v>858</v>
      </c>
      <c r="E2565" s="28">
        <v>0</v>
      </c>
      <c r="F2565" s="28">
        <v>0</v>
      </c>
      <c r="G2565" s="28">
        <v>0</v>
      </c>
      <c r="H2565" s="28">
        <v>0</v>
      </c>
      <c r="I2565" s="28">
        <v>0</v>
      </c>
      <c r="J2565" s="28">
        <v>0</v>
      </c>
      <c r="K2565" s="28"/>
      <c r="L2565" s="28"/>
      <c r="M2565" s="28"/>
      <c r="N2565" s="28"/>
      <c r="O2565" s="28"/>
      <c r="P2565" s="28"/>
      <c r="Q2565" s="28"/>
      <c r="R2565" s="28"/>
      <c r="S2565" s="28"/>
      <c r="T2565" s="12"/>
      <c r="U2565" s="12"/>
      <c r="V2565" s="12"/>
    </row>
    <row r="2566" spans="1:22">
      <c r="A2566" s="26">
        <v>2526</v>
      </c>
      <c r="B2566" s="28">
        <v>13</v>
      </c>
      <c r="C2566" s="28">
        <v>469</v>
      </c>
      <c r="D2566" s="28">
        <v>812</v>
      </c>
      <c r="E2566" s="28">
        <v>0</v>
      </c>
      <c r="F2566" s="28">
        <v>0</v>
      </c>
      <c r="G2566" s="28">
        <v>0</v>
      </c>
      <c r="H2566" s="28">
        <v>0</v>
      </c>
      <c r="I2566" s="28">
        <v>0</v>
      </c>
      <c r="J2566" s="28">
        <v>0</v>
      </c>
      <c r="K2566" s="28"/>
      <c r="L2566" s="28"/>
      <c r="M2566" s="28"/>
      <c r="N2566" s="28"/>
      <c r="O2566" s="28"/>
      <c r="P2566" s="28"/>
      <c r="Q2566" s="28"/>
      <c r="R2566" s="28"/>
      <c r="S2566" s="28"/>
      <c r="T2566" s="12"/>
      <c r="U2566" s="12"/>
      <c r="V2566" s="12"/>
    </row>
    <row r="2567" spans="1:22">
      <c r="A2567" s="26">
        <v>2527</v>
      </c>
      <c r="B2567" s="28">
        <v>7</v>
      </c>
      <c r="C2567" s="28">
        <v>419</v>
      </c>
      <c r="D2567" s="28">
        <v>635</v>
      </c>
      <c r="E2567" s="28">
        <v>0</v>
      </c>
      <c r="F2567" s="28">
        <v>0</v>
      </c>
      <c r="G2567" s="28">
        <v>0</v>
      </c>
      <c r="H2567" s="28">
        <v>0</v>
      </c>
      <c r="I2567" s="28">
        <v>0</v>
      </c>
      <c r="J2567" s="28">
        <v>0</v>
      </c>
      <c r="K2567" s="28"/>
      <c r="L2567" s="28"/>
      <c r="M2567" s="28"/>
      <c r="N2567" s="28"/>
      <c r="O2567" s="28"/>
      <c r="P2567" s="28"/>
      <c r="Q2567" s="28"/>
      <c r="R2567" s="28"/>
      <c r="S2567" s="28"/>
      <c r="T2567" s="12"/>
      <c r="U2567" s="12"/>
      <c r="V2567" s="12"/>
    </row>
    <row r="2568" spans="1:22">
      <c r="A2568" s="26">
        <v>2528</v>
      </c>
      <c r="B2568" s="28">
        <v>9</v>
      </c>
      <c r="C2568" s="28">
        <v>532</v>
      </c>
      <c r="D2568" s="28">
        <v>796</v>
      </c>
      <c r="E2568" s="28">
        <v>0</v>
      </c>
      <c r="F2568" s="28">
        <v>2</v>
      </c>
      <c r="G2568" s="28">
        <v>0</v>
      </c>
      <c r="H2568" s="28">
        <v>0</v>
      </c>
      <c r="I2568" s="28">
        <v>0</v>
      </c>
      <c r="J2568" s="28">
        <v>0</v>
      </c>
      <c r="K2568" s="28"/>
      <c r="L2568" s="28"/>
      <c r="M2568" s="28"/>
      <c r="N2568" s="28"/>
      <c r="O2568" s="28"/>
      <c r="P2568" s="28"/>
      <c r="Q2568" s="28"/>
      <c r="R2568" s="28"/>
      <c r="S2568" s="28"/>
      <c r="T2568" s="12"/>
      <c r="U2568" s="12"/>
      <c r="V2568" s="12"/>
    </row>
    <row r="2569" spans="1:22">
      <c r="A2569" s="26">
        <v>2529</v>
      </c>
      <c r="B2569" s="28">
        <v>5</v>
      </c>
      <c r="C2569" s="28">
        <v>504</v>
      </c>
      <c r="D2569" s="28">
        <v>611</v>
      </c>
      <c r="E2569" s="28">
        <v>0</v>
      </c>
      <c r="F2569" s="28">
        <v>0</v>
      </c>
      <c r="G2569" s="28">
        <v>0</v>
      </c>
      <c r="H2569" s="28">
        <v>0</v>
      </c>
      <c r="I2569" s="28">
        <v>0</v>
      </c>
      <c r="J2569" s="28">
        <v>0</v>
      </c>
      <c r="K2569" s="28"/>
      <c r="L2569" s="28"/>
      <c r="M2569" s="28"/>
      <c r="N2569" s="28"/>
      <c r="O2569" s="28"/>
      <c r="P2569" s="28"/>
      <c r="Q2569" s="28"/>
      <c r="R2569" s="28"/>
      <c r="S2569" s="28"/>
      <c r="T2569" s="12"/>
      <c r="U2569" s="12"/>
      <c r="V2569" s="12"/>
    </row>
    <row r="2570" spans="1:22">
      <c r="A2570" s="26">
        <v>2530</v>
      </c>
      <c r="B2570" s="28">
        <v>7</v>
      </c>
      <c r="C2570" s="28">
        <v>568</v>
      </c>
      <c r="D2570" s="28">
        <v>605</v>
      </c>
      <c r="E2570" s="28">
        <v>0</v>
      </c>
      <c r="F2570" s="28">
        <v>0</v>
      </c>
      <c r="G2570" s="28">
        <v>0</v>
      </c>
      <c r="H2570" s="28">
        <v>0</v>
      </c>
      <c r="I2570" s="28">
        <v>0</v>
      </c>
      <c r="J2570" s="28">
        <v>0</v>
      </c>
      <c r="K2570" s="28"/>
      <c r="L2570" s="28"/>
      <c r="M2570" s="28"/>
      <c r="N2570" s="28"/>
      <c r="O2570" s="28"/>
      <c r="P2570" s="28"/>
      <c r="Q2570" s="28"/>
      <c r="R2570" s="28"/>
      <c r="S2570" s="28"/>
      <c r="T2570" s="12"/>
      <c r="U2570" s="12"/>
      <c r="V2570" s="12"/>
    </row>
    <row r="2571" spans="1:22">
      <c r="A2571" s="26">
        <v>2531</v>
      </c>
      <c r="B2571" s="28">
        <v>11</v>
      </c>
      <c r="C2571" s="28">
        <v>527</v>
      </c>
      <c r="D2571" s="28">
        <v>545</v>
      </c>
      <c r="E2571" s="28">
        <v>0</v>
      </c>
      <c r="F2571" s="28">
        <v>0</v>
      </c>
      <c r="G2571" s="28">
        <v>0</v>
      </c>
      <c r="H2571" s="28">
        <v>0</v>
      </c>
      <c r="I2571" s="28">
        <v>0</v>
      </c>
      <c r="J2571" s="28">
        <v>0</v>
      </c>
      <c r="K2571" s="28"/>
      <c r="L2571" s="28"/>
      <c r="M2571" s="28"/>
      <c r="N2571" s="28"/>
      <c r="O2571" s="28"/>
      <c r="P2571" s="28"/>
      <c r="Q2571" s="28"/>
      <c r="R2571" s="28"/>
      <c r="S2571" s="28"/>
      <c r="T2571" s="12"/>
      <c r="U2571" s="12"/>
      <c r="V2571" s="12"/>
    </row>
    <row r="2572" spans="1:22">
      <c r="A2572" s="26">
        <v>2532</v>
      </c>
      <c r="B2572" s="28">
        <v>4</v>
      </c>
      <c r="C2572" s="28">
        <v>566</v>
      </c>
      <c r="D2572" s="28">
        <v>501</v>
      </c>
      <c r="E2572" s="28">
        <v>0</v>
      </c>
      <c r="F2572" s="28">
        <v>0</v>
      </c>
      <c r="G2572" s="28">
        <v>0</v>
      </c>
      <c r="H2572" s="28">
        <v>0</v>
      </c>
      <c r="I2572" s="28">
        <v>0</v>
      </c>
      <c r="J2572" s="28">
        <v>0</v>
      </c>
      <c r="K2572" s="28"/>
      <c r="L2572" s="28"/>
      <c r="M2572" s="28"/>
      <c r="N2572" s="28"/>
      <c r="O2572" s="28"/>
      <c r="P2572" s="28"/>
      <c r="Q2572" s="28"/>
      <c r="R2572" s="28"/>
      <c r="S2572" s="28"/>
      <c r="T2572" s="12"/>
      <c r="U2572" s="12"/>
      <c r="V2572" s="12"/>
    </row>
    <row r="2573" spans="1:22">
      <c r="A2573" s="26">
        <v>2533</v>
      </c>
      <c r="B2573" s="28">
        <v>7</v>
      </c>
      <c r="C2573" s="28">
        <v>618</v>
      </c>
      <c r="D2573" s="28">
        <v>442</v>
      </c>
      <c r="E2573" s="28">
        <v>0</v>
      </c>
      <c r="F2573" s="28">
        <v>0</v>
      </c>
      <c r="G2573" s="28">
        <v>0</v>
      </c>
      <c r="H2573" s="28">
        <v>0</v>
      </c>
      <c r="I2573" s="28">
        <v>0</v>
      </c>
      <c r="J2573" s="28">
        <v>0</v>
      </c>
      <c r="K2573" s="28"/>
      <c r="L2573" s="28"/>
      <c r="M2573" s="28"/>
      <c r="N2573" s="28"/>
      <c r="O2573" s="28"/>
      <c r="P2573" s="28"/>
      <c r="Q2573" s="28"/>
      <c r="R2573" s="28"/>
      <c r="S2573" s="28"/>
      <c r="T2573" s="12"/>
      <c r="U2573" s="12"/>
      <c r="V2573" s="12"/>
    </row>
    <row r="2574" spans="1:22">
      <c r="A2574" s="26">
        <v>2534</v>
      </c>
      <c r="B2574" s="28">
        <v>8</v>
      </c>
      <c r="C2574" s="28">
        <v>680</v>
      </c>
      <c r="D2574" s="28">
        <v>381</v>
      </c>
      <c r="E2574" s="28">
        <v>0</v>
      </c>
      <c r="F2574" s="28">
        <v>0</v>
      </c>
      <c r="G2574" s="28">
        <v>0</v>
      </c>
      <c r="H2574" s="28">
        <v>0</v>
      </c>
      <c r="I2574" s="28">
        <v>0</v>
      </c>
      <c r="J2574" s="28">
        <v>0</v>
      </c>
      <c r="K2574" s="28"/>
      <c r="L2574" s="28"/>
      <c r="M2574" s="28"/>
      <c r="N2574" s="28"/>
      <c r="O2574" s="28"/>
      <c r="P2574" s="28"/>
      <c r="Q2574" s="28"/>
      <c r="R2574" s="28"/>
      <c r="S2574" s="28"/>
      <c r="T2574" s="12"/>
      <c r="U2574" s="12"/>
      <c r="V2574" s="12"/>
    </row>
    <row r="2575" spans="1:22">
      <c r="A2575" s="26">
        <v>2535</v>
      </c>
      <c r="B2575" s="28">
        <v>7</v>
      </c>
      <c r="C2575" s="28">
        <v>703</v>
      </c>
      <c r="D2575" s="28">
        <v>356</v>
      </c>
      <c r="E2575" s="28">
        <v>0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/>
      <c r="L2575" s="28"/>
      <c r="M2575" s="28"/>
      <c r="N2575" s="28"/>
      <c r="O2575" s="28"/>
      <c r="P2575" s="28"/>
      <c r="Q2575" s="28"/>
      <c r="R2575" s="28"/>
      <c r="S2575" s="28"/>
      <c r="T2575" s="12"/>
      <c r="U2575" s="12"/>
      <c r="V2575" s="12"/>
    </row>
    <row r="2576" spans="1:22">
      <c r="A2576" s="26">
        <v>2536</v>
      </c>
      <c r="B2576" s="28">
        <v>12</v>
      </c>
      <c r="C2576" s="28">
        <v>730</v>
      </c>
      <c r="D2576" s="28">
        <v>389</v>
      </c>
      <c r="E2576" s="28">
        <v>0</v>
      </c>
      <c r="F2576" s="28">
        <v>0</v>
      </c>
      <c r="G2576" s="28">
        <v>0</v>
      </c>
      <c r="H2576" s="28">
        <v>0</v>
      </c>
      <c r="I2576" s="28">
        <v>0</v>
      </c>
      <c r="J2576" s="28">
        <v>0</v>
      </c>
      <c r="K2576" s="28"/>
      <c r="L2576" s="28"/>
      <c r="M2576" s="28"/>
      <c r="N2576" s="28"/>
      <c r="O2576" s="28"/>
      <c r="P2576" s="28"/>
      <c r="Q2576" s="28"/>
      <c r="R2576" s="28"/>
      <c r="S2576" s="28"/>
      <c r="T2576" s="12"/>
      <c r="U2576" s="12"/>
      <c r="V2576" s="12"/>
    </row>
    <row r="2577" spans="1:22">
      <c r="A2577" s="26">
        <v>2537</v>
      </c>
      <c r="B2577" s="28">
        <v>8</v>
      </c>
      <c r="C2577" s="28">
        <v>786</v>
      </c>
      <c r="D2577" s="28">
        <v>263</v>
      </c>
      <c r="E2577" s="28">
        <v>0</v>
      </c>
      <c r="F2577" s="28">
        <v>1</v>
      </c>
      <c r="G2577" s="28">
        <v>0</v>
      </c>
      <c r="H2577" s="28">
        <v>0</v>
      </c>
      <c r="I2577" s="28">
        <v>0</v>
      </c>
      <c r="J2577" s="28">
        <v>0</v>
      </c>
      <c r="K2577" s="28"/>
      <c r="L2577" s="28"/>
      <c r="M2577" s="28"/>
      <c r="N2577" s="28"/>
      <c r="O2577" s="28"/>
      <c r="P2577" s="28"/>
      <c r="Q2577" s="28"/>
      <c r="R2577" s="28"/>
      <c r="S2577" s="28"/>
      <c r="T2577" s="12"/>
      <c r="U2577" s="12"/>
      <c r="V2577" s="12"/>
    </row>
    <row r="2578" spans="1:22">
      <c r="A2578" s="26">
        <v>2538</v>
      </c>
      <c r="B2578" s="28">
        <v>5</v>
      </c>
      <c r="C2578" s="28">
        <v>772</v>
      </c>
      <c r="D2578" s="28">
        <v>248</v>
      </c>
      <c r="E2578" s="28">
        <v>0</v>
      </c>
      <c r="F2578" s="28">
        <v>0</v>
      </c>
      <c r="G2578" s="28">
        <v>0</v>
      </c>
      <c r="H2578" s="28">
        <v>0</v>
      </c>
      <c r="I2578" s="28">
        <v>0</v>
      </c>
      <c r="J2578" s="28">
        <v>0</v>
      </c>
      <c r="K2578" s="28"/>
      <c r="L2578" s="28"/>
      <c r="M2578" s="28"/>
      <c r="N2578" s="28"/>
      <c r="O2578" s="28"/>
      <c r="P2578" s="28"/>
      <c r="Q2578" s="28"/>
      <c r="R2578" s="28"/>
      <c r="S2578" s="28"/>
      <c r="T2578" s="12"/>
      <c r="U2578" s="12"/>
      <c r="V2578" s="12"/>
    </row>
    <row r="2579" spans="1:22">
      <c r="A2579" s="26">
        <v>2539</v>
      </c>
      <c r="B2579" s="28">
        <v>15</v>
      </c>
      <c r="C2579" s="28">
        <v>784</v>
      </c>
      <c r="D2579" s="28">
        <v>242</v>
      </c>
      <c r="E2579" s="28">
        <v>0</v>
      </c>
      <c r="F2579" s="28">
        <v>1</v>
      </c>
      <c r="G2579" s="28">
        <v>0</v>
      </c>
      <c r="H2579" s="28">
        <v>0</v>
      </c>
      <c r="I2579" s="28">
        <v>0</v>
      </c>
      <c r="J2579" s="28">
        <v>0</v>
      </c>
      <c r="K2579" s="28"/>
      <c r="L2579" s="28"/>
      <c r="M2579" s="28"/>
      <c r="N2579" s="28"/>
      <c r="O2579" s="28"/>
      <c r="P2579" s="28"/>
      <c r="Q2579" s="28"/>
      <c r="R2579" s="28"/>
      <c r="S2579" s="28"/>
      <c r="T2579" s="12"/>
      <c r="U2579" s="12"/>
      <c r="V2579" s="12"/>
    </row>
    <row r="2580" spans="1:22">
      <c r="A2580" s="26">
        <v>2540</v>
      </c>
      <c r="B2580" s="28">
        <v>7</v>
      </c>
      <c r="C2580" s="28">
        <v>911</v>
      </c>
      <c r="D2580" s="28">
        <v>208</v>
      </c>
      <c r="E2580" s="28">
        <v>0</v>
      </c>
      <c r="F2580" s="28">
        <v>0</v>
      </c>
      <c r="G2580" s="28">
        <v>0</v>
      </c>
      <c r="H2580" s="28">
        <v>0</v>
      </c>
      <c r="I2580" s="28">
        <v>0</v>
      </c>
      <c r="J2580" s="28">
        <v>0</v>
      </c>
      <c r="K2580" s="28"/>
      <c r="L2580" s="28"/>
      <c r="M2580" s="28"/>
      <c r="N2580" s="28"/>
      <c r="O2580" s="28"/>
      <c r="P2580" s="28"/>
      <c r="Q2580" s="28"/>
      <c r="R2580" s="28"/>
      <c r="S2580" s="28"/>
      <c r="T2580" s="12"/>
      <c r="U2580" s="12"/>
      <c r="V2580" s="12"/>
    </row>
    <row r="2581" spans="1:22">
      <c r="A2581" s="26">
        <v>2541</v>
      </c>
      <c r="B2581" s="28">
        <v>5</v>
      </c>
      <c r="C2581" s="28">
        <v>876</v>
      </c>
      <c r="D2581" s="28">
        <v>189</v>
      </c>
      <c r="E2581" s="28">
        <v>0</v>
      </c>
      <c r="F2581" s="28">
        <v>0</v>
      </c>
      <c r="G2581" s="28">
        <v>0</v>
      </c>
      <c r="H2581" s="28">
        <v>0</v>
      </c>
      <c r="I2581" s="28">
        <v>0</v>
      </c>
      <c r="J2581" s="28">
        <v>0</v>
      </c>
      <c r="K2581" s="28"/>
      <c r="L2581" s="28"/>
      <c r="M2581" s="28"/>
      <c r="N2581" s="28"/>
      <c r="O2581" s="28"/>
      <c r="P2581" s="28"/>
      <c r="Q2581" s="28"/>
      <c r="R2581" s="28"/>
      <c r="S2581" s="28"/>
      <c r="T2581" s="12"/>
      <c r="U2581" s="12"/>
      <c r="V2581" s="12"/>
    </row>
    <row r="2582" spans="1:22">
      <c r="A2582" s="26">
        <v>2542</v>
      </c>
      <c r="B2582" s="28">
        <v>8</v>
      </c>
      <c r="C2582" s="28">
        <v>994</v>
      </c>
      <c r="D2582" s="28">
        <v>190</v>
      </c>
      <c r="E2582" s="28">
        <v>0</v>
      </c>
      <c r="F2582" s="28">
        <v>1</v>
      </c>
      <c r="G2582" s="28">
        <v>0</v>
      </c>
      <c r="H2582" s="28">
        <v>0</v>
      </c>
      <c r="I2582" s="28">
        <v>0</v>
      </c>
      <c r="J2582" s="28">
        <v>0</v>
      </c>
      <c r="K2582" s="28"/>
      <c r="L2582" s="28"/>
      <c r="M2582" s="28"/>
      <c r="N2582" s="28"/>
      <c r="O2582" s="28"/>
      <c r="P2582" s="28"/>
      <c r="Q2582" s="28"/>
      <c r="R2582" s="28"/>
      <c r="S2582" s="28"/>
      <c r="T2582" s="12"/>
      <c r="U2582" s="12"/>
      <c r="V2582" s="12"/>
    </row>
    <row r="2583" spans="1:22">
      <c r="A2583" s="26">
        <v>2543</v>
      </c>
      <c r="B2583" s="28">
        <v>7</v>
      </c>
      <c r="C2583" s="28">
        <v>1018</v>
      </c>
      <c r="D2583" s="28">
        <v>152</v>
      </c>
      <c r="E2583" s="28">
        <v>0</v>
      </c>
      <c r="F2583" s="28">
        <v>0</v>
      </c>
      <c r="G2583" s="28">
        <v>0</v>
      </c>
      <c r="H2583" s="28">
        <v>0</v>
      </c>
      <c r="I2583" s="28">
        <v>0</v>
      </c>
      <c r="J2583" s="28">
        <v>0</v>
      </c>
      <c r="K2583" s="28"/>
      <c r="L2583" s="28"/>
      <c r="M2583" s="28"/>
      <c r="N2583" s="28"/>
      <c r="O2583" s="28"/>
      <c r="P2583" s="28"/>
      <c r="Q2583" s="28"/>
      <c r="R2583" s="28"/>
      <c r="S2583" s="28"/>
      <c r="T2583" s="12"/>
      <c r="U2583" s="12"/>
      <c r="V2583" s="12"/>
    </row>
    <row r="2584" spans="1:22">
      <c r="A2584" s="26">
        <v>2544</v>
      </c>
      <c r="B2584" s="28">
        <v>13</v>
      </c>
      <c r="C2584" s="28">
        <v>1080</v>
      </c>
      <c r="D2584" s="28">
        <v>134</v>
      </c>
      <c r="E2584" s="28">
        <v>1</v>
      </c>
      <c r="F2584" s="28">
        <v>0</v>
      </c>
      <c r="G2584" s="28">
        <v>0</v>
      </c>
      <c r="H2584" s="28">
        <v>0</v>
      </c>
      <c r="I2584" s="28">
        <v>0</v>
      </c>
      <c r="J2584" s="28">
        <v>0</v>
      </c>
      <c r="K2584" s="28"/>
      <c r="L2584" s="28"/>
      <c r="M2584" s="28"/>
      <c r="N2584" s="28"/>
      <c r="O2584" s="28"/>
      <c r="P2584" s="28"/>
      <c r="Q2584" s="28"/>
      <c r="R2584" s="28"/>
      <c r="S2584" s="28"/>
      <c r="T2584" s="12"/>
      <c r="U2584" s="12"/>
      <c r="V2584" s="12"/>
    </row>
    <row r="2585" spans="1:22">
      <c r="A2585" s="26">
        <v>2545</v>
      </c>
      <c r="B2585" s="28">
        <v>9</v>
      </c>
      <c r="C2585" s="28">
        <v>1069</v>
      </c>
      <c r="D2585" s="28">
        <v>137</v>
      </c>
      <c r="E2585" s="28">
        <v>0</v>
      </c>
      <c r="F2585" s="28">
        <v>0</v>
      </c>
      <c r="G2585" s="28">
        <v>0</v>
      </c>
      <c r="H2585" s="28">
        <v>0</v>
      </c>
      <c r="I2585" s="28">
        <v>0</v>
      </c>
      <c r="J2585" s="28">
        <v>0</v>
      </c>
      <c r="K2585" s="28"/>
      <c r="L2585" s="28"/>
      <c r="M2585" s="28"/>
      <c r="N2585" s="28"/>
      <c r="O2585" s="28"/>
      <c r="P2585" s="28"/>
      <c r="Q2585" s="28"/>
      <c r="R2585" s="28"/>
      <c r="S2585" s="28"/>
      <c r="T2585" s="12"/>
      <c r="U2585" s="12"/>
      <c r="V2585" s="12"/>
    </row>
    <row r="2586" spans="1:22">
      <c r="A2586" s="26">
        <v>2546</v>
      </c>
      <c r="B2586" s="28">
        <v>6</v>
      </c>
      <c r="C2586" s="28">
        <v>1091</v>
      </c>
      <c r="D2586" s="28">
        <v>105</v>
      </c>
      <c r="E2586" s="28">
        <v>0</v>
      </c>
      <c r="F2586" s="28">
        <v>0</v>
      </c>
      <c r="G2586" s="28">
        <v>0</v>
      </c>
      <c r="H2586" s="28">
        <v>0</v>
      </c>
      <c r="I2586" s="28">
        <v>0</v>
      </c>
      <c r="J2586" s="28">
        <v>0</v>
      </c>
      <c r="K2586" s="28"/>
      <c r="L2586" s="28"/>
      <c r="M2586" s="28"/>
      <c r="N2586" s="28"/>
      <c r="O2586" s="28"/>
      <c r="P2586" s="28"/>
      <c r="Q2586" s="28"/>
      <c r="R2586" s="28"/>
      <c r="S2586" s="28"/>
      <c r="T2586" s="12"/>
      <c r="U2586" s="12"/>
      <c r="V2586" s="12"/>
    </row>
    <row r="2587" spans="1:22">
      <c r="A2587" s="26">
        <v>2547</v>
      </c>
      <c r="B2587" s="28">
        <v>7</v>
      </c>
      <c r="C2587" s="28">
        <v>1063</v>
      </c>
      <c r="D2587" s="28">
        <v>106</v>
      </c>
      <c r="E2587" s="28">
        <v>0</v>
      </c>
      <c r="F2587" s="28">
        <v>0</v>
      </c>
      <c r="G2587" s="28">
        <v>0</v>
      </c>
      <c r="H2587" s="28">
        <v>0</v>
      </c>
      <c r="I2587" s="28">
        <v>0</v>
      </c>
      <c r="J2587" s="28">
        <v>0</v>
      </c>
      <c r="K2587" s="28"/>
      <c r="L2587" s="28"/>
      <c r="M2587" s="28"/>
      <c r="N2587" s="28"/>
      <c r="O2587" s="28"/>
      <c r="P2587" s="28"/>
      <c r="Q2587" s="28"/>
      <c r="R2587" s="28"/>
      <c r="S2587" s="28"/>
      <c r="T2587" s="12"/>
      <c r="U2587" s="12"/>
      <c r="V2587" s="12"/>
    </row>
    <row r="2588" spans="1:22">
      <c r="A2588" s="26">
        <v>2548</v>
      </c>
      <c r="B2588" s="28">
        <v>12</v>
      </c>
      <c r="C2588" s="28">
        <v>1204</v>
      </c>
      <c r="D2588" s="28">
        <v>82</v>
      </c>
      <c r="E2588" s="28">
        <v>0</v>
      </c>
      <c r="F2588" s="28">
        <v>0</v>
      </c>
      <c r="G2588" s="28">
        <v>0</v>
      </c>
      <c r="H2588" s="28">
        <v>0</v>
      </c>
      <c r="I2588" s="28">
        <v>0</v>
      </c>
      <c r="J2588" s="28">
        <v>0</v>
      </c>
      <c r="K2588" s="28"/>
      <c r="L2588" s="28"/>
      <c r="M2588" s="28"/>
      <c r="N2588" s="28"/>
      <c r="O2588" s="28"/>
      <c r="P2588" s="28"/>
      <c r="Q2588" s="28"/>
      <c r="R2588" s="28"/>
      <c r="S2588" s="28"/>
      <c r="T2588" s="12"/>
      <c r="U2588" s="12"/>
      <c r="V2588" s="12"/>
    </row>
    <row r="2589" spans="1:22">
      <c r="A2589" s="26">
        <v>2549</v>
      </c>
      <c r="B2589" s="28">
        <v>7</v>
      </c>
      <c r="C2589" s="28">
        <v>1067</v>
      </c>
      <c r="D2589" s="28">
        <v>76</v>
      </c>
      <c r="E2589" s="28">
        <v>0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/>
      <c r="L2589" s="28"/>
      <c r="M2589" s="28"/>
      <c r="N2589" s="28"/>
      <c r="O2589" s="28"/>
      <c r="P2589" s="28"/>
      <c r="Q2589" s="28"/>
      <c r="R2589" s="28"/>
      <c r="S2589" s="28"/>
      <c r="T2589" s="12"/>
      <c r="U2589" s="12"/>
      <c r="V2589" s="12"/>
    </row>
    <row r="2590" spans="1:22">
      <c r="A2590" s="26">
        <v>2550</v>
      </c>
      <c r="B2590" s="28">
        <v>7</v>
      </c>
      <c r="C2590" s="28">
        <v>1122</v>
      </c>
      <c r="D2590" s="28">
        <v>80</v>
      </c>
      <c r="E2590" s="28">
        <v>0</v>
      </c>
      <c r="F2590" s="28">
        <v>0</v>
      </c>
      <c r="G2590" s="28">
        <v>0</v>
      </c>
      <c r="H2590" s="28">
        <v>0</v>
      </c>
      <c r="I2590" s="28">
        <v>0</v>
      </c>
      <c r="J2590" s="28">
        <v>0</v>
      </c>
      <c r="K2590" s="28"/>
      <c r="L2590" s="28"/>
      <c r="M2590" s="28"/>
      <c r="N2590" s="28"/>
      <c r="O2590" s="28"/>
      <c r="P2590" s="28"/>
      <c r="Q2590" s="28"/>
      <c r="R2590" s="28"/>
      <c r="S2590" s="28"/>
      <c r="T2590" s="12"/>
      <c r="U2590" s="12"/>
      <c r="V2590" s="12"/>
    </row>
    <row r="2591" spans="1:22">
      <c r="A2591" s="26">
        <v>2551</v>
      </c>
      <c r="B2591" s="28">
        <v>5</v>
      </c>
      <c r="C2591" s="28">
        <v>1168</v>
      </c>
      <c r="D2591" s="28">
        <v>61</v>
      </c>
      <c r="E2591" s="28">
        <v>0</v>
      </c>
      <c r="F2591" s="28">
        <v>0</v>
      </c>
      <c r="G2591" s="28">
        <v>0</v>
      </c>
      <c r="H2591" s="28">
        <v>0</v>
      </c>
      <c r="I2591" s="28">
        <v>0</v>
      </c>
      <c r="J2591" s="28">
        <v>0</v>
      </c>
      <c r="K2591" s="28"/>
      <c r="L2591" s="28"/>
      <c r="M2591" s="28"/>
      <c r="N2591" s="28"/>
      <c r="O2591" s="28"/>
      <c r="P2591" s="28"/>
      <c r="Q2591" s="28"/>
      <c r="R2591" s="28"/>
      <c r="S2591" s="28"/>
      <c r="T2591" s="12"/>
      <c r="U2591" s="12"/>
      <c r="V2591" s="12"/>
    </row>
    <row r="2592" spans="1:22">
      <c r="A2592" s="26">
        <v>2552</v>
      </c>
      <c r="B2592" s="28">
        <v>13</v>
      </c>
      <c r="C2592" s="28">
        <v>1130</v>
      </c>
      <c r="D2592" s="28">
        <v>45</v>
      </c>
      <c r="E2592" s="28">
        <v>0</v>
      </c>
      <c r="F2592" s="28">
        <v>0</v>
      </c>
      <c r="G2592" s="28">
        <v>0</v>
      </c>
      <c r="H2592" s="28">
        <v>0</v>
      </c>
      <c r="I2592" s="28">
        <v>0</v>
      </c>
      <c r="J2592" s="28">
        <v>0</v>
      </c>
      <c r="K2592" s="28"/>
      <c r="L2592" s="28"/>
      <c r="M2592" s="28"/>
      <c r="N2592" s="28"/>
      <c r="O2592" s="28"/>
      <c r="P2592" s="28"/>
      <c r="Q2592" s="28"/>
      <c r="R2592" s="28"/>
      <c r="S2592" s="28"/>
      <c r="T2592" s="12"/>
      <c r="U2592" s="12"/>
      <c r="V2592" s="12"/>
    </row>
    <row r="2593" spans="1:22">
      <c r="A2593" s="26">
        <v>2553</v>
      </c>
      <c r="B2593" s="28">
        <v>11</v>
      </c>
      <c r="C2593" s="28">
        <v>1099</v>
      </c>
      <c r="D2593" s="28">
        <v>51</v>
      </c>
      <c r="E2593" s="28">
        <v>0</v>
      </c>
      <c r="F2593" s="28">
        <v>0</v>
      </c>
      <c r="G2593" s="28">
        <v>0</v>
      </c>
      <c r="H2593" s="28">
        <v>0</v>
      </c>
      <c r="I2593" s="28">
        <v>0</v>
      </c>
      <c r="J2593" s="28">
        <v>0</v>
      </c>
      <c r="K2593" s="28"/>
      <c r="L2593" s="28"/>
      <c r="M2593" s="28"/>
      <c r="N2593" s="28"/>
      <c r="O2593" s="28"/>
      <c r="P2593" s="28"/>
      <c r="Q2593" s="28"/>
      <c r="R2593" s="28"/>
      <c r="S2593" s="28"/>
      <c r="T2593" s="12"/>
      <c r="U2593" s="12"/>
      <c r="V2593" s="12"/>
    </row>
    <row r="2594" spans="1:22">
      <c r="A2594" s="26">
        <v>2554</v>
      </c>
      <c r="B2594" s="28">
        <v>4</v>
      </c>
      <c r="C2594" s="28">
        <v>1127</v>
      </c>
      <c r="D2594" s="28">
        <v>48</v>
      </c>
      <c r="E2594" s="28">
        <v>0</v>
      </c>
      <c r="F2594" s="28">
        <v>0</v>
      </c>
      <c r="G2594" s="28">
        <v>0</v>
      </c>
      <c r="H2594" s="28">
        <v>0</v>
      </c>
      <c r="I2594" s="28">
        <v>0</v>
      </c>
      <c r="J2594" s="28">
        <v>0</v>
      </c>
      <c r="K2594" s="28"/>
      <c r="L2594" s="28"/>
      <c r="M2594" s="28"/>
      <c r="N2594" s="28"/>
      <c r="O2594" s="28"/>
      <c r="P2594" s="28"/>
      <c r="Q2594" s="28"/>
      <c r="R2594" s="28"/>
      <c r="S2594" s="28"/>
      <c r="T2594" s="12"/>
      <c r="U2594" s="12"/>
      <c r="V2594" s="12"/>
    </row>
    <row r="2595" spans="1:22">
      <c r="A2595" s="26">
        <v>2555</v>
      </c>
      <c r="B2595" s="28">
        <v>5</v>
      </c>
      <c r="C2595" s="28">
        <v>1126</v>
      </c>
      <c r="D2595" s="28">
        <v>34</v>
      </c>
      <c r="E2595" s="28">
        <v>0</v>
      </c>
      <c r="F2595" s="28">
        <v>0</v>
      </c>
      <c r="G2595" s="28">
        <v>0</v>
      </c>
      <c r="H2595" s="28">
        <v>0</v>
      </c>
      <c r="I2595" s="28">
        <v>0</v>
      </c>
      <c r="J2595" s="28">
        <v>0</v>
      </c>
      <c r="K2595" s="28"/>
      <c r="L2595" s="28"/>
      <c r="M2595" s="28"/>
      <c r="N2595" s="28"/>
      <c r="O2595" s="28"/>
      <c r="P2595" s="28"/>
      <c r="Q2595" s="28"/>
      <c r="R2595" s="28"/>
      <c r="S2595" s="28"/>
      <c r="T2595" s="12"/>
      <c r="U2595" s="12"/>
      <c r="V2595" s="12"/>
    </row>
    <row r="2596" spans="1:22">
      <c r="A2596" s="26">
        <v>2556</v>
      </c>
      <c r="B2596" s="28">
        <v>8</v>
      </c>
      <c r="C2596" s="28">
        <v>1090</v>
      </c>
      <c r="D2596" s="28">
        <v>33</v>
      </c>
      <c r="E2596" s="28">
        <v>0</v>
      </c>
      <c r="F2596" s="28">
        <v>0</v>
      </c>
      <c r="G2596" s="28">
        <v>0</v>
      </c>
      <c r="H2596" s="28">
        <v>0</v>
      </c>
      <c r="I2596" s="28">
        <v>0</v>
      </c>
      <c r="J2596" s="28">
        <v>0</v>
      </c>
      <c r="K2596" s="28"/>
      <c r="L2596" s="28"/>
      <c r="M2596" s="28"/>
      <c r="N2596" s="28"/>
      <c r="O2596" s="28"/>
      <c r="P2596" s="28"/>
      <c r="Q2596" s="28"/>
      <c r="R2596" s="28"/>
      <c r="S2596" s="28"/>
      <c r="T2596" s="12"/>
      <c r="U2596" s="12"/>
      <c r="V2596" s="12"/>
    </row>
    <row r="2597" spans="1:22">
      <c r="A2597" s="26">
        <v>2557</v>
      </c>
      <c r="B2597" s="28">
        <v>4</v>
      </c>
      <c r="C2597" s="28">
        <v>1010</v>
      </c>
      <c r="D2597" s="28">
        <v>26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/>
      <c r="L2597" s="28"/>
      <c r="M2597" s="28"/>
      <c r="N2597" s="28"/>
      <c r="O2597" s="28"/>
      <c r="P2597" s="28"/>
      <c r="Q2597" s="28"/>
      <c r="R2597" s="28"/>
      <c r="S2597" s="28"/>
      <c r="T2597" s="12"/>
      <c r="U2597" s="12"/>
      <c r="V2597" s="12"/>
    </row>
    <row r="2598" spans="1:22">
      <c r="A2598" s="26">
        <v>2558</v>
      </c>
      <c r="B2598" s="28">
        <v>4</v>
      </c>
      <c r="C2598" s="28">
        <v>978</v>
      </c>
      <c r="D2598" s="28">
        <v>25</v>
      </c>
      <c r="E2598" s="28">
        <v>0</v>
      </c>
      <c r="F2598" s="28">
        <v>0</v>
      </c>
      <c r="G2598" s="28">
        <v>0</v>
      </c>
      <c r="H2598" s="28">
        <v>0</v>
      </c>
      <c r="I2598" s="28">
        <v>0</v>
      </c>
      <c r="J2598" s="28">
        <v>0</v>
      </c>
      <c r="K2598" s="28"/>
      <c r="L2598" s="28"/>
      <c r="M2598" s="28"/>
      <c r="N2598" s="28"/>
      <c r="O2598" s="28"/>
      <c r="P2598" s="28"/>
      <c r="Q2598" s="28"/>
      <c r="R2598" s="28"/>
      <c r="S2598" s="28"/>
      <c r="T2598" s="12"/>
      <c r="U2598" s="12"/>
      <c r="V2598" s="12"/>
    </row>
    <row r="2599" spans="1:22">
      <c r="A2599" s="26">
        <v>2559</v>
      </c>
      <c r="B2599" s="28">
        <v>10</v>
      </c>
      <c r="C2599" s="28">
        <v>869</v>
      </c>
      <c r="D2599" s="28">
        <v>14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8">
        <v>0</v>
      </c>
      <c r="K2599" s="28"/>
      <c r="L2599" s="28"/>
      <c r="M2599" s="28"/>
      <c r="N2599" s="28"/>
      <c r="O2599" s="28"/>
      <c r="P2599" s="28"/>
      <c r="Q2599" s="28"/>
      <c r="R2599" s="28"/>
      <c r="S2599" s="28"/>
      <c r="T2599" s="12"/>
      <c r="U2599" s="12"/>
      <c r="V2599" s="12"/>
    </row>
    <row r="2600" spans="1:22">
      <c r="A2600" s="26">
        <v>2560</v>
      </c>
      <c r="B2600" s="28">
        <v>6</v>
      </c>
      <c r="C2600" s="28">
        <v>1104</v>
      </c>
      <c r="D2600" s="28">
        <v>22</v>
      </c>
      <c r="E2600" s="28">
        <v>0</v>
      </c>
      <c r="F2600" s="28">
        <v>0</v>
      </c>
      <c r="G2600" s="28">
        <v>0</v>
      </c>
      <c r="H2600" s="28">
        <v>0</v>
      </c>
      <c r="I2600" s="28">
        <v>0</v>
      </c>
      <c r="J2600" s="28">
        <v>0</v>
      </c>
      <c r="K2600" s="28"/>
      <c r="L2600" s="28"/>
      <c r="M2600" s="28"/>
      <c r="N2600" s="28"/>
      <c r="O2600" s="28"/>
      <c r="P2600" s="28"/>
      <c r="Q2600" s="28"/>
      <c r="R2600" s="28"/>
      <c r="S2600" s="28"/>
      <c r="T2600" s="12"/>
      <c r="U2600" s="12"/>
      <c r="V2600" s="12"/>
    </row>
    <row r="2601" spans="1:22">
      <c r="A2601" s="26">
        <v>2561</v>
      </c>
      <c r="B2601" s="28">
        <v>4</v>
      </c>
      <c r="C2601" s="28">
        <v>826</v>
      </c>
      <c r="D2601" s="28">
        <v>16</v>
      </c>
      <c r="E2601" s="28">
        <v>0</v>
      </c>
      <c r="F2601" s="28">
        <v>0</v>
      </c>
      <c r="G2601" s="28">
        <v>0</v>
      </c>
      <c r="H2601" s="28">
        <v>0</v>
      </c>
      <c r="I2601" s="28">
        <v>0</v>
      </c>
      <c r="J2601" s="28">
        <v>0</v>
      </c>
      <c r="K2601" s="28"/>
      <c r="L2601" s="28"/>
      <c r="M2601" s="28"/>
      <c r="N2601" s="28"/>
      <c r="O2601" s="28"/>
      <c r="P2601" s="28"/>
      <c r="Q2601" s="28"/>
      <c r="R2601" s="28"/>
      <c r="S2601" s="28"/>
      <c r="T2601" s="12"/>
      <c r="U2601" s="12"/>
      <c r="V2601" s="12"/>
    </row>
    <row r="2602" spans="1:22">
      <c r="A2602" s="26">
        <v>2562</v>
      </c>
      <c r="B2602" s="28">
        <v>11</v>
      </c>
      <c r="C2602" s="28">
        <v>816</v>
      </c>
      <c r="D2602" s="28">
        <v>15</v>
      </c>
      <c r="E2602" s="28">
        <v>0</v>
      </c>
      <c r="F2602" s="28">
        <v>0</v>
      </c>
      <c r="G2602" s="28">
        <v>0</v>
      </c>
      <c r="H2602" s="28">
        <v>0</v>
      </c>
      <c r="I2602" s="28">
        <v>0</v>
      </c>
      <c r="J2602" s="28">
        <v>0</v>
      </c>
      <c r="K2602" s="28"/>
      <c r="L2602" s="28"/>
      <c r="M2602" s="28"/>
      <c r="N2602" s="28"/>
      <c r="O2602" s="28"/>
      <c r="P2602" s="28"/>
      <c r="Q2602" s="28"/>
      <c r="R2602" s="28"/>
      <c r="S2602" s="28"/>
      <c r="T2602" s="12"/>
      <c r="U2602" s="12"/>
      <c r="V2602" s="12"/>
    </row>
    <row r="2603" spans="1:22">
      <c r="A2603" s="26">
        <v>2563</v>
      </c>
      <c r="B2603" s="28">
        <v>9</v>
      </c>
      <c r="C2603" s="28">
        <v>748</v>
      </c>
      <c r="D2603" s="28">
        <v>15</v>
      </c>
      <c r="E2603" s="28">
        <v>0</v>
      </c>
      <c r="F2603" s="28">
        <v>0</v>
      </c>
      <c r="G2603" s="28">
        <v>0</v>
      </c>
      <c r="H2603" s="28">
        <v>0</v>
      </c>
      <c r="I2603" s="28">
        <v>0</v>
      </c>
      <c r="J2603" s="28">
        <v>0</v>
      </c>
      <c r="K2603" s="28"/>
      <c r="L2603" s="28"/>
      <c r="M2603" s="28"/>
      <c r="N2603" s="28"/>
      <c r="O2603" s="28"/>
      <c r="P2603" s="28"/>
      <c r="Q2603" s="28"/>
      <c r="R2603" s="28"/>
      <c r="S2603" s="28"/>
      <c r="T2603" s="12"/>
      <c r="U2603" s="12"/>
      <c r="V2603" s="12"/>
    </row>
    <row r="2604" spans="1:22">
      <c r="A2604" s="26">
        <v>2564</v>
      </c>
      <c r="B2604" s="28">
        <v>11</v>
      </c>
      <c r="C2604" s="28">
        <v>743</v>
      </c>
      <c r="D2604" s="28">
        <v>6</v>
      </c>
      <c r="E2604" s="28">
        <v>0</v>
      </c>
      <c r="F2604" s="28">
        <v>1</v>
      </c>
      <c r="G2604" s="28">
        <v>0</v>
      </c>
      <c r="H2604" s="28">
        <v>0</v>
      </c>
      <c r="I2604" s="28">
        <v>0</v>
      </c>
      <c r="J2604" s="28">
        <v>0</v>
      </c>
      <c r="K2604" s="28"/>
      <c r="L2604" s="28"/>
      <c r="M2604" s="28"/>
      <c r="N2604" s="28"/>
      <c r="O2604" s="28"/>
      <c r="P2604" s="28"/>
      <c r="Q2604" s="28"/>
      <c r="R2604" s="28"/>
      <c r="S2604" s="28"/>
      <c r="T2604" s="12"/>
      <c r="U2604" s="12"/>
      <c r="V2604" s="12"/>
    </row>
    <row r="2605" spans="1:22">
      <c r="A2605" s="26">
        <v>2565</v>
      </c>
      <c r="B2605" s="28">
        <v>6</v>
      </c>
      <c r="C2605" s="28">
        <v>595</v>
      </c>
      <c r="D2605" s="28">
        <v>11</v>
      </c>
      <c r="E2605" s="28">
        <v>0</v>
      </c>
      <c r="F2605" s="28">
        <v>0</v>
      </c>
      <c r="G2605" s="28">
        <v>0</v>
      </c>
      <c r="H2605" s="28">
        <v>0</v>
      </c>
      <c r="I2605" s="28">
        <v>0</v>
      </c>
      <c r="J2605" s="28">
        <v>0</v>
      </c>
      <c r="K2605" s="28"/>
      <c r="L2605" s="28"/>
      <c r="M2605" s="28"/>
      <c r="N2605" s="28"/>
      <c r="O2605" s="28"/>
      <c r="P2605" s="28"/>
      <c r="Q2605" s="28"/>
      <c r="R2605" s="28"/>
      <c r="S2605" s="28"/>
      <c r="T2605" s="12"/>
      <c r="U2605" s="12"/>
      <c r="V2605" s="12"/>
    </row>
    <row r="2606" spans="1:22">
      <c r="A2606" s="26">
        <v>2566</v>
      </c>
      <c r="B2606" s="28">
        <v>6</v>
      </c>
      <c r="C2606" s="28">
        <v>587</v>
      </c>
      <c r="D2606" s="28">
        <v>9</v>
      </c>
      <c r="E2606" s="28">
        <v>0</v>
      </c>
      <c r="F2606" s="28">
        <v>0</v>
      </c>
      <c r="G2606" s="28">
        <v>0</v>
      </c>
      <c r="H2606" s="28">
        <v>0</v>
      </c>
      <c r="I2606" s="28">
        <v>0</v>
      </c>
      <c r="J2606" s="28">
        <v>0</v>
      </c>
      <c r="K2606" s="28"/>
      <c r="L2606" s="28"/>
      <c r="M2606" s="28"/>
      <c r="N2606" s="28"/>
      <c r="O2606" s="28"/>
      <c r="P2606" s="28"/>
      <c r="Q2606" s="28"/>
      <c r="R2606" s="28"/>
      <c r="S2606" s="28"/>
      <c r="T2606" s="12"/>
      <c r="U2606" s="12"/>
      <c r="V2606" s="12"/>
    </row>
    <row r="2607" spans="1:22">
      <c r="A2607" s="26">
        <v>2567</v>
      </c>
      <c r="B2607" s="28">
        <v>7</v>
      </c>
      <c r="C2607" s="28">
        <v>547</v>
      </c>
      <c r="D2607" s="28">
        <v>7</v>
      </c>
      <c r="E2607" s="28">
        <v>0</v>
      </c>
      <c r="F2607" s="28">
        <v>0</v>
      </c>
      <c r="G2607" s="28">
        <v>0</v>
      </c>
      <c r="H2607" s="28">
        <v>0</v>
      </c>
      <c r="I2607" s="28">
        <v>0</v>
      </c>
      <c r="J2607" s="28">
        <v>0</v>
      </c>
      <c r="K2607" s="28"/>
      <c r="L2607" s="28"/>
      <c r="M2607" s="28"/>
      <c r="N2607" s="28"/>
      <c r="O2607" s="28"/>
      <c r="P2607" s="28"/>
      <c r="Q2607" s="28"/>
      <c r="R2607" s="28"/>
      <c r="S2607" s="28"/>
      <c r="T2607" s="12"/>
      <c r="U2607" s="12"/>
      <c r="V2607" s="12"/>
    </row>
    <row r="2608" spans="1:22">
      <c r="A2608" s="26">
        <v>2568</v>
      </c>
      <c r="B2608" s="28">
        <v>4</v>
      </c>
      <c r="C2608" s="28">
        <v>548</v>
      </c>
      <c r="D2608" s="28">
        <v>15</v>
      </c>
      <c r="E2608" s="28">
        <v>0</v>
      </c>
      <c r="F2608" s="28">
        <v>0</v>
      </c>
      <c r="G2608" s="28">
        <v>0</v>
      </c>
      <c r="H2608" s="28">
        <v>0</v>
      </c>
      <c r="I2608" s="28">
        <v>0</v>
      </c>
      <c r="J2608" s="28">
        <v>0</v>
      </c>
      <c r="K2608" s="28"/>
      <c r="L2608" s="28"/>
      <c r="M2608" s="28"/>
      <c r="N2608" s="28"/>
      <c r="O2608" s="28"/>
      <c r="P2608" s="28"/>
      <c r="Q2608" s="28"/>
      <c r="R2608" s="28"/>
      <c r="S2608" s="28"/>
      <c r="T2608" s="12"/>
      <c r="U2608" s="12"/>
      <c r="V2608" s="12"/>
    </row>
    <row r="2609" spans="1:22">
      <c r="A2609" s="26">
        <v>2569</v>
      </c>
      <c r="B2609" s="28">
        <v>5</v>
      </c>
      <c r="C2609" s="28">
        <v>442</v>
      </c>
      <c r="D2609" s="28">
        <v>9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/>
      <c r="L2609" s="28"/>
      <c r="M2609" s="28"/>
      <c r="N2609" s="28"/>
      <c r="O2609" s="28"/>
      <c r="P2609" s="28"/>
      <c r="Q2609" s="28"/>
      <c r="R2609" s="28"/>
      <c r="S2609" s="28"/>
      <c r="T2609" s="12"/>
      <c r="U2609" s="12"/>
      <c r="V2609" s="12"/>
    </row>
    <row r="2610" spans="1:22">
      <c r="A2610" s="26">
        <v>2570</v>
      </c>
      <c r="B2610" s="28">
        <v>6</v>
      </c>
      <c r="C2610" s="28">
        <v>380</v>
      </c>
      <c r="D2610" s="28">
        <v>7</v>
      </c>
      <c r="E2610" s="28">
        <v>0</v>
      </c>
      <c r="F2610" s="28">
        <v>1</v>
      </c>
      <c r="G2610" s="28">
        <v>0</v>
      </c>
      <c r="H2610" s="28">
        <v>0</v>
      </c>
      <c r="I2610" s="28">
        <v>0</v>
      </c>
      <c r="J2610" s="28">
        <v>0</v>
      </c>
      <c r="K2610" s="28"/>
      <c r="L2610" s="28"/>
      <c r="M2610" s="28"/>
      <c r="N2610" s="28"/>
      <c r="O2610" s="28"/>
      <c r="P2610" s="28"/>
      <c r="Q2610" s="28"/>
      <c r="R2610" s="28"/>
      <c r="S2610" s="28"/>
      <c r="T2610" s="12"/>
      <c r="U2610" s="12"/>
      <c r="V2610" s="12"/>
    </row>
    <row r="2611" spans="1:22">
      <c r="A2611" s="26">
        <v>2571</v>
      </c>
      <c r="B2611" s="28">
        <v>9</v>
      </c>
      <c r="C2611" s="28">
        <v>369</v>
      </c>
      <c r="D2611" s="28">
        <v>5</v>
      </c>
      <c r="E2611" s="28">
        <v>0</v>
      </c>
      <c r="F2611" s="28">
        <v>0</v>
      </c>
      <c r="G2611" s="28">
        <v>0</v>
      </c>
      <c r="H2611" s="28">
        <v>0</v>
      </c>
      <c r="I2611" s="28">
        <v>0</v>
      </c>
      <c r="J2611" s="28">
        <v>0</v>
      </c>
      <c r="K2611" s="28"/>
      <c r="L2611" s="28"/>
      <c r="M2611" s="28"/>
      <c r="N2611" s="28"/>
      <c r="O2611" s="28"/>
      <c r="P2611" s="28"/>
      <c r="Q2611" s="28"/>
      <c r="R2611" s="28"/>
      <c r="S2611" s="28"/>
      <c r="T2611" s="12"/>
      <c r="U2611" s="12"/>
      <c r="V2611" s="12"/>
    </row>
    <row r="2612" spans="1:22">
      <c r="A2612" s="26">
        <v>2572</v>
      </c>
      <c r="B2612" s="28">
        <v>10</v>
      </c>
      <c r="C2612" s="28">
        <v>321</v>
      </c>
      <c r="D2612" s="28">
        <v>2</v>
      </c>
      <c r="E2612" s="28">
        <v>0</v>
      </c>
      <c r="F2612" s="28">
        <v>0</v>
      </c>
      <c r="G2612" s="28">
        <v>0</v>
      </c>
      <c r="H2612" s="28">
        <v>0</v>
      </c>
      <c r="I2612" s="28">
        <v>0</v>
      </c>
      <c r="J2612" s="28">
        <v>0</v>
      </c>
      <c r="K2612" s="28"/>
      <c r="L2612" s="28"/>
      <c r="M2612" s="28"/>
      <c r="N2612" s="28"/>
      <c r="O2612" s="28"/>
      <c r="P2612" s="28"/>
      <c r="Q2612" s="28"/>
      <c r="R2612" s="28"/>
      <c r="S2612" s="28"/>
      <c r="T2612" s="12"/>
      <c r="U2612" s="12"/>
      <c r="V2612" s="12"/>
    </row>
    <row r="2613" spans="1:22">
      <c r="A2613" s="26">
        <v>2573</v>
      </c>
      <c r="B2613" s="28">
        <v>9</v>
      </c>
      <c r="C2613" s="28">
        <v>268</v>
      </c>
      <c r="D2613" s="28">
        <v>1</v>
      </c>
      <c r="E2613" s="28">
        <v>1</v>
      </c>
      <c r="F2613" s="28">
        <v>0</v>
      </c>
      <c r="G2613" s="28">
        <v>0</v>
      </c>
      <c r="H2613" s="28">
        <v>0</v>
      </c>
      <c r="I2613" s="28">
        <v>0</v>
      </c>
      <c r="J2613" s="28">
        <v>0</v>
      </c>
      <c r="K2613" s="28"/>
      <c r="L2613" s="28"/>
      <c r="M2613" s="28"/>
      <c r="N2613" s="28"/>
      <c r="O2613" s="28"/>
      <c r="P2613" s="28"/>
      <c r="Q2613" s="28"/>
      <c r="R2613" s="28"/>
      <c r="S2613" s="28"/>
      <c r="T2613" s="12"/>
      <c r="U2613" s="12"/>
      <c r="V2613" s="12"/>
    </row>
    <row r="2614" spans="1:22">
      <c r="A2614" s="26">
        <v>2574</v>
      </c>
      <c r="B2614" s="28">
        <v>10</v>
      </c>
      <c r="C2614" s="28">
        <v>282</v>
      </c>
      <c r="D2614" s="28">
        <v>7</v>
      </c>
      <c r="E2614" s="28">
        <v>0</v>
      </c>
      <c r="F2614" s="28">
        <v>1</v>
      </c>
      <c r="G2614" s="28">
        <v>0</v>
      </c>
      <c r="H2614" s="28">
        <v>0</v>
      </c>
      <c r="I2614" s="28">
        <v>0</v>
      </c>
      <c r="J2614" s="28">
        <v>0</v>
      </c>
      <c r="K2614" s="28"/>
      <c r="L2614" s="28"/>
      <c r="M2614" s="28"/>
      <c r="N2614" s="28"/>
      <c r="O2614" s="28"/>
      <c r="P2614" s="28"/>
      <c r="Q2614" s="28"/>
      <c r="R2614" s="28"/>
      <c r="S2614" s="28"/>
      <c r="T2614" s="12"/>
      <c r="U2614" s="12"/>
      <c r="V2614" s="12"/>
    </row>
    <row r="2615" spans="1:22">
      <c r="A2615" s="26">
        <v>2575</v>
      </c>
      <c r="B2615" s="28">
        <v>4</v>
      </c>
      <c r="C2615" s="28">
        <v>239</v>
      </c>
      <c r="D2615" s="28">
        <v>2</v>
      </c>
      <c r="E2615" s="28">
        <v>0</v>
      </c>
      <c r="F2615" s="28">
        <v>0</v>
      </c>
      <c r="G2615" s="28">
        <v>0</v>
      </c>
      <c r="H2615" s="28">
        <v>0</v>
      </c>
      <c r="I2615" s="28">
        <v>0</v>
      </c>
      <c r="J2615" s="28">
        <v>0</v>
      </c>
      <c r="K2615" s="28"/>
      <c r="L2615" s="28"/>
      <c r="M2615" s="28"/>
      <c r="N2615" s="28"/>
      <c r="O2615" s="28"/>
      <c r="P2615" s="28"/>
      <c r="Q2615" s="28"/>
      <c r="R2615" s="28"/>
      <c r="S2615" s="28"/>
      <c r="T2615" s="12"/>
      <c r="U2615" s="12"/>
      <c r="V2615" s="12"/>
    </row>
    <row r="2616" spans="1:22">
      <c r="A2616" s="26">
        <v>2576</v>
      </c>
      <c r="B2616" s="28">
        <v>5</v>
      </c>
      <c r="C2616" s="28">
        <v>208</v>
      </c>
      <c r="D2616" s="28">
        <v>3</v>
      </c>
      <c r="E2616" s="28">
        <v>0</v>
      </c>
      <c r="F2616" s="28">
        <v>0</v>
      </c>
      <c r="G2616" s="28">
        <v>0</v>
      </c>
      <c r="H2616" s="28">
        <v>0</v>
      </c>
      <c r="I2616" s="28">
        <v>0</v>
      </c>
      <c r="J2616" s="28">
        <v>0</v>
      </c>
      <c r="K2616" s="28"/>
      <c r="L2616" s="28"/>
      <c r="M2616" s="28"/>
      <c r="N2616" s="28"/>
      <c r="O2616" s="28"/>
      <c r="P2616" s="28"/>
      <c r="Q2616" s="28"/>
      <c r="R2616" s="28"/>
      <c r="S2616" s="28"/>
      <c r="T2616" s="12"/>
      <c r="U2616" s="12"/>
      <c r="V2616" s="12"/>
    </row>
    <row r="2617" spans="1:22">
      <c r="A2617" s="26">
        <v>2577</v>
      </c>
      <c r="B2617" s="28">
        <v>9</v>
      </c>
      <c r="C2617" s="28">
        <v>174</v>
      </c>
      <c r="D2617" s="28">
        <v>4</v>
      </c>
      <c r="E2617" s="28">
        <v>0</v>
      </c>
      <c r="F2617" s="28">
        <v>0</v>
      </c>
      <c r="G2617" s="28">
        <v>0</v>
      </c>
      <c r="H2617" s="28">
        <v>0</v>
      </c>
      <c r="I2617" s="28">
        <v>0</v>
      </c>
      <c r="J2617" s="28">
        <v>0</v>
      </c>
      <c r="K2617" s="28"/>
      <c r="L2617" s="28"/>
      <c r="M2617" s="28"/>
      <c r="N2617" s="28"/>
      <c r="O2617" s="28"/>
      <c r="P2617" s="28"/>
      <c r="Q2617" s="28"/>
      <c r="R2617" s="28"/>
      <c r="S2617" s="28"/>
      <c r="T2617" s="12"/>
      <c r="U2617" s="12"/>
      <c r="V2617" s="12"/>
    </row>
    <row r="2618" spans="1:22">
      <c r="A2618" s="26">
        <v>2578</v>
      </c>
      <c r="B2618" s="28">
        <v>6</v>
      </c>
      <c r="C2618" s="28">
        <v>158</v>
      </c>
      <c r="D2618" s="28">
        <v>4</v>
      </c>
      <c r="E2618" s="28">
        <v>0</v>
      </c>
      <c r="F2618" s="28">
        <v>0</v>
      </c>
      <c r="G2618" s="28">
        <v>0</v>
      </c>
      <c r="H2618" s="28">
        <v>0</v>
      </c>
      <c r="I2618" s="28">
        <v>0</v>
      </c>
      <c r="J2618" s="28">
        <v>0</v>
      </c>
      <c r="K2618" s="28"/>
      <c r="L2618" s="28"/>
      <c r="M2618" s="28"/>
      <c r="N2618" s="28"/>
      <c r="O2618" s="28"/>
      <c r="P2618" s="28"/>
      <c r="Q2618" s="28"/>
      <c r="R2618" s="28"/>
      <c r="S2618" s="28"/>
      <c r="T2618" s="12"/>
      <c r="U2618" s="12"/>
      <c r="V2618" s="12"/>
    </row>
    <row r="2619" spans="1:22">
      <c r="A2619" s="26">
        <v>2579</v>
      </c>
      <c r="B2619" s="28">
        <v>7</v>
      </c>
      <c r="C2619" s="28">
        <v>152</v>
      </c>
      <c r="D2619" s="28">
        <v>3</v>
      </c>
      <c r="E2619" s="28">
        <v>0</v>
      </c>
      <c r="F2619" s="28">
        <v>0</v>
      </c>
      <c r="G2619" s="28">
        <v>0</v>
      </c>
      <c r="H2619" s="28">
        <v>0</v>
      </c>
      <c r="I2619" s="28">
        <v>0</v>
      </c>
      <c r="J2619" s="28">
        <v>0</v>
      </c>
      <c r="K2619" s="28"/>
      <c r="L2619" s="28"/>
      <c r="M2619" s="28"/>
      <c r="N2619" s="28"/>
      <c r="O2619" s="28"/>
      <c r="P2619" s="28"/>
      <c r="Q2619" s="28"/>
      <c r="R2619" s="28"/>
      <c r="S2619" s="28"/>
      <c r="T2619" s="12"/>
      <c r="U2619" s="12"/>
      <c r="V2619" s="12"/>
    </row>
    <row r="2620" spans="1:22">
      <c r="A2620" s="26">
        <v>2580</v>
      </c>
      <c r="B2620" s="28">
        <v>13</v>
      </c>
      <c r="C2620" s="28">
        <v>130</v>
      </c>
      <c r="D2620" s="28">
        <v>2</v>
      </c>
      <c r="E2620" s="28">
        <v>0</v>
      </c>
      <c r="F2620" s="28">
        <v>0</v>
      </c>
      <c r="G2620" s="28">
        <v>0</v>
      </c>
      <c r="H2620" s="28">
        <v>0</v>
      </c>
      <c r="I2620" s="28">
        <v>0</v>
      </c>
      <c r="J2620" s="28">
        <v>0</v>
      </c>
      <c r="K2620" s="28"/>
      <c r="L2620" s="28"/>
      <c r="M2620" s="28"/>
      <c r="N2620" s="28"/>
      <c r="O2620" s="28"/>
      <c r="P2620" s="28"/>
      <c r="Q2620" s="28"/>
      <c r="R2620" s="28"/>
      <c r="S2620" s="28"/>
      <c r="T2620" s="12"/>
      <c r="U2620" s="12"/>
      <c r="V2620" s="12"/>
    </row>
    <row r="2621" spans="1:22">
      <c r="A2621" s="26">
        <v>2581</v>
      </c>
      <c r="B2621" s="28">
        <v>15</v>
      </c>
      <c r="C2621" s="28">
        <v>118</v>
      </c>
      <c r="D2621" s="28">
        <v>1</v>
      </c>
      <c r="E2621" s="28">
        <v>0</v>
      </c>
      <c r="F2621" s="28">
        <v>0</v>
      </c>
      <c r="G2621" s="28">
        <v>0</v>
      </c>
      <c r="H2621" s="28">
        <v>0</v>
      </c>
      <c r="I2621" s="28">
        <v>0</v>
      </c>
      <c r="J2621" s="28">
        <v>0</v>
      </c>
      <c r="K2621" s="28"/>
      <c r="L2621" s="28"/>
      <c r="M2621" s="28"/>
      <c r="N2621" s="28"/>
      <c r="O2621" s="28"/>
      <c r="P2621" s="28"/>
      <c r="Q2621" s="28"/>
      <c r="R2621" s="28"/>
      <c r="S2621" s="28"/>
      <c r="T2621" s="12"/>
      <c r="U2621" s="12"/>
      <c r="V2621" s="12"/>
    </row>
    <row r="2622" spans="1:22">
      <c r="A2622" s="26">
        <v>2582</v>
      </c>
      <c r="B2622" s="28">
        <v>8</v>
      </c>
      <c r="C2622" s="28">
        <v>115</v>
      </c>
      <c r="D2622" s="28">
        <v>3</v>
      </c>
      <c r="E2622" s="28">
        <v>0</v>
      </c>
      <c r="F2622" s="28">
        <v>0</v>
      </c>
      <c r="G2622" s="28">
        <v>0</v>
      </c>
      <c r="H2622" s="28">
        <v>0</v>
      </c>
      <c r="I2622" s="28">
        <v>0</v>
      </c>
      <c r="J2622" s="28">
        <v>0</v>
      </c>
      <c r="K2622" s="28"/>
      <c r="L2622" s="28"/>
      <c r="M2622" s="28"/>
      <c r="N2622" s="28"/>
      <c r="O2622" s="28"/>
      <c r="P2622" s="28"/>
      <c r="Q2622" s="28"/>
      <c r="R2622" s="28"/>
      <c r="S2622" s="28"/>
      <c r="T2622" s="12"/>
      <c r="U2622" s="12"/>
      <c r="V2622" s="12"/>
    </row>
    <row r="2623" spans="1:22">
      <c r="A2623" s="26">
        <v>2583</v>
      </c>
      <c r="B2623" s="28">
        <v>6</v>
      </c>
      <c r="C2623" s="28">
        <v>88</v>
      </c>
      <c r="D2623" s="28">
        <v>2</v>
      </c>
      <c r="E2623" s="28">
        <v>0</v>
      </c>
      <c r="F2623" s="28">
        <v>0</v>
      </c>
      <c r="G2623" s="28">
        <v>0</v>
      </c>
      <c r="H2623" s="28">
        <v>0</v>
      </c>
      <c r="I2623" s="28">
        <v>0</v>
      </c>
      <c r="J2623" s="28">
        <v>0</v>
      </c>
      <c r="K2623" s="28"/>
      <c r="L2623" s="28"/>
      <c r="M2623" s="28"/>
      <c r="N2623" s="28"/>
      <c r="O2623" s="28"/>
      <c r="P2623" s="28"/>
      <c r="Q2623" s="28"/>
      <c r="R2623" s="28"/>
      <c r="S2623" s="28"/>
      <c r="T2623" s="12"/>
      <c r="U2623" s="12"/>
      <c r="V2623" s="12"/>
    </row>
    <row r="2624" spans="1:22">
      <c r="A2624" s="26">
        <v>2584</v>
      </c>
      <c r="B2624" s="28">
        <v>8</v>
      </c>
      <c r="C2624" s="28">
        <v>66</v>
      </c>
      <c r="D2624" s="28">
        <v>1</v>
      </c>
      <c r="E2624" s="28">
        <v>0</v>
      </c>
      <c r="F2624" s="28">
        <v>0</v>
      </c>
      <c r="G2624" s="28">
        <v>0</v>
      </c>
      <c r="H2624" s="28">
        <v>0</v>
      </c>
      <c r="I2624" s="28">
        <v>0</v>
      </c>
      <c r="J2624" s="28">
        <v>0</v>
      </c>
      <c r="K2624" s="28"/>
      <c r="L2624" s="28"/>
      <c r="M2624" s="28"/>
      <c r="N2624" s="28"/>
      <c r="O2624" s="28"/>
      <c r="P2624" s="28"/>
      <c r="Q2624" s="28"/>
      <c r="R2624" s="28"/>
      <c r="S2624" s="28"/>
      <c r="T2624" s="12"/>
      <c r="U2624" s="12"/>
      <c r="V2624" s="12"/>
    </row>
    <row r="2625" spans="1:22">
      <c r="A2625" s="26">
        <v>2585</v>
      </c>
      <c r="B2625" s="28">
        <v>9</v>
      </c>
      <c r="C2625" s="28">
        <v>62</v>
      </c>
      <c r="D2625" s="28">
        <v>3</v>
      </c>
      <c r="E2625" s="28">
        <v>0</v>
      </c>
      <c r="F2625" s="28">
        <v>0</v>
      </c>
      <c r="G2625" s="28">
        <v>0</v>
      </c>
      <c r="H2625" s="28">
        <v>0</v>
      </c>
      <c r="I2625" s="28">
        <v>0</v>
      </c>
      <c r="J2625" s="28">
        <v>0</v>
      </c>
      <c r="K2625" s="28"/>
      <c r="L2625" s="28"/>
      <c r="M2625" s="28"/>
      <c r="N2625" s="28"/>
      <c r="O2625" s="28"/>
      <c r="P2625" s="28"/>
      <c r="Q2625" s="28"/>
      <c r="R2625" s="28"/>
      <c r="S2625" s="28"/>
      <c r="T2625" s="12"/>
      <c r="U2625" s="12"/>
      <c r="V2625" s="12"/>
    </row>
    <row r="2626" spans="1:22">
      <c r="A2626" s="26">
        <v>2586</v>
      </c>
      <c r="B2626" s="28">
        <v>11</v>
      </c>
      <c r="C2626" s="28">
        <v>53</v>
      </c>
      <c r="D2626" s="28">
        <v>6</v>
      </c>
      <c r="E2626" s="28">
        <v>0</v>
      </c>
      <c r="F2626" s="28">
        <v>0</v>
      </c>
      <c r="G2626" s="28">
        <v>0</v>
      </c>
      <c r="H2626" s="28">
        <v>0</v>
      </c>
      <c r="I2626" s="28">
        <v>0</v>
      </c>
      <c r="J2626" s="28">
        <v>0</v>
      </c>
      <c r="K2626" s="28"/>
      <c r="L2626" s="28"/>
      <c r="M2626" s="28"/>
      <c r="N2626" s="28"/>
      <c r="O2626" s="28"/>
      <c r="P2626" s="28"/>
      <c r="Q2626" s="28"/>
      <c r="R2626" s="28"/>
      <c r="S2626" s="28"/>
      <c r="T2626" s="12"/>
      <c r="U2626" s="12"/>
      <c r="V2626" s="12"/>
    </row>
    <row r="2627" spans="1:22">
      <c r="A2627" s="26">
        <v>2587</v>
      </c>
      <c r="B2627" s="28">
        <v>9</v>
      </c>
      <c r="C2627" s="28">
        <v>49</v>
      </c>
      <c r="D2627" s="28">
        <v>1</v>
      </c>
      <c r="E2627" s="28">
        <v>0</v>
      </c>
      <c r="F2627" s="28">
        <v>0</v>
      </c>
      <c r="G2627" s="28">
        <v>0</v>
      </c>
      <c r="H2627" s="28">
        <v>0</v>
      </c>
      <c r="I2627" s="28">
        <v>0</v>
      </c>
      <c r="J2627" s="28">
        <v>0</v>
      </c>
      <c r="K2627" s="28"/>
      <c r="L2627" s="28"/>
      <c r="M2627" s="28"/>
      <c r="N2627" s="28"/>
      <c r="O2627" s="28"/>
      <c r="P2627" s="28"/>
      <c r="Q2627" s="28"/>
      <c r="R2627" s="28"/>
      <c r="S2627" s="28"/>
      <c r="T2627" s="12"/>
      <c r="U2627" s="12"/>
      <c r="V2627" s="12"/>
    </row>
    <row r="2628" spans="1:22">
      <c r="A2628" s="26">
        <v>2588</v>
      </c>
      <c r="B2628" s="28">
        <v>11</v>
      </c>
      <c r="C2628" s="28">
        <v>41</v>
      </c>
      <c r="D2628" s="28">
        <v>2</v>
      </c>
      <c r="E2628" s="28">
        <v>0</v>
      </c>
      <c r="F2628" s="28">
        <v>0</v>
      </c>
      <c r="G2628" s="28">
        <v>0</v>
      </c>
      <c r="H2628" s="28">
        <v>0</v>
      </c>
      <c r="I2628" s="28">
        <v>0</v>
      </c>
      <c r="J2628" s="28">
        <v>0</v>
      </c>
      <c r="K2628" s="28"/>
      <c r="L2628" s="28"/>
      <c r="M2628" s="28"/>
      <c r="N2628" s="28"/>
      <c r="O2628" s="28"/>
      <c r="P2628" s="28"/>
      <c r="Q2628" s="28"/>
      <c r="R2628" s="28"/>
      <c r="S2628" s="28"/>
      <c r="T2628" s="12"/>
      <c r="U2628" s="12"/>
      <c r="V2628" s="12"/>
    </row>
    <row r="2629" spans="1:22">
      <c r="A2629" s="26">
        <v>2589</v>
      </c>
      <c r="B2629" s="28">
        <v>6</v>
      </c>
      <c r="C2629" s="28">
        <v>35</v>
      </c>
      <c r="D2629" s="28">
        <v>0</v>
      </c>
      <c r="E2629" s="28">
        <v>1</v>
      </c>
      <c r="F2629" s="28">
        <v>0</v>
      </c>
      <c r="G2629" s="28">
        <v>0</v>
      </c>
      <c r="H2629" s="28">
        <v>0</v>
      </c>
      <c r="I2629" s="28">
        <v>0</v>
      </c>
      <c r="J2629" s="28">
        <v>0</v>
      </c>
      <c r="K2629" s="28"/>
      <c r="L2629" s="28"/>
      <c r="M2629" s="28"/>
      <c r="N2629" s="28"/>
      <c r="O2629" s="28"/>
      <c r="P2629" s="28"/>
      <c r="Q2629" s="28"/>
      <c r="R2629" s="28"/>
      <c r="S2629" s="28"/>
      <c r="T2629" s="12"/>
      <c r="U2629" s="12"/>
      <c r="V2629" s="12"/>
    </row>
    <row r="2630" spans="1:22">
      <c r="A2630" s="26">
        <v>2590</v>
      </c>
      <c r="B2630" s="28">
        <v>6</v>
      </c>
      <c r="C2630" s="28">
        <v>38</v>
      </c>
      <c r="D2630" s="28">
        <v>0</v>
      </c>
      <c r="E2630" s="28">
        <v>0</v>
      </c>
      <c r="F2630" s="28">
        <v>0</v>
      </c>
      <c r="G2630" s="28">
        <v>0</v>
      </c>
      <c r="H2630" s="28">
        <v>0</v>
      </c>
      <c r="I2630" s="28">
        <v>0</v>
      </c>
      <c r="J2630" s="28">
        <v>0</v>
      </c>
      <c r="K2630" s="28"/>
      <c r="L2630" s="28"/>
      <c r="M2630" s="28"/>
      <c r="N2630" s="28"/>
      <c r="O2630" s="28"/>
      <c r="P2630" s="28"/>
      <c r="Q2630" s="28"/>
      <c r="R2630" s="28"/>
      <c r="S2630" s="28"/>
      <c r="T2630" s="12"/>
      <c r="U2630" s="12"/>
      <c r="V2630" s="12"/>
    </row>
    <row r="2631" spans="1:22">
      <c r="A2631" s="26">
        <v>2591</v>
      </c>
      <c r="B2631" s="28">
        <v>9</v>
      </c>
      <c r="C2631" s="28">
        <v>37</v>
      </c>
      <c r="D2631" s="28">
        <v>1</v>
      </c>
      <c r="E2631" s="28">
        <v>0</v>
      </c>
      <c r="F2631" s="28">
        <v>0</v>
      </c>
      <c r="G2631" s="28">
        <v>0</v>
      </c>
      <c r="H2631" s="28">
        <v>0</v>
      </c>
      <c r="I2631" s="28">
        <v>0</v>
      </c>
      <c r="J2631" s="28">
        <v>0</v>
      </c>
      <c r="K2631" s="28"/>
      <c r="L2631" s="28"/>
      <c r="M2631" s="28"/>
      <c r="N2631" s="28"/>
      <c r="O2631" s="28"/>
      <c r="P2631" s="28"/>
      <c r="Q2631" s="28"/>
      <c r="R2631" s="28"/>
      <c r="S2631" s="28"/>
      <c r="T2631" s="12"/>
      <c r="U2631" s="12"/>
      <c r="V2631" s="12"/>
    </row>
    <row r="2632" spans="1:22">
      <c r="A2632" s="26">
        <v>2592</v>
      </c>
      <c r="B2632" s="28">
        <v>7</v>
      </c>
      <c r="C2632" s="28">
        <v>41</v>
      </c>
      <c r="D2632" s="28">
        <v>1</v>
      </c>
      <c r="E2632" s="28">
        <v>0</v>
      </c>
      <c r="F2632" s="28">
        <v>0</v>
      </c>
      <c r="G2632" s="28">
        <v>0</v>
      </c>
      <c r="H2632" s="28">
        <v>0</v>
      </c>
      <c r="I2632" s="28">
        <v>0</v>
      </c>
      <c r="J2632" s="28">
        <v>0</v>
      </c>
      <c r="K2632" s="28"/>
      <c r="L2632" s="28"/>
      <c r="M2632" s="28"/>
      <c r="N2632" s="28"/>
      <c r="O2632" s="28"/>
      <c r="P2632" s="28"/>
      <c r="Q2632" s="28"/>
      <c r="R2632" s="28"/>
      <c r="S2632" s="28"/>
      <c r="T2632" s="12"/>
      <c r="U2632" s="12"/>
      <c r="V2632" s="12"/>
    </row>
    <row r="2633" spans="1:22">
      <c r="A2633" s="26">
        <v>2593</v>
      </c>
      <c r="B2633" s="28">
        <v>7</v>
      </c>
      <c r="C2633" s="28">
        <v>44</v>
      </c>
      <c r="D2633" s="28">
        <v>0</v>
      </c>
      <c r="E2633" s="28">
        <v>0</v>
      </c>
      <c r="F2633" s="28">
        <v>0</v>
      </c>
      <c r="G2633" s="28">
        <v>0</v>
      </c>
      <c r="H2633" s="28">
        <v>0</v>
      </c>
      <c r="I2633" s="28">
        <v>0</v>
      </c>
      <c r="J2633" s="28">
        <v>0</v>
      </c>
      <c r="K2633" s="28"/>
      <c r="L2633" s="28"/>
      <c r="M2633" s="28"/>
      <c r="N2633" s="28"/>
      <c r="O2633" s="28"/>
      <c r="P2633" s="28"/>
      <c r="Q2633" s="28"/>
      <c r="R2633" s="28"/>
      <c r="S2633" s="28"/>
      <c r="T2633" s="12"/>
      <c r="U2633" s="12"/>
      <c r="V2633" s="12"/>
    </row>
    <row r="2634" spans="1:22">
      <c r="A2634" s="26">
        <v>2594</v>
      </c>
      <c r="B2634" s="28">
        <v>12</v>
      </c>
      <c r="C2634" s="28">
        <v>16</v>
      </c>
      <c r="D2634" s="28">
        <v>1</v>
      </c>
      <c r="E2634" s="28">
        <v>0</v>
      </c>
      <c r="F2634" s="28">
        <v>0</v>
      </c>
      <c r="G2634" s="28">
        <v>0</v>
      </c>
      <c r="H2634" s="28">
        <v>0</v>
      </c>
      <c r="I2634" s="28">
        <v>0</v>
      </c>
      <c r="J2634" s="28">
        <v>0</v>
      </c>
      <c r="K2634" s="28"/>
      <c r="L2634" s="28"/>
      <c r="M2634" s="28"/>
      <c r="N2634" s="28"/>
      <c r="O2634" s="28"/>
      <c r="P2634" s="28"/>
      <c r="Q2634" s="28"/>
      <c r="R2634" s="28"/>
      <c r="S2634" s="28"/>
      <c r="T2634" s="12"/>
      <c r="U2634" s="12"/>
      <c r="V2634" s="12"/>
    </row>
    <row r="2635" spans="1:22">
      <c r="A2635" s="26">
        <v>2595</v>
      </c>
      <c r="B2635" s="28">
        <v>5</v>
      </c>
      <c r="C2635" s="28">
        <v>19</v>
      </c>
      <c r="D2635" s="28">
        <v>0</v>
      </c>
      <c r="E2635" s="28">
        <v>0</v>
      </c>
      <c r="F2635" s="28">
        <v>0</v>
      </c>
      <c r="G2635" s="28">
        <v>0</v>
      </c>
      <c r="H2635" s="28">
        <v>0</v>
      </c>
      <c r="I2635" s="28">
        <v>0</v>
      </c>
      <c r="J2635" s="28">
        <v>0</v>
      </c>
      <c r="K2635" s="28"/>
      <c r="L2635" s="28"/>
      <c r="M2635" s="28"/>
      <c r="N2635" s="28"/>
      <c r="O2635" s="28"/>
      <c r="P2635" s="28"/>
      <c r="Q2635" s="28"/>
      <c r="R2635" s="28"/>
      <c r="S2635" s="28"/>
      <c r="T2635" s="12"/>
      <c r="U2635" s="12"/>
      <c r="V2635" s="12"/>
    </row>
    <row r="2636" spans="1:22">
      <c r="A2636" s="26">
        <v>2596</v>
      </c>
      <c r="B2636" s="28">
        <v>9</v>
      </c>
      <c r="C2636" s="28">
        <v>21</v>
      </c>
      <c r="D2636" s="28">
        <v>0</v>
      </c>
      <c r="E2636" s="28">
        <v>1</v>
      </c>
      <c r="F2636" s="28">
        <v>0</v>
      </c>
      <c r="G2636" s="28">
        <v>0</v>
      </c>
      <c r="H2636" s="28">
        <v>0</v>
      </c>
      <c r="I2636" s="28">
        <v>0</v>
      </c>
      <c r="J2636" s="28">
        <v>0</v>
      </c>
      <c r="K2636" s="28"/>
      <c r="L2636" s="28"/>
      <c r="M2636" s="28"/>
      <c r="N2636" s="28"/>
      <c r="O2636" s="28"/>
      <c r="P2636" s="28"/>
      <c r="Q2636" s="28"/>
      <c r="R2636" s="28"/>
      <c r="S2636" s="28"/>
      <c r="T2636" s="12"/>
      <c r="U2636" s="12"/>
      <c r="V2636" s="12"/>
    </row>
    <row r="2637" spans="1:22">
      <c r="A2637" s="26">
        <v>2597</v>
      </c>
      <c r="B2637" s="28">
        <v>7</v>
      </c>
      <c r="C2637" s="28">
        <v>18</v>
      </c>
      <c r="D2637" s="28">
        <v>0</v>
      </c>
      <c r="E2637" s="28">
        <v>1</v>
      </c>
      <c r="F2637" s="28">
        <v>0</v>
      </c>
      <c r="G2637" s="28">
        <v>0</v>
      </c>
      <c r="H2637" s="28">
        <v>0</v>
      </c>
      <c r="I2637" s="28">
        <v>0</v>
      </c>
      <c r="J2637" s="28">
        <v>0</v>
      </c>
      <c r="K2637" s="28"/>
      <c r="L2637" s="28"/>
      <c r="M2637" s="28"/>
      <c r="N2637" s="28"/>
      <c r="O2637" s="28"/>
      <c r="P2637" s="28"/>
      <c r="Q2637" s="28"/>
      <c r="R2637" s="28"/>
      <c r="S2637" s="28"/>
      <c r="T2637" s="12"/>
      <c r="U2637" s="12"/>
      <c r="V2637" s="12"/>
    </row>
    <row r="2638" spans="1:22">
      <c r="A2638" s="26">
        <v>2598</v>
      </c>
      <c r="B2638" s="28">
        <v>6</v>
      </c>
      <c r="C2638" s="28">
        <v>14</v>
      </c>
      <c r="D2638" s="28">
        <v>0</v>
      </c>
      <c r="E2638" s="28">
        <v>0</v>
      </c>
      <c r="F2638" s="28">
        <v>0</v>
      </c>
      <c r="G2638" s="28">
        <v>0</v>
      </c>
      <c r="H2638" s="28">
        <v>0</v>
      </c>
      <c r="I2638" s="28">
        <v>0</v>
      </c>
      <c r="J2638" s="28">
        <v>0</v>
      </c>
      <c r="K2638" s="28"/>
      <c r="L2638" s="28"/>
      <c r="M2638" s="28"/>
      <c r="N2638" s="28"/>
      <c r="O2638" s="28"/>
      <c r="P2638" s="28"/>
      <c r="Q2638" s="28"/>
      <c r="R2638" s="28"/>
      <c r="S2638" s="28"/>
      <c r="T2638" s="12"/>
      <c r="U2638" s="12"/>
      <c r="V2638" s="12"/>
    </row>
    <row r="2639" spans="1:22">
      <c r="A2639" s="26">
        <v>2599</v>
      </c>
      <c r="B2639" s="28">
        <v>8</v>
      </c>
      <c r="C2639" s="28">
        <v>8</v>
      </c>
      <c r="D2639" s="28">
        <v>0</v>
      </c>
      <c r="E2639" s="28">
        <v>0</v>
      </c>
      <c r="F2639" s="28">
        <v>0</v>
      </c>
      <c r="G2639" s="28">
        <v>0</v>
      </c>
      <c r="H2639" s="28">
        <v>0</v>
      </c>
      <c r="I2639" s="28">
        <v>0</v>
      </c>
      <c r="J2639" s="28">
        <v>0</v>
      </c>
      <c r="K2639" s="28"/>
      <c r="L2639" s="28"/>
      <c r="M2639" s="28"/>
      <c r="N2639" s="28"/>
      <c r="O2639" s="28"/>
      <c r="P2639" s="28"/>
      <c r="Q2639" s="28"/>
      <c r="R2639" s="28"/>
      <c r="S2639" s="28"/>
      <c r="T2639" s="12"/>
      <c r="U2639" s="12"/>
      <c r="V2639" s="12"/>
    </row>
    <row r="2640" spans="1:22">
      <c r="A2640" s="26">
        <v>2600</v>
      </c>
      <c r="B2640" s="28">
        <v>11</v>
      </c>
      <c r="C2640" s="28">
        <v>8</v>
      </c>
      <c r="D2640" s="28">
        <v>2</v>
      </c>
      <c r="E2640" s="28">
        <v>0</v>
      </c>
      <c r="F2640" s="28">
        <v>0</v>
      </c>
      <c r="G2640" s="28">
        <v>0</v>
      </c>
      <c r="H2640" s="28">
        <v>0</v>
      </c>
      <c r="I2640" s="28">
        <v>0</v>
      </c>
      <c r="J2640" s="28">
        <v>0</v>
      </c>
      <c r="K2640" s="28"/>
      <c r="L2640" s="28"/>
      <c r="M2640" s="28"/>
      <c r="N2640" s="28"/>
      <c r="O2640" s="28"/>
      <c r="P2640" s="28"/>
      <c r="Q2640" s="28"/>
      <c r="R2640" s="28"/>
      <c r="S2640" s="28"/>
      <c r="T2640" s="12"/>
      <c r="U2640" s="12"/>
      <c r="V2640" s="12"/>
    </row>
    <row r="2641" spans="1:22">
      <c r="A2641" s="26">
        <v>2601</v>
      </c>
      <c r="B2641" s="28">
        <v>8</v>
      </c>
      <c r="C2641" s="28">
        <v>7</v>
      </c>
      <c r="D2641" s="28">
        <v>0</v>
      </c>
      <c r="E2641" s="28">
        <v>1</v>
      </c>
      <c r="F2641" s="28">
        <v>0</v>
      </c>
      <c r="G2641" s="28">
        <v>0</v>
      </c>
      <c r="H2641" s="28">
        <v>0</v>
      </c>
      <c r="I2641" s="28">
        <v>0</v>
      </c>
      <c r="J2641" s="28">
        <v>0</v>
      </c>
      <c r="K2641" s="28"/>
      <c r="L2641" s="28"/>
      <c r="M2641" s="28"/>
      <c r="N2641" s="28"/>
      <c r="O2641" s="28"/>
      <c r="P2641" s="28"/>
      <c r="Q2641" s="28"/>
      <c r="R2641" s="28"/>
      <c r="S2641" s="28"/>
      <c r="T2641" s="12"/>
      <c r="U2641" s="12"/>
      <c r="V2641" s="12"/>
    </row>
    <row r="2642" spans="1:22">
      <c r="A2642" s="26">
        <v>2602</v>
      </c>
      <c r="B2642" s="28">
        <v>13</v>
      </c>
      <c r="C2642" s="28">
        <v>11</v>
      </c>
      <c r="D2642" s="28">
        <v>0</v>
      </c>
      <c r="E2642" s="28">
        <v>0</v>
      </c>
      <c r="F2642" s="28">
        <v>0</v>
      </c>
      <c r="G2642" s="28">
        <v>0</v>
      </c>
      <c r="H2642" s="28">
        <v>0</v>
      </c>
      <c r="I2642" s="28">
        <v>0</v>
      </c>
      <c r="J2642" s="28">
        <v>0</v>
      </c>
      <c r="K2642" s="28"/>
      <c r="L2642" s="28"/>
      <c r="M2642" s="28"/>
      <c r="N2642" s="28"/>
      <c r="O2642" s="28"/>
      <c r="P2642" s="28"/>
      <c r="Q2642" s="28"/>
      <c r="R2642" s="28"/>
      <c r="S2642" s="28"/>
      <c r="T2642" s="12"/>
      <c r="U2642" s="12"/>
      <c r="V2642" s="12"/>
    </row>
    <row r="2643" spans="1:22">
      <c r="A2643" s="26">
        <v>2603</v>
      </c>
      <c r="B2643" s="28">
        <v>8</v>
      </c>
      <c r="C2643" s="28">
        <v>9</v>
      </c>
      <c r="D2643" s="28">
        <v>0</v>
      </c>
      <c r="E2643" s="28">
        <v>0</v>
      </c>
      <c r="F2643" s="28">
        <v>0</v>
      </c>
      <c r="G2643" s="28">
        <v>0</v>
      </c>
      <c r="H2643" s="28">
        <v>0</v>
      </c>
      <c r="I2643" s="28">
        <v>0</v>
      </c>
      <c r="J2643" s="28">
        <v>0</v>
      </c>
      <c r="K2643" s="28"/>
      <c r="L2643" s="28"/>
      <c r="M2643" s="28"/>
      <c r="N2643" s="28"/>
      <c r="O2643" s="28"/>
      <c r="P2643" s="28"/>
      <c r="Q2643" s="28"/>
      <c r="R2643" s="28"/>
      <c r="S2643" s="28"/>
      <c r="T2643" s="12"/>
      <c r="U2643" s="12"/>
      <c r="V2643" s="12"/>
    </row>
    <row r="2644" spans="1:22">
      <c r="A2644" s="26">
        <v>2604</v>
      </c>
      <c r="B2644" s="28">
        <v>6</v>
      </c>
      <c r="C2644" s="28">
        <v>6</v>
      </c>
      <c r="D2644" s="28">
        <v>0</v>
      </c>
      <c r="E2644" s="28">
        <v>0</v>
      </c>
      <c r="F2644" s="28">
        <v>0</v>
      </c>
      <c r="G2644" s="28">
        <v>0</v>
      </c>
      <c r="H2644" s="28">
        <v>0</v>
      </c>
      <c r="I2644" s="28">
        <v>0</v>
      </c>
      <c r="J2644" s="28">
        <v>0</v>
      </c>
      <c r="K2644" s="28"/>
      <c r="L2644" s="28"/>
      <c r="M2644" s="28"/>
      <c r="N2644" s="28"/>
      <c r="O2644" s="28"/>
      <c r="P2644" s="28"/>
      <c r="Q2644" s="28"/>
      <c r="R2644" s="28"/>
      <c r="S2644" s="28"/>
      <c r="T2644" s="12"/>
      <c r="U2644" s="12"/>
      <c r="V2644" s="12"/>
    </row>
    <row r="2645" spans="1:22">
      <c r="A2645" s="26">
        <v>2605</v>
      </c>
      <c r="B2645" s="28">
        <v>9</v>
      </c>
      <c r="C2645" s="28">
        <v>9</v>
      </c>
      <c r="D2645" s="28">
        <v>1</v>
      </c>
      <c r="E2645" s="28">
        <v>0</v>
      </c>
      <c r="F2645" s="28">
        <v>0</v>
      </c>
      <c r="G2645" s="28">
        <v>0</v>
      </c>
      <c r="H2645" s="28">
        <v>0</v>
      </c>
      <c r="I2645" s="28">
        <v>0</v>
      </c>
      <c r="J2645" s="28">
        <v>0</v>
      </c>
      <c r="K2645" s="28"/>
      <c r="L2645" s="28"/>
      <c r="M2645" s="28"/>
      <c r="N2645" s="28"/>
      <c r="O2645" s="28"/>
      <c r="P2645" s="28"/>
      <c r="Q2645" s="28"/>
      <c r="R2645" s="28"/>
      <c r="S2645" s="28"/>
      <c r="T2645" s="12"/>
      <c r="U2645" s="12"/>
      <c r="V2645" s="12"/>
    </row>
    <row r="2646" spans="1:22">
      <c r="A2646" s="26">
        <v>2606</v>
      </c>
      <c r="B2646" s="28">
        <v>13</v>
      </c>
      <c r="C2646" s="28">
        <v>5</v>
      </c>
      <c r="D2646" s="28">
        <v>0</v>
      </c>
      <c r="E2646" s="28">
        <v>0</v>
      </c>
      <c r="F2646" s="28">
        <v>0</v>
      </c>
      <c r="G2646" s="28">
        <v>0</v>
      </c>
      <c r="H2646" s="28">
        <v>0</v>
      </c>
      <c r="I2646" s="28">
        <v>0</v>
      </c>
      <c r="J2646" s="28">
        <v>0</v>
      </c>
      <c r="K2646" s="28"/>
      <c r="L2646" s="28"/>
      <c r="M2646" s="28"/>
      <c r="N2646" s="28"/>
      <c r="O2646" s="28"/>
      <c r="P2646" s="28"/>
      <c r="Q2646" s="28"/>
      <c r="R2646" s="28"/>
      <c r="S2646" s="28"/>
      <c r="T2646" s="12"/>
      <c r="U2646" s="12"/>
      <c r="V2646" s="12"/>
    </row>
    <row r="2647" spans="1:22">
      <c r="A2647" s="26">
        <v>2607</v>
      </c>
      <c r="B2647" s="28">
        <v>11</v>
      </c>
      <c r="C2647" s="28">
        <v>5</v>
      </c>
      <c r="D2647" s="28">
        <v>0</v>
      </c>
      <c r="E2647" s="28">
        <v>0</v>
      </c>
      <c r="F2647" s="28">
        <v>0</v>
      </c>
      <c r="G2647" s="28">
        <v>0</v>
      </c>
      <c r="H2647" s="28">
        <v>0</v>
      </c>
      <c r="I2647" s="28">
        <v>0</v>
      </c>
      <c r="J2647" s="28">
        <v>0</v>
      </c>
      <c r="K2647" s="28"/>
      <c r="L2647" s="28"/>
      <c r="M2647" s="28"/>
      <c r="N2647" s="28"/>
      <c r="O2647" s="28"/>
      <c r="P2647" s="28"/>
      <c r="Q2647" s="28"/>
      <c r="R2647" s="28"/>
      <c r="S2647" s="28"/>
      <c r="T2647" s="12"/>
      <c r="U2647" s="12"/>
      <c r="V2647" s="12"/>
    </row>
    <row r="2648" spans="1:22">
      <c r="A2648" s="26">
        <v>2608</v>
      </c>
      <c r="B2648" s="28">
        <v>6</v>
      </c>
      <c r="C2648" s="28">
        <v>9</v>
      </c>
      <c r="D2648" s="28">
        <v>0</v>
      </c>
      <c r="E2648" s="28">
        <v>0</v>
      </c>
      <c r="F2648" s="28">
        <v>0</v>
      </c>
      <c r="G2648" s="28">
        <v>0</v>
      </c>
      <c r="H2648" s="28">
        <v>0</v>
      </c>
      <c r="I2648" s="28">
        <v>0</v>
      </c>
      <c r="J2648" s="28">
        <v>0</v>
      </c>
      <c r="K2648" s="28"/>
      <c r="L2648" s="28"/>
      <c r="M2648" s="28"/>
      <c r="N2648" s="28"/>
      <c r="O2648" s="28"/>
      <c r="P2648" s="28"/>
      <c r="Q2648" s="28"/>
      <c r="R2648" s="28"/>
      <c r="S2648" s="28"/>
      <c r="T2648" s="12"/>
      <c r="U2648" s="12"/>
      <c r="V2648" s="12"/>
    </row>
    <row r="2649" spans="1:22">
      <c r="A2649" s="26">
        <v>2609</v>
      </c>
      <c r="B2649" s="28">
        <v>11</v>
      </c>
      <c r="C2649" s="28">
        <v>6</v>
      </c>
      <c r="D2649" s="28">
        <v>0</v>
      </c>
      <c r="E2649" s="28">
        <v>0</v>
      </c>
      <c r="F2649" s="28">
        <v>0</v>
      </c>
      <c r="G2649" s="28">
        <v>0</v>
      </c>
      <c r="H2649" s="28">
        <v>0</v>
      </c>
      <c r="I2649" s="28">
        <v>0</v>
      </c>
      <c r="J2649" s="28">
        <v>0</v>
      </c>
      <c r="K2649" s="28"/>
      <c r="L2649" s="28"/>
      <c r="M2649" s="28"/>
      <c r="N2649" s="28"/>
      <c r="O2649" s="28"/>
      <c r="P2649" s="28"/>
      <c r="Q2649" s="28"/>
      <c r="R2649" s="28"/>
      <c r="S2649" s="28"/>
      <c r="T2649" s="12"/>
      <c r="U2649" s="12"/>
      <c r="V2649" s="12"/>
    </row>
    <row r="2650" spans="1:22">
      <c r="A2650" s="26">
        <v>2610</v>
      </c>
      <c r="B2650" s="28">
        <v>6</v>
      </c>
      <c r="C2650" s="28">
        <v>6</v>
      </c>
      <c r="D2650" s="28">
        <v>0</v>
      </c>
      <c r="E2650" s="28">
        <v>0</v>
      </c>
      <c r="F2650" s="28">
        <v>0</v>
      </c>
      <c r="G2650" s="28">
        <v>0</v>
      </c>
      <c r="H2650" s="28">
        <v>0</v>
      </c>
      <c r="I2650" s="28">
        <v>0</v>
      </c>
      <c r="J2650" s="28">
        <v>0</v>
      </c>
      <c r="K2650" s="28"/>
      <c r="L2650" s="28"/>
      <c r="M2650" s="28"/>
      <c r="N2650" s="28"/>
      <c r="O2650" s="28"/>
      <c r="P2650" s="28"/>
      <c r="Q2650" s="28"/>
      <c r="R2650" s="28"/>
      <c r="S2650" s="28"/>
      <c r="T2650" s="12"/>
      <c r="U2650" s="12"/>
      <c r="V2650" s="12"/>
    </row>
    <row r="2651" spans="1:22">
      <c r="A2651" s="26">
        <v>2611</v>
      </c>
      <c r="B2651" s="28">
        <v>10</v>
      </c>
      <c r="C2651" s="28">
        <v>6</v>
      </c>
      <c r="D2651" s="28">
        <v>0</v>
      </c>
      <c r="E2651" s="28">
        <v>0</v>
      </c>
      <c r="F2651" s="28">
        <v>0</v>
      </c>
      <c r="G2651" s="28">
        <v>0</v>
      </c>
      <c r="H2651" s="28">
        <v>0</v>
      </c>
      <c r="I2651" s="28">
        <v>0</v>
      </c>
      <c r="J2651" s="28">
        <v>0</v>
      </c>
      <c r="K2651" s="28"/>
      <c r="L2651" s="28"/>
      <c r="M2651" s="28"/>
      <c r="N2651" s="28"/>
      <c r="O2651" s="28"/>
      <c r="P2651" s="28"/>
      <c r="Q2651" s="28"/>
      <c r="R2651" s="28"/>
      <c r="S2651" s="28"/>
      <c r="T2651" s="12"/>
      <c r="U2651" s="12"/>
      <c r="V2651" s="12"/>
    </row>
    <row r="2652" spans="1:22">
      <c r="A2652" s="26">
        <v>2612</v>
      </c>
      <c r="B2652" s="28">
        <v>16</v>
      </c>
      <c r="C2652" s="28">
        <v>2</v>
      </c>
      <c r="D2652" s="28">
        <v>1</v>
      </c>
      <c r="E2652" s="28">
        <v>0</v>
      </c>
      <c r="F2652" s="28">
        <v>0</v>
      </c>
      <c r="G2652" s="28">
        <v>0</v>
      </c>
      <c r="H2652" s="28">
        <v>0</v>
      </c>
      <c r="I2652" s="28">
        <v>0</v>
      </c>
      <c r="J2652" s="28">
        <v>0</v>
      </c>
      <c r="K2652" s="28"/>
      <c r="L2652" s="28"/>
      <c r="M2652" s="28"/>
      <c r="N2652" s="28"/>
      <c r="O2652" s="28"/>
      <c r="P2652" s="28"/>
      <c r="Q2652" s="28"/>
      <c r="R2652" s="28"/>
      <c r="S2652" s="28"/>
      <c r="T2652" s="12"/>
      <c r="U2652" s="12"/>
      <c r="V2652" s="12"/>
    </row>
    <row r="2653" spans="1:22">
      <c r="A2653" s="26">
        <v>2613</v>
      </c>
      <c r="B2653" s="28">
        <v>12</v>
      </c>
      <c r="C2653" s="28">
        <v>9</v>
      </c>
      <c r="D2653" s="28">
        <v>0</v>
      </c>
      <c r="E2653" s="28">
        <v>0</v>
      </c>
      <c r="F2653" s="28">
        <v>1</v>
      </c>
      <c r="G2653" s="28">
        <v>0</v>
      </c>
      <c r="H2653" s="28">
        <v>0</v>
      </c>
      <c r="I2653" s="28">
        <v>0</v>
      </c>
      <c r="J2653" s="28">
        <v>0</v>
      </c>
      <c r="K2653" s="28"/>
      <c r="L2653" s="28"/>
      <c r="M2653" s="28"/>
      <c r="N2653" s="28"/>
      <c r="O2653" s="28"/>
      <c r="P2653" s="28"/>
      <c r="Q2653" s="28"/>
      <c r="R2653" s="28"/>
      <c r="S2653" s="28"/>
      <c r="T2653" s="12"/>
      <c r="U2653" s="12"/>
      <c r="V2653" s="12"/>
    </row>
    <row r="2654" spans="1:22">
      <c r="A2654" s="26">
        <v>2614</v>
      </c>
      <c r="B2654" s="28">
        <v>12</v>
      </c>
      <c r="C2654" s="28">
        <v>1</v>
      </c>
      <c r="D2654" s="28">
        <v>1</v>
      </c>
      <c r="E2654" s="28">
        <v>0</v>
      </c>
      <c r="F2654" s="28">
        <v>0</v>
      </c>
      <c r="G2654" s="28">
        <v>0</v>
      </c>
      <c r="H2654" s="28">
        <v>0</v>
      </c>
      <c r="I2654" s="28">
        <v>0</v>
      </c>
      <c r="J2654" s="28">
        <v>0</v>
      </c>
      <c r="K2654" s="28"/>
      <c r="L2654" s="28"/>
      <c r="M2654" s="28"/>
      <c r="N2654" s="28"/>
      <c r="O2654" s="28"/>
      <c r="P2654" s="28"/>
      <c r="Q2654" s="28"/>
      <c r="R2654" s="28"/>
      <c r="S2654" s="28"/>
      <c r="T2654" s="12"/>
      <c r="U2654" s="12"/>
      <c r="V2654" s="12"/>
    </row>
    <row r="2655" spans="1:22">
      <c r="A2655" s="26">
        <v>2615</v>
      </c>
      <c r="B2655" s="28">
        <v>4</v>
      </c>
      <c r="C2655" s="28">
        <v>0</v>
      </c>
      <c r="D2655" s="28">
        <v>0</v>
      </c>
      <c r="E2655" s="28">
        <v>0</v>
      </c>
      <c r="F2655" s="28">
        <v>0</v>
      </c>
      <c r="G2655" s="28">
        <v>0</v>
      </c>
      <c r="H2655" s="28">
        <v>0</v>
      </c>
      <c r="I2655" s="28">
        <v>0</v>
      </c>
      <c r="J2655" s="28">
        <v>0</v>
      </c>
      <c r="K2655" s="28"/>
      <c r="L2655" s="28"/>
      <c r="M2655" s="28"/>
      <c r="N2655" s="28"/>
      <c r="O2655" s="28"/>
      <c r="P2655" s="28"/>
      <c r="Q2655" s="28"/>
      <c r="R2655" s="28"/>
      <c r="S2655" s="28"/>
      <c r="T2655" s="12"/>
      <c r="U2655" s="12"/>
      <c r="V2655" s="12"/>
    </row>
    <row r="2656" spans="1:22">
      <c r="A2656" s="26">
        <v>2616</v>
      </c>
      <c r="B2656" s="28">
        <v>8</v>
      </c>
      <c r="C2656" s="28">
        <v>3</v>
      </c>
      <c r="D2656" s="28">
        <v>1</v>
      </c>
      <c r="E2656" s="28">
        <v>0</v>
      </c>
      <c r="F2656" s="28">
        <v>0</v>
      </c>
      <c r="G2656" s="28">
        <v>0</v>
      </c>
      <c r="H2656" s="28">
        <v>0</v>
      </c>
      <c r="I2656" s="28">
        <v>0</v>
      </c>
      <c r="J2656" s="28">
        <v>0</v>
      </c>
      <c r="K2656" s="28"/>
      <c r="L2656" s="28"/>
      <c r="M2656" s="28"/>
      <c r="N2656" s="28"/>
      <c r="O2656" s="28"/>
      <c r="P2656" s="28"/>
      <c r="Q2656" s="28"/>
      <c r="R2656" s="28"/>
      <c r="S2656" s="28"/>
      <c r="T2656" s="12"/>
      <c r="U2656" s="12"/>
      <c r="V2656" s="12"/>
    </row>
    <row r="2657" spans="1:22">
      <c r="A2657" s="26">
        <v>2617</v>
      </c>
      <c r="B2657" s="28">
        <v>8</v>
      </c>
      <c r="C2657" s="28">
        <v>1</v>
      </c>
      <c r="D2657" s="28">
        <v>0</v>
      </c>
      <c r="E2657" s="28">
        <v>0</v>
      </c>
      <c r="F2657" s="28">
        <v>0</v>
      </c>
      <c r="G2657" s="28">
        <v>0</v>
      </c>
      <c r="H2657" s="28">
        <v>0</v>
      </c>
      <c r="I2657" s="28">
        <v>0</v>
      </c>
      <c r="J2657" s="28">
        <v>0</v>
      </c>
      <c r="K2657" s="28"/>
      <c r="L2657" s="28"/>
      <c r="M2657" s="28"/>
      <c r="N2657" s="28"/>
      <c r="O2657" s="28"/>
      <c r="P2657" s="28"/>
      <c r="Q2657" s="28"/>
      <c r="R2657" s="28"/>
      <c r="S2657" s="28"/>
      <c r="T2657" s="12"/>
      <c r="U2657" s="12"/>
      <c r="V2657" s="12"/>
    </row>
    <row r="2658" spans="1:22">
      <c r="A2658" s="26">
        <v>2618</v>
      </c>
      <c r="B2658" s="28">
        <v>9</v>
      </c>
      <c r="C2658" s="28">
        <v>4</v>
      </c>
      <c r="D2658" s="28">
        <v>0</v>
      </c>
      <c r="E2658" s="28">
        <v>0</v>
      </c>
      <c r="F2658" s="28">
        <v>0</v>
      </c>
      <c r="G2658" s="28">
        <v>0</v>
      </c>
      <c r="H2658" s="28">
        <v>0</v>
      </c>
      <c r="I2658" s="28">
        <v>0</v>
      </c>
      <c r="J2658" s="28">
        <v>0</v>
      </c>
      <c r="K2658" s="28"/>
      <c r="L2658" s="28"/>
      <c r="M2658" s="28"/>
      <c r="N2658" s="28"/>
      <c r="O2658" s="28"/>
      <c r="P2658" s="28"/>
      <c r="Q2658" s="28"/>
      <c r="R2658" s="28"/>
      <c r="S2658" s="28"/>
      <c r="T2658" s="12"/>
      <c r="U2658" s="12"/>
      <c r="V2658" s="12"/>
    </row>
    <row r="2659" spans="1:22">
      <c r="A2659" s="26">
        <v>2619</v>
      </c>
      <c r="B2659" s="28">
        <v>11</v>
      </c>
      <c r="C2659" s="28">
        <v>3</v>
      </c>
      <c r="D2659" s="28">
        <v>1</v>
      </c>
      <c r="E2659" s="28">
        <v>0</v>
      </c>
      <c r="F2659" s="28">
        <v>0</v>
      </c>
      <c r="G2659" s="28">
        <v>0</v>
      </c>
      <c r="H2659" s="28">
        <v>0</v>
      </c>
      <c r="I2659" s="28">
        <v>0</v>
      </c>
      <c r="J2659" s="28">
        <v>0</v>
      </c>
      <c r="K2659" s="28"/>
      <c r="L2659" s="28"/>
      <c r="M2659" s="28"/>
      <c r="N2659" s="28"/>
      <c r="O2659" s="28"/>
      <c r="P2659" s="28"/>
      <c r="Q2659" s="28"/>
      <c r="R2659" s="28"/>
      <c r="S2659" s="28"/>
      <c r="T2659" s="12"/>
      <c r="U2659" s="12"/>
      <c r="V2659" s="12"/>
    </row>
    <row r="2660" spans="1:22">
      <c r="A2660" s="26">
        <v>2620</v>
      </c>
      <c r="B2660" s="28">
        <v>5</v>
      </c>
      <c r="C2660" s="28">
        <v>3</v>
      </c>
      <c r="D2660" s="28">
        <v>0</v>
      </c>
      <c r="E2660" s="28">
        <v>0</v>
      </c>
      <c r="F2660" s="28">
        <v>0</v>
      </c>
      <c r="G2660" s="28">
        <v>0</v>
      </c>
      <c r="H2660" s="28">
        <v>0</v>
      </c>
      <c r="I2660" s="28">
        <v>0</v>
      </c>
      <c r="J2660" s="28">
        <v>0</v>
      </c>
      <c r="K2660" s="28"/>
      <c r="L2660" s="28"/>
      <c r="M2660" s="28"/>
      <c r="N2660" s="28"/>
      <c r="O2660" s="28"/>
      <c r="P2660" s="28"/>
      <c r="Q2660" s="28"/>
      <c r="R2660" s="28"/>
      <c r="S2660" s="28"/>
      <c r="T2660" s="12"/>
      <c r="U2660" s="12"/>
      <c r="V2660" s="12"/>
    </row>
    <row r="2661" spans="1:22">
      <c r="A2661" s="26">
        <v>2621</v>
      </c>
      <c r="B2661" s="28">
        <v>7</v>
      </c>
      <c r="C2661" s="28">
        <v>3</v>
      </c>
      <c r="D2661" s="28">
        <v>0</v>
      </c>
      <c r="E2661" s="28">
        <v>0</v>
      </c>
      <c r="F2661" s="28">
        <v>0</v>
      </c>
      <c r="G2661" s="28">
        <v>0</v>
      </c>
      <c r="H2661" s="28">
        <v>0</v>
      </c>
      <c r="I2661" s="28">
        <v>0</v>
      </c>
      <c r="J2661" s="28">
        <v>0</v>
      </c>
      <c r="K2661" s="28"/>
      <c r="L2661" s="28"/>
      <c r="M2661" s="28"/>
      <c r="N2661" s="28"/>
      <c r="O2661" s="28"/>
      <c r="P2661" s="28"/>
      <c r="Q2661" s="28"/>
      <c r="R2661" s="28"/>
      <c r="S2661" s="28"/>
      <c r="T2661" s="12"/>
      <c r="U2661" s="12"/>
      <c r="V2661" s="12"/>
    </row>
    <row r="2662" spans="1:22">
      <c r="A2662" s="26">
        <v>2622</v>
      </c>
      <c r="B2662" s="28">
        <v>12</v>
      </c>
      <c r="C2662" s="28">
        <v>2</v>
      </c>
      <c r="D2662" s="28">
        <v>2</v>
      </c>
      <c r="E2662" s="28">
        <v>0</v>
      </c>
      <c r="F2662" s="28">
        <v>0</v>
      </c>
      <c r="G2662" s="28">
        <v>0</v>
      </c>
      <c r="H2662" s="28">
        <v>0</v>
      </c>
      <c r="I2662" s="28">
        <v>0</v>
      </c>
      <c r="J2662" s="28">
        <v>0</v>
      </c>
      <c r="K2662" s="28"/>
      <c r="L2662" s="28"/>
      <c r="M2662" s="28"/>
      <c r="N2662" s="28"/>
      <c r="O2662" s="28"/>
      <c r="P2662" s="28"/>
      <c r="Q2662" s="28"/>
      <c r="R2662" s="28"/>
      <c r="S2662" s="28"/>
      <c r="T2662" s="12"/>
      <c r="U2662" s="12"/>
      <c r="V2662" s="12"/>
    </row>
    <row r="2663" spans="1:22">
      <c r="A2663" s="26">
        <v>2623</v>
      </c>
      <c r="B2663" s="28">
        <v>10</v>
      </c>
      <c r="C2663" s="28">
        <v>0</v>
      </c>
      <c r="D2663" s="28">
        <v>0</v>
      </c>
      <c r="E2663" s="28">
        <v>0</v>
      </c>
      <c r="F2663" s="28">
        <v>0</v>
      </c>
      <c r="G2663" s="28">
        <v>0</v>
      </c>
      <c r="H2663" s="28">
        <v>0</v>
      </c>
      <c r="I2663" s="28">
        <v>0</v>
      </c>
      <c r="J2663" s="28">
        <v>0</v>
      </c>
      <c r="K2663" s="28"/>
      <c r="L2663" s="28"/>
      <c r="M2663" s="28"/>
      <c r="N2663" s="28"/>
      <c r="O2663" s="28"/>
      <c r="P2663" s="28"/>
      <c r="Q2663" s="28"/>
      <c r="R2663" s="28"/>
      <c r="S2663" s="28"/>
      <c r="T2663" s="12"/>
      <c r="U2663" s="12"/>
      <c r="V2663" s="12"/>
    </row>
    <row r="2664" spans="1:22">
      <c r="A2664" s="26">
        <v>2624</v>
      </c>
      <c r="B2664" s="28">
        <v>18</v>
      </c>
      <c r="C2664" s="28">
        <v>0</v>
      </c>
      <c r="D2664" s="28">
        <v>0</v>
      </c>
      <c r="E2664" s="28">
        <v>0</v>
      </c>
      <c r="F2664" s="28">
        <v>0</v>
      </c>
      <c r="G2664" s="28">
        <v>0</v>
      </c>
      <c r="H2664" s="28">
        <v>0</v>
      </c>
      <c r="I2664" s="28">
        <v>0</v>
      </c>
      <c r="J2664" s="28">
        <v>0</v>
      </c>
      <c r="K2664" s="28"/>
      <c r="L2664" s="28"/>
      <c r="M2664" s="28"/>
      <c r="N2664" s="28"/>
      <c r="O2664" s="28"/>
      <c r="P2664" s="28"/>
      <c r="Q2664" s="28"/>
      <c r="R2664" s="28"/>
      <c r="S2664" s="28"/>
      <c r="T2664" s="12"/>
      <c r="U2664" s="12"/>
      <c r="V2664" s="12"/>
    </row>
    <row r="2665" spans="1:22">
      <c r="A2665" s="26">
        <v>2625</v>
      </c>
      <c r="B2665" s="28">
        <v>15</v>
      </c>
      <c r="C2665" s="28">
        <v>3</v>
      </c>
      <c r="D2665" s="28">
        <v>0</v>
      </c>
      <c r="E2665" s="28">
        <v>0</v>
      </c>
      <c r="F2665" s="28">
        <v>1</v>
      </c>
      <c r="G2665" s="28">
        <v>0</v>
      </c>
      <c r="H2665" s="28">
        <v>0</v>
      </c>
      <c r="I2665" s="28">
        <v>0</v>
      </c>
      <c r="J2665" s="28">
        <v>0</v>
      </c>
      <c r="K2665" s="28"/>
      <c r="L2665" s="28"/>
      <c r="M2665" s="28"/>
      <c r="N2665" s="28"/>
      <c r="O2665" s="28"/>
      <c r="P2665" s="28"/>
      <c r="Q2665" s="28"/>
      <c r="R2665" s="28"/>
      <c r="S2665" s="28"/>
      <c r="T2665" s="12"/>
      <c r="U2665" s="12"/>
      <c r="V2665" s="12"/>
    </row>
    <row r="2666" spans="1:22">
      <c r="A2666" s="26">
        <v>2626</v>
      </c>
      <c r="B2666" s="28">
        <v>9</v>
      </c>
      <c r="C2666" s="28">
        <v>2</v>
      </c>
      <c r="D2666" s="28">
        <v>0</v>
      </c>
      <c r="E2666" s="28">
        <v>0</v>
      </c>
      <c r="F2666" s="28">
        <v>0</v>
      </c>
      <c r="G2666" s="28">
        <v>0</v>
      </c>
      <c r="H2666" s="28">
        <v>0</v>
      </c>
      <c r="I2666" s="28">
        <v>0</v>
      </c>
      <c r="J2666" s="28">
        <v>0</v>
      </c>
      <c r="K2666" s="28"/>
      <c r="L2666" s="28"/>
      <c r="M2666" s="28"/>
      <c r="N2666" s="28"/>
      <c r="O2666" s="28"/>
      <c r="P2666" s="28"/>
      <c r="Q2666" s="28"/>
      <c r="R2666" s="28"/>
      <c r="S2666" s="28"/>
      <c r="T2666" s="12"/>
      <c r="U2666" s="12"/>
      <c r="V2666" s="12"/>
    </row>
    <row r="2667" spans="1:22">
      <c r="A2667" s="26">
        <v>2627</v>
      </c>
      <c r="B2667" s="28">
        <v>10</v>
      </c>
      <c r="C2667" s="28">
        <v>1</v>
      </c>
      <c r="D2667" s="28">
        <v>0</v>
      </c>
      <c r="E2667" s="28">
        <v>0</v>
      </c>
      <c r="F2667" s="28">
        <v>0</v>
      </c>
      <c r="G2667" s="28">
        <v>0</v>
      </c>
      <c r="H2667" s="28">
        <v>0</v>
      </c>
      <c r="I2667" s="28">
        <v>0</v>
      </c>
      <c r="J2667" s="28">
        <v>0</v>
      </c>
      <c r="K2667" s="28"/>
      <c r="L2667" s="28"/>
      <c r="M2667" s="28"/>
      <c r="N2667" s="28"/>
      <c r="O2667" s="28"/>
      <c r="P2667" s="28"/>
      <c r="Q2667" s="28"/>
      <c r="R2667" s="28"/>
      <c r="S2667" s="28"/>
      <c r="T2667" s="12"/>
      <c r="U2667" s="12"/>
      <c r="V2667" s="12"/>
    </row>
    <row r="2668" spans="1:22">
      <c r="A2668" s="26">
        <v>2628</v>
      </c>
      <c r="B2668" s="28">
        <v>7</v>
      </c>
      <c r="C2668" s="28">
        <v>1</v>
      </c>
      <c r="D2668" s="28">
        <v>0</v>
      </c>
      <c r="E2668" s="28">
        <v>0</v>
      </c>
      <c r="F2668" s="28">
        <v>0</v>
      </c>
      <c r="G2668" s="28">
        <v>0</v>
      </c>
      <c r="H2668" s="28">
        <v>0</v>
      </c>
      <c r="I2668" s="28">
        <v>0</v>
      </c>
      <c r="J2668" s="28">
        <v>0</v>
      </c>
      <c r="K2668" s="28"/>
      <c r="L2668" s="28"/>
      <c r="M2668" s="28"/>
      <c r="N2668" s="28"/>
      <c r="O2668" s="28"/>
      <c r="P2668" s="28"/>
      <c r="Q2668" s="28"/>
      <c r="R2668" s="28"/>
      <c r="S2668" s="28"/>
      <c r="T2668" s="12"/>
      <c r="U2668" s="12"/>
      <c r="V2668" s="12"/>
    </row>
    <row r="2669" spans="1:22">
      <c r="A2669" s="26">
        <v>2629</v>
      </c>
      <c r="B2669" s="28">
        <v>11</v>
      </c>
      <c r="C2669" s="28">
        <v>2</v>
      </c>
      <c r="D2669" s="28">
        <v>0</v>
      </c>
      <c r="E2669" s="28">
        <v>0</v>
      </c>
      <c r="F2669" s="28">
        <v>0</v>
      </c>
      <c r="G2669" s="28">
        <v>0</v>
      </c>
      <c r="H2669" s="28">
        <v>0</v>
      </c>
      <c r="I2669" s="28">
        <v>0</v>
      </c>
      <c r="J2669" s="28">
        <v>0</v>
      </c>
      <c r="K2669" s="28"/>
      <c r="L2669" s="28"/>
      <c r="M2669" s="28"/>
      <c r="N2669" s="28"/>
      <c r="O2669" s="28"/>
      <c r="P2669" s="28"/>
      <c r="Q2669" s="28"/>
      <c r="R2669" s="28"/>
      <c r="S2669" s="28"/>
      <c r="T2669" s="12"/>
      <c r="U2669" s="12"/>
      <c r="V2669" s="12"/>
    </row>
    <row r="2670" spans="1:22">
      <c r="A2670" s="26">
        <v>2630</v>
      </c>
      <c r="B2670" s="28">
        <v>11</v>
      </c>
      <c r="C2670" s="28">
        <v>0</v>
      </c>
      <c r="D2670" s="28">
        <v>0</v>
      </c>
      <c r="E2670" s="28">
        <v>0</v>
      </c>
      <c r="F2670" s="28">
        <v>0</v>
      </c>
      <c r="G2670" s="28">
        <v>0</v>
      </c>
      <c r="H2670" s="28">
        <v>0</v>
      </c>
      <c r="I2670" s="28">
        <v>0</v>
      </c>
      <c r="J2670" s="28">
        <v>0</v>
      </c>
      <c r="K2670" s="28"/>
      <c r="L2670" s="28"/>
      <c r="M2670" s="28"/>
      <c r="N2670" s="28"/>
      <c r="O2670" s="28"/>
      <c r="P2670" s="28"/>
      <c r="Q2670" s="28"/>
      <c r="R2670" s="28"/>
      <c r="S2670" s="28"/>
      <c r="T2670" s="12"/>
      <c r="U2670" s="12"/>
      <c r="V2670" s="12"/>
    </row>
    <row r="2671" spans="1:22">
      <c r="A2671" s="26">
        <v>2631</v>
      </c>
      <c r="B2671" s="28">
        <v>5</v>
      </c>
      <c r="C2671" s="28">
        <v>0</v>
      </c>
      <c r="D2671" s="28">
        <v>0</v>
      </c>
      <c r="E2671" s="28">
        <v>0</v>
      </c>
      <c r="F2671" s="28">
        <v>0</v>
      </c>
      <c r="G2671" s="28">
        <v>0</v>
      </c>
      <c r="H2671" s="28">
        <v>0</v>
      </c>
      <c r="I2671" s="28">
        <v>0</v>
      </c>
      <c r="J2671" s="28">
        <v>0</v>
      </c>
      <c r="K2671" s="28"/>
      <c r="L2671" s="28"/>
      <c r="M2671" s="28"/>
      <c r="N2671" s="28"/>
      <c r="O2671" s="28"/>
      <c r="P2671" s="28"/>
      <c r="Q2671" s="28"/>
      <c r="R2671" s="28"/>
      <c r="S2671" s="28"/>
      <c r="T2671" s="12"/>
      <c r="U2671" s="12"/>
      <c r="V2671" s="12"/>
    </row>
    <row r="2672" spans="1:22">
      <c r="A2672" s="26">
        <v>2632</v>
      </c>
      <c r="B2672" s="28">
        <v>12</v>
      </c>
      <c r="C2672" s="28">
        <v>0</v>
      </c>
      <c r="D2672" s="28">
        <v>0</v>
      </c>
      <c r="E2672" s="28">
        <v>0</v>
      </c>
      <c r="F2672" s="28">
        <v>0</v>
      </c>
      <c r="G2672" s="28">
        <v>0</v>
      </c>
      <c r="H2672" s="28">
        <v>0</v>
      </c>
      <c r="I2672" s="28">
        <v>0</v>
      </c>
      <c r="J2672" s="28">
        <v>0</v>
      </c>
      <c r="K2672" s="28"/>
      <c r="L2672" s="28"/>
      <c r="M2672" s="28"/>
      <c r="N2672" s="28"/>
      <c r="O2672" s="28"/>
      <c r="P2672" s="28"/>
      <c r="Q2672" s="28"/>
      <c r="R2672" s="28"/>
      <c r="S2672" s="28"/>
      <c r="T2672" s="12"/>
      <c r="U2672" s="12"/>
      <c r="V2672" s="12"/>
    </row>
    <row r="2673" spans="1:22">
      <c r="A2673" s="26">
        <v>2633</v>
      </c>
      <c r="B2673" s="28">
        <v>9</v>
      </c>
      <c r="C2673" s="28">
        <v>0</v>
      </c>
      <c r="D2673" s="28">
        <v>0</v>
      </c>
      <c r="E2673" s="28">
        <v>0</v>
      </c>
      <c r="F2673" s="28">
        <v>0</v>
      </c>
      <c r="G2673" s="28">
        <v>0</v>
      </c>
      <c r="H2673" s="28">
        <v>0</v>
      </c>
      <c r="I2673" s="28">
        <v>0</v>
      </c>
      <c r="J2673" s="28">
        <v>0</v>
      </c>
      <c r="K2673" s="28"/>
      <c r="L2673" s="28"/>
      <c r="M2673" s="28"/>
      <c r="N2673" s="28"/>
      <c r="O2673" s="28"/>
      <c r="P2673" s="28"/>
      <c r="Q2673" s="28"/>
      <c r="R2673" s="28"/>
      <c r="S2673" s="28"/>
      <c r="T2673" s="12"/>
      <c r="U2673" s="12"/>
      <c r="V2673" s="12"/>
    </row>
    <row r="2674" spans="1:22">
      <c r="A2674" s="26">
        <v>2634</v>
      </c>
      <c r="B2674" s="28">
        <v>11</v>
      </c>
      <c r="C2674" s="28">
        <v>1</v>
      </c>
      <c r="D2674" s="28">
        <v>0</v>
      </c>
      <c r="E2674" s="28">
        <v>0</v>
      </c>
      <c r="F2674" s="28">
        <v>0</v>
      </c>
      <c r="G2674" s="28">
        <v>0</v>
      </c>
      <c r="H2674" s="28">
        <v>0</v>
      </c>
      <c r="I2674" s="28">
        <v>0</v>
      </c>
      <c r="J2674" s="28">
        <v>0</v>
      </c>
      <c r="K2674" s="28"/>
      <c r="L2674" s="28"/>
      <c r="M2674" s="28"/>
      <c r="N2674" s="28"/>
      <c r="O2674" s="28"/>
      <c r="P2674" s="28"/>
      <c r="Q2674" s="28"/>
      <c r="R2674" s="28"/>
      <c r="S2674" s="28"/>
      <c r="T2674" s="12"/>
      <c r="U2674" s="12"/>
      <c r="V2674" s="12"/>
    </row>
    <row r="2675" spans="1:22">
      <c r="A2675" s="26">
        <v>2635</v>
      </c>
      <c r="B2675" s="28">
        <v>14</v>
      </c>
      <c r="C2675" s="28">
        <v>0</v>
      </c>
      <c r="D2675" s="28">
        <v>0</v>
      </c>
      <c r="E2675" s="28">
        <v>0</v>
      </c>
      <c r="F2675" s="28">
        <v>0</v>
      </c>
      <c r="G2675" s="28">
        <v>0</v>
      </c>
      <c r="H2675" s="28">
        <v>0</v>
      </c>
      <c r="I2675" s="28">
        <v>0</v>
      </c>
      <c r="J2675" s="28">
        <v>0</v>
      </c>
      <c r="K2675" s="28"/>
      <c r="L2675" s="28"/>
      <c r="M2675" s="28"/>
      <c r="N2675" s="28"/>
      <c r="O2675" s="28"/>
      <c r="P2675" s="28"/>
      <c r="Q2675" s="28"/>
      <c r="R2675" s="28"/>
      <c r="S2675" s="28"/>
      <c r="T2675" s="12"/>
      <c r="U2675" s="12"/>
      <c r="V2675" s="12"/>
    </row>
    <row r="2676" spans="1:22">
      <c r="A2676" s="26">
        <v>2636</v>
      </c>
      <c r="B2676" s="28">
        <v>12</v>
      </c>
      <c r="C2676" s="28">
        <v>0</v>
      </c>
      <c r="D2676" s="28">
        <v>0</v>
      </c>
      <c r="E2676" s="28">
        <v>0</v>
      </c>
      <c r="F2676" s="28">
        <v>0</v>
      </c>
      <c r="G2676" s="28">
        <v>0</v>
      </c>
      <c r="H2676" s="28">
        <v>0</v>
      </c>
      <c r="I2676" s="28">
        <v>0</v>
      </c>
      <c r="J2676" s="28">
        <v>0</v>
      </c>
      <c r="K2676" s="28"/>
      <c r="L2676" s="28"/>
      <c r="M2676" s="28"/>
      <c r="N2676" s="28"/>
      <c r="O2676" s="28"/>
      <c r="P2676" s="28"/>
      <c r="Q2676" s="28"/>
      <c r="R2676" s="28"/>
      <c r="S2676" s="28"/>
      <c r="T2676" s="12"/>
      <c r="U2676" s="12"/>
      <c r="V2676" s="12"/>
    </row>
    <row r="2677" spans="1:22">
      <c r="A2677" s="26">
        <v>2637</v>
      </c>
      <c r="B2677" s="28">
        <v>7</v>
      </c>
      <c r="C2677" s="28">
        <v>1</v>
      </c>
      <c r="D2677" s="28">
        <v>0</v>
      </c>
      <c r="E2677" s="28">
        <v>0</v>
      </c>
      <c r="F2677" s="28">
        <v>0</v>
      </c>
      <c r="G2677" s="28">
        <v>0</v>
      </c>
      <c r="H2677" s="28">
        <v>0</v>
      </c>
      <c r="I2677" s="28">
        <v>0</v>
      </c>
      <c r="J2677" s="28">
        <v>0</v>
      </c>
      <c r="K2677" s="28"/>
      <c r="L2677" s="28"/>
      <c r="M2677" s="28"/>
      <c r="N2677" s="28"/>
      <c r="O2677" s="28"/>
      <c r="P2677" s="28"/>
      <c r="Q2677" s="28"/>
      <c r="R2677" s="28"/>
      <c r="S2677" s="28"/>
      <c r="T2677" s="12"/>
      <c r="U2677" s="12"/>
      <c r="V2677" s="12"/>
    </row>
    <row r="2678" spans="1:22">
      <c r="A2678" s="26">
        <v>2638</v>
      </c>
      <c r="B2678" s="28">
        <v>9</v>
      </c>
      <c r="C2678" s="28">
        <v>1</v>
      </c>
      <c r="D2678" s="28">
        <v>0</v>
      </c>
      <c r="E2678" s="28">
        <v>0</v>
      </c>
      <c r="F2678" s="28">
        <v>0</v>
      </c>
      <c r="G2678" s="28">
        <v>0</v>
      </c>
      <c r="H2678" s="28">
        <v>0</v>
      </c>
      <c r="I2678" s="28">
        <v>0</v>
      </c>
      <c r="J2678" s="28">
        <v>0</v>
      </c>
      <c r="K2678" s="28"/>
      <c r="L2678" s="28"/>
      <c r="M2678" s="28"/>
      <c r="N2678" s="28"/>
      <c r="O2678" s="28"/>
      <c r="P2678" s="28"/>
      <c r="Q2678" s="28"/>
      <c r="R2678" s="28"/>
      <c r="S2678" s="28"/>
      <c r="T2678" s="12"/>
      <c r="U2678" s="12"/>
      <c r="V2678" s="12"/>
    </row>
    <row r="2679" spans="1:22">
      <c r="A2679" s="26">
        <v>2639</v>
      </c>
      <c r="B2679" s="28">
        <v>12</v>
      </c>
      <c r="C2679" s="28">
        <v>0</v>
      </c>
      <c r="D2679" s="28">
        <v>0</v>
      </c>
      <c r="E2679" s="28">
        <v>0</v>
      </c>
      <c r="F2679" s="28">
        <v>0</v>
      </c>
      <c r="G2679" s="28">
        <v>0</v>
      </c>
      <c r="H2679" s="28">
        <v>0</v>
      </c>
      <c r="I2679" s="28">
        <v>0</v>
      </c>
      <c r="J2679" s="28">
        <v>0</v>
      </c>
      <c r="K2679" s="28"/>
      <c r="L2679" s="28"/>
      <c r="M2679" s="28"/>
      <c r="N2679" s="28"/>
      <c r="O2679" s="28"/>
      <c r="P2679" s="28"/>
      <c r="Q2679" s="28"/>
      <c r="R2679" s="28"/>
      <c r="S2679" s="28"/>
      <c r="T2679" s="12"/>
      <c r="U2679" s="12"/>
      <c r="V2679" s="12"/>
    </row>
    <row r="2680" spans="1:22">
      <c r="A2680" s="26">
        <v>2640</v>
      </c>
      <c r="B2680" s="28">
        <v>7</v>
      </c>
      <c r="C2680" s="28">
        <v>1</v>
      </c>
      <c r="D2680" s="28">
        <v>0</v>
      </c>
      <c r="E2680" s="28">
        <v>0</v>
      </c>
      <c r="F2680" s="28">
        <v>0</v>
      </c>
      <c r="G2680" s="28">
        <v>0</v>
      </c>
      <c r="H2680" s="28">
        <v>0</v>
      </c>
      <c r="I2680" s="28">
        <v>0</v>
      </c>
      <c r="J2680" s="28">
        <v>0</v>
      </c>
      <c r="K2680" s="28"/>
      <c r="L2680" s="28"/>
      <c r="M2680" s="28"/>
      <c r="N2680" s="28"/>
      <c r="O2680" s="28"/>
      <c r="P2680" s="28"/>
      <c r="Q2680" s="28"/>
      <c r="R2680" s="28"/>
      <c r="S2680" s="28"/>
      <c r="T2680" s="12"/>
      <c r="U2680" s="12"/>
      <c r="V2680" s="12"/>
    </row>
    <row r="2681" spans="1:22">
      <c r="A2681" s="26">
        <v>2641</v>
      </c>
      <c r="B2681" s="28">
        <v>8</v>
      </c>
      <c r="C2681" s="28">
        <v>0</v>
      </c>
      <c r="D2681" s="28">
        <v>0</v>
      </c>
      <c r="E2681" s="28">
        <v>0</v>
      </c>
      <c r="F2681" s="28">
        <v>0</v>
      </c>
      <c r="G2681" s="28">
        <v>0</v>
      </c>
      <c r="H2681" s="28">
        <v>0</v>
      </c>
      <c r="I2681" s="28">
        <v>0</v>
      </c>
      <c r="J2681" s="28">
        <v>0</v>
      </c>
      <c r="K2681" s="28"/>
      <c r="L2681" s="28"/>
      <c r="M2681" s="28"/>
      <c r="N2681" s="28"/>
      <c r="O2681" s="28"/>
      <c r="P2681" s="28"/>
      <c r="Q2681" s="28"/>
      <c r="R2681" s="28"/>
      <c r="S2681" s="28"/>
      <c r="T2681" s="12"/>
      <c r="U2681" s="12"/>
      <c r="V2681" s="12"/>
    </row>
    <row r="2682" spans="1:22">
      <c r="A2682" s="26">
        <v>2642</v>
      </c>
      <c r="B2682" s="28">
        <v>5</v>
      </c>
      <c r="C2682" s="28">
        <v>0</v>
      </c>
      <c r="D2682" s="28">
        <v>0</v>
      </c>
      <c r="E2682" s="28">
        <v>0</v>
      </c>
      <c r="F2682" s="28">
        <v>0</v>
      </c>
      <c r="G2682" s="28">
        <v>0</v>
      </c>
      <c r="H2682" s="28">
        <v>0</v>
      </c>
      <c r="I2682" s="28">
        <v>0</v>
      </c>
      <c r="J2682" s="28">
        <v>0</v>
      </c>
      <c r="K2682" s="28"/>
      <c r="L2682" s="28"/>
      <c r="M2682" s="28"/>
      <c r="N2682" s="28"/>
      <c r="O2682" s="28"/>
      <c r="P2682" s="28"/>
      <c r="Q2682" s="28"/>
      <c r="R2682" s="28"/>
      <c r="S2682" s="28"/>
      <c r="T2682" s="12"/>
      <c r="U2682" s="12"/>
      <c r="V2682" s="12"/>
    </row>
    <row r="2683" spans="1:22">
      <c r="A2683" s="26">
        <v>2643</v>
      </c>
      <c r="B2683" s="28">
        <v>10</v>
      </c>
      <c r="C2683" s="28">
        <v>2</v>
      </c>
      <c r="D2683" s="28">
        <v>0</v>
      </c>
      <c r="E2683" s="28">
        <v>0</v>
      </c>
      <c r="F2683" s="28">
        <v>0</v>
      </c>
      <c r="G2683" s="28">
        <v>0</v>
      </c>
      <c r="H2683" s="28">
        <v>0</v>
      </c>
      <c r="I2683" s="28">
        <v>0</v>
      </c>
      <c r="J2683" s="28">
        <v>0</v>
      </c>
      <c r="K2683" s="28"/>
      <c r="L2683" s="28"/>
      <c r="M2683" s="28"/>
      <c r="N2683" s="28"/>
      <c r="O2683" s="28"/>
      <c r="P2683" s="28"/>
      <c r="Q2683" s="28"/>
      <c r="R2683" s="28"/>
      <c r="S2683" s="28"/>
      <c r="T2683" s="12"/>
      <c r="U2683" s="12"/>
      <c r="V2683" s="12"/>
    </row>
    <row r="2684" spans="1:22">
      <c r="A2684" s="26">
        <v>2644</v>
      </c>
      <c r="B2684" s="28">
        <v>10</v>
      </c>
      <c r="C2684" s="28">
        <v>0</v>
      </c>
      <c r="D2684" s="28">
        <v>0</v>
      </c>
      <c r="E2684" s="28">
        <v>0</v>
      </c>
      <c r="F2684" s="28">
        <v>0</v>
      </c>
      <c r="G2684" s="28">
        <v>0</v>
      </c>
      <c r="H2684" s="28">
        <v>0</v>
      </c>
      <c r="I2684" s="28">
        <v>0</v>
      </c>
      <c r="J2684" s="28">
        <v>0</v>
      </c>
      <c r="K2684" s="28"/>
      <c r="L2684" s="28"/>
      <c r="M2684" s="28"/>
      <c r="N2684" s="28"/>
      <c r="O2684" s="28"/>
      <c r="P2684" s="28"/>
      <c r="Q2684" s="28"/>
      <c r="R2684" s="28"/>
      <c r="S2684" s="28"/>
      <c r="T2684" s="12"/>
      <c r="U2684" s="12"/>
      <c r="V2684" s="12"/>
    </row>
    <row r="2685" spans="1:22">
      <c r="A2685" s="26">
        <v>2645</v>
      </c>
      <c r="B2685" s="28">
        <v>8</v>
      </c>
      <c r="C2685" s="28">
        <v>0</v>
      </c>
      <c r="D2685" s="28">
        <v>0</v>
      </c>
      <c r="E2685" s="28">
        <v>0</v>
      </c>
      <c r="F2685" s="28">
        <v>0</v>
      </c>
      <c r="G2685" s="28">
        <v>0</v>
      </c>
      <c r="H2685" s="28">
        <v>0</v>
      </c>
      <c r="I2685" s="28">
        <v>0</v>
      </c>
      <c r="J2685" s="28">
        <v>0</v>
      </c>
      <c r="K2685" s="28"/>
      <c r="L2685" s="28"/>
      <c r="M2685" s="28"/>
      <c r="N2685" s="28"/>
      <c r="O2685" s="28"/>
      <c r="P2685" s="28"/>
      <c r="Q2685" s="28"/>
      <c r="R2685" s="28"/>
      <c r="S2685" s="28"/>
      <c r="T2685" s="12"/>
      <c r="U2685" s="12"/>
      <c r="V2685" s="12"/>
    </row>
    <row r="2686" spans="1:22">
      <c r="A2686" s="26">
        <v>2646</v>
      </c>
      <c r="B2686" s="28">
        <v>8</v>
      </c>
      <c r="C2686" s="28">
        <v>1</v>
      </c>
      <c r="D2686" s="28">
        <v>0</v>
      </c>
      <c r="E2686" s="28">
        <v>0</v>
      </c>
      <c r="F2686" s="28">
        <v>0</v>
      </c>
      <c r="G2686" s="28">
        <v>0</v>
      </c>
      <c r="H2686" s="28">
        <v>0</v>
      </c>
      <c r="I2686" s="28">
        <v>0</v>
      </c>
      <c r="J2686" s="28">
        <v>0</v>
      </c>
      <c r="K2686" s="28"/>
      <c r="L2686" s="28"/>
      <c r="M2686" s="28"/>
      <c r="N2686" s="28"/>
      <c r="O2686" s="28"/>
      <c r="P2686" s="28"/>
      <c r="Q2686" s="28"/>
      <c r="R2686" s="28"/>
      <c r="S2686" s="28"/>
      <c r="T2686" s="12"/>
      <c r="U2686" s="12"/>
      <c r="V2686" s="12"/>
    </row>
    <row r="2687" spans="1:22">
      <c r="A2687" s="26">
        <v>2647</v>
      </c>
      <c r="B2687" s="28">
        <v>16</v>
      </c>
      <c r="C2687" s="28">
        <v>0</v>
      </c>
      <c r="D2687" s="28">
        <v>0</v>
      </c>
      <c r="E2687" s="28">
        <v>0</v>
      </c>
      <c r="F2687" s="28">
        <v>0</v>
      </c>
      <c r="G2687" s="28">
        <v>0</v>
      </c>
      <c r="H2687" s="28">
        <v>0</v>
      </c>
      <c r="I2687" s="28">
        <v>0</v>
      </c>
      <c r="J2687" s="28">
        <v>0</v>
      </c>
      <c r="K2687" s="28"/>
      <c r="L2687" s="28"/>
      <c r="M2687" s="28"/>
      <c r="N2687" s="28"/>
      <c r="O2687" s="28"/>
      <c r="P2687" s="28"/>
      <c r="Q2687" s="28"/>
      <c r="R2687" s="28"/>
      <c r="S2687" s="28"/>
      <c r="T2687" s="12"/>
      <c r="U2687" s="12"/>
      <c r="V2687" s="12"/>
    </row>
    <row r="2688" spans="1:22">
      <c r="A2688" s="26">
        <v>2648</v>
      </c>
      <c r="B2688" s="28">
        <v>16</v>
      </c>
      <c r="C2688" s="28">
        <v>0</v>
      </c>
      <c r="D2688" s="28">
        <v>0</v>
      </c>
      <c r="E2688" s="28">
        <v>0</v>
      </c>
      <c r="F2688" s="28">
        <v>0</v>
      </c>
      <c r="G2688" s="28">
        <v>0</v>
      </c>
      <c r="H2688" s="28">
        <v>0</v>
      </c>
      <c r="I2688" s="28">
        <v>0</v>
      </c>
      <c r="J2688" s="28">
        <v>0</v>
      </c>
      <c r="K2688" s="28"/>
      <c r="L2688" s="28"/>
      <c r="M2688" s="28"/>
      <c r="N2688" s="28"/>
      <c r="O2688" s="28"/>
      <c r="P2688" s="28"/>
      <c r="Q2688" s="28"/>
      <c r="R2688" s="28"/>
      <c r="S2688" s="28"/>
      <c r="T2688" s="12"/>
      <c r="U2688" s="12"/>
      <c r="V2688" s="12"/>
    </row>
    <row r="2689" spans="1:22">
      <c r="A2689" s="26">
        <v>2649</v>
      </c>
      <c r="B2689" s="28">
        <v>10</v>
      </c>
      <c r="C2689" s="28">
        <v>0</v>
      </c>
      <c r="D2689" s="28">
        <v>0</v>
      </c>
      <c r="E2689" s="28">
        <v>0</v>
      </c>
      <c r="F2689" s="28">
        <v>0</v>
      </c>
      <c r="G2689" s="28">
        <v>0</v>
      </c>
      <c r="H2689" s="28">
        <v>0</v>
      </c>
      <c r="I2689" s="28">
        <v>0</v>
      </c>
      <c r="J2689" s="28">
        <v>0</v>
      </c>
      <c r="K2689" s="28"/>
      <c r="L2689" s="28"/>
      <c r="M2689" s="28"/>
      <c r="N2689" s="28"/>
      <c r="O2689" s="28"/>
      <c r="P2689" s="28"/>
      <c r="Q2689" s="28"/>
      <c r="R2689" s="28"/>
      <c r="S2689" s="28"/>
      <c r="T2689" s="12"/>
      <c r="U2689" s="12"/>
      <c r="V2689" s="12"/>
    </row>
    <row r="2690" spans="1:22">
      <c r="A2690" s="26">
        <v>2650</v>
      </c>
      <c r="B2690" s="28">
        <v>9</v>
      </c>
      <c r="C2690" s="28">
        <v>1</v>
      </c>
      <c r="D2690" s="28">
        <v>0</v>
      </c>
      <c r="E2690" s="28">
        <v>0</v>
      </c>
      <c r="F2690" s="28">
        <v>0</v>
      </c>
      <c r="G2690" s="28">
        <v>0</v>
      </c>
      <c r="H2690" s="28">
        <v>0</v>
      </c>
      <c r="I2690" s="28">
        <v>0</v>
      </c>
      <c r="J2690" s="28">
        <v>0</v>
      </c>
      <c r="K2690" s="28"/>
      <c r="L2690" s="28"/>
      <c r="M2690" s="28"/>
      <c r="N2690" s="28"/>
      <c r="O2690" s="28"/>
      <c r="P2690" s="28"/>
      <c r="Q2690" s="28"/>
      <c r="R2690" s="28"/>
      <c r="S2690" s="28"/>
      <c r="T2690" s="12"/>
      <c r="U2690" s="12"/>
      <c r="V2690" s="12"/>
    </row>
    <row r="2691" spans="1:22">
      <c r="A2691" s="26">
        <v>2651</v>
      </c>
      <c r="B2691" s="28">
        <v>4</v>
      </c>
      <c r="C2691" s="28">
        <v>0</v>
      </c>
      <c r="D2691" s="28">
        <v>1</v>
      </c>
      <c r="E2691" s="28">
        <v>0</v>
      </c>
      <c r="F2691" s="28">
        <v>0</v>
      </c>
      <c r="G2691" s="28">
        <v>0</v>
      </c>
      <c r="H2691" s="28">
        <v>0</v>
      </c>
      <c r="I2691" s="28">
        <v>0</v>
      </c>
      <c r="J2691" s="28">
        <v>0</v>
      </c>
      <c r="K2691" s="28"/>
      <c r="L2691" s="28"/>
      <c r="M2691" s="28"/>
      <c r="N2691" s="28"/>
      <c r="O2691" s="28"/>
      <c r="P2691" s="28"/>
      <c r="Q2691" s="28"/>
      <c r="R2691" s="28"/>
      <c r="S2691" s="28"/>
      <c r="T2691" s="12"/>
      <c r="U2691" s="12"/>
      <c r="V2691" s="12"/>
    </row>
    <row r="2692" spans="1:22">
      <c r="A2692" s="26">
        <v>2652</v>
      </c>
      <c r="B2692" s="28">
        <v>9</v>
      </c>
      <c r="C2692" s="28">
        <v>1</v>
      </c>
      <c r="D2692" s="28">
        <v>0</v>
      </c>
      <c r="E2692" s="28">
        <v>0</v>
      </c>
      <c r="F2692" s="28">
        <v>0</v>
      </c>
      <c r="G2692" s="28">
        <v>0</v>
      </c>
      <c r="H2692" s="28">
        <v>0</v>
      </c>
      <c r="I2692" s="28">
        <v>0</v>
      </c>
      <c r="J2692" s="28">
        <v>0</v>
      </c>
      <c r="K2692" s="28"/>
      <c r="L2692" s="28"/>
      <c r="M2692" s="28"/>
      <c r="N2692" s="28"/>
      <c r="O2692" s="28"/>
      <c r="P2692" s="28"/>
      <c r="Q2692" s="28"/>
      <c r="R2692" s="28"/>
      <c r="S2692" s="28"/>
      <c r="T2692" s="12"/>
      <c r="U2692" s="12"/>
      <c r="V2692" s="12"/>
    </row>
    <row r="2693" spans="1:22">
      <c r="A2693" s="26">
        <v>2653</v>
      </c>
      <c r="B2693" s="28">
        <v>12</v>
      </c>
      <c r="C2693" s="28">
        <v>0</v>
      </c>
      <c r="D2693" s="28">
        <v>0</v>
      </c>
      <c r="E2693" s="28">
        <v>0</v>
      </c>
      <c r="F2693" s="28">
        <v>0</v>
      </c>
      <c r="G2693" s="28">
        <v>0</v>
      </c>
      <c r="H2693" s="28">
        <v>0</v>
      </c>
      <c r="I2693" s="28">
        <v>0</v>
      </c>
      <c r="J2693" s="28">
        <v>0</v>
      </c>
      <c r="K2693" s="28"/>
      <c r="L2693" s="28"/>
      <c r="M2693" s="28"/>
      <c r="N2693" s="28"/>
      <c r="O2693" s="28"/>
      <c r="P2693" s="28"/>
      <c r="Q2693" s="28"/>
      <c r="R2693" s="28"/>
      <c r="S2693" s="28"/>
      <c r="T2693" s="12"/>
      <c r="U2693" s="12"/>
      <c r="V2693" s="12"/>
    </row>
    <row r="2694" spans="1:22">
      <c r="A2694" s="26">
        <v>2654</v>
      </c>
      <c r="B2694" s="28">
        <v>15</v>
      </c>
      <c r="C2694" s="28">
        <v>0</v>
      </c>
      <c r="D2694" s="28">
        <v>0</v>
      </c>
      <c r="E2694" s="28">
        <v>0</v>
      </c>
      <c r="F2694" s="28">
        <v>0</v>
      </c>
      <c r="G2694" s="28">
        <v>0</v>
      </c>
      <c r="H2694" s="28">
        <v>0</v>
      </c>
      <c r="I2694" s="28">
        <v>0</v>
      </c>
      <c r="J2694" s="28">
        <v>0</v>
      </c>
      <c r="K2694" s="28"/>
      <c r="L2694" s="28"/>
      <c r="M2694" s="28"/>
      <c r="N2694" s="28"/>
      <c r="O2694" s="28"/>
      <c r="P2694" s="28"/>
      <c r="Q2694" s="28"/>
      <c r="R2694" s="28"/>
      <c r="S2694" s="28"/>
      <c r="T2694" s="12"/>
      <c r="U2694" s="12"/>
      <c r="V2694" s="12"/>
    </row>
    <row r="2695" spans="1:22">
      <c r="A2695" s="26">
        <v>2655</v>
      </c>
      <c r="B2695" s="28">
        <v>7</v>
      </c>
      <c r="C2695" s="28">
        <v>0</v>
      </c>
      <c r="D2695" s="28">
        <v>0</v>
      </c>
      <c r="E2695" s="28">
        <v>0</v>
      </c>
      <c r="F2695" s="28">
        <v>0</v>
      </c>
      <c r="G2695" s="28">
        <v>0</v>
      </c>
      <c r="H2695" s="28">
        <v>0</v>
      </c>
      <c r="I2695" s="28">
        <v>0</v>
      </c>
      <c r="J2695" s="28">
        <v>0</v>
      </c>
      <c r="K2695" s="28"/>
      <c r="L2695" s="28"/>
      <c r="M2695" s="28"/>
      <c r="N2695" s="28"/>
      <c r="O2695" s="28"/>
      <c r="P2695" s="28"/>
      <c r="Q2695" s="28"/>
      <c r="R2695" s="28"/>
      <c r="S2695" s="28"/>
      <c r="T2695" s="12"/>
      <c r="U2695" s="12"/>
      <c r="V2695" s="12"/>
    </row>
    <row r="2696" spans="1:22">
      <c r="A2696" s="26">
        <v>2656</v>
      </c>
      <c r="B2696" s="28">
        <v>14</v>
      </c>
      <c r="C2696" s="28">
        <v>0</v>
      </c>
      <c r="D2696" s="28">
        <v>0</v>
      </c>
      <c r="E2696" s="28">
        <v>1</v>
      </c>
      <c r="F2696" s="28">
        <v>0</v>
      </c>
      <c r="G2696" s="28">
        <v>0</v>
      </c>
      <c r="H2696" s="28">
        <v>0</v>
      </c>
      <c r="I2696" s="28">
        <v>0</v>
      </c>
      <c r="J2696" s="28">
        <v>0</v>
      </c>
      <c r="K2696" s="28"/>
      <c r="L2696" s="28"/>
      <c r="M2696" s="28"/>
      <c r="N2696" s="28"/>
      <c r="O2696" s="28"/>
      <c r="P2696" s="28"/>
      <c r="Q2696" s="28"/>
      <c r="R2696" s="28"/>
      <c r="S2696" s="28"/>
      <c r="T2696" s="12"/>
      <c r="U2696" s="12"/>
      <c r="V2696" s="12"/>
    </row>
    <row r="2697" spans="1:22">
      <c r="A2697" s="26">
        <v>2657</v>
      </c>
      <c r="B2697" s="28">
        <v>8</v>
      </c>
      <c r="C2697" s="28">
        <v>0</v>
      </c>
      <c r="D2697" s="28">
        <v>0</v>
      </c>
      <c r="E2697" s="28">
        <v>0</v>
      </c>
      <c r="F2697" s="28">
        <v>0</v>
      </c>
      <c r="G2697" s="28">
        <v>0</v>
      </c>
      <c r="H2697" s="28">
        <v>0</v>
      </c>
      <c r="I2697" s="28">
        <v>0</v>
      </c>
      <c r="J2697" s="28">
        <v>0</v>
      </c>
      <c r="K2697" s="28"/>
      <c r="L2697" s="28"/>
      <c r="M2697" s="28"/>
      <c r="N2697" s="28"/>
      <c r="O2697" s="28"/>
      <c r="P2697" s="28"/>
      <c r="Q2697" s="28"/>
      <c r="R2697" s="28"/>
      <c r="S2697" s="28"/>
      <c r="T2697" s="12"/>
      <c r="U2697" s="12"/>
      <c r="V2697" s="12"/>
    </row>
    <row r="2698" spans="1:22">
      <c r="A2698" s="26">
        <v>2658</v>
      </c>
      <c r="B2698" s="28">
        <v>11</v>
      </c>
      <c r="C2698" s="28">
        <v>1</v>
      </c>
      <c r="D2698" s="28">
        <v>0</v>
      </c>
      <c r="E2698" s="28">
        <v>0</v>
      </c>
      <c r="F2698" s="28">
        <v>0</v>
      </c>
      <c r="G2698" s="28">
        <v>0</v>
      </c>
      <c r="H2698" s="28">
        <v>0</v>
      </c>
      <c r="I2698" s="28">
        <v>0</v>
      </c>
      <c r="J2698" s="28">
        <v>0</v>
      </c>
      <c r="K2698" s="28"/>
      <c r="L2698" s="28"/>
      <c r="M2698" s="28"/>
      <c r="N2698" s="28"/>
      <c r="O2698" s="28"/>
      <c r="P2698" s="28"/>
      <c r="Q2698" s="28"/>
      <c r="R2698" s="28"/>
      <c r="S2698" s="28"/>
      <c r="T2698" s="12"/>
      <c r="U2698" s="12"/>
      <c r="V2698" s="12"/>
    </row>
    <row r="2699" spans="1:22">
      <c r="A2699" s="26">
        <v>2659</v>
      </c>
      <c r="B2699" s="28">
        <v>9</v>
      </c>
      <c r="C2699" s="28">
        <v>1</v>
      </c>
      <c r="D2699" s="28">
        <v>0</v>
      </c>
      <c r="E2699" s="28">
        <v>0</v>
      </c>
      <c r="F2699" s="28">
        <v>0</v>
      </c>
      <c r="G2699" s="28">
        <v>0</v>
      </c>
      <c r="H2699" s="28">
        <v>0</v>
      </c>
      <c r="I2699" s="28">
        <v>0</v>
      </c>
      <c r="J2699" s="28">
        <v>0</v>
      </c>
      <c r="K2699" s="28"/>
      <c r="L2699" s="28"/>
      <c r="M2699" s="28"/>
      <c r="N2699" s="28"/>
      <c r="O2699" s="28"/>
      <c r="P2699" s="28"/>
      <c r="Q2699" s="28"/>
      <c r="R2699" s="28"/>
      <c r="S2699" s="28"/>
      <c r="T2699" s="12"/>
      <c r="U2699" s="12"/>
      <c r="V2699" s="12"/>
    </row>
    <row r="2700" spans="1:22">
      <c r="A2700" s="26">
        <v>2660</v>
      </c>
      <c r="B2700" s="28">
        <v>6</v>
      </c>
      <c r="C2700" s="28">
        <v>0</v>
      </c>
      <c r="D2700" s="28">
        <v>0</v>
      </c>
      <c r="E2700" s="28">
        <v>0</v>
      </c>
      <c r="F2700" s="28">
        <v>0</v>
      </c>
      <c r="G2700" s="28">
        <v>0</v>
      </c>
      <c r="H2700" s="28">
        <v>0</v>
      </c>
      <c r="I2700" s="28">
        <v>0</v>
      </c>
      <c r="J2700" s="28">
        <v>0</v>
      </c>
      <c r="K2700" s="28"/>
      <c r="L2700" s="28"/>
      <c r="M2700" s="28"/>
      <c r="N2700" s="28"/>
      <c r="O2700" s="28"/>
      <c r="P2700" s="28"/>
      <c r="Q2700" s="28"/>
      <c r="R2700" s="28"/>
      <c r="S2700" s="28"/>
      <c r="T2700" s="12"/>
      <c r="U2700" s="12"/>
      <c r="V2700" s="12"/>
    </row>
    <row r="2701" spans="1:22">
      <c r="A2701" s="26">
        <v>2661</v>
      </c>
      <c r="B2701" s="28">
        <v>12</v>
      </c>
      <c r="C2701" s="28">
        <v>1</v>
      </c>
      <c r="D2701" s="28">
        <v>0</v>
      </c>
      <c r="E2701" s="28">
        <v>0</v>
      </c>
      <c r="F2701" s="28">
        <v>0</v>
      </c>
      <c r="G2701" s="28">
        <v>0</v>
      </c>
      <c r="H2701" s="28">
        <v>0</v>
      </c>
      <c r="I2701" s="28">
        <v>0</v>
      </c>
      <c r="J2701" s="28">
        <v>0</v>
      </c>
      <c r="K2701" s="28"/>
      <c r="L2701" s="28"/>
      <c r="M2701" s="28"/>
      <c r="N2701" s="28"/>
      <c r="O2701" s="28"/>
      <c r="P2701" s="28"/>
      <c r="Q2701" s="28"/>
      <c r="R2701" s="28"/>
      <c r="S2701" s="28"/>
      <c r="T2701" s="12"/>
      <c r="U2701" s="12"/>
      <c r="V2701" s="12"/>
    </row>
    <row r="2702" spans="1:22">
      <c r="A2702" s="26">
        <v>2662</v>
      </c>
      <c r="B2702" s="28">
        <v>12</v>
      </c>
      <c r="C2702" s="28">
        <v>0</v>
      </c>
      <c r="D2702" s="28">
        <v>0</v>
      </c>
      <c r="E2702" s="28">
        <v>0</v>
      </c>
      <c r="F2702" s="28">
        <v>1</v>
      </c>
      <c r="G2702" s="28">
        <v>0</v>
      </c>
      <c r="H2702" s="28">
        <v>0</v>
      </c>
      <c r="I2702" s="28">
        <v>0</v>
      </c>
      <c r="J2702" s="28">
        <v>0</v>
      </c>
      <c r="K2702" s="28"/>
      <c r="L2702" s="28"/>
      <c r="M2702" s="28"/>
      <c r="N2702" s="28"/>
      <c r="O2702" s="28"/>
      <c r="P2702" s="28"/>
      <c r="Q2702" s="28"/>
      <c r="R2702" s="28"/>
      <c r="S2702" s="28"/>
      <c r="T2702" s="12"/>
      <c r="U2702" s="12"/>
      <c r="V2702" s="12"/>
    </row>
    <row r="2703" spans="1:22">
      <c r="A2703" s="26">
        <v>2663</v>
      </c>
      <c r="B2703" s="28">
        <v>11</v>
      </c>
      <c r="C2703" s="28">
        <v>0</v>
      </c>
      <c r="D2703" s="28">
        <v>0</v>
      </c>
      <c r="E2703" s="28">
        <v>0</v>
      </c>
      <c r="F2703" s="28">
        <v>0</v>
      </c>
      <c r="G2703" s="28">
        <v>0</v>
      </c>
      <c r="H2703" s="28">
        <v>0</v>
      </c>
      <c r="I2703" s="28">
        <v>0</v>
      </c>
      <c r="J2703" s="28">
        <v>0</v>
      </c>
      <c r="K2703" s="28"/>
      <c r="L2703" s="28"/>
      <c r="M2703" s="28"/>
      <c r="N2703" s="28"/>
      <c r="O2703" s="28"/>
      <c r="P2703" s="28"/>
      <c r="Q2703" s="28"/>
      <c r="R2703" s="28"/>
      <c r="S2703" s="28"/>
      <c r="T2703" s="12"/>
      <c r="U2703" s="12"/>
      <c r="V2703" s="12"/>
    </row>
    <row r="2704" spans="1:22">
      <c r="A2704" s="26">
        <v>2664</v>
      </c>
      <c r="B2704" s="28">
        <v>20</v>
      </c>
      <c r="C2704" s="28">
        <v>0</v>
      </c>
      <c r="D2704" s="28">
        <v>0</v>
      </c>
      <c r="E2704" s="28">
        <v>0</v>
      </c>
      <c r="F2704" s="28">
        <v>0</v>
      </c>
      <c r="G2704" s="28">
        <v>0</v>
      </c>
      <c r="H2704" s="28">
        <v>0</v>
      </c>
      <c r="I2704" s="28">
        <v>0</v>
      </c>
      <c r="J2704" s="28">
        <v>0</v>
      </c>
      <c r="K2704" s="28"/>
      <c r="L2704" s="28"/>
      <c r="M2704" s="28"/>
      <c r="N2704" s="28"/>
      <c r="O2704" s="28"/>
      <c r="P2704" s="28"/>
      <c r="Q2704" s="28"/>
      <c r="R2704" s="28"/>
      <c r="S2704" s="28"/>
      <c r="T2704" s="12"/>
      <c r="U2704" s="12"/>
      <c r="V2704" s="12"/>
    </row>
    <row r="2705" spans="1:22">
      <c r="A2705" s="26">
        <v>2665</v>
      </c>
      <c r="B2705" s="28">
        <v>14</v>
      </c>
      <c r="C2705" s="28">
        <v>0</v>
      </c>
      <c r="D2705" s="28">
        <v>0</v>
      </c>
      <c r="E2705" s="28">
        <v>0</v>
      </c>
      <c r="F2705" s="28">
        <v>0</v>
      </c>
      <c r="G2705" s="28">
        <v>0</v>
      </c>
      <c r="H2705" s="28">
        <v>0</v>
      </c>
      <c r="I2705" s="28">
        <v>0</v>
      </c>
      <c r="J2705" s="28">
        <v>0</v>
      </c>
      <c r="K2705" s="28"/>
      <c r="L2705" s="28"/>
      <c r="M2705" s="28"/>
      <c r="N2705" s="28"/>
      <c r="O2705" s="28"/>
      <c r="P2705" s="28"/>
      <c r="Q2705" s="28"/>
      <c r="R2705" s="28"/>
      <c r="S2705" s="28"/>
      <c r="T2705" s="12"/>
      <c r="U2705" s="12"/>
      <c r="V2705" s="12"/>
    </row>
    <row r="2706" spans="1:22">
      <c r="A2706" s="26">
        <v>2666</v>
      </c>
      <c r="B2706" s="28">
        <v>11</v>
      </c>
      <c r="C2706" s="28">
        <v>0</v>
      </c>
      <c r="D2706" s="28">
        <v>1</v>
      </c>
      <c r="E2706" s="28">
        <v>0</v>
      </c>
      <c r="F2706" s="28">
        <v>0</v>
      </c>
      <c r="G2706" s="28">
        <v>0</v>
      </c>
      <c r="H2706" s="28">
        <v>0</v>
      </c>
      <c r="I2706" s="28">
        <v>0</v>
      </c>
      <c r="J2706" s="28">
        <v>0</v>
      </c>
      <c r="K2706" s="28"/>
      <c r="L2706" s="28"/>
      <c r="M2706" s="28"/>
      <c r="N2706" s="28"/>
      <c r="O2706" s="28"/>
      <c r="P2706" s="28"/>
      <c r="Q2706" s="28"/>
      <c r="R2706" s="28"/>
      <c r="S2706" s="28"/>
      <c r="T2706" s="12"/>
      <c r="U2706" s="12"/>
      <c r="V2706" s="12"/>
    </row>
    <row r="2707" spans="1:22">
      <c r="A2707" s="26">
        <v>2667</v>
      </c>
      <c r="B2707" s="28">
        <v>3</v>
      </c>
      <c r="C2707" s="28">
        <v>0</v>
      </c>
      <c r="D2707" s="28">
        <v>0</v>
      </c>
      <c r="E2707" s="28">
        <v>0</v>
      </c>
      <c r="F2707" s="28">
        <v>0</v>
      </c>
      <c r="G2707" s="28">
        <v>0</v>
      </c>
      <c r="H2707" s="28">
        <v>0</v>
      </c>
      <c r="I2707" s="28">
        <v>0</v>
      </c>
      <c r="J2707" s="28">
        <v>0</v>
      </c>
      <c r="K2707" s="28"/>
      <c r="L2707" s="28"/>
      <c r="M2707" s="28"/>
      <c r="N2707" s="28"/>
      <c r="O2707" s="28"/>
      <c r="P2707" s="28"/>
      <c r="Q2707" s="28"/>
      <c r="R2707" s="28"/>
      <c r="S2707" s="28"/>
      <c r="T2707" s="12"/>
      <c r="U2707" s="12"/>
      <c r="V2707" s="12"/>
    </row>
    <row r="2708" spans="1:22">
      <c r="A2708" s="26">
        <v>2668</v>
      </c>
      <c r="B2708" s="28">
        <v>17</v>
      </c>
      <c r="C2708" s="28">
        <v>0</v>
      </c>
      <c r="D2708" s="28">
        <v>1</v>
      </c>
      <c r="E2708" s="28">
        <v>0</v>
      </c>
      <c r="F2708" s="28">
        <v>0</v>
      </c>
      <c r="G2708" s="28">
        <v>0</v>
      </c>
      <c r="H2708" s="28">
        <v>0</v>
      </c>
      <c r="I2708" s="28">
        <v>0</v>
      </c>
      <c r="J2708" s="28">
        <v>0</v>
      </c>
      <c r="K2708" s="28"/>
      <c r="L2708" s="28"/>
      <c r="M2708" s="28"/>
      <c r="N2708" s="28"/>
      <c r="O2708" s="28"/>
      <c r="P2708" s="28"/>
      <c r="Q2708" s="28"/>
      <c r="R2708" s="28"/>
      <c r="S2708" s="28"/>
      <c r="T2708" s="12"/>
      <c r="U2708" s="12"/>
      <c r="V2708" s="12"/>
    </row>
    <row r="2709" spans="1:22">
      <c r="A2709" s="26">
        <v>2669</v>
      </c>
      <c r="B2709" s="28">
        <v>9</v>
      </c>
      <c r="C2709" s="28">
        <v>0</v>
      </c>
      <c r="D2709" s="28">
        <v>0</v>
      </c>
      <c r="E2709" s="28">
        <v>0</v>
      </c>
      <c r="F2709" s="28">
        <v>0</v>
      </c>
      <c r="G2709" s="28">
        <v>0</v>
      </c>
      <c r="H2709" s="28">
        <v>0</v>
      </c>
      <c r="I2709" s="28">
        <v>0</v>
      </c>
      <c r="J2709" s="28">
        <v>0</v>
      </c>
      <c r="K2709" s="28"/>
      <c r="L2709" s="28"/>
      <c r="M2709" s="28"/>
      <c r="N2709" s="28"/>
      <c r="O2709" s="28"/>
      <c r="P2709" s="28"/>
      <c r="Q2709" s="28"/>
      <c r="R2709" s="28"/>
      <c r="S2709" s="28"/>
      <c r="T2709" s="12"/>
      <c r="U2709" s="12"/>
      <c r="V2709" s="12"/>
    </row>
    <row r="2710" spans="1:22">
      <c r="A2710" s="26">
        <v>2670</v>
      </c>
      <c r="B2710" s="28">
        <v>12</v>
      </c>
      <c r="C2710" s="28">
        <v>0</v>
      </c>
      <c r="D2710" s="28">
        <v>0</v>
      </c>
      <c r="E2710" s="28">
        <v>0</v>
      </c>
      <c r="F2710" s="28">
        <v>0</v>
      </c>
      <c r="G2710" s="28">
        <v>0</v>
      </c>
      <c r="H2710" s="28">
        <v>0</v>
      </c>
      <c r="I2710" s="28">
        <v>0</v>
      </c>
      <c r="J2710" s="28">
        <v>0</v>
      </c>
      <c r="K2710" s="28"/>
      <c r="L2710" s="28"/>
      <c r="M2710" s="28"/>
      <c r="N2710" s="28"/>
      <c r="O2710" s="28"/>
      <c r="P2710" s="28"/>
      <c r="Q2710" s="28"/>
      <c r="R2710" s="28"/>
      <c r="S2710" s="28"/>
      <c r="T2710" s="12"/>
      <c r="U2710" s="12"/>
      <c r="V2710" s="12"/>
    </row>
    <row r="2711" spans="1:22">
      <c r="A2711" s="26">
        <v>2671</v>
      </c>
      <c r="B2711" s="28">
        <v>7</v>
      </c>
      <c r="C2711" s="28">
        <v>0</v>
      </c>
      <c r="D2711" s="28">
        <v>0</v>
      </c>
      <c r="E2711" s="28">
        <v>0</v>
      </c>
      <c r="F2711" s="28">
        <v>0</v>
      </c>
      <c r="G2711" s="28">
        <v>0</v>
      </c>
      <c r="H2711" s="28">
        <v>0</v>
      </c>
      <c r="I2711" s="28">
        <v>0</v>
      </c>
      <c r="J2711" s="28">
        <v>0</v>
      </c>
      <c r="K2711" s="28"/>
      <c r="L2711" s="28"/>
      <c r="M2711" s="28"/>
      <c r="N2711" s="28"/>
      <c r="O2711" s="28"/>
      <c r="P2711" s="28"/>
      <c r="Q2711" s="28"/>
      <c r="R2711" s="28"/>
      <c r="S2711" s="28"/>
      <c r="T2711" s="12"/>
      <c r="U2711" s="12"/>
      <c r="V2711" s="12"/>
    </row>
    <row r="2712" spans="1:22">
      <c r="A2712" s="26">
        <v>2672</v>
      </c>
      <c r="B2712" s="28">
        <v>12</v>
      </c>
      <c r="C2712" s="28">
        <v>0</v>
      </c>
      <c r="D2712" s="28">
        <v>0</v>
      </c>
      <c r="E2712" s="28">
        <v>0</v>
      </c>
      <c r="F2712" s="28">
        <v>0</v>
      </c>
      <c r="G2712" s="28">
        <v>0</v>
      </c>
      <c r="H2712" s="28">
        <v>0</v>
      </c>
      <c r="I2712" s="28">
        <v>0</v>
      </c>
      <c r="J2712" s="28">
        <v>0</v>
      </c>
      <c r="K2712" s="28"/>
      <c r="L2712" s="28"/>
      <c r="M2712" s="28"/>
      <c r="N2712" s="28"/>
      <c r="O2712" s="28"/>
      <c r="P2712" s="28"/>
      <c r="Q2712" s="28"/>
      <c r="R2712" s="28"/>
      <c r="S2712" s="28"/>
      <c r="T2712" s="12"/>
      <c r="U2712" s="12"/>
      <c r="V2712" s="12"/>
    </row>
    <row r="2713" spans="1:22">
      <c r="A2713" s="26">
        <v>2673</v>
      </c>
      <c r="B2713" s="28">
        <v>12</v>
      </c>
      <c r="C2713" s="28">
        <v>0</v>
      </c>
      <c r="D2713" s="28">
        <v>0</v>
      </c>
      <c r="E2713" s="28">
        <v>0</v>
      </c>
      <c r="F2713" s="28">
        <v>0</v>
      </c>
      <c r="G2713" s="28">
        <v>0</v>
      </c>
      <c r="H2713" s="28">
        <v>0</v>
      </c>
      <c r="I2713" s="28">
        <v>0</v>
      </c>
      <c r="J2713" s="28">
        <v>0</v>
      </c>
      <c r="K2713" s="28"/>
      <c r="L2713" s="28"/>
      <c r="M2713" s="28"/>
      <c r="N2713" s="28"/>
      <c r="O2713" s="28"/>
      <c r="P2713" s="28"/>
      <c r="Q2713" s="28"/>
      <c r="R2713" s="28"/>
      <c r="S2713" s="28"/>
      <c r="T2713" s="12"/>
      <c r="U2713" s="12"/>
      <c r="V2713" s="12"/>
    </row>
    <row r="2714" spans="1:22">
      <c r="A2714" s="26">
        <v>2674</v>
      </c>
      <c r="B2714" s="28">
        <v>7</v>
      </c>
      <c r="C2714" s="28">
        <v>0</v>
      </c>
      <c r="D2714" s="28">
        <v>0</v>
      </c>
      <c r="E2714" s="28">
        <v>0</v>
      </c>
      <c r="F2714" s="28">
        <v>0</v>
      </c>
      <c r="G2714" s="28">
        <v>0</v>
      </c>
      <c r="H2714" s="28">
        <v>0</v>
      </c>
      <c r="I2714" s="28">
        <v>0</v>
      </c>
      <c r="J2714" s="28">
        <v>0</v>
      </c>
      <c r="K2714" s="28"/>
      <c r="L2714" s="28"/>
      <c r="M2714" s="28"/>
      <c r="N2714" s="28"/>
      <c r="O2714" s="28"/>
      <c r="P2714" s="28"/>
      <c r="Q2714" s="28"/>
      <c r="R2714" s="28"/>
      <c r="S2714" s="28"/>
      <c r="T2714" s="12"/>
      <c r="U2714" s="12"/>
      <c r="V2714" s="12"/>
    </row>
    <row r="2715" spans="1:22">
      <c r="A2715" s="26">
        <v>2675</v>
      </c>
      <c r="B2715" s="28">
        <v>9</v>
      </c>
      <c r="C2715" s="28">
        <v>0</v>
      </c>
      <c r="D2715" s="28">
        <v>0</v>
      </c>
      <c r="E2715" s="28">
        <v>0</v>
      </c>
      <c r="F2715" s="28">
        <v>0</v>
      </c>
      <c r="G2715" s="28">
        <v>0</v>
      </c>
      <c r="H2715" s="28">
        <v>0</v>
      </c>
      <c r="I2715" s="28">
        <v>0</v>
      </c>
      <c r="J2715" s="28">
        <v>0</v>
      </c>
      <c r="K2715" s="28"/>
      <c r="L2715" s="28"/>
      <c r="M2715" s="28"/>
      <c r="N2715" s="28"/>
      <c r="O2715" s="28"/>
      <c r="P2715" s="28"/>
      <c r="Q2715" s="28"/>
      <c r="R2715" s="28"/>
      <c r="S2715" s="28"/>
      <c r="T2715" s="12"/>
      <c r="U2715" s="12"/>
      <c r="V2715" s="12"/>
    </row>
    <row r="2716" spans="1:22">
      <c r="A2716" s="26">
        <v>2676</v>
      </c>
      <c r="B2716" s="28">
        <v>13</v>
      </c>
      <c r="C2716" s="28">
        <v>0</v>
      </c>
      <c r="D2716" s="28">
        <v>0</v>
      </c>
      <c r="E2716" s="28">
        <v>0</v>
      </c>
      <c r="F2716" s="28">
        <v>1</v>
      </c>
      <c r="G2716" s="28">
        <v>0</v>
      </c>
      <c r="H2716" s="28">
        <v>0</v>
      </c>
      <c r="I2716" s="28">
        <v>0</v>
      </c>
      <c r="J2716" s="28">
        <v>0</v>
      </c>
      <c r="K2716" s="28"/>
      <c r="L2716" s="28"/>
      <c r="M2716" s="28"/>
      <c r="N2716" s="28"/>
      <c r="O2716" s="28"/>
      <c r="P2716" s="28"/>
      <c r="Q2716" s="28"/>
      <c r="R2716" s="28"/>
      <c r="S2716" s="28"/>
      <c r="T2716" s="12"/>
      <c r="U2716" s="12"/>
      <c r="V2716" s="12"/>
    </row>
    <row r="2717" spans="1:22">
      <c r="A2717" s="26">
        <v>2677</v>
      </c>
      <c r="B2717" s="28">
        <v>12</v>
      </c>
      <c r="C2717" s="28">
        <v>0</v>
      </c>
      <c r="D2717" s="28">
        <v>1</v>
      </c>
      <c r="E2717" s="28">
        <v>0</v>
      </c>
      <c r="F2717" s="28">
        <v>1</v>
      </c>
      <c r="G2717" s="28">
        <v>0</v>
      </c>
      <c r="H2717" s="28">
        <v>0</v>
      </c>
      <c r="I2717" s="28">
        <v>0</v>
      </c>
      <c r="J2717" s="28">
        <v>0</v>
      </c>
      <c r="K2717" s="28"/>
      <c r="L2717" s="28"/>
      <c r="M2717" s="28"/>
      <c r="N2717" s="28"/>
      <c r="O2717" s="28"/>
      <c r="P2717" s="28"/>
      <c r="Q2717" s="28"/>
      <c r="R2717" s="28"/>
      <c r="S2717" s="28"/>
      <c r="T2717" s="12"/>
      <c r="U2717" s="12"/>
      <c r="V2717" s="12"/>
    </row>
    <row r="2718" spans="1:22">
      <c r="A2718" s="26">
        <v>2678</v>
      </c>
      <c r="B2718" s="28">
        <v>9</v>
      </c>
      <c r="C2718" s="28">
        <v>0</v>
      </c>
      <c r="D2718" s="28">
        <v>0</v>
      </c>
      <c r="E2718" s="28">
        <v>0</v>
      </c>
      <c r="F2718" s="28">
        <v>0</v>
      </c>
      <c r="G2718" s="28">
        <v>0</v>
      </c>
      <c r="H2718" s="28">
        <v>0</v>
      </c>
      <c r="I2718" s="28">
        <v>0</v>
      </c>
      <c r="J2718" s="28">
        <v>0</v>
      </c>
      <c r="K2718" s="28"/>
      <c r="L2718" s="28"/>
      <c r="M2718" s="28"/>
      <c r="N2718" s="28"/>
      <c r="O2718" s="28"/>
      <c r="P2718" s="28"/>
      <c r="Q2718" s="28"/>
      <c r="R2718" s="28"/>
      <c r="S2718" s="28"/>
      <c r="T2718" s="12"/>
      <c r="U2718" s="12"/>
      <c r="V2718" s="12"/>
    </row>
    <row r="2719" spans="1:22">
      <c r="A2719" s="26">
        <v>2679</v>
      </c>
      <c r="B2719" s="28">
        <v>12</v>
      </c>
      <c r="C2719" s="28">
        <v>0</v>
      </c>
      <c r="D2719" s="28">
        <v>0</v>
      </c>
      <c r="E2719" s="28">
        <v>0</v>
      </c>
      <c r="F2719" s="28">
        <v>0</v>
      </c>
      <c r="G2719" s="28">
        <v>0</v>
      </c>
      <c r="H2719" s="28">
        <v>0</v>
      </c>
      <c r="I2719" s="28">
        <v>0</v>
      </c>
      <c r="J2719" s="28">
        <v>0</v>
      </c>
      <c r="K2719" s="28"/>
      <c r="L2719" s="28"/>
      <c r="M2719" s="28"/>
      <c r="N2719" s="28"/>
      <c r="O2719" s="28"/>
      <c r="P2719" s="28"/>
      <c r="Q2719" s="28"/>
      <c r="R2719" s="28"/>
      <c r="S2719" s="28"/>
      <c r="T2719" s="12"/>
      <c r="U2719" s="12"/>
      <c r="V2719" s="12"/>
    </row>
    <row r="2720" spans="1:22">
      <c r="A2720" s="26">
        <v>2680</v>
      </c>
      <c r="B2720" s="28">
        <v>8</v>
      </c>
      <c r="C2720" s="28">
        <v>0</v>
      </c>
      <c r="D2720" s="28">
        <v>0</v>
      </c>
      <c r="E2720" s="28">
        <v>0</v>
      </c>
      <c r="F2720" s="28">
        <v>0</v>
      </c>
      <c r="G2720" s="28">
        <v>0</v>
      </c>
      <c r="H2720" s="28">
        <v>0</v>
      </c>
      <c r="I2720" s="28">
        <v>0</v>
      </c>
      <c r="J2720" s="28">
        <v>0</v>
      </c>
      <c r="K2720" s="28"/>
      <c r="L2720" s="28"/>
      <c r="M2720" s="28"/>
      <c r="N2720" s="28"/>
      <c r="O2720" s="28"/>
      <c r="P2720" s="28"/>
      <c r="Q2720" s="28"/>
      <c r="R2720" s="28"/>
      <c r="S2720" s="28"/>
      <c r="T2720" s="12"/>
      <c r="U2720" s="12"/>
      <c r="V2720" s="12"/>
    </row>
    <row r="2721" spans="1:22">
      <c r="A2721" s="26">
        <v>2681</v>
      </c>
      <c r="B2721" s="28">
        <v>4</v>
      </c>
      <c r="C2721" s="28">
        <v>0</v>
      </c>
      <c r="D2721" s="28">
        <v>0</v>
      </c>
      <c r="E2721" s="28">
        <v>1</v>
      </c>
      <c r="F2721" s="28">
        <v>0</v>
      </c>
      <c r="G2721" s="28">
        <v>0</v>
      </c>
      <c r="H2721" s="28">
        <v>0</v>
      </c>
      <c r="I2721" s="28">
        <v>0</v>
      </c>
      <c r="J2721" s="28">
        <v>0</v>
      </c>
      <c r="K2721" s="28"/>
      <c r="L2721" s="28"/>
      <c r="M2721" s="28"/>
      <c r="N2721" s="28"/>
      <c r="O2721" s="28"/>
      <c r="P2721" s="28"/>
      <c r="Q2721" s="28"/>
      <c r="R2721" s="28"/>
      <c r="S2721" s="28"/>
      <c r="T2721" s="12"/>
      <c r="U2721" s="12"/>
      <c r="V2721" s="12"/>
    </row>
    <row r="2722" spans="1:22">
      <c r="A2722" s="26">
        <v>2682</v>
      </c>
      <c r="B2722" s="28">
        <v>8</v>
      </c>
      <c r="C2722" s="28">
        <v>0</v>
      </c>
      <c r="D2722" s="28">
        <v>1</v>
      </c>
      <c r="E2722" s="28">
        <v>1</v>
      </c>
      <c r="F2722" s="28">
        <v>0</v>
      </c>
      <c r="G2722" s="28">
        <v>0</v>
      </c>
      <c r="H2722" s="28">
        <v>0</v>
      </c>
      <c r="I2722" s="28">
        <v>0</v>
      </c>
      <c r="J2722" s="28">
        <v>0</v>
      </c>
      <c r="K2722" s="28"/>
      <c r="L2722" s="28"/>
      <c r="M2722" s="28"/>
      <c r="N2722" s="28"/>
      <c r="O2722" s="28"/>
      <c r="P2722" s="28"/>
      <c r="Q2722" s="28"/>
      <c r="R2722" s="28"/>
      <c r="S2722" s="28"/>
      <c r="T2722" s="12"/>
      <c r="U2722" s="12"/>
      <c r="V2722" s="12"/>
    </row>
    <row r="2723" spans="1:22">
      <c r="A2723" s="26">
        <v>2683</v>
      </c>
      <c r="B2723" s="28">
        <v>6</v>
      </c>
      <c r="C2723" s="28">
        <v>0</v>
      </c>
      <c r="D2723" s="28">
        <v>0</v>
      </c>
      <c r="E2723" s="28">
        <v>0</v>
      </c>
      <c r="F2723" s="28">
        <v>0</v>
      </c>
      <c r="G2723" s="28">
        <v>0</v>
      </c>
      <c r="H2723" s="28">
        <v>0</v>
      </c>
      <c r="I2723" s="28">
        <v>0</v>
      </c>
      <c r="J2723" s="28">
        <v>0</v>
      </c>
      <c r="K2723" s="28"/>
      <c r="L2723" s="28"/>
      <c r="M2723" s="28"/>
      <c r="N2723" s="28"/>
      <c r="O2723" s="28"/>
      <c r="P2723" s="28"/>
      <c r="Q2723" s="28"/>
      <c r="R2723" s="28"/>
      <c r="S2723" s="28"/>
      <c r="T2723" s="12"/>
      <c r="U2723" s="12"/>
      <c r="V2723" s="12"/>
    </row>
    <row r="2724" spans="1:22">
      <c r="A2724" s="26">
        <v>2684</v>
      </c>
      <c r="B2724" s="28">
        <v>7</v>
      </c>
      <c r="C2724" s="28">
        <v>0</v>
      </c>
      <c r="D2724" s="28">
        <v>0</v>
      </c>
      <c r="E2724" s="28">
        <v>0</v>
      </c>
      <c r="F2724" s="28">
        <v>0</v>
      </c>
      <c r="G2724" s="28">
        <v>0</v>
      </c>
      <c r="H2724" s="28">
        <v>0</v>
      </c>
      <c r="I2724" s="28">
        <v>0</v>
      </c>
      <c r="J2724" s="28">
        <v>0</v>
      </c>
      <c r="K2724" s="28"/>
      <c r="L2724" s="28"/>
      <c r="M2724" s="28"/>
      <c r="N2724" s="28"/>
      <c r="O2724" s="28"/>
      <c r="P2724" s="28"/>
      <c r="Q2724" s="28"/>
      <c r="R2724" s="28"/>
      <c r="S2724" s="28"/>
      <c r="T2724" s="12"/>
      <c r="U2724" s="12"/>
      <c r="V2724" s="12"/>
    </row>
    <row r="2725" spans="1:22">
      <c r="A2725" s="26">
        <v>2685</v>
      </c>
      <c r="B2725" s="28">
        <v>12</v>
      </c>
      <c r="C2725" s="28">
        <v>1</v>
      </c>
      <c r="D2725" s="28">
        <v>0</v>
      </c>
      <c r="E2725" s="28">
        <v>0</v>
      </c>
      <c r="F2725" s="28">
        <v>0</v>
      </c>
      <c r="G2725" s="28">
        <v>0</v>
      </c>
      <c r="H2725" s="28">
        <v>0</v>
      </c>
      <c r="I2725" s="28">
        <v>0</v>
      </c>
      <c r="J2725" s="28">
        <v>0</v>
      </c>
      <c r="K2725" s="28"/>
      <c r="L2725" s="28"/>
      <c r="M2725" s="28"/>
      <c r="N2725" s="28"/>
      <c r="O2725" s="28"/>
      <c r="P2725" s="28"/>
      <c r="Q2725" s="28"/>
      <c r="R2725" s="28"/>
      <c r="S2725" s="28"/>
      <c r="T2725" s="12"/>
      <c r="U2725" s="12"/>
      <c r="V2725" s="12"/>
    </row>
    <row r="2726" spans="1:22">
      <c r="A2726" s="26">
        <v>2686</v>
      </c>
      <c r="B2726" s="28">
        <v>14</v>
      </c>
      <c r="C2726" s="28">
        <v>0</v>
      </c>
      <c r="D2726" s="28">
        <v>0</v>
      </c>
      <c r="E2726" s="28">
        <v>0</v>
      </c>
      <c r="F2726" s="28">
        <v>0</v>
      </c>
      <c r="G2726" s="28">
        <v>0</v>
      </c>
      <c r="H2726" s="28">
        <v>0</v>
      </c>
      <c r="I2726" s="28">
        <v>0</v>
      </c>
      <c r="J2726" s="28">
        <v>0</v>
      </c>
      <c r="K2726" s="28"/>
      <c r="L2726" s="28"/>
      <c r="M2726" s="28"/>
      <c r="N2726" s="28"/>
      <c r="O2726" s="28"/>
      <c r="P2726" s="28"/>
      <c r="Q2726" s="28"/>
      <c r="R2726" s="28"/>
      <c r="S2726" s="28"/>
      <c r="T2726" s="12"/>
      <c r="U2726" s="12"/>
      <c r="V2726" s="12"/>
    </row>
    <row r="2727" spans="1:22">
      <c r="A2727" s="26">
        <v>2687</v>
      </c>
      <c r="B2727" s="28">
        <v>6</v>
      </c>
      <c r="C2727" s="28">
        <v>0</v>
      </c>
      <c r="D2727" s="28">
        <v>0</v>
      </c>
      <c r="E2727" s="28">
        <v>0</v>
      </c>
      <c r="F2727" s="28">
        <v>0</v>
      </c>
      <c r="G2727" s="28">
        <v>0</v>
      </c>
      <c r="H2727" s="28">
        <v>0</v>
      </c>
      <c r="I2727" s="28">
        <v>0</v>
      </c>
      <c r="J2727" s="28">
        <v>0</v>
      </c>
      <c r="K2727" s="28"/>
      <c r="L2727" s="28"/>
      <c r="M2727" s="28"/>
      <c r="N2727" s="28"/>
      <c r="O2727" s="28"/>
      <c r="P2727" s="28"/>
      <c r="Q2727" s="28"/>
      <c r="R2727" s="28"/>
      <c r="S2727" s="28"/>
      <c r="T2727" s="12"/>
      <c r="U2727" s="12"/>
      <c r="V2727" s="12"/>
    </row>
    <row r="2728" spans="1:22">
      <c r="A2728" s="26">
        <v>2688</v>
      </c>
      <c r="B2728" s="28">
        <v>12</v>
      </c>
      <c r="C2728" s="28">
        <v>1</v>
      </c>
      <c r="D2728" s="28">
        <v>0</v>
      </c>
      <c r="E2728" s="28">
        <v>0</v>
      </c>
      <c r="F2728" s="28">
        <v>0</v>
      </c>
      <c r="G2728" s="28">
        <v>0</v>
      </c>
      <c r="H2728" s="28">
        <v>0</v>
      </c>
      <c r="I2728" s="28">
        <v>0</v>
      </c>
      <c r="J2728" s="28">
        <v>0</v>
      </c>
      <c r="K2728" s="28"/>
      <c r="L2728" s="28"/>
      <c r="M2728" s="28"/>
      <c r="N2728" s="28"/>
      <c r="O2728" s="28"/>
      <c r="P2728" s="28"/>
      <c r="Q2728" s="28"/>
      <c r="R2728" s="28"/>
      <c r="S2728" s="28"/>
      <c r="T2728" s="12"/>
      <c r="U2728" s="12"/>
      <c r="V2728" s="12"/>
    </row>
    <row r="2729" spans="1:22">
      <c r="A2729" s="26">
        <v>2689</v>
      </c>
      <c r="B2729" s="28">
        <v>7</v>
      </c>
      <c r="C2729" s="28">
        <v>0</v>
      </c>
      <c r="D2729" s="28">
        <v>0</v>
      </c>
      <c r="E2729" s="28">
        <v>0</v>
      </c>
      <c r="F2729" s="28">
        <v>0</v>
      </c>
      <c r="G2729" s="28">
        <v>0</v>
      </c>
      <c r="H2729" s="28">
        <v>0</v>
      </c>
      <c r="I2729" s="28">
        <v>0</v>
      </c>
      <c r="J2729" s="28">
        <v>0</v>
      </c>
      <c r="K2729" s="28"/>
      <c r="L2729" s="28"/>
      <c r="M2729" s="28"/>
      <c r="N2729" s="28"/>
      <c r="O2729" s="28"/>
      <c r="P2729" s="28"/>
      <c r="Q2729" s="28"/>
      <c r="R2729" s="28"/>
      <c r="S2729" s="28"/>
      <c r="T2729" s="12"/>
      <c r="U2729" s="12"/>
      <c r="V2729" s="12"/>
    </row>
    <row r="2730" spans="1:22">
      <c r="A2730" s="26">
        <v>2690</v>
      </c>
      <c r="B2730" s="28">
        <v>17</v>
      </c>
      <c r="C2730" s="28">
        <v>0</v>
      </c>
      <c r="D2730" s="28">
        <v>0</v>
      </c>
      <c r="E2730" s="28">
        <v>0</v>
      </c>
      <c r="F2730" s="28">
        <v>0</v>
      </c>
      <c r="G2730" s="28">
        <v>0</v>
      </c>
      <c r="H2730" s="28">
        <v>0</v>
      </c>
      <c r="I2730" s="28">
        <v>0</v>
      </c>
      <c r="J2730" s="28">
        <v>0</v>
      </c>
      <c r="K2730" s="28"/>
      <c r="L2730" s="28"/>
      <c r="M2730" s="28"/>
      <c r="N2730" s="28"/>
      <c r="O2730" s="28"/>
      <c r="P2730" s="28"/>
      <c r="Q2730" s="28"/>
      <c r="R2730" s="28"/>
      <c r="S2730" s="28"/>
      <c r="T2730" s="12"/>
      <c r="U2730" s="12"/>
      <c r="V2730" s="12"/>
    </row>
    <row r="2731" spans="1:22">
      <c r="A2731" s="26">
        <v>2691</v>
      </c>
      <c r="B2731" s="28">
        <v>12</v>
      </c>
      <c r="C2731" s="28">
        <v>0</v>
      </c>
      <c r="D2731" s="28">
        <v>0</v>
      </c>
      <c r="E2731" s="28">
        <v>0</v>
      </c>
      <c r="F2731" s="28">
        <v>0</v>
      </c>
      <c r="G2731" s="28">
        <v>0</v>
      </c>
      <c r="H2731" s="28">
        <v>0</v>
      </c>
      <c r="I2731" s="28">
        <v>0</v>
      </c>
      <c r="J2731" s="28">
        <v>0</v>
      </c>
      <c r="K2731" s="28"/>
      <c r="L2731" s="28"/>
      <c r="M2731" s="28"/>
      <c r="N2731" s="28"/>
      <c r="O2731" s="28"/>
      <c r="P2731" s="28"/>
      <c r="Q2731" s="28"/>
      <c r="R2731" s="28"/>
      <c r="S2731" s="28"/>
      <c r="T2731" s="12"/>
      <c r="U2731" s="12"/>
      <c r="V2731" s="12"/>
    </row>
    <row r="2732" spans="1:22">
      <c r="A2732" s="26">
        <v>2692</v>
      </c>
      <c r="B2732" s="28">
        <v>12</v>
      </c>
      <c r="C2732" s="28">
        <v>0</v>
      </c>
      <c r="D2732" s="28">
        <v>0</v>
      </c>
      <c r="E2732" s="28">
        <v>0</v>
      </c>
      <c r="F2732" s="28">
        <v>1</v>
      </c>
      <c r="G2732" s="28">
        <v>0</v>
      </c>
      <c r="H2732" s="28">
        <v>0</v>
      </c>
      <c r="I2732" s="28">
        <v>0</v>
      </c>
      <c r="J2732" s="28">
        <v>0</v>
      </c>
      <c r="K2732" s="28"/>
      <c r="L2732" s="28"/>
      <c r="M2732" s="28"/>
      <c r="N2732" s="28"/>
      <c r="O2732" s="28"/>
      <c r="P2732" s="28"/>
      <c r="Q2732" s="28"/>
      <c r="R2732" s="28"/>
      <c r="S2732" s="28"/>
      <c r="T2732" s="12"/>
      <c r="U2732" s="12"/>
      <c r="V2732" s="12"/>
    </row>
    <row r="2733" spans="1:22">
      <c r="A2733" s="26">
        <v>2693</v>
      </c>
      <c r="B2733" s="28">
        <v>8</v>
      </c>
      <c r="C2733" s="28">
        <v>0</v>
      </c>
      <c r="D2733" s="28">
        <v>0</v>
      </c>
      <c r="E2733" s="28">
        <v>0</v>
      </c>
      <c r="F2733" s="28">
        <v>0</v>
      </c>
      <c r="G2733" s="28">
        <v>0</v>
      </c>
      <c r="H2733" s="28">
        <v>0</v>
      </c>
      <c r="I2733" s="28">
        <v>0</v>
      </c>
      <c r="J2733" s="28">
        <v>0</v>
      </c>
      <c r="K2733" s="28"/>
      <c r="L2733" s="28"/>
      <c r="M2733" s="28"/>
      <c r="N2733" s="28"/>
      <c r="O2733" s="28"/>
      <c r="P2733" s="28"/>
      <c r="Q2733" s="28"/>
      <c r="R2733" s="28"/>
      <c r="S2733" s="28"/>
      <c r="T2733" s="12"/>
      <c r="U2733" s="12"/>
      <c r="V2733" s="12"/>
    </row>
    <row r="2734" spans="1:22">
      <c r="A2734" s="26">
        <v>2694</v>
      </c>
      <c r="B2734" s="28">
        <v>8</v>
      </c>
      <c r="C2734" s="28">
        <v>0</v>
      </c>
      <c r="D2734" s="28">
        <v>0</v>
      </c>
      <c r="E2734" s="28">
        <v>0</v>
      </c>
      <c r="F2734" s="28">
        <v>0</v>
      </c>
      <c r="G2734" s="28">
        <v>0</v>
      </c>
      <c r="H2734" s="28">
        <v>0</v>
      </c>
      <c r="I2734" s="28">
        <v>0</v>
      </c>
      <c r="J2734" s="28">
        <v>0</v>
      </c>
      <c r="K2734" s="28"/>
      <c r="L2734" s="28"/>
      <c r="M2734" s="28"/>
      <c r="N2734" s="28"/>
      <c r="O2734" s="28"/>
      <c r="P2734" s="28"/>
      <c r="Q2734" s="28"/>
      <c r="R2734" s="28"/>
      <c r="S2734" s="28"/>
      <c r="T2734" s="12"/>
      <c r="U2734" s="12"/>
      <c r="V2734" s="12"/>
    </row>
    <row r="2735" spans="1:22">
      <c r="A2735" s="26">
        <v>2695</v>
      </c>
      <c r="B2735" s="28">
        <v>9</v>
      </c>
      <c r="C2735" s="28">
        <v>0</v>
      </c>
      <c r="D2735" s="28">
        <v>0</v>
      </c>
      <c r="E2735" s="28">
        <v>0</v>
      </c>
      <c r="F2735" s="28">
        <v>0</v>
      </c>
      <c r="G2735" s="28">
        <v>0</v>
      </c>
      <c r="H2735" s="28">
        <v>0</v>
      </c>
      <c r="I2735" s="28">
        <v>0</v>
      </c>
      <c r="J2735" s="28">
        <v>0</v>
      </c>
      <c r="K2735" s="28"/>
      <c r="L2735" s="28"/>
      <c r="M2735" s="28"/>
      <c r="N2735" s="28"/>
      <c r="O2735" s="28"/>
      <c r="P2735" s="28"/>
      <c r="Q2735" s="28"/>
      <c r="R2735" s="28"/>
      <c r="S2735" s="28"/>
      <c r="T2735" s="12"/>
      <c r="U2735" s="12"/>
      <c r="V2735" s="12"/>
    </row>
    <row r="2736" spans="1:22">
      <c r="A2736" s="26">
        <v>2696</v>
      </c>
      <c r="B2736" s="28">
        <v>8</v>
      </c>
      <c r="C2736" s="28">
        <v>0</v>
      </c>
      <c r="D2736" s="28">
        <v>0</v>
      </c>
      <c r="E2736" s="28">
        <v>0</v>
      </c>
      <c r="F2736" s="28">
        <v>0</v>
      </c>
      <c r="G2736" s="28">
        <v>0</v>
      </c>
      <c r="H2736" s="28">
        <v>0</v>
      </c>
      <c r="I2736" s="28">
        <v>0</v>
      </c>
      <c r="J2736" s="28">
        <v>0</v>
      </c>
      <c r="K2736" s="28"/>
      <c r="L2736" s="28"/>
      <c r="M2736" s="28"/>
      <c r="N2736" s="28"/>
      <c r="O2736" s="28"/>
      <c r="P2736" s="28"/>
      <c r="Q2736" s="28"/>
      <c r="R2736" s="28"/>
      <c r="S2736" s="28"/>
      <c r="T2736" s="12"/>
      <c r="U2736" s="12"/>
      <c r="V2736" s="12"/>
    </row>
    <row r="2737" spans="1:22">
      <c r="A2737" s="26">
        <v>2697</v>
      </c>
      <c r="B2737" s="28">
        <v>14</v>
      </c>
      <c r="C2737" s="28">
        <v>0</v>
      </c>
      <c r="D2737" s="28">
        <v>0</v>
      </c>
      <c r="E2737" s="28">
        <v>0</v>
      </c>
      <c r="F2737" s="28">
        <v>0</v>
      </c>
      <c r="G2737" s="28">
        <v>0</v>
      </c>
      <c r="H2737" s="28">
        <v>0</v>
      </c>
      <c r="I2737" s="28">
        <v>0</v>
      </c>
      <c r="J2737" s="28">
        <v>0</v>
      </c>
      <c r="K2737" s="28"/>
      <c r="L2737" s="28"/>
      <c r="M2737" s="28"/>
      <c r="N2737" s="28"/>
      <c r="O2737" s="28"/>
      <c r="P2737" s="28"/>
      <c r="Q2737" s="28"/>
      <c r="R2737" s="28"/>
      <c r="S2737" s="28"/>
      <c r="T2737" s="12"/>
      <c r="U2737" s="12"/>
      <c r="V2737" s="12"/>
    </row>
    <row r="2738" spans="1:22">
      <c r="A2738" s="26">
        <v>2698</v>
      </c>
      <c r="B2738" s="28">
        <v>11</v>
      </c>
      <c r="C2738" s="28">
        <v>0</v>
      </c>
      <c r="D2738" s="28">
        <v>0</v>
      </c>
      <c r="E2738" s="28">
        <v>0</v>
      </c>
      <c r="F2738" s="28">
        <v>0</v>
      </c>
      <c r="G2738" s="28">
        <v>0</v>
      </c>
      <c r="H2738" s="28">
        <v>0</v>
      </c>
      <c r="I2738" s="28">
        <v>0</v>
      </c>
      <c r="J2738" s="28">
        <v>0</v>
      </c>
      <c r="K2738" s="28"/>
      <c r="L2738" s="28"/>
      <c r="M2738" s="28"/>
      <c r="N2738" s="28"/>
      <c r="O2738" s="28"/>
      <c r="P2738" s="28"/>
      <c r="Q2738" s="28"/>
      <c r="R2738" s="28"/>
      <c r="S2738" s="28"/>
      <c r="T2738" s="12"/>
      <c r="U2738" s="12"/>
      <c r="V2738" s="12"/>
    </row>
    <row r="2739" spans="1:22">
      <c r="A2739" s="26">
        <v>2699</v>
      </c>
      <c r="B2739" s="28">
        <v>9</v>
      </c>
      <c r="C2739" s="28">
        <v>0</v>
      </c>
      <c r="D2739" s="28">
        <v>0</v>
      </c>
      <c r="E2739" s="28">
        <v>0</v>
      </c>
      <c r="F2739" s="28">
        <v>0</v>
      </c>
      <c r="G2739" s="28">
        <v>0</v>
      </c>
      <c r="H2739" s="28">
        <v>0</v>
      </c>
      <c r="I2739" s="28">
        <v>0</v>
      </c>
      <c r="J2739" s="28">
        <v>0</v>
      </c>
      <c r="K2739" s="28"/>
      <c r="L2739" s="28"/>
      <c r="M2739" s="28"/>
      <c r="N2739" s="28"/>
      <c r="O2739" s="28"/>
      <c r="P2739" s="28"/>
      <c r="Q2739" s="28"/>
      <c r="R2739" s="28"/>
      <c r="S2739" s="28"/>
      <c r="T2739" s="12"/>
      <c r="U2739" s="12"/>
      <c r="V2739" s="12"/>
    </row>
    <row r="2740" spans="1:22">
      <c r="A2740" s="26">
        <v>2700</v>
      </c>
      <c r="B2740" s="28">
        <v>13</v>
      </c>
      <c r="C2740" s="28">
        <v>0</v>
      </c>
      <c r="D2740" s="28">
        <v>0</v>
      </c>
      <c r="E2740" s="28">
        <v>0</v>
      </c>
      <c r="F2740" s="28">
        <v>0</v>
      </c>
      <c r="G2740" s="28">
        <v>0</v>
      </c>
      <c r="H2740" s="28">
        <v>0</v>
      </c>
      <c r="I2740" s="28">
        <v>0</v>
      </c>
      <c r="J2740" s="28">
        <v>0</v>
      </c>
      <c r="K2740" s="28"/>
      <c r="L2740" s="28"/>
      <c r="M2740" s="28"/>
      <c r="N2740" s="28"/>
      <c r="O2740" s="28"/>
      <c r="P2740" s="28"/>
      <c r="Q2740" s="28"/>
      <c r="R2740" s="28"/>
      <c r="S2740" s="28"/>
      <c r="T2740" s="12"/>
      <c r="U2740" s="12"/>
      <c r="V2740" s="12"/>
    </row>
    <row r="2741" spans="1:22">
      <c r="A2741" s="26">
        <v>2701</v>
      </c>
      <c r="B2741" s="28">
        <v>9</v>
      </c>
      <c r="C2741" s="28">
        <v>0</v>
      </c>
      <c r="D2741" s="28">
        <v>0</v>
      </c>
      <c r="E2741" s="28">
        <v>0</v>
      </c>
      <c r="F2741" s="28">
        <v>0</v>
      </c>
      <c r="G2741" s="28">
        <v>0</v>
      </c>
      <c r="H2741" s="28">
        <v>0</v>
      </c>
      <c r="I2741" s="28">
        <v>0</v>
      </c>
      <c r="J2741" s="28">
        <v>0</v>
      </c>
      <c r="K2741" s="28"/>
      <c r="L2741" s="28"/>
      <c r="M2741" s="28"/>
      <c r="N2741" s="28"/>
      <c r="O2741" s="28"/>
      <c r="P2741" s="28"/>
      <c r="Q2741" s="28"/>
      <c r="R2741" s="28"/>
      <c r="S2741" s="28"/>
      <c r="T2741" s="12"/>
      <c r="U2741" s="12"/>
      <c r="V2741" s="12"/>
    </row>
    <row r="2742" spans="1:22">
      <c r="A2742" s="26">
        <v>2702</v>
      </c>
      <c r="B2742" s="28">
        <v>12</v>
      </c>
      <c r="C2742" s="28">
        <v>0</v>
      </c>
      <c r="D2742" s="28">
        <v>1</v>
      </c>
      <c r="E2742" s="28">
        <v>0</v>
      </c>
      <c r="F2742" s="28">
        <v>0</v>
      </c>
      <c r="G2742" s="28">
        <v>0</v>
      </c>
      <c r="H2742" s="28">
        <v>0</v>
      </c>
      <c r="I2742" s="28">
        <v>0</v>
      </c>
      <c r="J2742" s="28">
        <v>0</v>
      </c>
      <c r="K2742" s="28"/>
      <c r="L2742" s="28"/>
      <c r="M2742" s="28"/>
      <c r="N2742" s="28"/>
      <c r="O2742" s="28"/>
      <c r="P2742" s="28"/>
      <c r="Q2742" s="28"/>
      <c r="R2742" s="28"/>
      <c r="S2742" s="28"/>
      <c r="T2742" s="12"/>
      <c r="U2742" s="12"/>
      <c r="V2742" s="12"/>
    </row>
    <row r="2743" spans="1:22">
      <c r="A2743" s="26">
        <v>2703</v>
      </c>
      <c r="B2743" s="28">
        <v>5</v>
      </c>
      <c r="C2743" s="28">
        <v>0</v>
      </c>
      <c r="D2743" s="28">
        <v>0</v>
      </c>
      <c r="E2743" s="28">
        <v>0</v>
      </c>
      <c r="F2743" s="28">
        <v>0</v>
      </c>
      <c r="G2743" s="28">
        <v>0</v>
      </c>
      <c r="H2743" s="28">
        <v>0</v>
      </c>
      <c r="I2743" s="28">
        <v>0</v>
      </c>
      <c r="J2743" s="28">
        <v>0</v>
      </c>
      <c r="K2743" s="28"/>
      <c r="L2743" s="28"/>
      <c r="M2743" s="28"/>
      <c r="N2743" s="28"/>
      <c r="O2743" s="28"/>
      <c r="P2743" s="28"/>
      <c r="Q2743" s="28"/>
      <c r="R2743" s="28"/>
      <c r="S2743" s="28"/>
      <c r="T2743" s="12"/>
      <c r="U2743" s="12"/>
      <c r="V2743" s="12"/>
    </row>
    <row r="2744" spans="1:22">
      <c r="A2744" s="26">
        <v>2704</v>
      </c>
      <c r="B2744" s="28">
        <v>15</v>
      </c>
      <c r="C2744" s="28">
        <v>0</v>
      </c>
      <c r="D2744" s="28">
        <v>0</v>
      </c>
      <c r="E2744" s="28">
        <v>1</v>
      </c>
      <c r="F2744" s="28">
        <v>0</v>
      </c>
      <c r="G2744" s="28">
        <v>0</v>
      </c>
      <c r="H2744" s="28">
        <v>0</v>
      </c>
      <c r="I2744" s="28">
        <v>0</v>
      </c>
      <c r="J2744" s="28">
        <v>0</v>
      </c>
      <c r="K2744" s="28"/>
      <c r="L2744" s="28"/>
      <c r="M2744" s="28"/>
      <c r="N2744" s="28"/>
      <c r="O2744" s="28"/>
      <c r="P2744" s="28"/>
      <c r="Q2744" s="28"/>
      <c r="R2744" s="28"/>
      <c r="S2744" s="28"/>
      <c r="T2744" s="12"/>
      <c r="U2744" s="12"/>
      <c r="V2744" s="12"/>
    </row>
    <row r="2745" spans="1:22">
      <c r="A2745" s="26">
        <v>2705</v>
      </c>
      <c r="B2745" s="28">
        <v>13</v>
      </c>
      <c r="C2745" s="28">
        <v>0</v>
      </c>
      <c r="D2745" s="28">
        <v>0</v>
      </c>
      <c r="E2745" s="28">
        <v>1</v>
      </c>
      <c r="F2745" s="28">
        <v>0</v>
      </c>
      <c r="G2745" s="28">
        <v>0</v>
      </c>
      <c r="H2745" s="28">
        <v>0</v>
      </c>
      <c r="I2745" s="28">
        <v>0</v>
      </c>
      <c r="J2745" s="28">
        <v>0</v>
      </c>
      <c r="K2745" s="28"/>
      <c r="L2745" s="28"/>
      <c r="M2745" s="28"/>
      <c r="N2745" s="28"/>
      <c r="O2745" s="28"/>
      <c r="P2745" s="28"/>
      <c r="Q2745" s="28"/>
      <c r="R2745" s="28"/>
      <c r="S2745" s="28"/>
      <c r="T2745" s="12"/>
      <c r="U2745" s="12"/>
      <c r="V2745" s="12"/>
    </row>
    <row r="2746" spans="1:22">
      <c r="A2746" s="26">
        <v>2706</v>
      </c>
      <c r="B2746" s="28">
        <v>12</v>
      </c>
      <c r="C2746" s="28">
        <v>0</v>
      </c>
      <c r="D2746" s="28">
        <v>0</v>
      </c>
      <c r="E2746" s="28">
        <v>0</v>
      </c>
      <c r="F2746" s="28">
        <v>0</v>
      </c>
      <c r="G2746" s="28">
        <v>0</v>
      </c>
      <c r="H2746" s="28">
        <v>0</v>
      </c>
      <c r="I2746" s="28">
        <v>0</v>
      </c>
      <c r="J2746" s="28">
        <v>0</v>
      </c>
      <c r="K2746" s="28"/>
      <c r="L2746" s="28"/>
      <c r="M2746" s="28"/>
      <c r="N2746" s="28"/>
      <c r="O2746" s="28"/>
      <c r="P2746" s="28"/>
      <c r="Q2746" s="28"/>
      <c r="R2746" s="28"/>
      <c r="S2746" s="28"/>
      <c r="T2746" s="12"/>
      <c r="U2746" s="12"/>
      <c r="V2746" s="12"/>
    </row>
    <row r="2747" spans="1:22">
      <c r="A2747" s="26">
        <v>2707</v>
      </c>
      <c r="B2747" s="28">
        <v>12</v>
      </c>
      <c r="C2747" s="28">
        <v>0</v>
      </c>
      <c r="D2747" s="28">
        <v>0</v>
      </c>
      <c r="E2747" s="28">
        <v>0</v>
      </c>
      <c r="F2747" s="28">
        <v>0</v>
      </c>
      <c r="G2747" s="28">
        <v>0</v>
      </c>
      <c r="H2747" s="28">
        <v>0</v>
      </c>
      <c r="I2747" s="28">
        <v>0</v>
      </c>
      <c r="J2747" s="28">
        <v>0</v>
      </c>
      <c r="K2747" s="28"/>
      <c r="L2747" s="28"/>
      <c r="M2747" s="28"/>
      <c r="N2747" s="28"/>
      <c r="O2747" s="28"/>
      <c r="P2747" s="28"/>
      <c r="Q2747" s="28"/>
      <c r="R2747" s="28"/>
      <c r="S2747" s="28"/>
      <c r="T2747" s="12"/>
      <c r="U2747" s="12"/>
      <c r="V2747" s="12"/>
    </row>
    <row r="2748" spans="1:22">
      <c r="A2748" s="26">
        <v>2708</v>
      </c>
      <c r="B2748" s="28">
        <v>7</v>
      </c>
      <c r="C2748" s="28">
        <v>0</v>
      </c>
      <c r="D2748" s="28">
        <v>0</v>
      </c>
      <c r="E2748" s="28">
        <v>0</v>
      </c>
      <c r="F2748" s="28">
        <v>0</v>
      </c>
      <c r="G2748" s="28">
        <v>0</v>
      </c>
      <c r="H2748" s="28">
        <v>0</v>
      </c>
      <c r="I2748" s="28">
        <v>0</v>
      </c>
      <c r="J2748" s="28">
        <v>0</v>
      </c>
      <c r="K2748" s="28"/>
      <c r="L2748" s="28"/>
      <c r="M2748" s="28"/>
      <c r="N2748" s="28"/>
      <c r="O2748" s="28"/>
      <c r="P2748" s="28"/>
      <c r="Q2748" s="28"/>
      <c r="R2748" s="28"/>
      <c r="S2748" s="28"/>
      <c r="T2748" s="12"/>
      <c r="U2748" s="12"/>
      <c r="V2748" s="12"/>
    </row>
    <row r="2749" spans="1:22">
      <c r="A2749" s="26">
        <v>2709</v>
      </c>
      <c r="B2749" s="28">
        <v>7</v>
      </c>
      <c r="C2749" s="28">
        <v>0</v>
      </c>
      <c r="D2749" s="28">
        <v>0</v>
      </c>
      <c r="E2749" s="28">
        <v>0</v>
      </c>
      <c r="F2749" s="28">
        <v>0</v>
      </c>
      <c r="G2749" s="28">
        <v>0</v>
      </c>
      <c r="H2749" s="28">
        <v>0</v>
      </c>
      <c r="I2749" s="28">
        <v>0</v>
      </c>
      <c r="J2749" s="28">
        <v>0</v>
      </c>
      <c r="K2749" s="28"/>
      <c r="L2749" s="28"/>
      <c r="M2749" s="28"/>
      <c r="N2749" s="28"/>
      <c r="O2749" s="28"/>
      <c r="P2749" s="28"/>
      <c r="Q2749" s="28"/>
      <c r="R2749" s="28"/>
      <c r="S2749" s="28"/>
      <c r="T2749" s="12"/>
      <c r="U2749" s="12"/>
      <c r="V2749" s="12"/>
    </row>
    <row r="2750" spans="1:22">
      <c r="A2750" s="26">
        <v>2710</v>
      </c>
      <c r="B2750" s="28">
        <v>9</v>
      </c>
      <c r="C2750" s="28">
        <v>0</v>
      </c>
      <c r="D2750" s="28">
        <v>0</v>
      </c>
      <c r="E2750" s="28">
        <v>0</v>
      </c>
      <c r="F2750" s="28">
        <v>0</v>
      </c>
      <c r="G2750" s="28">
        <v>0</v>
      </c>
      <c r="H2750" s="28">
        <v>0</v>
      </c>
      <c r="I2750" s="28">
        <v>0</v>
      </c>
      <c r="J2750" s="28">
        <v>0</v>
      </c>
      <c r="K2750" s="28"/>
      <c r="L2750" s="28"/>
      <c r="M2750" s="28"/>
      <c r="N2750" s="28"/>
      <c r="O2750" s="28"/>
      <c r="P2750" s="28"/>
      <c r="Q2750" s="28"/>
      <c r="R2750" s="28"/>
      <c r="S2750" s="28"/>
      <c r="T2750" s="12"/>
      <c r="U2750" s="12"/>
      <c r="V2750" s="12"/>
    </row>
    <row r="2751" spans="1:22">
      <c r="A2751" s="26">
        <v>2711</v>
      </c>
      <c r="B2751" s="28">
        <v>12</v>
      </c>
      <c r="C2751" s="28">
        <v>0</v>
      </c>
      <c r="D2751" s="28">
        <v>0</v>
      </c>
      <c r="E2751" s="28">
        <v>0</v>
      </c>
      <c r="F2751" s="28">
        <v>0</v>
      </c>
      <c r="G2751" s="28">
        <v>0</v>
      </c>
      <c r="H2751" s="28">
        <v>0</v>
      </c>
      <c r="I2751" s="28">
        <v>0</v>
      </c>
      <c r="J2751" s="28">
        <v>0</v>
      </c>
      <c r="K2751" s="28"/>
      <c r="L2751" s="28"/>
      <c r="M2751" s="28"/>
      <c r="N2751" s="28"/>
      <c r="O2751" s="28"/>
      <c r="P2751" s="28"/>
      <c r="Q2751" s="28"/>
      <c r="R2751" s="28"/>
      <c r="S2751" s="28"/>
      <c r="T2751" s="12"/>
      <c r="U2751" s="12"/>
      <c r="V2751" s="12"/>
    </row>
    <row r="2752" spans="1:22">
      <c r="A2752" s="26">
        <v>2712</v>
      </c>
      <c r="B2752" s="28">
        <v>9</v>
      </c>
      <c r="C2752" s="28">
        <v>0</v>
      </c>
      <c r="D2752" s="28">
        <v>0</v>
      </c>
      <c r="E2752" s="28">
        <v>1</v>
      </c>
      <c r="F2752" s="28">
        <v>0</v>
      </c>
      <c r="G2752" s="28">
        <v>0</v>
      </c>
      <c r="H2752" s="28">
        <v>0</v>
      </c>
      <c r="I2752" s="28">
        <v>0</v>
      </c>
      <c r="J2752" s="28">
        <v>0</v>
      </c>
      <c r="K2752" s="28"/>
      <c r="L2752" s="28"/>
      <c r="M2752" s="28"/>
      <c r="N2752" s="28"/>
      <c r="O2752" s="28"/>
      <c r="P2752" s="28"/>
      <c r="Q2752" s="28"/>
      <c r="R2752" s="28"/>
      <c r="S2752" s="28"/>
      <c r="T2752" s="12"/>
      <c r="U2752" s="12"/>
      <c r="V2752" s="12"/>
    </row>
    <row r="2753" spans="1:22">
      <c r="A2753" s="26">
        <v>2713</v>
      </c>
      <c r="B2753" s="28">
        <v>5</v>
      </c>
      <c r="C2753" s="28">
        <v>0</v>
      </c>
      <c r="D2753" s="28">
        <v>1</v>
      </c>
      <c r="E2753" s="28">
        <v>0</v>
      </c>
      <c r="F2753" s="28">
        <v>0</v>
      </c>
      <c r="G2753" s="28">
        <v>0</v>
      </c>
      <c r="H2753" s="28">
        <v>0</v>
      </c>
      <c r="I2753" s="28">
        <v>0</v>
      </c>
      <c r="J2753" s="28">
        <v>0</v>
      </c>
      <c r="K2753" s="28"/>
      <c r="L2753" s="28"/>
      <c r="M2753" s="28"/>
      <c r="N2753" s="28"/>
      <c r="O2753" s="28"/>
      <c r="P2753" s="28"/>
      <c r="Q2753" s="28"/>
      <c r="R2753" s="28"/>
      <c r="S2753" s="28"/>
      <c r="T2753" s="12"/>
      <c r="U2753" s="12"/>
      <c r="V2753" s="12"/>
    </row>
    <row r="2754" spans="1:22">
      <c r="A2754" s="26">
        <v>2714</v>
      </c>
      <c r="B2754" s="28">
        <v>7</v>
      </c>
      <c r="C2754" s="28">
        <v>0</v>
      </c>
      <c r="D2754" s="28">
        <v>0</v>
      </c>
      <c r="E2754" s="28">
        <v>0</v>
      </c>
      <c r="F2754" s="28">
        <v>1</v>
      </c>
      <c r="G2754" s="28">
        <v>0</v>
      </c>
      <c r="H2754" s="28">
        <v>0</v>
      </c>
      <c r="I2754" s="28">
        <v>0</v>
      </c>
      <c r="J2754" s="28">
        <v>0</v>
      </c>
      <c r="K2754" s="28"/>
      <c r="L2754" s="28"/>
      <c r="M2754" s="28"/>
      <c r="N2754" s="28"/>
      <c r="O2754" s="28"/>
      <c r="P2754" s="28"/>
      <c r="Q2754" s="28"/>
      <c r="R2754" s="28"/>
      <c r="S2754" s="28"/>
      <c r="T2754" s="12"/>
      <c r="U2754" s="12"/>
      <c r="V2754" s="12"/>
    </row>
    <row r="2755" spans="1:22">
      <c r="A2755" s="26">
        <v>2715</v>
      </c>
      <c r="B2755" s="28">
        <v>10</v>
      </c>
      <c r="C2755" s="28">
        <v>0</v>
      </c>
      <c r="D2755" s="28">
        <v>0</v>
      </c>
      <c r="E2755" s="28">
        <v>0</v>
      </c>
      <c r="F2755" s="28">
        <v>0</v>
      </c>
      <c r="G2755" s="28">
        <v>0</v>
      </c>
      <c r="H2755" s="28">
        <v>0</v>
      </c>
      <c r="I2755" s="28">
        <v>0</v>
      </c>
      <c r="J2755" s="28">
        <v>0</v>
      </c>
      <c r="K2755" s="28"/>
      <c r="L2755" s="28"/>
      <c r="M2755" s="28"/>
      <c r="N2755" s="28"/>
      <c r="O2755" s="28"/>
      <c r="P2755" s="28"/>
      <c r="Q2755" s="28"/>
      <c r="R2755" s="28"/>
      <c r="S2755" s="28"/>
      <c r="T2755" s="12"/>
      <c r="U2755" s="12"/>
      <c r="V2755" s="12"/>
    </row>
    <row r="2756" spans="1:22">
      <c r="A2756" s="26">
        <v>2716</v>
      </c>
      <c r="B2756" s="28">
        <v>10</v>
      </c>
      <c r="C2756" s="28">
        <v>0</v>
      </c>
      <c r="D2756" s="28">
        <v>0</v>
      </c>
      <c r="E2756" s="28">
        <v>1</v>
      </c>
      <c r="F2756" s="28">
        <v>0</v>
      </c>
      <c r="G2756" s="28">
        <v>0</v>
      </c>
      <c r="H2756" s="28">
        <v>0</v>
      </c>
      <c r="I2756" s="28">
        <v>0</v>
      </c>
      <c r="J2756" s="28">
        <v>0</v>
      </c>
      <c r="K2756" s="28"/>
      <c r="L2756" s="28"/>
      <c r="M2756" s="28"/>
      <c r="N2756" s="28"/>
      <c r="O2756" s="28"/>
      <c r="P2756" s="28"/>
      <c r="Q2756" s="28"/>
      <c r="R2756" s="28"/>
      <c r="S2756" s="28"/>
      <c r="T2756" s="12"/>
      <c r="U2756" s="12"/>
      <c r="V2756" s="12"/>
    </row>
    <row r="2757" spans="1:22">
      <c r="A2757" s="26">
        <v>2717</v>
      </c>
      <c r="B2757" s="28">
        <v>7</v>
      </c>
      <c r="C2757" s="28">
        <v>0</v>
      </c>
      <c r="D2757" s="28">
        <v>0</v>
      </c>
      <c r="E2757" s="28">
        <v>0</v>
      </c>
      <c r="F2757" s="28">
        <v>0</v>
      </c>
      <c r="G2757" s="28">
        <v>0</v>
      </c>
      <c r="H2757" s="28">
        <v>0</v>
      </c>
      <c r="I2757" s="28">
        <v>0</v>
      </c>
      <c r="J2757" s="28">
        <v>0</v>
      </c>
      <c r="K2757" s="28"/>
      <c r="L2757" s="28"/>
      <c r="M2757" s="28"/>
      <c r="N2757" s="28"/>
      <c r="O2757" s="28"/>
      <c r="P2757" s="28"/>
      <c r="Q2757" s="28"/>
      <c r="R2757" s="28"/>
      <c r="S2757" s="28"/>
      <c r="T2757" s="12"/>
      <c r="U2757" s="12"/>
      <c r="V2757" s="12"/>
    </row>
    <row r="2758" spans="1:22">
      <c r="A2758" s="26">
        <v>2718</v>
      </c>
      <c r="B2758" s="28">
        <v>11</v>
      </c>
      <c r="C2758" s="28">
        <v>0</v>
      </c>
      <c r="D2758" s="28">
        <v>0</v>
      </c>
      <c r="E2758" s="28">
        <v>0</v>
      </c>
      <c r="F2758" s="28">
        <v>0</v>
      </c>
      <c r="G2758" s="28">
        <v>0</v>
      </c>
      <c r="H2758" s="28">
        <v>0</v>
      </c>
      <c r="I2758" s="28">
        <v>0</v>
      </c>
      <c r="J2758" s="28">
        <v>0</v>
      </c>
      <c r="K2758" s="28"/>
      <c r="L2758" s="28"/>
      <c r="M2758" s="28"/>
      <c r="N2758" s="28"/>
      <c r="O2758" s="28"/>
      <c r="P2758" s="28"/>
      <c r="Q2758" s="28"/>
      <c r="R2758" s="28"/>
      <c r="S2758" s="28"/>
      <c r="T2758" s="12"/>
      <c r="U2758" s="12"/>
      <c r="V2758" s="12"/>
    </row>
    <row r="2759" spans="1:22">
      <c r="A2759" s="26">
        <v>2719</v>
      </c>
      <c r="B2759" s="28">
        <v>8</v>
      </c>
      <c r="C2759" s="28">
        <v>0</v>
      </c>
      <c r="D2759" s="28">
        <v>0</v>
      </c>
      <c r="E2759" s="28">
        <v>0</v>
      </c>
      <c r="F2759" s="28">
        <v>0</v>
      </c>
      <c r="G2759" s="28">
        <v>0</v>
      </c>
      <c r="H2759" s="28">
        <v>0</v>
      </c>
      <c r="I2759" s="28">
        <v>0</v>
      </c>
      <c r="J2759" s="28">
        <v>0</v>
      </c>
      <c r="K2759" s="28"/>
      <c r="L2759" s="28"/>
      <c r="M2759" s="28"/>
      <c r="N2759" s="28"/>
      <c r="O2759" s="28"/>
      <c r="P2759" s="28"/>
      <c r="Q2759" s="28"/>
      <c r="R2759" s="28"/>
      <c r="S2759" s="28"/>
      <c r="T2759" s="12"/>
      <c r="U2759" s="12"/>
      <c r="V2759" s="12"/>
    </row>
    <row r="2760" spans="1:22">
      <c r="A2760" s="26">
        <v>2720</v>
      </c>
      <c r="B2760" s="28">
        <v>9</v>
      </c>
      <c r="C2760" s="28">
        <v>0</v>
      </c>
      <c r="D2760" s="28">
        <v>0</v>
      </c>
      <c r="E2760" s="28">
        <v>1</v>
      </c>
      <c r="F2760" s="28">
        <v>0</v>
      </c>
      <c r="G2760" s="28">
        <v>0</v>
      </c>
      <c r="H2760" s="28">
        <v>0</v>
      </c>
      <c r="I2760" s="28">
        <v>0</v>
      </c>
      <c r="J2760" s="28">
        <v>0</v>
      </c>
      <c r="K2760" s="28"/>
      <c r="L2760" s="28"/>
      <c r="M2760" s="28"/>
      <c r="N2760" s="28"/>
      <c r="O2760" s="28"/>
      <c r="P2760" s="28"/>
      <c r="Q2760" s="28"/>
      <c r="R2760" s="28"/>
      <c r="S2760" s="28"/>
      <c r="T2760" s="12"/>
      <c r="U2760" s="12"/>
      <c r="V2760" s="12"/>
    </row>
    <row r="2761" spans="1:22">
      <c r="A2761" s="26">
        <v>2721</v>
      </c>
      <c r="B2761" s="28">
        <v>9</v>
      </c>
      <c r="C2761" s="28">
        <v>0</v>
      </c>
      <c r="D2761" s="28">
        <v>0</v>
      </c>
      <c r="E2761" s="28">
        <v>0</v>
      </c>
      <c r="F2761" s="28">
        <v>0</v>
      </c>
      <c r="G2761" s="28">
        <v>0</v>
      </c>
      <c r="H2761" s="28">
        <v>0</v>
      </c>
      <c r="I2761" s="28">
        <v>0</v>
      </c>
      <c r="J2761" s="28">
        <v>0</v>
      </c>
      <c r="K2761" s="28"/>
      <c r="L2761" s="28"/>
      <c r="M2761" s="28"/>
      <c r="N2761" s="28"/>
      <c r="O2761" s="28"/>
      <c r="P2761" s="28"/>
      <c r="Q2761" s="28"/>
      <c r="R2761" s="28"/>
      <c r="S2761" s="28"/>
      <c r="T2761" s="12"/>
      <c r="U2761" s="12"/>
      <c r="V2761" s="12"/>
    </row>
    <row r="2762" spans="1:22">
      <c r="A2762" s="26">
        <v>2722</v>
      </c>
      <c r="B2762" s="28">
        <v>3</v>
      </c>
      <c r="C2762" s="28">
        <v>0</v>
      </c>
      <c r="D2762" s="28">
        <v>0</v>
      </c>
      <c r="E2762" s="28">
        <v>0</v>
      </c>
      <c r="F2762" s="28">
        <v>0</v>
      </c>
      <c r="G2762" s="28">
        <v>0</v>
      </c>
      <c r="H2762" s="28">
        <v>0</v>
      </c>
      <c r="I2762" s="28">
        <v>0</v>
      </c>
      <c r="J2762" s="28">
        <v>0</v>
      </c>
      <c r="K2762" s="28"/>
      <c r="L2762" s="28"/>
      <c r="M2762" s="28"/>
      <c r="N2762" s="28"/>
      <c r="O2762" s="28"/>
      <c r="P2762" s="28"/>
      <c r="Q2762" s="28"/>
      <c r="R2762" s="28"/>
      <c r="S2762" s="28"/>
      <c r="T2762" s="12"/>
      <c r="U2762" s="12"/>
      <c r="V2762" s="12"/>
    </row>
    <row r="2763" spans="1:22">
      <c r="A2763" s="26">
        <v>2723</v>
      </c>
      <c r="B2763" s="28">
        <v>14</v>
      </c>
      <c r="C2763" s="28">
        <v>0</v>
      </c>
      <c r="D2763" s="28">
        <v>1</v>
      </c>
      <c r="E2763" s="28">
        <v>0</v>
      </c>
      <c r="F2763" s="28">
        <v>0</v>
      </c>
      <c r="G2763" s="28">
        <v>0</v>
      </c>
      <c r="H2763" s="28">
        <v>0</v>
      </c>
      <c r="I2763" s="28">
        <v>0</v>
      </c>
      <c r="J2763" s="28">
        <v>0</v>
      </c>
      <c r="K2763" s="28"/>
      <c r="L2763" s="28"/>
      <c r="M2763" s="28"/>
      <c r="N2763" s="28"/>
      <c r="O2763" s="28"/>
      <c r="P2763" s="28"/>
      <c r="Q2763" s="28"/>
      <c r="R2763" s="28"/>
      <c r="S2763" s="28"/>
      <c r="T2763" s="12"/>
      <c r="U2763" s="12"/>
      <c r="V2763" s="12"/>
    </row>
    <row r="2764" spans="1:22">
      <c r="A2764" s="26">
        <v>2724</v>
      </c>
      <c r="B2764" s="28">
        <v>12</v>
      </c>
      <c r="C2764" s="28">
        <v>0</v>
      </c>
      <c r="D2764" s="28">
        <v>0</v>
      </c>
      <c r="E2764" s="28">
        <v>1</v>
      </c>
      <c r="F2764" s="28">
        <v>0</v>
      </c>
      <c r="G2764" s="28">
        <v>0</v>
      </c>
      <c r="H2764" s="28">
        <v>0</v>
      </c>
      <c r="I2764" s="28">
        <v>0</v>
      </c>
      <c r="J2764" s="28">
        <v>0</v>
      </c>
      <c r="K2764" s="28"/>
      <c r="L2764" s="28"/>
      <c r="M2764" s="28"/>
      <c r="N2764" s="28"/>
      <c r="O2764" s="28"/>
      <c r="P2764" s="28"/>
      <c r="Q2764" s="28"/>
      <c r="R2764" s="28"/>
      <c r="S2764" s="28"/>
      <c r="T2764" s="12"/>
      <c r="U2764" s="12"/>
      <c r="V2764" s="12"/>
    </row>
    <row r="2765" spans="1:22">
      <c r="A2765" s="26">
        <v>2725</v>
      </c>
      <c r="B2765" s="28">
        <v>5</v>
      </c>
      <c r="C2765" s="28">
        <v>0</v>
      </c>
      <c r="D2765" s="28">
        <v>0</v>
      </c>
      <c r="E2765" s="28">
        <v>0</v>
      </c>
      <c r="F2765" s="28">
        <v>0</v>
      </c>
      <c r="G2765" s="28">
        <v>0</v>
      </c>
      <c r="H2765" s="28">
        <v>0</v>
      </c>
      <c r="I2765" s="28">
        <v>0</v>
      </c>
      <c r="J2765" s="28">
        <v>0</v>
      </c>
      <c r="K2765" s="28"/>
      <c r="L2765" s="28"/>
      <c r="M2765" s="28"/>
      <c r="N2765" s="28"/>
      <c r="O2765" s="28"/>
      <c r="P2765" s="28"/>
      <c r="Q2765" s="28"/>
      <c r="R2765" s="28"/>
      <c r="S2765" s="28"/>
      <c r="T2765" s="12"/>
      <c r="U2765" s="12"/>
      <c r="V2765" s="12"/>
    </row>
    <row r="2766" spans="1:22">
      <c r="A2766" s="26">
        <v>2726</v>
      </c>
      <c r="B2766" s="28">
        <v>12</v>
      </c>
      <c r="C2766" s="28">
        <v>0</v>
      </c>
      <c r="D2766" s="28">
        <v>0</v>
      </c>
      <c r="E2766" s="28">
        <v>0</v>
      </c>
      <c r="F2766" s="28">
        <v>0</v>
      </c>
      <c r="G2766" s="28">
        <v>0</v>
      </c>
      <c r="H2766" s="28">
        <v>0</v>
      </c>
      <c r="I2766" s="28">
        <v>0</v>
      </c>
      <c r="J2766" s="28">
        <v>0</v>
      </c>
      <c r="K2766" s="28"/>
      <c r="L2766" s="28"/>
      <c r="M2766" s="28"/>
      <c r="N2766" s="28"/>
      <c r="O2766" s="28"/>
      <c r="P2766" s="28"/>
      <c r="Q2766" s="28"/>
      <c r="R2766" s="28"/>
      <c r="S2766" s="28"/>
      <c r="T2766" s="12"/>
      <c r="U2766" s="12"/>
      <c r="V2766" s="12"/>
    </row>
    <row r="2767" spans="1:22">
      <c r="A2767" s="26">
        <v>2727</v>
      </c>
      <c r="B2767" s="28">
        <v>13</v>
      </c>
      <c r="C2767" s="28">
        <v>0</v>
      </c>
      <c r="D2767" s="28">
        <v>0</v>
      </c>
      <c r="E2767" s="28">
        <v>0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/>
      <c r="L2767" s="28"/>
      <c r="M2767" s="28"/>
      <c r="N2767" s="28"/>
      <c r="O2767" s="28"/>
      <c r="P2767" s="28"/>
      <c r="Q2767" s="28"/>
      <c r="R2767" s="28"/>
      <c r="S2767" s="28"/>
      <c r="T2767" s="12"/>
      <c r="U2767" s="12"/>
      <c r="V2767" s="12"/>
    </row>
    <row r="2768" spans="1:22">
      <c r="A2768" s="26">
        <v>2728</v>
      </c>
      <c r="B2768" s="28">
        <v>10</v>
      </c>
      <c r="C2768" s="28">
        <v>0</v>
      </c>
      <c r="D2768" s="28">
        <v>0</v>
      </c>
      <c r="E2768" s="28">
        <v>0</v>
      </c>
      <c r="F2768" s="28">
        <v>1</v>
      </c>
      <c r="G2768" s="28">
        <v>0</v>
      </c>
      <c r="H2768" s="28">
        <v>0</v>
      </c>
      <c r="I2768" s="28">
        <v>0</v>
      </c>
      <c r="J2768" s="28">
        <v>0</v>
      </c>
      <c r="K2768" s="28"/>
      <c r="L2768" s="28"/>
      <c r="M2768" s="28"/>
      <c r="N2768" s="28"/>
      <c r="O2768" s="28"/>
      <c r="P2768" s="28"/>
      <c r="Q2768" s="28"/>
      <c r="R2768" s="28"/>
      <c r="S2768" s="28"/>
      <c r="T2768" s="12"/>
      <c r="U2768" s="12"/>
      <c r="V2768" s="12"/>
    </row>
    <row r="2769" spans="1:22">
      <c r="A2769" s="26">
        <v>2729</v>
      </c>
      <c r="B2769" s="28">
        <v>11</v>
      </c>
      <c r="C2769" s="28">
        <v>1</v>
      </c>
      <c r="D2769" s="28">
        <v>0</v>
      </c>
      <c r="E2769" s="28">
        <v>0</v>
      </c>
      <c r="F2769" s="28">
        <v>0</v>
      </c>
      <c r="G2769" s="28">
        <v>0</v>
      </c>
      <c r="H2769" s="28">
        <v>0</v>
      </c>
      <c r="I2769" s="28">
        <v>0</v>
      </c>
      <c r="J2769" s="28">
        <v>0</v>
      </c>
      <c r="K2769" s="28"/>
      <c r="L2769" s="28"/>
      <c r="M2769" s="28"/>
      <c r="N2769" s="28"/>
      <c r="O2769" s="28"/>
      <c r="P2769" s="28"/>
      <c r="Q2769" s="28"/>
      <c r="R2769" s="28"/>
      <c r="S2769" s="28"/>
      <c r="T2769" s="12"/>
      <c r="U2769" s="12"/>
      <c r="V2769" s="12"/>
    </row>
    <row r="2770" spans="1:22">
      <c r="A2770" s="26">
        <v>2730</v>
      </c>
      <c r="B2770" s="28">
        <v>7</v>
      </c>
      <c r="C2770" s="28">
        <v>0</v>
      </c>
      <c r="D2770" s="28">
        <v>0</v>
      </c>
      <c r="E2770" s="28">
        <v>0</v>
      </c>
      <c r="F2770" s="28">
        <v>0</v>
      </c>
      <c r="G2770" s="28">
        <v>0</v>
      </c>
      <c r="H2770" s="28">
        <v>0</v>
      </c>
      <c r="I2770" s="28">
        <v>0</v>
      </c>
      <c r="J2770" s="28">
        <v>0</v>
      </c>
      <c r="K2770" s="28"/>
      <c r="L2770" s="28"/>
      <c r="M2770" s="28"/>
      <c r="N2770" s="28"/>
      <c r="O2770" s="28"/>
      <c r="P2770" s="28"/>
      <c r="Q2770" s="28"/>
      <c r="R2770" s="28"/>
      <c r="S2770" s="28"/>
      <c r="T2770" s="12"/>
      <c r="U2770" s="12"/>
      <c r="V2770" s="12"/>
    </row>
    <row r="2771" spans="1:22">
      <c r="A2771" s="26">
        <v>2731</v>
      </c>
      <c r="B2771" s="28">
        <v>8</v>
      </c>
      <c r="C2771" s="28">
        <v>0</v>
      </c>
      <c r="D2771" s="28">
        <v>0</v>
      </c>
      <c r="E2771" s="28">
        <v>0</v>
      </c>
      <c r="F2771" s="28">
        <v>0</v>
      </c>
      <c r="G2771" s="28">
        <v>0</v>
      </c>
      <c r="H2771" s="28">
        <v>0</v>
      </c>
      <c r="I2771" s="28">
        <v>0</v>
      </c>
      <c r="J2771" s="28">
        <v>0</v>
      </c>
      <c r="K2771" s="28"/>
      <c r="L2771" s="28"/>
      <c r="M2771" s="28"/>
      <c r="N2771" s="28"/>
      <c r="O2771" s="28"/>
      <c r="P2771" s="28"/>
      <c r="Q2771" s="28"/>
      <c r="R2771" s="28"/>
      <c r="S2771" s="28"/>
      <c r="T2771" s="12"/>
      <c r="U2771" s="12"/>
      <c r="V2771" s="12"/>
    </row>
    <row r="2772" spans="1:22">
      <c r="A2772" s="26">
        <v>2732</v>
      </c>
      <c r="B2772" s="28">
        <v>11</v>
      </c>
      <c r="C2772" s="28">
        <v>0</v>
      </c>
      <c r="D2772" s="28">
        <v>0</v>
      </c>
      <c r="E2772" s="28">
        <v>0</v>
      </c>
      <c r="F2772" s="28">
        <v>0</v>
      </c>
      <c r="G2772" s="28">
        <v>0</v>
      </c>
      <c r="H2772" s="28">
        <v>0</v>
      </c>
      <c r="I2772" s="28">
        <v>0</v>
      </c>
      <c r="J2772" s="28">
        <v>0</v>
      </c>
      <c r="K2772" s="28"/>
      <c r="L2772" s="28"/>
      <c r="M2772" s="28"/>
      <c r="N2772" s="28"/>
      <c r="O2772" s="28"/>
      <c r="P2772" s="28"/>
      <c r="Q2772" s="28"/>
      <c r="R2772" s="28"/>
      <c r="S2772" s="28"/>
      <c r="T2772" s="12"/>
      <c r="U2772" s="12"/>
      <c r="V2772" s="12"/>
    </row>
    <row r="2773" spans="1:22">
      <c r="A2773" s="26">
        <v>2733</v>
      </c>
      <c r="B2773" s="28">
        <v>11</v>
      </c>
      <c r="C2773" s="28">
        <v>0</v>
      </c>
      <c r="D2773" s="28">
        <v>1</v>
      </c>
      <c r="E2773" s="28">
        <v>0</v>
      </c>
      <c r="F2773" s="28">
        <v>0</v>
      </c>
      <c r="G2773" s="28">
        <v>0</v>
      </c>
      <c r="H2773" s="28">
        <v>0</v>
      </c>
      <c r="I2773" s="28">
        <v>0</v>
      </c>
      <c r="J2773" s="28">
        <v>0</v>
      </c>
      <c r="K2773" s="28"/>
      <c r="L2773" s="28"/>
      <c r="M2773" s="28"/>
      <c r="N2773" s="28"/>
      <c r="O2773" s="28"/>
      <c r="P2773" s="28"/>
      <c r="Q2773" s="28"/>
      <c r="R2773" s="28"/>
      <c r="S2773" s="28"/>
      <c r="T2773" s="12"/>
      <c r="U2773" s="12"/>
      <c r="V2773" s="12"/>
    </row>
    <row r="2774" spans="1:22">
      <c r="A2774" s="26">
        <v>2734</v>
      </c>
      <c r="B2774" s="28">
        <v>9</v>
      </c>
      <c r="C2774" s="28">
        <v>0</v>
      </c>
      <c r="D2774" s="28">
        <v>0</v>
      </c>
      <c r="E2774" s="28">
        <v>0</v>
      </c>
      <c r="F2774" s="28">
        <v>0</v>
      </c>
      <c r="G2774" s="28">
        <v>0</v>
      </c>
      <c r="H2774" s="28">
        <v>0</v>
      </c>
      <c r="I2774" s="28">
        <v>0</v>
      </c>
      <c r="J2774" s="28">
        <v>0</v>
      </c>
      <c r="K2774" s="28"/>
      <c r="L2774" s="28"/>
      <c r="M2774" s="28"/>
      <c r="N2774" s="28"/>
      <c r="O2774" s="28"/>
      <c r="P2774" s="28"/>
      <c r="Q2774" s="28"/>
      <c r="R2774" s="28"/>
      <c r="S2774" s="28"/>
      <c r="T2774" s="12"/>
      <c r="U2774" s="12"/>
      <c r="V2774" s="12"/>
    </row>
    <row r="2775" spans="1:22">
      <c r="A2775" s="26">
        <v>2735</v>
      </c>
      <c r="B2775" s="28">
        <v>11</v>
      </c>
      <c r="C2775" s="28">
        <v>0</v>
      </c>
      <c r="D2775" s="28">
        <v>0</v>
      </c>
      <c r="E2775" s="28">
        <v>0</v>
      </c>
      <c r="F2775" s="28">
        <v>0</v>
      </c>
      <c r="G2775" s="28">
        <v>0</v>
      </c>
      <c r="H2775" s="28">
        <v>0</v>
      </c>
      <c r="I2775" s="28">
        <v>0</v>
      </c>
      <c r="J2775" s="28">
        <v>0</v>
      </c>
      <c r="K2775" s="28"/>
      <c r="L2775" s="28"/>
      <c r="M2775" s="28"/>
      <c r="N2775" s="28"/>
      <c r="O2775" s="28"/>
      <c r="P2775" s="28"/>
      <c r="Q2775" s="28"/>
      <c r="R2775" s="28"/>
      <c r="S2775" s="28"/>
      <c r="T2775" s="12"/>
      <c r="U2775" s="12"/>
      <c r="V2775" s="12"/>
    </row>
    <row r="2776" spans="1:22">
      <c r="A2776" s="26">
        <v>2736</v>
      </c>
      <c r="B2776" s="28">
        <v>9</v>
      </c>
      <c r="C2776" s="28">
        <v>0</v>
      </c>
      <c r="D2776" s="28">
        <v>0</v>
      </c>
      <c r="E2776" s="28">
        <v>0</v>
      </c>
      <c r="F2776" s="28">
        <v>0</v>
      </c>
      <c r="G2776" s="28">
        <v>0</v>
      </c>
      <c r="H2776" s="28">
        <v>0</v>
      </c>
      <c r="I2776" s="28">
        <v>0</v>
      </c>
      <c r="J2776" s="28">
        <v>0</v>
      </c>
      <c r="K2776" s="28"/>
      <c r="L2776" s="28"/>
      <c r="M2776" s="28"/>
      <c r="N2776" s="28"/>
      <c r="O2776" s="28"/>
      <c r="P2776" s="28"/>
      <c r="Q2776" s="28"/>
      <c r="R2776" s="28"/>
      <c r="S2776" s="28"/>
      <c r="T2776" s="12"/>
      <c r="U2776" s="12"/>
      <c r="V2776" s="12"/>
    </row>
    <row r="2777" spans="1:22">
      <c r="A2777" s="26">
        <v>2737</v>
      </c>
      <c r="B2777" s="28">
        <v>12</v>
      </c>
      <c r="C2777" s="28">
        <v>0</v>
      </c>
      <c r="D2777" s="28">
        <v>0</v>
      </c>
      <c r="E2777" s="28">
        <v>0</v>
      </c>
      <c r="F2777" s="28">
        <v>0</v>
      </c>
      <c r="G2777" s="28">
        <v>0</v>
      </c>
      <c r="H2777" s="28">
        <v>0</v>
      </c>
      <c r="I2777" s="28">
        <v>0</v>
      </c>
      <c r="J2777" s="28">
        <v>0</v>
      </c>
      <c r="K2777" s="28"/>
      <c r="L2777" s="28"/>
      <c r="M2777" s="28"/>
      <c r="N2777" s="28"/>
      <c r="O2777" s="28"/>
      <c r="P2777" s="28"/>
      <c r="Q2777" s="28"/>
      <c r="R2777" s="28"/>
      <c r="S2777" s="28"/>
      <c r="T2777" s="12"/>
      <c r="U2777" s="12"/>
      <c r="V2777" s="12"/>
    </row>
    <row r="2778" spans="1:22">
      <c r="A2778" s="26">
        <v>2738</v>
      </c>
      <c r="B2778" s="28">
        <v>12</v>
      </c>
      <c r="C2778" s="28">
        <v>0</v>
      </c>
      <c r="D2778" s="28">
        <v>0</v>
      </c>
      <c r="E2778" s="28">
        <v>0</v>
      </c>
      <c r="F2778" s="28">
        <v>0</v>
      </c>
      <c r="G2778" s="28">
        <v>0</v>
      </c>
      <c r="H2778" s="28">
        <v>0</v>
      </c>
      <c r="I2778" s="28">
        <v>0</v>
      </c>
      <c r="J2778" s="28">
        <v>0</v>
      </c>
      <c r="K2778" s="28"/>
      <c r="L2778" s="28"/>
      <c r="M2778" s="28"/>
      <c r="N2778" s="28"/>
      <c r="O2778" s="28"/>
      <c r="P2778" s="28"/>
      <c r="Q2778" s="28"/>
      <c r="R2778" s="28"/>
      <c r="S2778" s="28"/>
      <c r="T2778" s="12"/>
      <c r="U2778" s="12"/>
      <c r="V2778" s="12"/>
    </row>
    <row r="2779" spans="1:22">
      <c r="A2779" s="26">
        <v>2739</v>
      </c>
      <c r="B2779" s="28">
        <v>10</v>
      </c>
      <c r="C2779" s="28">
        <v>1</v>
      </c>
      <c r="D2779" s="28">
        <v>0</v>
      </c>
      <c r="E2779" s="28">
        <v>0</v>
      </c>
      <c r="F2779" s="28">
        <v>0</v>
      </c>
      <c r="G2779" s="28">
        <v>0</v>
      </c>
      <c r="H2779" s="28">
        <v>0</v>
      </c>
      <c r="I2779" s="28">
        <v>0</v>
      </c>
      <c r="J2779" s="28">
        <v>0</v>
      </c>
      <c r="K2779" s="28"/>
      <c r="L2779" s="28"/>
      <c r="M2779" s="28"/>
      <c r="N2779" s="28"/>
      <c r="O2779" s="28"/>
      <c r="P2779" s="28"/>
      <c r="Q2779" s="28"/>
      <c r="R2779" s="28"/>
      <c r="S2779" s="28"/>
      <c r="T2779" s="12"/>
      <c r="U2779" s="12"/>
      <c r="V2779" s="12"/>
    </row>
    <row r="2780" spans="1:22">
      <c r="A2780" s="26">
        <v>2740</v>
      </c>
      <c r="B2780" s="28">
        <v>10</v>
      </c>
      <c r="C2780" s="28">
        <v>0</v>
      </c>
      <c r="D2780" s="28">
        <v>1</v>
      </c>
      <c r="E2780" s="28">
        <v>0</v>
      </c>
      <c r="F2780" s="28">
        <v>1</v>
      </c>
      <c r="G2780" s="28">
        <v>0</v>
      </c>
      <c r="H2780" s="28">
        <v>0</v>
      </c>
      <c r="I2780" s="28">
        <v>0</v>
      </c>
      <c r="J2780" s="28">
        <v>0</v>
      </c>
      <c r="K2780" s="28"/>
      <c r="L2780" s="28"/>
      <c r="M2780" s="28"/>
      <c r="N2780" s="28"/>
      <c r="O2780" s="28"/>
      <c r="P2780" s="28"/>
      <c r="Q2780" s="28"/>
      <c r="R2780" s="28"/>
      <c r="S2780" s="28"/>
      <c r="T2780" s="12"/>
      <c r="U2780" s="12"/>
      <c r="V2780" s="12"/>
    </row>
    <row r="2781" spans="1:22">
      <c r="A2781" s="26">
        <v>2741</v>
      </c>
      <c r="B2781" s="28">
        <v>15</v>
      </c>
      <c r="C2781" s="28">
        <v>0</v>
      </c>
      <c r="D2781" s="28">
        <v>0</v>
      </c>
      <c r="E2781" s="28">
        <v>0</v>
      </c>
      <c r="F2781" s="28">
        <v>0</v>
      </c>
      <c r="G2781" s="28">
        <v>0</v>
      </c>
      <c r="H2781" s="28">
        <v>0</v>
      </c>
      <c r="I2781" s="28">
        <v>0</v>
      </c>
      <c r="J2781" s="28">
        <v>0</v>
      </c>
      <c r="K2781" s="28"/>
      <c r="L2781" s="28"/>
      <c r="M2781" s="28"/>
      <c r="N2781" s="28"/>
      <c r="O2781" s="28"/>
      <c r="P2781" s="28"/>
      <c r="Q2781" s="28"/>
      <c r="R2781" s="28"/>
      <c r="S2781" s="28"/>
      <c r="T2781" s="12"/>
      <c r="U2781" s="12"/>
      <c r="V2781" s="12"/>
    </row>
    <row r="2782" spans="1:22">
      <c r="A2782" s="26">
        <v>2742</v>
      </c>
      <c r="B2782" s="28">
        <v>15</v>
      </c>
      <c r="C2782" s="28">
        <v>0</v>
      </c>
      <c r="D2782" s="28">
        <v>0</v>
      </c>
      <c r="E2782" s="28">
        <v>0</v>
      </c>
      <c r="F2782" s="28">
        <v>0</v>
      </c>
      <c r="G2782" s="28">
        <v>0</v>
      </c>
      <c r="H2782" s="28">
        <v>0</v>
      </c>
      <c r="I2782" s="28">
        <v>0</v>
      </c>
      <c r="J2782" s="28">
        <v>0</v>
      </c>
      <c r="K2782" s="28"/>
      <c r="L2782" s="28"/>
      <c r="M2782" s="28"/>
      <c r="N2782" s="28"/>
      <c r="O2782" s="28"/>
      <c r="P2782" s="28"/>
      <c r="Q2782" s="28"/>
      <c r="R2782" s="28"/>
      <c r="S2782" s="28"/>
      <c r="T2782" s="12"/>
      <c r="U2782" s="12"/>
      <c r="V2782" s="12"/>
    </row>
    <row r="2783" spans="1:22">
      <c r="A2783" s="26">
        <v>2743</v>
      </c>
      <c r="B2783" s="28">
        <v>12</v>
      </c>
      <c r="C2783" s="28">
        <v>0</v>
      </c>
      <c r="D2783" s="28">
        <v>0</v>
      </c>
      <c r="E2783" s="28">
        <v>0</v>
      </c>
      <c r="F2783" s="28">
        <v>0</v>
      </c>
      <c r="G2783" s="28">
        <v>0</v>
      </c>
      <c r="H2783" s="28">
        <v>0</v>
      </c>
      <c r="I2783" s="28">
        <v>0</v>
      </c>
      <c r="J2783" s="28">
        <v>0</v>
      </c>
      <c r="K2783" s="28"/>
      <c r="L2783" s="28"/>
      <c r="M2783" s="28"/>
      <c r="N2783" s="28"/>
      <c r="O2783" s="28"/>
      <c r="P2783" s="28"/>
      <c r="Q2783" s="28"/>
      <c r="R2783" s="28"/>
      <c r="S2783" s="28"/>
      <c r="T2783" s="12"/>
      <c r="U2783" s="12"/>
      <c r="V2783" s="12"/>
    </row>
    <row r="2784" spans="1:22">
      <c r="A2784" s="26">
        <v>2744</v>
      </c>
      <c r="B2784" s="28">
        <v>11</v>
      </c>
      <c r="C2784" s="28">
        <v>0</v>
      </c>
      <c r="D2784" s="28">
        <v>1</v>
      </c>
      <c r="E2784" s="28">
        <v>0</v>
      </c>
      <c r="F2784" s="28">
        <v>0</v>
      </c>
      <c r="G2784" s="28">
        <v>0</v>
      </c>
      <c r="H2784" s="28">
        <v>0</v>
      </c>
      <c r="I2784" s="28">
        <v>0</v>
      </c>
      <c r="J2784" s="28">
        <v>0</v>
      </c>
      <c r="K2784" s="28"/>
      <c r="L2784" s="28"/>
      <c r="M2784" s="28"/>
      <c r="N2784" s="28"/>
      <c r="O2784" s="28"/>
      <c r="P2784" s="28"/>
      <c r="Q2784" s="28"/>
      <c r="R2784" s="28"/>
      <c r="S2784" s="28"/>
      <c r="T2784" s="12"/>
      <c r="U2784" s="12"/>
      <c r="V2784" s="12"/>
    </row>
    <row r="2785" spans="1:22">
      <c r="A2785" s="26">
        <v>2745</v>
      </c>
      <c r="B2785" s="28">
        <v>12</v>
      </c>
      <c r="C2785" s="28">
        <v>0</v>
      </c>
      <c r="D2785" s="28">
        <v>0</v>
      </c>
      <c r="E2785" s="28">
        <v>0</v>
      </c>
      <c r="F2785" s="28">
        <v>0</v>
      </c>
      <c r="G2785" s="28">
        <v>0</v>
      </c>
      <c r="H2785" s="28">
        <v>0</v>
      </c>
      <c r="I2785" s="28">
        <v>0</v>
      </c>
      <c r="J2785" s="28">
        <v>0</v>
      </c>
      <c r="K2785" s="28"/>
      <c r="L2785" s="28"/>
      <c r="M2785" s="28"/>
      <c r="N2785" s="28"/>
      <c r="O2785" s="28"/>
      <c r="P2785" s="28"/>
      <c r="Q2785" s="28"/>
      <c r="R2785" s="28"/>
      <c r="S2785" s="28"/>
      <c r="T2785" s="12"/>
      <c r="U2785" s="12"/>
      <c r="V2785" s="12"/>
    </row>
    <row r="2786" spans="1:22">
      <c r="A2786" s="26">
        <v>2746</v>
      </c>
      <c r="B2786" s="28">
        <v>12</v>
      </c>
      <c r="C2786" s="28">
        <v>1</v>
      </c>
      <c r="D2786" s="28">
        <v>0</v>
      </c>
      <c r="E2786" s="28">
        <v>0</v>
      </c>
      <c r="F2786" s="28">
        <v>0</v>
      </c>
      <c r="G2786" s="28">
        <v>0</v>
      </c>
      <c r="H2786" s="28">
        <v>0</v>
      </c>
      <c r="I2786" s="28">
        <v>0</v>
      </c>
      <c r="J2786" s="28">
        <v>0</v>
      </c>
      <c r="K2786" s="28"/>
      <c r="L2786" s="28"/>
      <c r="M2786" s="28"/>
      <c r="N2786" s="28"/>
      <c r="O2786" s="28"/>
      <c r="P2786" s="28"/>
      <c r="Q2786" s="28"/>
      <c r="R2786" s="28"/>
      <c r="S2786" s="28"/>
      <c r="T2786" s="12"/>
      <c r="U2786" s="12"/>
      <c r="V2786" s="12"/>
    </row>
    <row r="2787" spans="1:22">
      <c r="A2787" s="26">
        <v>2747</v>
      </c>
      <c r="B2787" s="28">
        <v>10</v>
      </c>
      <c r="C2787" s="28">
        <v>0</v>
      </c>
      <c r="D2787" s="28">
        <v>0</v>
      </c>
      <c r="E2787" s="28">
        <v>0</v>
      </c>
      <c r="F2787" s="28">
        <v>0</v>
      </c>
      <c r="G2787" s="28">
        <v>0</v>
      </c>
      <c r="H2787" s="28">
        <v>0</v>
      </c>
      <c r="I2787" s="28">
        <v>0</v>
      </c>
      <c r="J2787" s="28">
        <v>0</v>
      </c>
      <c r="K2787" s="28"/>
      <c r="L2787" s="28"/>
      <c r="M2787" s="28"/>
      <c r="N2787" s="28"/>
      <c r="O2787" s="28"/>
      <c r="P2787" s="28"/>
      <c r="Q2787" s="28"/>
      <c r="R2787" s="28"/>
      <c r="S2787" s="28"/>
      <c r="T2787" s="12"/>
      <c r="U2787" s="12"/>
      <c r="V2787" s="12"/>
    </row>
    <row r="2788" spans="1:22">
      <c r="A2788" s="26">
        <v>2748</v>
      </c>
      <c r="B2788" s="28">
        <v>12</v>
      </c>
      <c r="C2788" s="28">
        <v>0</v>
      </c>
      <c r="D2788" s="28">
        <v>0</v>
      </c>
      <c r="E2788" s="28">
        <v>0</v>
      </c>
      <c r="F2788" s="28">
        <v>0</v>
      </c>
      <c r="G2788" s="28">
        <v>0</v>
      </c>
      <c r="H2788" s="28">
        <v>0</v>
      </c>
      <c r="I2788" s="28">
        <v>0</v>
      </c>
      <c r="J2788" s="28">
        <v>0</v>
      </c>
      <c r="K2788" s="28"/>
      <c r="L2788" s="28"/>
      <c r="M2788" s="28"/>
      <c r="N2788" s="28"/>
      <c r="O2788" s="28"/>
      <c r="P2788" s="28"/>
      <c r="Q2788" s="28"/>
      <c r="R2788" s="28"/>
      <c r="S2788" s="28"/>
      <c r="T2788" s="12"/>
      <c r="U2788" s="12"/>
      <c r="V2788" s="12"/>
    </row>
    <row r="2789" spans="1:22">
      <c r="A2789" s="26">
        <v>2749</v>
      </c>
      <c r="B2789" s="28">
        <v>6</v>
      </c>
      <c r="C2789" s="28">
        <v>0</v>
      </c>
      <c r="D2789" s="28">
        <v>0</v>
      </c>
      <c r="E2789" s="28">
        <v>1</v>
      </c>
      <c r="F2789" s="28">
        <v>0</v>
      </c>
      <c r="G2789" s="28">
        <v>0</v>
      </c>
      <c r="H2789" s="28">
        <v>0</v>
      </c>
      <c r="I2789" s="28">
        <v>0</v>
      </c>
      <c r="J2789" s="28">
        <v>0</v>
      </c>
      <c r="K2789" s="28"/>
      <c r="L2789" s="28"/>
      <c r="M2789" s="28"/>
      <c r="N2789" s="28"/>
      <c r="O2789" s="28"/>
      <c r="P2789" s="28"/>
      <c r="Q2789" s="28"/>
      <c r="R2789" s="28"/>
      <c r="S2789" s="28"/>
      <c r="T2789" s="12"/>
      <c r="U2789" s="12"/>
      <c r="V2789" s="12"/>
    </row>
    <row r="2790" spans="1:22">
      <c r="A2790" s="26">
        <v>2750</v>
      </c>
      <c r="B2790" s="28">
        <v>7</v>
      </c>
      <c r="C2790" s="28">
        <v>0</v>
      </c>
      <c r="D2790" s="28">
        <v>1</v>
      </c>
      <c r="E2790" s="28">
        <v>0</v>
      </c>
      <c r="F2790" s="28">
        <v>0</v>
      </c>
      <c r="G2790" s="28">
        <v>0</v>
      </c>
      <c r="H2790" s="28">
        <v>0</v>
      </c>
      <c r="I2790" s="28">
        <v>0</v>
      </c>
      <c r="J2790" s="28">
        <v>0</v>
      </c>
      <c r="K2790" s="28"/>
      <c r="L2790" s="28"/>
      <c r="M2790" s="28"/>
      <c r="N2790" s="28"/>
      <c r="O2790" s="28"/>
      <c r="P2790" s="28"/>
      <c r="Q2790" s="28"/>
      <c r="R2790" s="28"/>
      <c r="S2790" s="28"/>
      <c r="T2790" s="12"/>
      <c r="U2790" s="12"/>
      <c r="V2790" s="12"/>
    </row>
    <row r="2791" spans="1:22">
      <c r="A2791" s="26">
        <v>2751</v>
      </c>
      <c r="B2791" s="28">
        <v>19</v>
      </c>
      <c r="C2791" s="28">
        <v>0</v>
      </c>
      <c r="D2791" s="28">
        <v>0</v>
      </c>
      <c r="E2791" s="28">
        <v>0</v>
      </c>
      <c r="F2791" s="28">
        <v>0</v>
      </c>
      <c r="G2791" s="28">
        <v>0</v>
      </c>
      <c r="H2791" s="28">
        <v>0</v>
      </c>
      <c r="I2791" s="28">
        <v>0</v>
      </c>
      <c r="J2791" s="28">
        <v>0</v>
      </c>
      <c r="K2791" s="28"/>
      <c r="L2791" s="28"/>
      <c r="M2791" s="28"/>
      <c r="N2791" s="28"/>
      <c r="O2791" s="28"/>
      <c r="P2791" s="28"/>
      <c r="Q2791" s="28"/>
      <c r="R2791" s="28"/>
      <c r="S2791" s="28"/>
      <c r="T2791" s="12"/>
      <c r="U2791" s="12"/>
      <c r="V2791" s="12"/>
    </row>
    <row r="2792" spans="1:22">
      <c r="A2792" s="26">
        <v>2752</v>
      </c>
      <c r="B2792" s="28">
        <v>14</v>
      </c>
      <c r="C2792" s="28">
        <v>0</v>
      </c>
      <c r="D2792" s="28">
        <v>0</v>
      </c>
      <c r="E2792" s="28">
        <v>0</v>
      </c>
      <c r="F2792" s="28">
        <v>0</v>
      </c>
      <c r="G2792" s="28">
        <v>0</v>
      </c>
      <c r="H2792" s="28">
        <v>0</v>
      </c>
      <c r="I2792" s="28">
        <v>0</v>
      </c>
      <c r="J2792" s="28">
        <v>0</v>
      </c>
      <c r="K2792" s="28"/>
      <c r="L2792" s="28"/>
      <c r="M2792" s="28"/>
      <c r="N2792" s="28"/>
      <c r="O2792" s="28"/>
      <c r="P2792" s="28"/>
      <c r="Q2792" s="28"/>
      <c r="R2792" s="28"/>
      <c r="S2792" s="28"/>
      <c r="T2792" s="12"/>
      <c r="U2792" s="12"/>
      <c r="V2792" s="12"/>
    </row>
    <row r="2793" spans="1:22">
      <c r="A2793" s="26">
        <v>2753</v>
      </c>
      <c r="B2793" s="28">
        <v>14</v>
      </c>
      <c r="C2793" s="28">
        <v>0</v>
      </c>
      <c r="D2793" s="28">
        <v>0</v>
      </c>
      <c r="E2793" s="28">
        <v>0</v>
      </c>
      <c r="F2793" s="28">
        <v>0</v>
      </c>
      <c r="G2793" s="28">
        <v>0</v>
      </c>
      <c r="H2793" s="28">
        <v>0</v>
      </c>
      <c r="I2793" s="28">
        <v>0</v>
      </c>
      <c r="J2793" s="28">
        <v>0</v>
      </c>
      <c r="K2793" s="28"/>
      <c r="L2793" s="28"/>
      <c r="M2793" s="28"/>
      <c r="N2793" s="28"/>
      <c r="O2793" s="28"/>
      <c r="P2793" s="28"/>
      <c r="Q2793" s="28"/>
      <c r="R2793" s="28"/>
      <c r="S2793" s="28"/>
      <c r="T2793" s="12"/>
      <c r="U2793" s="12"/>
      <c r="V2793" s="12"/>
    </row>
    <row r="2794" spans="1:22">
      <c r="A2794" s="26">
        <v>2754</v>
      </c>
      <c r="B2794" s="28">
        <v>8</v>
      </c>
      <c r="C2794" s="28">
        <v>0</v>
      </c>
      <c r="D2794" s="28">
        <v>0</v>
      </c>
      <c r="E2794" s="28">
        <v>0</v>
      </c>
      <c r="F2794" s="28">
        <v>0</v>
      </c>
      <c r="G2794" s="28">
        <v>0</v>
      </c>
      <c r="H2794" s="28">
        <v>0</v>
      </c>
      <c r="I2794" s="28">
        <v>0</v>
      </c>
      <c r="J2794" s="28">
        <v>0</v>
      </c>
      <c r="K2794" s="28"/>
      <c r="L2794" s="28"/>
      <c r="M2794" s="28"/>
      <c r="N2794" s="28"/>
      <c r="O2794" s="28"/>
      <c r="P2794" s="28"/>
      <c r="Q2794" s="28"/>
      <c r="R2794" s="28"/>
      <c r="S2794" s="28"/>
      <c r="T2794" s="12"/>
      <c r="U2794" s="12"/>
      <c r="V2794" s="12"/>
    </row>
    <row r="2795" spans="1:22">
      <c r="A2795" s="26">
        <v>2755</v>
      </c>
      <c r="B2795" s="28">
        <v>7</v>
      </c>
      <c r="C2795" s="28">
        <v>0</v>
      </c>
      <c r="D2795" s="28">
        <v>1</v>
      </c>
      <c r="E2795" s="28">
        <v>0</v>
      </c>
      <c r="F2795" s="28">
        <v>0</v>
      </c>
      <c r="G2795" s="28">
        <v>0</v>
      </c>
      <c r="H2795" s="28">
        <v>0</v>
      </c>
      <c r="I2795" s="28">
        <v>0</v>
      </c>
      <c r="J2795" s="28">
        <v>0</v>
      </c>
      <c r="K2795" s="28"/>
      <c r="L2795" s="28"/>
      <c r="M2795" s="28"/>
      <c r="N2795" s="28"/>
      <c r="O2795" s="28"/>
      <c r="P2795" s="28"/>
      <c r="Q2795" s="28"/>
      <c r="R2795" s="28"/>
      <c r="S2795" s="28"/>
      <c r="T2795" s="12"/>
      <c r="U2795" s="12"/>
      <c r="V2795" s="12"/>
    </row>
    <row r="2796" spans="1:22">
      <c r="A2796" s="26">
        <v>2756</v>
      </c>
      <c r="B2796" s="28">
        <v>11</v>
      </c>
      <c r="C2796" s="28">
        <v>0</v>
      </c>
      <c r="D2796" s="28">
        <v>0</v>
      </c>
      <c r="E2796" s="28">
        <v>0</v>
      </c>
      <c r="F2796" s="28">
        <v>0</v>
      </c>
      <c r="G2796" s="28">
        <v>0</v>
      </c>
      <c r="H2796" s="28">
        <v>0</v>
      </c>
      <c r="I2796" s="28">
        <v>0</v>
      </c>
      <c r="J2796" s="28">
        <v>0</v>
      </c>
      <c r="K2796" s="28"/>
      <c r="L2796" s="28"/>
      <c r="M2796" s="28"/>
      <c r="N2796" s="28"/>
      <c r="O2796" s="28"/>
      <c r="P2796" s="28"/>
      <c r="Q2796" s="28"/>
      <c r="R2796" s="28"/>
      <c r="S2796" s="28"/>
      <c r="T2796" s="12"/>
      <c r="U2796" s="12"/>
      <c r="V2796" s="12"/>
    </row>
    <row r="2797" spans="1:22">
      <c r="A2797" s="26">
        <v>2757</v>
      </c>
      <c r="B2797" s="28">
        <v>17</v>
      </c>
      <c r="C2797" s="28">
        <v>0</v>
      </c>
      <c r="D2797" s="28">
        <v>1</v>
      </c>
      <c r="E2797" s="28">
        <v>0</v>
      </c>
      <c r="F2797" s="28">
        <v>0</v>
      </c>
      <c r="G2797" s="28">
        <v>0</v>
      </c>
      <c r="H2797" s="28">
        <v>0</v>
      </c>
      <c r="I2797" s="28">
        <v>0</v>
      </c>
      <c r="J2797" s="28">
        <v>0</v>
      </c>
      <c r="K2797" s="28"/>
      <c r="L2797" s="28"/>
      <c r="M2797" s="28"/>
      <c r="N2797" s="28"/>
      <c r="O2797" s="28"/>
      <c r="P2797" s="28"/>
      <c r="Q2797" s="28"/>
      <c r="R2797" s="28"/>
      <c r="S2797" s="28"/>
      <c r="T2797" s="12"/>
      <c r="U2797" s="12"/>
      <c r="V2797" s="12"/>
    </row>
    <row r="2798" spans="1:22">
      <c r="A2798" s="26">
        <v>2758</v>
      </c>
      <c r="B2798" s="28">
        <v>12</v>
      </c>
      <c r="C2798" s="28">
        <v>0</v>
      </c>
      <c r="D2798" s="28">
        <v>0</v>
      </c>
      <c r="E2798" s="28">
        <v>0</v>
      </c>
      <c r="F2798" s="28">
        <v>0</v>
      </c>
      <c r="G2798" s="28">
        <v>0</v>
      </c>
      <c r="H2798" s="28">
        <v>0</v>
      </c>
      <c r="I2798" s="28">
        <v>0</v>
      </c>
      <c r="J2798" s="28">
        <v>0</v>
      </c>
      <c r="K2798" s="28"/>
      <c r="L2798" s="28"/>
      <c r="M2798" s="28"/>
      <c r="N2798" s="28"/>
      <c r="O2798" s="28"/>
      <c r="P2798" s="28"/>
      <c r="Q2798" s="28"/>
      <c r="R2798" s="28"/>
      <c r="S2798" s="28"/>
      <c r="T2798" s="12"/>
      <c r="U2798" s="12"/>
      <c r="V2798" s="12"/>
    </row>
    <row r="2799" spans="1:22">
      <c r="A2799" s="26">
        <v>2759</v>
      </c>
      <c r="B2799" s="28">
        <v>10</v>
      </c>
      <c r="C2799" s="28">
        <v>0</v>
      </c>
      <c r="D2799" s="28">
        <v>1</v>
      </c>
      <c r="E2799" s="28">
        <v>0</v>
      </c>
      <c r="F2799" s="28">
        <v>1</v>
      </c>
      <c r="G2799" s="28">
        <v>0</v>
      </c>
      <c r="H2799" s="28">
        <v>0</v>
      </c>
      <c r="I2799" s="28">
        <v>0</v>
      </c>
      <c r="J2799" s="28">
        <v>0</v>
      </c>
      <c r="K2799" s="28"/>
      <c r="L2799" s="28"/>
      <c r="M2799" s="28"/>
      <c r="N2799" s="28"/>
      <c r="O2799" s="28"/>
      <c r="P2799" s="28"/>
      <c r="Q2799" s="28"/>
      <c r="R2799" s="28"/>
      <c r="S2799" s="28"/>
      <c r="T2799" s="12"/>
      <c r="U2799" s="12"/>
      <c r="V2799" s="12"/>
    </row>
    <row r="2800" spans="1:22">
      <c r="A2800" s="26">
        <v>2760</v>
      </c>
      <c r="B2800" s="28">
        <v>13</v>
      </c>
      <c r="C2800" s="28">
        <v>0</v>
      </c>
      <c r="D2800" s="28">
        <v>0</v>
      </c>
      <c r="E2800" s="28">
        <v>0</v>
      </c>
      <c r="F2800" s="28">
        <v>0</v>
      </c>
      <c r="G2800" s="28">
        <v>0</v>
      </c>
      <c r="H2800" s="28">
        <v>0</v>
      </c>
      <c r="I2800" s="28">
        <v>0</v>
      </c>
      <c r="J2800" s="28">
        <v>0</v>
      </c>
      <c r="K2800" s="28"/>
      <c r="L2800" s="28"/>
      <c r="M2800" s="28"/>
      <c r="N2800" s="28"/>
      <c r="O2800" s="28"/>
      <c r="P2800" s="28"/>
      <c r="Q2800" s="28"/>
      <c r="R2800" s="28"/>
      <c r="S2800" s="28"/>
      <c r="T2800" s="12"/>
      <c r="U2800" s="12"/>
      <c r="V2800" s="12"/>
    </row>
    <row r="2801" spans="1:22">
      <c r="A2801" s="26">
        <v>2761</v>
      </c>
      <c r="B2801" s="28">
        <v>4</v>
      </c>
      <c r="C2801" s="28">
        <v>0</v>
      </c>
      <c r="D2801" s="28">
        <v>0</v>
      </c>
      <c r="E2801" s="28">
        <v>0</v>
      </c>
      <c r="F2801" s="28">
        <v>0</v>
      </c>
      <c r="G2801" s="28">
        <v>0</v>
      </c>
      <c r="H2801" s="28">
        <v>0</v>
      </c>
      <c r="I2801" s="28">
        <v>0</v>
      </c>
      <c r="J2801" s="28">
        <v>0</v>
      </c>
      <c r="K2801" s="28"/>
      <c r="L2801" s="28"/>
      <c r="M2801" s="28"/>
      <c r="N2801" s="28"/>
      <c r="O2801" s="28"/>
      <c r="P2801" s="28"/>
      <c r="Q2801" s="28"/>
      <c r="R2801" s="28"/>
      <c r="S2801" s="28"/>
      <c r="T2801" s="12"/>
      <c r="U2801" s="12"/>
      <c r="V2801" s="12"/>
    </row>
    <row r="2802" spans="1:22">
      <c r="A2802" s="26">
        <v>2762</v>
      </c>
      <c r="B2802" s="28">
        <v>6</v>
      </c>
      <c r="C2802" s="28">
        <v>0</v>
      </c>
      <c r="D2802" s="28">
        <v>0</v>
      </c>
      <c r="E2802" s="28">
        <v>0</v>
      </c>
      <c r="F2802" s="28">
        <v>0</v>
      </c>
      <c r="G2802" s="28">
        <v>0</v>
      </c>
      <c r="H2802" s="28">
        <v>0</v>
      </c>
      <c r="I2802" s="28">
        <v>0</v>
      </c>
      <c r="J2802" s="28">
        <v>0</v>
      </c>
      <c r="K2802" s="28"/>
      <c r="L2802" s="28"/>
      <c r="M2802" s="28"/>
      <c r="N2802" s="28"/>
      <c r="O2802" s="28"/>
      <c r="P2802" s="28"/>
      <c r="Q2802" s="28"/>
      <c r="R2802" s="28"/>
      <c r="S2802" s="28"/>
      <c r="T2802" s="12"/>
      <c r="U2802" s="12"/>
      <c r="V2802" s="12"/>
    </row>
    <row r="2803" spans="1:22">
      <c r="A2803" s="26">
        <v>2763</v>
      </c>
      <c r="B2803" s="28">
        <v>9</v>
      </c>
      <c r="C2803" s="28">
        <v>0</v>
      </c>
      <c r="D2803" s="28">
        <v>0</v>
      </c>
      <c r="E2803" s="28">
        <v>0</v>
      </c>
      <c r="F2803" s="28">
        <v>0</v>
      </c>
      <c r="G2803" s="28">
        <v>0</v>
      </c>
      <c r="H2803" s="28">
        <v>0</v>
      </c>
      <c r="I2803" s="28">
        <v>0</v>
      </c>
      <c r="J2803" s="28">
        <v>0</v>
      </c>
      <c r="K2803" s="28"/>
      <c r="L2803" s="28"/>
      <c r="M2803" s="28"/>
      <c r="N2803" s="28"/>
      <c r="O2803" s="28"/>
      <c r="P2803" s="28"/>
      <c r="Q2803" s="28"/>
      <c r="R2803" s="28"/>
      <c r="S2803" s="28"/>
      <c r="T2803" s="12"/>
      <c r="U2803" s="12"/>
      <c r="V2803" s="12"/>
    </row>
    <row r="2804" spans="1:22">
      <c r="A2804" s="26">
        <v>2764</v>
      </c>
      <c r="B2804" s="28">
        <v>11</v>
      </c>
      <c r="C2804" s="28">
        <v>0</v>
      </c>
      <c r="D2804" s="28">
        <v>1</v>
      </c>
      <c r="E2804" s="28">
        <v>0</v>
      </c>
      <c r="F2804" s="28">
        <v>0</v>
      </c>
      <c r="G2804" s="28">
        <v>0</v>
      </c>
      <c r="H2804" s="28">
        <v>0</v>
      </c>
      <c r="I2804" s="28">
        <v>0</v>
      </c>
      <c r="J2804" s="28">
        <v>0</v>
      </c>
      <c r="K2804" s="28"/>
      <c r="L2804" s="28"/>
      <c r="M2804" s="28"/>
      <c r="N2804" s="28"/>
      <c r="O2804" s="28"/>
      <c r="P2804" s="28"/>
      <c r="Q2804" s="28"/>
      <c r="R2804" s="28"/>
      <c r="S2804" s="28"/>
      <c r="T2804" s="12"/>
      <c r="U2804" s="12"/>
      <c r="V2804" s="12"/>
    </row>
    <row r="2805" spans="1:22">
      <c r="A2805" s="26">
        <v>2765</v>
      </c>
      <c r="B2805" s="28">
        <v>14</v>
      </c>
      <c r="C2805" s="28">
        <v>0</v>
      </c>
      <c r="D2805" s="28">
        <v>0</v>
      </c>
      <c r="E2805" s="28">
        <v>0</v>
      </c>
      <c r="F2805" s="28">
        <v>1</v>
      </c>
      <c r="G2805" s="28">
        <v>0</v>
      </c>
      <c r="H2805" s="28">
        <v>0</v>
      </c>
      <c r="I2805" s="28">
        <v>0</v>
      </c>
      <c r="J2805" s="28">
        <v>0</v>
      </c>
      <c r="K2805" s="28"/>
      <c r="L2805" s="28"/>
      <c r="M2805" s="28"/>
      <c r="N2805" s="28"/>
      <c r="O2805" s="28"/>
      <c r="P2805" s="28"/>
      <c r="Q2805" s="28"/>
      <c r="R2805" s="28"/>
      <c r="S2805" s="28"/>
      <c r="T2805" s="12"/>
      <c r="U2805" s="12"/>
      <c r="V2805" s="12"/>
    </row>
    <row r="2806" spans="1:22">
      <c r="A2806" s="26">
        <v>2766</v>
      </c>
      <c r="B2806" s="28">
        <v>15</v>
      </c>
      <c r="C2806" s="28">
        <v>0</v>
      </c>
      <c r="D2806" s="28">
        <v>0</v>
      </c>
      <c r="E2806" s="28">
        <v>0</v>
      </c>
      <c r="F2806" s="28">
        <v>0</v>
      </c>
      <c r="G2806" s="28">
        <v>0</v>
      </c>
      <c r="H2806" s="28">
        <v>0</v>
      </c>
      <c r="I2806" s="28">
        <v>0</v>
      </c>
      <c r="J2806" s="28">
        <v>0</v>
      </c>
      <c r="K2806" s="28"/>
      <c r="L2806" s="28"/>
      <c r="M2806" s="28"/>
      <c r="N2806" s="28"/>
      <c r="O2806" s="28"/>
      <c r="P2806" s="28"/>
      <c r="Q2806" s="28"/>
      <c r="R2806" s="28"/>
      <c r="S2806" s="28"/>
      <c r="T2806" s="12"/>
      <c r="U2806" s="12"/>
      <c r="V2806" s="12"/>
    </row>
    <row r="2807" spans="1:22">
      <c r="A2807" s="26">
        <v>2767</v>
      </c>
      <c r="B2807" s="28">
        <v>14</v>
      </c>
      <c r="C2807" s="28">
        <v>0</v>
      </c>
      <c r="D2807" s="28">
        <v>0</v>
      </c>
      <c r="E2807" s="28">
        <v>0</v>
      </c>
      <c r="F2807" s="28">
        <v>0</v>
      </c>
      <c r="G2807" s="28">
        <v>0</v>
      </c>
      <c r="H2807" s="28">
        <v>0</v>
      </c>
      <c r="I2807" s="28">
        <v>0</v>
      </c>
      <c r="J2807" s="28">
        <v>0</v>
      </c>
      <c r="K2807" s="28"/>
      <c r="L2807" s="28"/>
      <c r="M2807" s="28"/>
      <c r="N2807" s="28"/>
      <c r="O2807" s="28"/>
      <c r="P2807" s="28"/>
      <c r="Q2807" s="28"/>
      <c r="R2807" s="28"/>
      <c r="S2807" s="28"/>
      <c r="T2807" s="12"/>
      <c r="U2807" s="12"/>
      <c r="V2807" s="12"/>
    </row>
    <row r="2808" spans="1:22">
      <c r="A2808" s="26">
        <v>2768</v>
      </c>
      <c r="B2808" s="28">
        <v>8</v>
      </c>
      <c r="C2808" s="28">
        <v>0</v>
      </c>
      <c r="D2808" s="28">
        <v>0</v>
      </c>
      <c r="E2808" s="28">
        <v>0</v>
      </c>
      <c r="F2808" s="28">
        <v>0</v>
      </c>
      <c r="G2808" s="28">
        <v>0</v>
      </c>
      <c r="H2808" s="28">
        <v>0</v>
      </c>
      <c r="I2808" s="28">
        <v>0</v>
      </c>
      <c r="J2808" s="28">
        <v>0</v>
      </c>
      <c r="K2808" s="28"/>
      <c r="L2808" s="28"/>
      <c r="M2808" s="28"/>
      <c r="N2808" s="28"/>
      <c r="O2808" s="28"/>
      <c r="P2808" s="28"/>
      <c r="Q2808" s="28"/>
      <c r="R2808" s="28"/>
      <c r="S2808" s="28"/>
      <c r="T2808" s="12"/>
      <c r="U2808" s="12"/>
      <c r="V2808" s="12"/>
    </row>
    <row r="2809" spans="1:22">
      <c r="A2809" s="26">
        <v>2769</v>
      </c>
      <c r="B2809" s="28">
        <v>8</v>
      </c>
      <c r="C2809" s="28">
        <v>0</v>
      </c>
      <c r="D2809" s="28">
        <v>0</v>
      </c>
      <c r="E2809" s="28">
        <v>1</v>
      </c>
      <c r="F2809" s="28">
        <v>0</v>
      </c>
      <c r="G2809" s="28">
        <v>0</v>
      </c>
      <c r="H2809" s="28">
        <v>0</v>
      </c>
      <c r="I2809" s="28">
        <v>0</v>
      </c>
      <c r="J2809" s="28">
        <v>0</v>
      </c>
      <c r="K2809" s="28"/>
      <c r="L2809" s="28"/>
      <c r="M2809" s="28"/>
      <c r="N2809" s="28"/>
      <c r="O2809" s="28"/>
      <c r="P2809" s="28"/>
      <c r="Q2809" s="28"/>
      <c r="R2809" s="28"/>
      <c r="S2809" s="28"/>
      <c r="T2809" s="12"/>
      <c r="U2809" s="12"/>
      <c r="V2809" s="12"/>
    </row>
    <row r="2810" spans="1:22">
      <c r="A2810" s="26">
        <v>2770</v>
      </c>
      <c r="B2810" s="28">
        <v>16</v>
      </c>
      <c r="C2810" s="28">
        <v>0</v>
      </c>
      <c r="D2810" s="28">
        <v>0</v>
      </c>
      <c r="E2810" s="28">
        <v>0</v>
      </c>
      <c r="F2810" s="28">
        <v>0</v>
      </c>
      <c r="G2810" s="28">
        <v>0</v>
      </c>
      <c r="H2810" s="28">
        <v>0</v>
      </c>
      <c r="I2810" s="28">
        <v>0</v>
      </c>
      <c r="J2810" s="28">
        <v>0</v>
      </c>
      <c r="K2810" s="28"/>
      <c r="L2810" s="28"/>
      <c r="M2810" s="28"/>
      <c r="N2810" s="28"/>
      <c r="O2810" s="28"/>
      <c r="P2810" s="28"/>
      <c r="Q2810" s="28"/>
      <c r="R2810" s="28"/>
      <c r="S2810" s="28"/>
      <c r="T2810" s="12"/>
      <c r="U2810" s="12"/>
      <c r="V2810" s="12"/>
    </row>
    <row r="2811" spans="1:22">
      <c r="A2811" s="26">
        <v>2771</v>
      </c>
      <c r="B2811" s="28">
        <v>9</v>
      </c>
      <c r="C2811" s="28">
        <v>0</v>
      </c>
      <c r="D2811" s="28">
        <v>0</v>
      </c>
      <c r="E2811" s="28">
        <v>0</v>
      </c>
      <c r="F2811" s="28">
        <v>0</v>
      </c>
      <c r="G2811" s="28">
        <v>0</v>
      </c>
      <c r="H2811" s="28">
        <v>0</v>
      </c>
      <c r="I2811" s="28">
        <v>0</v>
      </c>
      <c r="J2811" s="28">
        <v>0</v>
      </c>
      <c r="K2811" s="28"/>
      <c r="L2811" s="28"/>
      <c r="M2811" s="28"/>
      <c r="N2811" s="28"/>
      <c r="O2811" s="28"/>
      <c r="P2811" s="28"/>
      <c r="Q2811" s="28"/>
      <c r="R2811" s="28"/>
      <c r="S2811" s="28"/>
      <c r="T2811" s="12"/>
      <c r="U2811" s="12"/>
      <c r="V2811" s="12"/>
    </row>
    <row r="2812" spans="1:22">
      <c r="A2812" s="26">
        <v>2772</v>
      </c>
      <c r="B2812" s="28">
        <v>8</v>
      </c>
      <c r="C2812" s="28">
        <v>0</v>
      </c>
      <c r="D2812" s="28">
        <v>0</v>
      </c>
      <c r="E2812" s="28">
        <v>0</v>
      </c>
      <c r="F2812" s="28">
        <v>0</v>
      </c>
      <c r="G2812" s="28">
        <v>0</v>
      </c>
      <c r="H2812" s="28">
        <v>0</v>
      </c>
      <c r="I2812" s="28">
        <v>0</v>
      </c>
      <c r="J2812" s="28">
        <v>0</v>
      </c>
      <c r="K2812" s="28"/>
      <c r="L2812" s="28"/>
      <c r="M2812" s="28"/>
      <c r="N2812" s="28"/>
      <c r="O2812" s="28"/>
      <c r="P2812" s="28"/>
      <c r="Q2812" s="28"/>
      <c r="R2812" s="28"/>
      <c r="S2812" s="28"/>
      <c r="T2812" s="12"/>
      <c r="U2812" s="12"/>
      <c r="V2812" s="12"/>
    </row>
    <row r="2813" spans="1:22">
      <c r="A2813" s="26">
        <v>2773</v>
      </c>
      <c r="B2813" s="28">
        <v>11</v>
      </c>
      <c r="C2813" s="28">
        <v>0</v>
      </c>
      <c r="D2813" s="28">
        <v>0</v>
      </c>
      <c r="E2813" s="28">
        <v>0</v>
      </c>
      <c r="F2813" s="28">
        <v>1</v>
      </c>
      <c r="G2813" s="28">
        <v>0</v>
      </c>
      <c r="H2813" s="28">
        <v>0</v>
      </c>
      <c r="I2813" s="28">
        <v>0</v>
      </c>
      <c r="J2813" s="28">
        <v>0</v>
      </c>
      <c r="K2813" s="28"/>
      <c r="L2813" s="28"/>
      <c r="M2813" s="28"/>
      <c r="N2813" s="28"/>
      <c r="O2813" s="28"/>
      <c r="P2813" s="28"/>
      <c r="Q2813" s="28"/>
      <c r="R2813" s="28"/>
      <c r="S2813" s="28"/>
      <c r="T2813" s="12"/>
      <c r="U2813" s="12"/>
      <c r="V2813" s="12"/>
    </row>
    <row r="2814" spans="1:22">
      <c r="A2814" s="26">
        <v>2774</v>
      </c>
      <c r="B2814" s="28">
        <v>6</v>
      </c>
      <c r="C2814" s="28">
        <v>0</v>
      </c>
      <c r="D2814" s="28">
        <v>0</v>
      </c>
      <c r="E2814" s="28">
        <v>0</v>
      </c>
      <c r="F2814" s="28">
        <v>0</v>
      </c>
      <c r="G2814" s="28">
        <v>0</v>
      </c>
      <c r="H2814" s="28">
        <v>0</v>
      </c>
      <c r="I2814" s="28">
        <v>0</v>
      </c>
      <c r="J2814" s="28">
        <v>0</v>
      </c>
      <c r="K2814" s="28"/>
      <c r="L2814" s="28"/>
      <c r="M2814" s="28"/>
      <c r="N2814" s="28"/>
      <c r="O2814" s="28"/>
      <c r="P2814" s="28"/>
      <c r="Q2814" s="28"/>
      <c r="R2814" s="28"/>
      <c r="S2814" s="28"/>
      <c r="T2814" s="12"/>
      <c r="U2814" s="12"/>
      <c r="V2814" s="12"/>
    </row>
    <row r="2815" spans="1:22">
      <c r="A2815" s="26">
        <v>2775</v>
      </c>
      <c r="B2815" s="28">
        <v>5</v>
      </c>
      <c r="C2815" s="28">
        <v>1</v>
      </c>
      <c r="D2815" s="28">
        <v>0</v>
      </c>
      <c r="E2815" s="28">
        <v>0</v>
      </c>
      <c r="F2815" s="28">
        <v>0</v>
      </c>
      <c r="G2815" s="28">
        <v>0</v>
      </c>
      <c r="H2815" s="28">
        <v>0</v>
      </c>
      <c r="I2815" s="28">
        <v>0</v>
      </c>
      <c r="J2815" s="28">
        <v>0</v>
      </c>
      <c r="K2815" s="28"/>
      <c r="L2815" s="28"/>
      <c r="M2815" s="28"/>
      <c r="N2815" s="28"/>
      <c r="O2815" s="28"/>
      <c r="P2815" s="28"/>
      <c r="Q2815" s="28"/>
      <c r="R2815" s="28"/>
      <c r="S2815" s="28"/>
      <c r="T2815" s="12"/>
      <c r="U2815" s="12"/>
      <c r="V2815" s="12"/>
    </row>
    <row r="2816" spans="1:22">
      <c r="A2816" s="26">
        <v>2776</v>
      </c>
      <c r="B2816" s="28">
        <v>14</v>
      </c>
      <c r="C2816" s="28">
        <v>0</v>
      </c>
      <c r="D2816" s="28">
        <v>0</v>
      </c>
      <c r="E2816" s="28">
        <v>0</v>
      </c>
      <c r="F2816" s="28">
        <v>0</v>
      </c>
      <c r="G2816" s="28">
        <v>0</v>
      </c>
      <c r="H2816" s="28">
        <v>0</v>
      </c>
      <c r="I2816" s="28">
        <v>0</v>
      </c>
      <c r="J2816" s="28">
        <v>0</v>
      </c>
      <c r="K2816" s="28"/>
      <c r="L2816" s="28"/>
      <c r="M2816" s="28"/>
      <c r="N2816" s="28"/>
      <c r="O2816" s="28"/>
      <c r="P2816" s="28"/>
      <c r="Q2816" s="28"/>
      <c r="R2816" s="28"/>
      <c r="S2816" s="28"/>
      <c r="T2816" s="12"/>
      <c r="U2816" s="12"/>
      <c r="V2816" s="12"/>
    </row>
    <row r="2817" spans="1:22">
      <c r="A2817" s="26">
        <v>2777</v>
      </c>
      <c r="B2817" s="28">
        <v>9</v>
      </c>
      <c r="C2817" s="28">
        <v>0</v>
      </c>
      <c r="D2817" s="28">
        <v>0</v>
      </c>
      <c r="E2817" s="28">
        <v>0</v>
      </c>
      <c r="F2817" s="28">
        <v>1</v>
      </c>
      <c r="G2817" s="28">
        <v>0</v>
      </c>
      <c r="H2817" s="28">
        <v>0</v>
      </c>
      <c r="I2817" s="28">
        <v>0</v>
      </c>
      <c r="J2817" s="28">
        <v>0</v>
      </c>
      <c r="K2817" s="28"/>
      <c r="L2817" s="28"/>
      <c r="M2817" s="28"/>
      <c r="N2817" s="28"/>
      <c r="O2817" s="28"/>
      <c r="P2817" s="28"/>
      <c r="Q2817" s="28"/>
      <c r="R2817" s="28"/>
      <c r="S2817" s="28"/>
      <c r="T2817" s="12"/>
      <c r="U2817" s="12"/>
      <c r="V2817" s="12"/>
    </row>
    <row r="2818" spans="1:22">
      <c r="A2818" s="26">
        <v>2778</v>
      </c>
      <c r="B2818" s="28">
        <v>6</v>
      </c>
      <c r="C2818" s="28">
        <v>1</v>
      </c>
      <c r="D2818" s="28">
        <v>0</v>
      </c>
      <c r="E2818" s="28">
        <v>0</v>
      </c>
      <c r="F2818" s="28">
        <v>0</v>
      </c>
      <c r="G2818" s="28">
        <v>0</v>
      </c>
      <c r="H2818" s="28">
        <v>0</v>
      </c>
      <c r="I2818" s="28">
        <v>0</v>
      </c>
      <c r="J2818" s="28">
        <v>0</v>
      </c>
      <c r="K2818" s="28"/>
      <c r="L2818" s="28"/>
      <c r="M2818" s="28"/>
      <c r="N2818" s="28"/>
      <c r="O2818" s="28"/>
      <c r="P2818" s="28"/>
      <c r="Q2818" s="28"/>
      <c r="R2818" s="28"/>
      <c r="S2818" s="28"/>
      <c r="T2818" s="12"/>
      <c r="U2818" s="12"/>
      <c r="V2818" s="12"/>
    </row>
    <row r="2819" spans="1:22">
      <c r="A2819" s="26">
        <v>2779</v>
      </c>
      <c r="B2819" s="28">
        <v>12</v>
      </c>
      <c r="C2819" s="28">
        <v>0</v>
      </c>
      <c r="D2819" s="28">
        <v>1</v>
      </c>
      <c r="E2819" s="28">
        <v>0</v>
      </c>
      <c r="F2819" s="28">
        <v>0</v>
      </c>
      <c r="G2819" s="28">
        <v>0</v>
      </c>
      <c r="H2819" s="28">
        <v>0</v>
      </c>
      <c r="I2819" s="28">
        <v>0</v>
      </c>
      <c r="J2819" s="28">
        <v>0</v>
      </c>
      <c r="K2819" s="28"/>
      <c r="L2819" s="28"/>
      <c r="M2819" s="28"/>
      <c r="N2819" s="28"/>
      <c r="O2819" s="28"/>
      <c r="P2819" s="28"/>
      <c r="Q2819" s="28"/>
      <c r="R2819" s="28"/>
      <c r="S2819" s="28"/>
      <c r="T2819" s="12"/>
      <c r="U2819" s="12"/>
      <c r="V2819" s="12"/>
    </row>
    <row r="2820" spans="1:22">
      <c r="A2820" s="26">
        <v>2780</v>
      </c>
      <c r="B2820" s="28">
        <v>13</v>
      </c>
      <c r="C2820" s="28">
        <v>0</v>
      </c>
      <c r="D2820" s="28">
        <v>0</v>
      </c>
      <c r="E2820" s="28">
        <v>0</v>
      </c>
      <c r="F2820" s="28">
        <v>0</v>
      </c>
      <c r="G2820" s="28">
        <v>0</v>
      </c>
      <c r="H2820" s="28">
        <v>0</v>
      </c>
      <c r="I2820" s="28">
        <v>0</v>
      </c>
      <c r="J2820" s="28">
        <v>0</v>
      </c>
      <c r="K2820" s="28"/>
      <c r="L2820" s="28"/>
      <c r="M2820" s="28"/>
      <c r="N2820" s="28"/>
      <c r="O2820" s="28"/>
      <c r="P2820" s="28"/>
      <c r="Q2820" s="28"/>
      <c r="R2820" s="28"/>
      <c r="S2820" s="28"/>
      <c r="T2820" s="12"/>
      <c r="U2820" s="12"/>
      <c r="V2820" s="12"/>
    </row>
    <row r="2821" spans="1:22">
      <c r="A2821" s="26">
        <v>2781</v>
      </c>
      <c r="B2821" s="28">
        <v>11</v>
      </c>
      <c r="C2821" s="28">
        <v>0</v>
      </c>
      <c r="D2821" s="28">
        <v>0</v>
      </c>
      <c r="E2821" s="28">
        <v>0</v>
      </c>
      <c r="F2821" s="28">
        <v>0</v>
      </c>
      <c r="G2821" s="28">
        <v>0</v>
      </c>
      <c r="H2821" s="28">
        <v>0</v>
      </c>
      <c r="I2821" s="28">
        <v>0</v>
      </c>
      <c r="J2821" s="28">
        <v>0</v>
      </c>
      <c r="K2821" s="28"/>
      <c r="L2821" s="28"/>
      <c r="M2821" s="28"/>
      <c r="N2821" s="28"/>
      <c r="O2821" s="28"/>
      <c r="P2821" s="28"/>
      <c r="Q2821" s="28"/>
      <c r="R2821" s="28"/>
      <c r="S2821" s="28"/>
      <c r="T2821" s="12"/>
      <c r="U2821" s="12"/>
      <c r="V2821" s="12"/>
    </row>
    <row r="2822" spans="1:22">
      <c r="A2822" s="26">
        <v>2782</v>
      </c>
      <c r="B2822" s="28">
        <v>8</v>
      </c>
      <c r="C2822" s="28">
        <v>0</v>
      </c>
      <c r="D2822" s="28">
        <v>0</v>
      </c>
      <c r="E2822" s="28">
        <v>0</v>
      </c>
      <c r="F2822" s="28">
        <v>0</v>
      </c>
      <c r="G2822" s="28">
        <v>0</v>
      </c>
      <c r="H2822" s="28">
        <v>0</v>
      </c>
      <c r="I2822" s="28">
        <v>0</v>
      </c>
      <c r="J2822" s="28">
        <v>0</v>
      </c>
      <c r="K2822" s="28"/>
      <c r="L2822" s="28"/>
      <c r="M2822" s="28"/>
      <c r="N2822" s="28"/>
      <c r="O2822" s="28"/>
      <c r="P2822" s="28"/>
      <c r="Q2822" s="28"/>
      <c r="R2822" s="28"/>
      <c r="S2822" s="28"/>
      <c r="T2822" s="12"/>
      <c r="U2822" s="12"/>
      <c r="V2822" s="12"/>
    </row>
    <row r="2823" spans="1:22">
      <c r="A2823" s="26">
        <v>2783</v>
      </c>
      <c r="B2823" s="28">
        <v>12</v>
      </c>
      <c r="C2823" s="28">
        <v>0</v>
      </c>
      <c r="D2823" s="28">
        <v>0</v>
      </c>
      <c r="E2823" s="28">
        <v>0</v>
      </c>
      <c r="F2823" s="28">
        <v>0</v>
      </c>
      <c r="G2823" s="28">
        <v>0</v>
      </c>
      <c r="H2823" s="28">
        <v>0</v>
      </c>
      <c r="I2823" s="28">
        <v>0</v>
      </c>
      <c r="J2823" s="28">
        <v>0</v>
      </c>
      <c r="K2823" s="28"/>
      <c r="L2823" s="28"/>
      <c r="M2823" s="28"/>
      <c r="N2823" s="28"/>
      <c r="O2823" s="28"/>
      <c r="P2823" s="28"/>
      <c r="Q2823" s="28"/>
      <c r="R2823" s="28"/>
      <c r="S2823" s="28"/>
      <c r="T2823" s="12"/>
      <c r="U2823" s="12"/>
      <c r="V2823" s="12"/>
    </row>
    <row r="2824" spans="1:22">
      <c r="A2824" s="26">
        <v>2784</v>
      </c>
      <c r="B2824" s="28">
        <v>9</v>
      </c>
      <c r="C2824" s="28">
        <v>0</v>
      </c>
      <c r="D2824" s="28">
        <v>0</v>
      </c>
      <c r="E2824" s="28">
        <v>0</v>
      </c>
      <c r="F2824" s="28">
        <v>0</v>
      </c>
      <c r="G2824" s="28">
        <v>0</v>
      </c>
      <c r="H2824" s="28">
        <v>0</v>
      </c>
      <c r="I2824" s="28">
        <v>0</v>
      </c>
      <c r="J2824" s="28">
        <v>0</v>
      </c>
      <c r="K2824" s="28"/>
      <c r="L2824" s="28"/>
      <c r="M2824" s="28"/>
      <c r="N2824" s="28"/>
      <c r="O2824" s="28"/>
      <c r="P2824" s="28"/>
      <c r="Q2824" s="28"/>
      <c r="R2824" s="28"/>
      <c r="S2824" s="28"/>
      <c r="T2824" s="12"/>
      <c r="U2824" s="12"/>
      <c r="V2824" s="12"/>
    </row>
    <row r="2825" spans="1:22">
      <c r="A2825" s="26">
        <v>2785</v>
      </c>
      <c r="B2825" s="28">
        <v>10</v>
      </c>
      <c r="C2825" s="28">
        <v>0</v>
      </c>
      <c r="D2825" s="28">
        <v>0</v>
      </c>
      <c r="E2825" s="28">
        <v>0</v>
      </c>
      <c r="F2825" s="28">
        <v>0</v>
      </c>
      <c r="G2825" s="28">
        <v>0</v>
      </c>
      <c r="H2825" s="28">
        <v>0</v>
      </c>
      <c r="I2825" s="28">
        <v>0</v>
      </c>
      <c r="J2825" s="28">
        <v>0</v>
      </c>
      <c r="K2825" s="28"/>
      <c r="L2825" s="28"/>
      <c r="M2825" s="28"/>
      <c r="N2825" s="28"/>
      <c r="O2825" s="28"/>
      <c r="P2825" s="28"/>
      <c r="Q2825" s="28"/>
      <c r="R2825" s="28"/>
      <c r="S2825" s="28"/>
      <c r="T2825" s="12"/>
      <c r="U2825" s="12"/>
      <c r="V2825" s="12"/>
    </row>
    <row r="2826" spans="1:22">
      <c r="A2826" s="26">
        <v>2786</v>
      </c>
      <c r="B2826" s="28">
        <v>13</v>
      </c>
      <c r="C2826" s="28">
        <v>0</v>
      </c>
      <c r="D2826" s="28">
        <v>0</v>
      </c>
      <c r="E2826" s="28">
        <v>0</v>
      </c>
      <c r="F2826" s="28">
        <v>0</v>
      </c>
      <c r="G2826" s="28">
        <v>0</v>
      </c>
      <c r="H2826" s="28">
        <v>0</v>
      </c>
      <c r="I2826" s="28">
        <v>0</v>
      </c>
      <c r="J2826" s="28">
        <v>0</v>
      </c>
      <c r="K2826" s="28"/>
      <c r="L2826" s="28"/>
      <c r="M2826" s="28"/>
      <c r="N2826" s="28"/>
      <c r="O2826" s="28"/>
      <c r="P2826" s="28"/>
      <c r="Q2826" s="28"/>
      <c r="R2826" s="28"/>
      <c r="S2826" s="28"/>
      <c r="T2826" s="12"/>
      <c r="U2826" s="12"/>
      <c r="V2826" s="12"/>
    </row>
    <row r="2827" spans="1:22">
      <c r="A2827" s="26">
        <v>2787</v>
      </c>
      <c r="B2827" s="28">
        <v>7</v>
      </c>
      <c r="C2827" s="28">
        <v>0</v>
      </c>
      <c r="D2827" s="28">
        <v>0</v>
      </c>
      <c r="E2827" s="28">
        <v>0</v>
      </c>
      <c r="F2827" s="28">
        <v>0</v>
      </c>
      <c r="G2827" s="28">
        <v>0</v>
      </c>
      <c r="H2827" s="28">
        <v>0</v>
      </c>
      <c r="I2827" s="28">
        <v>0</v>
      </c>
      <c r="J2827" s="28">
        <v>0</v>
      </c>
      <c r="K2827" s="28"/>
      <c r="L2827" s="28"/>
      <c r="M2827" s="28"/>
      <c r="N2827" s="28"/>
      <c r="O2827" s="28"/>
      <c r="P2827" s="28"/>
      <c r="Q2827" s="28"/>
      <c r="R2827" s="28"/>
      <c r="S2827" s="28"/>
      <c r="T2827" s="12"/>
      <c r="U2827" s="12"/>
      <c r="V2827" s="12"/>
    </row>
    <row r="2828" spans="1:22">
      <c r="A2828" s="26">
        <v>2788</v>
      </c>
      <c r="B2828" s="28">
        <v>12</v>
      </c>
      <c r="C2828" s="28">
        <v>0</v>
      </c>
      <c r="D2828" s="28">
        <v>0</v>
      </c>
      <c r="E2828" s="28">
        <v>0</v>
      </c>
      <c r="F2828" s="28">
        <v>0</v>
      </c>
      <c r="G2828" s="28">
        <v>0</v>
      </c>
      <c r="H2828" s="28">
        <v>0</v>
      </c>
      <c r="I2828" s="28">
        <v>0</v>
      </c>
      <c r="J2828" s="28">
        <v>0</v>
      </c>
      <c r="K2828" s="28"/>
      <c r="L2828" s="28"/>
      <c r="M2828" s="28"/>
      <c r="N2828" s="28"/>
      <c r="O2828" s="28"/>
      <c r="P2828" s="28"/>
      <c r="Q2828" s="28"/>
      <c r="R2828" s="28"/>
      <c r="S2828" s="28"/>
      <c r="T2828" s="12"/>
      <c r="U2828" s="12"/>
      <c r="V2828" s="12"/>
    </row>
    <row r="2829" spans="1:22">
      <c r="A2829" s="26">
        <v>2789</v>
      </c>
      <c r="B2829" s="28">
        <v>14</v>
      </c>
      <c r="C2829" s="28">
        <v>1</v>
      </c>
      <c r="D2829" s="28">
        <v>0</v>
      </c>
      <c r="E2829" s="28">
        <v>0</v>
      </c>
      <c r="F2829" s="28">
        <v>0</v>
      </c>
      <c r="G2829" s="28">
        <v>0</v>
      </c>
      <c r="H2829" s="28">
        <v>0</v>
      </c>
      <c r="I2829" s="28">
        <v>0</v>
      </c>
      <c r="J2829" s="28">
        <v>0</v>
      </c>
      <c r="K2829" s="28"/>
      <c r="L2829" s="28"/>
      <c r="M2829" s="28"/>
      <c r="N2829" s="28"/>
      <c r="O2829" s="28"/>
      <c r="P2829" s="28"/>
      <c r="Q2829" s="28"/>
      <c r="R2829" s="28"/>
      <c r="S2829" s="28"/>
      <c r="T2829" s="12"/>
      <c r="U2829" s="12"/>
      <c r="V2829" s="12"/>
    </row>
    <row r="2830" spans="1:22">
      <c r="A2830" s="26">
        <v>2790</v>
      </c>
      <c r="B2830" s="28">
        <v>13</v>
      </c>
      <c r="C2830" s="28">
        <v>0</v>
      </c>
      <c r="D2830" s="28">
        <v>0</v>
      </c>
      <c r="E2830" s="28">
        <v>0</v>
      </c>
      <c r="F2830" s="28">
        <v>0</v>
      </c>
      <c r="G2830" s="28">
        <v>0</v>
      </c>
      <c r="H2830" s="28">
        <v>0</v>
      </c>
      <c r="I2830" s="28">
        <v>0</v>
      </c>
      <c r="J2830" s="28">
        <v>0</v>
      </c>
      <c r="K2830" s="28"/>
      <c r="L2830" s="28"/>
      <c r="M2830" s="28"/>
      <c r="N2830" s="28"/>
      <c r="O2830" s="28"/>
      <c r="P2830" s="28"/>
      <c r="Q2830" s="28"/>
      <c r="R2830" s="28"/>
      <c r="S2830" s="28"/>
      <c r="T2830" s="12"/>
      <c r="U2830" s="12"/>
      <c r="V2830" s="12"/>
    </row>
    <row r="2831" spans="1:22">
      <c r="A2831" s="26">
        <v>2791</v>
      </c>
      <c r="B2831" s="28">
        <v>13</v>
      </c>
      <c r="C2831" s="28">
        <v>0</v>
      </c>
      <c r="D2831" s="28">
        <v>0</v>
      </c>
      <c r="E2831" s="28">
        <v>0</v>
      </c>
      <c r="F2831" s="28">
        <v>0</v>
      </c>
      <c r="G2831" s="28">
        <v>0</v>
      </c>
      <c r="H2831" s="28">
        <v>0</v>
      </c>
      <c r="I2831" s="28">
        <v>0</v>
      </c>
      <c r="J2831" s="28">
        <v>0</v>
      </c>
      <c r="K2831" s="28"/>
      <c r="L2831" s="28"/>
      <c r="M2831" s="28"/>
      <c r="N2831" s="28"/>
      <c r="O2831" s="28"/>
      <c r="P2831" s="28"/>
      <c r="Q2831" s="28"/>
      <c r="R2831" s="28"/>
      <c r="S2831" s="28"/>
      <c r="T2831" s="12"/>
      <c r="U2831" s="12"/>
      <c r="V2831" s="12"/>
    </row>
    <row r="2832" spans="1:22">
      <c r="A2832" s="26">
        <v>2792</v>
      </c>
      <c r="B2832" s="28">
        <v>12</v>
      </c>
      <c r="C2832" s="28">
        <v>1</v>
      </c>
      <c r="D2832" s="28">
        <v>0</v>
      </c>
      <c r="E2832" s="28">
        <v>1</v>
      </c>
      <c r="F2832" s="28">
        <v>0</v>
      </c>
      <c r="G2832" s="28">
        <v>0</v>
      </c>
      <c r="H2832" s="28">
        <v>0</v>
      </c>
      <c r="I2832" s="28">
        <v>0</v>
      </c>
      <c r="J2832" s="28">
        <v>0</v>
      </c>
      <c r="K2832" s="28"/>
      <c r="L2832" s="28"/>
      <c r="M2832" s="28"/>
      <c r="N2832" s="28"/>
      <c r="O2832" s="28"/>
      <c r="P2832" s="28"/>
      <c r="Q2832" s="28"/>
      <c r="R2832" s="28"/>
      <c r="S2832" s="28"/>
      <c r="T2832" s="12"/>
      <c r="U2832" s="12"/>
      <c r="V2832" s="12"/>
    </row>
    <row r="2833" spans="1:22">
      <c r="A2833" s="26">
        <v>2793</v>
      </c>
      <c r="B2833" s="28">
        <v>13</v>
      </c>
      <c r="C2833" s="28">
        <v>0</v>
      </c>
      <c r="D2833" s="28">
        <v>0</v>
      </c>
      <c r="E2833" s="28">
        <v>0</v>
      </c>
      <c r="F2833" s="28">
        <v>0</v>
      </c>
      <c r="G2833" s="28">
        <v>0</v>
      </c>
      <c r="H2833" s="28">
        <v>0</v>
      </c>
      <c r="I2833" s="28">
        <v>0</v>
      </c>
      <c r="J2833" s="28">
        <v>0</v>
      </c>
      <c r="K2833" s="28"/>
      <c r="L2833" s="28"/>
      <c r="M2833" s="28"/>
      <c r="N2833" s="28"/>
      <c r="O2833" s="28"/>
      <c r="P2833" s="28"/>
      <c r="Q2833" s="28"/>
      <c r="R2833" s="28"/>
      <c r="S2833" s="28"/>
      <c r="T2833" s="12"/>
      <c r="U2833" s="12"/>
      <c r="V2833" s="12"/>
    </row>
    <row r="2834" spans="1:22">
      <c r="A2834" s="26">
        <v>2794</v>
      </c>
      <c r="B2834" s="28">
        <v>10</v>
      </c>
      <c r="C2834" s="28">
        <v>0</v>
      </c>
      <c r="D2834" s="28">
        <v>0</v>
      </c>
      <c r="E2834" s="28">
        <v>0</v>
      </c>
      <c r="F2834" s="28">
        <v>0</v>
      </c>
      <c r="G2834" s="28">
        <v>0</v>
      </c>
      <c r="H2834" s="28">
        <v>0</v>
      </c>
      <c r="I2834" s="28">
        <v>0</v>
      </c>
      <c r="J2834" s="28">
        <v>0</v>
      </c>
      <c r="K2834" s="28"/>
      <c r="L2834" s="28"/>
      <c r="M2834" s="28"/>
      <c r="N2834" s="28"/>
      <c r="O2834" s="28"/>
      <c r="P2834" s="28"/>
      <c r="Q2834" s="28"/>
      <c r="R2834" s="28"/>
      <c r="S2834" s="28"/>
      <c r="T2834" s="12"/>
      <c r="U2834" s="12"/>
      <c r="V2834" s="12"/>
    </row>
    <row r="2835" spans="1:22">
      <c r="A2835" s="26">
        <v>2795</v>
      </c>
      <c r="B2835" s="28">
        <v>15</v>
      </c>
      <c r="C2835" s="28">
        <v>0</v>
      </c>
      <c r="D2835" s="28">
        <v>0</v>
      </c>
      <c r="E2835" s="28">
        <v>0</v>
      </c>
      <c r="F2835" s="28">
        <v>0</v>
      </c>
      <c r="G2835" s="28">
        <v>0</v>
      </c>
      <c r="H2835" s="28">
        <v>0</v>
      </c>
      <c r="I2835" s="28">
        <v>0</v>
      </c>
      <c r="J2835" s="28">
        <v>0</v>
      </c>
      <c r="K2835" s="28"/>
      <c r="L2835" s="28"/>
      <c r="M2835" s="28"/>
      <c r="N2835" s="28"/>
      <c r="O2835" s="28"/>
      <c r="P2835" s="28"/>
      <c r="Q2835" s="28"/>
      <c r="R2835" s="28"/>
      <c r="S2835" s="28"/>
      <c r="T2835" s="12"/>
      <c r="U2835" s="12"/>
      <c r="V2835" s="12"/>
    </row>
    <row r="2836" spans="1:22">
      <c r="A2836" s="26">
        <v>2796</v>
      </c>
      <c r="B2836" s="28">
        <v>10</v>
      </c>
      <c r="C2836" s="28">
        <v>0</v>
      </c>
      <c r="D2836" s="28">
        <v>0</v>
      </c>
      <c r="E2836" s="28">
        <v>0</v>
      </c>
      <c r="F2836" s="28">
        <v>0</v>
      </c>
      <c r="G2836" s="28">
        <v>0</v>
      </c>
      <c r="H2836" s="28">
        <v>0</v>
      </c>
      <c r="I2836" s="28">
        <v>0</v>
      </c>
      <c r="J2836" s="28">
        <v>0</v>
      </c>
      <c r="K2836" s="28"/>
      <c r="L2836" s="28"/>
      <c r="M2836" s="28"/>
      <c r="N2836" s="28"/>
      <c r="O2836" s="28"/>
      <c r="P2836" s="28"/>
      <c r="Q2836" s="28"/>
      <c r="R2836" s="28"/>
      <c r="S2836" s="28"/>
      <c r="T2836" s="12"/>
      <c r="U2836" s="12"/>
      <c r="V2836" s="12"/>
    </row>
    <row r="2837" spans="1:22">
      <c r="A2837" s="26">
        <v>2797</v>
      </c>
      <c r="B2837" s="28">
        <v>7</v>
      </c>
      <c r="C2837" s="28">
        <v>0</v>
      </c>
      <c r="D2837" s="28">
        <v>0</v>
      </c>
      <c r="E2837" s="28">
        <v>1</v>
      </c>
      <c r="F2837" s="28">
        <v>0</v>
      </c>
      <c r="G2837" s="28">
        <v>0</v>
      </c>
      <c r="H2837" s="28">
        <v>0</v>
      </c>
      <c r="I2837" s="28">
        <v>0</v>
      </c>
      <c r="J2837" s="28">
        <v>0</v>
      </c>
      <c r="K2837" s="28"/>
      <c r="L2837" s="28"/>
      <c r="M2837" s="28"/>
      <c r="N2837" s="28"/>
      <c r="O2837" s="28"/>
      <c r="P2837" s="28"/>
      <c r="Q2837" s="28"/>
      <c r="R2837" s="28"/>
      <c r="S2837" s="28"/>
      <c r="T2837" s="12"/>
      <c r="U2837" s="12"/>
      <c r="V2837" s="12"/>
    </row>
    <row r="2838" spans="1:22">
      <c r="A2838" s="26">
        <v>2798</v>
      </c>
      <c r="B2838" s="28">
        <v>20</v>
      </c>
      <c r="C2838" s="28">
        <v>0</v>
      </c>
      <c r="D2838" s="28">
        <v>0</v>
      </c>
      <c r="E2838" s="28">
        <v>0</v>
      </c>
      <c r="F2838" s="28">
        <v>0</v>
      </c>
      <c r="G2838" s="28">
        <v>0</v>
      </c>
      <c r="H2838" s="28">
        <v>0</v>
      </c>
      <c r="I2838" s="28">
        <v>0</v>
      </c>
      <c r="J2838" s="28">
        <v>0</v>
      </c>
      <c r="K2838" s="28"/>
      <c r="L2838" s="28"/>
      <c r="M2838" s="28"/>
      <c r="N2838" s="28"/>
      <c r="O2838" s="28"/>
      <c r="P2838" s="28"/>
      <c r="Q2838" s="28"/>
      <c r="R2838" s="28"/>
      <c r="S2838" s="28"/>
      <c r="T2838" s="12"/>
      <c r="U2838" s="12"/>
      <c r="V2838" s="12"/>
    </row>
    <row r="2839" spans="1:22">
      <c r="A2839" s="26">
        <v>2799</v>
      </c>
      <c r="B2839" s="28">
        <v>13</v>
      </c>
      <c r="C2839" s="28">
        <v>0</v>
      </c>
      <c r="D2839" s="28">
        <v>0</v>
      </c>
      <c r="E2839" s="28">
        <v>0</v>
      </c>
      <c r="F2839" s="28">
        <v>0</v>
      </c>
      <c r="G2839" s="28">
        <v>0</v>
      </c>
      <c r="H2839" s="28">
        <v>0</v>
      </c>
      <c r="I2839" s="28">
        <v>0</v>
      </c>
      <c r="J2839" s="28">
        <v>0</v>
      </c>
      <c r="K2839" s="28"/>
      <c r="L2839" s="28"/>
      <c r="M2839" s="28"/>
      <c r="N2839" s="28"/>
      <c r="O2839" s="28"/>
      <c r="P2839" s="28"/>
      <c r="Q2839" s="28"/>
      <c r="R2839" s="28"/>
      <c r="S2839" s="28"/>
      <c r="T2839" s="12"/>
      <c r="U2839" s="12"/>
      <c r="V2839" s="12"/>
    </row>
    <row r="2840" spans="1:22">
      <c r="A2840" s="26">
        <v>2800</v>
      </c>
      <c r="B2840" s="28">
        <v>9</v>
      </c>
      <c r="C2840" s="28">
        <v>0</v>
      </c>
      <c r="D2840" s="28">
        <v>0</v>
      </c>
      <c r="E2840" s="28">
        <v>1</v>
      </c>
      <c r="F2840" s="28">
        <v>0</v>
      </c>
      <c r="G2840" s="28">
        <v>0</v>
      </c>
      <c r="H2840" s="28">
        <v>0</v>
      </c>
      <c r="I2840" s="28">
        <v>0</v>
      </c>
      <c r="J2840" s="28">
        <v>0</v>
      </c>
      <c r="K2840" s="28"/>
      <c r="L2840" s="28"/>
      <c r="M2840" s="28"/>
      <c r="N2840" s="28"/>
      <c r="O2840" s="28"/>
      <c r="P2840" s="28"/>
      <c r="Q2840" s="28"/>
      <c r="R2840" s="28"/>
      <c r="S2840" s="28"/>
      <c r="T2840" s="12"/>
      <c r="U2840" s="12"/>
      <c r="V2840" s="12"/>
    </row>
    <row r="2841" spans="1:22">
      <c r="A2841" s="26">
        <v>2801</v>
      </c>
      <c r="B2841" s="28">
        <v>10</v>
      </c>
      <c r="C2841" s="28">
        <v>0</v>
      </c>
      <c r="D2841" s="28">
        <v>0</v>
      </c>
      <c r="E2841" s="28">
        <v>0</v>
      </c>
      <c r="F2841" s="28">
        <v>0</v>
      </c>
      <c r="G2841" s="28">
        <v>0</v>
      </c>
      <c r="H2841" s="28">
        <v>0</v>
      </c>
      <c r="I2841" s="28">
        <v>0</v>
      </c>
      <c r="J2841" s="28">
        <v>0</v>
      </c>
      <c r="K2841" s="28"/>
      <c r="L2841" s="28"/>
      <c r="M2841" s="28"/>
      <c r="N2841" s="28"/>
      <c r="O2841" s="28"/>
      <c r="P2841" s="28"/>
      <c r="Q2841" s="28"/>
      <c r="R2841" s="28"/>
      <c r="S2841" s="28"/>
      <c r="T2841" s="12"/>
      <c r="U2841" s="12"/>
      <c r="V2841" s="12"/>
    </row>
    <row r="2842" spans="1:22">
      <c r="A2842" s="26">
        <v>2802</v>
      </c>
      <c r="B2842" s="28">
        <v>7</v>
      </c>
      <c r="C2842" s="28">
        <v>0</v>
      </c>
      <c r="D2842" s="28">
        <v>0</v>
      </c>
      <c r="E2842" s="28">
        <v>0</v>
      </c>
      <c r="F2842" s="28">
        <v>0</v>
      </c>
      <c r="G2842" s="28">
        <v>0</v>
      </c>
      <c r="H2842" s="28">
        <v>0</v>
      </c>
      <c r="I2842" s="28">
        <v>0</v>
      </c>
      <c r="J2842" s="28">
        <v>0</v>
      </c>
      <c r="K2842" s="28"/>
      <c r="L2842" s="28"/>
      <c r="M2842" s="28"/>
      <c r="N2842" s="28"/>
      <c r="O2842" s="28"/>
      <c r="P2842" s="28"/>
      <c r="Q2842" s="28"/>
      <c r="R2842" s="28"/>
      <c r="S2842" s="28"/>
      <c r="T2842" s="12"/>
      <c r="U2842" s="12"/>
      <c r="V2842" s="12"/>
    </row>
    <row r="2843" spans="1:22">
      <c r="A2843" s="26">
        <v>2803</v>
      </c>
      <c r="B2843" s="28">
        <v>12</v>
      </c>
      <c r="C2843" s="28">
        <v>0</v>
      </c>
      <c r="D2843" s="28">
        <v>0</v>
      </c>
      <c r="E2843" s="28">
        <v>0</v>
      </c>
      <c r="F2843" s="28">
        <v>0</v>
      </c>
      <c r="G2843" s="28">
        <v>0</v>
      </c>
      <c r="H2843" s="28">
        <v>0</v>
      </c>
      <c r="I2843" s="28">
        <v>0</v>
      </c>
      <c r="J2843" s="28">
        <v>0</v>
      </c>
      <c r="K2843" s="28"/>
      <c r="L2843" s="28"/>
      <c r="M2843" s="28"/>
      <c r="N2843" s="28"/>
      <c r="O2843" s="28"/>
      <c r="P2843" s="28"/>
      <c r="Q2843" s="28"/>
      <c r="R2843" s="28"/>
      <c r="S2843" s="28"/>
      <c r="T2843" s="12"/>
      <c r="U2843" s="12"/>
      <c r="V2843" s="12"/>
    </row>
    <row r="2844" spans="1:22">
      <c r="A2844" s="26">
        <v>2804</v>
      </c>
      <c r="B2844" s="28">
        <v>8</v>
      </c>
      <c r="C2844" s="28">
        <v>0</v>
      </c>
      <c r="D2844" s="28">
        <v>0</v>
      </c>
      <c r="E2844" s="28">
        <v>0</v>
      </c>
      <c r="F2844" s="28">
        <v>0</v>
      </c>
      <c r="G2844" s="28">
        <v>0</v>
      </c>
      <c r="H2844" s="28">
        <v>0</v>
      </c>
      <c r="I2844" s="28">
        <v>0</v>
      </c>
      <c r="J2844" s="28">
        <v>0</v>
      </c>
      <c r="K2844" s="28"/>
      <c r="L2844" s="28"/>
      <c r="M2844" s="28"/>
      <c r="N2844" s="28"/>
      <c r="O2844" s="28"/>
      <c r="P2844" s="28"/>
      <c r="Q2844" s="28"/>
      <c r="R2844" s="28"/>
      <c r="S2844" s="28"/>
      <c r="T2844" s="12"/>
      <c r="U2844" s="12"/>
      <c r="V2844" s="12"/>
    </row>
    <row r="2845" spans="1:22">
      <c r="A2845" s="26">
        <v>2805</v>
      </c>
      <c r="B2845" s="28">
        <v>8</v>
      </c>
      <c r="C2845" s="28">
        <v>0</v>
      </c>
      <c r="D2845" s="28">
        <v>0</v>
      </c>
      <c r="E2845" s="28">
        <v>0</v>
      </c>
      <c r="F2845" s="28">
        <v>0</v>
      </c>
      <c r="G2845" s="28">
        <v>0</v>
      </c>
      <c r="H2845" s="28">
        <v>0</v>
      </c>
      <c r="I2845" s="28">
        <v>0</v>
      </c>
      <c r="J2845" s="28">
        <v>0</v>
      </c>
      <c r="K2845" s="28"/>
      <c r="L2845" s="28"/>
      <c r="M2845" s="28"/>
      <c r="N2845" s="28"/>
      <c r="O2845" s="28"/>
      <c r="P2845" s="28"/>
      <c r="Q2845" s="28"/>
      <c r="R2845" s="28"/>
      <c r="S2845" s="28"/>
      <c r="T2845" s="12"/>
      <c r="U2845" s="12"/>
      <c r="V2845" s="12"/>
    </row>
    <row r="2846" spans="1:22">
      <c r="A2846" s="26">
        <v>2806</v>
      </c>
      <c r="B2846" s="28">
        <v>8</v>
      </c>
      <c r="C2846" s="28">
        <v>0</v>
      </c>
      <c r="D2846" s="28">
        <v>0</v>
      </c>
      <c r="E2846" s="28">
        <v>0</v>
      </c>
      <c r="F2846" s="28">
        <v>0</v>
      </c>
      <c r="G2846" s="28">
        <v>0</v>
      </c>
      <c r="H2846" s="28">
        <v>0</v>
      </c>
      <c r="I2846" s="28">
        <v>0</v>
      </c>
      <c r="J2846" s="28">
        <v>0</v>
      </c>
      <c r="K2846" s="28"/>
      <c r="L2846" s="28"/>
      <c r="M2846" s="28"/>
      <c r="N2846" s="28"/>
      <c r="O2846" s="28"/>
      <c r="P2846" s="28"/>
      <c r="Q2846" s="28"/>
      <c r="R2846" s="28"/>
      <c r="S2846" s="28"/>
      <c r="T2846" s="12"/>
      <c r="U2846" s="12"/>
      <c r="V2846" s="12"/>
    </row>
    <row r="2847" spans="1:22">
      <c r="A2847" s="26">
        <v>2807</v>
      </c>
      <c r="B2847" s="28">
        <v>9</v>
      </c>
      <c r="C2847" s="28">
        <v>0</v>
      </c>
      <c r="D2847" s="28">
        <v>0</v>
      </c>
      <c r="E2847" s="28">
        <v>1</v>
      </c>
      <c r="F2847" s="28">
        <v>0</v>
      </c>
      <c r="G2847" s="28">
        <v>0</v>
      </c>
      <c r="H2847" s="28">
        <v>0</v>
      </c>
      <c r="I2847" s="28">
        <v>0</v>
      </c>
      <c r="J2847" s="28">
        <v>0</v>
      </c>
      <c r="K2847" s="28"/>
      <c r="L2847" s="28"/>
      <c r="M2847" s="28"/>
      <c r="N2847" s="28"/>
      <c r="O2847" s="28"/>
      <c r="P2847" s="28"/>
      <c r="Q2847" s="28"/>
      <c r="R2847" s="28"/>
      <c r="S2847" s="28"/>
      <c r="T2847" s="12"/>
      <c r="U2847" s="12"/>
      <c r="V2847" s="12"/>
    </row>
    <row r="2848" spans="1:22">
      <c r="A2848" s="26">
        <v>2808</v>
      </c>
      <c r="B2848" s="28">
        <v>10</v>
      </c>
      <c r="C2848" s="28">
        <v>0</v>
      </c>
      <c r="D2848" s="28">
        <v>0</v>
      </c>
      <c r="E2848" s="28">
        <v>0</v>
      </c>
      <c r="F2848" s="28">
        <v>0</v>
      </c>
      <c r="G2848" s="28">
        <v>0</v>
      </c>
      <c r="H2848" s="28">
        <v>0</v>
      </c>
      <c r="I2848" s="28">
        <v>0</v>
      </c>
      <c r="J2848" s="28">
        <v>0</v>
      </c>
      <c r="K2848" s="28"/>
      <c r="L2848" s="28"/>
      <c r="M2848" s="28"/>
      <c r="N2848" s="28"/>
      <c r="O2848" s="28"/>
      <c r="P2848" s="28"/>
      <c r="Q2848" s="28"/>
      <c r="R2848" s="28"/>
      <c r="S2848" s="28"/>
      <c r="T2848" s="12"/>
      <c r="U2848" s="12"/>
      <c r="V2848" s="12"/>
    </row>
    <row r="2849" spans="1:22">
      <c r="A2849" s="26">
        <v>2809</v>
      </c>
      <c r="B2849" s="28">
        <v>14</v>
      </c>
      <c r="C2849" s="28">
        <v>0</v>
      </c>
      <c r="D2849" s="28">
        <v>0</v>
      </c>
      <c r="E2849" s="28">
        <v>0</v>
      </c>
      <c r="F2849" s="28">
        <v>0</v>
      </c>
      <c r="G2849" s="28">
        <v>0</v>
      </c>
      <c r="H2849" s="28">
        <v>0</v>
      </c>
      <c r="I2849" s="28">
        <v>0</v>
      </c>
      <c r="J2849" s="28">
        <v>0</v>
      </c>
      <c r="K2849" s="28"/>
      <c r="L2849" s="28"/>
      <c r="M2849" s="28"/>
      <c r="N2849" s="28"/>
      <c r="O2849" s="28"/>
      <c r="P2849" s="28"/>
      <c r="Q2849" s="28"/>
      <c r="R2849" s="28"/>
      <c r="S2849" s="28"/>
      <c r="T2849" s="12"/>
      <c r="U2849" s="12"/>
      <c r="V2849" s="12"/>
    </row>
    <row r="2850" spans="1:22">
      <c r="A2850" s="26">
        <v>2810</v>
      </c>
      <c r="B2850" s="28">
        <v>13</v>
      </c>
      <c r="C2850" s="28">
        <v>0</v>
      </c>
      <c r="D2850" s="28">
        <v>0</v>
      </c>
      <c r="E2850" s="28">
        <v>0</v>
      </c>
      <c r="F2850" s="28">
        <v>0</v>
      </c>
      <c r="G2850" s="28">
        <v>0</v>
      </c>
      <c r="H2850" s="28">
        <v>0</v>
      </c>
      <c r="I2850" s="28">
        <v>0</v>
      </c>
      <c r="J2850" s="28">
        <v>0</v>
      </c>
      <c r="K2850" s="28"/>
      <c r="L2850" s="28"/>
      <c r="M2850" s="28"/>
      <c r="N2850" s="28"/>
      <c r="O2850" s="28"/>
      <c r="P2850" s="28"/>
      <c r="Q2850" s="28"/>
      <c r="R2850" s="28"/>
      <c r="S2850" s="28"/>
      <c r="T2850" s="12"/>
      <c r="U2850" s="12"/>
      <c r="V2850" s="12"/>
    </row>
    <row r="2851" spans="1:22">
      <c r="A2851" s="26">
        <v>2811</v>
      </c>
      <c r="B2851" s="28">
        <v>14</v>
      </c>
      <c r="C2851" s="28">
        <v>0</v>
      </c>
      <c r="D2851" s="28">
        <v>0</v>
      </c>
      <c r="E2851" s="28">
        <v>0</v>
      </c>
      <c r="F2851" s="28">
        <v>0</v>
      </c>
      <c r="G2851" s="28">
        <v>0</v>
      </c>
      <c r="H2851" s="28">
        <v>0</v>
      </c>
      <c r="I2851" s="28">
        <v>0</v>
      </c>
      <c r="J2851" s="28">
        <v>0</v>
      </c>
      <c r="K2851" s="28"/>
      <c r="L2851" s="28"/>
      <c r="M2851" s="28"/>
      <c r="N2851" s="28"/>
      <c r="O2851" s="28"/>
      <c r="P2851" s="28"/>
      <c r="Q2851" s="28"/>
      <c r="R2851" s="28"/>
      <c r="S2851" s="28"/>
      <c r="T2851" s="12"/>
      <c r="U2851" s="12"/>
      <c r="V2851" s="12"/>
    </row>
    <row r="2852" spans="1:22">
      <c r="A2852" s="26">
        <v>2812</v>
      </c>
      <c r="B2852" s="28">
        <v>14</v>
      </c>
      <c r="C2852" s="28">
        <v>0</v>
      </c>
      <c r="D2852" s="28">
        <v>0</v>
      </c>
      <c r="E2852" s="28">
        <v>0</v>
      </c>
      <c r="F2852" s="28">
        <v>0</v>
      </c>
      <c r="G2852" s="28">
        <v>0</v>
      </c>
      <c r="H2852" s="28">
        <v>0</v>
      </c>
      <c r="I2852" s="28">
        <v>0</v>
      </c>
      <c r="J2852" s="28">
        <v>0</v>
      </c>
      <c r="K2852" s="28"/>
      <c r="L2852" s="28"/>
      <c r="M2852" s="28"/>
      <c r="N2852" s="28"/>
      <c r="O2852" s="28"/>
      <c r="P2852" s="28"/>
      <c r="Q2852" s="28"/>
      <c r="R2852" s="28"/>
      <c r="S2852" s="28"/>
      <c r="T2852" s="12"/>
      <c r="U2852" s="12"/>
      <c r="V2852" s="12"/>
    </row>
    <row r="2853" spans="1:22">
      <c r="A2853" s="26">
        <v>2813</v>
      </c>
      <c r="B2853" s="28">
        <v>7</v>
      </c>
      <c r="C2853" s="28">
        <v>0</v>
      </c>
      <c r="D2853" s="28">
        <v>0</v>
      </c>
      <c r="E2853" s="28">
        <v>0</v>
      </c>
      <c r="F2853" s="28">
        <v>0</v>
      </c>
      <c r="G2853" s="28">
        <v>0</v>
      </c>
      <c r="H2853" s="28">
        <v>0</v>
      </c>
      <c r="I2853" s="28">
        <v>0</v>
      </c>
      <c r="J2853" s="28">
        <v>0</v>
      </c>
      <c r="K2853" s="28"/>
      <c r="L2853" s="28"/>
      <c r="M2853" s="28"/>
      <c r="N2853" s="28"/>
      <c r="O2853" s="28"/>
      <c r="P2853" s="28"/>
      <c r="Q2853" s="28"/>
      <c r="R2853" s="28"/>
      <c r="S2853" s="28"/>
      <c r="T2853" s="12"/>
      <c r="U2853" s="12"/>
      <c r="V2853" s="12"/>
    </row>
    <row r="2854" spans="1:22">
      <c r="A2854" s="26">
        <v>2814</v>
      </c>
      <c r="B2854" s="28">
        <v>20</v>
      </c>
      <c r="C2854" s="28">
        <v>1</v>
      </c>
      <c r="D2854" s="28">
        <v>0</v>
      </c>
      <c r="E2854" s="28">
        <v>0</v>
      </c>
      <c r="F2854" s="28">
        <v>0</v>
      </c>
      <c r="G2854" s="28">
        <v>0</v>
      </c>
      <c r="H2854" s="28">
        <v>0</v>
      </c>
      <c r="I2854" s="28">
        <v>0</v>
      </c>
      <c r="J2854" s="28">
        <v>0</v>
      </c>
      <c r="K2854" s="28"/>
      <c r="L2854" s="28"/>
      <c r="M2854" s="28"/>
      <c r="N2854" s="28"/>
      <c r="O2854" s="28"/>
      <c r="P2854" s="28"/>
      <c r="Q2854" s="28"/>
      <c r="R2854" s="28"/>
      <c r="S2854" s="28"/>
      <c r="T2854" s="12"/>
      <c r="U2854" s="12"/>
      <c r="V2854" s="12"/>
    </row>
    <row r="2855" spans="1:22">
      <c r="A2855" s="26">
        <v>2815</v>
      </c>
      <c r="B2855" s="28">
        <v>13</v>
      </c>
      <c r="C2855" s="28">
        <v>0</v>
      </c>
      <c r="D2855" s="28">
        <v>0</v>
      </c>
      <c r="E2855" s="28">
        <v>1</v>
      </c>
      <c r="F2855" s="28">
        <v>0</v>
      </c>
      <c r="G2855" s="28">
        <v>0</v>
      </c>
      <c r="H2855" s="28">
        <v>0</v>
      </c>
      <c r="I2855" s="28">
        <v>0</v>
      </c>
      <c r="J2855" s="28">
        <v>0</v>
      </c>
      <c r="K2855" s="28"/>
      <c r="L2855" s="28"/>
      <c r="M2855" s="28"/>
      <c r="N2855" s="28"/>
      <c r="O2855" s="28"/>
      <c r="P2855" s="28"/>
      <c r="Q2855" s="28"/>
      <c r="R2855" s="28"/>
      <c r="S2855" s="28"/>
      <c r="T2855" s="12"/>
      <c r="U2855" s="12"/>
      <c r="V2855" s="12"/>
    </row>
    <row r="2856" spans="1:22">
      <c r="A2856" s="26">
        <v>2816</v>
      </c>
      <c r="B2856" s="28">
        <v>10</v>
      </c>
      <c r="C2856" s="28">
        <v>0</v>
      </c>
      <c r="D2856" s="28">
        <v>0</v>
      </c>
      <c r="E2856" s="28">
        <v>0</v>
      </c>
      <c r="F2856" s="28">
        <v>0</v>
      </c>
      <c r="G2856" s="28">
        <v>0</v>
      </c>
      <c r="H2856" s="28">
        <v>0</v>
      </c>
      <c r="I2856" s="28">
        <v>0</v>
      </c>
      <c r="J2856" s="28">
        <v>0</v>
      </c>
      <c r="K2856" s="28"/>
      <c r="L2856" s="28"/>
      <c r="M2856" s="28"/>
      <c r="N2856" s="28"/>
      <c r="O2856" s="28"/>
      <c r="P2856" s="28"/>
      <c r="Q2856" s="28"/>
      <c r="R2856" s="28"/>
      <c r="S2856" s="28"/>
      <c r="T2856" s="12"/>
      <c r="U2856" s="12"/>
      <c r="V2856" s="12"/>
    </row>
    <row r="2857" spans="1:22">
      <c r="A2857" s="26">
        <v>2817</v>
      </c>
      <c r="B2857" s="28">
        <v>10</v>
      </c>
      <c r="C2857" s="28">
        <v>0</v>
      </c>
      <c r="D2857" s="28">
        <v>0</v>
      </c>
      <c r="E2857" s="28">
        <v>0</v>
      </c>
      <c r="F2857" s="28">
        <v>0</v>
      </c>
      <c r="G2857" s="28">
        <v>0</v>
      </c>
      <c r="H2857" s="28">
        <v>0</v>
      </c>
      <c r="I2857" s="28">
        <v>0</v>
      </c>
      <c r="J2857" s="28">
        <v>0</v>
      </c>
      <c r="K2857" s="28"/>
      <c r="L2857" s="28"/>
      <c r="M2857" s="28"/>
      <c r="N2857" s="28"/>
      <c r="O2857" s="28"/>
      <c r="P2857" s="28"/>
      <c r="Q2857" s="28"/>
      <c r="R2857" s="28"/>
      <c r="S2857" s="28"/>
      <c r="T2857" s="12"/>
      <c r="U2857" s="12"/>
      <c r="V2857" s="12"/>
    </row>
    <row r="2858" spans="1:22">
      <c r="A2858" s="26">
        <v>2818</v>
      </c>
      <c r="B2858" s="28">
        <v>12</v>
      </c>
      <c r="C2858" s="28">
        <v>0</v>
      </c>
      <c r="D2858" s="28">
        <v>0</v>
      </c>
      <c r="E2858" s="28">
        <v>0</v>
      </c>
      <c r="F2858" s="28">
        <v>0</v>
      </c>
      <c r="G2858" s="28">
        <v>0</v>
      </c>
      <c r="H2858" s="28">
        <v>0</v>
      </c>
      <c r="I2858" s="28">
        <v>0</v>
      </c>
      <c r="J2858" s="28">
        <v>0</v>
      </c>
      <c r="K2858" s="28"/>
      <c r="L2858" s="28"/>
      <c r="M2858" s="28"/>
      <c r="N2858" s="28"/>
      <c r="O2858" s="28"/>
      <c r="P2858" s="28"/>
      <c r="Q2858" s="28"/>
      <c r="R2858" s="28"/>
      <c r="S2858" s="28"/>
      <c r="T2858" s="12"/>
      <c r="U2858" s="12"/>
      <c r="V2858" s="12"/>
    </row>
    <row r="2859" spans="1:22">
      <c r="A2859" s="26">
        <v>2819</v>
      </c>
      <c r="B2859" s="28">
        <v>17</v>
      </c>
      <c r="C2859" s="28">
        <v>0</v>
      </c>
      <c r="D2859" s="28">
        <v>0</v>
      </c>
      <c r="E2859" s="28">
        <v>0</v>
      </c>
      <c r="F2859" s="28">
        <v>0</v>
      </c>
      <c r="G2859" s="28">
        <v>0</v>
      </c>
      <c r="H2859" s="28">
        <v>0</v>
      </c>
      <c r="I2859" s="28">
        <v>0</v>
      </c>
      <c r="J2859" s="28">
        <v>0</v>
      </c>
      <c r="K2859" s="28"/>
      <c r="L2859" s="28"/>
      <c r="M2859" s="28"/>
      <c r="N2859" s="28"/>
      <c r="O2859" s="28"/>
      <c r="P2859" s="28"/>
      <c r="Q2859" s="28"/>
      <c r="R2859" s="28"/>
      <c r="S2859" s="28"/>
      <c r="T2859" s="12"/>
      <c r="U2859" s="12"/>
      <c r="V2859" s="12"/>
    </row>
    <row r="2860" spans="1:22">
      <c r="A2860" s="26">
        <v>2820</v>
      </c>
      <c r="B2860" s="28">
        <v>11</v>
      </c>
      <c r="C2860" s="28">
        <v>0</v>
      </c>
      <c r="D2860" s="28">
        <v>0</v>
      </c>
      <c r="E2860" s="28">
        <v>1</v>
      </c>
      <c r="F2860" s="28">
        <v>0</v>
      </c>
      <c r="G2860" s="28">
        <v>0</v>
      </c>
      <c r="H2860" s="28">
        <v>0</v>
      </c>
      <c r="I2860" s="28">
        <v>0</v>
      </c>
      <c r="J2860" s="28">
        <v>0</v>
      </c>
      <c r="K2860" s="28"/>
      <c r="L2860" s="28"/>
      <c r="M2860" s="28"/>
      <c r="N2860" s="28"/>
      <c r="O2860" s="28"/>
      <c r="P2860" s="28"/>
      <c r="Q2860" s="28"/>
      <c r="R2860" s="28"/>
      <c r="S2860" s="28"/>
      <c r="T2860" s="12"/>
      <c r="U2860" s="12"/>
      <c r="V2860" s="12"/>
    </row>
    <row r="2861" spans="1:22">
      <c r="A2861" s="26">
        <v>2821</v>
      </c>
      <c r="B2861" s="28">
        <v>11</v>
      </c>
      <c r="C2861" s="28">
        <v>0</v>
      </c>
      <c r="D2861" s="28">
        <v>0</v>
      </c>
      <c r="E2861" s="28">
        <v>1</v>
      </c>
      <c r="F2861" s="28">
        <v>0</v>
      </c>
      <c r="G2861" s="28">
        <v>0</v>
      </c>
      <c r="H2861" s="28">
        <v>0</v>
      </c>
      <c r="I2861" s="28">
        <v>0</v>
      </c>
      <c r="J2861" s="28">
        <v>0</v>
      </c>
      <c r="K2861" s="28"/>
      <c r="L2861" s="28"/>
      <c r="M2861" s="28"/>
      <c r="N2861" s="28"/>
      <c r="O2861" s="28"/>
      <c r="P2861" s="28"/>
      <c r="Q2861" s="28"/>
      <c r="R2861" s="28"/>
      <c r="S2861" s="28"/>
      <c r="T2861" s="12"/>
      <c r="U2861" s="12"/>
      <c r="V2861" s="12"/>
    </row>
    <row r="2862" spans="1:22">
      <c r="A2862" s="26">
        <v>2822</v>
      </c>
      <c r="B2862" s="28">
        <v>8</v>
      </c>
      <c r="C2862" s="28">
        <v>0</v>
      </c>
      <c r="D2862" s="28">
        <v>0</v>
      </c>
      <c r="E2862" s="28">
        <v>0</v>
      </c>
      <c r="F2862" s="28">
        <v>0</v>
      </c>
      <c r="G2862" s="28">
        <v>0</v>
      </c>
      <c r="H2862" s="28">
        <v>0</v>
      </c>
      <c r="I2862" s="28">
        <v>0</v>
      </c>
      <c r="J2862" s="28">
        <v>0</v>
      </c>
      <c r="K2862" s="28"/>
      <c r="L2862" s="28"/>
      <c r="M2862" s="28"/>
      <c r="N2862" s="28"/>
      <c r="O2862" s="28"/>
      <c r="P2862" s="28"/>
      <c r="Q2862" s="28"/>
      <c r="R2862" s="28"/>
      <c r="S2862" s="28"/>
      <c r="T2862" s="12"/>
      <c r="U2862" s="12"/>
      <c r="V2862" s="12"/>
    </row>
    <row r="2863" spans="1:22">
      <c r="A2863" s="26">
        <v>2823</v>
      </c>
      <c r="B2863" s="28">
        <v>20</v>
      </c>
      <c r="C2863" s="28">
        <v>0</v>
      </c>
      <c r="D2863" s="28">
        <v>0</v>
      </c>
      <c r="E2863" s="28">
        <v>0</v>
      </c>
      <c r="F2863" s="28">
        <v>0</v>
      </c>
      <c r="G2863" s="28">
        <v>0</v>
      </c>
      <c r="H2863" s="28">
        <v>0</v>
      </c>
      <c r="I2863" s="28">
        <v>0</v>
      </c>
      <c r="J2863" s="28">
        <v>0</v>
      </c>
      <c r="K2863" s="28"/>
      <c r="L2863" s="28"/>
      <c r="M2863" s="28"/>
      <c r="N2863" s="28"/>
      <c r="O2863" s="28"/>
      <c r="P2863" s="28"/>
      <c r="Q2863" s="28"/>
      <c r="R2863" s="28"/>
      <c r="S2863" s="28"/>
      <c r="T2863" s="12"/>
      <c r="U2863" s="12"/>
      <c r="V2863" s="12"/>
    </row>
    <row r="2864" spans="1:22">
      <c r="A2864" s="26">
        <v>2824</v>
      </c>
      <c r="B2864" s="28">
        <v>8</v>
      </c>
      <c r="C2864" s="28">
        <v>0</v>
      </c>
      <c r="D2864" s="28">
        <v>0</v>
      </c>
      <c r="E2864" s="28">
        <v>0</v>
      </c>
      <c r="F2864" s="28">
        <v>1</v>
      </c>
      <c r="G2864" s="28">
        <v>0</v>
      </c>
      <c r="H2864" s="28">
        <v>0</v>
      </c>
      <c r="I2864" s="28">
        <v>0</v>
      </c>
      <c r="J2864" s="28">
        <v>0</v>
      </c>
      <c r="K2864" s="28"/>
      <c r="L2864" s="28"/>
      <c r="M2864" s="28"/>
      <c r="N2864" s="28"/>
      <c r="O2864" s="28"/>
      <c r="P2864" s="28"/>
      <c r="Q2864" s="28"/>
      <c r="R2864" s="28"/>
      <c r="S2864" s="28"/>
      <c r="T2864" s="12"/>
      <c r="U2864" s="12"/>
      <c r="V2864" s="12"/>
    </row>
    <row r="2865" spans="1:22">
      <c r="A2865" s="26">
        <v>2825</v>
      </c>
      <c r="B2865" s="28">
        <v>10</v>
      </c>
      <c r="C2865" s="28">
        <v>0</v>
      </c>
      <c r="D2865" s="28">
        <v>0</v>
      </c>
      <c r="E2865" s="28">
        <v>0</v>
      </c>
      <c r="F2865" s="28">
        <v>0</v>
      </c>
      <c r="G2865" s="28">
        <v>0</v>
      </c>
      <c r="H2865" s="28">
        <v>0</v>
      </c>
      <c r="I2865" s="28">
        <v>0</v>
      </c>
      <c r="J2865" s="28">
        <v>0</v>
      </c>
      <c r="K2865" s="28"/>
      <c r="L2865" s="28"/>
      <c r="M2865" s="28"/>
      <c r="N2865" s="28"/>
      <c r="O2865" s="28"/>
      <c r="P2865" s="28"/>
      <c r="Q2865" s="28"/>
      <c r="R2865" s="28"/>
      <c r="S2865" s="28"/>
      <c r="T2865" s="12"/>
      <c r="U2865" s="12"/>
      <c r="V2865" s="12"/>
    </row>
    <row r="2866" spans="1:22">
      <c r="A2866" s="26">
        <v>2826</v>
      </c>
      <c r="B2866" s="28">
        <v>21</v>
      </c>
      <c r="C2866" s="28">
        <v>0</v>
      </c>
      <c r="D2866" s="28">
        <v>0</v>
      </c>
      <c r="E2866" s="28">
        <v>0</v>
      </c>
      <c r="F2866" s="28">
        <v>0</v>
      </c>
      <c r="G2866" s="28">
        <v>0</v>
      </c>
      <c r="H2866" s="28">
        <v>0</v>
      </c>
      <c r="I2866" s="28">
        <v>0</v>
      </c>
      <c r="J2866" s="28">
        <v>0</v>
      </c>
      <c r="K2866" s="28"/>
      <c r="L2866" s="28"/>
      <c r="M2866" s="28"/>
      <c r="N2866" s="28"/>
      <c r="O2866" s="28"/>
      <c r="P2866" s="28"/>
      <c r="Q2866" s="28"/>
      <c r="R2866" s="28"/>
      <c r="S2866" s="28"/>
      <c r="T2866" s="12"/>
      <c r="U2866" s="12"/>
      <c r="V2866" s="12"/>
    </row>
    <row r="2867" spans="1:22">
      <c r="A2867" s="26">
        <v>2827</v>
      </c>
      <c r="B2867" s="28">
        <v>13</v>
      </c>
      <c r="C2867" s="28">
        <v>0</v>
      </c>
      <c r="D2867" s="28">
        <v>0</v>
      </c>
      <c r="E2867" s="28">
        <v>0</v>
      </c>
      <c r="F2867" s="28">
        <v>0</v>
      </c>
      <c r="G2867" s="28">
        <v>0</v>
      </c>
      <c r="H2867" s="28">
        <v>0</v>
      </c>
      <c r="I2867" s="28">
        <v>0</v>
      </c>
      <c r="J2867" s="28">
        <v>0</v>
      </c>
      <c r="K2867" s="28"/>
      <c r="L2867" s="28"/>
      <c r="M2867" s="28"/>
      <c r="N2867" s="28"/>
      <c r="O2867" s="28"/>
      <c r="P2867" s="28"/>
      <c r="Q2867" s="28"/>
      <c r="R2867" s="28"/>
      <c r="S2867" s="28"/>
      <c r="T2867" s="12"/>
      <c r="U2867" s="12"/>
      <c r="V2867" s="12"/>
    </row>
    <row r="2868" spans="1:22">
      <c r="A2868" s="26">
        <v>2828</v>
      </c>
      <c r="B2868" s="28">
        <v>10</v>
      </c>
      <c r="C2868" s="28">
        <v>0</v>
      </c>
      <c r="D2868" s="28">
        <v>0</v>
      </c>
      <c r="E2868" s="28">
        <v>0</v>
      </c>
      <c r="F2868" s="28">
        <v>0</v>
      </c>
      <c r="G2868" s="28">
        <v>0</v>
      </c>
      <c r="H2868" s="28">
        <v>0</v>
      </c>
      <c r="I2868" s="28">
        <v>0</v>
      </c>
      <c r="J2868" s="28">
        <v>0</v>
      </c>
      <c r="K2868" s="28"/>
      <c r="L2868" s="28"/>
      <c r="M2868" s="28"/>
      <c r="N2868" s="28"/>
      <c r="O2868" s="28"/>
      <c r="P2868" s="28"/>
      <c r="Q2868" s="28"/>
      <c r="R2868" s="28"/>
      <c r="S2868" s="28"/>
      <c r="T2868" s="12"/>
      <c r="U2868" s="12"/>
      <c r="V2868" s="12"/>
    </row>
    <row r="2869" spans="1:22">
      <c r="A2869" s="26">
        <v>2829</v>
      </c>
      <c r="B2869" s="28">
        <v>9</v>
      </c>
      <c r="C2869" s="28">
        <v>0</v>
      </c>
      <c r="D2869" s="28">
        <v>0</v>
      </c>
      <c r="E2869" s="28">
        <v>0</v>
      </c>
      <c r="F2869" s="28">
        <v>0</v>
      </c>
      <c r="G2869" s="28">
        <v>0</v>
      </c>
      <c r="H2869" s="28">
        <v>0</v>
      </c>
      <c r="I2869" s="28">
        <v>0</v>
      </c>
      <c r="J2869" s="28">
        <v>0</v>
      </c>
      <c r="K2869" s="28"/>
      <c r="L2869" s="28"/>
      <c r="M2869" s="28"/>
      <c r="N2869" s="28"/>
      <c r="O2869" s="28"/>
      <c r="P2869" s="28"/>
      <c r="Q2869" s="28"/>
      <c r="R2869" s="28"/>
      <c r="S2869" s="28"/>
      <c r="T2869" s="12"/>
      <c r="U2869" s="12"/>
      <c r="V2869" s="12"/>
    </row>
    <row r="2870" spans="1:22">
      <c r="A2870" s="26">
        <v>2830</v>
      </c>
      <c r="B2870" s="28">
        <v>8</v>
      </c>
      <c r="C2870" s="28">
        <v>0</v>
      </c>
      <c r="D2870" s="28">
        <v>0</v>
      </c>
      <c r="E2870" s="28">
        <v>0</v>
      </c>
      <c r="F2870" s="28">
        <v>0</v>
      </c>
      <c r="G2870" s="28">
        <v>0</v>
      </c>
      <c r="H2870" s="28">
        <v>0</v>
      </c>
      <c r="I2870" s="28">
        <v>0</v>
      </c>
      <c r="J2870" s="28">
        <v>0</v>
      </c>
      <c r="K2870" s="28"/>
      <c r="L2870" s="28"/>
      <c r="M2870" s="28"/>
      <c r="N2870" s="28"/>
      <c r="O2870" s="28"/>
      <c r="P2870" s="28"/>
      <c r="Q2870" s="28"/>
      <c r="R2870" s="28"/>
      <c r="S2870" s="28"/>
      <c r="T2870" s="12"/>
      <c r="U2870" s="12"/>
      <c r="V2870" s="12"/>
    </row>
    <row r="2871" spans="1:22">
      <c r="A2871" s="26">
        <v>2831</v>
      </c>
      <c r="B2871" s="28">
        <v>16</v>
      </c>
      <c r="C2871" s="28">
        <v>0</v>
      </c>
      <c r="D2871" s="28">
        <v>0</v>
      </c>
      <c r="E2871" s="28">
        <v>0</v>
      </c>
      <c r="F2871" s="28">
        <v>0</v>
      </c>
      <c r="G2871" s="28">
        <v>0</v>
      </c>
      <c r="H2871" s="28">
        <v>0</v>
      </c>
      <c r="I2871" s="28">
        <v>0</v>
      </c>
      <c r="J2871" s="28">
        <v>0</v>
      </c>
      <c r="K2871" s="28"/>
      <c r="L2871" s="28"/>
      <c r="M2871" s="28"/>
      <c r="N2871" s="28"/>
      <c r="O2871" s="28"/>
      <c r="P2871" s="28"/>
      <c r="Q2871" s="28"/>
      <c r="R2871" s="28"/>
      <c r="S2871" s="28"/>
      <c r="T2871" s="12"/>
      <c r="U2871" s="12"/>
      <c r="V2871" s="12"/>
    </row>
    <row r="2872" spans="1:22">
      <c r="A2872" s="26">
        <v>2832</v>
      </c>
      <c r="B2872" s="28">
        <v>10</v>
      </c>
      <c r="C2872" s="28">
        <v>1</v>
      </c>
      <c r="D2872" s="28">
        <v>0</v>
      </c>
      <c r="E2872" s="28">
        <v>0</v>
      </c>
      <c r="F2872" s="28">
        <v>0</v>
      </c>
      <c r="G2872" s="28">
        <v>0</v>
      </c>
      <c r="H2872" s="28">
        <v>0</v>
      </c>
      <c r="I2872" s="28">
        <v>0</v>
      </c>
      <c r="J2872" s="28">
        <v>0</v>
      </c>
      <c r="K2872" s="28"/>
      <c r="L2872" s="28"/>
      <c r="M2872" s="28"/>
      <c r="N2872" s="28"/>
      <c r="O2872" s="28"/>
      <c r="P2872" s="28"/>
      <c r="Q2872" s="28"/>
      <c r="R2872" s="28"/>
      <c r="S2872" s="28"/>
      <c r="T2872" s="12"/>
      <c r="U2872" s="12"/>
      <c r="V2872" s="12"/>
    </row>
    <row r="2873" spans="1:22">
      <c r="A2873" s="26">
        <v>2833</v>
      </c>
      <c r="B2873" s="28">
        <v>16</v>
      </c>
      <c r="C2873" s="28">
        <v>0</v>
      </c>
      <c r="D2873" s="28">
        <v>0</v>
      </c>
      <c r="E2873" s="28">
        <v>0</v>
      </c>
      <c r="F2873" s="28">
        <v>0</v>
      </c>
      <c r="G2873" s="28">
        <v>0</v>
      </c>
      <c r="H2873" s="28">
        <v>0</v>
      </c>
      <c r="I2873" s="28">
        <v>0</v>
      </c>
      <c r="J2873" s="28">
        <v>0</v>
      </c>
      <c r="K2873" s="28"/>
      <c r="L2873" s="28"/>
      <c r="M2873" s="28"/>
      <c r="N2873" s="28"/>
      <c r="O2873" s="28"/>
      <c r="P2873" s="28"/>
      <c r="Q2873" s="28"/>
      <c r="R2873" s="28"/>
      <c r="S2873" s="28"/>
      <c r="T2873" s="12"/>
      <c r="U2873" s="12"/>
      <c r="V2873" s="12"/>
    </row>
    <row r="2874" spans="1:22">
      <c r="A2874" s="26">
        <v>2834</v>
      </c>
      <c r="B2874" s="28">
        <v>12</v>
      </c>
      <c r="C2874" s="28">
        <v>0</v>
      </c>
      <c r="D2874" s="28">
        <v>0</v>
      </c>
      <c r="E2874" s="28">
        <v>1</v>
      </c>
      <c r="F2874" s="28">
        <v>0</v>
      </c>
      <c r="G2874" s="28">
        <v>0</v>
      </c>
      <c r="H2874" s="28">
        <v>0</v>
      </c>
      <c r="I2874" s="28">
        <v>0</v>
      </c>
      <c r="J2874" s="28">
        <v>0</v>
      </c>
      <c r="K2874" s="28"/>
      <c r="L2874" s="28"/>
      <c r="M2874" s="28"/>
      <c r="N2874" s="28"/>
      <c r="O2874" s="28"/>
      <c r="P2874" s="28"/>
      <c r="Q2874" s="28"/>
      <c r="R2874" s="28"/>
      <c r="S2874" s="28"/>
      <c r="T2874" s="12"/>
      <c r="U2874" s="12"/>
      <c r="V2874" s="12"/>
    </row>
    <row r="2875" spans="1:22">
      <c r="A2875" s="26">
        <v>2835</v>
      </c>
      <c r="B2875" s="28">
        <v>15</v>
      </c>
      <c r="C2875" s="28">
        <v>0</v>
      </c>
      <c r="D2875" s="28">
        <v>0</v>
      </c>
      <c r="E2875" s="28">
        <v>0</v>
      </c>
      <c r="F2875" s="28">
        <v>0</v>
      </c>
      <c r="G2875" s="28">
        <v>0</v>
      </c>
      <c r="H2875" s="28">
        <v>0</v>
      </c>
      <c r="I2875" s="28">
        <v>0</v>
      </c>
      <c r="J2875" s="28">
        <v>0</v>
      </c>
      <c r="K2875" s="28"/>
      <c r="L2875" s="28"/>
      <c r="M2875" s="28"/>
      <c r="N2875" s="28"/>
      <c r="O2875" s="28"/>
      <c r="P2875" s="28"/>
      <c r="Q2875" s="28"/>
      <c r="R2875" s="28"/>
      <c r="S2875" s="28"/>
      <c r="T2875" s="12"/>
      <c r="U2875" s="12"/>
      <c r="V2875" s="12"/>
    </row>
    <row r="2876" spans="1:22">
      <c r="A2876" s="26">
        <v>2836</v>
      </c>
      <c r="B2876" s="28">
        <v>10</v>
      </c>
      <c r="C2876" s="28">
        <v>0</v>
      </c>
      <c r="D2876" s="28">
        <v>0</v>
      </c>
      <c r="E2876" s="28">
        <v>1</v>
      </c>
      <c r="F2876" s="28">
        <v>0</v>
      </c>
      <c r="G2876" s="28">
        <v>0</v>
      </c>
      <c r="H2876" s="28">
        <v>0</v>
      </c>
      <c r="I2876" s="28">
        <v>0</v>
      </c>
      <c r="J2876" s="28">
        <v>0</v>
      </c>
      <c r="K2876" s="28"/>
      <c r="L2876" s="28"/>
      <c r="M2876" s="28"/>
      <c r="N2876" s="28"/>
      <c r="O2876" s="28"/>
      <c r="P2876" s="28"/>
      <c r="Q2876" s="28"/>
      <c r="R2876" s="28"/>
      <c r="S2876" s="28"/>
      <c r="T2876" s="12"/>
      <c r="U2876" s="12"/>
      <c r="V2876" s="12"/>
    </row>
    <row r="2877" spans="1:22">
      <c r="A2877" s="26">
        <v>2837</v>
      </c>
      <c r="B2877" s="28">
        <v>20</v>
      </c>
      <c r="C2877" s="28">
        <v>0</v>
      </c>
      <c r="D2877" s="28">
        <v>0</v>
      </c>
      <c r="E2877" s="28">
        <v>0</v>
      </c>
      <c r="F2877" s="28">
        <v>0</v>
      </c>
      <c r="G2877" s="28">
        <v>0</v>
      </c>
      <c r="H2877" s="28">
        <v>0</v>
      </c>
      <c r="I2877" s="28">
        <v>0</v>
      </c>
      <c r="J2877" s="28">
        <v>0</v>
      </c>
      <c r="K2877" s="28"/>
      <c r="L2877" s="28"/>
      <c r="M2877" s="28"/>
      <c r="N2877" s="28"/>
      <c r="O2877" s="28"/>
      <c r="P2877" s="28"/>
      <c r="Q2877" s="28"/>
      <c r="R2877" s="28"/>
      <c r="S2877" s="28"/>
      <c r="T2877" s="12"/>
      <c r="U2877" s="12"/>
      <c r="V2877" s="12"/>
    </row>
    <row r="2878" spans="1:22">
      <c r="A2878" s="26">
        <v>2838</v>
      </c>
      <c r="B2878" s="28">
        <v>16</v>
      </c>
      <c r="C2878" s="28">
        <v>0</v>
      </c>
      <c r="D2878" s="28">
        <v>0</v>
      </c>
      <c r="E2878" s="28">
        <v>0</v>
      </c>
      <c r="F2878" s="28">
        <v>0</v>
      </c>
      <c r="G2878" s="28">
        <v>0</v>
      </c>
      <c r="H2878" s="28">
        <v>0</v>
      </c>
      <c r="I2878" s="28">
        <v>0</v>
      </c>
      <c r="J2878" s="28">
        <v>0</v>
      </c>
      <c r="K2878" s="28"/>
      <c r="L2878" s="28"/>
      <c r="M2878" s="28"/>
      <c r="N2878" s="28"/>
      <c r="O2878" s="28"/>
      <c r="P2878" s="28"/>
      <c r="Q2878" s="28"/>
      <c r="R2878" s="28"/>
      <c r="S2878" s="28"/>
      <c r="T2878" s="12"/>
      <c r="U2878" s="12"/>
      <c r="V2878" s="12"/>
    </row>
    <row r="2879" spans="1:22">
      <c r="A2879" s="26">
        <v>2839</v>
      </c>
      <c r="B2879" s="28">
        <v>19</v>
      </c>
      <c r="C2879" s="28">
        <v>0</v>
      </c>
      <c r="D2879" s="28">
        <v>0</v>
      </c>
      <c r="E2879" s="28">
        <v>0</v>
      </c>
      <c r="F2879" s="28">
        <v>0</v>
      </c>
      <c r="G2879" s="28">
        <v>0</v>
      </c>
      <c r="H2879" s="28">
        <v>0</v>
      </c>
      <c r="I2879" s="28">
        <v>0</v>
      </c>
      <c r="J2879" s="28">
        <v>0</v>
      </c>
      <c r="K2879" s="28"/>
      <c r="L2879" s="28"/>
      <c r="M2879" s="28"/>
      <c r="N2879" s="28"/>
      <c r="O2879" s="28"/>
      <c r="P2879" s="28"/>
      <c r="Q2879" s="28"/>
      <c r="R2879" s="28"/>
      <c r="S2879" s="28"/>
      <c r="T2879" s="12"/>
      <c r="U2879" s="12"/>
      <c r="V2879" s="12"/>
    </row>
    <row r="2880" spans="1:22">
      <c r="A2880" s="26">
        <v>2840</v>
      </c>
      <c r="B2880" s="28">
        <v>12</v>
      </c>
      <c r="C2880" s="28">
        <v>0</v>
      </c>
      <c r="D2880" s="28">
        <v>0</v>
      </c>
      <c r="E2880" s="28">
        <v>0</v>
      </c>
      <c r="F2880" s="28">
        <v>1</v>
      </c>
      <c r="G2880" s="28">
        <v>0</v>
      </c>
      <c r="H2880" s="28">
        <v>0</v>
      </c>
      <c r="I2880" s="28">
        <v>0</v>
      </c>
      <c r="J2880" s="28">
        <v>0</v>
      </c>
      <c r="K2880" s="28"/>
      <c r="L2880" s="28"/>
      <c r="M2880" s="28"/>
      <c r="N2880" s="28"/>
      <c r="O2880" s="28"/>
      <c r="P2880" s="28"/>
      <c r="Q2880" s="28"/>
      <c r="R2880" s="28"/>
      <c r="S2880" s="28"/>
      <c r="T2880" s="12"/>
      <c r="U2880" s="12"/>
      <c r="V2880" s="12"/>
    </row>
    <row r="2881" spans="1:22">
      <c r="A2881" s="26">
        <v>2841</v>
      </c>
      <c r="B2881" s="28">
        <v>15</v>
      </c>
      <c r="C2881" s="28">
        <v>0</v>
      </c>
      <c r="D2881" s="28">
        <v>0</v>
      </c>
      <c r="E2881" s="28">
        <v>0</v>
      </c>
      <c r="F2881" s="28">
        <v>0</v>
      </c>
      <c r="G2881" s="28">
        <v>0</v>
      </c>
      <c r="H2881" s="28">
        <v>0</v>
      </c>
      <c r="I2881" s="28">
        <v>0</v>
      </c>
      <c r="J2881" s="28">
        <v>0</v>
      </c>
      <c r="K2881" s="28"/>
      <c r="L2881" s="28"/>
      <c r="M2881" s="28"/>
      <c r="N2881" s="28"/>
      <c r="O2881" s="28"/>
      <c r="P2881" s="28"/>
      <c r="Q2881" s="28"/>
      <c r="R2881" s="28"/>
      <c r="S2881" s="28"/>
      <c r="T2881" s="12"/>
      <c r="U2881" s="12"/>
      <c r="V2881" s="12"/>
    </row>
    <row r="2882" spans="1:22">
      <c r="A2882" s="26">
        <v>2842</v>
      </c>
      <c r="B2882" s="28">
        <v>13</v>
      </c>
      <c r="C2882" s="28">
        <v>0</v>
      </c>
      <c r="D2882" s="28">
        <v>0</v>
      </c>
      <c r="E2882" s="28">
        <v>0</v>
      </c>
      <c r="F2882" s="28">
        <v>0</v>
      </c>
      <c r="G2882" s="28">
        <v>0</v>
      </c>
      <c r="H2882" s="28">
        <v>0</v>
      </c>
      <c r="I2882" s="28">
        <v>0</v>
      </c>
      <c r="J2882" s="28">
        <v>0</v>
      </c>
      <c r="K2882" s="28"/>
      <c r="L2882" s="28"/>
      <c r="M2882" s="28"/>
      <c r="N2882" s="28"/>
      <c r="O2882" s="28"/>
      <c r="P2882" s="28"/>
      <c r="Q2882" s="28"/>
      <c r="R2882" s="28"/>
      <c r="S2882" s="28"/>
      <c r="T2882" s="12"/>
      <c r="U2882" s="12"/>
      <c r="V2882" s="12"/>
    </row>
    <row r="2883" spans="1:22">
      <c r="A2883" s="26">
        <v>2843</v>
      </c>
      <c r="B2883" s="28">
        <v>17</v>
      </c>
      <c r="C2883" s="28">
        <v>0</v>
      </c>
      <c r="D2883" s="28">
        <v>1</v>
      </c>
      <c r="E2883" s="28">
        <v>0</v>
      </c>
      <c r="F2883" s="28">
        <v>0</v>
      </c>
      <c r="G2883" s="28">
        <v>0</v>
      </c>
      <c r="H2883" s="28">
        <v>0</v>
      </c>
      <c r="I2883" s="28">
        <v>0</v>
      </c>
      <c r="J2883" s="28">
        <v>0</v>
      </c>
      <c r="K2883" s="28"/>
      <c r="L2883" s="28"/>
      <c r="M2883" s="28"/>
      <c r="N2883" s="28"/>
      <c r="O2883" s="28"/>
      <c r="P2883" s="28"/>
      <c r="Q2883" s="28"/>
      <c r="R2883" s="28"/>
      <c r="S2883" s="28"/>
      <c r="T2883" s="12"/>
      <c r="U2883" s="12"/>
      <c r="V2883" s="12"/>
    </row>
    <row r="2884" spans="1:22">
      <c r="A2884" s="26">
        <v>2844</v>
      </c>
      <c r="B2884" s="28">
        <v>16</v>
      </c>
      <c r="C2884" s="28">
        <v>0</v>
      </c>
      <c r="D2884" s="28">
        <v>0</v>
      </c>
      <c r="E2884" s="28">
        <v>0</v>
      </c>
      <c r="F2884" s="28">
        <v>0</v>
      </c>
      <c r="G2884" s="28">
        <v>0</v>
      </c>
      <c r="H2884" s="28">
        <v>0</v>
      </c>
      <c r="I2884" s="28">
        <v>0</v>
      </c>
      <c r="J2884" s="28">
        <v>0</v>
      </c>
      <c r="K2884" s="28"/>
      <c r="L2884" s="28"/>
      <c r="M2884" s="28"/>
      <c r="N2884" s="28"/>
      <c r="O2884" s="28"/>
      <c r="P2884" s="28"/>
      <c r="Q2884" s="28"/>
      <c r="R2884" s="28"/>
      <c r="S2884" s="28"/>
      <c r="T2884" s="12"/>
      <c r="U2884" s="12"/>
      <c r="V2884" s="12"/>
    </row>
    <row r="2885" spans="1:22">
      <c r="A2885" s="26">
        <v>2845</v>
      </c>
      <c r="B2885" s="28">
        <v>17</v>
      </c>
      <c r="C2885" s="28">
        <v>0</v>
      </c>
      <c r="D2885" s="28">
        <v>0</v>
      </c>
      <c r="E2885" s="28">
        <v>0</v>
      </c>
      <c r="F2885" s="28">
        <v>0</v>
      </c>
      <c r="G2885" s="28">
        <v>0</v>
      </c>
      <c r="H2885" s="28">
        <v>0</v>
      </c>
      <c r="I2885" s="28">
        <v>0</v>
      </c>
      <c r="J2885" s="28">
        <v>0</v>
      </c>
      <c r="K2885" s="28"/>
      <c r="L2885" s="28"/>
      <c r="M2885" s="28"/>
      <c r="N2885" s="28"/>
      <c r="O2885" s="28"/>
      <c r="P2885" s="28"/>
      <c r="Q2885" s="28"/>
      <c r="R2885" s="28"/>
      <c r="S2885" s="28"/>
      <c r="T2885" s="12"/>
      <c r="U2885" s="12"/>
      <c r="V2885" s="12"/>
    </row>
    <row r="2886" spans="1:22">
      <c r="A2886" s="26">
        <v>2846</v>
      </c>
      <c r="B2886" s="28">
        <v>17</v>
      </c>
      <c r="C2886" s="28">
        <v>0</v>
      </c>
      <c r="D2886" s="28">
        <v>0</v>
      </c>
      <c r="E2886" s="28">
        <v>0</v>
      </c>
      <c r="F2886" s="28">
        <v>0</v>
      </c>
      <c r="G2886" s="28">
        <v>0</v>
      </c>
      <c r="H2886" s="28">
        <v>0</v>
      </c>
      <c r="I2886" s="28">
        <v>0</v>
      </c>
      <c r="J2886" s="28">
        <v>0</v>
      </c>
      <c r="K2886" s="28"/>
      <c r="L2886" s="28"/>
      <c r="M2886" s="28"/>
      <c r="N2886" s="28"/>
      <c r="O2886" s="28"/>
      <c r="P2886" s="28"/>
      <c r="Q2886" s="28"/>
      <c r="R2886" s="28"/>
      <c r="S2886" s="28"/>
      <c r="T2886" s="12"/>
      <c r="U2886" s="12"/>
      <c r="V2886" s="12"/>
    </row>
    <row r="2887" spans="1:22">
      <c r="A2887" s="26">
        <v>2847</v>
      </c>
      <c r="B2887" s="28">
        <v>10</v>
      </c>
      <c r="C2887" s="28">
        <v>0</v>
      </c>
      <c r="D2887" s="28">
        <v>0</v>
      </c>
      <c r="E2887" s="28">
        <v>0</v>
      </c>
      <c r="F2887" s="28">
        <v>0</v>
      </c>
      <c r="G2887" s="28">
        <v>0</v>
      </c>
      <c r="H2887" s="28">
        <v>0</v>
      </c>
      <c r="I2887" s="28">
        <v>0</v>
      </c>
      <c r="J2887" s="28">
        <v>0</v>
      </c>
      <c r="K2887" s="28"/>
      <c r="L2887" s="28"/>
      <c r="M2887" s="28"/>
      <c r="N2887" s="28"/>
      <c r="O2887" s="28"/>
      <c r="P2887" s="28"/>
      <c r="Q2887" s="28"/>
      <c r="R2887" s="28"/>
      <c r="S2887" s="28"/>
      <c r="T2887" s="12"/>
      <c r="U2887" s="12"/>
      <c r="V2887" s="12"/>
    </row>
    <row r="2888" spans="1:22">
      <c r="A2888" s="26">
        <v>2848</v>
      </c>
      <c r="B2888" s="28">
        <v>14</v>
      </c>
      <c r="C2888" s="28">
        <v>0</v>
      </c>
      <c r="D2888" s="28">
        <v>0</v>
      </c>
      <c r="E2888" s="28">
        <v>0</v>
      </c>
      <c r="F2888" s="28">
        <v>0</v>
      </c>
      <c r="G2888" s="28">
        <v>0</v>
      </c>
      <c r="H2888" s="28">
        <v>0</v>
      </c>
      <c r="I2888" s="28">
        <v>0</v>
      </c>
      <c r="J2888" s="28">
        <v>0</v>
      </c>
      <c r="K2888" s="28"/>
      <c r="L2888" s="28"/>
      <c r="M2888" s="28"/>
      <c r="N2888" s="28"/>
      <c r="O2888" s="28"/>
      <c r="P2888" s="28"/>
      <c r="Q2888" s="28"/>
      <c r="R2888" s="28"/>
      <c r="S2888" s="28"/>
      <c r="T2888" s="12"/>
      <c r="U2888" s="12"/>
      <c r="V2888" s="12"/>
    </row>
    <row r="2889" spans="1:22">
      <c r="A2889" s="26">
        <v>2849</v>
      </c>
      <c r="B2889" s="28">
        <v>9</v>
      </c>
      <c r="C2889" s="28">
        <v>0</v>
      </c>
      <c r="D2889" s="28">
        <v>0</v>
      </c>
      <c r="E2889" s="28">
        <v>0</v>
      </c>
      <c r="F2889" s="28">
        <v>0</v>
      </c>
      <c r="G2889" s="28">
        <v>0</v>
      </c>
      <c r="H2889" s="28">
        <v>0</v>
      </c>
      <c r="I2889" s="28">
        <v>0</v>
      </c>
      <c r="J2889" s="28">
        <v>0</v>
      </c>
      <c r="K2889" s="28"/>
      <c r="L2889" s="28"/>
      <c r="M2889" s="28"/>
      <c r="N2889" s="28"/>
      <c r="O2889" s="28"/>
      <c r="P2889" s="28"/>
      <c r="Q2889" s="28"/>
      <c r="R2889" s="28"/>
      <c r="S2889" s="28"/>
      <c r="T2889" s="12"/>
      <c r="U2889" s="12"/>
      <c r="V2889" s="12"/>
    </row>
    <row r="2890" spans="1:22">
      <c r="A2890" s="26">
        <v>2850</v>
      </c>
      <c r="B2890" s="28">
        <v>17</v>
      </c>
      <c r="C2890" s="28">
        <v>0</v>
      </c>
      <c r="D2890" s="28">
        <v>0</v>
      </c>
      <c r="E2890" s="28">
        <v>0</v>
      </c>
      <c r="F2890" s="28">
        <v>0</v>
      </c>
      <c r="G2890" s="28">
        <v>0</v>
      </c>
      <c r="H2890" s="28">
        <v>0</v>
      </c>
      <c r="I2890" s="28">
        <v>0</v>
      </c>
      <c r="J2890" s="28">
        <v>0</v>
      </c>
      <c r="K2890" s="28"/>
      <c r="L2890" s="28"/>
      <c r="M2890" s="28"/>
      <c r="N2890" s="28"/>
      <c r="O2890" s="28"/>
      <c r="P2890" s="28"/>
      <c r="Q2890" s="28"/>
      <c r="R2890" s="28"/>
      <c r="S2890" s="28"/>
      <c r="T2890" s="12"/>
      <c r="U2890" s="12"/>
      <c r="V2890" s="12"/>
    </row>
    <row r="2891" spans="1:22">
      <c r="A2891" s="26">
        <v>2851</v>
      </c>
      <c r="B2891" s="28">
        <v>17</v>
      </c>
      <c r="C2891" s="28">
        <v>0</v>
      </c>
      <c r="D2891" s="28">
        <v>0</v>
      </c>
      <c r="E2891" s="28">
        <v>0</v>
      </c>
      <c r="F2891" s="28">
        <v>0</v>
      </c>
      <c r="G2891" s="28">
        <v>0</v>
      </c>
      <c r="H2891" s="28">
        <v>0</v>
      </c>
      <c r="I2891" s="28">
        <v>0</v>
      </c>
      <c r="J2891" s="28">
        <v>0</v>
      </c>
      <c r="K2891" s="28"/>
      <c r="L2891" s="28"/>
      <c r="M2891" s="28"/>
      <c r="N2891" s="28"/>
      <c r="O2891" s="28"/>
      <c r="P2891" s="28"/>
      <c r="Q2891" s="28"/>
      <c r="R2891" s="28"/>
      <c r="S2891" s="28"/>
      <c r="T2891" s="12"/>
      <c r="U2891" s="12"/>
      <c r="V2891" s="12"/>
    </row>
    <row r="2892" spans="1:22">
      <c r="A2892" s="26">
        <v>2852</v>
      </c>
      <c r="B2892" s="28">
        <v>16</v>
      </c>
      <c r="C2892" s="28">
        <v>0</v>
      </c>
      <c r="D2892" s="28">
        <v>0</v>
      </c>
      <c r="E2892" s="28">
        <v>1</v>
      </c>
      <c r="F2892" s="28">
        <v>0</v>
      </c>
      <c r="G2892" s="28">
        <v>0</v>
      </c>
      <c r="H2892" s="28">
        <v>0</v>
      </c>
      <c r="I2892" s="28">
        <v>0</v>
      </c>
      <c r="J2892" s="28">
        <v>0</v>
      </c>
      <c r="K2892" s="28"/>
      <c r="L2892" s="28"/>
      <c r="M2892" s="28"/>
      <c r="N2892" s="28"/>
      <c r="O2892" s="28"/>
      <c r="P2892" s="28"/>
      <c r="Q2892" s="28"/>
      <c r="R2892" s="28"/>
      <c r="S2892" s="28"/>
      <c r="T2892" s="12"/>
      <c r="U2892" s="12"/>
      <c r="V2892" s="12"/>
    </row>
    <row r="2893" spans="1:22">
      <c r="A2893" s="26">
        <v>2853</v>
      </c>
      <c r="B2893" s="28">
        <v>13</v>
      </c>
      <c r="C2893" s="28">
        <v>0</v>
      </c>
      <c r="D2893" s="28">
        <v>0</v>
      </c>
      <c r="E2893" s="28">
        <v>0</v>
      </c>
      <c r="F2893" s="28">
        <v>0</v>
      </c>
      <c r="G2893" s="28">
        <v>0</v>
      </c>
      <c r="H2893" s="28">
        <v>0</v>
      </c>
      <c r="I2893" s="28">
        <v>0</v>
      </c>
      <c r="J2893" s="28">
        <v>0</v>
      </c>
      <c r="K2893" s="28"/>
      <c r="L2893" s="28"/>
      <c r="M2893" s="28"/>
      <c r="N2893" s="28"/>
      <c r="O2893" s="28"/>
      <c r="P2893" s="28"/>
      <c r="Q2893" s="28"/>
      <c r="R2893" s="28"/>
      <c r="S2893" s="28"/>
      <c r="T2893" s="12"/>
      <c r="U2893" s="12"/>
      <c r="V2893" s="12"/>
    </row>
    <row r="2894" spans="1:22">
      <c r="A2894" s="26">
        <v>2854</v>
      </c>
      <c r="B2894" s="28">
        <v>22</v>
      </c>
      <c r="C2894" s="28">
        <v>0</v>
      </c>
      <c r="D2894" s="28">
        <v>0</v>
      </c>
      <c r="E2894" s="28">
        <v>0</v>
      </c>
      <c r="F2894" s="28">
        <v>0</v>
      </c>
      <c r="G2894" s="28">
        <v>0</v>
      </c>
      <c r="H2894" s="28">
        <v>0</v>
      </c>
      <c r="I2894" s="28">
        <v>0</v>
      </c>
      <c r="J2894" s="28">
        <v>0</v>
      </c>
      <c r="K2894" s="28"/>
      <c r="L2894" s="28"/>
      <c r="M2894" s="28"/>
      <c r="N2894" s="28"/>
      <c r="O2894" s="28"/>
      <c r="P2894" s="28"/>
      <c r="Q2894" s="28"/>
      <c r="R2894" s="28"/>
      <c r="S2894" s="28"/>
      <c r="T2894" s="12"/>
      <c r="U2894" s="12"/>
      <c r="V2894" s="12"/>
    </row>
    <row r="2895" spans="1:22">
      <c r="A2895" s="26">
        <v>2855</v>
      </c>
      <c r="B2895" s="28">
        <v>13</v>
      </c>
      <c r="C2895" s="28">
        <v>0</v>
      </c>
      <c r="D2895" s="28">
        <v>0</v>
      </c>
      <c r="E2895" s="28">
        <v>0</v>
      </c>
      <c r="F2895" s="28">
        <v>0</v>
      </c>
      <c r="G2895" s="28">
        <v>0</v>
      </c>
      <c r="H2895" s="28">
        <v>0</v>
      </c>
      <c r="I2895" s="28">
        <v>0</v>
      </c>
      <c r="J2895" s="28">
        <v>0</v>
      </c>
      <c r="K2895" s="28"/>
      <c r="L2895" s="28"/>
      <c r="M2895" s="28"/>
      <c r="N2895" s="28"/>
      <c r="O2895" s="28"/>
      <c r="P2895" s="28"/>
      <c r="Q2895" s="28"/>
      <c r="R2895" s="28"/>
      <c r="S2895" s="28"/>
      <c r="T2895" s="12"/>
      <c r="U2895" s="12"/>
      <c r="V2895" s="12"/>
    </row>
    <row r="2896" spans="1:22">
      <c r="A2896" s="26">
        <v>2856</v>
      </c>
      <c r="B2896" s="28">
        <v>22</v>
      </c>
      <c r="C2896" s="28">
        <v>0</v>
      </c>
      <c r="D2896" s="28">
        <v>0</v>
      </c>
      <c r="E2896" s="28">
        <v>0</v>
      </c>
      <c r="F2896" s="28">
        <v>0</v>
      </c>
      <c r="G2896" s="28">
        <v>0</v>
      </c>
      <c r="H2896" s="28">
        <v>0</v>
      </c>
      <c r="I2896" s="28">
        <v>0</v>
      </c>
      <c r="J2896" s="28">
        <v>0</v>
      </c>
      <c r="K2896" s="28"/>
      <c r="L2896" s="28"/>
      <c r="M2896" s="28"/>
      <c r="N2896" s="28"/>
      <c r="O2896" s="28"/>
      <c r="P2896" s="28"/>
      <c r="Q2896" s="28"/>
      <c r="R2896" s="28"/>
      <c r="S2896" s="28"/>
      <c r="T2896" s="12"/>
      <c r="U2896" s="12"/>
      <c r="V2896" s="12"/>
    </row>
    <row r="2897" spans="1:22">
      <c r="A2897" s="26">
        <v>2857</v>
      </c>
      <c r="B2897" s="28">
        <v>18</v>
      </c>
      <c r="C2897" s="28">
        <v>0</v>
      </c>
      <c r="D2897" s="28">
        <v>0</v>
      </c>
      <c r="E2897" s="28">
        <v>0</v>
      </c>
      <c r="F2897" s="28">
        <v>1</v>
      </c>
      <c r="G2897" s="28">
        <v>0</v>
      </c>
      <c r="H2897" s="28">
        <v>0</v>
      </c>
      <c r="I2897" s="28">
        <v>0</v>
      </c>
      <c r="J2897" s="28">
        <v>0</v>
      </c>
      <c r="K2897" s="28"/>
      <c r="L2897" s="28"/>
      <c r="M2897" s="28"/>
      <c r="N2897" s="28"/>
      <c r="O2897" s="28"/>
      <c r="P2897" s="28"/>
      <c r="Q2897" s="28"/>
      <c r="R2897" s="28"/>
      <c r="S2897" s="28"/>
      <c r="T2897" s="12"/>
      <c r="U2897" s="12"/>
      <c r="V2897" s="12"/>
    </row>
    <row r="2898" spans="1:22">
      <c r="A2898" s="26">
        <v>2858</v>
      </c>
      <c r="B2898" s="28">
        <v>19</v>
      </c>
      <c r="C2898" s="28">
        <v>0</v>
      </c>
      <c r="D2898" s="28">
        <v>0</v>
      </c>
      <c r="E2898" s="28">
        <v>0</v>
      </c>
      <c r="F2898" s="28">
        <v>0</v>
      </c>
      <c r="G2898" s="28">
        <v>0</v>
      </c>
      <c r="H2898" s="28">
        <v>0</v>
      </c>
      <c r="I2898" s="28">
        <v>0</v>
      </c>
      <c r="J2898" s="28">
        <v>0</v>
      </c>
      <c r="K2898" s="28"/>
      <c r="L2898" s="28"/>
      <c r="M2898" s="28"/>
      <c r="N2898" s="28"/>
      <c r="O2898" s="28"/>
      <c r="P2898" s="28"/>
      <c r="Q2898" s="28"/>
      <c r="R2898" s="28"/>
      <c r="S2898" s="28"/>
      <c r="T2898" s="12"/>
      <c r="U2898" s="12"/>
      <c r="V2898" s="12"/>
    </row>
    <row r="2899" spans="1:22">
      <c r="A2899" s="26">
        <v>2859</v>
      </c>
      <c r="B2899" s="28">
        <v>12</v>
      </c>
      <c r="C2899" s="28">
        <v>0</v>
      </c>
      <c r="D2899" s="28">
        <v>0</v>
      </c>
      <c r="E2899" s="28">
        <v>0</v>
      </c>
      <c r="F2899" s="28">
        <v>0</v>
      </c>
      <c r="G2899" s="28">
        <v>0</v>
      </c>
      <c r="H2899" s="28">
        <v>0</v>
      </c>
      <c r="I2899" s="28">
        <v>0</v>
      </c>
      <c r="J2899" s="28">
        <v>0</v>
      </c>
      <c r="K2899" s="28"/>
      <c r="L2899" s="28"/>
      <c r="M2899" s="28"/>
      <c r="N2899" s="28"/>
      <c r="O2899" s="28"/>
      <c r="P2899" s="28"/>
      <c r="Q2899" s="28"/>
      <c r="R2899" s="28"/>
      <c r="S2899" s="28"/>
      <c r="T2899" s="12"/>
      <c r="U2899" s="12"/>
      <c r="V2899" s="12"/>
    </row>
    <row r="2900" spans="1:22">
      <c r="A2900" s="26">
        <v>2860</v>
      </c>
      <c r="B2900" s="28">
        <v>10</v>
      </c>
      <c r="C2900" s="28">
        <v>0</v>
      </c>
      <c r="D2900" s="28">
        <v>0</v>
      </c>
      <c r="E2900" s="28">
        <v>0</v>
      </c>
      <c r="F2900" s="28">
        <v>0</v>
      </c>
      <c r="G2900" s="28">
        <v>0</v>
      </c>
      <c r="H2900" s="28">
        <v>0</v>
      </c>
      <c r="I2900" s="28">
        <v>0</v>
      </c>
      <c r="J2900" s="28">
        <v>0</v>
      </c>
      <c r="K2900" s="28"/>
      <c r="L2900" s="28"/>
      <c r="M2900" s="28"/>
      <c r="N2900" s="28"/>
      <c r="O2900" s="28"/>
      <c r="P2900" s="28"/>
      <c r="Q2900" s="28"/>
      <c r="R2900" s="28"/>
      <c r="S2900" s="28"/>
      <c r="T2900" s="12"/>
      <c r="U2900" s="12"/>
      <c r="V2900" s="12"/>
    </row>
    <row r="2901" spans="1:22">
      <c r="A2901" s="26">
        <v>2861</v>
      </c>
      <c r="B2901" s="28">
        <v>9</v>
      </c>
      <c r="C2901" s="28">
        <v>0</v>
      </c>
      <c r="D2901" s="28">
        <v>0</v>
      </c>
      <c r="E2901" s="28">
        <v>0</v>
      </c>
      <c r="F2901" s="28">
        <v>0</v>
      </c>
      <c r="G2901" s="28">
        <v>0</v>
      </c>
      <c r="H2901" s="28">
        <v>0</v>
      </c>
      <c r="I2901" s="28">
        <v>0</v>
      </c>
      <c r="J2901" s="28">
        <v>0</v>
      </c>
      <c r="K2901" s="28"/>
      <c r="L2901" s="28"/>
      <c r="M2901" s="28"/>
      <c r="N2901" s="28"/>
      <c r="O2901" s="28"/>
      <c r="P2901" s="28"/>
      <c r="Q2901" s="28"/>
      <c r="R2901" s="28"/>
      <c r="S2901" s="28"/>
      <c r="T2901" s="12"/>
      <c r="U2901" s="12"/>
      <c r="V2901" s="12"/>
    </row>
    <row r="2902" spans="1:22">
      <c r="A2902" s="26">
        <v>2862</v>
      </c>
      <c r="B2902" s="28">
        <v>25</v>
      </c>
      <c r="C2902" s="28">
        <v>0</v>
      </c>
      <c r="D2902" s="28">
        <v>0</v>
      </c>
      <c r="E2902" s="28">
        <v>0</v>
      </c>
      <c r="F2902" s="28">
        <v>0</v>
      </c>
      <c r="G2902" s="28">
        <v>0</v>
      </c>
      <c r="H2902" s="28">
        <v>0</v>
      </c>
      <c r="I2902" s="28">
        <v>0</v>
      </c>
      <c r="J2902" s="28">
        <v>0</v>
      </c>
      <c r="K2902" s="28"/>
      <c r="L2902" s="28"/>
      <c r="M2902" s="28"/>
      <c r="N2902" s="28"/>
      <c r="O2902" s="28"/>
      <c r="P2902" s="28"/>
      <c r="Q2902" s="28"/>
      <c r="R2902" s="28"/>
      <c r="S2902" s="28"/>
      <c r="T2902" s="12"/>
      <c r="U2902" s="12"/>
      <c r="V2902" s="12"/>
    </row>
    <row r="2903" spans="1:22">
      <c r="A2903" s="26">
        <v>2863</v>
      </c>
      <c r="B2903" s="28">
        <v>17</v>
      </c>
      <c r="C2903" s="28">
        <v>0</v>
      </c>
      <c r="D2903" s="28">
        <v>0</v>
      </c>
      <c r="E2903" s="28">
        <v>0</v>
      </c>
      <c r="F2903" s="28">
        <v>0</v>
      </c>
      <c r="G2903" s="28">
        <v>0</v>
      </c>
      <c r="H2903" s="28">
        <v>0</v>
      </c>
      <c r="I2903" s="28">
        <v>0</v>
      </c>
      <c r="J2903" s="28">
        <v>0</v>
      </c>
      <c r="K2903" s="28"/>
      <c r="L2903" s="28"/>
      <c r="M2903" s="28"/>
      <c r="N2903" s="28"/>
      <c r="O2903" s="28"/>
      <c r="P2903" s="28"/>
      <c r="Q2903" s="28"/>
      <c r="R2903" s="28"/>
      <c r="S2903" s="28"/>
      <c r="T2903" s="12"/>
      <c r="U2903" s="12"/>
      <c r="V2903" s="12"/>
    </row>
    <row r="2904" spans="1:22">
      <c r="A2904" s="26">
        <v>2864</v>
      </c>
      <c r="B2904" s="28">
        <v>25</v>
      </c>
      <c r="C2904" s="28">
        <v>0</v>
      </c>
      <c r="D2904" s="28">
        <v>0</v>
      </c>
      <c r="E2904" s="28">
        <v>0</v>
      </c>
      <c r="F2904" s="28">
        <v>0</v>
      </c>
      <c r="G2904" s="28">
        <v>0</v>
      </c>
      <c r="H2904" s="28">
        <v>0</v>
      </c>
      <c r="I2904" s="28">
        <v>0</v>
      </c>
      <c r="J2904" s="28">
        <v>0</v>
      </c>
      <c r="K2904" s="28"/>
      <c r="L2904" s="28"/>
      <c r="M2904" s="28"/>
      <c r="N2904" s="28"/>
      <c r="O2904" s="28"/>
      <c r="P2904" s="28"/>
      <c r="Q2904" s="28"/>
      <c r="R2904" s="28"/>
      <c r="S2904" s="28"/>
      <c r="T2904" s="12"/>
      <c r="U2904" s="12"/>
      <c r="V2904" s="12"/>
    </row>
    <row r="2905" spans="1:22">
      <c r="A2905" s="26">
        <v>2865</v>
      </c>
      <c r="B2905" s="28">
        <v>20</v>
      </c>
      <c r="C2905" s="28">
        <v>0</v>
      </c>
      <c r="D2905" s="28">
        <v>0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8">
        <v>0</v>
      </c>
      <c r="K2905" s="28"/>
      <c r="L2905" s="28"/>
      <c r="M2905" s="28"/>
      <c r="N2905" s="28"/>
      <c r="O2905" s="28"/>
      <c r="P2905" s="28"/>
      <c r="Q2905" s="28"/>
      <c r="R2905" s="28"/>
      <c r="S2905" s="28"/>
      <c r="T2905" s="12"/>
      <c r="U2905" s="12"/>
      <c r="V2905" s="12"/>
    </row>
    <row r="2906" spans="1:22">
      <c r="A2906" s="26">
        <v>2866</v>
      </c>
      <c r="B2906" s="28">
        <v>28</v>
      </c>
      <c r="C2906" s="28">
        <v>0</v>
      </c>
      <c r="D2906" s="28">
        <v>0</v>
      </c>
      <c r="E2906" s="28">
        <v>0</v>
      </c>
      <c r="F2906" s="28">
        <v>0</v>
      </c>
      <c r="G2906" s="28">
        <v>0</v>
      </c>
      <c r="H2906" s="28">
        <v>0</v>
      </c>
      <c r="I2906" s="28">
        <v>0</v>
      </c>
      <c r="J2906" s="28">
        <v>0</v>
      </c>
      <c r="K2906" s="28"/>
      <c r="L2906" s="28"/>
      <c r="M2906" s="28"/>
      <c r="N2906" s="28"/>
      <c r="O2906" s="28"/>
      <c r="P2906" s="28"/>
      <c r="Q2906" s="28"/>
      <c r="R2906" s="28"/>
      <c r="S2906" s="28"/>
      <c r="T2906" s="12"/>
      <c r="U2906" s="12"/>
      <c r="V2906" s="12"/>
    </row>
    <row r="2907" spans="1:22">
      <c r="A2907" s="26">
        <v>2867</v>
      </c>
      <c r="B2907" s="28">
        <v>26</v>
      </c>
      <c r="C2907" s="28">
        <v>0</v>
      </c>
      <c r="D2907" s="28">
        <v>0</v>
      </c>
      <c r="E2907" s="28">
        <v>0</v>
      </c>
      <c r="F2907" s="28">
        <v>0</v>
      </c>
      <c r="G2907" s="28">
        <v>0</v>
      </c>
      <c r="H2907" s="28">
        <v>0</v>
      </c>
      <c r="I2907" s="28">
        <v>0</v>
      </c>
      <c r="J2907" s="28">
        <v>0</v>
      </c>
      <c r="K2907" s="28"/>
      <c r="L2907" s="28"/>
      <c r="M2907" s="28"/>
      <c r="N2907" s="28"/>
      <c r="O2907" s="28"/>
      <c r="P2907" s="28"/>
      <c r="Q2907" s="28"/>
      <c r="R2907" s="28"/>
      <c r="S2907" s="28"/>
      <c r="T2907" s="12"/>
      <c r="U2907" s="12"/>
      <c r="V2907" s="12"/>
    </row>
    <row r="2908" spans="1:22">
      <c r="A2908" s="26">
        <v>2868</v>
      </c>
      <c r="B2908" s="28">
        <v>26</v>
      </c>
      <c r="C2908" s="28">
        <v>0</v>
      </c>
      <c r="D2908" s="28">
        <v>0</v>
      </c>
      <c r="E2908" s="28">
        <v>0</v>
      </c>
      <c r="F2908" s="28">
        <v>0</v>
      </c>
      <c r="G2908" s="28">
        <v>0</v>
      </c>
      <c r="H2908" s="28">
        <v>0</v>
      </c>
      <c r="I2908" s="28">
        <v>0</v>
      </c>
      <c r="J2908" s="28">
        <v>0</v>
      </c>
      <c r="K2908" s="28"/>
      <c r="L2908" s="28"/>
      <c r="M2908" s="28"/>
      <c r="N2908" s="28"/>
      <c r="O2908" s="28"/>
      <c r="P2908" s="28"/>
      <c r="Q2908" s="28"/>
      <c r="R2908" s="28"/>
      <c r="S2908" s="28"/>
      <c r="T2908" s="12"/>
      <c r="U2908" s="12"/>
      <c r="V2908" s="12"/>
    </row>
    <row r="2909" spans="1:22">
      <c r="A2909" s="26">
        <v>2869</v>
      </c>
      <c r="B2909" s="28">
        <v>37</v>
      </c>
      <c r="C2909" s="28">
        <v>0</v>
      </c>
      <c r="D2909" s="28">
        <v>0</v>
      </c>
      <c r="E2909" s="28">
        <v>0</v>
      </c>
      <c r="F2909" s="28">
        <v>0</v>
      </c>
      <c r="G2909" s="28">
        <v>0</v>
      </c>
      <c r="H2909" s="28">
        <v>0</v>
      </c>
      <c r="I2909" s="28">
        <v>0</v>
      </c>
      <c r="J2909" s="28">
        <v>0</v>
      </c>
      <c r="K2909" s="28"/>
      <c r="L2909" s="28"/>
      <c r="M2909" s="28"/>
      <c r="N2909" s="28"/>
      <c r="O2909" s="28"/>
      <c r="P2909" s="28"/>
      <c r="Q2909" s="28"/>
      <c r="R2909" s="28"/>
      <c r="S2909" s="28"/>
      <c r="T2909" s="12"/>
      <c r="U2909" s="12"/>
      <c r="V2909" s="12"/>
    </row>
    <row r="2910" spans="1:22">
      <c r="A2910" s="26">
        <v>2870</v>
      </c>
      <c r="B2910" s="28">
        <v>30</v>
      </c>
      <c r="C2910" s="28">
        <v>0</v>
      </c>
      <c r="D2910" s="28">
        <v>0</v>
      </c>
      <c r="E2910" s="28">
        <v>0</v>
      </c>
      <c r="F2910" s="28">
        <v>0</v>
      </c>
      <c r="G2910" s="28">
        <v>0</v>
      </c>
      <c r="H2910" s="28">
        <v>0</v>
      </c>
      <c r="I2910" s="28">
        <v>0</v>
      </c>
      <c r="J2910" s="28">
        <v>0</v>
      </c>
      <c r="K2910" s="28"/>
      <c r="L2910" s="28"/>
      <c r="M2910" s="28"/>
      <c r="N2910" s="28"/>
      <c r="O2910" s="28"/>
      <c r="P2910" s="28"/>
      <c r="Q2910" s="28"/>
      <c r="R2910" s="28"/>
      <c r="S2910" s="28"/>
      <c r="T2910" s="12"/>
      <c r="U2910" s="12"/>
      <c r="V2910" s="12"/>
    </row>
    <row r="2911" spans="1:22">
      <c r="A2911" s="26">
        <v>2871</v>
      </c>
      <c r="B2911" s="28">
        <v>40</v>
      </c>
      <c r="C2911" s="28">
        <v>0</v>
      </c>
      <c r="D2911" s="28">
        <v>0</v>
      </c>
      <c r="E2911" s="28">
        <v>1</v>
      </c>
      <c r="F2911" s="28">
        <v>1</v>
      </c>
      <c r="G2911" s="28">
        <v>0</v>
      </c>
      <c r="H2911" s="28">
        <v>0</v>
      </c>
      <c r="I2911" s="28">
        <v>0</v>
      </c>
      <c r="J2911" s="28">
        <v>0</v>
      </c>
      <c r="K2911" s="28"/>
      <c r="L2911" s="28"/>
      <c r="M2911" s="28"/>
      <c r="N2911" s="28"/>
      <c r="O2911" s="28"/>
      <c r="P2911" s="28"/>
      <c r="Q2911" s="28"/>
      <c r="R2911" s="28"/>
      <c r="S2911" s="28"/>
      <c r="T2911" s="12"/>
      <c r="U2911" s="12"/>
      <c r="V2911" s="12"/>
    </row>
    <row r="2912" spans="1:22">
      <c r="A2912" s="26">
        <v>2872</v>
      </c>
      <c r="B2912" s="28">
        <v>53</v>
      </c>
      <c r="C2912" s="28">
        <v>0</v>
      </c>
      <c r="D2912" s="28">
        <v>0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8">
        <v>0</v>
      </c>
      <c r="K2912" s="28"/>
      <c r="L2912" s="28"/>
      <c r="M2912" s="28"/>
      <c r="N2912" s="28"/>
      <c r="O2912" s="28"/>
      <c r="P2912" s="28"/>
      <c r="Q2912" s="28"/>
      <c r="R2912" s="28"/>
      <c r="S2912" s="28"/>
      <c r="T2912" s="12"/>
      <c r="U2912" s="12"/>
      <c r="V2912" s="12"/>
    </row>
    <row r="2913" spans="1:22">
      <c r="A2913" s="26">
        <v>2873</v>
      </c>
      <c r="B2913" s="28">
        <v>47</v>
      </c>
      <c r="C2913" s="28">
        <v>0</v>
      </c>
      <c r="D2913" s="28">
        <v>0</v>
      </c>
      <c r="E2913" s="28">
        <v>0</v>
      </c>
      <c r="F2913" s="28">
        <v>0</v>
      </c>
      <c r="G2913" s="28">
        <v>0</v>
      </c>
      <c r="H2913" s="28">
        <v>0</v>
      </c>
      <c r="I2913" s="28">
        <v>0</v>
      </c>
      <c r="J2913" s="28">
        <v>0</v>
      </c>
      <c r="K2913" s="28"/>
      <c r="L2913" s="28"/>
      <c r="M2913" s="28"/>
      <c r="N2913" s="28"/>
      <c r="O2913" s="28"/>
      <c r="P2913" s="28"/>
      <c r="Q2913" s="28"/>
      <c r="R2913" s="28"/>
      <c r="S2913" s="28"/>
      <c r="T2913" s="12"/>
      <c r="U2913" s="12"/>
      <c r="V2913" s="12"/>
    </row>
    <row r="2914" spans="1:22">
      <c r="A2914" s="26">
        <v>2874</v>
      </c>
      <c r="B2914" s="28">
        <v>52</v>
      </c>
      <c r="C2914" s="28">
        <v>0</v>
      </c>
      <c r="D2914" s="28">
        <v>0</v>
      </c>
      <c r="E2914" s="28">
        <v>0</v>
      </c>
      <c r="F2914" s="28">
        <v>0</v>
      </c>
      <c r="G2914" s="28">
        <v>0</v>
      </c>
      <c r="H2914" s="28">
        <v>0</v>
      </c>
      <c r="I2914" s="28">
        <v>0</v>
      </c>
      <c r="J2914" s="28">
        <v>0</v>
      </c>
      <c r="K2914" s="28"/>
      <c r="L2914" s="28"/>
      <c r="M2914" s="28"/>
      <c r="N2914" s="28"/>
      <c r="O2914" s="28"/>
      <c r="P2914" s="28"/>
      <c r="Q2914" s="28"/>
      <c r="R2914" s="28"/>
      <c r="S2914" s="28"/>
      <c r="T2914" s="12"/>
      <c r="U2914" s="12"/>
      <c r="V2914" s="12"/>
    </row>
    <row r="2915" spans="1:22">
      <c r="A2915" s="26">
        <v>2875</v>
      </c>
      <c r="B2915" s="28">
        <v>63</v>
      </c>
      <c r="C2915" s="28">
        <v>0</v>
      </c>
      <c r="D2915" s="28">
        <v>0</v>
      </c>
      <c r="E2915" s="28">
        <v>0</v>
      </c>
      <c r="F2915" s="28">
        <v>0</v>
      </c>
      <c r="G2915" s="28">
        <v>0</v>
      </c>
      <c r="H2915" s="28">
        <v>0</v>
      </c>
      <c r="I2915" s="28">
        <v>0</v>
      </c>
      <c r="J2915" s="28">
        <v>0</v>
      </c>
      <c r="K2915" s="28"/>
      <c r="L2915" s="28"/>
      <c r="M2915" s="28"/>
      <c r="N2915" s="28"/>
      <c r="O2915" s="28"/>
      <c r="P2915" s="28"/>
      <c r="Q2915" s="28"/>
      <c r="R2915" s="28"/>
      <c r="S2915" s="28"/>
      <c r="T2915" s="12"/>
      <c r="U2915" s="12"/>
      <c r="V2915" s="12"/>
    </row>
    <row r="2916" spans="1:22">
      <c r="A2916" s="26">
        <v>2876</v>
      </c>
      <c r="B2916" s="28">
        <v>65</v>
      </c>
      <c r="C2916" s="28">
        <v>0</v>
      </c>
      <c r="D2916" s="28">
        <v>0</v>
      </c>
      <c r="E2916" s="28">
        <v>1</v>
      </c>
      <c r="F2916" s="28">
        <v>0</v>
      </c>
      <c r="G2916" s="28">
        <v>0</v>
      </c>
      <c r="H2916" s="28">
        <v>0</v>
      </c>
      <c r="I2916" s="28">
        <v>0</v>
      </c>
      <c r="J2916" s="28">
        <v>0</v>
      </c>
      <c r="K2916" s="28"/>
      <c r="L2916" s="28"/>
      <c r="M2916" s="28"/>
      <c r="N2916" s="28"/>
      <c r="O2916" s="28"/>
      <c r="P2916" s="28"/>
      <c r="Q2916" s="28"/>
      <c r="R2916" s="28"/>
      <c r="S2916" s="28"/>
      <c r="T2916" s="12"/>
      <c r="U2916" s="12"/>
      <c r="V2916" s="12"/>
    </row>
    <row r="2917" spans="1:22">
      <c r="A2917" s="26">
        <v>2877</v>
      </c>
      <c r="B2917" s="28">
        <v>75</v>
      </c>
      <c r="C2917" s="28">
        <v>0</v>
      </c>
      <c r="D2917" s="28">
        <v>0</v>
      </c>
      <c r="E2917" s="28">
        <v>0</v>
      </c>
      <c r="F2917" s="28">
        <v>0</v>
      </c>
      <c r="G2917" s="28">
        <v>0</v>
      </c>
      <c r="H2917" s="28">
        <v>0</v>
      </c>
      <c r="I2917" s="28">
        <v>0</v>
      </c>
      <c r="J2917" s="28">
        <v>0</v>
      </c>
      <c r="K2917" s="28"/>
      <c r="L2917" s="28"/>
      <c r="M2917" s="28"/>
      <c r="N2917" s="28"/>
      <c r="O2917" s="28"/>
      <c r="P2917" s="28"/>
      <c r="Q2917" s="28"/>
      <c r="R2917" s="28"/>
      <c r="S2917" s="28"/>
      <c r="T2917" s="12"/>
      <c r="U2917" s="12"/>
      <c r="V2917" s="12"/>
    </row>
    <row r="2918" spans="1:22">
      <c r="A2918" s="26">
        <v>2878</v>
      </c>
      <c r="B2918" s="28">
        <v>80</v>
      </c>
      <c r="C2918" s="28">
        <v>0</v>
      </c>
      <c r="D2918" s="28">
        <v>0</v>
      </c>
      <c r="E2918" s="28">
        <v>0</v>
      </c>
      <c r="F2918" s="28">
        <v>0</v>
      </c>
      <c r="G2918" s="28">
        <v>0</v>
      </c>
      <c r="H2918" s="28">
        <v>0</v>
      </c>
      <c r="I2918" s="28">
        <v>0</v>
      </c>
      <c r="J2918" s="28">
        <v>0</v>
      </c>
      <c r="K2918" s="28"/>
      <c r="L2918" s="28"/>
      <c r="M2918" s="28"/>
      <c r="N2918" s="28"/>
      <c r="O2918" s="28"/>
      <c r="P2918" s="28"/>
      <c r="Q2918" s="28"/>
      <c r="R2918" s="28"/>
      <c r="S2918" s="28"/>
      <c r="T2918" s="12"/>
      <c r="U2918" s="12"/>
      <c r="V2918" s="12"/>
    </row>
    <row r="2919" spans="1:22">
      <c r="A2919" s="26">
        <v>2879</v>
      </c>
      <c r="B2919" s="28">
        <v>77</v>
      </c>
      <c r="C2919" s="28">
        <v>0</v>
      </c>
      <c r="D2919" s="28">
        <v>0</v>
      </c>
      <c r="E2919" s="28">
        <v>0</v>
      </c>
      <c r="F2919" s="28">
        <v>0</v>
      </c>
      <c r="G2919" s="28">
        <v>0</v>
      </c>
      <c r="H2919" s="28">
        <v>0</v>
      </c>
      <c r="I2919" s="28">
        <v>0</v>
      </c>
      <c r="J2919" s="28">
        <v>0</v>
      </c>
      <c r="K2919" s="28"/>
      <c r="L2919" s="28"/>
      <c r="M2919" s="28"/>
      <c r="N2919" s="28"/>
      <c r="O2919" s="28"/>
      <c r="P2919" s="28"/>
      <c r="Q2919" s="28"/>
      <c r="R2919" s="28"/>
      <c r="S2919" s="28"/>
      <c r="T2919" s="12"/>
      <c r="U2919" s="12"/>
      <c r="V2919" s="12"/>
    </row>
    <row r="2920" spans="1:22">
      <c r="A2920" s="26">
        <v>2880</v>
      </c>
      <c r="B2920" s="28">
        <v>101</v>
      </c>
      <c r="C2920" s="28">
        <v>1</v>
      </c>
      <c r="D2920" s="28">
        <v>0</v>
      </c>
      <c r="E2920" s="28">
        <v>0</v>
      </c>
      <c r="F2920" s="28">
        <v>0</v>
      </c>
      <c r="G2920" s="28">
        <v>0</v>
      </c>
      <c r="H2920" s="28">
        <v>0</v>
      </c>
      <c r="I2920" s="28">
        <v>0</v>
      </c>
      <c r="J2920" s="28">
        <v>0</v>
      </c>
      <c r="K2920" s="28"/>
      <c r="L2920" s="28"/>
      <c r="M2920" s="28"/>
      <c r="N2920" s="28"/>
      <c r="O2920" s="28"/>
      <c r="P2920" s="28"/>
      <c r="Q2920" s="28"/>
      <c r="R2920" s="28"/>
      <c r="S2920" s="28"/>
      <c r="T2920" s="12"/>
      <c r="U2920" s="12"/>
      <c r="V2920" s="12"/>
    </row>
    <row r="2921" spans="1:22">
      <c r="A2921" s="26">
        <v>2881</v>
      </c>
      <c r="B2921" s="28">
        <v>122</v>
      </c>
      <c r="C2921" s="28">
        <v>0</v>
      </c>
      <c r="D2921" s="28">
        <v>0</v>
      </c>
      <c r="E2921" s="28">
        <v>0</v>
      </c>
      <c r="F2921" s="28">
        <v>0</v>
      </c>
      <c r="G2921" s="28">
        <v>0</v>
      </c>
      <c r="H2921" s="28">
        <v>0</v>
      </c>
      <c r="I2921" s="28">
        <v>0</v>
      </c>
      <c r="J2921" s="28">
        <v>0</v>
      </c>
      <c r="K2921" s="28"/>
      <c r="L2921" s="28"/>
      <c r="M2921" s="28"/>
      <c r="N2921" s="28"/>
      <c r="O2921" s="28"/>
      <c r="P2921" s="28"/>
      <c r="Q2921" s="28"/>
      <c r="R2921" s="28"/>
      <c r="S2921" s="28"/>
      <c r="T2921" s="12"/>
      <c r="U2921" s="12"/>
      <c r="V2921" s="12"/>
    </row>
    <row r="2922" spans="1:22">
      <c r="A2922" s="26">
        <v>2882</v>
      </c>
      <c r="B2922" s="28">
        <v>124</v>
      </c>
      <c r="C2922" s="28">
        <v>0</v>
      </c>
      <c r="D2922" s="28">
        <v>0</v>
      </c>
      <c r="E2922" s="28">
        <v>0</v>
      </c>
      <c r="F2922" s="28">
        <v>0</v>
      </c>
      <c r="G2922" s="28">
        <v>0</v>
      </c>
      <c r="H2922" s="28">
        <v>0</v>
      </c>
      <c r="I2922" s="28">
        <v>0</v>
      </c>
      <c r="J2922" s="28">
        <v>0</v>
      </c>
      <c r="K2922" s="28"/>
      <c r="L2922" s="28"/>
      <c r="M2922" s="28"/>
      <c r="N2922" s="28"/>
      <c r="O2922" s="28"/>
      <c r="P2922" s="28"/>
      <c r="Q2922" s="28"/>
      <c r="R2922" s="28"/>
      <c r="S2922" s="28"/>
      <c r="T2922" s="12"/>
      <c r="U2922" s="12"/>
      <c r="V2922" s="12"/>
    </row>
    <row r="2923" spans="1:22">
      <c r="A2923" s="26">
        <v>2883</v>
      </c>
      <c r="B2923" s="28">
        <v>171</v>
      </c>
      <c r="C2923" s="28">
        <v>0</v>
      </c>
      <c r="D2923" s="28">
        <v>1</v>
      </c>
      <c r="E2923" s="28">
        <v>0</v>
      </c>
      <c r="F2923" s="28">
        <v>0</v>
      </c>
      <c r="G2923" s="28">
        <v>0</v>
      </c>
      <c r="H2923" s="28">
        <v>0</v>
      </c>
      <c r="I2923" s="28">
        <v>0</v>
      </c>
      <c r="J2923" s="28">
        <v>0</v>
      </c>
      <c r="K2923" s="28"/>
      <c r="L2923" s="28"/>
      <c r="M2923" s="28"/>
      <c r="N2923" s="28"/>
      <c r="O2923" s="28"/>
      <c r="P2923" s="28"/>
      <c r="Q2923" s="28"/>
      <c r="R2923" s="28"/>
      <c r="S2923" s="28"/>
      <c r="T2923" s="12"/>
      <c r="U2923" s="12"/>
      <c r="V2923" s="12"/>
    </row>
    <row r="2924" spans="1:22">
      <c r="A2924" s="26">
        <v>2884</v>
      </c>
      <c r="B2924" s="28">
        <v>174</v>
      </c>
      <c r="C2924" s="28">
        <v>0</v>
      </c>
      <c r="D2924" s="28">
        <v>0</v>
      </c>
      <c r="E2924" s="28">
        <v>0</v>
      </c>
      <c r="F2924" s="28">
        <v>0</v>
      </c>
      <c r="G2924" s="28">
        <v>0</v>
      </c>
      <c r="H2924" s="28">
        <v>0</v>
      </c>
      <c r="I2924" s="28">
        <v>0</v>
      </c>
      <c r="J2924" s="28">
        <v>0</v>
      </c>
      <c r="K2924" s="28"/>
      <c r="L2924" s="28"/>
      <c r="M2924" s="28"/>
      <c r="N2924" s="28"/>
      <c r="O2924" s="28"/>
      <c r="P2924" s="28"/>
      <c r="Q2924" s="28"/>
      <c r="R2924" s="28"/>
      <c r="S2924" s="28"/>
      <c r="T2924" s="12"/>
      <c r="U2924" s="12"/>
      <c r="V2924" s="12"/>
    </row>
    <row r="2925" spans="1:22">
      <c r="A2925" s="26">
        <v>2885</v>
      </c>
      <c r="B2925" s="28">
        <v>199</v>
      </c>
      <c r="C2925" s="28">
        <v>0</v>
      </c>
      <c r="D2925" s="28">
        <v>0</v>
      </c>
      <c r="E2925" s="28">
        <v>0</v>
      </c>
      <c r="F2925" s="28">
        <v>0</v>
      </c>
      <c r="G2925" s="28">
        <v>0</v>
      </c>
      <c r="H2925" s="28">
        <v>0</v>
      </c>
      <c r="I2925" s="28">
        <v>0</v>
      </c>
      <c r="J2925" s="28">
        <v>0</v>
      </c>
      <c r="K2925" s="28"/>
      <c r="L2925" s="28"/>
      <c r="M2925" s="28"/>
      <c r="N2925" s="28"/>
      <c r="O2925" s="28"/>
      <c r="P2925" s="28"/>
      <c r="Q2925" s="28"/>
      <c r="R2925" s="28"/>
      <c r="S2925" s="28"/>
      <c r="T2925" s="12"/>
      <c r="U2925" s="12"/>
      <c r="V2925" s="12"/>
    </row>
    <row r="2926" spans="1:22">
      <c r="A2926" s="26">
        <v>2886</v>
      </c>
      <c r="B2926" s="28">
        <v>245</v>
      </c>
      <c r="C2926" s="28">
        <v>0</v>
      </c>
      <c r="D2926" s="28">
        <v>0</v>
      </c>
      <c r="E2926" s="28">
        <v>0</v>
      </c>
      <c r="F2926" s="28">
        <v>0</v>
      </c>
      <c r="G2926" s="28">
        <v>0</v>
      </c>
      <c r="H2926" s="28">
        <v>0</v>
      </c>
      <c r="I2926" s="28">
        <v>0</v>
      </c>
      <c r="J2926" s="28">
        <v>0</v>
      </c>
      <c r="K2926" s="28"/>
      <c r="L2926" s="28"/>
      <c r="M2926" s="28"/>
      <c r="N2926" s="28"/>
      <c r="O2926" s="28"/>
      <c r="P2926" s="28"/>
      <c r="Q2926" s="28"/>
      <c r="R2926" s="28"/>
      <c r="S2926" s="28"/>
      <c r="T2926" s="12"/>
      <c r="U2926" s="12"/>
      <c r="V2926" s="12"/>
    </row>
    <row r="2927" spans="1:22">
      <c r="A2927" s="26">
        <v>2887</v>
      </c>
      <c r="B2927" s="28">
        <v>231</v>
      </c>
      <c r="C2927" s="28">
        <v>0</v>
      </c>
      <c r="D2927" s="28">
        <v>0</v>
      </c>
      <c r="E2927" s="28">
        <v>0</v>
      </c>
      <c r="F2927" s="28">
        <v>0</v>
      </c>
      <c r="G2927" s="28">
        <v>0</v>
      </c>
      <c r="H2927" s="28">
        <v>0</v>
      </c>
      <c r="I2927" s="28">
        <v>0</v>
      </c>
      <c r="J2927" s="28">
        <v>0</v>
      </c>
      <c r="K2927" s="28"/>
      <c r="L2927" s="28"/>
      <c r="M2927" s="28"/>
      <c r="N2927" s="28"/>
      <c r="O2927" s="28"/>
      <c r="P2927" s="28"/>
      <c r="Q2927" s="28"/>
      <c r="R2927" s="28"/>
      <c r="S2927" s="28"/>
      <c r="T2927" s="12"/>
      <c r="U2927" s="12"/>
      <c r="V2927" s="12"/>
    </row>
    <row r="2928" spans="1:22">
      <c r="A2928" s="26">
        <v>2888</v>
      </c>
      <c r="B2928" s="28">
        <v>332</v>
      </c>
      <c r="C2928" s="28">
        <v>0</v>
      </c>
      <c r="D2928" s="28">
        <v>0</v>
      </c>
      <c r="E2928" s="28">
        <v>0</v>
      </c>
      <c r="F2928" s="28">
        <v>0</v>
      </c>
      <c r="G2928" s="28">
        <v>0</v>
      </c>
      <c r="H2928" s="28">
        <v>0</v>
      </c>
      <c r="I2928" s="28">
        <v>0</v>
      </c>
      <c r="J2928" s="28">
        <v>0</v>
      </c>
      <c r="K2928" s="28"/>
      <c r="L2928" s="28"/>
      <c r="M2928" s="28"/>
      <c r="N2928" s="28"/>
      <c r="O2928" s="28"/>
      <c r="P2928" s="28"/>
      <c r="Q2928" s="28"/>
      <c r="R2928" s="28"/>
      <c r="S2928" s="28"/>
      <c r="T2928" s="12"/>
      <c r="U2928" s="12"/>
      <c r="V2928" s="12"/>
    </row>
    <row r="2929" spans="1:22">
      <c r="A2929" s="26">
        <v>2889</v>
      </c>
      <c r="B2929" s="28">
        <v>306</v>
      </c>
      <c r="C2929" s="28">
        <v>0</v>
      </c>
      <c r="D2929" s="28">
        <v>0</v>
      </c>
      <c r="E2929" s="28">
        <v>0</v>
      </c>
      <c r="F2929" s="28">
        <v>0</v>
      </c>
      <c r="G2929" s="28">
        <v>0</v>
      </c>
      <c r="H2929" s="28">
        <v>0</v>
      </c>
      <c r="I2929" s="28">
        <v>0</v>
      </c>
      <c r="J2929" s="28">
        <v>0</v>
      </c>
      <c r="K2929" s="28"/>
      <c r="L2929" s="28"/>
      <c r="M2929" s="28"/>
      <c r="N2929" s="28"/>
      <c r="O2929" s="28"/>
      <c r="P2929" s="28"/>
      <c r="Q2929" s="28"/>
      <c r="R2929" s="28"/>
      <c r="S2929" s="28"/>
      <c r="T2929" s="12"/>
      <c r="U2929" s="12"/>
      <c r="V2929" s="12"/>
    </row>
    <row r="2930" spans="1:22">
      <c r="A2930" s="26">
        <v>2890</v>
      </c>
      <c r="B2930" s="28">
        <v>333</v>
      </c>
      <c r="C2930" s="28">
        <v>0</v>
      </c>
      <c r="D2930" s="28">
        <v>0</v>
      </c>
      <c r="E2930" s="28">
        <v>1</v>
      </c>
      <c r="F2930" s="28">
        <v>0</v>
      </c>
      <c r="G2930" s="28">
        <v>0</v>
      </c>
      <c r="H2930" s="28">
        <v>0</v>
      </c>
      <c r="I2930" s="28">
        <v>0</v>
      </c>
      <c r="J2930" s="28">
        <v>0</v>
      </c>
      <c r="K2930" s="28"/>
      <c r="L2930" s="28"/>
      <c r="M2930" s="28"/>
      <c r="N2930" s="28"/>
      <c r="O2930" s="28"/>
      <c r="P2930" s="28"/>
      <c r="Q2930" s="28"/>
      <c r="R2930" s="28"/>
      <c r="S2930" s="28"/>
      <c r="T2930" s="12"/>
      <c r="U2930" s="12"/>
      <c r="V2930" s="12"/>
    </row>
    <row r="2931" spans="1:22">
      <c r="A2931" s="26">
        <v>2891</v>
      </c>
      <c r="B2931" s="28">
        <v>379</v>
      </c>
      <c r="C2931" s="28">
        <v>0</v>
      </c>
      <c r="D2931" s="28">
        <v>0</v>
      </c>
      <c r="E2931" s="28">
        <v>0</v>
      </c>
      <c r="F2931" s="28">
        <v>0</v>
      </c>
      <c r="G2931" s="28">
        <v>0</v>
      </c>
      <c r="H2931" s="28">
        <v>0</v>
      </c>
      <c r="I2931" s="28">
        <v>0</v>
      </c>
      <c r="J2931" s="28">
        <v>0</v>
      </c>
      <c r="K2931" s="28"/>
      <c r="L2931" s="28"/>
      <c r="M2931" s="28"/>
      <c r="N2931" s="28"/>
      <c r="O2931" s="28"/>
      <c r="P2931" s="28"/>
      <c r="Q2931" s="28"/>
      <c r="R2931" s="28"/>
      <c r="S2931" s="28"/>
      <c r="T2931" s="12"/>
      <c r="U2931" s="12"/>
      <c r="V2931" s="12"/>
    </row>
    <row r="2932" spans="1:22">
      <c r="A2932" s="26">
        <v>2892</v>
      </c>
      <c r="B2932" s="28">
        <v>420</v>
      </c>
      <c r="C2932" s="28">
        <v>0</v>
      </c>
      <c r="D2932" s="28">
        <v>0</v>
      </c>
      <c r="E2932" s="28">
        <v>0</v>
      </c>
      <c r="F2932" s="28">
        <v>0</v>
      </c>
      <c r="G2932" s="28">
        <v>0</v>
      </c>
      <c r="H2932" s="28">
        <v>0</v>
      </c>
      <c r="I2932" s="28">
        <v>0</v>
      </c>
      <c r="J2932" s="28">
        <v>0</v>
      </c>
      <c r="K2932" s="28"/>
      <c r="L2932" s="28"/>
      <c r="M2932" s="28"/>
      <c r="N2932" s="28"/>
      <c r="O2932" s="28"/>
      <c r="P2932" s="28"/>
      <c r="Q2932" s="28"/>
      <c r="R2932" s="28"/>
      <c r="S2932" s="28"/>
      <c r="T2932" s="12"/>
      <c r="U2932" s="12"/>
      <c r="V2932" s="12"/>
    </row>
    <row r="2933" spans="1:22">
      <c r="A2933" s="26">
        <v>2893</v>
      </c>
      <c r="B2933" s="28">
        <v>450</v>
      </c>
      <c r="C2933" s="28">
        <v>0</v>
      </c>
      <c r="D2933" s="28">
        <v>0</v>
      </c>
      <c r="E2933" s="28">
        <v>0</v>
      </c>
      <c r="F2933" s="28">
        <v>0</v>
      </c>
      <c r="G2933" s="28">
        <v>0</v>
      </c>
      <c r="H2933" s="28">
        <v>0</v>
      </c>
      <c r="I2933" s="28">
        <v>0</v>
      </c>
      <c r="J2933" s="28">
        <v>0</v>
      </c>
      <c r="K2933" s="28"/>
      <c r="L2933" s="28"/>
      <c r="M2933" s="28"/>
      <c r="N2933" s="28"/>
      <c r="O2933" s="28"/>
      <c r="P2933" s="28"/>
      <c r="Q2933" s="28"/>
      <c r="R2933" s="28"/>
      <c r="S2933" s="28"/>
      <c r="T2933" s="12"/>
      <c r="U2933" s="12"/>
      <c r="V2933" s="12"/>
    </row>
    <row r="2934" spans="1:22">
      <c r="A2934" s="26">
        <v>2894</v>
      </c>
      <c r="B2934" s="28">
        <v>471</v>
      </c>
      <c r="C2934" s="28">
        <v>0</v>
      </c>
      <c r="D2934" s="28">
        <v>0</v>
      </c>
      <c r="E2934" s="28">
        <v>0</v>
      </c>
      <c r="F2934" s="28">
        <v>0</v>
      </c>
      <c r="G2934" s="28">
        <v>0</v>
      </c>
      <c r="H2934" s="28">
        <v>0</v>
      </c>
      <c r="I2934" s="28">
        <v>0</v>
      </c>
      <c r="J2934" s="28">
        <v>0</v>
      </c>
      <c r="K2934" s="28"/>
      <c r="L2934" s="28"/>
      <c r="M2934" s="28"/>
      <c r="N2934" s="28"/>
      <c r="O2934" s="28"/>
      <c r="P2934" s="28"/>
      <c r="Q2934" s="28"/>
      <c r="R2934" s="28"/>
      <c r="S2934" s="28"/>
      <c r="T2934" s="12"/>
      <c r="U2934" s="12"/>
      <c r="V2934" s="12"/>
    </row>
    <row r="2935" spans="1:22">
      <c r="A2935" s="26">
        <v>2895</v>
      </c>
      <c r="B2935" s="28">
        <v>526</v>
      </c>
      <c r="C2935" s="28">
        <v>0</v>
      </c>
      <c r="D2935" s="28">
        <v>0</v>
      </c>
      <c r="E2935" s="28">
        <v>0</v>
      </c>
      <c r="F2935" s="28">
        <v>0</v>
      </c>
      <c r="G2935" s="28">
        <v>0</v>
      </c>
      <c r="H2935" s="28">
        <v>0</v>
      </c>
      <c r="I2935" s="28">
        <v>0</v>
      </c>
      <c r="J2935" s="28">
        <v>0</v>
      </c>
      <c r="K2935" s="28"/>
      <c r="L2935" s="28"/>
      <c r="M2935" s="28"/>
      <c r="N2935" s="28"/>
      <c r="O2935" s="28"/>
      <c r="P2935" s="28"/>
      <c r="Q2935" s="28"/>
      <c r="R2935" s="28"/>
      <c r="S2935" s="28"/>
      <c r="T2935" s="12"/>
      <c r="U2935" s="12"/>
      <c r="V2935" s="12"/>
    </row>
    <row r="2936" spans="1:22">
      <c r="A2936" s="26">
        <v>2896</v>
      </c>
      <c r="B2936" s="28">
        <v>618</v>
      </c>
      <c r="C2936" s="28">
        <v>0</v>
      </c>
      <c r="D2936" s="28">
        <v>0</v>
      </c>
      <c r="E2936" s="28">
        <v>0</v>
      </c>
      <c r="F2936" s="28">
        <v>1</v>
      </c>
      <c r="G2936" s="28">
        <v>0</v>
      </c>
      <c r="H2936" s="28">
        <v>0</v>
      </c>
      <c r="I2936" s="28">
        <v>0</v>
      </c>
      <c r="J2936" s="28">
        <v>0</v>
      </c>
      <c r="K2936" s="28"/>
      <c r="L2936" s="28"/>
      <c r="M2936" s="28"/>
      <c r="N2936" s="28"/>
      <c r="O2936" s="28"/>
      <c r="P2936" s="28"/>
      <c r="Q2936" s="28"/>
      <c r="R2936" s="28"/>
      <c r="S2936" s="28"/>
      <c r="T2936" s="12"/>
      <c r="U2936" s="12"/>
      <c r="V2936" s="12"/>
    </row>
    <row r="2937" spans="1:22">
      <c r="A2937" s="26">
        <v>2897</v>
      </c>
      <c r="B2937" s="28">
        <v>581</v>
      </c>
      <c r="C2937" s="28">
        <v>0</v>
      </c>
      <c r="D2937" s="28">
        <v>1</v>
      </c>
      <c r="E2937" s="28">
        <v>0</v>
      </c>
      <c r="F2937" s="28">
        <v>0</v>
      </c>
      <c r="G2937" s="28">
        <v>0</v>
      </c>
      <c r="H2937" s="28">
        <v>0</v>
      </c>
      <c r="I2937" s="28">
        <v>0</v>
      </c>
      <c r="J2937" s="28">
        <v>0</v>
      </c>
      <c r="K2937" s="28"/>
      <c r="L2937" s="28"/>
      <c r="M2937" s="28"/>
      <c r="N2937" s="28"/>
      <c r="O2937" s="28"/>
      <c r="P2937" s="28"/>
      <c r="Q2937" s="28"/>
      <c r="R2937" s="28"/>
      <c r="S2937" s="28"/>
      <c r="T2937" s="12"/>
      <c r="U2937" s="12"/>
      <c r="V2937" s="12"/>
    </row>
    <row r="2938" spans="1:22">
      <c r="A2938" s="26">
        <v>2898</v>
      </c>
      <c r="B2938" s="28">
        <v>703</v>
      </c>
      <c r="C2938" s="28">
        <v>0</v>
      </c>
      <c r="D2938" s="28">
        <v>0</v>
      </c>
      <c r="E2938" s="28">
        <v>0</v>
      </c>
      <c r="F2938" s="28">
        <v>0</v>
      </c>
      <c r="G2938" s="28">
        <v>0</v>
      </c>
      <c r="H2938" s="28">
        <v>0</v>
      </c>
      <c r="I2938" s="28">
        <v>0</v>
      </c>
      <c r="J2938" s="28">
        <v>0</v>
      </c>
      <c r="K2938" s="28"/>
      <c r="L2938" s="28"/>
      <c r="M2938" s="28"/>
      <c r="N2938" s="28"/>
      <c r="O2938" s="28"/>
      <c r="P2938" s="28"/>
      <c r="Q2938" s="28"/>
      <c r="R2938" s="28"/>
      <c r="S2938" s="28"/>
      <c r="T2938" s="12"/>
      <c r="U2938" s="12"/>
      <c r="V2938" s="12"/>
    </row>
    <row r="2939" spans="1:22">
      <c r="A2939" s="26">
        <v>2899</v>
      </c>
      <c r="B2939" s="28">
        <v>775</v>
      </c>
      <c r="C2939" s="28">
        <v>0</v>
      </c>
      <c r="D2939" s="28">
        <v>0</v>
      </c>
      <c r="E2939" s="28">
        <v>0</v>
      </c>
      <c r="F2939" s="28">
        <v>0</v>
      </c>
      <c r="G2939" s="28">
        <v>0</v>
      </c>
      <c r="H2939" s="28">
        <v>0</v>
      </c>
      <c r="I2939" s="28">
        <v>0</v>
      </c>
      <c r="J2939" s="28">
        <v>0</v>
      </c>
      <c r="K2939" s="28"/>
      <c r="L2939" s="28"/>
      <c r="M2939" s="28"/>
      <c r="N2939" s="28"/>
      <c r="O2939" s="28"/>
      <c r="P2939" s="28"/>
      <c r="Q2939" s="28"/>
      <c r="R2939" s="28"/>
      <c r="S2939" s="28"/>
      <c r="T2939" s="12"/>
      <c r="U2939" s="12"/>
      <c r="V2939" s="12"/>
    </row>
    <row r="2940" spans="1:22">
      <c r="A2940" s="26">
        <v>2900</v>
      </c>
      <c r="B2940" s="28">
        <v>781</v>
      </c>
      <c r="C2940" s="28">
        <v>0</v>
      </c>
      <c r="D2940" s="28">
        <v>0</v>
      </c>
      <c r="E2940" s="28">
        <v>0</v>
      </c>
      <c r="F2940" s="28">
        <v>0</v>
      </c>
      <c r="G2940" s="28">
        <v>0</v>
      </c>
      <c r="H2940" s="28">
        <v>0</v>
      </c>
      <c r="I2940" s="28">
        <v>0</v>
      </c>
      <c r="J2940" s="28">
        <v>0</v>
      </c>
      <c r="K2940" s="28"/>
      <c r="L2940" s="28"/>
      <c r="M2940" s="28"/>
      <c r="N2940" s="28"/>
      <c r="O2940" s="28"/>
      <c r="P2940" s="28"/>
      <c r="Q2940" s="28"/>
      <c r="R2940" s="28"/>
      <c r="S2940" s="28"/>
      <c r="T2940" s="12"/>
      <c r="U2940" s="12"/>
      <c r="V2940" s="12"/>
    </row>
    <row r="2941" spans="1:22">
      <c r="A2941" s="26">
        <v>2901</v>
      </c>
      <c r="B2941" s="28">
        <v>800</v>
      </c>
      <c r="C2941" s="28">
        <v>0</v>
      </c>
      <c r="D2941" s="28">
        <v>0</v>
      </c>
      <c r="E2941" s="28">
        <v>0</v>
      </c>
      <c r="F2941" s="28">
        <v>0</v>
      </c>
      <c r="G2941" s="28">
        <v>0</v>
      </c>
      <c r="H2941" s="28">
        <v>0</v>
      </c>
      <c r="I2941" s="28">
        <v>0</v>
      </c>
      <c r="J2941" s="28">
        <v>0</v>
      </c>
      <c r="K2941" s="28"/>
      <c r="L2941" s="28"/>
      <c r="M2941" s="28"/>
      <c r="N2941" s="28"/>
      <c r="O2941" s="28"/>
      <c r="P2941" s="28"/>
      <c r="Q2941" s="28"/>
      <c r="R2941" s="28"/>
      <c r="S2941" s="28"/>
      <c r="T2941" s="12"/>
      <c r="U2941" s="12"/>
      <c r="V2941" s="12"/>
    </row>
    <row r="2942" spans="1:22">
      <c r="A2942" s="26">
        <v>2902</v>
      </c>
      <c r="B2942" s="28">
        <v>898</v>
      </c>
      <c r="C2942" s="28">
        <v>0</v>
      </c>
      <c r="D2942" s="28">
        <v>1</v>
      </c>
      <c r="E2942" s="28">
        <v>0</v>
      </c>
      <c r="F2942" s="28">
        <v>0</v>
      </c>
      <c r="G2942" s="28">
        <v>0</v>
      </c>
      <c r="H2942" s="28">
        <v>0</v>
      </c>
      <c r="I2942" s="28">
        <v>0</v>
      </c>
      <c r="J2942" s="28">
        <v>0</v>
      </c>
      <c r="K2942" s="28"/>
      <c r="L2942" s="28"/>
      <c r="M2942" s="28"/>
      <c r="N2942" s="28"/>
      <c r="O2942" s="28"/>
      <c r="P2942" s="28"/>
      <c r="Q2942" s="28"/>
      <c r="R2942" s="28"/>
      <c r="S2942" s="28"/>
      <c r="T2942" s="12"/>
      <c r="U2942" s="12"/>
      <c r="V2942" s="12"/>
    </row>
    <row r="2943" spans="1:22">
      <c r="A2943" s="26">
        <v>2903</v>
      </c>
      <c r="B2943" s="28">
        <v>906</v>
      </c>
      <c r="C2943" s="28">
        <v>0</v>
      </c>
      <c r="D2943" s="28">
        <v>0</v>
      </c>
      <c r="E2943" s="28">
        <v>0</v>
      </c>
      <c r="F2943" s="28">
        <v>0</v>
      </c>
      <c r="G2943" s="28">
        <v>0</v>
      </c>
      <c r="H2943" s="28">
        <v>0</v>
      </c>
      <c r="I2943" s="28">
        <v>0</v>
      </c>
      <c r="J2943" s="28">
        <v>0</v>
      </c>
      <c r="K2943" s="28"/>
      <c r="L2943" s="28"/>
      <c r="M2943" s="28"/>
      <c r="N2943" s="28"/>
      <c r="O2943" s="28"/>
      <c r="P2943" s="28"/>
      <c r="Q2943" s="28"/>
      <c r="R2943" s="28"/>
      <c r="S2943" s="28"/>
      <c r="T2943" s="12"/>
      <c r="U2943" s="12"/>
      <c r="V2943" s="12"/>
    </row>
    <row r="2944" spans="1:22">
      <c r="A2944" s="26">
        <v>2904</v>
      </c>
      <c r="B2944" s="28">
        <v>980</v>
      </c>
      <c r="C2944" s="28">
        <v>0</v>
      </c>
      <c r="D2944" s="28">
        <v>0</v>
      </c>
      <c r="E2944" s="28">
        <v>0</v>
      </c>
      <c r="F2944" s="28">
        <v>0</v>
      </c>
      <c r="G2944" s="28">
        <v>0</v>
      </c>
      <c r="H2944" s="28">
        <v>0</v>
      </c>
      <c r="I2944" s="28">
        <v>0</v>
      </c>
      <c r="J2944" s="28">
        <v>0</v>
      </c>
      <c r="K2944" s="28"/>
      <c r="L2944" s="28"/>
      <c r="M2944" s="28"/>
      <c r="N2944" s="28"/>
      <c r="O2944" s="28"/>
      <c r="P2944" s="28"/>
      <c r="Q2944" s="28"/>
      <c r="R2944" s="28"/>
      <c r="S2944" s="28"/>
      <c r="T2944" s="12"/>
      <c r="U2944" s="12"/>
      <c r="V2944" s="12"/>
    </row>
    <row r="2945" spans="1:22">
      <c r="A2945" s="26">
        <v>2905</v>
      </c>
      <c r="B2945" s="28">
        <v>982</v>
      </c>
      <c r="C2945" s="28">
        <v>0</v>
      </c>
      <c r="D2945" s="28">
        <v>0</v>
      </c>
      <c r="E2945" s="28">
        <v>0</v>
      </c>
      <c r="F2945" s="28">
        <v>0</v>
      </c>
      <c r="G2945" s="28">
        <v>0</v>
      </c>
      <c r="H2945" s="28">
        <v>0</v>
      </c>
      <c r="I2945" s="28">
        <v>0</v>
      </c>
      <c r="J2945" s="28">
        <v>0</v>
      </c>
      <c r="K2945" s="28"/>
      <c r="L2945" s="28"/>
      <c r="M2945" s="28"/>
      <c r="N2945" s="28"/>
      <c r="O2945" s="28"/>
      <c r="P2945" s="28"/>
      <c r="Q2945" s="28"/>
      <c r="R2945" s="28"/>
      <c r="S2945" s="28"/>
      <c r="T2945" s="12"/>
      <c r="U2945" s="12"/>
      <c r="V2945" s="12"/>
    </row>
    <row r="2946" spans="1:22">
      <c r="A2946" s="26">
        <v>2906</v>
      </c>
      <c r="B2946" s="28">
        <v>1036</v>
      </c>
      <c r="C2946" s="28">
        <v>0</v>
      </c>
      <c r="D2946" s="28">
        <v>0</v>
      </c>
      <c r="E2946" s="28">
        <v>0</v>
      </c>
      <c r="F2946" s="28">
        <v>0</v>
      </c>
      <c r="G2946" s="28">
        <v>0</v>
      </c>
      <c r="H2946" s="28">
        <v>0</v>
      </c>
      <c r="I2946" s="28">
        <v>0</v>
      </c>
      <c r="J2946" s="28">
        <v>0</v>
      </c>
      <c r="K2946" s="28"/>
      <c r="L2946" s="28"/>
      <c r="M2946" s="28"/>
      <c r="N2946" s="28"/>
      <c r="O2946" s="28"/>
      <c r="P2946" s="28"/>
      <c r="Q2946" s="28"/>
      <c r="R2946" s="28"/>
      <c r="S2946" s="28"/>
      <c r="T2946" s="12"/>
      <c r="U2946" s="12"/>
      <c r="V2946" s="12"/>
    </row>
    <row r="2947" spans="1:22">
      <c r="A2947" s="26">
        <v>2907</v>
      </c>
      <c r="B2947" s="28">
        <v>1055</v>
      </c>
      <c r="C2947" s="28">
        <v>0</v>
      </c>
      <c r="D2947" s="28">
        <v>0</v>
      </c>
      <c r="E2947" s="28">
        <v>0</v>
      </c>
      <c r="F2947" s="28">
        <v>0</v>
      </c>
      <c r="G2947" s="28">
        <v>0</v>
      </c>
      <c r="H2947" s="28">
        <v>0</v>
      </c>
      <c r="I2947" s="28">
        <v>0</v>
      </c>
      <c r="J2947" s="28">
        <v>0</v>
      </c>
      <c r="K2947" s="28"/>
      <c r="L2947" s="28"/>
      <c r="M2947" s="28"/>
      <c r="N2947" s="28"/>
      <c r="O2947" s="28"/>
      <c r="P2947" s="28"/>
      <c r="Q2947" s="28"/>
      <c r="R2947" s="28"/>
      <c r="S2947" s="28"/>
      <c r="T2947" s="12"/>
      <c r="U2947" s="12"/>
      <c r="V2947" s="12"/>
    </row>
    <row r="2948" spans="1:22">
      <c r="A2948" s="26">
        <v>2908</v>
      </c>
      <c r="B2948" s="28">
        <v>1195</v>
      </c>
      <c r="C2948" s="28">
        <v>0</v>
      </c>
      <c r="D2948" s="28">
        <v>0</v>
      </c>
      <c r="E2948" s="28">
        <v>0</v>
      </c>
      <c r="F2948" s="28">
        <v>0</v>
      </c>
      <c r="G2948" s="28">
        <v>0</v>
      </c>
      <c r="H2948" s="28">
        <v>0</v>
      </c>
      <c r="I2948" s="28">
        <v>0</v>
      </c>
      <c r="J2948" s="28">
        <v>0</v>
      </c>
      <c r="K2948" s="28"/>
      <c r="L2948" s="28"/>
      <c r="M2948" s="28"/>
      <c r="N2948" s="28"/>
      <c r="O2948" s="28"/>
      <c r="P2948" s="28"/>
      <c r="Q2948" s="28"/>
      <c r="R2948" s="28"/>
      <c r="S2948" s="28"/>
      <c r="T2948" s="12"/>
      <c r="U2948" s="12"/>
      <c r="V2948" s="12"/>
    </row>
    <row r="2949" spans="1:22">
      <c r="A2949" s="26">
        <v>2909</v>
      </c>
      <c r="B2949" s="28">
        <v>1191</v>
      </c>
      <c r="C2949" s="28">
        <v>0</v>
      </c>
      <c r="D2949" s="28">
        <v>0</v>
      </c>
      <c r="E2949" s="28">
        <v>0</v>
      </c>
      <c r="F2949" s="28">
        <v>0</v>
      </c>
      <c r="G2949" s="28">
        <v>0</v>
      </c>
      <c r="H2949" s="28">
        <v>0</v>
      </c>
      <c r="I2949" s="28">
        <v>0</v>
      </c>
      <c r="J2949" s="28">
        <v>0</v>
      </c>
      <c r="K2949" s="28"/>
      <c r="L2949" s="28"/>
      <c r="M2949" s="28"/>
      <c r="N2949" s="28"/>
      <c r="O2949" s="28"/>
      <c r="P2949" s="28"/>
      <c r="Q2949" s="28"/>
      <c r="R2949" s="28"/>
      <c r="S2949" s="28"/>
      <c r="T2949" s="12"/>
      <c r="U2949" s="12"/>
      <c r="V2949" s="12"/>
    </row>
    <row r="2950" spans="1:22">
      <c r="A2950" s="26">
        <v>2910</v>
      </c>
      <c r="B2950" s="28">
        <v>1294</v>
      </c>
      <c r="C2950" s="28">
        <v>0</v>
      </c>
      <c r="D2950" s="28">
        <v>0</v>
      </c>
      <c r="E2950" s="28">
        <v>0</v>
      </c>
      <c r="F2950" s="28">
        <v>0</v>
      </c>
      <c r="G2950" s="28">
        <v>0</v>
      </c>
      <c r="H2950" s="28">
        <v>0</v>
      </c>
      <c r="I2950" s="28">
        <v>0</v>
      </c>
      <c r="J2950" s="28">
        <v>0</v>
      </c>
      <c r="K2950" s="28"/>
      <c r="L2950" s="28"/>
      <c r="M2950" s="28"/>
      <c r="N2950" s="28"/>
      <c r="O2950" s="28"/>
      <c r="P2950" s="28"/>
      <c r="Q2950" s="28"/>
      <c r="R2950" s="28"/>
      <c r="S2950" s="28"/>
      <c r="T2950" s="12"/>
      <c r="U2950" s="12"/>
      <c r="V2950" s="12"/>
    </row>
    <row r="2951" spans="1:22">
      <c r="A2951" s="26">
        <v>2911</v>
      </c>
      <c r="B2951" s="28">
        <v>1215</v>
      </c>
      <c r="C2951" s="28">
        <v>0</v>
      </c>
      <c r="D2951" s="28">
        <v>0</v>
      </c>
      <c r="E2951" s="28">
        <v>0</v>
      </c>
      <c r="F2951" s="28">
        <v>0</v>
      </c>
      <c r="G2951" s="28">
        <v>0</v>
      </c>
      <c r="H2951" s="28">
        <v>0</v>
      </c>
      <c r="I2951" s="28">
        <v>0</v>
      </c>
      <c r="J2951" s="28">
        <v>0</v>
      </c>
      <c r="K2951" s="28"/>
      <c r="L2951" s="28"/>
      <c r="M2951" s="28"/>
      <c r="N2951" s="28"/>
      <c r="O2951" s="28"/>
      <c r="P2951" s="28"/>
      <c r="Q2951" s="28"/>
      <c r="R2951" s="28"/>
      <c r="S2951" s="28"/>
      <c r="T2951" s="12"/>
      <c r="U2951" s="12"/>
      <c r="V2951" s="12"/>
    </row>
    <row r="2952" spans="1:22">
      <c r="A2952" s="26">
        <v>2912</v>
      </c>
      <c r="B2952" s="28">
        <v>1401</v>
      </c>
      <c r="C2952" s="28">
        <v>0</v>
      </c>
      <c r="D2952" s="28">
        <v>0</v>
      </c>
      <c r="E2952" s="28">
        <v>0</v>
      </c>
      <c r="F2952" s="28">
        <v>0</v>
      </c>
      <c r="G2952" s="28">
        <v>0</v>
      </c>
      <c r="H2952" s="28">
        <v>0</v>
      </c>
      <c r="I2952" s="28">
        <v>0</v>
      </c>
      <c r="J2952" s="28">
        <v>0</v>
      </c>
      <c r="K2952" s="28"/>
      <c r="L2952" s="28"/>
      <c r="M2952" s="28"/>
      <c r="N2952" s="28"/>
      <c r="O2952" s="28"/>
      <c r="P2952" s="28"/>
      <c r="Q2952" s="28"/>
      <c r="R2952" s="28"/>
      <c r="S2952" s="28"/>
      <c r="T2952" s="12"/>
      <c r="U2952" s="12"/>
      <c r="V2952" s="12"/>
    </row>
    <row r="2953" spans="1:22">
      <c r="A2953" s="26">
        <v>2913</v>
      </c>
      <c r="B2953" s="28">
        <v>1189</v>
      </c>
      <c r="C2953" s="28">
        <v>0</v>
      </c>
      <c r="D2953" s="28">
        <v>0</v>
      </c>
      <c r="E2953" s="28">
        <v>0</v>
      </c>
      <c r="F2953" s="28">
        <v>0</v>
      </c>
      <c r="G2953" s="28">
        <v>0</v>
      </c>
      <c r="H2953" s="28">
        <v>0</v>
      </c>
      <c r="I2953" s="28">
        <v>0</v>
      </c>
      <c r="J2953" s="28">
        <v>0</v>
      </c>
      <c r="K2953" s="28"/>
      <c r="L2953" s="28"/>
      <c r="M2953" s="28"/>
      <c r="N2953" s="28"/>
      <c r="O2953" s="28"/>
      <c r="P2953" s="28"/>
      <c r="Q2953" s="28"/>
      <c r="R2953" s="28"/>
      <c r="S2953" s="28"/>
      <c r="T2953" s="12"/>
      <c r="U2953" s="12"/>
      <c r="V2953" s="12"/>
    </row>
    <row r="2954" spans="1:22">
      <c r="A2954" s="26">
        <v>2914</v>
      </c>
      <c r="B2954" s="28">
        <v>1295</v>
      </c>
      <c r="C2954" s="28">
        <v>0</v>
      </c>
      <c r="D2954" s="28">
        <v>0</v>
      </c>
      <c r="E2954" s="28">
        <v>1</v>
      </c>
      <c r="F2954" s="28">
        <v>0</v>
      </c>
      <c r="G2954" s="28">
        <v>0</v>
      </c>
      <c r="H2954" s="28">
        <v>0</v>
      </c>
      <c r="I2954" s="28">
        <v>0</v>
      </c>
      <c r="J2954" s="28">
        <v>0</v>
      </c>
      <c r="K2954" s="28"/>
      <c r="L2954" s="28"/>
      <c r="M2954" s="28"/>
      <c r="N2954" s="28"/>
      <c r="O2954" s="28"/>
      <c r="P2954" s="28"/>
      <c r="Q2954" s="28"/>
      <c r="R2954" s="28"/>
      <c r="S2954" s="28"/>
      <c r="T2954" s="12"/>
      <c r="U2954" s="12"/>
      <c r="V2954" s="12"/>
    </row>
    <row r="2955" spans="1:22">
      <c r="A2955" s="26">
        <v>2915</v>
      </c>
      <c r="B2955" s="28">
        <v>1376</v>
      </c>
      <c r="C2955" s="28">
        <v>0</v>
      </c>
      <c r="D2955" s="28">
        <v>0</v>
      </c>
      <c r="E2955" s="28">
        <v>0</v>
      </c>
      <c r="F2955" s="28">
        <v>0</v>
      </c>
      <c r="G2955" s="28">
        <v>0</v>
      </c>
      <c r="H2955" s="28">
        <v>0</v>
      </c>
      <c r="I2955" s="28">
        <v>0</v>
      </c>
      <c r="J2955" s="28">
        <v>0</v>
      </c>
      <c r="K2955" s="28"/>
      <c r="L2955" s="28"/>
      <c r="M2955" s="28"/>
      <c r="N2955" s="28"/>
      <c r="O2955" s="28"/>
      <c r="P2955" s="28"/>
      <c r="Q2955" s="28"/>
      <c r="R2955" s="28"/>
      <c r="S2955" s="28"/>
      <c r="T2955" s="12"/>
      <c r="U2955" s="12"/>
      <c r="V2955" s="12"/>
    </row>
    <row r="2956" spans="1:22">
      <c r="A2956" s="26">
        <v>2916</v>
      </c>
      <c r="B2956" s="28">
        <v>1329</v>
      </c>
      <c r="C2956" s="28">
        <v>0</v>
      </c>
      <c r="D2956" s="28">
        <v>0</v>
      </c>
      <c r="E2956" s="28">
        <v>1</v>
      </c>
      <c r="F2956" s="28">
        <v>0</v>
      </c>
      <c r="G2956" s="28">
        <v>0</v>
      </c>
      <c r="H2956" s="28">
        <v>0</v>
      </c>
      <c r="I2956" s="28">
        <v>0</v>
      </c>
      <c r="J2956" s="28">
        <v>0</v>
      </c>
      <c r="K2956" s="28"/>
      <c r="L2956" s="28"/>
      <c r="M2956" s="28"/>
      <c r="N2956" s="28"/>
      <c r="O2956" s="28"/>
      <c r="P2956" s="28"/>
      <c r="Q2956" s="28"/>
      <c r="R2956" s="28"/>
      <c r="S2956" s="28"/>
      <c r="T2956" s="12"/>
      <c r="U2956" s="12"/>
      <c r="V2956" s="12"/>
    </row>
    <row r="2957" spans="1:22">
      <c r="A2957" s="26">
        <v>2917</v>
      </c>
      <c r="B2957" s="28">
        <v>1234</v>
      </c>
      <c r="C2957" s="28">
        <v>0</v>
      </c>
      <c r="D2957" s="28">
        <v>0</v>
      </c>
      <c r="E2957" s="28">
        <v>0</v>
      </c>
      <c r="F2957" s="28">
        <v>0</v>
      </c>
      <c r="G2957" s="28">
        <v>0</v>
      </c>
      <c r="H2957" s="28">
        <v>0</v>
      </c>
      <c r="I2957" s="28">
        <v>0</v>
      </c>
      <c r="J2957" s="28">
        <v>0</v>
      </c>
      <c r="K2957" s="28"/>
      <c r="L2957" s="28"/>
      <c r="M2957" s="28"/>
      <c r="N2957" s="28"/>
      <c r="O2957" s="28"/>
      <c r="P2957" s="28"/>
      <c r="Q2957" s="28"/>
      <c r="R2957" s="28"/>
      <c r="S2957" s="28"/>
      <c r="T2957" s="12"/>
      <c r="U2957" s="12"/>
      <c r="V2957" s="12"/>
    </row>
    <row r="2958" spans="1:22">
      <c r="A2958" s="26">
        <v>2918</v>
      </c>
      <c r="B2958" s="28">
        <v>1310</v>
      </c>
      <c r="C2958" s="28">
        <v>0</v>
      </c>
      <c r="D2958" s="28">
        <v>0</v>
      </c>
      <c r="E2958" s="28">
        <v>0</v>
      </c>
      <c r="F2958" s="28">
        <v>0</v>
      </c>
      <c r="G2958" s="28">
        <v>0</v>
      </c>
      <c r="H2958" s="28">
        <v>0</v>
      </c>
      <c r="I2958" s="28">
        <v>0</v>
      </c>
      <c r="J2958" s="28">
        <v>0</v>
      </c>
      <c r="K2958" s="28"/>
      <c r="L2958" s="28"/>
      <c r="M2958" s="28"/>
      <c r="N2958" s="28"/>
      <c r="O2958" s="28"/>
      <c r="P2958" s="28"/>
      <c r="Q2958" s="28"/>
      <c r="R2958" s="28"/>
      <c r="S2958" s="28"/>
      <c r="T2958" s="12"/>
      <c r="U2958" s="12"/>
      <c r="V2958" s="12"/>
    </row>
    <row r="2959" spans="1:22">
      <c r="A2959" s="26">
        <v>2919</v>
      </c>
      <c r="B2959" s="28">
        <v>1257</v>
      </c>
      <c r="C2959" s="28">
        <v>0</v>
      </c>
      <c r="D2959" s="28">
        <v>1</v>
      </c>
      <c r="E2959" s="28">
        <v>1</v>
      </c>
      <c r="F2959" s="28">
        <v>0</v>
      </c>
      <c r="G2959" s="28">
        <v>0</v>
      </c>
      <c r="H2959" s="28">
        <v>0</v>
      </c>
      <c r="I2959" s="28">
        <v>0</v>
      </c>
      <c r="J2959" s="28">
        <v>0</v>
      </c>
      <c r="K2959" s="28"/>
      <c r="L2959" s="28"/>
      <c r="M2959" s="28"/>
      <c r="N2959" s="28"/>
      <c r="O2959" s="28"/>
      <c r="P2959" s="28"/>
      <c r="Q2959" s="28"/>
      <c r="R2959" s="28"/>
      <c r="S2959" s="28"/>
      <c r="T2959" s="12"/>
      <c r="U2959" s="12"/>
      <c r="V2959" s="12"/>
    </row>
    <row r="2960" spans="1:22">
      <c r="A2960" s="26">
        <v>2920</v>
      </c>
      <c r="B2960" s="28">
        <v>1268</v>
      </c>
      <c r="C2960" s="28">
        <v>0</v>
      </c>
      <c r="D2960" s="28">
        <v>0</v>
      </c>
      <c r="E2960" s="28">
        <v>0</v>
      </c>
      <c r="F2960" s="28">
        <v>0</v>
      </c>
      <c r="G2960" s="28">
        <v>0</v>
      </c>
      <c r="H2960" s="28">
        <v>0</v>
      </c>
      <c r="I2960" s="28">
        <v>0</v>
      </c>
      <c r="J2960" s="28">
        <v>0</v>
      </c>
      <c r="K2960" s="28"/>
      <c r="L2960" s="28"/>
      <c r="M2960" s="28"/>
      <c r="N2960" s="28"/>
      <c r="O2960" s="28"/>
      <c r="P2960" s="28"/>
      <c r="Q2960" s="28"/>
      <c r="R2960" s="28"/>
      <c r="S2960" s="28"/>
      <c r="T2960" s="12"/>
      <c r="U2960" s="12"/>
      <c r="V2960" s="12"/>
    </row>
    <row r="2961" spans="1:22">
      <c r="A2961" s="26">
        <v>2921</v>
      </c>
      <c r="B2961" s="28">
        <v>1071</v>
      </c>
      <c r="C2961" s="28">
        <v>0</v>
      </c>
      <c r="D2961" s="28">
        <v>0</v>
      </c>
      <c r="E2961" s="28">
        <v>0</v>
      </c>
      <c r="F2961" s="28">
        <v>0</v>
      </c>
      <c r="G2961" s="28">
        <v>0</v>
      </c>
      <c r="H2961" s="28">
        <v>0</v>
      </c>
      <c r="I2961" s="28">
        <v>0</v>
      </c>
      <c r="J2961" s="28">
        <v>0</v>
      </c>
      <c r="K2961" s="28"/>
      <c r="L2961" s="28"/>
      <c r="M2961" s="28"/>
      <c r="N2961" s="28"/>
      <c r="O2961" s="28"/>
      <c r="P2961" s="28"/>
      <c r="Q2961" s="28"/>
      <c r="R2961" s="28"/>
      <c r="S2961" s="28"/>
      <c r="T2961" s="12"/>
      <c r="U2961" s="12"/>
      <c r="V2961" s="12"/>
    </row>
    <row r="2962" spans="1:22">
      <c r="A2962" s="26">
        <v>2922</v>
      </c>
      <c r="B2962" s="28">
        <v>1209</v>
      </c>
      <c r="C2962" s="28">
        <v>0</v>
      </c>
      <c r="D2962" s="28">
        <v>0</v>
      </c>
      <c r="E2962" s="28">
        <v>0</v>
      </c>
      <c r="F2962" s="28">
        <v>0</v>
      </c>
      <c r="G2962" s="28">
        <v>0</v>
      </c>
      <c r="H2962" s="28">
        <v>0</v>
      </c>
      <c r="I2962" s="28">
        <v>0</v>
      </c>
      <c r="J2962" s="28">
        <v>0</v>
      </c>
      <c r="K2962" s="28"/>
      <c r="L2962" s="28"/>
      <c r="M2962" s="28"/>
      <c r="N2962" s="28"/>
      <c r="O2962" s="28"/>
      <c r="P2962" s="28"/>
      <c r="Q2962" s="28"/>
      <c r="R2962" s="28"/>
      <c r="S2962" s="28"/>
      <c r="T2962" s="12"/>
      <c r="U2962" s="12"/>
      <c r="V2962" s="12"/>
    </row>
    <row r="2963" spans="1:22">
      <c r="A2963" s="26">
        <v>2923</v>
      </c>
      <c r="B2963" s="28">
        <v>1048</v>
      </c>
      <c r="C2963" s="28">
        <v>0</v>
      </c>
      <c r="D2963" s="28">
        <v>1</v>
      </c>
      <c r="E2963" s="28">
        <v>0</v>
      </c>
      <c r="F2963" s="28">
        <v>1</v>
      </c>
      <c r="G2963" s="28">
        <v>0</v>
      </c>
      <c r="H2963" s="28">
        <v>0</v>
      </c>
      <c r="I2963" s="28">
        <v>0</v>
      </c>
      <c r="J2963" s="28">
        <v>0</v>
      </c>
      <c r="K2963" s="28"/>
      <c r="L2963" s="28"/>
      <c r="M2963" s="28"/>
      <c r="N2963" s="28"/>
      <c r="O2963" s="28"/>
      <c r="P2963" s="28"/>
      <c r="Q2963" s="28"/>
      <c r="R2963" s="28"/>
      <c r="S2963" s="28"/>
      <c r="T2963" s="12"/>
      <c r="U2963" s="12"/>
      <c r="V2963" s="12"/>
    </row>
    <row r="2964" spans="1:22">
      <c r="A2964" s="26">
        <v>2924</v>
      </c>
      <c r="B2964" s="28">
        <v>984</v>
      </c>
      <c r="C2964" s="28">
        <v>0</v>
      </c>
      <c r="D2964" s="28">
        <v>0</v>
      </c>
      <c r="E2964" s="28">
        <v>0</v>
      </c>
      <c r="F2964" s="28">
        <v>0</v>
      </c>
      <c r="G2964" s="28">
        <v>0</v>
      </c>
      <c r="H2964" s="28">
        <v>0</v>
      </c>
      <c r="I2964" s="28">
        <v>0</v>
      </c>
      <c r="J2964" s="28">
        <v>0</v>
      </c>
      <c r="K2964" s="28"/>
      <c r="L2964" s="28"/>
      <c r="M2964" s="28"/>
      <c r="N2964" s="28"/>
      <c r="O2964" s="28"/>
      <c r="P2964" s="28"/>
      <c r="Q2964" s="28"/>
      <c r="R2964" s="28"/>
      <c r="S2964" s="28"/>
      <c r="T2964" s="12"/>
      <c r="U2964" s="12"/>
      <c r="V2964" s="12"/>
    </row>
    <row r="2965" spans="1:22">
      <c r="A2965" s="26">
        <v>2925</v>
      </c>
      <c r="B2965" s="28">
        <v>862</v>
      </c>
      <c r="C2965" s="28">
        <v>1</v>
      </c>
      <c r="D2965" s="28">
        <v>0</v>
      </c>
      <c r="E2965" s="28">
        <v>0</v>
      </c>
      <c r="F2965" s="28">
        <v>0</v>
      </c>
      <c r="G2965" s="28">
        <v>0</v>
      </c>
      <c r="H2965" s="28">
        <v>0</v>
      </c>
      <c r="I2965" s="28">
        <v>0</v>
      </c>
      <c r="J2965" s="28">
        <v>0</v>
      </c>
      <c r="K2965" s="28"/>
      <c r="L2965" s="28"/>
      <c r="M2965" s="28"/>
      <c r="N2965" s="28"/>
      <c r="O2965" s="28"/>
      <c r="P2965" s="28"/>
      <c r="Q2965" s="28"/>
      <c r="R2965" s="28"/>
      <c r="S2965" s="28"/>
      <c r="T2965" s="12"/>
      <c r="U2965" s="12"/>
      <c r="V2965" s="12"/>
    </row>
    <row r="2966" spans="1:22">
      <c r="A2966" s="26">
        <v>2926</v>
      </c>
      <c r="B2966" s="28">
        <v>915</v>
      </c>
      <c r="C2966" s="28">
        <v>0</v>
      </c>
      <c r="D2966" s="28">
        <v>0</v>
      </c>
      <c r="E2966" s="28">
        <v>0</v>
      </c>
      <c r="F2966" s="28">
        <v>0</v>
      </c>
      <c r="G2966" s="28">
        <v>0</v>
      </c>
      <c r="H2966" s="28">
        <v>0</v>
      </c>
      <c r="I2966" s="28">
        <v>0</v>
      </c>
      <c r="J2966" s="28">
        <v>0</v>
      </c>
      <c r="K2966" s="28"/>
      <c r="L2966" s="28"/>
      <c r="M2966" s="28"/>
      <c r="N2966" s="28"/>
      <c r="O2966" s="28"/>
      <c r="P2966" s="28"/>
      <c r="Q2966" s="28"/>
      <c r="R2966" s="28"/>
      <c r="S2966" s="28"/>
      <c r="T2966" s="12"/>
      <c r="U2966" s="12"/>
      <c r="V2966" s="12"/>
    </row>
    <row r="2967" spans="1:22">
      <c r="A2967" s="26">
        <v>2927</v>
      </c>
      <c r="B2967" s="28">
        <v>753</v>
      </c>
      <c r="C2967" s="28">
        <v>0</v>
      </c>
      <c r="D2967" s="28">
        <v>0</v>
      </c>
      <c r="E2967" s="28">
        <v>0</v>
      </c>
      <c r="F2967" s="28">
        <v>0</v>
      </c>
      <c r="G2967" s="28">
        <v>0</v>
      </c>
      <c r="H2967" s="28">
        <v>0</v>
      </c>
      <c r="I2967" s="28">
        <v>0</v>
      </c>
      <c r="J2967" s="28">
        <v>0</v>
      </c>
      <c r="K2967" s="28"/>
      <c r="L2967" s="28"/>
      <c r="M2967" s="28"/>
      <c r="N2967" s="28"/>
      <c r="O2967" s="28"/>
      <c r="P2967" s="28"/>
      <c r="Q2967" s="28"/>
      <c r="R2967" s="28"/>
      <c r="S2967" s="28"/>
      <c r="T2967" s="12"/>
      <c r="U2967" s="12"/>
      <c r="V2967" s="12"/>
    </row>
    <row r="2968" spans="1:22">
      <c r="A2968" s="26">
        <v>2928</v>
      </c>
      <c r="B2968" s="28">
        <v>772</v>
      </c>
      <c r="C2968" s="28">
        <v>0</v>
      </c>
      <c r="D2968" s="28">
        <v>0</v>
      </c>
      <c r="E2968" s="28">
        <v>0</v>
      </c>
      <c r="F2968" s="28">
        <v>1</v>
      </c>
      <c r="G2968" s="28">
        <v>0</v>
      </c>
      <c r="H2968" s="28">
        <v>0</v>
      </c>
      <c r="I2968" s="28">
        <v>0</v>
      </c>
      <c r="J2968" s="28">
        <v>0</v>
      </c>
      <c r="K2968" s="28"/>
      <c r="L2968" s="28"/>
      <c r="M2968" s="28"/>
      <c r="N2968" s="28"/>
      <c r="O2968" s="28"/>
      <c r="P2968" s="28"/>
      <c r="Q2968" s="28"/>
      <c r="R2968" s="28"/>
      <c r="S2968" s="28"/>
      <c r="T2968" s="12"/>
      <c r="U2968" s="12"/>
      <c r="V2968" s="12"/>
    </row>
    <row r="2969" spans="1:22">
      <c r="A2969" s="26">
        <v>2929</v>
      </c>
      <c r="B2969" s="28">
        <v>606</v>
      </c>
      <c r="C2969" s="28">
        <v>0</v>
      </c>
      <c r="D2969" s="28">
        <v>0</v>
      </c>
      <c r="E2969" s="28">
        <v>0</v>
      </c>
      <c r="F2969" s="28">
        <v>0</v>
      </c>
      <c r="G2969" s="28">
        <v>0</v>
      </c>
      <c r="H2969" s="28">
        <v>0</v>
      </c>
      <c r="I2969" s="28">
        <v>0</v>
      </c>
      <c r="J2969" s="28">
        <v>0</v>
      </c>
      <c r="K2969" s="28"/>
      <c r="L2969" s="28"/>
      <c r="M2969" s="28"/>
      <c r="N2969" s="28"/>
      <c r="O2969" s="28"/>
      <c r="P2969" s="28"/>
      <c r="Q2969" s="28"/>
      <c r="R2969" s="28"/>
      <c r="S2969" s="28"/>
      <c r="T2969" s="12"/>
      <c r="U2969" s="12"/>
      <c r="V2969" s="12"/>
    </row>
    <row r="2970" spans="1:22">
      <c r="A2970" s="26">
        <v>2930</v>
      </c>
      <c r="B2970" s="28">
        <v>528</v>
      </c>
      <c r="C2970" s="28">
        <v>0</v>
      </c>
      <c r="D2970" s="28">
        <v>0</v>
      </c>
      <c r="E2970" s="28">
        <v>0</v>
      </c>
      <c r="F2970" s="28">
        <v>0</v>
      </c>
      <c r="G2970" s="28">
        <v>0</v>
      </c>
      <c r="H2970" s="28">
        <v>0</v>
      </c>
      <c r="I2970" s="28">
        <v>0</v>
      </c>
      <c r="J2970" s="28">
        <v>0</v>
      </c>
      <c r="K2970" s="28"/>
      <c r="L2970" s="28"/>
      <c r="M2970" s="28"/>
      <c r="N2970" s="28"/>
      <c r="O2970" s="28"/>
      <c r="P2970" s="28"/>
      <c r="Q2970" s="28"/>
      <c r="R2970" s="28"/>
      <c r="S2970" s="28"/>
      <c r="T2970" s="12"/>
      <c r="U2970" s="12"/>
      <c r="V2970" s="12"/>
    </row>
    <row r="2971" spans="1:22">
      <c r="A2971" s="26">
        <v>2931</v>
      </c>
      <c r="B2971" s="28">
        <v>529</v>
      </c>
      <c r="C2971" s="28">
        <v>0</v>
      </c>
      <c r="D2971" s="28">
        <v>0</v>
      </c>
      <c r="E2971" s="28">
        <v>0</v>
      </c>
      <c r="F2971" s="28">
        <v>0</v>
      </c>
      <c r="G2971" s="28">
        <v>0</v>
      </c>
      <c r="H2971" s="28">
        <v>0</v>
      </c>
      <c r="I2971" s="28">
        <v>0</v>
      </c>
      <c r="J2971" s="28">
        <v>0</v>
      </c>
      <c r="K2971" s="28"/>
      <c r="L2971" s="28"/>
      <c r="M2971" s="28"/>
      <c r="N2971" s="28"/>
      <c r="O2971" s="28"/>
      <c r="P2971" s="28"/>
      <c r="Q2971" s="28"/>
      <c r="R2971" s="28"/>
      <c r="S2971" s="28"/>
      <c r="T2971" s="12"/>
      <c r="U2971" s="12"/>
      <c r="V2971" s="12"/>
    </row>
    <row r="2972" spans="1:22">
      <c r="A2972" s="26">
        <v>2932</v>
      </c>
      <c r="B2972" s="28">
        <v>461</v>
      </c>
      <c r="C2972" s="28">
        <v>0</v>
      </c>
      <c r="D2972" s="28">
        <v>0</v>
      </c>
      <c r="E2972" s="28">
        <v>0</v>
      </c>
      <c r="F2972" s="28">
        <v>0</v>
      </c>
      <c r="G2972" s="28">
        <v>0</v>
      </c>
      <c r="H2972" s="28">
        <v>0</v>
      </c>
      <c r="I2972" s="28">
        <v>0</v>
      </c>
      <c r="J2972" s="28">
        <v>0</v>
      </c>
      <c r="K2972" s="28"/>
      <c r="L2972" s="28"/>
      <c r="M2972" s="28"/>
      <c r="N2972" s="28"/>
      <c r="O2972" s="28"/>
      <c r="P2972" s="28"/>
      <c r="Q2972" s="28"/>
      <c r="R2972" s="28"/>
      <c r="S2972" s="28"/>
      <c r="T2972" s="12"/>
      <c r="U2972" s="12"/>
      <c r="V2972" s="12"/>
    </row>
    <row r="2973" spans="1:22">
      <c r="A2973" s="26">
        <v>2933</v>
      </c>
      <c r="B2973" s="28">
        <v>424</v>
      </c>
      <c r="C2973" s="28">
        <v>0</v>
      </c>
      <c r="D2973" s="28">
        <v>0</v>
      </c>
      <c r="E2973" s="28">
        <v>0</v>
      </c>
      <c r="F2973" s="28">
        <v>0</v>
      </c>
      <c r="G2973" s="28">
        <v>0</v>
      </c>
      <c r="H2973" s="28">
        <v>0</v>
      </c>
      <c r="I2973" s="28">
        <v>0</v>
      </c>
      <c r="J2973" s="28">
        <v>0</v>
      </c>
      <c r="K2973" s="28"/>
      <c r="L2973" s="28"/>
      <c r="M2973" s="28"/>
      <c r="N2973" s="28"/>
      <c r="O2973" s="28"/>
      <c r="P2973" s="28"/>
      <c r="Q2973" s="28"/>
      <c r="R2973" s="28"/>
      <c r="S2973" s="28"/>
      <c r="T2973" s="12"/>
      <c r="U2973" s="12"/>
      <c r="V2973" s="12"/>
    </row>
    <row r="2974" spans="1:22">
      <c r="A2974" s="26">
        <v>2934</v>
      </c>
      <c r="B2974" s="28">
        <v>338</v>
      </c>
      <c r="C2974" s="28">
        <v>0</v>
      </c>
      <c r="D2974" s="28">
        <v>0</v>
      </c>
      <c r="E2974" s="28">
        <v>0</v>
      </c>
      <c r="F2974" s="28">
        <v>0</v>
      </c>
      <c r="G2974" s="28">
        <v>0</v>
      </c>
      <c r="H2974" s="28">
        <v>0</v>
      </c>
      <c r="I2974" s="28">
        <v>0</v>
      </c>
      <c r="J2974" s="28">
        <v>0</v>
      </c>
      <c r="K2974" s="28"/>
      <c r="L2974" s="28"/>
      <c r="M2974" s="28"/>
      <c r="N2974" s="28"/>
      <c r="O2974" s="28"/>
      <c r="P2974" s="28"/>
      <c r="Q2974" s="28"/>
      <c r="R2974" s="28"/>
      <c r="S2974" s="28"/>
      <c r="T2974" s="12"/>
      <c r="U2974" s="12"/>
      <c r="V2974" s="12"/>
    </row>
    <row r="2975" spans="1:22">
      <c r="A2975" s="26">
        <v>2935</v>
      </c>
      <c r="B2975" s="28">
        <v>294</v>
      </c>
      <c r="C2975" s="28">
        <v>0</v>
      </c>
      <c r="D2975" s="28">
        <v>0</v>
      </c>
      <c r="E2975" s="28">
        <v>0</v>
      </c>
      <c r="F2975" s="28">
        <v>0</v>
      </c>
      <c r="G2975" s="28">
        <v>0</v>
      </c>
      <c r="H2975" s="28">
        <v>0</v>
      </c>
      <c r="I2975" s="28">
        <v>0</v>
      </c>
      <c r="J2975" s="28">
        <v>0</v>
      </c>
      <c r="K2975" s="28"/>
      <c r="L2975" s="28"/>
      <c r="M2975" s="28"/>
      <c r="N2975" s="28"/>
      <c r="O2975" s="28"/>
      <c r="P2975" s="28"/>
      <c r="Q2975" s="28"/>
      <c r="R2975" s="28"/>
      <c r="S2975" s="28"/>
      <c r="T2975" s="12"/>
      <c r="U2975" s="12"/>
      <c r="V2975" s="12"/>
    </row>
    <row r="2976" spans="1:22">
      <c r="A2976" s="26">
        <v>2936</v>
      </c>
      <c r="B2976" s="28">
        <v>310</v>
      </c>
      <c r="C2976" s="28">
        <v>0</v>
      </c>
      <c r="D2976" s="28">
        <v>0</v>
      </c>
      <c r="E2976" s="28">
        <v>0</v>
      </c>
      <c r="F2976" s="28">
        <v>0</v>
      </c>
      <c r="G2976" s="28">
        <v>0</v>
      </c>
      <c r="H2976" s="28">
        <v>0</v>
      </c>
      <c r="I2976" s="28">
        <v>0</v>
      </c>
      <c r="J2976" s="28">
        <v>0</v>
      </c>
      <c r="K2976" s="28"/>
      <c r="L2976" s="28"/>
      <c r="M2976" s="28"/>
      <c r="N2976" s="28"/>
      <c r="O2976" s="28"/>
      <c r="P2976" s="28"/>
      <c r="Q2976" s="28"/>
      <c r="R2976" s="28"/>
      <c r="S2976" s="28"/>
      <c r="T2976" s="12"/>
      <c r="U2976" s="12"/>
      <c r="V2976" s="12"/>
    </row>
    <row r="2977" spans="1:22">
      <c r="A2977" s="26">
        <v>2937</v>
      </c>
      <c r="B2977" s="28">
        <v>210</v>
      </c>
      <c r="C2977" s="28">
        <v>0</v>
      </c>
      <c r="D2977" s="28">
        <v>0</v>
      </c>
      <c r="E2977" s="28">
        <v>0</v>
      </c>
      <c r="F2977" s="28">
        <v>0</v>
      </c>
      <c r="G2977" s="28">
        <v>0</v>
      </c>
      <c r="H2977" s="28">
        <v>0</v>
      </c>
      <c r="I2977" s="28">
        <v>0</v>
      </c>
      <c r="J2977" s="28">
        <v>0</v>
      </c>
      <c r="K2977" s="28"/>
      <c r="L2977" s="28"/>
      <c r="M2977" s="28"/>
      <c r="N2977" s="28"/>
      <c r="O2977" s="28"/>
      <c r="P2977" s="28"/>
      <c r="Q2977" s="28"/>
      <c r="R2977" s="28"/>
      <c r="S2977" s="28"/>
      <c r="T2977" s="12"/>
      <c r="U2977" s="12"/>
      <c r="V2977" s="12"/>
    </row>
    <row r="2978" spans="1:22">
      <c r="A2978" s="26">
        <v>2938</v>
      </c>
      <c r="B2978" s="28">
        <v>191</v>
      </c>
      <c r="C2978" s="28">
        <v>0</v>
      </c>
      <c r="D2978" s="28">
        <v>0</v>
      </c>
      <c r="E2978" s="28">
        <v>0</v>
      </c>
      <c r="F2978" s="28">
        <v>0</v>
      </c>
      <c r="G2978" s="28">
        <v>0</v>
      </c>
      <c r="H2978" s="28">
        <v>0</v>
      </c>
      <c r="I2978" s="28">
        <v>0</v>
      </c>
      <c r="J2978" s="28">
        <v>0</v>
      </c>
      <c r="K2978" s="28"/>
      <c r="L2978" s="28"/>
      <c r="M2978" s="28"/>
      <c r="N2978" s="28"/>
      <c r="O2978" s="28"/>
      <c r="P2978" s="28"/>
      <c r="Q2978" s="28"/>
      <c r="R2978" s="28"/>
      <c r="S2978" s="28"/>
      <c r="T2978" s="12"/>
      <c r="U2978" s="12"/>
      <c r="V2978" s="12"/>
    </row>
    <row r="2979" spans="1:22">
      <c r="A2979" s="26">
        <v>2939</v>
      </c>
      <c r="B2979" s="28">
        <v>165</v>
      </c>
      <c r="C2979" s="28">
        <v>0</v>
      </c>
      <c r="D2979" s="28">
        <v>0</v>
      </c>
      <c r="E2979" s="28">
        <v>0</v>
      </c>
      <c r="F2979" s="28">
        <v>0</v>
      </c>
      <c r="G2979" s="28">
        <v>0</v>
      </c>
      <c r="H2979" s="28">
        <v>0</v>
      </c>
      <c r="I2979" s="28">
        <v>0</v>
      </c>
      <c r="J2979" s="28">
        <v>0</v>
      </c>
      <c r="K2979" s="28"/>
      <c r="L2979" s="28"/>
      <c r="M2979" s="28"/>
      <c r="N2979" s="28"/>
      <c r="O2979" s="28"/>
      <c r="P2979" s="28"/>
      <c r="Q2979" s="28"/>
      <c r="R2979" s="28"/>
      <c r="S2979" s="28"/>
      <c r="T2979" s="12"/>
      <c r="U2979" s="12"/>
      <c r="V2979" s="12"/>
    </row>
    <row r="2980" spans="1:22">
      <c r="A2980" s="26">
        <v>2940</v>
      </c>
      <c r="B2980" s="28">
        <v>145</v>
      </c>
      <c r="C2980" s="28">
        <v>0</v>
      </c>
      <c r="D2980" s="28">
        <v>0</v>
      </c>
      <c r="E2980" s="28">
        <v>0</v>
      </c>
      <c r="F2980" s="28">
        <v>0</v>
      </c>
      <c r="G2980" s="28">
        <v>0</v>
      </c>
      <c r="H2980" s="28">
        <v>0</v>
      </c>
      <c r="I2980" s="28">
        <v>0</v>
      </c>
      <c r="J2980" s="28">
        <v>0</v>
      </c>
      <c r="K2980" s="28"/>
      <c r="L2980" s="28"/>
      <c r="M2980" s="28"/>
      <c r="N2980" s="28"/>
      <c r="O2980" s="28"/>
      <c r="P2980" s="28"/>
      <c r="Q2980" s="28"/>
      <c r="R2980" s="28"/>
      <c r="S2980" s="28"/>
      <c r="T2980" s="12"/>
      <c r="U2980" s="12"/>
      <c r="V2980" s="12"/>
    </row>
    <row r="2981" spans="1:22">
      <c r="A2981" s="26">
        <v>2941</v>
      </c>
      <c r="B2981" s="28">
        <v>140</v>
      </c>
      <c r="C2981" s="28">
        <v>0</v>
      </c>
      <c r="D2981" s="28">
        <v>0</v>
      </c>
      <c r="E2981" s="28">
        <v>0</v>
      </c>
      <c r="F2981" s="28">
        <v>0</v>
      </c>
      <c r="G2981" s="28">
        <v>0</v>
      </c>
      <c r="H2981" s="28">
        <v>0</v>
      </c>
      <c r="I2981" s="28">
        <v>0</v>
      </c>
      <c r="J2981" s="28">
        <v>0</v>
      </c>
      <c r="K2981" s="28"/>
      <c r="L2981" s="28"/>
      <c r="M2981" s="28"/>
      <c r="N2981" s="28"/>
      <c r="O2981" s="28"/>
      <c r="P2981" s="28"/>
      <c r="Q2981" s="28"/>
      <c r="R2981" s="28"/>
      <c r="S2981" s="28"/>
      <c r="T2981" s="12"/>
      <c r="U2981" s="12"/>
      <c r="V2981" s="12"/>
    </row>
    <row r="2982" spans="1:22">
      <c r="A2982" s="26">
        <v>2942</v>
      </c>
      <c r="B2982" s="28">
        <v>119</v>
      </c>
      <c r="C2982" s="28">
        <v>0</v>
      </c>
      <c r="D2982" s="28">
        <v>0</v>
      </c>
      <c r="E2982" s="28">
        <v>0</v>
      </c>
      <c r="F2982" s="28">
        <v>0</v>
      </c>
      <c r="G2982" s="28">
        <v>0</v>
      </c>
      <c r="H2982" s="28">
        <v>0</v>
      </c>
      <c r="I2982" s="28">
        <v>0</v>
      </c>
      <c r="J2982" s="28">
        <v>0</v>
      </c>
      <c r="K2982" s="28"/>
      <c r="L2982" s="28"/>
      <c r="M2982" s="28"/>
      <c r="N2982" s="28"/>
      <c r="O2982" s="28"/>
      <c r="P2982" s="28"/>
      <c r="Q2982" s="28"/>
      <c r="R2982" s="28"/>
      <c r="S2982" s="28"/>
      <c r="T2982" s="12"/>
      <c r="U2982" s="12"/>
      <c r="V2982" s="12"/>
    </row>
    <row r="2983" spans="1:22">
      <c r="A2983" s="26">
        <v>2943</v>
      </c>
      <c r="B2983" s="28">
        <v>77</v>
      </c>
      <c r="C2983" s="28">
        <v>0</v>
      </c>
      <c r="D2983" s="28">
        <v>0</v>
      </c>
      <c r="E2983" s="28">
        <v>0</v>
      </c>
      <c r="F2983" s="28">
        <v>0</v>
      </c>
      <c r="G2983" s="28">
        <v>0</v>
      </c>
      <c r="H2983" s="28">
        <v>0</v>
      </c>
      <c r="I2983" s="28">
        <v>0</v>
      </c>
      <c r="J2983" s="28">
        <v>0</v>
      </c>
      <c r="K2983" s="28"/>
      <c r="L2983" s="28"/>
      <c r="M2983" s="28"/>
      <c r="N2983" s="28"/>
      <c r="O2983" s="28"/>
      <c r="P2983" s="28"/>
      <c r="Q2983" s="28"/>
      <c r="R2983" s="28"/>
      <c r="S2983" s="28"/>
      <c r="T2983" s="12"/>
      <c r="U2983" s="12"/>
      <c r="V2983" s="12"/>
    </row>
    <row r="2984" spans="1:22">
      <c r="A2984" s="26">
        <v>2944</v>
      </c>
      <c r="B2984" s="28">
        <v>102</v>
      </c>
      <c r="C2984" s="28">
        <v>0</v>
      </c>
      <c r="D2984" s="28">
        <v>0</v>
      </c>
      <c r="E2984" s="28">
        <v>0</v>
      </c>
      <c r="F2984" s="28">
        <v>1</v>
      </c>
      <c r="G2984" s="28">
        <v>0</v>
      </c>
      <c r="H2984" s="28">
        <v>0</v>
      </c>
      <c r="I2984" s="28">
        <v>0</v>
      </c>
      <c r="J2984" s="28">
        <v>0</v>
      </c>
      <c r="K2984" s="28"/>
      <c r="L2984" s="28"/>
      <c r="M2984" s="28"/>
      <c r="N2984" s="28"/>
      <c r="O2984" s="28"/>
      <c r="P2984" s="28"/>
      <c r="Q2984" s="28"/>
      <c r="R2984" s="28"/>
      <c r="S2984" s="28"/>
      <c r="T2984" s="12"/>
      <c r="U2984" s="12"/>
      <c r="V2984" s="12"/>
    </row>
    <row r="2985" spans="1:22">
      <c r="A2985" s="26">
        <v>2945</v>
      </c>
      <c r="B2985" s="28">
        <v>62</v>
      </c>
      <c r="C2985" s="28">
        <v>0</v>
      </c>
      <c r="D2985" s="28">
        <v>0</v>
      </c>
      <c r="E2985" s="28">
        <v>0</v>
      </c>
      <c r="F2985" s="28">
        <v>0</v>
      </c>
      <c r="G2985" s="28">
        <v>0</v>
      </c>
      <c r="H2985" s="28">
        <v>0</v>
      </c>
      <c r="I2985" s="28">
        <v>0</v>
      </c>
      <c r="J2985" s="28">
        <v>0</v>
      </c>
      <c r="K2985" s="28"/>
      <c r="L2985" s="28"/>
      <c r="M2985" s="28"/>
      <c r="N2985" s="28"/>
      <c r="O2985" s="28"/>
      <c r="P2985" s="28"/>
      <c r="Q2985" s="28"/>
      <c r="R2985" s="28"/>
      <c r="S2985" s="28"/>
      <c r="T2985" s="12"/>
      <c r="U2985" s="12"/>
      <c r="V2985" s="12"/>
    </row>
    <row r="2986" spans="1:22">
      <c r="A2986" s="26">
        <v>2946</v>
      </c>
      <c r="B2986" s="28">
        <v>57</v>
      </c>
      <c r="C2986" s="28">
        <v>0</v>
      </c>
      <c r="D2986" s="28">
        <v>0</v>
      </c>
      <c r="E2986" s="28">
        <v>0</v>
      </c>
      <c r="F2986" s="28">
        <v>0</v>
      </c>
      <c r="G2986" s="28">
        <v>0</v>
      </c>
      <c r="H2986" s="28">
        <v>0</v>
      </c>
      <c r="I2986" s="28">
        <v>0</v>
      </c>
      <c r="J2986" s="28">
        <v>0</v>
      </c>
      <c r="K2986" s="28"/>
      <c r="L2986" s="28"/>
      <c r="M2986" s="28"/>
      <c r="N2986" s="28"/>
      <c r="O2986" s="28"/>
      <c r="P2986" s="28"/>
      <c r="Q2986" s="28"/>
      <c r="R2986" s="28"/>
      <c r="S2986" s="28"/>
      <c r="T2986" s="12"/>
      <c r="U2986" s="12"/>
      <c r="V2986" s="12"/>
    </row>
    <row r="2987" spans="1:22">
      <c r="A2987" s="26">
        <v>2947</v>
      </c>
      <c r="B2987" s="28">
        <v>43</v>
      </c>
      <c r="C2987" s="28">
        <v>0</v>
      </c>
      <c r="D2987" s="28">
        <v>0</v>
      </c>
      <c r="E2987" s="28">
        <v>0</v>
      </c>
      <c r="F2987" s="28">
        <v>0</v>
      </c>
      <c r="G2987" s="28">
        <v>0</v>
      </c>
      <c r="H2987" s="28">
        <v>0</v>
      </c>
      <c r="I2987" s="28">
        <v>0</v>
      </c>
      <c r="J2987" s="28">
        <v>0</v>
      </c>
      <c r="K2987" s="28"/>
      <c r="L2987" s="28"/>
      <c r="M2987" s="28"/>
      <c r="N2987" s="28"/>
      <c r="O2987" s="28"/>
      <c r="P2987" s="28"/>
      <c r="Q2987" s="28"/>
      <c r="R2987" s="28"/>
      <c r="S2987" s="28"/>
      <c r="T2987" s="12"/>
      <c r="U2987" s="12"/>
      <c r="V2987" s="12"/>
    </row>
    <row r="2988" spans="1:22">
      <c r="A2988" s="26">
        <v>2948</v>
      </c>
      <c r="B2988" s="28">
        <v>38</v>
      </c>
      <c r="C2988" s="28">
        <v>0</v>
      </c>
      <c r="D2988" s="28">
        <v>0</v>
      </c>
      <c r="E2988" s="28">
        <v>0</v>
      </c>
      <c r="F2988" s="28">
        <v>0</v>
      </c>
      <c r="G2988" s="28">
        <v>0</v>
      </c>
      <c r="H2988" s="28">
        <v>0</v>
      </c>
      <c r="I2988" s="28">
        <v>0</v>
      </c>
      <c r="J2988" s="28">
        <v>0</v>
      </c>
      <c r="K2988" s="28"/>
      <c r="L2988" s="28"/>
      <c r="M2988" s="28"/>
      <c r="N2988" s="28"/>
      <c r="O2988" s="28"/>
      <c r="P2988" s="28"/>
      <c r="Q2988" s="28"/>
      <c r="R2988" s="28"/>
      <c r="S2988" s="28"/>
      <c r="T2988" s="12"/>
      <c r="U2988" s="12"/>
      <c r="V2988" s="12"/>
    </row>
    <row r="2989" spans="1:22">
      <c r="A2989" s="26">
        <v>2949</v>
      </c>
      <c r="B2989" s="28">
        <v>38</v>
      </c>
      <c r="C2989" s="28">
        <v>0</v>
      </c>
      <c r="D2989" s="28">
        <v>0</v>
      </c>
      <c r="E2989" s="28">
        <v>0</v>
      </c>
      <c r="F2989" s="28">
        <v>0</v>
      </c>
      <c r="G2989" s="28">
        <v>0</v>
      </c>
      <c r="H2989" s="28">
        <v>0</v>
      </c>
      <c r="I2989" s="28">
        <v>0</v>
      </c>
      <c r="J2989" s="28">
        <v>0</v>
      </c>
      <c r="K2989" s="28"/>
      <c r="L2989" s="28"/>
      <c r="M2989" s="28"/>
      <c r="N2989" s="28"/>
      <c r="O2989" s="28"/>
      <c r="P2989" s="28"/>
      <c r="Q2989" s="28"/>
      <c r="R2989" s="28"/>
      <c r="S2989" s="28"/>
      <c r="T2989" s="12"/>
      <c r="U2989" s="12"/>
      <c r="V2989" s="12"/>
    </row>
    <row r="2990" spans="1:22">
      <c r="A2990" s="26">
        <v>2950</v>
      </c>
      <c r="B2990" s="28">
        <v>35</v>
      </c>
      <c r="C2990" s="28">
        <v>0</v>
      </c>
      <c r="D2990" s="28">
        <v>0</v>
      </c>
      <c r="E2990" s="28">
        <v>0</v>
      </c>
      <c r="F2990" s="28">
        <v>0</v>
      </c>
      <c r="G2990" s="28">
        <v>0</v>
      </c>
      <c r="H2990" s="28">
        <v>0</v>
      </c>
      <c r="I2990" s="28">
        <v>0</v>
      </c>
      <c r="J2990" s="28">
        <v>0</v>
      </c>
      <c r="K2990" s="28"/>
      <c r="L2990" s="28"/>
      <c r="M2990" s="28"/>
      <c r="N2990" s="28"/>
      <c r="O2990" s="28"/>
      <c r="P2990" s="28"/>
      <c r="Q2990" s="28"/>
      <c r="R2990" s="28"/>
      <c r="S2990" s="28"/>
      <c r="T2990" s="12"/>
      <c r="U2990" s="12"/>
      <c r="V2990" s="12"/>
    </row>
    <row r="2991" spans="1:22">
      <c r="A2991" s="26">
        <v>2951</v>
      </c>
      <c r="B2991" s="28">
        <v>32</v>
      </c>
      <c r="C2991" s="28">
        <v>0</v>
      </c>
      <c r="D2991" s="28">
        <v>0</v>
      </c>
      <c r="E2991" s="28">
        <v>0</v>
      </c>
      <c r="F2991" s="28">
        <v>0</v>
      </c>
      <c r="G2991" s="28">
        <v>0</v>
      </c>
      <c r="H2991" s="28">
        <v>0</v>
      </c>
      <c r="I2991" s="28">
        <v>0</v>
      </c>
      <c r="J2991" s="28">
        <v>0</v>
      </c>
      <c r="K2991" s="28"/>
      <c r="L2991" s="28"/>
      <c r="M2991" s="28"/>
      <c r="N2991" s="28"/>
      <c r="O2991" s="28"/>
      <c r="P2991" s="28"/>
      <c r="Q2991" s="28"/>
      <c r="R2991" s="28"/>
      <c r="S2991" s="28"/>
      <c r="T2991" s="12"/>
      <c r="U2991" s="12"/>
      <c r="V2991" s="12"/>
    </row>
    <row r="2992" spans="1:22">
      <c r="A2992" s="26">
        <v>2952</v>
      </c>
      <c r="B2992" s="28">
        <v>23</v>
      </c>
      <c r="C2992" s="28">
        <v>0</v>
      </c>
      <c r="D2992" s="28">
        <v>0</v>
      </c>
      <c r="E2992" s="28">
        <v>0</v>
      </c>
      <c r="F2992" s="28">
        <v>0</v>
      </c>
      <c r="G2992" s="28">
        <v>0</v>
      </c>
      <c r="H2992" s="28">
        <v>0</v>
      </c>
      <c r="I2992" s="28">
        <v>0</v>
      </c>
      <c r="J2992" s="28">
        <v>0</v>
      </c>
      <c r="K2992" s="28"/>
      <c r="L2992" s="28"/>
      <c r="M2992" s="28"/>
      <c r="N2992" s="28"/>
      <c r="O2992" s="28"/>
      <c r="P2992" s="28"/>
      <c r="Q2992" s="28"/>
      <c r="R2992" s="28"/>
      <c r="S2992" s="28"/>
      <c r="T2992" s="12"/>
      <c r="U2992" s="12"/>
      <c r="V2992" s="12"/>
    </row>
    <row r="2993" spans="1:22">
      <c r="A2993" s="26">
        <v>2953</v>
      </c>
      <c r="B2993" s="28">
        <v>18</v>
      </c>
      <c r="C2993" s="28">
        <v>0</v>
      </c>
      <c r="D2993" s="28">
        <v>0</v>
      </c>
      <c r="E2993" s="28">
        <v>0</v>
      </c>
      <c r="F2993" s="28">
        <v>0</v>
      </c>
      <c r="G2993" s="28">
        <v>0</v>
      </c>
      <c r="H2993" s="28">
        <v>0</v>
      </c>
      <c r="I2993" s="28">
        <v>0</v>
      </c>
      <c r="J2993" s="28">
        <v>0</v>
      </c>
      <c r="K2993" s="28"/>
      <c r="L2993" s="28"/>
      <c r="M2993" s="28"/>
      <c r="N2993" s="28"/>
      <c r="O2993" s="28"/>
      <c r="P2993" s="28"/>
      <c r="Q2993" s="28"/>
      <c r="R2993" s="28"/>
      <c r="S2993" s="28"/>
      <c r="T2993" s="12"/>
      <c r="U2993" s="12"/>
      <c r="V2993" s="12"/>
    </row>
    <row r="2994" spans="1:22">
      <c r="A2994" s="26">
        <v>2954</v>
      </c>
      <c r="B2994" s="28">
        <v>22</v>
      </c>
      <c r="C2994" s="28">
        <v>0</v>
      </c>
      <c r="D2994" s="28">
        <v>0</v>
      </c>
      <c r="E2994" s="28">
        <v>0</v>
      </c>
      <c r="F2994" s="28">
        <v>0</v>
      </c>
      <c r="G2994" s="28">
        <v>0</v>
      </c>
      <c r="H2994" s="28">
        <v>0</v>
      </c>
      <c r="I2994" s="28">
        <v>0</v>
      </c>
      <c r="J2994" s="28">
        <v>0</v>
      </c>
      <c r="K2994" s="28"/>
      <c r="L2994" s="28"/>
      <c r="M2994" s="28"/>
      <c r="N2994" s="28"/>
      <c r="O2994" s="28"/>
      <c r="P2994" s="28"/>
      <c r="Q2994" s="28"/>
      <c r="R2994" s="28"/>
      <c r="S2994" s="28"/>
      <c r="T2994" s="12"/>
      <c r="U2994" s="12"/>
      <c r="V2994" s="12"/>
    </row>
    <row r="2995" spans="1:22">
      <c r="A2995" s="26">
        <v>2955</v>
      </c>
      <c r="B2995" s="28">
        <v>19</v>
      </c>
      <c r="C2995" s="28">
        <v>0</v>
      </c>
      <c r="D2995" s="28">
        <v>0</v>
      </c>
      <c r="E2995" s="28">
        <v>1</v>
      </c>
      <c r="F2995" s="28">
        <v>0</v>
      </c>
      <c r="G2995" s="28">
        <v>0</v>
      </c>
      <c r="H2995" s="28">
        <v>0</v>
      </c>
      <c r="I2995" s="28">
        <v>0</v>
      </c>
      <c r="J2995" s="28">
        <v>0</v>
      </c>
      <c r="K2995" s="28"/>
      <c r="L2995" s="28"/>
      <c r="M2995" s="28"/>
      <c r="N2995" s="28"/>
      <c r="O2995" s="28"/>
      <c r="P2995" s="28"/>
      <c r="Q2995" s="28"/>
      <c r="R2995" s="28"/>
      <c r="S2995" s="28"/>
      <c r="T2995" s="12"/>
      <c r="U2995" s="12"/>
      <c r="V2995" s="12"/>
    </row>
    <row r="2996" spans="1:22">
      <c r="A2996" s="26">
        <v>2956</v>
      </c>
      <c r="B2996" s="28">
        <v>21</v>
      </c>
      <c r="C2996" s="28">
        <v>0</v>
      </c>
      <c r="D2996" s="28">
        <v>0</v>
      </c>
      <c r="E2996" s="28">
        <v>0</v>
      </c>
      <c r="F2996" s="28">
        <v>0</v>
      </c>
      <c r="G2996" s="28">
        <v>0</v>
      </c>
      <c r="H2996" s="28">
        <v>0</v>
      </c>
      <c r="I2996" s="28">
        <v>0</v>
      </c>
      <c r="J2996" s="28">
        <v>0</v>
      </c>
      <c r="K2996" s="28"/>
      <c r="L2996" s="28"/>
      <c r="M2996" s="28"/>
      <c r="N2996" s="28"/>
      <c r="O2996" s="28"/>
      <c r="P2996" s="28"/>
      <c r="Q2996" s="28"/>
      <c r="R2996" s="28"/>
      <c r="S2996" s="28"/>
      <c r="T2996" s="12"/>
      <c r="U2996" s="12"/>
      <c r="V2996" s="12"/>
    </row>
    <row r="2997" spans="1:22">
      <c r="A2997" s="26">
        <v>2957</v>
      </c>
      <c r="B2997" s="28">
        <v>18</v>
      </c>
      <c r="C2997" s="28">
        <v>0</v>
      </c>
      <c r="D2997" s="28">
        <v>0</v>
      </c>
      <c r="E2997" s="28">
        <v>0</v>
      </c>
      <c r="F2997" s="28">
        <v>0</v>
      </c>
      <c r="G2997" s="28">
        <v>0</v>
      </c>
      <c r="H2997" s="28">
        <v>0</v>
      </c>
      <c r="I2997" s="28">
        <v>0</v>
      </c>
      <c r="J2997" s="28">
        <v>0</v>
      </c>
      <c r="K2997" s="28"/>
      <c r="L2997" s="28"/>
      <c r="M2997" s="28"/>
      <c r="N2997" s="28"/>
      <c r="O2997" s="28"/>
      <c r="P2997" s="28"/>
      <c r="Q2997" s="28"/>
      <c r="R2997" s="28"/>
      <c r="S2997" s="28"/>
      <c r="T2997" s="12"/>
      <c r="U2997" s="12"/>
      <c r="V2997" s="12"/>
    </row>
    <row r="2998" spans="1:22">
      <c r="A2998" s="26">
        <v>2958</v>
      </c>
      <c r="B2998" s="28">
        <v>12</v>
      </c>
      <c r="C2998" s="28">
        <v>0</v>
      </c>
      <c r="D2998" s="28">
        <v>0</v>
      </c>
      <c r="E2998" s="28">
        <v>0</v>
      </c>
      <c r="F2998" s="28">
        <v>0</v>
      </c>
      <c r="G2998" s="28">
        <v>0</v>
      </c>
      <c r="H2998" s="28">
        <v>0</v>
      </c>
      <c r="I2998" s="28">
        <v>0</v>
      </c>
      <c r="J2998" s="28">
        <v>0</v>
      </c>
      <c r="K2998" s="28"/>
      <c r="L2998" s="28"/>
      <c r="M2998" s="28"/>
      <c r="N2998" s="28"/>
      <c r="O2998" s="28"/>
      <c r="P2998" s="28"/>
      <c r="Q2998" s="28"/>
      <c r="R2998" s="28"/>
      <c r="S2998" s="28"/>
      <c r="T2998" s="12"/>
      <c r="U2998" s="12"/>
      <c r="V2998" s="12"/>
    </row>
    <row r="2999" spans="1:22">
      <c r="A2999" s="26">
        <v>2959</v>
      </c>
      <c r="B2999" s="28">
        <v>6</v>
      </c>
      <c r="C2999" s="28">
        <v>0</v>
      </c>
      <c r="D2999" s="28">
        <v>0</v>
      </c>
      <c r="E2999" s="28">
        <v>0</v>
      </c>
      <c r="F2999" s="28">
        <v>0</v>
      </c>
      <c r="G2999" s="28">
        <v>0</v>
      </c>
      <c r="H2999" s="28">
        <v>0</v>
      </c>
      <c r="I2999" s="28">
        <v>0</v>
      </c>
      <c r="J2999" s="28">
        <v>0</v>
      </c>
      <c r="K2999" s="28"/>
      <c r="L2999" s="28"/>
      <c r="M2999" s="28"/>
      <c r="N2999" s="28"/>
      <c r="O2999" s="28"/>
      <c r="P2999" s="28"/>
      <c r="Q2999" s="28"/>
      <c r="R2999" s="28"/>
      <c r="S2999" s="28"/>
      <c r="T2999" s="12"/>
      <c r="U2999" s="12"/>
      <c r="V2999" s="12"/>
    </row>
    <row r="3000" spans="1:22">
      <c r="A3000" s="26">
        <v>2960</v>
      </c>
      <c r="B3000" s="28">
        <v>10</v>
      </c>
      <c r="C3000" s="28">
        <v>0</v>
      </c>
      <c r="D3000" s="28">
        <v>0</v>
      </c>
      <c r="E3000" s="28">
        <v>0</v>
      </c>
      <c r="F3000" s="28">
        <v>0</v>
      </c>
      <c r="G3000" s="28">
        <v>0</v>
      </c>
      <c r="H3000" s="28">
        <v>0</v>
      </c>
      <c r="I3000" s="28">
        <v>0</v>
      </c>
      <c r="J3000" s="28">
        <v>0</v>
      </c>
      <c r="K3000" s="28"/>
      <c r="L3000" s="28"/>
      <c r="M3000" s="28"/>
      <c r="N3000" s="28"/>
      <c r="O3000" s="28"/>
      <c r="P3000" s="28"/>
      <c r="Q3000" s="28"/>
      <c r="R3000" s="28"/>
      <c r="S3000" s="28"/>
      <c r="T3000" s="12"/>
      <c r="U3000" s="12"/>
      <c r="V3000" s="12"/>
    </row>
    <row r="3001" spans="1:22">
      <c r="A3001" s="26">
        <v>2961</v>
      </c>
      <c r="B3001" s="28">
        <v>6</v>
      </c>
      <c r="C3001" s="28">
        <v>0</v>
      </c>
      <c r="D3001" s="28">
        <v>0</v>
      </c>
      <c r="E3001" s="28">
        <v>0</v>
      </c>
      <c r="F3001" s="28">
        <v>0</v>
      </c>
      <c r="G3001" s="28">
        <v>0</v>
      </c>
      <c r="H3001" s="28">
        <v>0</v>
      </c>
      <c r="I3001" s="28">
        <v>0</v>
      </c>
      <c r="J3001" s="28">
        <v>0</v>
      </c>
      <c r="K3001" s="28"/>
      <c r="L3001" s="28"/>
      <c r="M3001" s="28"/>
      <c r="N3001" s="28"/>
      <c r="O3001" s="28"/>
      <c r="P3001" s="28"/>
      <c r="Q3001" s="28"/>
      <c r="R3001" s="28"/>
      <c r="S3001" s="28"/>
      <c r="T3001" s="12"/>
      <c r="U3001" s="12"/>
      <c r="V3001" s="12"/>
    </row>
    <row r="3002" spans="1:22">
      <c r="A3002" s="26">
        <v>2962</v>
      </c>
      <c r="B3002" s="28">
        <v>10</v>
      </c>
      <c r="C3002" s="28">
        <v>0</v>
      </c>
      <c r="D3002" s="28">
        <v>0</v>
      </c>
      <c r="E3002" s="28">
        <v>0</v>
      </c>
      <c r="F3002" s="28">
        <v>0</v>
      </c>
      <c r="G3002" s="28">
        <v>0</v>
      </c>
      <c r="H3002" s="28">
        <v>0</v>
      </c>
      <c r="I3002" s="28">
        <v>0</v>
      </c>
      <c r="J3002" s="28">
        <v>0</v>
      </c>
      <c r="K3002" s="28"/>
      <c r="L3002" s="28"/>
      <c r="M3002" s="28"/>
      <c r="N3002" s="28"/>
      <c r="O3002" s="28"/>
      <c r="P3002" s="28"/>
      <c r="Q3002" s="28"/>
      <c r="R3002" s="28"/>
      <c r="S3002" s="28"/>
      <c r="T3002" s="12"/>
      <c r="U3002" s="12"/>
      <c r="V3002" s="12"/>
    </row>
    <row r="3003" spans="1:22">
      <c r="A3003" s="26">
        <v>2963</v>
      </c>
      <c r="B3003" s="28">
        <v>5</v>
      </c>
      <c r="C3003" s="28">
        <v>0</v>
      </c>
      <c r="D3003" s="28">
        <v>0</v>
      </c>
      <c r="E3003" s="28">
        <v>0</v>
      </c>
      <c r="F3003" s="28">
        <v>0</v>
      </c>
      <c r="G3003" s="28">
        <v>0</v>
      </c>
      <c r="H3003" s="28">
        <v>0</v>
      </c>
      <c r="I3003" s="28">
        <v>0</v>
      </c>
      <c r="J3003" s="28">
        <v>0</v>
      </c>
      <c r="K3003" s="28"/>
      <c r="L3003" s="28"/>
      <c r="M3003" s="28"/>
      <c r="N3003" s="28"/>
      <c r="O3003" s="28"/>
      <c r="P3003" s="28"/>
      <c r="Q3003" s="28"/>
      <c r="R3003" s="28"/>
      <c r="S3003" s="28"/>
      <c r="T3003" s="12"/>
      <c r="U3003" s="12"/>
      <c r="V3003" s="12"/>
    </row>
    <row r="3004" spans="1:22">
      <c r="A3004" s="26">
        <v>2964</v>
      </c>
      <c r="B3004" s="28">
        <v>9</v>
      </c>
      <c r="C3004" s="28">
        <v>0</v>
      </c>
      <c r="D3004" s="28">
        <v>0</v>
      </c>
      <c r="E3004" s="28">
        <v>0</v>
      </c>
      <c r="F3004" s="28">
        <v>0</v>
      </c>
      <c r="G3004" s="28">
        <v>0</v>
      </c>
      <c r="H3004" s="28">
        <v>0</v>
      </c>
      <c r="I3004" s="28">
        <v>0</v>
      </c>
      <c r="J3004" s="28">
        <v>0</v>
      </c>
      <c r="K3004" s="28"/>
      <c r="L3004" s="28"/>
      <c r="M3004" s="28"/>
      <c r="N3004" s="28"/>
      <c r="O3004" s="28"/>
      <c r="P3004" s="28"/>
      <c r="Q3004" s="28"/>
      <c r="R3004" s="28"/>
      <c r="S3004" s="28"/>
      <c r="T3004" s="12"/>
      <c r="U3004" s="12"/>
      <c r="V3004" s="12"/>
    </row>
    <row r="3005" spans="1:22">
      <c r="A3005" s="26">
        <v>2965</v>
      </c>
      <c r="B3005" s="28">
        <v>4</v>
      </c>
      <c r="C3005" s="28">
        <v>0</v>
      </c>
      <c r="D3005" s="28">
        <v>0</v>
      </c>
      <c r="E3005" s="28">
        <v>0</v>
      </c>
      <c r="F3005" s="28">
        <v>0</v>
      </c>
      <c r="G3005" s="28">
        <v>0</v>
      </c>
      <c r="H3005" s="28">
        <v>0</v>
      </c>
      <c r="I3005" s="28">
        <v>0</v>
      </c>
      <c r="J3005" s="28">
        <v>0</v>
      </c>
      <c r="K3005" s="28"/>
      <c r="L3005" s="28"/>
      <c r="M3005" s="28"/>
      <c r="N3005" s="28"/>
      <c r="O3005" s="28"/>
      <c r="P3005" s="28"/>
      <c r="Q3005" s="28"/>
      <c r="R3005" s="28"/>
      <c r="S3005" s="28"/>
      <c r="T3005" s="12"/>
      <c r="U3005" s="12"/>
      <c r="V3005" s="12"/>
    </row>
    <row r="3006" spans="1:22">
      <c r="A3006" s="26">
        <v>2966</v>
      </c>
      <c r="B3006" s="28">
        <v>7</v>
      </c>
      <c r="C3006" s="28">
        <v>0</v>
      </c>
      <c r="D3006" s="28">
        <v>0</v>
      </c>
      <c r="E3006" s="28">
        <v>0</v>
      </c>
      <c r="F3006" s="28">
        <v>0</v>
      </c>
      <c r="G3006" s="28">
        <v>0</v>
      </c>
      <c r="H3006" s="28">
        <v>0</v>
      </c>
      <c r="I3006" s="28">
        <v>0</v>
      </c>
      <c r="J3006" s="28">
        <v>0</v>
      </c>
      <c r="K3006" s="28"/>
      <c r="L3006" s="28"/>
      <c r="M3006" s="28"/>
      <c r="N3006" s="28"/>
      <c r="O3006" s="28"/>
      <c r="P3006" s="28"/>
      <c r="Q3006" s="28"/>
      <c r="R3006" s="28"/>
      <c r="S3006" s="28"/>
      <c r="T3006" s="12"/>
      <c r="U3006" s="12"/>
      <c r="V3006" s="12"/>
    </row>
    <row r="3007" spans="1:22">
      <c r="A3007" s="26">
        <v>2967</v>
      </c>
      <c r="B3007" s="28">
        <v>4</v>
      </c>
      <c r="C3007" s="28">
        <v>0</v>
      </c>
      <c r="D3007" s="28">
        <v>0</v>
      </c>
      <c r="E3007" s="28">
        <v>0</v>
      </c>
      <c r="F3007" s="28">
        <v>0</v>
      </c>
      <c r="G3007" s="28">
        <v>0</v>
      </c>
      <c r="H3007" s="28">
        <v>0</v>
      </c>
      <c r="I3007" s="28">
        <v>0</v>
      </c>
      <c r="J3007" s="28">
        <v>0</v>
      </c>
      <c r="K3007" s="28"/>
      <c r="L3007" s="28"/>
      <c r="M3007" s="28"/>
      <c r="N3007" s="28"/>
      <c r="O3007" s="28"/>
      <c r="P3007" s="28"/>
      <c r="Q3007" s="28"/>
      <c r="R3007" s="28"/>
      <c r="S3007" s="28"/>
      <c r="T3007" s="12"/>
      <c r="U3007" s="12"/>
      <c r="V3007" s="12"/>
    </row>
    <row r="3008" spans="1:22">
      <c r="A3008" s="26">
        <v>2968</v>
      </c>
      <c r="B3008" s="28">
        <v>1</v>
      </c>
      <c r="C3008" s="28">
        <v>0</v>
      </c>
      <c r="D3008" s="28">
        <v>0</v>
      </c>
      <c r="E3008" s="28">
        <v>0</v>
      </c>
      <c r="F3008" s="28">
        <v>0</v>
      </c>
      <c r="G3008" s="28">
        <v>0</v>
      </c>
      <c r="H3008" s="28">
        <v>0</v>
      </c>
      <c r="I3008" s="28">
        <v>0</v>
      </c>
      <c r="J3008" s="28">
        <v>0</v>
      </c>
      <c r="K3008" s="28"/>
      <c r="L3008" s="28"/>
      <c r="M3008" s="28"/>
      <c r="N3008" s="28"/>
      <c r="O3008" s="28"/>
      <c r="P3008" s="28"/>
      <c r="Q3008" s="28"/>
      <c r="R3008" s="28"/>
      <c r="S3008" s="28"/>
      <c r="T3008" s="12"/>
      <c r="U3008" s="12"/>
      <c r="V3008" s="12"/>
    </row>
    <row r="3009" spans="1:22">
      <c r="A3009" s="26">
        <v>2969</v>
      </c>
      <c r="B3009" s="28">
        <v>5</v>
      </c>
      <c r="C3009" s="28">
        <v>0</v>
      </c>
      <c r="D3009" s="28">
        <v>0</v>
      </c>
      <c r="E3009" s="28">
        <v>0</v>
      </c>
      <c r="F3009" s="28">
        <v>0</v>
      </c>
      <c r="G3009" s="28">
        <v>0</v>
      </c>
      <c r="H3009" s="28">
        <v>0</v>
      </c>
      <c r="I3009" s="28">
        <v>0</v>
      </c>
      <c r="J3009" s="28">
        <v>0</v>
      </c>
      <c r="K3009" s="28"/>
      <c r="L3009" s="28"/>
      <c r="M3009" s="28"/>
      <c r="N3009" s="28"/>
      <c r="O3009" s="28"/>
      <c r="P3009" s="28"/>
      <c r="Q3009" s="28"/>
      <c r="R3009" s="28"/>
      <c r="S3009" s="28"/>
      <c r="T3009" s="12"/>
      <c r="U3009" s="12"/>
      <c r="V3009" s="12"/>
    </row>
    <row r="3010" spans="1:22">
      <c r="A3010" s="26">
        <v>2970</v>
      </c>
      <c r="B3010" s="28">
        <v>1</v>
      </c>
      <c r="C3010" s="28">
        <v>0</v>
      </c>
      <c r="D3010" s="28">
        <v>0</v>
      </c>
      <c r="E3010" s="28">
        <v>0</v>
      </c>
      <c r="F3010" s="28">
        <v>0</v>
      </c>
      <c r="G3010" s="28">
        <v>0</v>
      </c>
      <c r="H3010" s="28">
        <v>0</v>
      </c>
      <c r="I3010" s="28">
        <v>0</v>
      </c>
      <c r="J3010" s="28">
        <v>0</v>
      </c>
      <c r="K3010" s="28"/>
      <c r="L3010" s="28"/>
      <c r="M3010" s="28"/>
      <c r="N3010" s="28"/>
      <c r="O3010" s="28"/>
      <c r="P3010" s="28"/>
      <c r="Q3010" s="28"/>
      <c r="R3010" s="28"/>
      <c r="S3010" s="28"/>
      <c r="T3010" s="12"/>
      <c r="U3010" s="12"/>
      <c r="V3010" s="12"/>
    </row>
    <row r="3011" spans="1:22">
      <c r="A3011" s="26">
        <v>2971</v>
      </c>
      <c r="B3011" s="28">
        <v>2</v>
      </c>
      <c r="C3011" s="28">
        <v>0</v>
      </c>
      <c r="D3011" s="28">
        <v>0</v>
      </c>
      <c r="E3011" s="28">
        <v>0</v>
      </c>
      <c r="F3011" s="28">
        <v>0</v>
      </c>
      <c r="G3011" s="28">
        <v>0</v>
      </c>
      <c r="H3011" s="28">
        <v>0</v>
      </c>
      <c r="I3011" s="28">
        <v>0</v>
      </c>
      <c r="J3011" s="28">
        <v>0</v>
      </c>
      <c r="K3011" s="28"/>
      <c r="L3011" s="28"/>
      <c r="M3011" s="28"/>
      <c r="N3011" s="28"/>
      <c r="O3011" s="28"/>
      <c r="P3011" s="28"/>
      <c r="Q3011" s="28"/>
      <c r="R3011" s="28"/>
      <c r="S3011" s="28"/>
      <c r="T3011" s="12"/>
      <c r="U3011" s="12"/>
      <c r="V3011" s="12"/>
    </row>
    <row r="3012" spans="1:22">
      <c r="A3012" s="26">
        <v>2972</v>
      </c>
      <c r="B3012" s="28">
        <v>3</v>
      </c>
      <c r="C3012" s="28">
        <v>0</v>
      </c>
      <c r="D3012" s="28">
        <v>0</v>
      </c>
      <c r="E3012" s="28">
        <v>0</v>
      </c>
      <c r="F3012" s="28">
        <v>0</v>
      </c>
      <c r="G3012" s="28">
        <v>0</v>
      </c>
      <c r="H3012" s="28">
        <v>0</v>
      </c>
      <c r="I3012" s="28">
        <v>0</v>
      </c>
      <c r="J3012" s="28">
        <v>0</v>
      </c>
      <c r="K3012" s="28"/>
      <c r="L3012" s="28"/>
      <c r="M3012" s="28"/>
      <c r="N3012" s="28"/>
      <c r="O3012" s="28"/>
      <c r="P3012" s="28"/>
      <c r="Q3012" s="28"/>
      <c r="R3012" s="28"/>
      <c r="S3012" s="28"/>
      <c r="T3012" s="12"/>
      <c r="U3012" s="12"/>
      <c r="V3012" s="12"/>
    </row>
    <row r="3013" spans="1:22">
      <c r="A3013" s="26">
        <v>2973</v>
      </c>
      <c r="B3013" s="28">
        <v>1</v>
      </c>
      <c r="C3013" s="28">
        <v>1</v>
      </c>
      <c r="D3013" s="28">
        <v>0</v>
      </c>
      <c r="E3013" s="28">
        <v>0</v>
      </c>
      <c r="F3013" s="28">
        <v>0</v>
      </c>
      <c r="G3013" s="28">
        <v>0</v>
      </c>
      <c r="H3013" s="28">
        <v>0</v>
      </c>
      <c r="I3013" s="28">
        <v>0</v>
      </c>
      <c r="J3013" s="28">
        <v>0</v>
      </c>
      <c r="K3013" s="28"/>
      <c r="L3013" s="28"/>
      <c r="M3013" s="28"/>
      <c r="N3013" s="28"/>
      <c r="O3013" s="28"/>
      <c r="P3013" s="28"/>
      <c r="Q3013" s="28"/>
      <c r="R3013" s="28"/>
      <c r="S3013" s="28"/>
      <c r="T3013" s="12"/>
      <c r="U3013" s="12"/>
      <c r="V3013" s="12"/>
    </row>
    <row r="3014" spans="1:22">
      <c r="A3014" s="26">
        <v>2974</v>
      </c>
      <c r="B3014" s="28">
        <v>3</v>
      </c>
      <c r="C3014" s="28">
        <v>0</v>
      </c>
      <c r="D3014" s="28">
        <v>0</v>
      </c>
      <c r="E3014" s="28">
        <v>0</v>
      </c>
      <c r="F3014" s="28">
        <v>0</v>
      </c>
      <c r="G3014" s="28">
        <v>0</v>
      </c>
      <c r="H3014" s="28">
        <v>0</v>
      </c>
      <c r="I3014" s="28">
        <v>0</v>
      </c>
      <c r="J3014" s="28">
        <v>0</v>
      </c>
      <c r="K3014" s="28"/>
      <c r="L3014" s="28"/>
      <c r="M3014" s="28"/>
      <c r="N3014" s="28"/>
      <c r="O3014" s="28"/>
      <c r="P3014" s="28"/>
      <c r="Q3014" s="28"/>
      <c r="R3014" s="28"/>
      <c r="S3014" s="28"/>
      <c r="T3014" s="12"/>
      <c r="U3014" s="12"/>
      <c r="V3014" s="12"/>
    </row>
    <row r="3015" spans="1:22">
      <c r="A3015" s="26">
        <v>2975</v>
      </c>
      <c r="B3015" s="28">
        <v>2</v>
      </c>
      <c r="C3015" s="28">
        <v>0</v>
      </c>
      <c r="D3015" s="28">
        <v>0</v>
      </c>
      <c r="E3015" s="28">
        <v>0</v>
      </c>
      <c r="F3015" s="28">
        <v>0</v>
      </c>
      <c r="G3015" s="28">
        <v>0</v>
      </c>
      <c r="H3015" s="28">
        <v>0</v>
      </c>
      <c r="I3015" s="28">
        <v>0</v>
      </c>
      <c r="J3015" s="28">
        <v>0</v>
      </c>
      <c r="K3015" s="28"/>
      <c r="L3015" s="28"/>
      <c r="M3015" s="28"/>
      <c r="N3015" s="28"/>
      <c r="O3015" s="28"/>
      <c r="P3015" s="28"/>
      <c r="Q3015" s="28"/>
      <c r="R3015" s="28"/>
      <c r="S3015" s="28"/>
      <c r="T3015" s="12"/>
      <c r="U3015" s="12"/>
      <c r="V3015" s="12"/>
    </row>
    <row r="3016" spans="1:22">
      <c r="A3016" s="26">
        <v>2976</v>
      </c>
      <c r="B3016" s="28">
        <v>2</v>
      </c>
      <c r="C3016" s="28">
        <v>0</v>
      </c>
      <c r="D3016" s="28">
        <v>0</v>
      </c>
      <c r="E3016" s="28">
        <v>0</v>
      </c>
      <c r="F3016" s="28">
        <v>0</v>
      </c>
      <c r="G3016" s="28">
        <v>0</v>
      </c>
      <c r="H3016" s="28">
        <v>0</v>
      </c>
      <c r="I3016" s="28">
        <v>0</v>
      </c>
      <c r="J3016" s="28">
        <v>0</v>
      </c>
      <c r="K3016" s="28"/>
      <c r="L3016" s="28"/>
      <c r="M3016" s="28"/>
      <c r="N3016" s="28"/>
      <c r="O3016" s="28"/>
      <c r="P3016" s="28"/>
      <c r="Q3016" s="28"/>
      <c r="R3016" s="28"/>
      <c r="S3016" s="28"/>
      <c r="T3016" s="12"/>
      <c r="U3016" s="12"/>
      <c r="V3016" s="12"/>
    </row>
    <row r="3017" spans="1:22">
      <c r="A3017" s="26">
        <v>2977</v>
      </c>
      <c r="B3017" s="28">
        <v>0</v>
      </c>
      <c r="C3017" s="28">
        <v>0</v>
      </c>
      <c r="D3017" s="28">
        <v>0</v>
      </c>
      <c r="E3017" s="28">
        <v>0</v>
      </c>
      <c r="F3017" s="28">
        <v>0</v>
      </c>
      <c r="G3017" s="28">
        <v>0</v>
      </c>
      <c r="H3017" s="28">
        <v>0</v>
      </c>
      <c r="I3017" s="28">
        <v>0</v>
      </c>
      <c r="J3017" s="28">
        <v>0</v>
      </c>
      <c r="K3017" s="28"/>
      <c r="L3017" s="28"/>
      <c r="M3017" s="28"/>
      <c r="N3017" s="28"/>
      <c r="O3017" s="28"/>
      <c r="P3017" s="28"/>
      <c r="Q3017" s="28"/>
      <c r="R3017" s="28"/>
      <c r="S3017" s="28"/>
      <c r="T3017" s="12"/>
      <c r="U3017" s="12"/>
      <c r="V3017" s="12"/>
    </row>
    <row r="3018" spans="1:22">
      <c r="A3018" s="26">
        <v>2978</v>
      </c>
      <c r="B3018" s="28">
        <v>2</v>
      </c>
      <c r="C3018" s="28">
        <v>0</v>
      </c>
      <c r="D3018" s="28">
        <v>0</v>
      </c>
      <c r="E3018" s="28">
        <v>0</v>
      </c>
      <c r="F3018" s="28">
        <v>0</v>
      </c>
      <c r="G3018" s="28">
        <v>0</v>
      </c>
      <c r="H3018" s="28">
        <v>0</v>
      </c>
      <c r="I3018" s="28">
        <v>0</v>
      </c>
      <c r="J3018" s="28">
        <v>0</v>
      </c>
      <c r="K3018" s="28"/>
      <c r="L3018" s="28"/>
      <c r="M3018" s="28"/>
      <c r="N3018" s="28"/>
      <c r="O3018" s="28"/>
      <c r="P3018" s="28"/>
      <c r="Q3018" s="28"/>
      <c r="R3018" s="28"/>
      <c r="S3018" s="28"/>
      <c r="T3018" s="12"/>
      <c r="U3018" s="12"/>
      <c r="V3018" s="12"/>
    </row>
    <row r="3019" spans="1:22">
      <c r="A3019" s="26">
        <v>2979</v>
      </c>
      <c r="B3019" s="28">
        <v>0</v>
      </c>
      <c r="C3019" s="28">
        <v>0</v>
      </c>
      <c r="D3019" s="28">
        <v>0</v>
      </c>
      <c r="E3019" s="28">
        <v>0</v>
      </c>
      <c r="F3019" s="28">
        <v>0</v>
      </c>
      <c r="G3019" s="28">
        <v>0</v>
      </c>
      <c r="H3019" s="28">
        <v>0</v>
      </c>
      <c r="I3019" s="28">
        <v>0</v>
      </c>
      <c r="J3019" s="28">
        <v>0</v>
      </c>
      <c r="K3019" s="28"/>
      <c r="L3019" s="28"/>
      <c r="M3019" s="28"/>
      <c r="N3019" s="28"/>
      <c r="O3019" s="28"/>
      <c r="P3019" s="28"/>
      <c r="Q3019" s="28"/>
      <c r="R3019" s="28"/>
      <c r="S3019" s="28"/>
      <c r="T3019" s="12"/>
      <c r="U3019" s="12"/>
      <c r="V3019" s="12"/>
    </row>
    <row r="3020" spans="1:22">
      <c r="A3020" s="26">
        <v>2980</v>
      </c>
      <c r="B3020" s="28">
        <v>0</v>
      </c>
      <c r="C3020" s="28">
        <v>0</v>
      </c>
      <c r="D3020" s="28">
        <v>0</v>
      </c>
      <c r="E3020" s="28">
        <v>1</v>
      </c>
      <c r="F3020" s="28">
        <v>0</v>
      </c>
      <c r="G3020" s="28">
        <v>0</v>
      </c>
      <c r="H3020" s="28">
        <v>0</v>
      </c>
      <c r="I3020" s="28">
        <v>0</v>
      </c>
      <c r="J3020" s="28">
        <v>0</v>
      </c>
      <c r="K3020" s="28"/>
      <c r="L3020" s="28"/>
      <c r="M3020" s="28"/>
      <c r="N3020" s="28"/>
      <c r="O3020" s="28"/>
      <c r="P3020" s="28"/>
      <c r="Q3020" s="28"/>
      <c r="R3020" s="28"/>
      <c r="S3020" s="28"/>
      <c r="T3020" s="12"/>
      <c r="U3020" s="12"/>
      <c r="V3020" s="12"/>
    </row>
    <row r="3021" spans="1:22">
      <c r="A3021" s="26">
        <v>2981</v>
      </c>
      <c r="B3021" s="28">
        <v>1</v>
      </c>
      <c r="C3021" s="28">
        <v>0</v>
      </c>
      <c r="D3021" s="28">
        <v>0</v>
      </c>
      <c r="E3021" s="28">
        <v>0</v>
      </c>
      <c r="F3021" s="28">
        <v>0</v>
      </c>
      <c r="G3021" s="28">
        <v>0</v>
      </c>
      <c r="H3021" s="28">
        <v>0</v>
      </c>
      <c r="I3021" s="28">
        <v>0</v>
      </c>
      <c r="J3021" s="28">
        <v>0</v>
      </c>
      <c r="K3021" s="28"/>
      <c r="L3021" s="28"/>
      <c r="M3021" s="28"/>
      <c r="N3021" s="28"/>
      <c r="O3021" s="28"/>
      <c r="P3021" s="28"/>
      <c r="Q3021" s="28"/>
      <c r="R3021" s="28"/>
      <c r="S3021" s="28"/>
      <c r="T3021" s="12"/>
      <c r="U3021" s="12"/>
      <c r="V3021" s="12"/>
    </row>
    <row r="3022" spans="1:22">
      <c r="A3022" s="26">
        <v>2982</v>
      </c>
      <c r="B3022" s="28">
        <v>1</v>
      </c>
      <c r="C3022" s="28">
        <v>0</v>
      </c>
      <c r="D3022" s="28">
        <v>0</v>
      </c>
      <c r="E3022" s="28">
        <v>0</v>
      </c>
      <c r="F3022" s="28">
        <v>0</v>
      </c>
      <c r="G3022" s="28">
        <v>0</v>
      </c>
      <c r="H3022" s="28">
        <v>0</v>
      </c>
      <c r="I3022" s="28">
        <v>0</v>
      </c>
      <c r="J3022" s="28">
        <v>0</v>
      </c>
      <c r="K3022" s="28"/>
      <c r="L3022" s="28"/>
      <c r="M3022" s="28"/>
      <c r="N3022" s="28"/>
      <c r="O3022" s="28"/>
      <c r="P3022" s="28"/>
      <c r="Q3022" s="28"/>
      <c r="R3022" s="28"/>
      <c r="S3022" s="28"/>
      <c r="T3022" s="12"/>
      <c r="U3022" s="12"/>
      <c r="V3022" s="12"/>
    </row>
    <row r="3023" spans="1:22">
      <c r="A3023" s="26">
        <v>2983</v>
      </c>
      <c r="B3023" s="28">
        <v>1</v>
      </c>
      <c r="C3023" s="28">
        <v>0</v>
      </c>
      <c r="D3023" s="28">
        <v>0</v>
      </c>
      <c r="E3023" s="28">
        <v>0</v>
      </c>
      <c r="F3023" s="28">
        <v>0</v>
      </c>
      <c r="G3023" s="28">
        <v>0</v>
      </c>
      <c r="H3023" s="28">
        <v>0</v>
      </c>
      <c r="I3023" s="28">
        <v>0</v>
      </c>
      <c r="J3023" s="28">
        <v>0</v>
      </c>
      <c r="K3023" s="28"/>
      <c r="L3023" s="28"/>
      <c r="M3023" s="28"/>
      <c r="N3023" s="28"/>
      <c r="O3023" s="28"/>
      <c r="P3023" s="28"/>
      <c r="Q3023" s="28"/>
      <c r="R3023" s="28"/>
      <c r="S3023" s="28"/>
      <c r="T3023" s="12"/>
      <c r="U3023" s="12"/>
      <c r="V3023" s="12"/>
    </row>
    <row r="3024" spans="1:22">
      <c r="A3024" s="26">
        <v>2984</v>
      </c>
      <c r="B3024" s="28">
        <v>0</v>
      </c>
      <c r="C3024" s="28">
        <v>0</v>
      </c>
      <c r="D3024" s="28">
        <v>0</v>
      </c>
      <c r="E3024" s="28">
        <v>0</v>
      </c>
      <c r="F3024" s="28">
        <v>0</v>
      </c>
      <c r="G3024" s="28">
        <v>0</v>
      </c>
      <c r="H3024" s="28">
        <v>0</v>
      </c>
      <c r="I3024" s="28">
        <v>0</v>
      </c>
      <c r="J3024" s="28">
        <v>0</v>
      </c>
      <c r="K3024" s="28"/>
      <c r="L3024" s="28"/>
      <c r="M3024" s="28"/>
      <c r="N3024" s="28"/>
      <c r="O3024" s="28"/>
      <c r="P3024" s="28"/>
      <c r="Q3024" s="28"/>
      <c r="R3024" s="28"/>
      <c r="S3024" s="28"/>
      <c r="T3024" s="12"/>
      <c r="U3024" s="12"/>
      <c r="V3024" s="12"/>
    </row>
    <row r="3025" spans="1:22">
      <c r="A3025" s="26">
        <v>2985</v>
      </c>
      <c r="B3025" s="28">
        <v>0</v>
      </c>
      <c r="C3025" s="28">
        <v>0</v>
      </c>
      <c r="D3025" s="28">
        <v>0</v>
      </c>
      <c r="E3025" s="28">
        <v>0</v>
      </c>
      <c r="F3025" s="28">
        <v>0</v>
      </c>
      <c r="G3025" s="28">
        <v>0</v>
      </c>
      <c r="H3025" s="28">
        <v>0</v>
      </c>
      <c r="I3025" s="28">
        <v>0</v>
      </c>
      <c r="J3025" s="28">
        <v>0</v>
      </c>
      <c r="K3025" s="28"/>
      <c r="L3025" s="28"/>
      <c r="M3025" s="28"/>
      <c r="N3025" s="28"/>
      <c r="O3025" s="28"/>
      <c r="P3025" s="28"/>
      <c r="Q3025" s="28"/>
      <c r="R3025" s="28"/>
      <c r="S3025" s="28"/>
      <c r="T3025" s="12"/>
      <c r="U3025" s="12"/>
      <c r="V3025" s="12"/>
    </row>
    <row r="3026" spans="1:22">
      <c r="A3026" s="26">
        <v>2986</v>
      </c>
      <c r="B3026" s="28">
        <v>0</v>
      </c>
      <c r="C3026" s="28">
        <v>0</v>
      </c>
      <c r="D3026" s="28">
        <v>0</v>
      </c>
      <c r="E3026" s="28">
        <v>0</v>
      </c>
      <c r="F3026" s="28">
        <v>0</v>
      </c>
      <c r="G3026" s="28">
        <v>0</v>
      </c>
      <c r="H3026" s="28">
        <v>0</v>
      </c>
      <c r="I3026" s="28">
        <v>0</v>
      </c>
      <c r="J3026" s="28">
        <v>0</v>
      </c>
      <c r="K3026" s="28"/>
      <c r="L3026" s="28"/>
      <c r="M3026" s="28"/>
      <c r="N3026" s="28"/>
      <c r="O3026" s="28"/>
      <c r="P3026" s="28"/>
      <c r="Q3026" s="28"/>
      <c r="R3026" s="28"/>
      <c r="S3026" s="28"/>
      <c r="T3026" s="12"/>
      <c r="U3026" s="12"/>
      <c r="V3026" s="12"/>
    </row>
    <row r="3027" spans="1:22">
      <c r="A3027" s="26">
        <v>2987</v>
      </c>
      <c r="B3027" s="28">
        <v>1</v>
      </c>
      <c r="C3027" s="28">
        <v>0</v>
      </c>
      <c r="D3027" s="28">
        <v>0</v>
      </c>
      <c r="E3027" s="28">
        <v>0</v>
      </c>
      <c r="F3027" s="28">
        <v>0</v>
      </c>
      <c r="G3027" s="28">
        <v>0</v>
      </c>
      <c r="H3027" s="28">
        <v>0</v>
      </c>
      <c r="I3027" s="28">
        <v>0</v>
      </c>
      <c r="J3027" s="28">
        <v>0</v>
      </c>
      <c r="K3027" s="28"/>
      <c r="L3027" s="28"/>
      <c r="M3027" s="28"/>
      <c r="N3027" s="28"/>
      <c r="O3027" s="28"/>
      <c r="P3027" s="28"/>
      <c r="Q3027" s="28"/>
      <c r="R3027" s="28"/>
      <c r="S3027" s="28"/>
      <c r="T3027" s="12"/>
      <c r="U3027" s="12"/>
      <c r="V3027" s="12"/>
    </row>
    <row r="3028" spans="1:22">
      <c r="A3028" s="26">
        <v>2988</v>
      </c>
      <c r="B3028" s="28">
        <v>0</v>
      </c>
      <c r="C3028" s="28">
        <v>0</v>
      </c>
      <c r="D3028" s="28">
        <v>1</v>
      </c>
      <c r="E3028" s="28">
        <v>0</v>
      </c>
      <c r="F3028" s="28">
        <v>0</v>
      </c>
      <c r="G3028" s="28">
        <v>0</v>
      </c>
      <c r="H3028" s="28">
        <v>0</v>
      </c>
      <c r="I3028" s="28">
        <v>0</v>
      </c>
      <c r="J3028" s="28">
        <v>0</v>
      </c>
      <c r="K3028" s="28"/>
      <c r="L3028" s="28"/>
      <c r="M3028" s="28"/>
      <c r="N3028" s="28"/>
      <c r="O3028" s="28"/>
      <c r="P3028" s="28"/>
      <c r="Q3028" s="28"/>
      <c r="R3028" s="28"/>
      <c r="S3028" s="28"/>
      <c r="T3028" s="12"/>
      <c r="U3028" s="12"/>
      <c r="V3028" s="12"/>
    </row>
    <row r="3029" spans="1:22">
      <c r="A3029" s="26">
        <v>2989</v>
      </c>
      <c r="B3029" s="28">
        <v>0</v>
      </c>
      <c r="C3029" s="28">
        <v>1</v>
      </c>
      <c r="D3029" s="28">
        <v>1</v>
      </c>
      <c r="E3029" s="28">
        <v>0</v>
      </c>
      <c r="F3029" s="28">
        <v>0</v>
      </c>
      <c r="G3029" s="28">
        <v>0</v>
      </c>
      <c r="H3029" s="28">
        <v>0</v>
      </c>
      <c r="I3029" s="28">
        <v>0</v>
      </c>
      <c r="J3029" s="28">
        <v>0</v>
      </c>
      <c r="K3029" s="28"/>
      <c r="L3029" s="28"/>
      <c r="M3029" s="28"/>
      <c r="N3029" s="28"/>
      <c r="O3029" s="28"/>
      <c r="P3029" s="28"/>
      <c r="Q3029" s="28"/>
      <c r="R3029" s="28"/>
      <c r="S3029" s="28"/>
      <c r="T3029" s="12"/>
      <c r="U3029" s="12"/>
      <c r="V3029" s="12"/>
    </row>
    <row r="3030" spans="1:22">
      <c r="A3030" s="26">
        <v>2990</v>
      </c>
      <c r="B3030" s="28">
        <v>0</v>
      </c>
      <c r="C3030" s="28">
        <v>0</v>
      </c>
      <c r="D3030" s="28">
        <v>0</v>
      </c>
      <c r="E3030" s="28">
        <v>0</v>
      </c>
      <c r="F3030" s="28">
        <v>0</v>
      </c>
      <c r="G3030" s="28">
        <v>0</v>
      </c>
      <c r="H3030" s="28">
        <v>0</v>
      </c>
      <c r="I3030" s="28">
        <v>0</v>
      </c>
      <c r="J3030" s="28">
        <v>0</v>
      </c>
      <c r="K3030" s="28"/>
      <c r="L3030" s="28"/>
      <c r="M3030" s="28"/>
      <c r="N3030" s="28"/>
      <c r="O3030" s="28"/>
      <c r="P3030" s="28"/>
      <c r="Q3030" s="28"/>
      <c r="R3030" s="28"/>
      <c r="S3030" s="28"/>
      <c r="T3030" s="12"/>
      <c r="U3030" s="12"/>
      <c r="V3030" s="12"/>
    </row>
    <row r="3031" spans="1:22">
      <c r="A3031" s="26">
        <v>2991</v>
      </c>
      <c r="B3031" s="28">
        <v>0</v>
      </c>
      <c r="C3031" s="28">
        <v>0</v>
      </c>
      <c r="D3031" s="28">
        <v>0</v>
      </c>
      <c r="E3031" s="28">
        <v>0</v>
      </c>
      <c r="F3031" s="28">
        <v>0</v>
      </c>
      <c r="G3031" s="28">
        <v>0</v>
      </c>
      <c r="H3031" s="28">
        <v>0</v>
      </c>
      <c r="I3031" s="28">
        <v>0</v>
      </c>
      <c r="J3031" s="28">
        <v>0</v>
      </c>
      <c r="K3031" s="28"/>
      <c r="L3031" s="28"/>
      <c r="M3031" s="28"/>
      <c r="N3031" s="28"/>
      <c r="O3031" s="28"/>
      <c r="P3031" s="28"/>
      <c r="Q3031" s="28"/>
      <c r="R3031" s="28"/>
      <c r="S3031" s="28"/>
      <c r="T3031" s="12"/>
      <c r="U3031" s="12"/>
      <c r="V3031" s="12"/>
    </row>
    <row r="3032" spans="1:22">
      <c r="A3032" s="26">
        <v>2992</v>
      </c>
      <c r="B3032" s="28">
        <v>0</v>
      </c>
      <c r="C3032" s="28">
        <v>1</v>
      </c>
      <c r="D3032" s="28">
        <v>0</v>
      </c>
      <c r="E3032" s="28">
        <v>0</v>
      </c>
      <c r="F3032" s="28">
        <v>1</v>
      </c>
      <c r="G3032" s="28">
        <v>0</v>
      </c>
      <c r="H3032" s="28">
        <v>0</v>
      </c>
      <c r="I3032" s="28">
        <v>0</v>
      </c>
      <c r="J3032" s="28">
        <v>0</v>
      </c>
      <c r="K3032" s="28"/>
      <c r="L3032" s="28"/>
      <c r="M3032" s="28"/>
      <c r="N3032" s="28"/>
      <c r="O3032" s="28"/>
      <c r="P3032" s="28"/>
      <c r="Q3032" s="28"/>
      <c r="R3032" s="28"/>
      <c r="S3032" s="28"/>
      <c r="T3032" s="12"/>
      <c r="U3032" s="12"/>
      <c r="V3032" s="12"/>
    </row>
    <row r="3033" spans="1:22">
      <c r="A3033" s="26">
        <v>2993</v>
      </c>
      <c r="B3033" s="28">
        <v>1</v>
      </c>
      <c r="C3033" s="28">
        <v>0</v>
      </c>
      <c r="D3033" s="28">
        <v>0</v>
      </c>
      <c r="E3033" s="28">
        <v>0</v>
      </c>
      <c r="F3033" s="28">
        <v>0</v>
      </c>
      <c r="G3033" s="28">
        <v>0</v>
      </c>
      <c r="H3033" s="28">
        <v>0</v>
      </c>
      <c r="I3033" s="28">
        <v>0</v>
      </c>
      <c r="J3033" s="28">
        <v>0</v>
      </c>
      <c r="K3033" s="28"/>
      <c r="L3033" s="28"/>
      <c r="M3033" s="28"/>
      <c r="N3033" s="28"/>
      <c r="O3033" s="28"/>
      <c r="P3033" s="28"/>
      <c r="Q3033" s="28"/>
      <c r="R3033" s="28"/>
      <c r="S3033" s="28"/>
      <c r="T3033" s="12"/>
      <c r="U3033" s="12"/>
      <c r="V3033" s="12"/>
    </row>
    <row r="3034" spans="1:22">
      <c r="A3034" s="26">
        <v>2994</v>
      </c>
      <c r="B3034" s="28">
        <v>0</v>
      </c>
      <c r="C3034" s="28">
        <v>0</v>
      </c>
      <c r="D3034" s="28">
        <v>0</v>
      </c>
      <c r="E3034" s="28">
        <v>0</v>
      </c>
      <c r="F3034" s="28">
        <v>0</v>
      </c>
      <c r="G3034" s="28">
        <v>0</v>
      </c>
      <c r="H3034" s="28">
        <v>0</v>
      </c>
      <c r="I3034" s="28">
        <v>0</v>
      </c>
      <c r="J3034" s="28">
        <v>0</v>
      </c>
      <c r="K3034" s="28"/>
      <c r="L3034" s="28"/>
      <c r="M3034" s="28"/>
      <c r="N3034" s="28"/>
      <c r="O3034" s="28"/>
      <c r="P3034" s="28"/>
      <c r="Q3034" s="28"/>
      <c r="R3034" s="28"/>
      <c r="S3034" s="28"/>
      <c r="T3034" s="12"/>
      <c r="U3034" s="12"/>
      <c r="V3034" s="12"/>
    </row>
    <row r="3035" spans="1:22">
      <c r="A3035" s="26">
        <v>2995</v>
      </c>
      <c r="B3035" s="28">
        <v>1</v>
      </c>
      <c r="C3035" s="28">
        <v>0</v>
      </c>
      <c r="D3035" s="28">
        <v>0</v>
      </c>
      <c r="E3035" s="28">
        <v>0</v>
      </c>
      <c r="F3035" s="28">
        <v>0</v>
      </c>
      <c r="G3035" s="28">
        <v>0</v>
      </c>
      <c r="H3035" s="28">
        <v>0</v>
      </c>
      <c r="I3035" s="28">
        <v>0</v>
      </c>
      <c r="J3035" s="28">
        <v>0</v>
      </c>
      <c r="K3035" s="28"/>
      <c r="L3035" s="28"/>
      <c r="M3035" s="28"/>
      <c r="N3035" s="28"/>
      <c r="O3035" s="28"/>
      <c r="P3035" s="28"/>
      <c r="Q3035" s="28"/>
      <c r="R3035" s="28"/>
      <c r="S3035" s="28"/>
      <c r="T3035" s="12"/>
      <c r="U3035" s="12"/>
      <c r="V3035" s="12"/>
    </row>
    <row r="3036" spans="1:22">
      <c r="A3036" s="26">
        <v>2996</v>
      </c>
      <c r="B3036" s="28">
        <v>0</v>
      </c>
      <c r="C3036" s="28">
        <v>0</v>
      </c>
      <c r="D3036" s="28">
        <v>0</v>
      </c>
      <c r="E3036" s="28">
        <v>0</v>
      </c>
      <c r="F3036" s="28">
        <v>0</v>
      </c>
      <c r="G3036" s="28">
        <v>0</v>
      </c>
      <c r="H3036" s="28">
        <v>0</v>
      </c>
      <c r="I3036" s="28">
        <v>0</v>
      </c>
      <c r="J3036" s="28">
        <v>0</v>
      </c>
      <c r="K3036" s="28"/>
      <c r="L3036" s="28"/>
      <c r="M3036" s="28"/>
      <c r="N3036" s="28"/>
      <c r="O3036" s="28"/>
      <c r="P3036" s="28"/>
      <c r="Q3036" s="28"/>
      <c r="R3036" s="28"/>
      <c r="S3036" s="28"/>
      <c r="T3036" s="12"/>
      <c r="U3036" s="12"/>
      <c r="V3036" s="12"/>
    </row>
    <row r="3037" spans="1:22">
      <c r="A3037" s="26">
        <v>2997</v>
      </c>
      <c r="B3037" s="28">
        <v>0</v>
      </c>
      <c r="C3037" s="28">
        <v>0</v>
      </c>
      <c r="D3037" s="28">
        <v>0</v>
      </c>
      <c r="E3037" s="28">
        <v>0</v>
      </c>
      <c r="F3037" s="28">
        <v>0</v>
      </c>
      <c r="G3037" s="28">
        <v>0</v>
      </c>
      <c r="H3037" s="28">
        <v>0</v>
      </c>
      <c r="I3037" s="28">
        <v>0</v>
      </c>
      <c r="J3037" s="28">
        <v>0</v>
      </c>
      <c r="K3037" s="28"/>
      <c r="L3037" s="28"/>
      <c r="M3037" s="28"/>
      <c r="N3037" s="28"/>
      <c r="O3037" s="28"/>
      <c r="P3037" s="28"/>
      <c r="Q3037" s="28"/>
      <c r="R3037" s="28"/>
      <c r="S3037" s="28"/>
      <c r="T3037" s="12"/>
      <c r="U3037" s="12"/>
      <c r="V3037" s="12"/>
    </row>
    <row r="3038" spans="1:22">
      <c r="A3038" s="26">
        <v>2998</v>
      </c>
      <c r="B3038" s="28">
        <v>0</v>
      </c>
      <c r="C3038" s="28">
        <v>0</v>
      </c>
      <c r="D3038" s="28">
        <v>0</v>
      </c>
      <c r="E3038" s="28">
        <v>0</v>
      </c>
      <c r="F3038" s="28">
        <v>0</v>
      </c>
      <c r="G3038" s="28">
        <v>0</v>
      </c>
      <c r="H3038" s="28">
        <v>0</v>
      </c>
      <c r="I3038" s="28">
        <v>0</v>
      </c>
      <c r="J3038" s="28">
        <v>0</v>
      </c>
      <c r="K3038" s="28"/>
      <c r="L3038" s="28"/>
      <c r="M3038" s="28"/>
      <c r="N3038" s="28"/>
      <c r="O3038" s="28"/>
      <c r="P3038" s="28"/>
      <c r="Q3038" s="28"/>
      <c r="R3038" s="28"/>
      <c r="S3038" s="28"/>
      <c r="T3038" s="12"/>
      <c r="U3038" s="12"/>
      <c r="V3038" s="12"/>
    </row>
    <row r="3039" spans="1:22">
      <c r="A3039" s="26">
        <v>2999</v>
      </c>
      <c r="B3039" s="28">
        <v>0</v>
      </c>
      <c r="C3039" s="28">
        <v>0</v>
      </c>
      <c r="D3039" s="28">
        <v>0</v>
      </c>
      <c r="E3039" s="28">
        <v>0</v>
      </c>
      <c r="F3039" s="28">
        <v>0</v>
      </c>
      <c r="G3039" s="28">
        <v>0</v>
      </c>
      <c r="H3039" s="28">
        <v>0</v>
      </c>
      <c r="I3039" s="28">
        <v>0</v>
      </c>
      <c r="J3039" s="28">
        <v>0</v>
      </c>
      <c r="K3039" s="28"/>
      <c r="L3039" s="28"/>
      <c r="M3039" s="28"/>
      <c r="N3039" s="28"/>
      <c r="O3039" s="28"/>
      <c r="P3039" s="28"/>
      <c r="Q3039" s="28"/>
      <c r="R3039" s="28"/>
      <c r="S3039" s="28"/>
      <c r="T3039" s="12"/>
      <c r="U3039" s="12"/>
      <c r="V3039" s="12"/>
    </row>
    <row r="3040" spans="1:22">
      <c r="A3040" s="26">
        <v>3000</v>
      </c>
      <c r="B3040" s="28">
        <v>1</v>
      </c>
      <c r="C3040" s="28">
        <v>0</v>
      </c>
      <c r="D3040" s="28">
        <v>0</v>
      </c>
      <c r="E3040" s="28">
        <v>0</v>
      </c>
      <c r="F3040" s="28">
        <v>0</v>
      </c>
      <c r="G3040" s="28">
        <v>0</v>
      </c>
      <c r="H3040" s="28">
        <v>0</v>
      </c>
      <c r="I3040" s="28">
        <v>0</v>
      </c>
      <c r="J3040" s="28">
        <v>0</v>
      </c>
      <c r="K3040" s="28"/>
      <c r="L3040" s="28"/>
      <c r="M3040" s="28"/>
      <c r="N3040" s="28"/>
      <c r="O3040" s="28"/>
      <c r="P3040" s="28"/>
      <c r="Q3040" s="28"/>
      <c r="R3040" s="28"/>
      <c r="S3040" s="28"/>
      <c r="T3040" s="12"/>
      <c r="U3040" s="12"/>
      <c r="V3040" s="12"/>
    </row>
    <row r="3041" spans="1:22">
      <c r="A3041" s="26">
        <v>3001</v>
      </c>
      <c r="B3041" s="28">
        <v>0</v>
      </c>
      <c r="C3041" s="28">
        <v>0</v>
      </c>
      <c r="D3041" s="28">
        <v>0</v>
      </c>
      <c r="E3041" s="28">
        <v>0</v>
      </c>
      <c r="F3041" s="28">
        <v>0</v>
      </c>
      <c r="G3041" s="28">
        <v>0</v>
      </c>
      <c r="H3041" s="28">
        <v>0</v>
      </c>
      <c r="I3041" s="28">
        <v>0</v>
      </c>
      <c r="J3041" s="28">
        <v>0</v>
      </c>
      <c r="K3041" s="28"/>
      <c r="L3041" s="28"/>
      <c r="M3041" s="28"/>
      <c r="N3041" s="28"/>
      <c r="O3041" s="28"/>
      <c r="P3041" s="28"/>
      <c r="Q3041" s="28"/>
      <c r="R3041" s="28"/>
      <c r="S3041" s="28"/>
      <c r="T3041" s="12"/>
      <c r="U3041" s="12"/>
      <c r="V3041" s="12"/>
    </row>
    <row r="3042" spans="1:22">
      <c r="A3042" s="26">
        <v>3002</v>
      </c>
      <c r="B3042" s="28">
        <v>0</v>
      </c>
      <c r="C3042" s="28">
        <v>0</v>
      </c>
      <c r="D3042" s="28">
        <v>0</v>
      </c>
      <c r="E3042" s="28">
        <v>0</v>
      </c>
      <c r="F3042" s="28">
        <v>0</v>
      </c>
      <c r="G3042" s="28">
        <v>0</v>
      </c>
      <c r="H3042" s="28">
        <v>0</v>
      </c>
      <c r="I3042" s="28">
        <v>0</v>
      </c>
      <c r="J3042" s="28">
        <v>0</v>
      </c>
      <c r="K3042" s="28"/>
      <c r="L3042" s="28"/>
      <c r="M3042" s="28"/>
      <c r="N3042" s="28"/>
      <c r="O3042" s="28"/>
      <c r="P3042" s="28"/>
      <c r="Q3042" s="28"/>
      <c r="R3042" s="28"/>
      <c r="S3042" s="28"/>
      <c r="T3042" s="12"/>
      <c r="U3042" s="12"/>
      <c r="V3042" s="12"/>
    </row>
    <row r="3043" spans="1:22">
      <c r="A3043" s="26">
        <v>3003</v>
      </c>
      <c r="B3043" s="28">
        <v>0</v>
      </c>
      <c r="C3043" s="28">
        <v>0</v>
      </c>
      <c r="D3043" s="28">
        <v>0</v>
      </c>
      <c r="E3043" s="28">
        <v>0</v>
      </c>
      <c r="F3043" s="28">
        <v>0</v>
      </c>
      <c r="G3043" s="28">
        <v>0</v>
      </c>
      <c r="H3043" s="28">
        <v>0</v>
      </c>
      <c r="I3043" s="28">
        <v>0</v>
      </c>
      <c r="J3043" s="28">
        <v>0</v>
      </c>
      <c r="K3043" s="28"/>
      <c r="L3043" s="28"/>
      <c r="M3043" s="28"/>
      <c r="N3043" s="28"/>
      <c r="O3043" s="28"/>
      <c r="P3043" s="28"/>
      <c r="Q3043" s="28"/>
      <c r="R3043" s="28"/>
      <c r="S3043" s="28"/>
      <c r="T3043" s="12"/>
      <c r="U3043" s="12"/>
      <c r="V3043" s="12"/>
    </row>
    <row r="3044" spans="1:22">
      <c r="A3044" s="26">
        <v>3004</v>
      </c>
      <c r="B3044" s="28">
        <v>0</v>
      </c>
      <c r="C3044" s="28">
        <v>0</v>
      </c>
      <c r="D3044" s="28">
        <v>0</v>
      </c>
      <c r="E3044" s="28">
        <v>0</v>
      </c>
      <c r="F3044" s="28">
        <v>0</v>
      </c>
      <c r="G3044" s="28">
        <v>0</v>
      </c>
      <c r="H3044" s="28">
        <v>0</v>
      </c>
      <c r="I3044" s="28">
        <v>0</v>
      </c>
      <c r="J3044" s="28">
        <v>0</v>
      </c>
      <c r="K3044" s="28"/>
      <c r="L3044" s="28"/>
      <c r="M3044" s="28"/>
      <c r="N3044" s="28"/>
      <c r="O3044" s="28"/>
      <c r="P3044" s="28"/>
      <c r="Q3044" s="28"/>
      <c r="R3044" s="28"/>
      <c r="S3044" s="28"/>
      <c r="T3044" s="12"/>
      <c r="U3044" s="12"/>
      <c r="V3044" s="12"/>
    </row>
    <row r="3045" spans="1:22">
      <c r="A3045" s="26">
        <v>3005</v>
      </c>
      <c r="B3045" s="28">
        <v>1</v>
      </c>
      <c r="C3045" s="28">
        <v>0</v>
      </c>
      <c r="D3045" s="28">
        <v>0</v>
      </c>
      <c r="E3045" s="28">
        <v>0</v>
      </c>
      <c r="F3045" s="28">
        <v>0</v>
      </c>
      <c r="G3045" s="28">
        <v>0</v>
      </c>
      <c r="H3045" s="28">
        <v>0</v>
      </c>
      <c r="I3045" s="28">
        <v>0</v>
      </c>
      <c r="J3045" s="28">
        <v>0</v>
      </c>
      <c r="K3045" s="28"/>
      <c r="L3045" s="28"/>
      <c r="M3045" s="28"/>
      <c r="N3045" s="28"/>
      <c r="O3045" s="28"/>
      <c r="P3045" s="28"/>
      <c r="Q3045" s="28"/>
      <c r="R3045" s="28"/>
      <c r="S3045" s="28"/>
      <c r="T3045" s="12"/>
      <c r="U3045" s="12"/>
      <c r="V3045" s="12"/>
    </row>
    <row r="3046" spans="1:22">
      <c r="A3046" s="26">
        <v>3006</v>
      </c>
      <c r="B3046" s="28">
        <v>0</v>
      </c>
      <c r="C3046" s="28">
        <v>0</v>
      </c>
      <c r="D3046" s="28">
        <v>0</v>
      </c>
      <c r="E3046" s="28">
        <v>0</v>
      </c>
      <c r="F3046" s="28">
        <v>1</v>
      </c>
      <c r="G3046" s="28">
        <v>0</v>
      </c>
      <c r="H3046" s="28">
        <v>0</v>
      </c>
      <c r="I3046" s="28">
        <v>0</v>
      </c>
      <c r="J3046" s="28">
        <v>0</v>
      </c>
      <c r="K3046" s="28"/>
      <c r="L3046" s="28"/>
      <c r="M3046" s="28"/>
      <c r="N3046" s="28"/>
      <c r="O3046" s="28"/>
      <c r="P3046" s="28"/>
      <c r="Q3046" s="28"/>
      <c r="R3046" s="28"/>
      <c r="S3046" s="28"/>
      <c r="T3046" s="12"/>
      <c r="U3046" s="12"/>
      <c r="V3046" s="12"/>
    </row>
    <row r="3047" spans="1:22">
      <c r="A3047" s="26">
        <v>3007</v>
      </c>
      <c r="B3047" s="28">
        <v>0</v>
      </c>
      <c r="C3047" s="28">
        <v>0</v>
      </c>
      <c r="D3047" s="28">
        <v>1</v>
      </c>
      <c r="E3047" s="28">
        <v>0</v>
      </c>
      <c r="F3047" s="28">
        <v>0</v>
      </c>
      <c r="G3047" s="28">
        <v>0</v>
      </c>
      <c r="H3047" s="28">
        <v>0</v>
      </c>
      <c r="I3047" s="28">
        <v>0</v>
      </c>
      <c r="J3047" s="28">
        <v>0</v>
      </c>
      <c r="K3047" s="28"/>
      <c r="L3047" s="28"/>
      <c r="M3047" s="28"/>
      <c r="N3047" s="28"/>
      <c r="O3047" s="28"/>
      <c r="P3047" s="28"/>
      <c r="Q3047" s="28"/>
      <c r="R3047" s="28"/>
      <c r="S3047" s="28"/>
      <c r="T3047" s="12"/>
      <c r="U3047" s="12"/>
      <c r="V3047" s="12"/>
    </row>
    <row r="3048" spans="1:22">
      <c r="A3048" s="26">
        <v>3008</v>
      </c>
      <c r="B3048" s="28">
        <v>0</v>
      </c>
      <c r="C3048" s="28">
        <v>0</v>
      </c>
      <c r="D3048" s="28">
        <v>0</v>
      </c>
      <c r="E3048" s="28">
        <v>0</v>
      </c>
      <c r="F3048" s="28">
        <v>0</v>
      </c>
      <c r="G3048" s="28">
        <v>0</v>
      </c>
      <c r="H3048" s="28">
        <v>0</v>
      </c>
      <c r="I3048" s="28">
        <v>0</v>
      </c>
      <c r="J3048" s="28">
        <v>0</v>
      </c>
      <c r="K3048" s="28"/>
      <c r="L3048" s="28"/>
      <c r="M3048" s="28"/>
      <c r="N3048" s="28"/>
      <c r="O3048" s="28"/>
      <c r="P3048" s="28"/>
      <c r="Q3048" s="28"/>
      <c r="R3048" s="28"/>
      <c r="S3048" s="28"/>
      <c r="T3048" s="12"/>
      <c r="U3048" s="12"/>
      <c r="V3048" s="12"/>
    </row>
    <row r="3049" spans="1:22">
      <c r="A3049" s="26">
        <v>3009</v>
      </c>
      <c r="B3049" s="28">
        <v>0</v>
      </c>
      <c r="C3049" s="28">
        <v>0</v>
      </c>
      <c r="D3049" s="28">
        <v>0</v>
      </c>
      <c r="E3049" s="28">
        <v>0</v>
      </c>
      <c r="F3049" s="28">
        <v>0</v>
      </c>
      <c r="G3049" s="28">
        <v>0</v>
      </c>
      <c r="H3049" s="28">
        <v>0</v>
      </c>
      <c r="I3049" s="28">
        <v>0</v>
      </c>
      <c r="J3049" s="28">
        <v>0</v>
      </c>
      <c r="K3049" s="28"/>
      <c r="L3049" s="28"/>
      <c r="M3049" s="28"/>
      <c r="N3049" s="28"/>
      <c r="O3049" s="28"/>
      <c r="P3049" s="28"/>
      <c r="Q3049" s="28"/>
      <c r="R3049" s="28"/>
      <c r="S3049" s="28"/>
      <c r="T3049" s="12"/>
      <c r="U3049" s="12"/>
      <c r="V3049" s="12"/>
    </row>
    <row r="3050" spans="1:22">
      <c r="A3050" s="26">
        <v>3010</v>
      </c>
      <c r="B3050" s="28">
        <v>0</v>
      </c>
      <c r="C3050" s="28">
        <v>0</v>
      </c>
      <c r="D3050" s="28">
        <v>0</v>
      </c>
      <c r="E3050" s="28">
        <v>1</v>
      </c>
      <c r="F3050" s="28">
        <v>0</v>
      </c>
      <c r="G3050" s="28">
        <v>0</v>
      </c>
      <c r="H3050" s="28">
        <v>0</v>
      </c>
      <c r="I3050" s="28">
        <v>0</v>
      </c>
      <c r="J3050" s="28">
        <v>0</v>
      </c>
      <c r="K3050" s="28"/>
      <c r="L3050" s="28"/>
      <c r="M3050" s="28"/>
      <c r="N3050" s="28"/>
      <c r="O3050" s="28"/>
      <c r="P3050" s="28"/>
      <c r="Q3050" s="28"/>
      <c r="R3050" s="28"/>
      <c r="S3050" s="28"/>
      <c r="T3050" s="12"/>
      <c r="U3050" s="12"/>
      <c r="V3050" s="12"/>
    </row>
    <row r="3051" spans="1:22">
      <c r="A3051" s="26">
        <v>3011</v>
      </c>
      <c r="B3051" s="28">
        <v>0</v>
      </c>
      <c r="C3051" s="28">
        <v>0</v>
      </c>
      <c r="D3051" s="28">
        <v>0</v>
      </c>
      <c r="E3051" s="28">
        <v>0</v>
      </c>
      <c r="F3051" s="28">
        <v>0</v>
      </c>
      <c r="G3051" s="28">
        <v>0</v>
      </c>
      <c r="H3051" s="28">
        <v>0</v>
      </c>
      <c r="I3051" s="28">
        <v>0</v>
      </c>
      <c r="J3051" s="28">
        <v>0</v>
      </c>
      <c r="K3051" s="28"/>
      <c r="L3051" s="28"/>
      <c r="M3051" s="28"/>
      <c r="N3051" s="28"/>
      <c r="O3051" s="28"/>
      <c r="P3051" s="28"/>
      <c r="Q3051" s="28"/>
      <c r="R3051" s="28"/>
      <c r="S3051" s="28"/>
      <c r="T3051" s="12"/>
      <c r="U3051" s="12"/>
      <c r="V3051" s="12"/>
    </row>
    <row r="3052" spans="1:22">
      <c r="A3052" s="26">
        <v>3012</v>
      </c>
      <c r="B3052" s="28">
        <v>0</v>
      </c>
      <c r="C3052" s="28">
        <v>0</v>
      </c>
      <c r="D3052" s="28">
        <v>0</v>
      </c>
      <c r="E3052" s="28">
        <v>0</v>
      </c>
      <c r="F3052" s="28">
        <v>0</v>
      </c>
      <c r="G3052" s="28">
        <v>0</v>
      </c>
      <c r="H3052" s="28">
        <v>0</v>
      </c>
      <c r="I3052" s="28">
        <v>0</v>
      </c>
      <c r="J3052" s="28">
        <v>0</v>
      </c>
      <c r="K3052" s="28"/>
      <c r="L3052" s="28"/>
      <c r="M3052" s="28"/>
      <c r="N3052" s="28"/>
      <c r="O3052" s="28"/>
      <c r="P3052" s="28"/>
      <c r="Q3052" s="28"/>
      <c r="R3052" s="28"/>
      <c r="S3052" s="28"/>
      <c r="T3052" s="12"/>
      <c r="U3052" s="12"/>
      <c r="V3052" s="12"/>
    </row>
    <row r="3053" spans="1:22">
      <c r="A3053" s="26">
        <v>3013</v>
      </c>
      <c r="B3053" s="28">
        <v>0</v>
      </c>
      <c r="C3053" s="28">
        <v>0</v>
      </c>
      <c r="D3053" s="28">
        <v>1</v>
      </c>
      <c r="E3053" s="28">
        <v>0</v>
      </c>
      <c r="F3053" s="28">
        <v>0</v>
      </c>
      <c r="G3053" s="28">
        <v>0</v>
      </c>
      <c r="H3053" s="28">
        <v>0</v>
      </c>
      <c r="I3053" s="28">
        <v>0</v>
      </c>
      <c r="J3053" s="28">
        <v>0</v>
      </c>
      <c r="K3053" s="28"/>
      <c r="L3053" s="28"/>
      <c r="M3053" s="28"/>
      <c r="N3053" s="28"/>
      <c r="O3053" s="28"/>
      <c r="P3053" s="28"/>
      <c r="Q3053" s="28"/>
      <c r="R3053" s="28"/>
      <c r="S3053" s="28"/>
      <c r="T3053" s="12"/>
      <c r="U3053" s="12"/>
      <c r="V3053" s="12"/>
    </row>
    <row r="3054" spans="1:22">
      <c r="A3054" s="26">
        <v>3014</v>
      </c>
      <c r="B3054" s="28">
        <v>0</v>
      </c>
      <c r="C3054" s="28">
        <v>0</v>
      </c>
      <c r="D3054" s="28">
        <v>0</v>
      </c>
      <c r="E3054" s="28">
        <v>1</v>
      </c>
      <c r="F3054" s="28">
        <v>0</v>
      </c>
      <c r="G3054" s="28">
        <v>0</v>
      </c>
      <c r="H3054" s="28">
        <v>0</v>
      </c>
      <c r="I3054" s="28">
        <v>0</v>
      </c>
      <c r="J3054" s="28">
        <v>0</v>
      </c>
      <c r="K3054" s="28"/>
      <c r="L3054" s="28"/>
      <c r="M3054" s="28"/>
      <c r="N3054" s="28"/>
      <c r="O3054" s="28"/>
      <c r="P3054" s="28"/>
      <c r="Q3054" s="28"/>
      <c r="R3054" s="28"/>
      <c r="S3054" s="28"/>
      <c r="T3054" s="12"/>
      <c r="U3054" s="12"/>
      <c r="V3054" s="12"/>
    </row>
    <row r="3055" spans="1:22">
      <c r="A3055" s="26">
        <v>3015</v>
      </c>
      <c r="B3055" s="28">
        <v>0</v>
      </c>
      <c r="C3055" s="28">
        <v>0</v>
      </c>
      <c r="D3055" s="28">
        <v>0</v>
      </c>
      <c r="E3055" s="28">
        <v>0</v>
      </c>
      <c r="F3055" s="28">
        <v>0</v>
      </c>
      <c r="G3055" s="28">
        <v>0</v>
      </c>
      <c r="H3055" s="28">
        <v>0</v>
      </c>
      <c r="I3055" s="28">
        <v>0</v>
      </c>
      <c r="J3055" s="28">
        <v>0</v>
      </c>
      <c r="K3055" s="28"/>
      <c r="L3055" s="28"/>
      <c r="M3055" s="28"/>
      <c r="N3055" s="28"/>
      <c r="O3055" s="28"/>
      <c r="P3055" s="28"/>
      <c r="Q3055" s="28"/>
      <c r="R3055" s="28"/>
      <c r="S3055" s="28"/>
      <c r="T3055" s="12"/>
      <c r="U3055" s="12"/>
      <c r="V3055" s="12"/>
    </row>
    <row r="3056" spans="1:22">
      <c r="A3056" s="26">
        <v>3016</v>
      </c>
      <c r="B3056" s="28">
        <v>0</v>
      </c>
      <c r="C3056" s="28">
        <v>0</v>
      </c>
      <c r="D3056" s="28">
        <v>0</v>
      </c>
      <c r="E3056" s="28">
        <v>0</v>
      </c>
      <c r="F3056" s="28">
        <v>1</v>
      </c>
      <c r="G3056" s="28">
        <v>0</v>
      </c>
      <c r="H3056" s="28">
        <v>0</v>
      </c>
      <c r="I3056" s="28">
        <v>0</v>
      </c>
      <c r="J3056" s="28">
        <v>0</v>
      </c>
      <c r="K3056" s="28"/>
      <c r="L3056" s="28"/>
      <c r="M3056" s="28"/>
      <c r="N3056" s="28"/>
      <c r="O3056" s="28"/>
      <c r="P3056" s="28"/>
      <c r="Q3056" s="28"/>
      <c r="R3056" s="28"/>
      <c r="S3056" s="28"/>
      <c r="T3056" s="12"/>
      <c r="U3056" s="12"/>
      <c r="V3056" s="12"/>
    </row>
    <row r="3057" spans="1:22">
      <c r="A3057" s="26">
        <v>3017</v>
      </c>
      <c r="B3057" s="28">
        <v>0</v>
      </c>
      <c r="C3057" s="28">
        <v>0</v>
      </c>
      <c r="D3057" s="28">
        <v>0</v>
      </c>
      <c r="E3057" s="28">
        <v>1</v>
      </c>
      <c r="F3057" s="28">
        <v>0</v>
      </c>
      <c r="G3057" s="28">
        <v>0</v>
      </c>
      <c r="H3057" s="28">
        <v>0</v>
      </c>
      <c r="I3057" s="28">
        <v>0</v>
      </c>
      <c r="J3057" s="28">
        <v>0</v>
      </c>
      <c r="K3057" s="28"/>
      <c r="L3057" s="28"/>
      <c r="M3057" s="28"/>
      <c r="N3057" s="28"/>
      <c r="O3057" s="28"/>
      <c r="P3057" s="28"/>
      <c r="Q3057" s="28"/>
      <c r="R3057" s="28"/>
      <c r="S3057" s="28"/>
      <c r="T3057" s="12"/>
      <c r="U3057" s="12"/>
      <c r="V3057" s="12"/>
    </row>
    <row r="3058" spans="1:22">
      <c r="A3058" s="26">
        <v>3018</v>
      </c>
      <c r="B3058" s="28">
        <v>0</v>
      </c>
      <c r="C3058" s="28">
        <v>0</v>
      </c>
      <c r="D3058" s="28">
        <v>0</v>
      </c>
      <c r="E3058" s="28">
        <v>0</v>
      </c>
      <c r="F3058" s="28">
        <v>0</v>
      </c>
      <c r="G3058" s="28">
        <v>0</v>
      </c>
      <c r="H3058" s="28">
        <v>0</v>
      </c>
      <c r="I3058" s="28">
        <v>0</v>
      </c>
      <c r="J3058" s="28">
        <v>0</v>
      </c>
      <c r="K3058" s="28"/>
      <c r="L3058" s="28"/>
      <c r="M3058" s="28"/>
      <c r="N3058" s="28"/>
      <c r="O3058" s="28"/>
      <c r="P3058" s="28"/>
      <c r="Q3058" s="28"/>
      <c r="R3058" s="28"/>
      <c r="S3058" s="28"/>
      <c r="T3058" s="12"/>
      <c r="U3058" s="12"/>
      <c r="V3058" s="12"/>
    </row>
    <row r="3059" spans="1:22">
      <c r="A3059" s="26">
        <v>3019</v>
      </c>
      <c r="B3059" s="28">
        <v>0</v>
      </c>
      <c r="C3059" s="28">
        <v>0</v>
      </c>
      <c r="D3059" s="28">
        <v>0</v>
      </c>
      <c r="E3059" s="28">
        <v>0</v>
      </c>
      <c r="F3059" s="28">
        <v>0</v>
      </c>
      <c r="G3059" s="28">
        <v>0</v>
      </c>
      <c r="H3059" s="28">
        <v>0</v>
      </c>
      <c r="I3059" s="28">
        <v>0</v>
      </c>
      <c r="J3059" s="28">
        <v>0</v>
      </c>
      <c r="K3059" s="28"/>
      <c r="L3059" s="28"/>
      <c r="M3059" s="28"/>
      <c r="N3059" s="28"/>
      <c r="O3059" s="28"/>
      <c r="P3059" s="28"/>
      <c r="Q3059" s="28"/>
      <c r="R3059" s="28"/>
      <c r="S3059" s="28"/>
      <c r="T3059" s="12"/>
      <c r="U3059" s="12"/>
      <c r="V3059" s="12"/>
    </row>
    <row r="3060" spans="1:22">
      <c r="A3060" s="26">
        <v>3020</v>
      </c>
      <c r="B3060" s="28">
        <v>0</v>
      </c>
      <c r="C3060" s="28">
        <v>0</v>
      </c>
      <c r="D3060" s="28">
        <v>0</v>
      </c>
      <c r="E3060" s="28">
        <v>0</v>
      </c>
      <c r="F3060" s="28">
        <v>0</v>
      </c>
      <c r="G3060" s="28">
        <v>0</v>
      </c>
      <c r="H3060" s="28">
        <v>0</v>
      </c>
      <c r="I3060" s="28">
        <v>0</v>
      </c>
      <c r="J3060" s="28">
        <v>0</v>
      </c>
      <c r="K3060" s="28"/>
      <c r="L3060" s="28"/>
      <c r="M3060" s="28"/>
      <c r="N3060" s="28"/>
      <c r="O3060" s="28"/>
      <c r="P3060" s="28"/>
      <c r="Q3060" s="28"/>
      <c r="R3060" s="28"/>
      <c r="S3060" s="28"/>
      <c r="T3060" s="12"/>
      <c r="U3060" s="12"/>
      <c r="V3060" s="12"/>
    </row>
    <row r="3061" spans="1:22">
      <c r="A3061" s="26">
        <v>3021</v>
      </c>
      <c r="B3061" s="28">
        <v>0</v>
      </c>
      <c r="C3061" s="28">
        <v>0</v>
      </c>
      <c r="D3061" s="28">
        <v>0</v>
      </c>
      <c r="E3061" s="28">
        <v>0</v>
      </c>
      <c r="F3061" s="28">
        <v>0</v>
      </c>
      <c r="G3061" s="28">
        <v>0</v>
      </c>
      <c r="H3061" s="28">
        <v>0</v>
      </c>
      <c r="I3061" s="28">
        <v>0</v>
      </c>
      <c r="J3061" s="28">
        <v>0</v>
      </c>
      <c r="K3061" s="28"/>
      <c r="L3061" s="28"/>
      <c r="M3061" s="28"/>
      <c r="N3061" s="28"/>
      <c r="O3061" s="28"/>
      <c r="P3061" s="28"/>
      <c r="Q3061" s="28"/>
      <c r="R3061" s="28"/>
      <c r="S3061" s="28"/>
      <c r="T3061" s="12"/>
      <c r="U3061" s="12"/>
      <c r="V3061" s="12"/>
    </row>
    <row r="3062" spans="1:22">
      <c r="A3062" s="26">
        <v>3022</v>
      </c>
      <c r="B3062" s="28">
        <v>0</v>
      </c>
      <c r="C3062" s="28">
        <v>0</v>
      </c>
      <c r="D3062" s="28">
        <v>0</v>
      </c>
      <c r="E3062" s="28">
        <v>0</v>
      </c>
      <c r="F3062" s="28">
        <v>0</v>
      </c>
      <c r="G3062" s="28">
        <v>0</v>
      </c>
      <c r="H3062" s="28">
        <v>0</v>
      </c>
      <c r="I3062" s="28">
        <v>0</v>
      </c>
      <c r="J3062" s="28">
        <v>0</v>
      </c>
      <c r="K3062" s="28"/>
      <c r="L3062" s="28"/>
      <c r="M3062" s="28"/>
      <c r="N3062" s="28"/>
      <c r="O3062" s="28"/>
      <c r="P3062" s="28"/>
      <c r="Q3062" s="28"/>
      <c r="R3062" s="28"/>
      <c r="S3062" s="28"/>
      <c r="T3062" s="12"/>
      <c r="U3062" s="12"/>
      <c r="V3062" s="12"/>
    </row>
    <row r="3063" spans="1:22">
      <c r="A3063" s="26">
        <v>3023</v>
      </c>
      <c r="B3063" s="28">
        <v>1</v>
      </c>
      <c r="C3063" s="28">
        <v>0</v>
      </c>
      <c r="D3063" s="28">
        <v>0</v>
      </c>
      <c r="E3063" s="28">
        <v>0</v>
      </c>
      <c r="F3063" s="28">
        <v>0</v>
      </c>
      <c r="G3063" s="28">
        <v>0</v>
      </c>
      <c r="H3063" s="28">
        <v>0</v>
      </c>
      <c r="I3063" s="28">
        <v>0</v>
      </c>
      <c r="J3063" s="28">
        <v>0</v>
      </c>
      <c r="K3063" s="28"/>
      <c r="L3063" s="28"/>
      <c r="M3063" s="28"/>
      <c r="N3063" s="28"/>
      <c r="O3063" s="28"/>
      <c r="P3063" s="28"/>
      <c r="Q3063" s="28"/>
      <c r="R3063" s="28"/>
      <c r="S3063" s="28"/>
      <c r="T3063" s="12"/>
      <c r="U3063" s="12"/>
      <c r="V3063" s="12"/>
    </row>
    <row r="3064" spans="1:22">
      <c r="A3064" s="26">
        <v>3024</v>
      </c>
      <c r="B3064" s="28">
        <v>0</v>
      </c>
      <c r="C3064" s="28">
        <v>0</v>
      </c>
      <c r="D3064" s="28">
        <v>0</v>
      </c>
      <c r="E3064" s="28">
        <v>0</v>
      </c>
      <c r="F3064" s="28">
        <v>0</v>
      </c>
      <c r="G3064" s="28">
        <v>0</v>
      </c>
      <c r="H3064" s="28">
        <v>0</v>
      </c>
      <c r="I3064" s="28">
        <v>0</v>
      </c>
      <c r="J3064" s="28">
        <v>0</v>
      </c>
      <c r="K3064" s="28"/>
      <c r="L3064" s="28"/>
      <c r="M3064" s="28"/>
      <c r="N3064" s="28"/>
      <c r="O3064" s="28"/>
      <c r="P3064" s="28"/>
      <c r="Q3064" s="28"/>
      <c r="R3064" s="28"/>
      <c r="S3064" s="28"/>
      <c r="T3064" s="12"/>
      <c r="U3064" s="12"/>
      <c r="V3064" s="12"/>
    </row>
    <row r="3065" spans="1:22">
      <c r="A3065" s="26">
        <v>3025</v>
      </c>
      <c r="B3065" s="28">
        <v>0</v>
      </c>
      <c r="C3065" s="28">
        <v>0</v>
      </c>
      <c r="D3065" s="28">
        <v>0</v>
      </c>
      <c r="E3065" s="28">
        <v>0</v>
      </c>
      <c r="F3065" s="28">
        <v>0</v>
      </c>
      <c r="G3065" s="28">
        <v>0</v>
      </c>
      <c r="H3065" s="28">
        <v>0</v>
      </c>
      <c r="I3065" s="28">
        <v>0</v>
      </c>
      <c r="J3065" s="28">
        <v>0</v>
      </c>
      <c r="K3065" s="28"/>
      <c r="L3065" s="28"/>
      <c r="M3065" s="28"/>
      <c r="N3065" s="28"/>
      <c r="O3065" s="28"/>
      <c r="P3065" s="28"/>
      <c r="Q3065" s="28"/>
      <c r="R3065" s="28"/>
      <c r="S3065" s="28"/>
      <c r="T3065" s="12"/>
      <c r="U3065" s="12"/>
      <c r="V3065" s="12"/>
    </row>
    <row r="3066" spans="1:22">
      <c r="A3066" s="26">
        <v>3026</v>
      </c>
      <c r="B3066" s="28">
        <v>0</v>
      </c>
      <c r="C3066" s="28">
        <v>0</v>
      </c>
      <c r="D3066" s="28">
        <v>0</v>
      </c>
      <c r="E3066" s="28">
        <v>0</v>
      </c>
      <c r="F3066" s="28">
        <v>0</v>
      </c>
      <c r="G3066" s="28">
        <v>0</v>
      </c>
      <c r="H3066" s="28">
        <v>0</v>
      </c>
      <c r="I3066" s="28">
        <v>0</v>
      </c>
      <c r="J3066" s="28">
        <v>0</v>
      </c>
      <c r="K3066" s="28"/>
      <c r="L3066" s="28"/>
      <c r="M3066" s="28"/>
      <c r="N3066" s="28"/>
      <c r="O3066" s="28"/>
      <c r="P3066" s="28"/>
      <c r="Q3066" s="28"/>
      <c r="R3066" s="28"/>
      <c r="S3066" s="28"/>
      <c r="T3066" s="12"/>
      <c r="U3066" s="12"/>
      <c r="V3066" s="12"/>
    </row>
    <row r="3067" spans="1:22">
      <c r="A3067" s="26">
        <v>3027</v>
      </c>
      <c r="B3067" s="28">
        <v>0</v>
      </c>
      <c r="C3067" s="28">
        <v>0</v>
      </c>
      <c r="D3067" s="28">
        <v>0</v>
      </c>
      <c r="E3067" s="28">
        <v>0</v>
      </c>
      <c r="F3067" s="28">
        <v>0</v>
      </c>
      <c r="G3067" s="28">
        <v>0</v>
      </c>
      <c r="H3067" s="28">
        <v>0</v>
      </c>
      <c r="I3067" s="28">
        <v>0</v>
      </c>
      <c r="J3067" s="28">
        <v>0</v>
      </c>
      <c r="K3067" s="28"/>
      <c r="L3067" s="28"/>
      <c r="M3067" s="28"/>
      <c r="N3067" s="28"/>
      <c r="O3067" s="28"/>
      <c r="P3067" s="28"/>
      <c r="Q3067" s="28"/>
      <c r="R3067" s="28"/>
      <c r="S3067" s="28"/>
      <c r="T3067" s="12"/>
      <c r="U3067" s="12"/>
      <c r="V3067" s="12"/>
    </row>
    <row r="3068" spans="1:22">
      <c r="A3068" s="26">
        <v>3028</v>
      </c>
      <c r="B3068" s="28">
        <v>0</v>
      </c>
      <c r="C3068" s="28">
        <v>0</v>
      </c>
      <c r="D3068" s="28">
        <v>0</v>
      </c>
      <c r="E3068" s="28">
        <v>0</v>
      </c>
      <c r="F3068" s="28">
        <v>0</v>
      </c>
      <c r="G3068" s="28">
        <v>0</v>
      </c>
      <c r="H3068" s="28">
        <v>0</v>
      </c>
      <c r="I3068" s="28">
        <v>0</v>
      </c>
      <c r="J3068" s="28">
        <v>0</v>
      </c>
      <c r="K3068" s="28"/>
      <c r="L3068" s="28"/>
      <c r="M3068" s="28"/>
      <c r="N3068" s="28"/>
      <c r="O3068" s="28"/>
      <c r="P3068" s="28"/>
      <c r="Q3068" s="28"/>
      <c r="R3068" s="28"/>
      <c r="S3068" s="28"/>
      <c r="T3068" s="12"/>
      <c r="U3068" s="12"/>
      <c r="V3068" s="12"/>
    </row>
    <row r="3069" spans="1:22">
      <c r="A3069" s="26">
        <v>3029</v>
      </c>
      <c r="B3069" s="28">
        <v>0</v>
      </c>
      <c r="C3069" s="28">
        <v>0</v>
      </c>
      <c r="D3069" s="28">
        <v>0</v>
      </c>
      <c r="E3069" s="28">
        <v>0</v>
      </c>
      <c r="F3069" s="28">
        <v>0</v>
      </c>
      <c r="G3069" s="28">
        <v>0</v>
      </c>
      <c r="H3069" s="28">
        <v>0</v>
      </c>
      <c r="I3069" s="28">
        <v>0</v>
      </c>
      <c r="J3069" s="28">
        <v>0</v>
      </c>
      <c r="K3069" s="28"/>
      <c r="L3069" s="28"/>
      <c r="M3069" s="28"/>
      <c r="N3069" s="28"/>
      <c r="O3069" s="28"/>
      <c r="P3069" s="28"/>
      <c r="Q3069" s="28"/>
      <c r="R3069" s="28"/>
      <c r="S3069" s="28"/>
      <c r="T3069" s="12"/>
      <c r="U3069" s="12"/>
      <c r="V3069" s="12"/>
    </row>
    <row r="3070" spans="1:22">
      <c r="A3070" s="26">
        <v>3030</v>
      </c>
      <c r="B3070" s="28">
        <v>0</v>
      </c>
      <c r="C3070" s="28">
        <v>0</v>
      </c>
      <c r="D3070" s="28">
        <v>0</v>
      </c>
      <c r="E3070" s="28">
        <v>0</v>
      </c>
      <c r="F3070" s="28">
        <v>0</v>
      </c>
      <c r="G3070" s="28">
        <v>0</v>
      </c>
      <c r="H3070" s="28">
        <v>0</v>
      </c>
      <c r="I3070" s="28">
        <v>0</v>
      </c>
      <c r="J3070" s="28">
        <v>0</v>
      </c>
      <c r="K3070" s="28"/>
      <c r="L3070" s="28"/>
      <c r="M3070" s="28"/>
      <c r="N3070" s="28"/>
      <c r="O3070" s="28"/>
      <c r="P3070" s="28"/>
      <c r="Q3070" s="28"/>
      <c r="R3070" s="28"/>
      <c r="S3070" s="28"/>
      <c r="T3070" s="12"/>
      <c r="U3070" s="12"/>
      <c r="V3070" s="12"/>
    </row>
    <row r="3071" spans="1:22">
      <c r="A3071" s="26">
        <v>3031</v>
      </c>
      <c r="B3071" s="28">
        <v>0</v>
      </c>
      <c r="C3071" s="28">
        <v>0</v>
      </c>
      <c r="D3071" s="28">
        <v>0</v>
      </c>
      <c r="E3071" s="28">
        <v>0</v>
      </c>
      <c r="F3071" s="28">
        <v>1</v>
      </c>
      <c r="G3071" s="28">
        <v>0</v>
      </c>
      <c r="H3071" s="28">
        <v>0</v>
      </c>
      <c r="I3071" s="28">
        <v>0</v>
      </c>
      <c r="J3071" s="28">
        <v>0</v>
      </c>
      <c r="K3071" s="28"/>
      <c r="L3071" s="28"/>
      <c r="M3071" s="28"/>
      <c r="N3071" s="28"/>
      <c r="O3071" s="28"/>
      <c r="P3071" s="28"/>
      <c r="Q3071" s="28"/>
      <c r="R3071" s="28"/>
      <c r="S3071" s="28"/>
      <c r="T3071" s="12"/>
      <c r="U3071" s="12"/>
      <c r="V3071" s="12"/>
    </row>
    <row r="3072" spans="1:22">
      <c r="A3072" s="26">
        <v>3032</v>
      </c>
      <c r="B3072" s="28">
        <v>0</v>
      </c>
      <c r="C3072" s="28">
        <v>0</v>
      </c>
      <c r="D3072" s="28">
        <v>0</v>
      </c>
      <c r="E3072" s="28">
        <v>0</v>
      </c>
      <c r="F3072" s="28">
        <v>0</v>
      </c>
      <c r="G3072" s="28">
        <v>0</v>
      </c>
      <c r="H3072" s="28">
        <v>0</v>
      </c>
      <c r="I3072" s="28">
        <v>0</v>
      </c>
      <c r="J3072" s="28">
        <v>0</v>
      </c>
      <c r="K3072" s="28"/>
      <c r="L3072" s="28"/>
      <c r="M3072" s="28"/>
      <c r="N3072" s="28"/>
      <c r="O3072" s="28"/>
      <c r="P3072" s="28"/>
      <c r="Q3072" s="28"/>
      <c r="R3072" s="28"/>
      <c r="S3072" s="28"/>
      <c r="T3072" s="12"/>
      <c r="U3072" s="12"/>
      <c r="V3072" s="12"/>
    </row>
    <row r="3073" spans="1:22">
      <c r="A3073" s="26">
        <v>3033</v>
      </c>
      <c r="B3073" s="28">
        <v>1</v>
      </c>
      <c r="C3073" s="28">
        <v>0</v>
      </c>
      <c r="D3073" s="28">
        <v>0</v>
      </c>
      <c r="E3073" s="28">
        <v>0</v>
      </c>
      <c r="F3073" s="28">
        <v>0</v>
      </c>
      <c r="G3073" s="28">
        <v>0</v>
      </c>
      <c r="H3073" s="28">
        <v>0</v>
      </c>
      <c r="I3073" s="28">
        <v>0</v>
      </c>
      <c r="J3073" s="28">
        <v>0</v>
      </c>
      <c r="K3073" s="28"/>
      <c r="L3073" s="28"/>
      <c r="M3073" s="28"/>
      <c r="N3073" s="28"/>
      <c r="O3073" s="28"/>
      <c r="P3073" s="28"/>
      <c r="Q3073" s="28"/>
      <c r="R3073" s="28"/>
      <c r="S3073" s="28"/>
      <c r="T3073" s="12"/>
      <c r="U3073" s="12"/>
      <c r="V3073" s="12"/>
    </row>
    <row r="3074" spans="1:22">
      <c r="A3074" s="26">
        <v>3034</v>
      </c>
      <c r="B3074" s="28">
        <v>0</v>
      </c>
      <c r="C3074" s="28">
        <v>0</v>
      </c>
      <c r="D3074" s="28">
        <v>0</v>
      </c>
      <c r="E3074" s="28">
        <v>0</v>
      </c>
      <c r="F3074" s="28">
        <v>0</v>
      </c>
      <c r="G3074" s="28">
        <v>0</v>
      </c>
      <c r="H3074" s="28">
        <v>0</v>
      </c>
      <c r="I3074" s="28">
        <v>0</v>
      </c>
      <c r="J3074" s="28">
        <v>0</v>
      </c>
      <c r="K3074" s="28"/>
      <c r="L3074" s="28"/>
      <c r="M3074" s="28"/>
      <c r="N3074" s="28"/>
      <c r="O3074" s="28"/>
      <c r="P3074" s="28"/>
      <c r="Q3074" s="28"/>
      <c r="R3074" s="28"/>
      <c r="S3074" s="28"/>
      <c r="T3074" s="12"/>
      <c r="U3074" s="12"/>
      <c r="V3074" s="12"/>
    </row>
    <row r="3075" spans="1:22">
      <c r="A3075" s="26">
        <v>3035</v>
      </c>
      <c r="B3075" s="28">
        <v>2</v>
      </c>
      <c r="C3075" s="28">
        <v>0</v>
      </c>
      <c r="D3075" s="28">
        <v>1</v>
      </c>
      <c r="E3075" s="28">
        <v>0</v>
      </c>
      <c r="F3075" s="28">
        <v>0</v>
      </c>
      <c r="G3075" s="28">
        <v>0</v>
      </c>
      <c r="H3075" s="28">
        <v>0</v>
      </c>
      <c r="I3075" s="28">
        <v>0</v>
      </c>
      <c r="J3075" s="28">
        <v>0</v>
      </c>
      <c r="K3075" s="28"/>
      <c r="L3075" s="28"/>
      <c r="M3075" s="28"/>
      <c r="N3075" s="28"/>
      <c r="O3075" s="28"/>
      <c r="P3075" s="28"/>
      <c r="Q3075" s="28"/>
      <c r="R3075" s="28"/>
      <c r="S3075" s="28"/>
      <c r="T3075" s="12"/>
      <c r="U3075" s="12"/>
      <c r="V3075" s="12"/>
    </row>
    <row r="3076" spans="1:22">
      <c r="A3076" s="26">
        <v>3036</v>
      </c>
      <c r="B3076" s="28">
        <v>0</v>
      </c>
      <c r="C3076" s="28">
        <v>0</v>
      </c>
      <c r="D3076" s="28">
        <v>0</v>
      </c>
      <c r="E3076" s="28">
        <v>0</v>
      </c>
      <c r="F3076" s="28">
        <v>0</v>
      </c>
      <c r="G3076" s="28">
        <v>0</v>
      </c>
      <c r="H3076" s="28">
        <v>0</v>
      </c>
      <c r="I3076" s="28">
        <v>0</v>
      </c>
      <c r="J3076" s="28">
        <v>0</v>
      </c>
      <c r="K3076" s="28"/>
      <c r="L3076" s="28"/>
      <c r="M3076" s="28"/>
      <c r="N3076" s="28"/>
      <c r="O3076" s="28"/>
      <c r="P3076" s="28"/>
      <c r="Q3076" s="28"/>
      <c r="R3076" s="28"/>
      <c r="S3076" s="28"/>
      <c r="T3076" s="12"/>
      <c r="U3076" s="12"/>
      <c r="V3076" s="12"/>
    </row>
    <row r="3077" spans="1:22">
      <c r="A3077" s="26">
        <v>3037</v>
      </c>
      <c r="B3077" s="28">
        <v>0</v>
      </c>
      <c r="C3077" s="28">
        <v>0</v>
      </c>
      <c r="D3077" s="28">
        <v>0</v>
      </c>
      <c r="E3077" s="28">
        <v>0</v>
      </c>
      <c r="F3077" s="28">
        <v>0</v>
      </c>
      <c r="G3077" s="28">
        <v>0</v>
      </c>
      <c r="H3077" s="28">
        <v>0</v>
      </c>
      <c r="I3077" s="28">
        <v>0</v>
      </c>
      <c r="J3077" s="28">
        <v>0</v>
      </c>
      <c r="K3077" s="28"/>
      <c r="L3077" s="28"/>
      <c r="M3077" s="28"/>
      <c r="N3077" s="28"/>
      <c r="O3077" s="28"/>
      <c r="P3077" s="28"/>
      <c r="Q3077" s="28"/>
      <c r="R3077" s="28"/>
      <c r="S3077" s="28"/>
      <c r="T3077" s="12"/>
      <c r="U3077" s="12"/>
      <c r="V3077" s="12"/>
    </row>
    <row r="3078" spans="1:22">
      <c r="A3078" s="26">
        <v>3038</v>
      </c>
      <c r="B3078" s="28">
        <v>1</v>
      </c>
      <c r="C3078" s="28">
        <v>0</v>
      </c>
      <c r="D3078" s="28">
        <v>0</v>
      </c>
      <c r="E3078" s="28">
        <v>0</v>
      </c>
      <c r="F3078" s="28">
        <v>0</v>
      </c>
      <c r="G3078" s="28">
        <v>0</v>
      </c>
      <c r="H3078" s="28">
        <v>0</v>
      </c>
      <c r="I3078" s="28">
        <v>0</v>
      </c>
      <c r="J3078" s="28">
        <v>0</v>
      </c>
      <c r="K3078" s="28"/>
      <c r="L3078" s="28"/>
      <c r="M3078" s="28"/>
      <c r="N3078" s="28"/>
      <c r="O3078" s="28"/>
      <c r="P3078" s="28"/>
      <c r="Q3078" s="28"/>
      <c r="R3078" s="28"/>
      <c r="S3078" s="28"/>
      <c r="T3078" s="12"/>
      <c r="U3078" s="12"/>
      <c r="V3078" s="12"/>
    </row>
    <row r="3079" spans="1:22">
      <c r="A3079" s="26">
        <v>3039</v>
      </c>
      <c r="B3079" s="28">
        <v>0</v>
      </c>
      <c r="C3079" s="28">
        <v>0</v>
      </c>
      <c r="D3079" s="28">
        <v>0</v>
      </c>
      <c r="E3079" s="28">
        <v>0</v>
      </c>
      <c r="F3079" s="28">
        <v>0</v>
      </c>
      <c r="G3079" s="28">
        <v>0</v>
      </c>
      <c r="H3079" s="28">
        <v>0</v>
      </c>
      <c r="I3079" s="28">
        <v>0</v>
      </c>
      <c r="J3079" s="28">
        <v>0</v>
      </c>
      <c r="K3079" s="28"/>
      <c r="L3079" s="28"/>
      <c r="M3079" s="28"/>
      <c r="N3079" s="28"/>
      <c r="O3079" s="28"/>
      <c r="P3079" s="28"/>
      <c r="Q3079" s="28"/>
      <c r="R3079" s="28"/>
      <c r="S3079" s="28"/>
      <c r="T3079" s="12"/>
      <c r="U3079" s="12"/>
      <c r="V3079" s="12"/>
    </row>
    <row r="3080" spans="1:22">
      <c r="A3080" s="26">
        <v>3040</v>
      </c>
      <c r="B3080" s="28">
        <v>0</v>
      </c>
      <c r="C3080" s="28">
        <v>0</v>
      </c>
      <c r="D3080" s="28">
        <v>0</v>
      </c>
      <c r="E3080" s="28">
        <v>0</v>
      </c>
      <c r="F3080" s="28">
        <v>0</v>
      </c>
      <c r="G3080" s="28">
        <v>0</v>
      </c>
      <c r="H3080" s="28">
        <v>0</v>
      </c>
      <c r="I3080" s="28">
        <v>0</v>
      </c>
      <c r="J3080" s="28">
        <v>0</v>
      </c>
      <c r="K3080" s="28"/>
      <c r="L3080" s="28"/>
      <c r="M3080" s="28"/>
      <c r="N3080" s="28"/>
      <c r="O3080" s="28"/>
      <c r="P3080" s="28"/>
      <c r="Q3080" s="28"/>
      <c r="R3080" s="28"/>
      <c r="S3080" s="28"/>
      <c r="T3080" s="12"/>
      <c r="U3080" s="12"/>
      <c r="V3080" s="12"/>
    </row>
    <row r="3081" spans="1:22">
      <c r="A3081" s="26">
        <v>3041</v>
      </c>
      <c r="B3081" s="28">
        <v>0</v>
      </c>
      <c r="C3081" s="28">
        <v>0</v>
      </c>
      <c r="D3081" s="28">
        <v>0</v>
      </c>
      <c r="E3081" s="28">
        <v>1</v>
      </c>
      <c r="F3081" s="28">
        <v>0</v>
      </c>
      <c r="G3081" s="28">
        <v>0</v>
      </c>
      <c r="H3081" s="28">
        <v>0</v>
      </c>
      <c r="I3081" s="28">
        <v>0</v>
      </c>
      <c r="J3081" s="28">
        <v>0</v>
      </c>
      <c r="K3081" s="28"/>
      <c r="L3081" s="28"/>
      <c r="M3081" s="28"/>
      <c r="N3081" s="28"/>
      <c r="O3081" s="28"/>
      <c r="P3081" s="28"/>
      <c r="Q3081" s="28"/>
      <c r="R3081" s="28"/>
      <c r="S3081" s="28"/>
      <c r="T3081" s="12"/>
      <c r="U3081" s="12"/>
      <c r="V3081" s="12"/>
    </row>
    <row r="3082" spans="1:22">
      <c r="A3082" s="26">
        <v>3042</v>
      </c>
      <c r="B3082" s="28">
        <v>0</v>
      </c>
      <c r="C3082" s="28">
        <v>0</v>
      </c>
      <c r="D3082" s="28">
        <v>0</v>
      </c>
      <c r="E3082" s="28">
        <v>0</v>
      </c>
      <c r="F3082" s="28">
        <v>0</v>
      </c>
      <c r="G3082" s="28">
        <v>0</v>
      </c>
      <c r="H3082" s="28">
        <v>0</v>
      </c>
      <c r="I3082" s="28">
        <v>0</v>
      </c>
      <c r="J3082" s="28">
        <v>0</v>
      </c>
      <c r="K3082" s="28"/>
      <c r="L3082" s="28"/>
      <c r="M3082" s="28"/>
      <c r="N3082" s="28"/>
      <c r="O3082" s="28"/>
      <c r="P3082" s="28"/>
      <c r="Q3082" s="28"/>
      <c r="R3082" s="28"/>
      <c r="S3082" s="28"/>
      <c r="T3082" s="12"/>
      <c r="U3082" s="12"/>
      <c r="V3082" s="12"/>
    </row>
    <row r="3083" spans="1:22">
      <c r="A3083" s="26">
        <v>3043</v>
      </c>
      <c r="B3083" s="28">
        <v>0</v>
      </c>
      <c r="C3083" s="28">
        <v>0</v>
      </c>
      <c r="D3083" s="28">
        <v>0</v>
      </c>
      <c r="E3083" s="28">
        <v>0</v>
      </c>
      <c r="F3083" s="28">
        <v>0</v>
      </c>
      <c r="G3083" s="28">
        <v>0</v>
      </c>
      <c r="H3083" s="28">
        <v>0</v>
      </c>
      <c r="I3083" s="28">
        <v>0</v>
      </c>
      <c r="J3083" s="28">
        <v>0</v>
      </c>
      <c r="K3083" s="28"/>
      <c r="L3083" s="28"/>
      <c r="M3083" s="28"/>
      <c r="N3083" s="28"/>
      <c r="O3083" s="28"/>
      <c r="P3083" s="28"/>
      <c r="Q3083" s="28"/>
      <c r="R3083" s="28"/>
      <c r="S3083" s="28"/>
      <c r="T3083" s="12"/>
      <c r="U3083" s="12"/>
      <c r="V3083" s="12"/>
    </row>
    <row r="3084" spans="1:22">
      <c r="A3084" s="26">
        <v>3044</v>
      </c>
      <c r="B3084" s="28">
        <v>0</v>
      </c>
      <c r="C3084" s="28">
        <v>0</v>
      </c>
      <c r="D3084" s="28">
        <v>0</v>
      </c>
      <c r="E3084" s="28">
        <v>1</v>
      </c>
      <c r="F3084" s="28">
        <v>0</v>
      </c>
      <c r="G3084" s="28">
        <v>0</v>
      </c>
      <c r="H3084" s="28">
        <v>0</v>
      </c>
      <c r="I3084" s="28">
        <v>0</v>
      </c>
      <c r="J3084" s="28">
        <v>0</v>
      </c>
      <c r="K3084" s="28"/>
      <c r="L3084" s="28"/>
      <c r="M3084" s="28"/>
      <c r="N3084" s="28"/>
      <c r="O3084" s="28"/>
      <c r="P3084" s="28"/>
      <c r="Q3084" s="28"/>
      <c r="R3084" s="28"/>
      <c r="S3084" s="28"/>
      <c r="T3084" s="12"/>
      <c r="U3084" s="12"/>
      <c r="V3084" s="12"/>
    </row>
    <row r="3085" spans="1:22">
      <c r="A3085" s="26">
        <v>3045</v>
      </c>
      <c r="B3085" s="28">
        <v>0</v>
      </c>
      <c r="C3085" s="28">
        <v>0</v>
      </c>
      <c r="D3085" s="28">
        <v>0</v>
      </c>
      <c r="E3085" s="28">
        <v>1</v>
      </c>
      <c r="F3085" s="28">
        <v>0</v>
      </c>
      <c r="G3085" s="28">
        <v>0</v>
      </c>
      <c r="H3085" s="28">
        <v>0</v>
      </c>
      <c r="I3085" s="28">
        <v>0</v>
      </c>
      <c r="J3085" s="28">
        <v>0</v>
      </c>
      <c r="K3085" s="28"/>
      <c r="L3085" s="28"/>
      <c r="M3085" s="28"/>
      <c r="N3085" s="28"/>
      <c r="O3085" s="28"/>
      <c r="P3085" s="28"/>
      <c r="Q3085" s="28"/>
      <c r="R3085" s="28"/>
      <c r="S3085" s="28"/>
      <c r="T3085" s="12"/>
      <c r="U3085" s="12"/>
      <c r="V3085" s="12"/>
    </row>
    <row r="3086" spans="1:22">
      <c r="A3086" s="26">
        <v>3046</v>
      </c>
      <c r="B3086" s="28">
        <v>0</v>
      </c>
      <c r="C3086" s="28">
        <v>1</v>
      </c>
      <c r="D3086" s="28">
        <v>0</v>
      </c>
      <c r="E3086" s="28">
        <v>0</v>
      </c>
      <c r="F3086" s="28">
        <v>0</v>
      </c>
      <c r="G3086" s="28">
        <v>0</v>
      </c>
      <c r="H3086" s="28">
        <v>0</v>
      </c>
      <c r="I3086" s="28">
        <v>0</v>
      </c>
      <c r="J3086" s="28">
        <v>0</v>
      </c>
      <c r="K3086" s="28"/>
      <c r="L3086" s="28"/>
      <c r="M3086" s="28"/>
      <c r="N3086" s="28"/>
      <c r="O3086" s="28"/>
      <c r="P3086" s="28"/>
      <c r="Q3086" s="28"/>
      <c r="R3086" s="28"/>
      <c r="S3086" s="28"/>
      <c r="T3086" s="12"/>
      <c r="U3086" s="12"/>
      <c r="V3086" s="12"/>
    </row>
    <row r="3087" spans="1:22">
      <c r="A3087" s="26">
        <v>3047</v>
      </c>
      <c r="B3087" s="28">
        <v>0</v>
      </c>
      <c r="C3087" s="28">
        <v>0</v>
      </c>
      <c r="D3087" s="28">
        <v>1</v>
      </c>
      <c r="E3087" s="28">
        <v>0</v>
      </c>
      <c r="F3087" s="28">
        <v>0</v>
      </c>
      <c r="G3087" s="28">
        <v>0</v>
      </c>
      <c r="H3087" s="28">
        <v>0</v>
      </c>
      <c r="I3087" s="28">
        <v>0</v>
      </c>
      <c r="J3087" s="28">
        <v>0</v>
      </c>
      <c r="K3087" s="28"/>
      <c r="L3087" s="28"/>
      <c r="M3087" s="28"/>
      <c r="N3087" s="28"/>
      <c r="O3087" s="28"/>
      <c r="P3087" s="28"/>
      <c r="Q3087" s="28"/>
      <c r="R3087" s="28"/>
      <c r="S3087" s="28"/>
      <c r="T3087" s="12"/>
      <c r="U3087" s="12"/>
      <c r="V3087" s="12"/>
    </row>
    <row r="3088" spans="1:22">
      <c r="A3088" s="26">
        <v>3048</v>
      </c>
      <c r="B3088" s="28">
        <v>0</v>
      </c>
      <c r="C3088" s="28">
        <v>0</v>
      </c>
      <c r="D3088" s="28">
        <v>0</v>
      </c>
      <c r="E3088" s="28">
        <v>1</v>
      </c>
      <c r="F3088" s="28">
        <v>0</v>
      </c>
      <c r="G3088" s="28">
        <v>0</v>
      </c>
      <c r="H3088" s="28">
        <v>0</v>
      </c>
      <c r="I3088" s="28">
        <v>0</v>
      </c>
      <c r="J3088" s="28">
        <v>0</v>
      </c>
      <c r="K3088" s="28"/>
      <c r="L3088" s="28"/>
      <c r="M3088" s="28"/>
      <c r="N3088" s="28"/>
      <c r="O3088" s="28"/>
      <c r="P3088" s="28"/>
      <c r="Q3088" s="28"/>
      <c r="R3088" s="28"/>
      <c r="S3088" s="28"/>
      <c r="T3088" s="12"/>
      <c r="U3088" s="12"/>
      <c r="V3088" s="12"/>
    </row>
    <row r="3089" spans="1:22">
      <c r="A3089" s="26">
        <v>3049</v>
      </c>
      <c r="B3089" s="28">
        <v>0</v>
      </c>
      <c r="C3089" s="28">
        <v>0</v>
      </c>
      <c r="D3089" s="28">
        <v>0</v>
      </c>
      <c r="E3089" s="28">
        <v>2</v>
      </c>
      <c r="F3089" s="28">
        <v>1</v>
      </c>
      <c r="G3089" s="28">
        <v>0</v>
      </c>
      <c r="H3089" s="28">
        <v>0</v>
      </c>
      <c r="I3089" s="28">
        <v>0</v>
      </c>
      <c r="J3089" s="28">
        <v>0</v>
      </c>
      <c r="K3089" s="28"/>
      <c r="L3089" s="28"/>
      <c r="M3089" s="28"/>
      <c r="N3089" s="28"/>
      <c r="O3089" s="28"/>
      <c r="P3089" s="28"/>
      <c r="Q3089" s="28"/>
      <c r="R3089" s="28"/>
      <c r="S3089" s="28"/>
      <c r="T3089" s="12"/>
      <c r="U3089" s="12"/>
      <c r="V3089" s="12"/>
    </row>
    <row r="3090" spans="1:22">
      <c r="A3090" s="26">
        <v>3050</v>
      </c>
      <c r="B3090" s="28">
        <v>0</v>
      </c>
      <c r="C3090" s="28">
        <v>0</v>
      </c>
      <c r="D3090" s="28">
        <v>0</v>
      </c>
      <c r="E3090" s="28">
        <v>0</v>
      </c>
      <c r="F3090" s="28">
        <v>0</v>
      </c>
      <c r="G3090" s="28">
        <v>0</v>
      </c>
      <c r="H3090" s="28">
        <v>0</v>
      </c>
      <c r="I3090" s="28">
        <v>0</v>
      </c>
      <c r="J3090" s="28">
        <v>0</v>
      </c>
      <c r="K3090" s="28"/>
      <c r="L3090" s="28"/>
      <c r="M3090" s="28"/>
      <c r="N3090" s="28"/>
      <c r="O3090" s="28"/>
      <c r="P3090" s="28"/>
      <c r="Q3090" s="28"/>
      <c r="R3090" s="28"/>
      <c r="S3090" s="28"/>
      <c r="T3090" s="12"/>
      <c r="U3090" s="12"/>
      <c r="V3090" s="12"/>
    </row>
    <row r="3091" spans="1:22">
      <c r="A3091" s="26">
        <v>3051</v>
      </c>
      <c r="B3091" s="28">
        <v>0</v>
      </c>
      <c r="C3091" s="28">
        <v>0</v>
      </c>
      <c r="D3091" s="28">
        <v>0</v>
      </c>
      <c r="E3091" s="28">
        <v>0</v>
      </c>
      <c r="F3091" s="28">
        <v>0</v>
      </c>
      <c r="G3091" s="28">
        <v>0</v>
      </c>
      <c r="H3091" s="28">
        <v>0</v>
      </c>
      <c r="I3091" s="28">
        <v>0</v>
      </c>
      <c r="J3091" s="28">
        <v>0</v>
      </c>
      <c r="K3091" s="28"/>
      <c r="L3091" s="28"/>
      <c r="M3091" s="28"/>
      <c r="N3091" s="28"/>
      <c r="O3091" s="28"/>
      <c r="P3091" s="28"/>
      <c r="Q3091" s="28"/>
      <c r="R3091" s="28"/>
      <c r="S3091" s="28"/>
      <c r="T3091" s="12"/>
      <c r="U3091" s="12"/>
      <c r="V3091" s="12"/>
    </row>
    <row r="3092" spans="1:22">
      <c r="A3092" s="26">
        <v>3052</v>
      </c>
      <c r="B3092" s="28">
        <v>0</v>
      </c>
      <c r="C3092" s="28">
        <v>0</v>
      </c>
      <c r="D3092" s="28">
        <v>0</v>
      </c>
      <c r="E3092" s="28">
        <v>0</v>
      </c>
      <c r="F3092" s="28">
        <v>0</v>
      </c>
      <c r="G3092" s="28">
        <v>0</v>
      </c>
      <c r="H3092" s="28">
        <v>0</v>
      </c>
      <c r="I3092" s="28">
        <v>0</v>
      </c>
      <c r="J3092" s="28">
        <v>0</v>
      </c>
      <c r="K3092" s="28"/>
      <c r="L3092" s="28"/>
      <c r="M3092" s="28"/>
      <c r="N3092" s="28"/>
      <c r="O3092" s="28"/>
      <c r="P3092" s="28"/>
      <c r="Q3092" s="28"/>
      <c r="R3092" s="28"/>
      <c r="S3092" s="28"/>
      <c r="T3092" s="12"/>
      <c r="U3092" s="12"/>
      <c r="V3092" s="12"/>
    </row>
    <row r="3093" spans="1:22">
      <c r="A3093" s="26">
        <v>3053</v>
      </c>
      <c r="B3093" s="28">
        <v>0</v>
      </c>
      <c r="C3093" s="28">
        <v>0</v>
      </c>
      <c r="D3093" s="28">
        <v>0</v>
      </c>
      <c r="E3093" s="28">
        <v>0</v>
      </c>
      <c r="F3093" s="28">
        <v>0</v>
      </c>
      <c r="G3093" s="28">
        <v>0</v>
      </c>
      <c r="H3093" s="28">
        <v>0</v>
      </c>
      <c r="I3093" s="28">
        <v>0</v>
      </c>
      <c r="J3093" s="28">
        <v>0</v>
      </c>
      <c r="K3093" s="28"/>
      <c r="L3093" s="28"/>
      <c r="M3093" s="28"/>
      <c r="N3093" s="28"/>
      <c r="O3093" s="28"/>
      <c r="P3093" s="28"/>
      <c r="Q3093" s="28"/>
      <c r="R3093" s="28"/>
      <c r="S3093" s="28"/>
      <c r="T3093" s="12"/>
      <c r="U3093" s="12"/>
      <c r="V3093" s="12"/>
    </row>
    <row r="3094" spans="1:22">
      <c r="A3094" s="26">
        <v>3054</v>
      </c>
      <c r="B3094" s="28">
        <v>1</v>
      </c>
      <c r="C3094" s="28">
        <v>0</v>
      </c>
      <c r="D3094" s="28">
        <v>0</v>
      </c>
      <c r="E3094" s="28">
        <v>0</v>
      </c>
      <c r="F3094" s="28">
        <v>0</v>
      </c>
      <c r="G3094" s="28">
        <v>0</v>
      </c>
      <c r="H3094" s="28">
        <v>0</v>
      </c>
      <c r="I3094" s="28">
        <v>0</v>
      </c>
      <c r="J3094" s="28">
        <v>0</v>
      </c>
      <c r="K3094" s="28"/>
      <c r="L3094" s="28"/>
      <c r="M3094" s="28"/>
      <c r="N3094" s="28"/>
      <c r="O3094" s="28"/>
      <c r="P3094" s="28"/>
      <c r="Q3094" s="28"/>
      <c r="R3094" s="28"/>
      <c r="S3094" s="28"/>
      <c r="T3094" s="12"/>
      <c r="U3094" s="12"/>
      <c r="V3094" s="12"/>
    </row>
    <row r="3095" spans="1:22">
      <c r="A3095" s="26">
        <v>3055</v>
      </c>
      <c r="B3095" s="28">
        <v>0</v>
      </c>
      <c r="C3095" s="28">
        <v>0</v>
      </c>
      <c r="D3095" s="28">
        <v>0</v>
      </c>
      <c r="E3095" s="28">
        <v>0</v>
      </c>
      <c r="F3095" s="28">
        <v>0</v>
      </c>
      <c r="G3095" s="28">
        <v>0</v>
      </c>
      <c r="H3095" s="28">
        <v>0</v>
      </c>
      <c r="I3095" s="28">
        <v>0</v>
      </c>
      <c r="J3095" s="28">
        <v>0</v>
      </c>
      <c r="K3095" s="28"/>
      <c r="L3095" s="28"/>
      <c r="M3095" s="28"/>
      <c r="N3095" s="28"/>
      <c r="O3095" s="28"/>
      <c r="P3095" s="28"/>
      <c r="Q3095" s="28"/>
      <c r="R3095" s="28"/>
      <c r="S3095" s="28"/>
      <c r="T3095" s="12"/>
      <c r="U3095" s="12"/>
      <c r="V3095" s="12"/>
    </row>
    <row r="3096" spans="1:22">
      <c r="A3096" s="26">
        <v>3056</v>
      </c>
      <c r="B3096" s="28">
        <v>0</v>
      </c>
      <c r="C3096" s="28">
        <v>0</v>
      </c>
      <c r="D3096" s="28">
        <v>0</v>
      </c>
      <c r="E3096" s="28">
        <v>1</v>
      </c>
      <c r="F3096" s="28">
        <v>0</v>
      </c>
      <c r="G3096" s="28">
        <v>0</v>
      </c>
      <c r="H3096" s="28">
        <v>0</v>
      </c>
      <c r="I3096" s="28">
        <v>0</v>
      </c>
      <c r="J3096" s="28">
        <v>0</v>
      </c>
      <c r="K3096" s="28"/>
      <c r="L3096" s="28"/>
      <c r="M3096" s="28"/>
      <c r="N3096" s="28"/>
      <c r="O3096" s="28"/>
      <c r="P3096" s="28"/>
      <c r="Q3096" s="28"/>
      <c r="R3096" s="28"/>
      <c r="S3096" s="28"/>
      <c r="T3096" s="12"/>
      <c r="U3096" s="12"/>
      <c r="V3096" s="12"/>
    </row>
    <row r="3097" spans="1:22">
      <c r="A3097" s="26">
        <v>3057</v>
      </c>
      <c r="B3097" s="28">
        <v>0</v>
      </c>
      <c r="C3097" s="28">
        <v>1</v>
      </c>
      <c r="D3097" s="28">
        <v>0</v>
      </c>
      <c r="E3097" s="28">
        <v>0</v>
      </c>
      <c r="F3097" s="28">
        <v>0</v>
      </c>
      <c r="G3097" s="28">
        <v>0</v>
      </c>
      <c r="H3097" s="28">
        <v>0</v>
      </c>
      <c r="I3097" s="28">
        <v>0</v>
      </c>
      <c r="J3097" s="28">
        <v>0</v>
      </c>
      <c r="K3097" s="28"/>
      <c r="L3097" s="28"/>
      <c r="M3097" s="28"/>
      <c r="N3097" s="28"/>
      <c r="O3097" s="28"/>
      <c r="P3097" s="28"/>
      <c r="Q3097" s="28"/>
      <c r="R3097" s="28"/>
      <c r="S3097" s="28"/>
      <c r="T3097" s="12"/>
      <c r="U3097" s="12"/>
      <c r="V3097" s="12"/>
    </row>
    <row r="3098" spans="1:22">
      <c r="A3098" s="26">
        <v>3058</v>
      </c>
      <c r="B3098" s="28">
        <v>0</v>
      </c>
      <c r="C3098" s="28">
        <v>0</v>
      </c>
      <c r="D3098" s="28">
        <v>0</v>
      </c>
      <c r="E3098" s="28">
        <v>0</v>
      </c>
      <c r="F3098" s="28">
        <v>0</v>
      </c>
      <c r="G3098" s="28">
        <v>0</v>
      </c>
      <c r="H3098" s="28">
        <v>0</v>
      </c>
      <c r="I3098" s="28">
        <v>0</v>
      </c>
      <c r="J3098" s="28">
        <v>0</v>
      </c>
      <c r="K3098" s="28"/>
      <c r="L3098" s="28"/>
      <c r="M3098" s="28"/>
      <c r="N3098" s="28"/>
      <c r="O3098" s="28"/>
      <c r="P3098" s="28"/>
      <c r="Q3098" s="28"/>
      <c r="R3098" s="28"/>
      <c r="S3098" s="28"/>
      <c r="T3098" s="12"/>
      <c r="U3098" s="12"/>
      <c r="V3098" s="12"/>
    </row>
    <row r="3099" spans="1:22">
      <c r="A3099" s="26">
        <v>3059</v>
      </c>
      <c r="B3099" s="28">
        <v>0</v>
      </c>
      <c r="C3099" s="28">
        <v>0</v>
      </c>
      <c r="D3099" s="28">
        <v>0</v>
      </c>
      <c r="E3099" s="28">
        <v>0</v>
      </c>
      <c r="F3099" s="28">
        <v>0</v>
      </c>
      <c r="G3099" s="28">
        <v>0</v>
      </c>
      <c r="H3099" s="28">
        <v>0</v>
      </c>
      <c r="I3099" s="28">
        <v>0</v>
      </c>
      <c r="J3099" s="28">
        <v>0</v>
      </c>
      <c r="K3099" s="28"/>
      <c r="L3099" s="28"/>
      <c r="M3099" s="28"/>
      <c r="N3099" s="28"/>
      <c r="O3099" s="28"/>
      <c r="P3099" s="28"/>
      <c r="Q3099" s="28"/>
      <c r="R3099" s="28"/>
      <c r="S3099" s="28"/>
      <c r="T3099" s="12"/>
      <c r="U3099" s="12"/>
      <c r="V3099" s="12"/>
    </row>
    <row r="3100" spans="1:22">
      <c r="A3100" s="26">
        <v>3060</v>
      </c>
      <c r="B3100" s="28">
        <v>0</v>
      </c>
      <c r="C3100" s="28">
        <v>0</v>
      </c>
      <c r="D3100" s="28">
        <v>0</v>
      </c>
      <c r="E3100" s="28">
        <v>0</v>
      </c>
      <c r="F3100" s="28">
        <v>0</v>
      </c>
      <c r="G3100" s="28">
        <v>0</v>
      </c>
      <c r="H3100" s="28">
        <v>0</v>
      </c>
      <c r="I3100" s="28">
        <v>0</v>
      </c>
      <c r="J3100" s="28">
        <v>0</v>
      </c>
      <c r="K3100" s="28"/>
      <c r="L3100" s="28"/>
      <c r="M3100" s="28"/>
      <c r="N3100" s="28"/>
      <c r="O3100" s="28"/>
      <c r="P3100" s="28"/>
      <c r="Q3100" s="28"/>
      <c r="R3100" s="28"/>
      <c r="S3100" s="28"/>
      <c r="T3100" s="12"/>
      <c r="U3100" s="12"/>
      <c r="V3100" s="12"/>
    </row>
    <row r="3101" spans="1:22">
      <c r="A3101" s="26">
        <v>3061</v>
      </c>
      <c r="B3101" s="28">
        <v>0</v>
      </c>
      <c r="C3101" s="28">
        <v>0</v>
      </c>
      <c r="D3101" s="28">
        <v>0</v>
      </c>
      <c r="E3101" s="28">
        <v>0</v>
      </c>
      <c r="F3101" s="28">
        <v>0</v>
      </c>
      <c r="G3101" s="28">
        <v>0</v>
      </c>
      <c r="H3101" s="28">
        <v>0</v>
      </c>
      <c r="I3101" s="28">
        <v>0</v>
      </c>
      <c r="J3101" s="28">
        <v>0</v>
      </c>
      <c r="K3101" s="28"/>
      <c r="L3101" s="28"/>
      <c r="M3101" s="28"/>
      <c r="N3101" s="28"/>
      <c r="O3101" s="28"/>
      <c r="P3101" s="28"/>
      <c r="Q3101" s="28"/>
      <c r="R3101" s="28"/>
      <c r="S3101" s="28"/>
      <c r="T3101" s="12"/>
      <c r="U3101" s="12"/>
      <c r="V3101" s="12"/>
    </row>
    <row r="3102" spans="1:22">
      <c r="A3102" s="26">
        <v>3062</v>
      </c>
      <c r="B3102" s="28">
        <v>0</v>
      </c>
      <c r="C3102" s="28">
        <v>0</v>
      </c>
      <c r="D3102" s="28">
        <v>0</v>
      </c>
      <c r="E3102" s="28">
        <v>0</v>
      </c>
      <c r="F3102" s="28">
        <v>0</v>
      </c>
      <c r="G3102" s="28">
        <v>0</v>
      </c>
      <c r="H3102" s="28">
        <v>0</v>
      </c>
      <c r="I3102" s="28">
        <v>0</v>
      </c>
      <c r="J3102" s="28">
        <v>0</v>
      </c>
      <c r="K3102" s="28"/>
      <c r="L3102" s="28"/>
      <c r="M3102" s="28"/>
      <c r="N3102" s="28"/>
      <c r="O3102" s="28"/>
      <c r="P3102" s="28"/>
      <c r="Q3102" s="28"/>
      <c r="R3102" s="28"/>
      <c r="S3102" s="28"/>
      <c r="T3102" s="12"/>
      <c r="U3102" s="12"/>
      <c r="V3102" s="12"/>
    </row>
    <row r="3103" spans="1:22">
      <c r="A3103" s="26">
        <v>3063</v>
      </c>
      <c r="B3103" s="28">
        <v>0</v>
      </c>
      <c r="C3103" s="28">
        <v>0</v>
      </c>
      <c r="D3103" s="28">
        <v>0</v>
      </c>
      <c r="E3103" s="28">
        <v>0</v>
      </c>
      <c r="F3103" s="28">
        <v>0</v>
      </c>
      <c r="G3103" s="28">
        <v>0</v>
      </c>
      <c r="H3103" s="28">
        <v>0</v>
      </c>
      <c r="I3103" s="28">
        <v>0</v>
      </c>
      <c r="J3103" s="28">
        <v>0</v>
      </c>
      <c r="K3103" s="28"/>
      <c r="L3103" s="28"/>
      <c r="M3103" s="28"/>
      <c r="N3103" s="28"/>
      <c r="O3103" s="28"/>
      <c r="P3103" s="28"/>
      <c r="Q3103" s="28"/>
      <c r="R3103" s="28"/>
      <c r="S3103" s="28"/>
      <c r="T3103" s="12"/>
      <c r="U3103" s="12"/>
      <c r="V3103" s="12"/>
    </row>
    <row r="3104" spans="1:22">
      <c r="A3104" s="26">
        <v>3064</v>
      </c>
      <c r="B3104" s="28">
        <v>0</v>
      </c>
      <c r="C3104" s="28">
        <v>0</v>
      </c>
      <c r="D3104" s="28">
        <v>0</v>
      </c>
      <c r="E3104" s="28">
        <v>0</v>
      </c>
      <c r="F3104" s="28">
        <v>0</v>
      </c>
      <c r="G3104" s="28">
        <v>0</v>
      </c>
      <c r="H3104" s="28">
        <v>0</v>
      </c>
      <c r="I3104" s="28">
        <v>0</v>
      </c>
      <c r="J3104" s="28">
        <v>0</v>
      </c>
      <c r="K3104" s="28"/>
      <c r="L3104" s="28"/>
      <c r="M3104" s="28"/>
      <c r="N3104" s="28"/>
      <c r="O3104" s="28"/>
      <c r="P3104" s="28"/>
      <c r="Q3104" s="28"/>
      <c r="R3104" s="28"/>
      <c r="S3104" s="28"/>
      <c r="T3104" s="12"/>
      <c r="U3104" s="12"/>
      <c r="V3104" s="12"/>
    </row>
    <row r="3105" spans="1:22">
      <c r="A3105" s="26">
        <v>3065</v>
      </c>
      <c r="B3105" s="28">
        <v>0</v>
      </c>
      <c r="C3105" s="28">
        <v>0</v>
      </c>
      <c r="D3105" s="28">
        <v>0</v>
      </c>
      <c r="E3105" s="28">
        <v>0</v>
      </c>
      <c r="F3105" s="28">
        <v>0</v>
      </c>
      <c r="G3105" s="28">
        <v>0</v>
      </c>
      <c r="H3105" s="28">
        <v>0</v>
      </c>
      <c r="I3105" s="28">
        <v>0</v>
      </c>
      <c r="J3105" s="28">
        <v>0</v>
      </c>
      <c r="K3105" s="28"/>
      <c r="L3105" s="28"/>
      <c r="M3105" s="28"/>
      <c r="N3105" s="28"/>
      <c r="O3105" s="28"/>
      <c r="P3105" s="28"/>
      <c r="Q3105" s="28"/>
      <c r="R3105" s="28"/>
      <c r="S3105" s="28"/>
      <c r="T3105" s="12"/>
      <c r="U3105" s="12"/>
      <c r="V3105" s="12"/>
    </row>
    <row r="3106" spans="1:22">
      <c r="A3106" s="26">
        <v>3066</v>
      </c>
      <c r="B3106" s="28">
        <v>1</v>
      </c>
      <c r="C3106" s="28">
        <v>0</v>
      </c>
      <c r="D3106" s="28">
        <v>0</v>
      </c>
      <c r="E3106" s="28">
        <v>1</v>
      </c>
      <c r="F3106" s="28">
        <v>1</v>
      </c>
      <c r="G3106" s="28">
        <v>0</v>
      </c>
      <c r="H3106" s="28">
        <v>0</v>
      </c>
      <c r="I3106" s="28">
        <v>0</v>
      </c>
      <c r="J3106" s="28">
        <v>0</v>
      </c>
      <c r="K3106" s="28"/>
      <c r="L3106" s="28"/>
      <c r="M3106" s="28"/>
      <c r="N3106" s="28"/>
      <c r="O3106" s="28"/>
      <c r="P3106" s="28"/>
      <c r="Q3106" s="28"/>
      <c r="R3106" s="28"/>
      <c r="S3106" s="28"/>
      <c r="T3106" s="12"/>
      <c r="U3106" s="12"/>
      <c r="V3106" s="12"/>
    </row>
    <row r="3107" spans="1:22">
      <c r="A3107" s="26">
        <v>3067</v>
      </c>
      <c r="B3107" s="28">
        <v>0</v>
      </c>
      <c r="C3107" s="28">
        <v>0</v>
      </c>
      <c r="D3107" s="28">
        <v>0</v>
      </c>
      <c r="E3107" s="28">
        <v>0</v>
      </c>
      <c r="F3107" s="28">
        <v>0</v>
      </c>
      <c r="G3107" s="28">
        <v>0</v>
      </c>
      <c r="H3107" s="28">
        <v>0</v>
      </c>
      <c r="I3107" s="28">
        <v>0</v>
      </c>
      <c r="J3107" s="28">
        <v>0</v>
      </c>
      <c r="K3107" s="28"/>
      <c r="L3107" s="28"/>
      <c r="M3107" s="28"/>
      <c r="N3107" s="28"/>
      <c r="O3107" s="28"/>
      <c r="P3107" s="28"/>
      <c r="Q3107" s="28"/>
      <c r="R3107" s="28"/>
      <c r="S3107" s="28"/>
      <c r="T3107" s="12"/>
      <c r="U3107" s="12"/>
      <c r="V3107" s="12"/>
    </row>
    <row r="3108" spans="1:22">
      <c r="A3108" s="26">
        <v>3068</v>
      </c>
      <c r="B3108" s="28">
        <v>1</v>
      </c>
      <c r="C3108" s="28">
        <v>0</v>
      </c>
      <c r="D3108" s="28">
        <v>0</v>
      </c>
      <c r="E3108" s="28">
        <v>0</v>
      </c>
      <c r="F3108" s="28">
        <v>0</v>
      </c>
      <c r="G3108" s="28">
        <v>0</v>
      </c>
      <c r="H3108" s="28">
        <v>0</v>
      </c>
      <c r="I3108" s="28">
        <v>0</v>
      </c>
      <c r="J3108" s="28">
        <v>0</v>
      </c>
      <c r="K3108" s="28"/>
      <c r="L3108" s="28"/>
      <c r="M3108" s="28"/>
      <c r="N3108" s="28"/>
      <c r="O3108" s="28"/>
      <c r="P3108" s="28"/>
      <c r="Q3108" s="28"/>
      <c r="R3108" s="28"/>
      <c r="S3108" s="28"/>
      <c r="T3108" s="12"/>
      <c r="U3108" s="12"/>
      <c r="V3108" s="12"/>
    </row>
    <row r="3109" spans="1:22">
      <c r="A3109" s="26">
        <v>3069</v>
      </c>
      <c r="B3109" s="28">
        <v>0</v>
      </c>
      <c r="C3109" s="28">
        <v>0</v>
      </c>
      <c r="D3109" s="28">
        <v>0</v>
      </c>
      <c r="E3109" s="28">
        <v>0</v>
      </c>
      <c r="F3109" s="28">
        <v>0</v>
      </c>
      <c r="G3109" s="28">
        <v>0</v>
      </c>
      <c r="H3109" s="28">
        <v>0</v>
      </c>
      <c r="I3109" s="28">
        <v>0</v>
      </c>
      <c r="J3109" s="28">
        <v>0</v>
      </c>
      <c r="K3109" s="28"/>
      <c r="L3109" s="28"/>
      <c r="M3109" s="28"/>
      <c r="N3109" s="28"/>
      <c r="O3109" s="28"/>
      <c r="P3109" s="28"/>
      <c r="Q3109" s="28"/>
      <c r="R3109" s="28"/>
      <c r="S3109" s="28"/>
      <c r="T3109" s="12"/>
      <c r="U3109" s="12"/>
      <c r="V3109" s="12"/>
    </row>
    <row r="3110" spans="1:22">
      <c r="A3110" s="26">
        <v>3070</v>
      </c>
      <c r="B3110" s="28">
        <v>0</v>
      </c>
      <c r="C3110" s="28">
        <v>0</v>
      </c>
      <c r="D3110" s="28">
        <v>0</v>
      </c>
      <c r="E3110" s="28">
        <v>1</v>
      </c>
      <c r="F3110" s="28">
        <v>0</v>
      </c>
      <c r="G3110" s="28">
        <v>0</v>
      </c>
      <c r="H3110" s="28">
        <v>0</v>
      </c>
      <c r="I3110" s="28">
        <v>0</v>
      </c>
      <c r="J3110" s="28">
        <v>0</v>
      </c>
      <c r="K3110" s="28"/>
      <c r="L3110" s="28"/>
      <c r="M3110" s="28"/>
      <c r="N3110" s="28"/>
      <c r="O3110" s="28"/>
      <c r="P3110" s="28"/>
      <c r="Q3110" s="28"/>
      <c r="R3110" s="28"/>
      <c r="S3110" s="28"/>
      <c r="T3110" s="12"/>
      <c r="U3110" s="12"/>
      <c r="V3110" s="12"/>
    </row>
    <row r="3111" spans="1:22">
      <c r="A3111" s="26">
        <v>3071</v>
      </c>
      <c r="B3111" s="28">
        <v>0</v>
      </c>
      <c r="C3111" s="28">
        <v>0</v>
      </c>
      <c r="D3111" s="28">
        <v>0</v>
      </c>
      <c r="E3111" s="28">
        <v>0</v>
      </c>
      <c r="F3111" s="28">
        <v>0</v>
      </c>
      <c r="G3111" s="28">
        <v>0</v>
      </c>
      <c r="H3111" s="28">
        <v>0</v>
      </c>
      <c r="I3111" s="28">
        <v>0</v>
      </c>
      <c r="J3111" s="28">
        <v>0</v>
      </c>
      <c r="K3111" s="28"/>
      <c r="L3111" s="28"/>
      <c r="M3111" s="28"/>
      <c r="N3111" s="28"/>
      <c r="O3111" s="28"/>
      <c r="P3111" s="28"/>
      <c r="Q3111" s="28"/>
      <c r="R3111" s="28"/>
      <c r="S3111" s="28"/>
      <c r="T3111" s="12"/>
      <c r="U3111" s="12"/>
      <c r="V3111" s="12"/>
    </row>
    <row r="3112" spans="1:22">
      <c r="A3112" s="26">
        <v>3072</v>
      </c>
      <c r="B3112" s="28">
        <v>0</v>
      </c>
      <c r="C3112" s="28">
        <v>0</v>
      </c>
      <c r="D3112" s="28">
        <v>0</v>
      </c>
      <c r="E3112" s="28">
        <v>0</v>
      </c>
      <c r="F3112" s="28">
        <v>0</v>
      </c>
      <c r="G3112" s="28">
        <v>0</v>
      </c>
      <c r="H3112" s="28">
        <v>0</v>
      </c>
      <c r="I3112" s="28">
        <v>0</v>
      </c>
      <c r="J3112" s="28">
        <v>0</v>
      </c>
      <c r="K3112" s="28"/>
      <c r="L3112" s="28"/>
      <c r="M3112" s="28"/>
      <c r="N3112" s="28"/>
      <c r="O3112" s="28"/>
      <c r="P3112" s="28"/>
      <c r="Q3112" s="28"/>
      <c r="R3112" s="28"/>
      <c r="S3112" s="28"/>
      <c r="T3112" s="12"/>
      <c r="U3112" s="12"/>
      <c r="V3112" s="12"/>
    </row>
    <row r="3113" spans="1:22">
      <c r="A3113" s="26">
        <v>3073</v>
      </c>
      <c r="B3113" s="28">
        <v>0</v>
      </c>
      <c r="C3113" s="28">
        <v>0</v>
      </c>
      <c r="D3113" s="28">
        <v>0</v>
      </c>
      <c r="E3113" s="28">
        <v>0</v>
      </c>
      <c r="F3113" s="28">
        <v>0</v>
      </c>
      <c r="G3113" s="28">
        <v>0</v>
      </c>
      <c r="H3113" s="28">
        <v>0</v>
      </c>
      <c r="I3113" s="28">
        <v>0</v>
      </c>
      <c r="J3113" s="28">
        <v>0</v>
      </c>
      <c r="K3113" s="28"/>
      <c r="L3113" s="28"/>
      <c r="M3113" s="28"/>
      <c r="N3113" s="28"/>
      <c r="O3113" s="28"/>
      <c r="P3113" s="28"/>
      <c r="Q3113" s="28"/>
      <c r="R3113" s="28"/>
      <c r="S3113" s="28"/>
      <c r="T3113" s="12"/>
      <c r="U3113" s="12"/>
      <c r="V3113" s="12"/>
    </row>
    <row r="3114" spans="1:22">
      <c r="A3114" s="26">
        <v>3074</v>
      </c>
      <c r="B3114" s="28">
        <v>1</v>
      </c>
      <c r="C3114" s="28">
        <v>0</v>
      </c>
      <c r="D3114" s="28">
        <v>0</v>
      </c>
      <c r="E3114" s="28">
        <v>0</v>
      </c>
      <c r="F3114" s="28">
        <v>1</v>
      </c>
      <c r="G3114" s="28">
        <v>0</v>
      </c>
      <c r="H3114" s="28">
        <v>0</v>
      </c>
      <c r="I3114" s="28">
        <v>0</v>
      </c>
      <c r="J3114" s="28">
        <v>0</v>
      </c>
      <c r="K3114" s="28"/>
      <c r="L3114" s="28"/>
      <c r="M3114" s="28"/>
      <c r="N3114" s="28"/>
      <c r="O3114" s="28"/>
      <c r="P3114" s="28"/>
      <c r="Q3114" s="28"/>
      <c r="R3114" s="28"/>
      <c r="S3114" s="28"/>
      <c r="T3114" s="12"/>
      <c r="U3114" s="12"/>
      <c r="V3114" s="12"/>
    </row>
    <row r="3115" spans="1:22">
      <c r="A3115" s="26">
        <v>3075</v>
      </c>
      <c r="B3115" s="28">
        <v>0</v>
      </c>
      <c r="C3115" s="28">
        <v>0</v>
      </c>
      <c r="D3115" s="28">
        <v>0</v>
      </c>
      <c r="E3115" s="28">
        <v>0</v>
      </c>
      <c r="F3115" s="28">
        <v>0</v>
      </c>
      <c r="G3115" s="28">
        <v>0</v>
      </c>
      <c r="H3115" s="28">
        <v>0</v>
      </c>
      <c r="I3115" s="28">
        <v>0</v>
      </c>
      <c r="J3115" s="28">
        <v>0</v>
      </c>
      <c r="K3115" s="28"/>
      <c r="L3115" s="28"/>
      <c r="M3115" s="28"/>
      <c r="N3115" s="28"/>
      <c r="O3115" s="28"/>
      <c r="P3115" s="28"/>
      <c r="Q3115" s="28"/>
      <c r="R3115" s="28"/>
      <c r="S3115" s="28"/>
      <c r="T3115" s="12"/>
      <c r="U3115" s="12"/>
      <c r="V3115" s="12"/>
    </row>
    <row r="3116" spans="1:22">
      <c r="A3116" s="26">
        <v>3076</v>
      </c>
      <c r="B3116" s="28">
        <v>0</v>
      </c>
      <c r="C3116" s="28">
        <v>0</v>
      </c>
      <c r="D3116" s="28">
        <v>0</v>
      </c>
      <c r="E3116" s="28">
        <v>0</v>
      </c>
      <c r="F3116" s="28">
        <v>0</v>
      </c>
      <c r="G3116" s="28">
        <v>0</v>
      </c>
      <c r="H3116" s="28">
        <v>0</v>
      </c>
      <c r="I3116" s="28">
        <v>0</v>
      </c>
      <c r="J3116" s="28">
        <v>0</v>
      </c>
      <c r="K3116" s="28"/>
      <c r="L3116" s="28"/>
      <c r="M3116" s="28"/>
      <c r="N3116" s="28"/>
      <c r="O3116" s="28"/>
      <c r="P3116" s="28"/>
      <c r="Q3116" s="28"/>
      <c r="R3116" s="28"/>
      <c r="S3116" s="28"/>
      <c r="T3116" s="12"/>
      <c r="U3116" s="12"/>
      <c r="V3116" s="12"/>
    </row>
    <row r="3117" spans="1:22">
      <c r="A3117" s="26">
        <v>3077</v>
      </c>
      <c r="B3117" s="28">
        <v>0</v>
      </c>
      <c r="C3117" s="28">
        <v>1</v>
      </c>
      <c r="D3117" s="28">
        <v>0</v>
      </c>
      <c r="E3117" s="28">
        <v>1</v>
      </c>
      <c r="F3117" s="28">
        <v>0</v>
      </c>
      <c r="G3117" s="28">
        <v>0</v>
      </c>
      <c r="H3117" s="28">
        <v>0</v>
      </c>
      <c r="I3117" s="28">
        <v>0</v>
      </c>
      <c r="J3117" s="28">
        <v>0</v>
      </c>
      <c r="K3117" s="28"/>
      <c r="L3117" s="28"/>
      <c r="M3117" s="28"/>
      <c r="N3117" s="28"/>
      <c r="O3117" s="28"/>
      <c r="P3117" s="28"/>
      <c r="Q3117" s="28"/>
      <c r="R3117" s="28"/>
      <c r="S3117" s="28"/>
      <c r="T3117" s="12"/>
      <c r="U3117" s="12"/>
      <c r="V3117" s="12"/>
    </row>
    <row r="3118" spans="1:22">
      <c r="A3118" s="26">
        <v>3078</v>
      </c>
      <c r="B3118" s="28">
        <v>1</v>
      </c>
      <c r="C3118" s="28">
        <v>0</v>
      </c>
      <c r="D3118" s="28">
        <v>0</v>
      </c>
      <c r="E3118" s="28">
        <v>0</v>
      </c>
      <c r="F3118" s="28">
        <v>0</v>
      </c>
      <c r="G3118" s="28">
        <v>0</v>
      </c>
      <c r="H3118" s="28">
        <v>0</v>
      </c>
      <c r="I3118" s="28">
        <v>0</v>
      </c>
      <c r="J3118" s="28">
        <v>0</v>
      </c>
      <c r="K3118" s="28"/>
      <c r="L3118" s="28"/>
      <c r="M3118" s="28"/>
      <c r="N3118" s="28"/>
      <c r="O3118" s="28"/>
      <c r="P3118" s="28"/>
      <c r="Q3118" s="28"/>
      <c r="R3118" s="28"/>
      <c r="S3118" s="28"/>
      <c r="T3118" s="12"/>
      <c r="U3118" s="12"/>
      <c r="V3118" s="12"/>
    </row>
    <row r="3119" spans="1:22">
      <c r="A3119" s="26">
        <v>3079</v>
      </c>
      <c r="B3119" s="28">
        <v>0</v>
      </c>
      <c r="C3119" s="28">
        <v>0</v>
      </c>
      <c r="D3119" s="28">
        <v>0</v>
      </c>
      <c r="E3119" s="28">
        <v>0</v>
      </c>
      <c r="F3119" s="28">
        <v>0</v>
      </c>
      <c r="G3119" s="28">
        <v>0</v>
      </c>
      <c r="H3119" s="28">
        <v>0</v>
      </c>
      <c r="I3119" s="28">
        <v>0</v>
      </c>
      <c r="J3119" s="28">
        <v>0</v>
      </c>
      <c r="K3119" s="28"/>
      <c r="L3119" s="28"/>
      <c r="M3119" s="28"/>
      <c r="N3119" s="28"/>
      <c r="O3119" s="28"/>
      <c r="P3119" s="28"/>
      <c r="Q3119" s="28"/>
      <c r="R3119" s="28"/>
      <c r="S3119" s="28"/>
      <c r="T3119" s="12"/>
      <c r="U3119" s="12"/>
      <c r="V3119" s="12"/>
    </row>
    <row r="3120" spans="1:22">
      <c r="A3120" s="26">
        <v>3080</v>
      </c>
      <c r="B3120" s="28">
        <v>0</v>
      </c>
      <c r="C3120" s="28">
        <v>0</v>
      </c>
      <c r="D3120" s="28">
        <v>0</v>
      </c>
      <c r="E3120" s="28">
        <v>0</v>
      </c>
      <c r="F3120" s="28">
        <v>0</v>
      </c>
      <c r="G3120" s="28">
        <v>0</v>
      </c>
      <c r="H3120" s="28">
        <v>0</v>
      </c>
      <c r="I3120" s="28">
        <v>0</v>
      </c>
      <c r="J3120" s="28">
        <v>0</v>
      </c>
      <c r="K3120" s="28"/>
      <c r="L3120" s="28"/>
      <c r="M3120" s="28"/>
      <c r="N3120" s="28"/>
      <c r="O3120" s="28"/>
      <c r="P3120" s="28"/>
      <c r="Q3120" s="28"/>
      <c r="R3120" s="28"/>
      <c r="S3120" s="28"/>
      <c r="T3120" s="12"/>
      <c r="U3120" s="12"/>
      <c r="V3120" s="12"/>
    </row>
    <row r="3121" spans="1:22">
      <c r="A3121" s="26">
        <v>3081</v>
      </c>
      <c r="B3121" s="28">
        <v>0</v>
      </c>
      <c r="C3121" s="28">
        <v>0</v>
      </c>
      <c r="D3121" s="28">
        <v>0</v>
      </c>
      <c r="E3121" s="28">
        <v>0</v>
      </c>
      <c r="F3121" s="28">
        <v>0</v>
      </c>
      <c r="G3121" s="28">
        <v>0</v>
      </c>
      <c r="H3121" s="28">
        <v>0</v>
      </c>
      <c r="I3121" s="28">
        <v>0</v>
      </c>
      <c r="J3121" s="28">
        <v>0</v>
      </c>
      <c r="K3121" s="28"/>
      <c r="L3121" s="28"/>
      <c r="M3121" s="28"/>
      <c r="N3121" s="28"/>
      <c r="O3121" s="28"/>
      <c r="P3121" s="28"/>
      <c r="Q3121" s="28"/>
      <c r="R3121" s="28"/>
      <c r="S3121" s="28"/>
      <c r="T3121" s="12"/>
      <c r="U3121" s="12"/>
      <c r="V3121" s="12"/>
    </row>
    <row r="3122" spans="1:22">
      <c r="A3122" s="26">
        <v>3082</v>
      </c>
      <c r="B3122" s="28">
        <v>0</v>
      </c>
      <c r="C3122" s="28">
        <v>0</v>
      </c>
      <c r="D3122" s="28">
        <v>0</v>
      </c>
      <c r="E3122" s="28">
        <v>0</v>
      </c>
      <c r="F3122" s="28">
        <v>0</v>
      </c>
      <c r="G3122" s="28">
        <v>0</v>
      </c>
      <c r="H3122" s="28">
        <v>0</v>
      </c>
      <c r="I3122" s="28">
        <v>0</v>
      </c>
      <c r="J3122" s="28">
        <v>0</v>
      </c>
      <c r="K3122" s="28"/>
      <c r="L3122" s="28"/>
      <c r="M3122" s="28"/>
      <c r="N3122" s="28"/>
      <c r="O3122" s="28"/>
      <c r="P3122" s="28"/>
      <c r="Q3122" s="28"/>
      <c r="R3122" s="28"/>
      <c r="S3122" s="28"/>
      <c r="T3122" s="12"/>
      <c r="U3122" s="12"/>
      <c r="V3122" s="12"/>
    </row>
    <row r="3123" spans="1:22">
      <c r="A3123" s="26">
        <v>3083</v>
      </c>
      <c r="B3123" s="28">
        <v>0</v>
      </c>
      <c r="C3123" s="28">
        <v>0</v>
      </c>
      <c r="D3123" s="28">
        <v>0</v>
      </c>
      <c r="E3123" s="28">
        <v>0</v>
      </c>
      <c r="F3123" s="28">
        <v>0</v>
      </c>
      <c r="G3123" s="28">
        <v>0</v>
      </c>
      <c r="H3123" s="28">
        <v>0</v>
      </c>
      <c r="I3123" s="28">
        <v>0</v>
      </c>
      <c r="J3123" s="28">
        <v>0</v>
      </c>
      <c r="K3123" s="28"/>
      <c r="L3123" s="28"/>
      <c r="M3123" s="28"/>
      <c r="N3123" s="28"/>
      <c r="O3123" s="28"/>
      <c r="P3123" s="28"/>
      <c r="Q3123" s="28"/>
      <c r="R3123" s="28"/>
      <c r="S3123" s="28"/>
      <c r="T3123" s="12"/>
      <c r="U3123" s="12"/>
      <c r="V3123" s="12"/>
    </row>
    <row r="3124" spans="1:22">
      <c r="A3124" s="26">
        <v>3084</v>
      </c>
      <c r="B3124" s="28">
        <v>0</v>
      </c>
      <c r="C3124" s="28">
        <v>0</v>
      </c>
      <c r="D3124" s="28">
        <v>0</v>
      </c>
      <c r="E3124" s="28">
        <v>0</v>
      </c>
      <c r="F3124" s="28">
        <v>0</v>
      </c>
      <c r="G3124" s="28">
        <v>0</v>
      </c>
      <c r="H3124" s="28">
        <v>0</v>
      </c>
      <c r="I3124" s="28">
        <v>0</v>
      </c>
      <c r="J3124" s="28">
        <v>0</v>
      </c>
      <c r="K3124" s="28"/>
      <c r="L3124" s="28"/>
      <c r="M3124" s="28"/>
      <c r="N3124" s="28"/>
      <c r="O3124" s="28"/>
      <c r="P3124" s="28"/>
      <c r="Q3124" s="28"/>
      <c r="R3124" s="28"/>
      <c r="S3124" s="28"/>
      <c r="T3124" s="12"/>
      <c r="U3124" s="12"/>
      <c r="V3124" s="12"/>
    </row>
    <row r="3125" spans="1:22">
      <c r="A3125" s="26">
        <v>3085</v>
      </c>
      <c r="B3125" s="28">
        <v>0</v>
      </c>
      <c r="C3125" s="28">
        <v>1</v>
      </c>
      <c r="D3125" s="28">
        <v>0</v>
      </c>
      <c r="E3125" s="28">
        <v>0</v>
      </c>
      <c r="F3125" s="28">
        <v>0</v>
      </c>
      <c r="G3125" s="28">
        <v>0</v>
      </c>
      <c r="H3125" s="28">
        <v>0</v>
      </c>
      <c r="I3125" s="28">
        <v>0</v>
      </c>
      <c r="J3125" s="28">
        <v>0</v>
      </c>
      <c r="K3125" s="28"/>
      <c r="L3125" s="28"/>
      <c r="M3125" s="28"/>
      <c r="N3125" s="28"/>
      <c r="O3125" s="28"/>
      <c r="P3125" s="28"/>
      <c r="Q3125" s="28"/>
      <c r="R3125" s="28"/>
      <c r="S3125" s="28"/>
      <c r="T3125" s="12"/>
      <c r="U3125" s="12"/>
      <c r="V3125" s="12"/>
    </row>
    <row r="3126" spans="1:22">
      <c r="A3126" s="26">
        <v>3086</v>
      </c>
      <c r="B3126" s="28">
        <v>0</v>
      </c>
      <c r="C3126" s="28">
        <v>0</v>
      </c>
      <c r="D3126" s="28">
        <v>0</v>
      </c>
      <c r="E3126" s="28">
        <v>0</v>
      </c>
      <c r="F3126" s="28">
        <v>0</v>
      </c>
      <c r="G3126" s="28">
        <v>0</v>
      </c>
      <c r="H3126" s="28">
        <v>0</v>
      </c>
      <c r="I3126" s="28">
        <v>0</v>
      </c>
      <c r="J3126" s="28">
        <v>0</v>
      </c>
      <c r="K3126" s="28"/>
      <c r="L3126" s="28"/>
      <c r="M3126" s="28"/>
      <c r="N3126" s="28"/>
      <c r="O3126" s="28"/>
      <c r="P3126" s="28"/>
      <c r="Q3126" s="28"/>
      <c r="R3126" s="28"/>
      <c r="S3126" s="28"/>
      <c r="T3126" s="12"/>
      <c r="U3126" s="12"/>
      <c r="V3126" s="12"/>
    </row>
    <row r="3127" spans="1:22">
      <c r="A3127" s="26">
        <v>3087</v>
      </c>
      <c r="B3127" s="28">
        <v>0</v>
      </c>
      <c r="C3127" s="28">
        <v>0</v>
      </c>
      <c r="D3127" s="28">
        <v>0</v>
      </c>
      <c r="E3127" s="28">
        <v>0</v>
      </c>
      <c r="F3127" s="28">
        <v>0</v>
      </c>
      <c r="G3127" s="28">
        <v>0</v>
      </c>
      <c r="H3127" s="28">
        <v>0</v>
      </c>
      <c r="I3127" s="28">
        <v>0</v>
      </c>
      <c r="J3127" s="28">
        <v>0</v>
      </c>
      <c r="K3127" s="28"/>
      <c r="L3127" s="28"/>
      <c r="M3127" s="28"/>
      <c r="N3127" s="28"/>
      <c r="O3127" s="28"/>
      <c r="P3127" s="28"/>
      <c r="Q3127" s="28"/>
      <c r="R3127" s="28"/>
      <c r="S3127" s="28"/>
      <c r="T3127" s="12"/>
      <c r="U3127" s="12"/>
      <c r="V3127" s="12"/>
    </row>
    <row r="3128" spans="1:22">
      <c r="A3128" s="26">
        <v>3088</v>
      </c>
      <c r="B3128" s="28">
        <v>0</v>
      </c>
      <c r="C3128" s="28">
        <v>0</v>
      </c>
      <c r="D3128" s="28">
        <v>1</v>
      </c>
      <c r="E3128" s="28">
        <v>0</v>
      </c>
      <c r="F3128" s="28">
        <v>0</v>
      </c>
      <c r="G3128" s="28">
        <v>0</v>
      </c>
      <c r="H3128" s="28">
        <v>0</v>
      </c>
      <c r="I3128" s="28">
        <v>0</v>
      </c>
      <c r="J3128" s="28">
        <v>0</v>
      </c>
      <c r="K3128" s="28"/>
      <c r="L3128" s="28"/>
      <c r="M3128" s="28"/>
      <c r="N3128" s="28"/>
      <c r="O3128" s="28"/>
      <c r="P3128" s="28"/>
      <c r="Q3128" s="28"/>
      <c r="R3128" s="28"/>
      <c r="S3128" s="28"/>
      <c r="T3128" s="12"/>
      <c r="U3128" s="12"/>
      <c r="V3128" s="12"/>
    </row>
    <row r="3129" spans="1:22">
      <c r="A3129" s="26">
        <v>3089</v>
      </c>
      <c r="B3129" s="28">
        <v>0</v>
      </c>
      <c r="C3129" s="28">
        <v>0</v>
      </c>
      <c r="D3129" s="28">
        <v>0</v>
      </c>
      <c r="E3129" s="28">
        <v>0</v>
      </c>
      <c r="F3129" s="28">
        <v>0</v>
      </c>
      <c r="G3129" s="28">
        <v>0</v>
      </c>
      <c r="H3129" s="28">
        <v>0</v>
      </c>
      <c r="I3129" s="28">
        <v>0</v>
      </c>
      <c r="J3129" s="28">
        <v>0</v>
      </c>
      <c r="K3129" s="28"/>
      <c r="L3129" s="28"/>
      <c r="M3129" s="28"/>
      <c r="N3129" s="28"/>
      <c r="O3129" s="28"/>
      <c r="P3129" s="28"/>
      <c r="Q3129" s="28"/>
      <c r="R3129" s="28"/>
      <c r="S3129" s="28"/>
      <c r="T3129" s="12"/>
      <c r="U3129" s="12"/>
      <c r="V3129" s="12"/>
    </row>
    <row r="3130" spans="1:22">
      <c r="A3130" s="26">
        <v>3090</v>
      </c>
      <c r="B3130" s="28">
        <v>1</v>
      </c>
      <c r="C3130" s="28">
        <v>0</v>
      </c>
      <c r="D3130" s="28">
        <v>0</v>
      </c>
      <c r="E3130" s="28">
        <v>0</v>
      </c>
      <c r="F3130" s="28">
        <v>0</v>
      </c>
      <c r="G3130" s="28">
        <v>0</v>
      </c>
      <c r="H3130" s="28">
        <v>0</v>
      </c>
      <c r="I3130" s="28">
        <v>0</v>
      </c>
      <c r="J3130" s="28">
        <v>0</v>
      </c>
      <c r="K3130" s="28"/>
      <c r="L3130" s="28"/>
      <c r="M3130" s="28"/>
      <c r="N3130" s="28"/>
      <c r="O3130" s="28"/>
      <c r="P3130" s="28"/>
      <c r="Q3130" s="28"/>
      <c r="R3130" s="28"/>
      <c r="S3130" s="28"/>
      <c r="T3130" s="12"/>
      <c r="U3130" s="12"/>
      <c r="V3130" s="12"/>
    </row>
    <row r="3131" spans="1:22">
      <c r="A3131" s="26">
        <v>3091</v>
      </c>
      <c r="B3131" s="28">
        <v>0</v>
      </c>
      <c r="C3131" s="28">
        <v>0</v>
      </c>
      <c r="D3131" s="28">
        <v>0</v>
      </c>
      <c r="E3131" s="28">
        <v>0</v>
      </c>
      <c r="F3131" s="28">
        <v>0</v>
      </c>
      <c r="G3131" s="28">
        <v>0</v>
      </c>
      <c r="H3131" s="28">
        <v>0</v>
      </c>
      <c r="I3131" s="28">
        <v>0</v>
      </c>
      <c r="J3131" s="28">
        <v>0</v>
      </c>
      <c r="K3131" s="28"/>
      <c r="L3131" s="28"/>
      <c r="M3131" s="28"/>
      <c r="N3131" s="28"/>
      <c r="O3131" s="28"/>
      <c r="P3131" s="28"/>
      <c r="Q3131" s="28"/>
      <c r="R3131" s="28"/>
      <c r="S3131" s="28"/>
      <c r="T3131" s="12"/>
      <c r="U3131" s="12"/>
      <c r="V3131" s="12"/>
    </row>
    <row r="3132" spans="1:22">
      <c r="A3132" s="26">
        <v>3092</v>
      </c>
      <c r="B3132" s="28">
        <v>0</v>
      </c>
      <c r="C3132" s="28">
        <v>0</v>
      </c>
      <c r="D3132" s="28">
        <v>0</v>
      </c>
      <c r="E3132" s="28">
        <v>0</v>
      </c>
      <c r="F3132" s="28">
        <v>0</v>
      </c>
      <c r="G3132" s="28">
        <v>0</v>
      </c>
      <c r="H3132" s="28">
        <v>0</v>
      </c>
      <c r="I3132" s="28">
        <v>0</v>
      </c>
      <c r="J3132" s="28">
        <v>0</v>
      </c>
      <c r="K3132" s="28"/>
      <c r="L3132" s="28"/>
      <c r="M3132" s="28"/>
      <c r="N3132" s="28"/>
      <c r="O3132" s="28"/>
      <c r="P3132" s="28"/>
      <c r="Q3132" s="28"/>
      <c r="R3132" s="28"/>
      <c r="S3132" s="28"/>
      <c r="T3132" s="12"/>
      <c r="U3132" s="12"/>
      <c r="V3132" s="12"/>
    </row>
    <row r="3133" spans="1:22">
      <c r="A3133" s="26">
        <v>3093</v>
      </c>
      <c r="B3133" s="28">
        <v>0</v>
      </c>
      <c r="C3133" s="28">
        <v>0</v>
      </c>
      <c r="D3133" s="28">
        <v>0</v>
      </c>
      <c r="E3133" s="28">
        <v>0</v>
      </c>
      <c r="F3133" s="28">
        <v>0</v>
      </c>
      <c r="G3133" s="28">
        <v>0</v>
      </c>
      <c r="H3133" s="28">
        <v>0</v>
      </c>
      <c r="I3133" s="28">
        <v>0</v>
      </c>
      <c r="J3133" s="28">
        <v>0</v>
      </c>
      <c r="K3133" s="28"/>
      <c r="L3133" s="28"/>
      <c r="M3133" s="28"/>
      <c r="N3133" s="28"/>
      <c r="O3133" s="28"/>
      <c r="P3133" s="28"/>
      <c r="Q3133" s="28"/>
      <c r="R3133" s="28"/>
      <c r="S3133" s="28"/>
      <c r="T3133" s="12"/>
      <c r="U3133" s="12"/>
      <c r="V3133" s="12"/>
    </row>
    <row r="3134" spans="1:22">
      <c r="A3134" s="26">
        <v>3094</v>
      </c>
      <c r="B3134" s="28">
        <v>0</v>
      </c>
      <c r="C3134" s="28">
        <v>0</v>
      </c>
      <c r="D3134" s="28">
        <v>0</v>
      </c>
      <c r="E3134" s="28">
        <v>0</v>
      </c>
      <c r="F3134" s="28">
        <v>0</v>
      </c>
      <c r="G3134" s="28">
        <v>0</v>
      </c>
      <c r="H3134" s="28">
        <v>0</v>
      </c>
      <c r="I3134" s="28">
        <v>0</v>
      </c>
      <c r="J3134" s="28">
        <v>0</v>
      </c>
      <c r="K3134" s="28"/>
      <c r="L3134" s="28"/>
      <c r="M3134" s="28"/>
      <c r="N3134" s="28"/>
      <c r="O3134" s="28"/>
      <c r="P3134" s="28"/>
      <c r="Q3134" s="28"/>
      <c r="R3134" s="28"/>
      <c r="S3134" s="28"/>
      <c r="T3134" s="12"/>
      <c r="U3134" s="12"/>
      <c r="V3134" s="12"/>
    </row>
    <row r="3135" spans="1:22">
      <c r="A3135" s="26">
        <v>3095</v>
      </c>
      <c r="B3135" s="28">
        <v>0</v>
      </c>
      <c r="C3135" s="28">
        <v>0</v>
      </c>
      <c r="D3135" s="28">
        <v>0</v>
      </c>
      <c r="E3135" s="28">
        <v>0</v>
      </c>
      <c r="F3135" s="28">
        <v>0</v>
      </c>
      <c r="G3135" s="28">
        <v>0</v>
      </c>
      <c r="H3135" s="28">
        <v>0</v>
      </c>
      <c r="I3135" s="28">
        <v>0</v>
      </c>
      <c r="J3135" s="28">
        <v>0</v>
      </c>
      <c r="K3135" s="28"/>
      <c r="L3135" s="28"/>
      <c r="M3135" s="28"/>
      <c r="N3135" s="28"/>
      <c r="O3135" s="28"/>
      <c r="P3135" s="28"/>
      <c r="Q3135" s="28"/>
      <c r="R3135" s="28"/>
      <c r="S3135" s="28"/>
      <c r="T3135" s="12"/>
      <c r="U3135" s="12"/>
      <c r="V3135" s="12"/>
    </row>
    <row r="3136" spans="1:22">
      <c r="A3136" s="26">
        <v>3096</v>
      </c>
      <c r="B3136" s="28">
        <v>0</v>
      </c>
      <c r="C3136" s="28">
        <v>0</v>
      </c>
      <c r="D3136" s="28">
        <v>0</v>
      </c>
      <c r="E3136" s="28">
        <v>0</v>
      </c>
      <c r="F3136" s="28">
        <v>0</v>
      </c>
      <c r="G3136" s="28">
        <v>0</v>
      </c>
      <c r="H3136" s="28">
        <v>0</v>
      </c>
      <c r="I3136" s="28">
        <v>0</v>
      </c>
      <c r="J3136" s="28">
        <v>0</v>
      </c>
      <c r="K3136" s="28"/>
      <c r="L3136" s="28"/>
      <c r="M3136" s="28"/>
      <c r="N3136" s="28"/>
      <c r="O3136" s="28"/>
      <c r="P3136" s="28"/>
      <c r="Q3136" s="28"/>
      <c r="R3136" s="28"/>
      <c r="S3136" s="28"/>
      <c r="T3136" s="12"/>
      <c r="U3136" s="12"/>
      <c r="V3136" s="12"/>
    </row>
    <row r="3137" spans="1:22">
      <c r="A3137" s="26">
        <v>3097</v>
      </c>
      <c r="B3137" s="28">
        <v>0</v>
      </c>
      <c r="C3137" s="28">
        <v>0</v>
      </c>
      <c r="D3137" s="28">
        <v>0</v>
      </c>
      <c r="E3137" s="28">
        <v>1</v>
      </c>
      <c r="F3137" s="28">
        <v>0</v>
      </c>
      <c r="G3137" s="28">
        <v>0</v>
      </c>
      <c r="H3137" s="28">
        <v>0</v>
      </c>
      <c r="I3137" s="28">
        <v>0</v>
      </c>
      <c r="J3137" s="28">
        <v>0</v>
      </c>
      <c r="K3137" s="28"/>
      <c r="L3137" s="28"/>
      <c r="M3137" s="28"/>
      <c r="N3137" s="28"/>
      <c r="O3137" s="28"/>
      <c r="P3137" s="28"/>
      <c r="Q3137" s="28"/>
      <c r="R3137" s="28"/>
      <c r="S3137" s="28"/>
      <c r="T3137" s="12"/>
      <c r="U3137" s="12"/>
      <c r="V3137" s="12"/>
    </row>
    <row r="3138" spans="1:22">
      <c r="A3138" s="26">
        <v>3098</v>
      </c>
      <c r="B3138" s="28">
        <v>0</v>
      </c>
      <c r="C3138" s="28">
        <v>1</v>
      </c>
      <c r="D3138" s="28">
        <v>1</v>
      </c>
      <c r="E3138" s="28">
        <v>0</v>
      </c>
      <c r="F3138" s="28">
        <v>0</v>
      </c>
      <c r="G3138" s="28">
        <v>0</v>
      </c>
      <c r="H3138" s="28">
        <v>0</v>
      </c>
      <c r="I3138" s="28">
        <v>0</v>
      </c>
      <c r="J3138" s="28">
        <v>0</v>
      </c>
      <c r="K3138" s="28"/>
      <c r="L3138" s="28"/>
      <c r="M3138" s="28"/>
      <c r="N3138" s="28"/>
      <c r="O3138" s="28"/>
      <c r="P3138" s="28"/>
      <c r="Q3138" s="28"/>
      <c r="R3138" s="28"/>
      <c r="S3138" s="28"/>
      <c r="T3138" s="12"/>
      <c r="U3138" s="12"/>
      <c r="V3138" s="12"/>
    </row>
    <row r="3139" spans="1:22">
      <c r="A3139" s="26">
        <v>3099</v>
      </c>
      <c r="B3139" s="28">
        <v>0</v>
      </c>
      <c r="C3139" s="28">
        <v>0</v>
      </c>
      <c r="D3139" s="28">
        <v>0</v>
      </c>
      <c r="E3139" s="28">
        <v>0</v>
      </c>
      <c r="F3139" s="28">
        <v>0</v>
      </c>
      <c r="G3139" s="28">
        <v>0</v>
      </c>
      <c r="H3139" s="28">
        <v>0</v>
      </c>
      <c r="I3139" s="28">
        <v>0</v>
      </c>
      <c r="J3139" s="28">
        <v>0</v>
      </c>
      <c r="K3139" s="28"/>
      <c r="L3139" s="28"/>
      <c r="M3139" s="28"/>
      <c r="N3139" s="28"/>
      <c r="O3139" s="28"/>
      <c r="P3139" s="28"/>
      <c r="Q3139" s="28"/>
      <c r="R3139" s="28"/>
      <c r="S3139" s="28"/>
      <c r="T3139" s="12"/>
      <c r="U3139" s="12"/>
      <c r="V3139" s="12"/>
    </row>
    <row r="3140" spans="1:22">
      <c r="A3140" s="26">
        <v>3100</v>
      </c>
      <c r="B3140" s="28">
        <v>0</v>
      </c>
      <c r="C3140" s="28">
        <v>0</v>
      </c>
      <c r="D3140" s="28">
        <v>1</v>
      </c>
      <c r="E3140" s="28">
        <v>1</v>
      </c>
      <c r="F3140" s="28">
        <v>0</v>
      </c>
      <c r="G3140" s="28">
        <v>0</v>
      </c>
      <c r="H3140" s="28">
        <v>0</v>
      </c>
      <c r="I3140" s="28">
        <v>0</v>
      </c>
      <c r="J3140" s="28">
        <v>0</v>
      </c>
      <c r="K3140" s="28"/>
      <c r="L3140" s="28"/>
      <c r="M3140" s="28"/>
      <c r="N3140" s="28"/>
      <c r="O3140" s="28"/>
      <c r="P3140" s="28"/>
      <c r="Q3140" s="28"/>
      <c r="R3140" s="28"/>
      <c r="S3140" s="28"/>
      <c r="T3140" s="12"/>
      <c r="U3140" s="12"/>
      <c r="V3140" s="12"/>
    </row>
    <row r="3141" spans="1:22">
      <c r="A3141" s="26">
        <v>3101</v>
      </c>
      <c r="B3141" s="28">
        <v>0</v>
      </c>
      <c r="C3141" s="28">
        <v>0</v>
      </c>
      <c r="D3141" s="28">
        <v>0</v>
      </c>
      <c r="E3141" s="28">
        <v>1</v>
      </c>
      <c r="F3141" s="28">
        <v>0</v>
      </c>
      <c r="G3141" s="28">
        <v>0</v>
      </c>
      <c r="H3141" s="28">
        <v>0</v>
      </c>
      <c r="I3141" s="28">
        <v>0</v>
      </c>
      <c r="J3141" s="28">
        <v>0</v>
      </c>
      <c r="K3141" s="28"/>
      <c r="L3141" s="28"/>
      <c r="M3141" s="28"/>
      <c r="N3141" s="28"/>
      <c r="O3141" s="28"/>
      <c r="P3141" s="28"/>
      <c r="Q3141" s="28"/>
      <c r="R3141" s="28"/>
      <c r="S3141" s="28"/>
      <c r="T3141" s="12"/>
      <c r="U3141" s="12"/>
      <c r="V3141" s="12"/>
    </row>
    <row r="3142" spans="1:22">
      <c r="A3142" s="26">
        <v>3102</v>
      </c>
      <c r="B3142" s="28">
        <v>0</v>
      </c>
      <c r="C3142" s="28">
        <v>0</v>
      </c>
      <c r="D3142" s="28">
        <v>0</v>
      </c>
      <c r="E3142" s="28">
        <v>0</v>
      </c>
      <c r="F3142" s="28">
        <v>0</v>
      </c>
      <c r="G3142" s="28">
        <v>0</v>
      </c>
      <c r="H3142" s="28">
        <v>0</v>
      </c>
      <c r="I3142" s="28">
        <v>0</v>
      </c>
      <c r="J3142" s="28">
        <v>0</v>
      </c>
      <c r="K3142" s="28"/>
      <c r="L3142" s="28"/>
      <c r="M3142" s="28"/>
      <c r="N3142" s="28"/>
      <c r="O3142" s="28"/>
      <c r="P3142" s="28"/>
      <c r="Q3142" s="28"/>
      <c r="R3142" s="28"/>
      <c r="S3142" s="28"/>
      <c r="T3142" s="12"/>
      <c r="U3142" s="12"/>
      <c r="V3142" s="12"/>
    </row>
    <row r="3143" spans="1:22">
      <c r="A3143" s="26">
        <v>3103</v>
      </c>
      <c r="B3143" s="28">
        <v>0</v>
      </c>
      <c r="C3143" s="28">
        <v>1</v>
      </c>
      <c r="D3143" s="28">
        <v>1</v>
      </c>
      <c r="E3143" s="28">
        <v>0</v>
      </c>
      <c r="F3143" s="28">
        <v>0</v>
      </c>
      <c r="G3143" s="28">
        <v>0</v>
      </c>
      <c r="H3143" s="28">
        <v>0</v>
      </c>
      <c r="I3143" s="28">
        <v>0</v>
      </c>
      <c r="J3143" s="28">
        <v>0</v>
      </c>
      <c r="K3143" s="28"/>
      <c r="L3143" s="28"/>
      <c r="M3143" s="28"/>
      <c r="N3143" s="28"/>
      <c r="O3143" s="28"/>
      <c r="P3143" s="28"/>
      <c r="Q3143" s="28"/>
      <c r="R3143" s="28"/>
      <c r="S3143" s="28"/>
      <c r="T3143" s="12"/>
      <c r="U3143" s="12"/>
      <c r="V3143" s="12"/>
    </row>
    <row r="3144" spans="1:22">
      <c r="A3144" s="26">
        <v>3104</v>
      </c>
      <c r="B3144" s="28">
        <v>0</v>
      </c>
      <c r="C3144" s="28">
        <v>0</v>
      </c>
      <c r="D3144" s="28">
        <v>0</v>
      </c>
      <c r="E3144" s="28">
        <v>0</v>
      </c>
      <c r="F3144" s="28">
        <v>0</v>
      </c>
      <c r="G3144" s="28">
        <v>0</v>
      </c>
      <c r="H3144" s="28">
        <v>0</v>
      </c>
      <c r="I3144" s="28">
        <v>0</v>
      </c>
      <c r="J3144" s="28">
        <v>0</v>
      </c>
      <c r="K3144" s="28"/>
      <c r="L3144" s="28"/>
      <c r="M3144" s="28"/>
      <c r="N3144" s="28"/>
      <c r="O3144" s="28"/>
      <c r="P3144" s="28"/>
      <c r="Q3144" s="28"/>
      <c r="R3144" s="28"/>
      <c r="S3144" s="28"/>
      <c r="T3144" s="12"/>
      <c r="U3144" s="12"/>
      <c r="V3144" s="12"/>
    </row>
    <row r="3145" spans="1:22">
      <c r="A3145" s="26">
        <v>3105</v>
      </c>
      <c r="B3145" s="28">
        <v>0</v>
      </c>
      <c r="C3145" s="28">
        <v>0</v>
      </c>
      <c r="D3145" s="28">
        <v>0</v>
      </c>
      <c r="E3145" s="28">
        <v>0</v>
      </c>
      <c r="F3145" s="28">
        <v>2</v>
      </c>
      <c r="G3145" s="28">
        <v>0</v>
      </c>
      <c r="H3145" s="28">
        <v>0</v>
      </c>
      <c r="I3145" s="28">
        <v>0</v>
      </c>
      <c r="J3145" s="28">
        <v>0</v>
      </c>
      <c r="K3145" s="28"/>
      <c r="L3145" s="28"/>
      <c r="M3145" s="28"/>
      <c r="N3145" s="28"/>
      <c r="O3145" s="28"/>
      <c r="P3145" s="28"/>
      <c r="Q3145" s="28"/>
      <c r="R3145" s="28"/>
      <c r="S3145" s="28"/>
      <c r="T3145" s="12"/>
      <c r="U3145" s="12"/>
      <c r="V3145" s="12"/>
    </row>
    <row r="3146" spans="1:22">
      <c r="A3146" s="26">
        <v>3106</v>
      </c>
      <c r="B3146" s="28">
        <v>0</v>
      </c>
      <c r="C3146" s="28">
        <v>0</v>
      </c>
      <c r="D3146" s="28">
        <v>0</v>
      </c>
      <c r="E3146" s="28">
        <v>0</v>
      </c>
      <c r="F3146" s="28">
        <v>0</v>
      </c>
      <c r="G3146" s="28">
        <v>0</v>
      </c>
      <c r="H3146" s="28">
        <v>0</v>
      </c>
      <c r="I3146" s="28">
        <v>0</v>
      </c>
      <c r="J3146" s="28">
        <v>0</v>
      </c>
      <c r="K3146" s="28"/>
      <c r="L3146" s="28"/>
      <c r="M3146" s="28"/>
      <c r="N3146" s="28"/>
      <c r="O3146" s="28"/>
      <c r="P3146" s="28"/>
      <c r="Q3146" s="28"/>
      <c r="R3146" s="28"/>
      <c r="S3146" s="28"/>
      <c r="T3146" s="12"/>
      <c r="U3146" s="12"/>
      <c r="V3146" s="12"/>
    </row>
    <row r="3147" spans="1:22">
      <c r="A3147" s="26">
        <v>3107</v>
      </c>
      <c r="B3147" s="28">
        <v>0</v>
      </c>
      <c r="C3147" s="28">
        <v>0</v>
      </c>
      <c r="D3147" s="28">
        <v>1</v>
      </c>
      <c r="E3147" s="28">
        <v>0</v>
      </c>
      <c r="F3147" s="28">
        <v>1</v>
      </c>
      <c r="G3147" s="28">
        <v>0</v>
      </c>
      <c r="H3147" s="28">
        <v>0</v>
      </c>
      <c r="I3147" s="28">
        <v>0</v>
      </c>
      <c r="J3147" s="28">
        <v>0</v>
      </c>
      <c r="K3147" s="28"/>
      <c r="L3147" s="28"/>
      <c r="M3147" s="28"/>
      <c r="N3147" s="28"/>
      <c r="O3147" s="28"/>
      <c r="P3147" s="28"/>
      <c r="Q3147" s="28"/>
      <c r="R3147" s="28"/>
      <c r="S3147" s="28"/>
      <c r="T3147" s="12"/>
      <c r="U3147" s="12"/>
      <c r="V3147" s="12"/>
    </row>
    <row r="3148" spans="1:22">
      <c r="A3148" s="26">
        <v>3108</v>
      </c>
      <c r="B3148" s="28">
        <v>0</v>
      </c>
      <c r="C3148" s="28">
        <v>0</v>
      </c>
      <c r="D3148" s="28">
        <v>1</v>
      </c>
      <c r="E3148" s="28">
        <v>0</v>
      </c>
      <c r="F3148" s="28">
        <v>0</v>
      </c>
      <c r="G3148" s="28">
        <v>0</v>
      </c>
      <c r="H3148" s="28">
        <v>0</v>
      </c>
      <c r="I3148" s="28">
        <v>0</v>
      </c>
      <c r="J3148" s="28">
        <v>0</v>
      </c>
      <c r="K3148" s="28"/>
      <c r="L3148" s="28"/>
      <c r="M3148" s="28"/>
      <c r="N3148" s="28"/>
      <c r="O3148" s="28"/>
      <c r="P3148" s="28"/>
      <c r="Q3148" s="28"/>
      <c r="R3148" s="28"/>
      <c r="S3148" s="28"/>
      <c r="T3148" s="12"/>
      <c r="U3148" s="12"/>
      <c r="V3148" s="12"/>
    </row>
    <row r="3149" spans="1:22">
      <c r="A3149" s="26">
        <v>3109</v>
      </c>
      <c r="B3149" s="28">
        <v>0</v>
      </c>
      <c r="C3149" s="28">
        <v>0</v>
      </c>
      <c r="D3149" s="28">
        <v>0</v>
      </c>
      <c r="E3149" s="28">
        <v>0</v>
      </c>
      <c r="F3149" s="28">
        <v>1</v>
      </c>
      <c r="G3149" s="28">
        <v>0</v>
      </c>
      <c r="H3149" s="28">
        <v>0</v>
      </c>
      <c r="I3149" s="28">
        <v>0</v>
      </c>
      <c r="J3149" s="28">
        <v>0</v>
      </c>
      <c r="K3149" s="28"/>
      <c r="L3149" s="28"/>
      <c r="M3149" s="28"/>
      <c r="N3149" s="28"/>
      <c r="O3149" s="28"/>
      <c r="P3149" s="28"/>
      <c r="Q3149" s="28"/>
      <c r="R3149" s="28"/>
      <c r="S3149" s="28"/>
      <c r="T3149" s="12"/>
      <c r="U3149" s="12"/>
      <c r="V3149" s="12"/>
    </row>
    <row r="3150" spans="1:22">
      <c r="A3150" s="26">
        <v>3110</v>
      </c>
      <c r="B3150" s="28">
        <v>0</v>
      </c>
      <c r="C3150" s="28">
        <v>0</v>
      </c>
      <c r="D3150" s="28">
        <v>0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8">
        <v>0</v>
      </c>
      <c r="K3150" s="28"/>
      <c r="L3150" s="28"/>
      <c r="M3150" s="28"/>
      <c r="N3150" s="28"/>
      <c r="O3150" s="28"/>
      <c r="P3150" s="28"/>
      <c r="Q3150" s="28"/>
      <c r="R3150" s="28"/>
      <c r="S3150" s="28"/>
      <c r="T3150" s="12"/>
      <c r="U3150" s="12"/>
      <c r="V3150" s="12"/>
    </row>
    <row r="3151" spans="1:22">
      <c r="A3151" s="26">
        <v>3111</v>
      </c>
      <c r="B3151" s="28">
        <v>0</v>
      </c>
      <c r="C3151" s="28">
        <v>1</v>
      </c>
      <c r="D3151" s="28">
        <v>0</v>
      </c>
      <c r="E3151" s="28">
        <v>0</v>
      </c>
      <c r="F3151" s="28">
        <v>1</v>
      </c>
      <c r="G3151" s="28">
        <v>0</v>
      </c>
      <c r="H3151" s="28">
        <v>0</v>
      </c>
      <c r="I3151" s="28">
        <v>0</v>
      </c>
      <c r="J3151" s="28">
        <v>0</v>
      </c>
      <c r="K3151" s="28"/>
      <c r="L3151" s="28"/>
      <c r="M3151" s="28"/>
      <c r="N3151" s="28"/>
      <c r="O3151" s="28"/>
      <c r="P3151" s="28"/>
      <c r="Q3151" s="28"/>
      <c r="R3151" s="28"/>
      <c r="S3151" s="28"/>
      <c r="T3151" s="12"/>
      <c r="U3151" s="12"/>
      <c r="V3151" s="12"/>
    </row>
    <row r="3152" spans="1:22">
      <c r="A3152" s="26">
        <v>3112</v>
      </c>
      <c r="B3152" s="28">
        <v>0</v>
      </c>
      <c r="C3152" s="28">
        <v>0</v>
      </c>
      <c r="D3152" s="28">
        <v>0</v>
      </c>
      <c r="E3152" s="28">
        <v>0</v>
      </c>
      <c r="F3152" s="28">
        <v>0</v>
      </c>
      <c r="G3152" s="28">
        <v>0</v>
      </c>
      <c r="H3152" s="28">
        <v>0</v>
      </c>
      <c r="I3152" s="28">
        <v>0</v>
      </c>
      <c r="J3152" s="28">
        <v>0</v>
      </c>
      <c r="K3152" s="28"/>
      <c r="L3152" s="28"/>
      <c r="M3152" s="28"/>
      <c r="N3152" s="28"/>
      <c r="O3152" s="28"/>
      <c r="P3152" s="28"/>
      <c r="Q3152" s="28"/>
      <c r="R3152" s="28"/>
      <c r="S3152" s="28"/>
      <c r="T3152" s="12"/>
      <c r="U3152" s="12"/>
      <c r="V3152" s="12"/>
    </row>
    <row r="3153" spans="1:22">
      <c r="A3153" s="26">
        <v>3113</v>
      </c>
      <c r="B3153" s="28">
        <v>0</v>
      </c>
      <c r="C3153" s="28">
        <v>0</v>
      </c>
      <c r="D3153" s="28">
        <v>0</v>
      </c>
      <c r="E3153" s="28">
        <v>0</v>
      </c>
      <c r="F3153" s="28">
        <v>0</v>
      </c>
      <c r="G3153" s="28">
        <v>0</v>
      </c>
      <c r="H3153" s="28">
        <v>0</v>
      </c>
      <c r="I3153" s="28">
        <v>0</v>
      </c>
      <c r="J3153" s="28">
        <v>0</v>
      </c>
      <c r="K3153" s="28"/>
      <c r="L3153" s="28"/>
      <c r="M3153" s="28"/>
      <c r="N3153" s="28"/>
      <c r="O3153" s="28"/>
      <c r="P3153" s="28"/>
      <c r="Q3153" s="28"/>
      <c r="R3153" s="28"/>
      <c r="S3153" s="28"/>
      <c r="T3153" s="12"/>
      <c r="U3153" s="12"/>
      <c r="V3153" s="12"/>
    </row>
    <row r="3154" spans="1:22">
      <c r="A3154" s="26">
        <v>3114</v>
      </c>
      <c r="B3154" s="28">
        <v>0</v>
      </c>
      <c r="C3154" s="28">
        <v>0</v>
      </c>
      <c r="D3154" s="28">
        <v>0</v>
      </c>
      <c r="E3154" s="28">
        <v>0</v>
      </c>
      <c r="F3154" s="28">
        <v>0</v>
      </c>
      <c r="G3154" s="28">
        <v>0</v>
      </c>
      <c r="H3154" s="28">
        <v>0</v>
      </c>
      <c r="I3154" s="28">
        <v>0</v>
      </c>
      <c r="J3154" s="28">
        <v>0</v>
      </c>
      <c r="K3154" s="28"/>
      <c r="L3154" s="28"/>
      <c r="M3154" s="28"/>
      <c r="N3154" s="28"/>
      <c r="O3154" s="28"/>
      <c r="P3154" s="28"/>
      <c r="Q3154" s="28"/>
      <c r="R3154" s="28"/>
      <c r="S3154" s="28"/>
      <c r="T3154" s="12"/>
      <c r="U3154" s="12"/>
      <c r="V3154" s="12"/>
    </row>
    <row r="3155" spans="1:22">
      <c r="A3155" s="26">
        <v>3115</v>
      </c>
      <c r="B3155" s="28">
        <v>0</v>
      </c>
      <c r="C3155" s="28">
        <v>0</v>
      </c>
      <c r="D3155" s="28">
        <v>1</v>
      </c>
      <c r="E3155" s="28">
        <v>0</v>
      </c>
      <c r="F3155" s="28">
        <v>0</v>
      </c>
      <c r="G3155" s="28">
        <v>0</v>
      </c>
      <c r="H3155" s="28">
        <v>0</v>
      </c>
      <c r="I3155" s="28">
        <v>0</v>
      </c>
      <c r="J3155" s="28">
        <v>0</v>
      </c>
      <c r="K3155" s="28"/>
      <c r="L3155" s="28"/>
      <c r="M3155" s="28"/>
      <c r="N3155" s="28"/>
      <c r="O3155" s="28"/>
      <c r="P3155" s="28"/>
      <c r="Q3155" s="28"/>
      <c r="R3155" s="28"/>
      <c r="S3155" s="28"/>
      <c r="T3155" s="12"/>
      <c r="U3155" s="12"/>
      <c r="V3155" s="12"/>
    </row>
    <row r="3156" spans="1:22">
      <c r="A3156" s="26">
        <v>3116</v>
      </c>
      <c r="B3156" s="28">
        <v>0</v>
      </c>
      <c r="C3156" s="28">
        <v>0</v>
      </c>
      <c r="D3156" s="28">
        <v>0</v>
      </c>
      <c r="E3156" s="28">
        <v>0</v>
      </c>
      <c r="F3156" s="28">
        <v>0</v>
      </c>
      <c r="G3156" s="28">
        <v>0</v>
      </c>
      <c r="H3156" s="28">
        <v>0</v>
      </c>
      <c r="I3156" s="28">
        <v>0</v>
      </c>
      <c r="J3156" s="28">
        <v>0</v>
      </c>
      <c r="K3156" s="28"/>
      <c r="L3156" s="28"/>
      <c r="M3156" s="28"/>
      <c r="N3156" s="28"/>
      <c r="O3156" s="28"/>
      <c r="P3156" s="28"/>
      <c r="Q3156" s="28"/>
      <c r="R3156" s="28"/>
      <c r="S3156" s="28"/>
      <c r="T3156" s="12"/>
      <c r="U3156" s="12"/>
      <c r="V3156" s="12"/>
    </row>
    <row r="3157" spans="1:22">
      <c r="A3157" s="26">
        <v>3117</v>
      </c>
      <c r="B3157" s="28">
        <v>0</v>
      </c>
      <c r="C3157" s="28">
        <v>0</v>
      </c>
      <c r="D3157" s="28">
        <v>0</v>
      </c>
      <c r="E3157" s="28">
        <v>0</v>
      </c>
      <c r="F3157" s="28">
        <v>0</v>
      </c>
      <c r="G3157" s="28">
        <v>0</v>
      </c>
      <c r="H3157" s="28">
        <v>0</v>
      </c>
      <c r="I3157" s="28">
        <v>0</v>
      </c>
      <c r="J3157" s="28">
        <v>0</v>
      </c>
      <c r="K3157" s="28"/>
      <c r="L3157" s="28"/>
      <c r="M3157" s="28"/>
      <c r="N3157" s="28"/>
      <c r="O3157" s="28"/>
      <c r="P3157" s="28"/>
      <c r="Q3157" s="28"/>
      <c r="R3157" s="28"/>
      <c r="S3157" s="28"/>
      <c r="T3157" s="12"/>
      <c r="U3157" s="12"/>
      <c r="V3157" s="12"/>
    </row>
    <row r="3158" spans="1:22">
      <c r="A3158" s="26">
        <v>3118</v>
      </c>
      <c r="B3158" s="28">
        <v>0</v>
      </c>
      <c r="C3158" s="28">
        <v>0</v>
      </c>
      <c r="D3158" s="28">
        <v>0</v>
      </c>
      <c r="E3158" s="28">
        <v>0</v>
      </c>
      <c r="F3158" s="28">
        <v>0</v>
      </c>
      <c r="G3158" s="28">
        <v>0</v>
      </c>
      <c r="H3158" s="28">
        <v>0</v>
      </c>
      <c r="I3158" s="28">
        <v>0</v>
      </c>
      <c r="J3158" s="28">
        <v>0</v>
      </c>
      <c r="K3158" s="28"/>
      <c r="L3158" s="28"/>
      <c r="M3158" s="28"/>
      <c r="N3158" s="28"/>
      <c r="O3158" s="28"/>
      <c r="P3158" s="28"/>
      <c r="Q3158" s="28"/>
      <c r="R3158" s="28"/>
      <c r="S3158" s="28"/>
      <c r="T3158" s="12"/>
      <c r="U3158" s="12"/>
      <c r="V3158" s="12"/>
    </row>
    <row r="3159" spans="1:22">
      <c r="A3159" s="26">
        <v>3119</v>
      </c>
      <c r="B3159" s="28">
        <v>0</v>
      </c>
      <c r="C3159" s="28">
        <v>0</v>
      </c>
      <c r="D3159" s="28">
        <v>0</v>
      </c>
      <c r="E3159" s="28">
        <v>0</v>
      </c>
      <c r="F3159" s="28">
        <v>0</v>
      </c>
      <c r="G3159" s="28">
        <v>0</v>
      </c>
      <c r="H3159" s="28">
        <v>0</v>
      </c>
      <c r="I3159" s="28">
        <v>0</v>
      </c>
      <c r="J3159" s="28">
        <v>0</v>
      </c>
      <c r="K3159" s="28"/>
      <c r="L3159" s="28"/>
      <c r="M3159" s="28"/>
      <c r="N3159" s="28"/>
      <c r="O3159" s="28"/>
      <c r="P3159" s="28"/>
      <c r="Q3159" s="28"/>
      <c r="R3159" s="28"/>
      <c r="S3159" s="28"/>
      <c r="T3159" s="12"/>
      <c r="U3159" s="12"/>
      <c r="V3159" s="12"/>
    </row>
    <row r="3160" spans="1:22">
      <c r="A3160" s="26">
        <v>3120</v>
      </c>
      <c r="B3160" s="28">
        <v>0</v>
      </c>
      <c r="C3160" s="28">
        <v>0</v>
      </c>
      <c r="D3160" s="28">
        <v>0</v>
      </c>
      <c r="E3160" s="28">
        <v>0</v>
      </c>
      <c r="F3160" s="28">
        <v>0</v>
      </c>
      <c r="G3160" s="28">
        <v>0</v>
      </c>
      <c r="H3160" s="28">
        <v>0</v>
      </c>
      <c r="I3160" s="28">
        <v>0</v>
      </c>
      <c r="J3160" s="28">
        <v>0</v>
      </c>
      <c r="K3160" s="28"/>
      <c r="L3160" s="28"/>
      <c r="M3160" s="28"/>
      <c r="N3160" s="28"/>
      <c r="O3160" s="28"/>
      <c r="P3160" s="28"/>
      <c r="Q3160" s="28"/>
      <c r="R3160" s="28"/>
      <c r="S3160" s="28"/>
      <c r="T3160" s="12"/>
      <c r="U3160" s="12"/>
      <c r="V3160" s="12"/>
    </row>
    <row r="3161" spans="1:22">
      <c r="A3161" s="26">
        <v>3121</v>
      </c>
      <c r="B3161" s="28">
        <v>1</v>
      </c>
      <c r="C3161" s="28">
        <v>0</v>
      </c>
      <c r="D3161" s="28">
        <v>0</v>
      </c>
      <c r="E3161" s="28">
        <v>0</v>
      </c>
      <c r="F3161" s="28">
        <v>0</v>
      </c>
      <c r="G3161" s="28">
        <v>0</v>
      </c>
      <c r="H3161" s="28">
        <v>0</v>
      </c>
      <c r="I3161" s="28">
        <v>0</v>
      </c>
      <c r="J3161" s="28">
        <v>0</v>
      </c>
      <c r="K3161" s="28"/>
      <c r="L3161" s="28"/>
      <c r="M3161" s="28"/>
      <c r="N3161" s="28"/>
      <c r="O3161" s="28"/>
      <c r="P3161" s="28"/>
      <c r="Q3161" s="28"/>
      <c r="R3161" s="28"/>
      <c r="S3161" s="28"/>
      <c r="T3161" s="12"/>
      <c r="U3161" s="12"/>
      <c r="V3161" s="12"/>
    </row>
    <row r="3162" spans="1:22">
      <c r="A3162" s="26">
        <v>3122</v>
      </c>
      <c r="B3162" s="28">
        <v>1</v>
      </c>
      <c r="C3162" s="28">
        <v>0</v>
      </c>
      <c r="D3162" s="28">
        <v>0</v>
      </c>
      <c r="E3162" s="28">
        <v>0</v>
      </c>
      <c r="F3162" s="28">
        <v>0</v>
      </c>
      <c r="G3162" s="28">
        <v>0</v>
      </c>
      <c r="H3162" s="28">
        <v>0</v>
      </c>
      <c r="I3162" s="28">
        <v>0</v>
      </c>
      <c r="J3162" s="28">
        <v>0</v>
      </c>
      <c r="K3162" s="28"/>
      <c r="L3162" s="28"/>
      <c r="M3162" s="28"/>
      <c r="N3162" s="28"/>
      <c r="O3162" s="28"/>
      <c r="P3162" s="28"/>
      <c r="Q3162" s="28"/>
      <c r="R3162" s="28"/>
      <c r="S3162" s="28"/>
      <c r="T3162" s="12"/>
      <c r="U3162" s="12"/>
      <c r="V3162" s="12"/>
    </row>
    <row r="3163" spans="1:22">
      <c r="A3163" s="26">
        <v>3123</v>
      </c>
      <c r="B3163" s="28">
        <v>1</v>
      </c>
      <c r="C3163" s="28">
        <v>1</v>
      </c>
      <c r="D3163" s="28">
        <v>0</v>
      </c>
      <c r="E3163" s="28">
        <v>0</v>
      </c>
      <c r="F3163" s="28">
        <v>0</v>
      </c>
      <c r="G3163" s="28">
        <v>0</v>
      </c>
      <c r="H3163" s="28">
        <v>0</v>
      </c>
      <c r="I3163" s="28">
        <v>0</v>
      </c>
      <c r="J3163" s="28">
        <v>0</v>
      </c>
      <c r="K3163" s="28"/>
      <c r="L3163" s="28"/>
      <c r="M3163" s="28"/>
      <c r="N3163" s="28"/>
      <c r="O3163" s="28"/>
      <c r="P3163" s="28"/>
      <c r="Q3163" s="28"/>
      <c r="R3163" s="28"/>
      <c r="S3163" s="28"/>
      <c r="T3163" s="12"/>
      <c r="U3163" s="12"/>
      <c r="V3163" s="12"/>
    </row>
    <row r="3164" spans="1:22">
      <c r="A3164" s="26">
        <v>3124</v>
      </c>
      <c r="B3164" s="28">
        <v>0</v>
      </c>
      <c r="C3164" s="28">
        <v>0</v>
      </c>
      <c r="D3164" s="28">
        <v>0</v>
      </c>
      <c r="E3164" s="28">
        <v>0</v>
      </c>
      <c r="F3164" s="28">
        <v>0</v>
      </c>
      <c r="G3164" s="28">
        <v>0</v>
      </c>
      <c r="H3164" s="28">
        <v>0</v>
      </c>
      <c r="I3164" s="28">
        <v>0</v>
      </c>
      <c r="J3164" s="28">
        <v>0</v>
      </c>
      <c r="K3164" s="28"/>
      <c r="L3164" s="28"/>
      <c r="M3164" s="28"/>
      <c r="N3164" s="28"/>
      <c r="O3164" s="28"/>
      <c r="P3164" s="28"/>
      <c r="Q3164" s="28"/>
      <c r="R3164" s="28"/>
      <c r="S3164" s="28"/>
      <c r="T3164" s="12"/>
      <c r="U3164" s="12"/>
      <c r="V3164" s="12"/>
    </row>
    <row r="3165" spans="1:22">
      <c r="A3165" s="26">
        <v>3125</v>
      </c>
      <c r="B3165" s="28">
        <v>0</v>
      </c>
      <c r="C3165" s="28">
        <v>0</v>
      </c>
      <c r="D3165" s="28">
        <v>0</v>
      </c>
      <c r="E3165" s="28">
        <v>0</v>
      </c>
      <c r="F3165" s="28">
        <v>0</v>
      </c>
      <c r="G3165" s="28">
        <v>0</v>
      </c>
      <c r="H3165" s="28">
        <v>0</v>
      </c>
      <c r="I3165" s="28">
        <v>0</v>
      </c>
      <c r="J3165" s="28">
        <v>0</v>
      </c>
      <c r="K3165" s="28"/>
      <c r="L3165" s="28"/>
      <c r="M3165" s="28"/>
      <c r="N3165" s="28"/>
      <c r="O3165" s="28"/>
      <c r="P3165" s="28"/>
      <c r="Q3165" s="28"/>
      <c r="R3165" s="28"/>
      <c r="S3165" s="28"/>
      <c r="T3165" s="12"/>
      <c r="U3165" s="12"/>
      <c r="V3165" s="12"/>
    </row>
    <row r="3166" spans="1:22">
      <c r="A3166" s="26">
        <v>3126</v>
      </c>
      <c r="B3166" s="28">
        <v>0</v>
      </c>
      <c r="C3166" s="28">
        <v>0</v>
      </c>
      <c r="D3166" s="28">
        <v>0</v>
      </c>
      <c r="E3166" s="28">
        <v>0</v>
      </c>
      <c r="F3166" s="28">
        <v>0</v>
      </c>
      <c r="G3166" s="28">
        <v>0</v>
      </c>
      <c r="H3166" s="28">
        <v>0</v>
      </c>
      <c r="I3166" s="28">
        <v>0</v>
      </c>
      <c r="J3166" s="28">
        <v>0</v>
      </c>
      <c r="K3166" s="28"/>
      <c r="L3166" s="28"/>
      <c r="M3166" s="28"/>
      <c r="N3166" s="28"/>
      <c r="O3166" s="28"/>
      <c r="P3166" s="28"/>
      <c r="Q3166" s="28"/>
      <c r="R3166" s="28"/>
      <c r="S3166" s="28"/>
      <c r="T3166" s="12"/>
      <c r="U3166" s="12"/>
      <c r="V3166" s="12"/>
    </row>
    <row r="3167" spans="1:22">
      <c r="A3167" s="26">
        <v>3127</v>
      </c>
      <c r="B3167" s="28">
        <v>0</v>
      </c>
      <c r="C3167" s="28">
        <v>0</v>
      </c>
      <c r="D3167" s="28">
        <v>0</v>
      </c>
      <c r="E3167" s="28">
        <v>0</v>
      </c>
      <c r="F3167" s="28">
        <v>0</v>
      </c>
      <c r="G3167" s="28">
        <v>0</v>
      </c>
      <c r="H3167" s="28">
        <v>0</v>
      </c>
      <c r="I3167" s="28">
        <v>0</v>
      </c>
      <c r="J3167" s="28">
        <v>0</v>
      </c>
      <c r="K3167" s="28"/>
      <c r="L3167" s="28"/>
      <c r="M3167" s="28"/>
      <c r="N3167" s="28"/>
      <c r="O3167" s="28"/>
      <c r="P3167" s="28"/>
      <c r="Q3167" s="28"/>
      <c r="R3167" s="28"/>
      <c r="S3167" s="28"/>
      <c r="T3167" s="12"/>
      <c r="U3167" s="12"/>
      <c r="V3167" s="12"/>
    </row>
    <row r="3168" spans="1:22">
      <c r="A3168" s="26">
        <v>3128</v>
      </c>
      <c r="B3168" s="28">
        <v>0</v>
      </c>
      <c r="C3168" s="28">
        <v>0</v>
      </c>
      <c r="D3168" s="28">
        <v>0</v>
      </c>
      <c r="E3168" s="28">
        <v>0</v>
      </c>
      <c r="F3168" s="28">
        <v>0</v>
      </c>
      <c r="G3168" s="28">
        <v>0</v>
      </c>
      <c r="H3168" s="28">
        <v>0</v>
      </c>
      <c r="I3168" s="28">
        <v>0</v>
      </c>
      <c r="J3168" s="28">
        <v>0</v>
      </c>
      <c r="K3168" s="28"/>
      <c r="L3168" s="28"/>
      <c r="M3168" s="28"/>
      <c r="N3168" s="28"/>
      <c r="O3168" s="28"/>
      <c r="P3168" s="28"/>
      <c r="Q3168" s="28"/>
      <c r="R3168" s="28"/>
      <c r="S3168" s="28"/>
      <c r="T3168" s="12"/>
      <c r="U3168" s="12"/>
      <c r="V3168" s="12"/>
    </row>
    <row r="3169" spans="1:22">
      <c r="A3169" s="26">
        <v>3129</v>
      </c>
      <c r="B3169" s="28">
        <v>0</v>
      </c>
      <c r="C3169" s="28">
        <v>0</v>
      </c>
      <c r="D3169" s="28">
        <v>0</v>
      </c>
      <c r="E3169" s="28">
        <v>0</v>
      </c>
      <c r="F3169" s="28">
        <v>0</v>
      </c>
      <c r="G3169" s="28">
        <v>0</v>
      </c>
      <c r="H3169" s="28">
        <v>0</v>
      </c>
      <c r="I3169" s="28">
        <v>0</v>
      </c>
      <c r="J3169" s="28">
        <v>0</v>
      </c>
      <c r="K3169" s="28"/>
      <c r="L3169" s="28"/>
      <c r="M3169" s="28"/>
      <c r="N3169" s="28"/>
      <c r="O3169" s="28"/>
      <c r="P3169" s="28"/>
      <c r="Q3169" s="28"/>
      <c r="R3169" s="28"/>
      <c r="S3169" s="28"/>
      <c r="T3169" s="12"/>
      <c r="U3169" s="12"/>
      <c r="V3169" s="12"/>
    </row>
    <row r="3170" spans="1:22">
      <c r="A3170" s="26">
        <v>3130</v>
      </c>
      <c r="B3170" s="28">
        <v>0</v>
      </c>
      <c r="C3170" s="28">
        <v>0</v>
      </c>
      <c r="D3170" s="28">
        <v>0</v>
      </c>
      <c r="E3170" s="28">
        <v>1</v>
      </c>
      <c r="F3170" s="28">
        <v>0</v>
      </c>
      <c r="G3170" s="28">
        <v>0</v>
      </c>
      <c r="H3170" s="28">
        <v>0</v>
      </c>
      <c r="I3170" s="28">
        <v>0</v>
      </c>
      <c r="J3170" s="28">
        <v>0</v>
      </c>
      <c r="K3170" s="28"/>
      <c r="L3170" s="28"/>
      <c r="M3170" s="28"/>
      <c r="N3170" s="28"/>
      <c r="O3170" s="28"/>
      <c r="P3170" s="28"/>
      <c r="Q3170" s="28"/>
      <c r="R3170" s="28"/>
      <c r="S3170" s="28"/>
      <c r="T3170" s="12"/>
      <c r="U3170" s="12"/>
      <c r="V3170" s="12"/>
    </row>
    <row r="3171" spans="1:22">
      <c r="A3171" s="26">
        <v>3131</v>
      </c>
      <c r="B3171" s="28">
        <v>0</v>
      </c>
      <c r="C3171" s="28">
        <v>0</v>
      </c>
      <c r="D3171" s="28">
        <v>0</v>
      </c>
      <c r="E3171" s="28">
        <v>0</v>
      </c>
      <c r="F3171" s="28">
        <v>0</v>
      </c>
      <c r="G3171" s="28">
        <v>0</v>
      </c>
      <c r="H3171" s="28">
        <v>0</v>
      </c>
      <c r="I3171" s="28">
        <v>0</v>
      </c>
      <c r="J3171" s="28">
        <v>0</v>
      </c>
      <c r="K3171" s="28"/>
      <c r="L3171" s="28"/>
      <c r="M3171" s="28"/>
      <c r="N3171" s="28"/>
      <c r="O3171" s="28"/>
      <c r="P3171" s="28"/>
      <c r="Q3171" s="28"/>
      <c r="R3171" s="28"/>
      <c r="S3171" s="28"/>
      <c r="T3171" s="12"/>
      <c r="U3171" s="12"/>
      <c r="V3171" s="12"/>
    </row>
    <row r="3172" spans="1:22">
      <c r="A3172" s="26">
        <v>3132</v>
      </c>
      <c r="B3172" s="28">
        <v>0</v>
      </c>
      <c r="C3172" s="28">
        <v>0</v>
      </c>
      <c r="D3172" s="28">
        <v>0</v>
      </c>
      <c r="E3172" s="28">
        <v>0</v>
      </c>
      <c r="F3172" s="28">
        <v>0</v>
      </c>
      <c r="G3172" s="28">
        <v>0</v>
      </c>
      <c r="H3172" s="28">
        <v>0</v>
      </c>
      <c r="I3172" s="28">
        <v>0</v>
      </c>
      <c r="J3172" s="28">
        <v>0</v>
      </c>
      <c r="K3172" s="28"/>
      <c r="L3172" s="28"/>
      <c r="M3172" s="28"/>
      <c r="N3172" s="28"/>
      <c r="O3172" s="28"/>
      <c r="P3172" s="28"/>
      <c r="Q3172" s="28"/>
      <c r="R3172" s="28"/>
      <c r="S3172" s="28"/>
      <c r="T3172" s="12"/>
      <c r="U3172" s="12"/>
      <c r="V3172" s="12"/>
    </row>
    <row r="3173" spans="1:22">
      <c r="A3173" s="26">
        <v>3133</v>
      </c>
      <c r="B3173" s="28">
        <v>0</v>
      </c>
      <c r="C3173" s="28">
        <v>0</v>
      </c>
      <c r="D3173" s="28">
        <v>0</v>
      </c>
      <c r="E3173" s="28">
        <v>0</v>
      </c>
      <c r="F3173" s="28">
        <v>0</v>
      </c>
      <c r="G3173" s="28">
        <v>0</v>
      </c>
      <c r="H3173" s="28">
        <v>0</v>
      </c>
      <c r="I3173" s="28">
        <v>0</v>
      </c>
      <c r="J3173" s="28">
        <v>0</v>
      </c>
      <c r="K3173" s="28"/>
      <c r="L3173" s="28"/>
      <c r="M3173" s="28"/>
      <c r="N3173" s="28"/>
      <c r="O3173" s="28"/>
      <c r="P3173" s="28"/>
      <c r="Q3173" s="28"/>
      <c r="R3173" s="28"/>
      <c r="S3173" s="28"/>
      <c r="T3173" s="12"/>
      <c r="U3173" s="12"/>
      <c r="V3173" s="12"/>
    </row>
    <row r="3174" spans="1:22">
      <c r="A3174" s="26">
        <v>3134</v>
      </c>
      <c r="B3174" s="28">
        <v>0</v>
      </c>
      <c r="C3174" s="28">
        <v>1</v>
      </c>
      <c r="D3174" s="28">
        <v>0</v>
      </c>
      <c r="E3174" s="28">
        <v>0</v>
      </c>
      <c r="F3174" s="28">
        <v>0</v>
      </c>
      <c r="G3174" s="28">
        <v>0</v>
      </c>
      <c r="H3174" s="28">
        <v>0</v>
      </c>
      <c r="I3174" s="28">
        <v>0</v>
      </c>
      <c r="J3174" s="28">
        <v>0</v>
      </c>
      <c r="K3174" s="28"/>
      <c r="L3174" s="28"/>
      <c r="M3174" s="28"/>
      <c r="N3174" s="28"/>
      <c r="O3174" s="28"/>
      <c r="P3174" s="28"/>
      <c r="Q3174" s="28"/>
      <c r="R3174" s="28"/>
      <c r="S3174" s="28"/>
      <c r="T3174" s="12"/>
      <c r="U3174" s="12"/>
      <c r="V3174" s="12"/>
    </row>
    <row r="3175" spans="1:22">
      <c r="A3175" s="26">
        <v>3135</v>
      </c>
      <c r="B3175" s="28">
        <v>0</v>
      </c>
      <c r="C3175" s="28">
        <v>0</v>
      </c>
      <c r="D3175" s="28">
        <v>0</v>
      </c>
      <c r="E3175" s="28">
        <v>0</v>
      </c>
      <c r="F3175" s="28">
        <v>1</v>
      </c>
      <c r="G3175" s="28">
        <v>0</v>
      </c>
      <c r="H3175" s="28">
        <v>0</v>
      </c>
      <c r="I3175" s="28">
        <v>0</v>
      </c>
      <c r="J3175" s="28">
        <v>0</v>
      </c>
      <c r="K3175" s="28"/>
      <c r="L3175" s="28"/>
      <c r="M3175" s="28"/>
      <c r="N3175" s="28"/>
      <c r="O3175" s="28"/>
      <c r="P3175" s="28"/>
      <c r="Q3175" s="28"/>
      <c r="R3175" s="28"/>
      <c r="S3175" s="28"/>
      <c r="T3175" s="12"/>
      <c r="U3175" s="12"/>
      <c r="V3175" s="12"/>
    </row>
    <row r="3176" spans="1:22">
      <c r="A3176" s="26">
        <v>3136</v>
      </c>
      <c r="B3176" s="28">
        <v>0</v>
      </c>
      <c r="C3176" s="28">
        <v>0</v>
      </c>
      <c r="D3176" s="28">
        <v>0</v>
      </c>
      <c r="E3176" s="28">
        <v>0</v>
      </c>
      <c r="F3176" s="28">
        <v>0</v>
      </c>
      <c r="G3176" s="28">
        <v>0</v>
      </c>
      <c r="H3176" s="28">
        <v>0</v>
      </c>
      <c r="I3176" s="28">
        <v>0</v>
      </c>
      <c r="J3176" s="28">
        <v>0</v>
      </c>
      <c r="K3176" s="28"/>
      <c r="L3176" s="28"/>
      <c r="M3176" s="28"/>
      <c r="N3176" s="28"/>
      <c r="O3176" s="28"/>
      <c r="P3176" s="28"/>
      <c r="Q3176" s="28"/>
      <c r="R3176" s="28"/>
      <c r="S3176" s="28"/>
      <c r="T3176" s="12"/>
      <c r="U3176" s="12"/>
      <c r="V3176" s="12"/>
    </row>
    <row r="3177" spans="1:22">
      <c r="A3177" s="26">
        <v>3137</v>
      </c>
      <c r="B3177" s="28">
        <v>0</v>
      </c>
      <c r="C3177" s="28">
        <v>0</v>
      </c>
      <c r="D3177" s="28">
        <v>1</v>
      </c>
      <c r="E3177" s="28">
        <v>0</v>
      </c>
      <c r="F3177" s="28">
        <v>0</v>
      </c>
      <c r="G3177" s="28">
        <v>0</v>
      </c>
      <c r="H3177" s="28">
        <v>0</v>
      </c>
      <c r="I3177" s="28">
        <v>0</v>
      </c>
      <c r="J3177" s="28">
        <v>0</v>
      </c>
      <c r="K3177" s="28"/>
      <c r="L3177" s="28"/>
      <c r="M3177" s="28"/>
      <c r="N3177" s="28"/>
      <c r="O3177" s="28"/>
      <c r="P3177" s="28"/>
      <c r="Q3177" s="28"/>
      <c r="R3177" s="28"/>
      <c r="S3177" s="28"/>
      <c r="T3177" s="12"/>
      <c r="U3177" s="12"/>
      <c r="V3177" s="12"/>
    </row>
    <row r="3178" spans="1:22">
      <c r="A3178" s="26">
        <v>3138</v>
      </c>
      <c r="B3178" s="28">
        <v>0</v>
      </c>
      <c r="C3178" s="28">
        <v>0</v>
      </c>
      <c r="D3178" s="28">
        <v>0</v>
      </c>
      <c r="E3178" s="28">
        <v>0</v>
      </c>
      <c r="F3178" s="28">
        <v>0</v>
      </c>
      <c r="G3178" s="28">
        <v>0</v>
      </c>
      <c r="H3178" s="28">
        <v>0</v>
      </c>
      <c r="I3178" s="28">
        <v>0</v>
      </c>
      <c r="J3178" s="28">
        <v>0</v>
      </c>
      <c r="K3178" s="28"/>
      <c r="L3178" s="28"/>
      <c r="M3178" s="28"/>
      <c r="N3178" s="28"/>
      <c r="O3178" s="28"/>
      <c r="P3178" s="28"/>
      <c r="Q3178" s="28"/>
      <c r="R3178" s="28"/>
      <c r="S3178" s="28"/>
      <c r="T3178" s="12"/>
      <c r="U3178" s="12"/>
      <c r="V3178" s="12"/>
    </row>
    <row r="3179" spans="1:22">
      <c r="A3179" s="26">
        <v>3139</v>
      </c>
      <c r="B3179" s="28">
        <v>0</v>
      </c>
      <c r="C3179" s="28">
        <v>0</v>
      </c>
      <c r="D3179" s="28">
        <v>0</v>
      </c>
      <c r="E3179" s="28">
        <v>0</v>
      </c>
      <c r="F3179" s="28">
        <v>0</v>
      </c>
      <c r="G3179" s="28">
        <v>0</v>
      </c>
      <c r="H3179" s="28">
        <v>0</v>
      </c>
      <c r="I3179" s="28">
        <v>0</v>
      </c>
      <c r="J3179" s="28">
        <v>0</v>
      </c>
      <c r="K3179" s="28"/>
      <c r="L3179" s="28"/>
      <c r="M3179" s="28"/>
      <c r="N3179" s="28"/>
      <c r="O3179" s="28"/>
      <c r="P3179" s="28"/>
      <c r="Q3179" s="28"/>
      <c r="R3179" s="28"/>
      <c r="S3179" s="28"/>
      <c r="T3179" s="12"/>
      <c r="U3179" s="12"/>
      <c r="V3179" s="12"/>
    </row>
    <row r="3180" spans="1:22">
      <c r="A3180" s="26">
        <v>3140</v>
      </c>
      <c r="B3180" s="28">
        <v>0</v>
      </c>
      <c r="C3180" s="28">
        <v>0</v>
      </c>
      <c r="D3180" s="28">
        <v>0</v>
      </c>
      <c r="E3180" s="28">
        <v>0</v>
      </c>
      <c r="F3180" s="28">
        <v>0</v>
      </c>
      <c r="G3180" s="28">
        <v>0</v>
      </c>
      <c r="H3180" s="28">
        <v>0</v>
      </c>
      <c r="I3180" s="28">
        <v>0</v>
      </c>
      <c r="J3180" s="28">
        <v>0</v>
      </c>
      <c r="K3180" s="28"/>
      <c r="L3180" s="28"/>
      <c r="M3180" s="28"/>
      <c r="N3180" s="28"/>
      <c r="O3180" s="28"/>
      <c r="P3180" s="28"/>
      <c r="Q3180" s="28"/>
      <c r="R3180" s="28"/>
      <c r="S3180" s="28"/>
      <c r="T3180" s="12"/>
      <c r="U3180" s="12"/>
      <c r="V3180" s="12"/>
    </row>
    <row r="3181" spans="1:22">
      <c r="A3181" s="26">
        <v>3141</v>
      </c>
      <c r="B3181" s="28">
        <v>0</v>
      </c>
      <c r="C3181" s="28">
        <v>0</v>
      </c>
      <c r="D3181" s="28">
        <v>0</v>
      </c>
      <c r="E3181" s="28">
        <v>0</v>
      </c>
      <c r="F3181" s="28">
        <v>0</v>
      </c>
      <c r="G3181" s="28">
        <v>0</v>
      </c>
      <c r="H3181" s="28">
        <v>0</v>
      </c>
      <c r="I3181" s="28">
        <v>0</v>
      </c>
      <c r="J3181" s="28">
        <v>0</v>
      </c>
      <c r="K3181" s="28"/>
      <c r="L3181" s="28"/>
      <c r="M3181" s="28"/>
      <c r="N3181" s="28"/>
      <c r="O3181" s="28"/>
      <c r="P3181" s="28"/>
      <c r="Q3181" s="28"/>
      <c r="R3181" s="28"/>
      <c r="S3181" s="28"/>
      <c r="T3181" s="12"/>
      <c r="U3181" s="12"/>
      <c r="V3181" s="12"/>
    </row>
    <row r="3182" spans="1:22">
      <c r="A3182" s="26">
        <v>3142</v>
      </c>
      <c r="B3182" s="28">
        <v>0</v>
      </c>
      <c r="C3182" s="28">
        <v>0</v>
      </c>
      <c r="D3182" s="28">
        <v>0</v>
      </c>
      <c r="E3182" s="28">
        <v>0</v>
      </c>
      <c r="F3182" s="28">
        <v>0</v>
      </c>
      <c r="G3182" s="28">
        <v>0</v>
      </c>
      <c r="H3182" s="28">
        <v>0</v>
      </c>
      <c r="I3182" s="28">
        <v>0</v>
      </c>
      <c r="J3182" s="28">
        <v>0</v>
      </c>
      <c r="K3182" s="28"/>
      <c r="L3182" s="28"/>
      <c r="M3182" s="28"/>
      <c r="N3182" s="28"/>
      <c r="O3182" s="28"/>
      <c r="P3182" s="28"/>
      <c r="Q3182" s="28"/>
      <c r="R3182" s="28"/>
      <c r="S3182" s="28"/>
      <c r="T3182" s="12"/>
      <c r="U3182" s="12"/>
      <c r="V3182" s="12"/>
    </row>
    <row r="3183" spans="1:22">
      <c r="A3183" s="26">
        <v>3143</v>
      </c>
      <c r="B3183" s="28">
        <v>0</v>
      </c>
      <c r="C3183" s="28">
        <v>0</v>
      </c>
      <c r="D3183" s="28">
        <v>0</v>
      </c>
      <c r="E3183" s="28">
        <v>0</v>
      </c>
      <c r="F3183" s="28">
        <v>0</v>
      </c>
      <c r="G3183" s="28">
        <v>0</v>
      </c>
      <c r="H3183" s="28">
        <v>0</v>
      </c>
      <c r="I3183" s="28">
        <v>0</v>
      </c>
      <c r="J3183" s="28">
        <v>0</v>
      </c>
      <c r="K3183" s="28"/>
      <c r="L3183" s="28"/>
      <c r="M3183" s="28"/>
      <c r="N3183" s="28"/>
      <c r="O3183" s="28"/>
      <c r="P3183" s="28"/>
      <c r="Q3183" s="28"/>
      <c r="R3183" s="28"/>
      <c r="S3183" s="28"/>
      <c r="T3183" s="12"/>
      <c r="U3183" s="12"/>
      <c r="V3183" s="12"/>
    </row>
    <row r="3184" spans="1:22">
      <c r="A3184" s="26">
        <v>3144</v>
      </c>
      <c r="B3184" s="28">
        <v>0</v>
      </c>
      <c r="C3184" s="28">
        <v>0</v>
      </c>
      <c r="D3184" s="28">
        <v>0</v>
      </c>
      <c r="E3184" s="28">
        <v>1</v>
      </c>
      <c r="F3184" s="28">
        <v>0</v>
      </c>
      <c r="G3184" s="28">
        <v>0</v>
      </c>
      <c r="H3184" s="28">
        <v>0</v>
      </c>
      <c r="I3184" s="28">
        <v>0</v>
      </c>
      <c r="J3184" s="28">
        <v>0</v>
      </c>
      <c r="K3184" s="28"/>
      <c r="L3184" s="28"/>
      <c r="M3184" s="28"/>
      <c r="N3184" s="28"/>
      <c r="O3184" s="28"/>
      <c r="P3184" s="28"/>
      <c r="Q3184" s="28"/>
      <c r="R3184" s="28"/>
      <c r="S3184" s="28"/>
      <c r="T3184" s="12"/>
      <c r="U3184" s="12"/>
      <c r="V3184" s="12"/>
    </row>
    <row r="3185" spans="1:22">
      <c r="A3185" s="26">
        <v>3145</v>
      </c>
      <c r="B3185" s="28">
        <v>0</v>
      </c>
      <c r="C3185" s="28">
        <v>0</v>
      </c>
      <c r="D3185" s="28">
        <v>0</v>
      </c>
      <c r="E3185" s="28">
        <v>1</v>
      </c>
      <c r="F3185" s="28">
        <v>0</v>
      </c>
      <c r="G3185" s="28">
        <v>0</v>
      </c>
      <c r="H3185" s="28">
        <v>0</v>
      </c>
      <c r="I3185" s="28">
        <v>0</v>
      </c>
      <c r="J3185" s="28">
        <v>0</v>
      </c>
      <c r="K3185" s="28"/>
      <c r="L3185" s="28"/>
      <c r="M3185" s="28"/>
      <c r="N3185" s="28"/>
      <c r="O3185" s="28"/>
      <c r="P3185" s="28"/>
      <c r="Q3185" s="28"/>
      <c r="R3185" s="28"/>
      <c r="S3185" s="28"/>
      <c r="T3185" s="12"/>
      <c r="U3185" s="12"/>
      <c r="V3185" s="12"/>
    </row>
    <row r="3186" spans="1:22">
      <c r="A3186" s="26">
        <v>3146</v>
      </c>
      <c r="B3186" s="28">
        <v>2</v>
      </c>
      <c r="C3186" s="28">
        <v>0</v>
      </c>
      <c r="D3186" s="28">
        <v>0</v>
      </c>
      <c r="E3186" s="28">
        <v>0</v>
      </c>
      <c r="F3186" s="28">
        <v>0</v>
      </c>
      <c r="G3186" s="28">
        <v>0</v>
      </c>
      <c r="H3186" s="28">
        <v>0</v>
      </c>
      <c r="I3186" s="28">
        <v>0</v>
      </c>
      <c r="J3186" s="28">
        <v>0</v>
      </c>
      <c r="K3186" s="28"/>
      <c r="L3186" s="28"/>
      <c r="M3186" s="28"/>
      <c r="N3186" s="28"/>
      <c r="O3186" s="28"/>
      <c r="P3186" s="28"/>
      <c r="Q3186" s="28"/>
      <c r="R3186" s="28"/>
      <c r="S3186" s="28"/>
      <c r="T3186" s="12"/>
      <c r="U3186" s="12"/>
      <c r="V3186" s="12"/>
    </row>
    <row r="3187" spans="1:22">
      <c r="A3187" s="26">
        <v>3147</v>
      </c>
      <c r="B3187" s="28">
        <v>0</v>
      </c>
      <c r="C3187" s="28">
        <v>0</v>
      </c>
      <c r="D3187" s="28">
        <v>0</v>
      </c>
      <c r="E3187" s="28">
        <v>0</v>
      </c>
      <c r="F3187" s="28">
        <v>0</v>
      </c>
      <c r="G3187" s="28">
        <v>0</v>
      </c>
      <c r="H3187" s="28">
        <v>0</v>
      </c>
      <c r="I3187" s="28">
        <v>0</v>
      </c>
      <c r="J3187" s="28">
        <v>0</v>
      </c>
      <c r="K3187" s="28"/>
      <c r="L3187" s="28"/>
      <c r="M3187" s="28"/>
      <c r="N3187" s="28"/>
      <c r="O3187" s="28"/>
      <c r="P3187" s="28"/>
      <c r="Q3187" s="28"/>
      <c r="R3187" s="28"/>
      <c r="S3187" s="28"/>
      <c r="T3187" s="12"/>
      <c r="U3187" s="12"/>
      <c r="V3187" s="12"/>
    </row>
    <row r="3188" spans="1:22">
      <c r="A3188" s="26">
        <v>3148</v>
      </c>
      <c r="B3188" s="28">
        <v>0</v>
      </c>
      <c r="C3188" s="28">
        <v>0</v>
      </c>
      <c r="D3188" s="28">
        <v>0</v>
      </c>
      <c r="E3188" s="28">
        <v>0</v>
      </c>
      <c r="F3188" s="28">
        <v>0</v>
      </c>
      <c r="G3188" s="28">
        <v>0</v>
      </c>
      <c r="H3188" s="28">
        <v>0</v>
      </c>
      <c r="I3188" s="28">
        <v>0</v>
      </c>
      <c r="J3188" s="28">
        <v>0</v>
      </c>
      <c r="K3188" s="28"/>
      <c r="L3188" s="28"/>
      <c r="M3188" s="28"/>
      <c r="N3188" s="28"/>
      <c r="O3188" s="28"/>
      <c r="P3188" s="28"/>
      <c r="Q3188" s="28"/>
      <c r="R3188" s="28"/>
      <c r="S3188" s="28"/>
      <c r="T3188" s="12"/>
      <c r="U3188" s="12"/>
      <c r="V3188" s="12"/>
    </row>
    <row r="3189" spans="1:22">
      <c r="A3189" s="26">
        <v>3149</v>
      </c>
      <c r="B3189" s="28">
        <v>0</v>
      </c>
      <c r="C3189" s="28">
        <v>0</v>
      </c>
      <c r="D3189" s="28">
        <v>0</v>
      </c>
      <c r="E3189" s="28">
        <v>0</v>
      </c>
      <c r="F3189" s="28">
        <v>0</v>
      </c>
      <c r="G3189" s="28">
        <v>0</v>
      </c>
      <c r="H3189" s="28">
        <v>0</v>
      </c>
      <c r="I3189" s="28">
        <v>0</v>
      </c>
      <c r="J3189" s="28">
        <v>0</v>
      </c>
      <c r="K3189" s="28"/>
      <c r="L3189" s="28"/>
      <c r="M3189" s="28"/>
      <c r="N3189" s="28"/>
      <c r="O3189" s="28"/>
      <c r="P3189" s="28"/>
      <c r="Q3189" s="28"/>
      <c r="R3189" s="28"/>
      <c r="S3189" s="28"/>
      <c r="T3189" s="12"/>
      <c r="U3189" s="12"/>
      <c r="V3189" s="12"/>
    </row>
    <row r="3190" spans="1:22">
      <c r="A3190" s="26">
        <v>3150</v>
      </c>
      <c r="B3190" s="28">
        <v>1</v>
      </c>
      <c r="C3190" s="28">
        <v>1</v>
      </c>
      <c r="D3190" s="28">
        <v>0</v>
      </c>
      <c r="E3190" s="28">
        <v>0</v>
      </c>
      <c r="F3190" s="28">
        <v>0</v>
      </c>
      <c r="G3190" s="28">
        <v>0</v>
      </c>
      <c r="H3190" s="28">
        <v>0</v>
      </c>
      <c r="I3190" s="28">
        <v>0</v>
      </c>
      <c r="J3190" s="28">
        <v>0</v>
      </c>
      <c r="K3190" s="28"/>
      <c r="L3190" s="28"/>
      <c r="M3190" s="28"/>
      <c r="N3190" s="28"/>
      <c r="O3190" s="28"/>
      <c r="P3190" s="28"/>
      <c r="Q3190" s="28"/>
      <c r="R3190" s="28"/>
      <c r="S3190" s="28"/>
      <c r="T3190" s="12"/>
      <c r="U3190" s="12"/>
      <c r="V3190" s="12"/>
    </row>
    <row r="3191" spans="1:22">
      <c r="A3191" s="26">
        <v>3151</v>
      </c>
      <c r="B3191" s="28">
        <v>0</v>
      </c>
      <c r="C3191" s="28">
        <v>0</v>
      </c>
      <c r="D3191" s="28">
        <v>0</v>
      </c>
      <c r="E3191" s="28">
        <v>0</v>
      </c>
      <c r="F3191" s="28">
        <v>0</v>
      </c>
      <c r="G3191" s="28">
        <v>0</v>
      </c>
      <c r="H3191" s="28">
        <v>0</v>
      </c>
      <c r="I3191" s="28">
        <v>0</v>
      </c>
      <c r="J3191" s="28">
        <v>0</v>
      </c>
      <c r="K3191" s="28"/>
      <c r="L3191" s="28"/>
      <c r="M3191" s="28"/>
      <c r="N3191" s="28"/>
      <c r="O3191" s="28"/>
      <c r="P3191" s="28"/>
      <c r="Q3191" s="28"/>
      <c r="R3191" s="28"/>
      <c r="S3191" s="28"/>
      <c r="T3191" s="12"/>
      <c r="U3191" s="12"/>
      <c r="V3191" s="12"/>
    </row>
    <row r="3192" spans="1:22">
      <c r="A3192" s="26">
        <v>3152</v>
      </c>
      <c r="B3192" s="28">
        <v>0</v>
      </c>
      <c r="C3192" s="28">
        <v>0</v>
      </c>
      <c r="D3192" s="28">
        <v>0</v>
      </c>
      <c r="E3192" s="28">
        <v>1</v>
      </c>
      <c r="F3192" s="28">
        <v>0</v>
      </c>
      <c r="G3192" s="28">
        <v>0</v>
      </c>
      <c r="H3192" s="28">
        <v>0</v>
      </c>
      <c r="I3192" s="28">
        <v>0</v>
      </c>
      <c r="J3192" s="28">
        <v>0</v>
      </c>
      <c r="K3192" s="28"/>
      <c r="L3192" s="28"/>
      <c r="M3192" s="28"/>
      <c r="N3192" s="28"/>
      <c r="O3192" s="28"/>
      <c r="P3192" s="28"/>
      <c r="Q3192" s="28"/>
      <c r="R3192" s="28"/>
      <c r="S3192" s="28"/>
      <c r="T3192" s="12"/>
      <c r="U3192" s="12"/>
      <c r="V3192" s="12"/>
    </row>
    <row r="3193" spans="1:22">
      <c r="A3193" s="26">
        <v>3153</v>
      </c>
      <c r="B3193" s="28">
        <v>1</v>
      </c>
      <c r="C3193" s="28">
        <v>0</v>
      </c>
      <c r="D3193" s="28">
        <v>0</v>
      </c>
      <c r="E3193" s="28">
        <v>0</v>
      </c>
      <c r="F3193" s="28">
        <v>0</v>
      </c>
      <c r="G3193" s="28">
        <v>0</v>
      </c>
      <c r="H3193" s="28">
        <v>0</v>
      </c>
      <c r="I3193" s="28">
        <v>0</v>
      </c>
      <c r="J3193" s="28">
        <v>0</v>
      </c>
      <c r="K3193" s="28"/>
      <c r="L3193" s="28"/>
      <c r="M3193" s="28"/>
      <c r="N3193" s="28"/>
      <c r="O3193" s="28"/>
      <c r="P3193" s="28"/>
      <c r="Q3193" s="28"/>
      <c r="R3193" s="28"/>
      <c r="S3193" s="28"/>
      <c r="T3193" s="12"/>
      <c r="U3193" s="12"/>
      <c r="V3193" s="12"/>
    </row>
    <row r="3194" spans="1:22">
      <c r="A3194" s="26">
        <v>3154</v>
      </c>
      <c r="B3194" s="28">
        <v>0</v>
      </c>
      <c r="C3194" s="28">
        <v>0</v>
      </c>
      <c r="D3194" s="28">
        <v>0</v>
      </c>
      <c r="E3194" s="28">
        <v>0</v>
      </c>
      <c r="F3194" s="28">
        <v>0</v>
      </c>
      <c r="G3194" s="28">
        <v>0</v>
      </c>
      <c r="H3194" s="28">
        <v>0</v>
      </c>
      <c r="I3194" s="28">
        <v>0</v>
      </c>
      <c r="J3194" s="28">
        <v>0</v>
      </c>
      <c r="K3194" s="28"/>
      <c r="L3194" s="28"/>
      <c r="M3194" s="28"/>
      <c r="N3194" s="28"/>
      <c r="O3194" s="28"/>
      <c r="P3194" s="28"/>
      <c r="Q3194" s="28"/>
      <c r="R3194" s="28"/>
      <c r="S3194" s="28"/>
      <c r="T3194" s="12"/>
      <c r="U3194" s="12"/>
      <c r="V3194" s="12"/>
    </row>
    <row r="3195" spans="1:22">
      <c r="A3195" s="26">
        <v>3155</v>
      </c>
      <c r="B3195" s="28">
        <v>0</v>
      </c>
      <c r="C3195" s="28">
        <v>0</v>
      </c>
      <c r="D3195" s="28">
        <v>0</v>
      </c>
      <c r="E3195" s="28">
        <v>0</v>
      </c>
      <c r="F3195" s="28">
        <v>0</v>
      </c>
      <c r="G3195" s="28">
        <v>0</v>
      </c>
      <c r="H3195" s="28">
        <v>0</v>
      </c>
      <c r="I3195" s="28">
        <v>0</v>
      </c>
      <c r="J3195" s="28">
        <v>0</v>
      </c>
      <c r="K3195" s="28"/>
      <c r="L3195" s="28"/>
      <c r="M3195" s="28"/>
      <c r="N3195" s="28"/>
      <c r="O3195" s="28"/>
      <c r="P3195" s="28"/>
      <c r="Q3195" s="28"/>
      <c r="R3195" s="28"/>
      <c r="S3195" s="28"/>
      <c r="T3195" s="12"/>
      <c r="U3195" s="12"/>
      <c r="V3195" s="12"/>
    </row>
    <row r="3196" spans="1:22">
      <c r="A3196" s="26">
        <v>3156</v>
      </c>
      <c r="B3196" s="28">
        <v>0</v>
      </c>
      <c r="C3196" s="28">
        <v>0</v>
      </c>
      <c r="D3196" s="28">
        <v>0</v>
      </c>
      <c r="E3196" s="28">
        <v>0</v>
      </c>
      <c r="F3196" s="28">
        <v>0</v>
      </c>
      <c r="G3196" s="28">
        <v>0</v>
      </c>
      <c r="H3196" s="28">
        <v>0</v>
      </c>
      <c r="I3196" s="28">
        <v>0</v>
      </c>
      <c r="J3196" s="28">
        <v>0</v>
      </c>
      <c r="K3196" s="28"/>
      <c r="L3196" s="28"/>
      <c r="M3196" s="28"/>
      <c r="N3196" s="28"/>
      <c r="O3196" s="28"/>
      <c r="P3196" s="28"/>
      <c r="Q3196" s="28"/>
      <c r="R3196" s="28"/>
      <c r="S3196" s="28"/>
      <c r="T3196" s="12"/>
      <c r="U3196" s="12"/>
      <c r="V3196" s="12"/>
    </row>
    <row r="3197" spans="1:22">
      <c r="A3197" s="26">
        <v>3157</v>
      </c>
      <c r="B3197" s="28">
        <v>0</v>
      </c>
      <c r="C3197" s="28">
        <v>0</v>
      </c>
      <c r="D3197" s="28">
        <v>0</v>
      </c>
      <c r="E3197" s="28">
        <v>0</v>
      </c>
      <c r="F3197" s="28">
        <v>0</v>
      </c>
      <c r="G3197" s="28">
        <v>0</v>
      </c>
      <c r="H3197" s="28">
        <v>0</v>
      </c>
      <c r="I3197" s="28">
        <v>0</v>
      </c>
      <c r="J3197" s="28">
        <v>0</v>
      </c>
      <c r="K3197" s="28"/>
      <c r="L3197" s="28"/>
      <c r="M3197" s="28"/>
      <c r="N3197" s="28"/>
      <c r="O3197" s="28"/>
      <c r="P3197" s="28"/>
      <c r="Q3197" s="28"/>
      <c r="R3197" s="28"/>
      <c r="S3197" s="28"/>
      <c r="T3197" s="12"/>
      <c r="U3197" s="12"/>
      <c r="V3197" s="12"/>
    </row>
    <row r="3198" spans="1:22">
      <c r="A3198" s="26">
        <v>3158</v>
      </c>
      <c r="B3198" s="28">
        <v>1</v>
      </c>
      <c r="C3198" s="28">
        <v>0</v>
      </c>
      <c r="D3198" s="28">
        <v>0</v>
      </c>
      <c r="E3198" s="28">
        <v>0</v>
      </c>
      <c r="F3198" s="28">
        <v>0</v>
      </c>
      <c r="G3198" s="28">
        <v>0</v>
      </c>
      <c r="H3198" s="28">
        <v>0</v>
      </c>
      <c r="I3198" s="28">
        <v>0</v>
      </c>
      <c r="J3198" s="28">
        <v>0</v>
      </c>
      <c r="K3198" s="28"/>
      <c r="L3198" s="28"/>
      <c r="M3198" s="28"/>
      <c r="N3198" s="28"/>
      <c r="O3198" s="28"/>
      <c r="P3198" s="28"/>
      <c r="Q3198" s="28"/>
      <c r="R3198" s="28"/>
      <c r="S3198" s="28"/>
      <c r="T3198" s="12"/>
      <c r="U3198" s="12"/>
      <c r="V3198" s="12"/>
    </row>
    <row r="3199" spans="1:22">
      <c r="A3199" s="26">
        <v>3159</v>
      </c>
      <c r="B3199" s="28">
        <v>0</v>
      </c>
      <c r="C3199" s="28">
        <v>0</v>
      </c>
      <c r="D3199" s="28">
        <v>0</v>
      </c>
      <c r="E3199" s="28">
        <v>0</v>
      </c>
      <c r="F3199" s="28">
        <v>0</v>
      </c>
      <c r="G3199" s="28">
        <v>0</v>
      </c>
      <c r="H3199" s="28">
        <v>0</v>
      </c>
      <c r="I3199" s="28">
        <v>0</v>
      </c>
      <c r="J3199" s="28">
        <v>0</v>
      </c>
      <c r="K3199" s="28"/>
      <c r="L3199" s="28"/>
      <c r="M3199" s="28"/>
      <c r="N3199" s="28"/>
      <c r="O3199" s="28"/>
      <c r="P3199" s="28"/>
      <c r="Q3199" s="28"/>
      <c r="R3199" s="28"/>
      <c r="S3199" s="28"/>
      <c r="T3199" s="12"/>
      <c r="U3199" s="12"/>
      <c r="V3199" s="12"/>
    </row>
    <row r="3200" spans="1:22">
      <c r="A3200" s="26">
        <v>3160</v>
      </c>
      <c r="B3200" s="28">
        <v>1</v>
      </c>
      <c r="C3200" s="28">
        <v>0</v>
      </c>
      <c r="D3200" s="28">
        <v>0</v>
      </c>
      <c r="E3200" s="28">
        <v>0</v>
      </c>
      <c r="F3200" s="28">
        <v>0</v>
      </c>
      <c r="G3200" s="28">
        <v>0</v>
      </c>
      <c r="H3200" s="28">
        <v>0</v>
      </c>
      <c r="I3200" s="28">
        <v>0</v>
      </c>
      <c r="J3200" s="28">
        <v>0</v>
      </c>
      <c r="K3200" s="28"/>
      <c r="L3200" s="28"/>
      <c r="M3200" s="28"/>
      <c r="N3200" s="28"/>
      <c r="O3200" s="28"/>
      <c r="P3200" s="28"/>
      <c r="Q3200" s="28"/>
      <c r="R3200" s="28"/>
      <c r="S3200" s="28"/>
      <c r="T3200" s="12"/>
      <c r="U3200" s="12"/>
      <c r="V3200" s="12"/>
    </row>
    <row r="3201" spans="1:22">
      <c r="A3201" s="26">
        <v>3161</v>
      </c>
      <c r="B3201" s="28">
        <v>0</v>
      </c>
      <c r="C3201" s="28">
        <v>0</v>
      </c>
      <c r="D3201" s="28">
        <v>0</v>
      </c>
      <c r="E3201" s="28">
        <v>0</v>
      </c>
      <c r="F3201" s="28">
        <v>0</v>
      </c>
      <c r="G3201" s="28">
        <v>0</v>
      </c>
      <c r="H3201" s="28">
        <v>0</v>
      </c>
      <c r="I3201" s="28">
        <v>0</v>
      </c>
      <c r="J3201" s="28">
        <v>0</v>
      </c>
      <c r="K3201" s="28"/>
      <c r="L3201" s="28"/>
      <c r="M3201" s="28"/>
      <c r="N3201" s="28"/>
      <c r="O3201" s="28"/>
      <c r="P3201" s="28"/>
      <c r="Q3201" s="28"/>
      <c r="R3201" s="28"/>
      <c r="S3201" s="28"/>
      <c r="T3201" s="12"/>
      <c r="U3201" s="12"/>
      <c r="V3201" s="12"/>
    </row>
    <row r="3202" spans="1:22">
      <c r="A3202" s="26">
        <v>3162</v>
      </c>
      <c r="B3202" s="28">
        <v>0</v>
      </c>
      <c r="C3202" s="28">
        <v>0</v>
      </c>
      <c r="D3202" s="28">
        <v>0</v>
      </c>
      <c r="E3202" s="28">
        <v>0</v>
      </c>
      <c r="F3202" s="28">
        <v>0</v>
      </c>
      <c r="G3202" s="28">
        <v>0</v>
      </c>
      <c r="H3202" s="28">
        <v>0</v>
      </c>
      <c r="I3202" s="28">
        <v>0</v>
      </c>
      <c r="J3202" s="28">
        <v>0</v>
      </c>
      <c r="K3202" s="28"/>
      <c r="L3202" s="28"/>
      <c r="M3202" s="28"/>
      <c r="N3202" s="28"/>
      <c r="O3202" s="28"/>
      <c r="P3202" s="28"/>
      <c r="Q3202" s="28"/>
      <c r="R3202" s="28"/>
      <c r="S3202" s="28"/>
      <c r="T3202" s="12"/>
      <c r="U3202" s="12"/>
      <c r="V3202" s="12"/>
    </row>
    <row r="3203" spans="1:22">
      <c r="A3203" s="26">
        <v>3163</v>
      </c>
      <c r="B3203" s="28">
        <v>0</v>
      </c>
      <c r="C3203" s="28">
        <v>0</v>
      </c>
      <c r="D3203" s="28">
        <v>0</v>
      </c>
      <c r="E3203" s="28">
        <v>0</v>
      </c>
      <c r="F3203" s="28">
        <v>0</v>
      </c>
      <c r="G3203" s="28">
        <v>0</v>
      </c>
      <c r="H3203" s="28">
        <v>0</v>
      </c>
      <c r="I3203" s="28">
        <v>0</v>
      </c>
      <c r="J3203" s="28">
        <v>0</v>
      </c>
      <c r="K3203" s="28"/>
      <c r="L3203" s="28"/>
      <c r="M3203" s="28"/>
      <c r="N3203" s="28"/>
      <c r="O3203" s="28"/>
      <c r="P3203" s="28"/>
      <c r="Q3203" s="28"/>
      <c r="R3203" s="28"/>
      <c r="S3203" s="28"/>
      <c r="T3203" s="12"/>
      <c r="U3203" s="12"/>
      <c r="V3203" s="12"/>
    </row>
    <row r="3204" spans="1:22">
      <c r="A3204" s="26">
        <v>3164</v>
      </c>
      <c r="B3204" s="28">
        <v>0</v>
      </c>
      <c r="C3204" s="28">
        <v>0</v>
      </c>
      <c r="D3204" s="28">
        <v>0</v>
      </c>
      <c r="E3204" s="28">
        <v>1</v>
      </c>
      <c r="F3204" s="28">
        <v>0</v>
      </c>
      <c r="G3204" s="28">
        <v>0</v>
      </c>
      <c r="H3204" s="28">
        <v>0</v>
      </c>
      <c r="I3204" s="28">
        <v>0</v>
      </c>
      <c r="J3204" s="28">
        <v>0</v>
      </c>
      <c r="K3204" s="28"/>
      <c r="L3204" s="28"/>
      <c r="M3204" s="28"/>
      <c r="N3204" s="28"/>
      <c r="O3204" s="28"/>
      <c r="P3204" s="28"/>
      <c r="Q3204" s="28"/>
      <c r="R3204" s="28"/>
      <c r="S3204" s="28"/>
      <c r="T3204" s="12"/>
      <c r="U3204" s="12"/>
      <c r="V3204" s="12"/>
    </row>
    <row r="3205" spans="1:22">
      <c r="A3205" s="26">
        <v>3165</v>
      </c>
      <c r="B3205" s="28">
        <v>0</v>
      </c>
      <c r="C3205" s="28">
        <v>0</v>
      </c>
      <c r="D3205" s="28">
        <v>0</v>
      </c>
      <c r="E3205" s="28">
        <v>0</v>
      </c>
      <c r="F3205" s="28">
        <v>0</v>
      </c>
      <c r="G3205" s="28">
        <v>0</v>
      </c>
      <c r="H3205" s="28">
        <v>0</v>
      </c>
      <c r="I3205" s="28">
        <v>0</v>
      </c>
      <c r="J3205" s="28">
        <v>0</v>
      </c>
      <c r="K3205" s="28"/>
      <c r="L3205" s="28"/>
      <c r="M3205" s="28"/>
      <c r="N3205" s="28"/>
      <c r="O3205" s="28"/>
      <c r="P3205" s="28"/>
      <c r="Q3205" s="28"/>
      <c r="R3205" s="28"/>
      <c r="S3205" s="28"/>
      <c r="T3205" s="12"/>
      <c r="U3205" s="12"/>
      <c r="V3205" s="12"/>
    </row>
    <row r="3206" spans="1:22">
      <c r="A3206" s="26">
        <v>3166</v>
      </c>
      <c r="B3206" s="28">
        <v>0</v>
      </c>
      <c r="C3206" s="28">
        <v>0</v>
      </c>
      <c r="D3206" s="28">
        <v>0</v>
      </c>
      <c r="E3206" s="28">
        <v>0</v>
      </c>
      <c r="F3206" s="28">
        <v>0</v>
      </c>
      <c r="G3206" s="28">
        <v>0</v>
      </c>
      <c r="H3206" s="28">
        <v>0</v>
      </c>
      <c r="I3206" s="28">
        <v>0</v>
      </c>
      <c r="J3206" s="28">
        <v>0</v>
      </c>
      <c r="K3206" s="28"/>
      <c r="L3206" s="28"/>
      <c r="M3206" s="28"/>
      <c r="N3206" s="28"/>
      <c r="O3206" s="28"/>
      <c r="P3206" s="28"/>
      <c r="Q3206" s="28"/>
      <c r="R3206" s="28"/>
      <c r="S3206" s="28"/>
      <c r="T3206" s="12"/>
      <c r="U3206" s="12"/>
      <c r="V3206" s="12"/>
    </row>
    <row r="3207" spans="1:22">
      <c r="A3207" s="26">
        <v>3167</v>
      </c>
      <c r="B3207" s="28">
        <v>0</v>
      </c>
      <c r="C3207" s="28">
        <v>0</v>
      </c>
      <c r="D3207" s="28">
        <v>0</v>
      </c>
      <c r="E3207" s="28">
        <v>0</v>
      </c>
      <c r="F3207" s="28">
        <v>0</v>
      </c>
      <c r="G3207" s="28">
        <v>0</v>
      </c>
      <c r="H3207" s="28">
        <v>0</v>
      </c>
      <c r="I3207" s="28">
        <v>0</v>
      </c>
      <c r="J3207" s="28">
        <v>0</v>
      </c>
      <c r="K3207" s="28"/>
      <c r="L3207" s="28"/>
      <c r="M3207" s="28"/>
      <c r="N3207" s="28"/>
      <c r="O3207" s="28"/>
      <c r="P3207" s="28"/>
      <c r="Q3207" s="28"/>
      <c r="R3207" s="28"/>
      <c r="S3207" s="28"/>
      <c r="T3207" s="12"/>
      <c r="U3207" s="12"/>
      <c r="V3207" s="12"/>
    </row>
    <row r="3208" spans="1:22">
      <c r="A3208" s="26">
        <v>3168</v>
      </c>
      <c r="B3208" s="28">
        <v>1</v>
      </c>
      <c r="C3208" s="28">
        <v>0</v>
      </c>
      <c r="D3208" s="28">
        <v>0</v>
      </c>
      <c r="E3208" s="28">
        <v>0</v>
      </c>
      <c r="F3208" s="28">
        <v>0</v>
      </c>
      <c r="G3208" s="28">
        <v>0</v>
      </c>
      <c r="H3208" s="28">
        <v>0</v>
      </c>
      <c r="I3208" s="28">
        <v>0</v>
      </c>
      <c r="J3208" s="28">
        <v>0</v>
      </c>
      <c r="K3208" s="28"/>
      <c r="L3208" s="28"/>
      <c r="M3208" s="28"/>
      <c r="N3208" s="28"/>
      <c r="O3208" s="28"/>
      <c r="P3208" s="28"/>
      <c r="Q3208" s="28"/>
      <c r="R3208" s="28"/>
      <c r="S3208" s="28"/>
      <c r="T3208" s="12"/>
      <c r="U3208" s="12"/>
      <c r="V3208" s="12"/>
    </row>
    <row r="3209" spans="1:22">
      <c r="A3209" s="26">
        <v>3169</v>
      </c>
      <c r="B3209" s="28">
        <v>0</v>
      </c>
      <c r="C3209" s="28">
        <v>0</v>
      </c>
      <c r="D3209" s="28">
        <v>0</v>
      </c>
      <c r="E3209" s="28">
        <v>0</v>
      </c>
      <c r="F3209" s="28">
        <v>0</v>
      </c>
      <c r="G3209" s="28">
        <v>0</v>
      </c>
      <c r="H3209" s="28">
        <v>0</v>
      </c>
      <c r="I3209" s="28">
        <v>0</v>
      </c>
      <c r="J3209" s="28">
        <v>0</v>
      </c>
      <c r="K3209" s="28"/>
      <c r="L3209" s="28"/>
      <c r="M3209" s="28"/>
      <c r="N3209" s="28"/>
      <c r="O3209" s="28"/>
      <c r="P3209" s="28"/>
      <c r="Q3209" s="28"/>
      <c r="R3209" s="28"/>
      <c r="S3209" s="28"/>
      <c r="T3209" s="12"/>
      <c r="U3209" s="12"/>
      <c r="V3209" s="12"/>
    </row>
    <row r="3210" spans="1:22">
      <c r="A3210" s="26">
        <v>3170</v>
      </c>
      <c r="B3210" s="28">
        <v>0</v>
      </c>
      <c r="C3210" s="28">
        <v>0</v>
      </c>
      <c r="D3210" s="28">
        <v>1</v>
      </c>
      <c r="E3210" s="28">
        <v>1</v>
      </c>
      <c r="F3210" s="28">
        <v>0</v>
      </c>
      <c r="G3210" s="28">
        <v>0</v>
      </c>
      <c r="H3210" s="28">
        <v>0</v>
      </c>
      <c r="I3210" s="28">
        <v>0</v>
      </c>
      <c r="J3210" s="28">
        <v>0</v>
      </c>
      <c r="K3210" s="28"/>
      <c r="L3210" s="28"/>
      <c r="M3210" s="28"/>
      <c r="N3210" s="28"/>
      <c r="O3210" s="28"/>
      <c r="P3210" s="28"/>
      <c r="Q3210" s="28"/>
      <c r="R3210" s="28"/>
      <c r="S3210" s="28"/>
      <c r="T3210" s="12"/>
      <c r="U3210" s="12"/>
      <c r="V3210" s="12"/>
    </row>
    <row r="3211" spans="1:22">
      <c r="A3211" s="26">
        <v>3171</v>
      </c>
      <c r="B3211" s="28">
        <v>0</v>
      </c>
      <c r="C3211" s="28">
        <v>0</v>
      </c>
      <c r="D3211" s="28">
        <v>0</v>
      </c>
      <c r="E3211" s="28">
        <v>0</v>
      </c>
      <c r="F3211" s="28">
        <v>0</v>
      </c>
      <c r="G3211" s="28">
        <v>0</v>
      </c>
      <c r="H3211" s="28">
        <v>0</v>
      </c>
      <c r="I3211" s="28">
        <v>0</v>
      </c>
      <c r="J3211" s="28">
        <v>0</v>
      </c>
      <c r="K3211" s="28"/>
      <c r="L3211" s="28"/>
      <c r="M3211" s="28"/>
      <c r="N3211" s="28"/>
      <c r="O3211" s="28"/>
      <c r="P3211" s="28"/>
      <c r="Q3211" s="28"/>
      <c r="R3211" s="28"/>
      <c r="S3211" s="28"/>
      <c r="T3211" s="12"/>
      <c r="U3211" s="12"/>
      <c r="V3211" s="12"/>
    </row>
    <row r="3212" spans="1:22">
      <c r="A3212" s="26">
        <v>3172</v>
      </c>
      <c r="B3212" s="28">
        <v>0</v>
      </c>
      <c r="C3212" s="28">
        <v>0</v>
      </c>
      <c r="D3212" s="28">
        <v>0</v>
      </c>
      <c r="E3212" s="28">
        <v>0</v>
      </c>
      <c r="F3212" s="28">
        <v>0</v>
      </c>
      <c r="G3212" s="28">
        <v>0</v>
      </c>
      <c r="H3212" s="28">
        <v>0</v>
      </c>
      <c r="I3212" s="28">
        <v>0</v>
      </c>
      <c r="J3212" s="28">
        <v>0</v>
      </c>
      <c r="K3212" s="28"/>
      <c r="L3212" s="28"/>
      <c r="M3212" s="28"/>
      <c r="N3212" s="28"/>
      <c r="O3212" s="28"/>
      <c r="P3212" s="28"/>
      <c r="Q3212" s="28"/>
      <c r="R3212" s="28"/>
      <c r="S3212" s="28"/>
      <c r="T3212" s="12"/>
      <c r="U3212" s="12"/>
      <c r="V3212" s="12"/>
    </row>
    <row r="3213" spans="1:22">
      <c r="A3213" s="26">
        <v>3173</v>
      </c>
      <c r="B3213" s="28">
        <v>0</v>
      </c>
      <c r="C3213" s="28">
        <v>0</v>
      </c>
      <c r="D3213" s="28">
        <v>0</v>
      </c>
      <c r="E3213" s="28">
        <v>0</v>
      </c>
      <c r="F3213" s="28">
        <v>0</v>
      </c>
      <c r="G3213" s="28">
        <v>0</v>
      </c>
      <c r="H3213" s="28">
        <v>0</v>
      </c>
      <c r="I3213" s="28">
        <v>0</v>
      </c>
      <c r="J3213" s="28">
        <v>0</v>
      </c>
      <c r="K3213" s="28"/>
      <c r="L3213" s="28"/>
      <c r="M3213" s="28"/>
      <c r="N3213" s="28"/>
      <c r="O3213" s="28"/>
      <c r="P3213" s="28"/>
      <c r="Q3213" s="28"/>
      <c r="R3213" s="28"/>
      <c r="S3213" s="28"/>
      <c r="T3213" s="12"/>
      <c r="U3213" s="12"/>
      <c r="V3213" s="12"/>
    </row>
    <row r="3214" spans="1:22">
      <c r="A3214" s="26">
        <v>3174</v>
      </c>
      <c r="B3214" s="28">
        <v>0</v>
      </c>
      <c r="C3214" s="28">
        <v>0</v>
      </c>
      <c r="D3214" s="28">
        <v>0</v>
      </c>
      <c r="E3214" s="28">
        <v>0</v>
      </c>
      <c r="F3214" s="28">
        <v>0</v>
      </c>
      <c r="G3214" s="28">
        <v>0</v>
      </c>
      <c r="H3214" s="28">
        <v>0</v>
      </c>
      <c r="I3214" s="28">
        <v>0</v>
      </c>
      <c r="J3214" s="28">
        <v>0</v>
      </c>
      <c r="K3214" s="28"/>
      <c r="L3214" s="28"/>
      <c r="M3214" s="28"/>
      <c r="N3214" s="28"/>
      <c r="O3214" s="28"/>
      <c r="P3214" s="28"/>
      <c r="Q3214" s="28"/>
      <c r="R3214" s="28"/>
      <c r="S3214" s="28"/>
      <c r="T3214" s="12"/>
      <c r="U3214" s="12"/>
      <c r="V3214" s="12"/>
    </row>
    <row r="3215" spans="1:22">
      <c r="A3215" s="26">
        <v>3175</v>
      </c>
      <c r="B3215" s="28">
        <v>1</v>
      </c>
      <c r="C3215" s="28">
        <v>0</v>
      </c>
      <c r="D3215" s="28">
        <v>1</v>
      </c>
      <c r="E3215" s="28">
        <v>0</v>
      </c>
      <c r="F3215" s="28">
        <v>0</v>
      </c>
      <c r="G3215" s="28">
        <v>0</v>
      </c>
      <c r="H3215" s="28">
        <v>0</v>
      </c>
      <c r="I3215" s="28">
        <v>0</v>
      </c>
      <c r="J3215" s="28">
        <v>0</v>
      </c>
      <c r="K3215" s="28"/>
      <c r="L3215" s="28"/>
      <c r="M3215" s="28"/>
      <c r="N3215" s="28"/>
      <c r="O3215" s="28"/>
      <c r="P3215" s="28"/>
      <c r="Q3215" s="28"/>
      <c r="R3215" s="28"/>
      <c r="S3215" s="28"/>
      <c r="T3215" s="12"/>
      <c r="U3215" s="12"/>
      <c r="V3215" s="12"/>
    </row>
    <row r="3216" spans="1:22">
      <c r="A3216" s="26">
        <v>3176</v>
      </c>
      <c r="B3216" s="28">
        <v>0</v>
      </c>
      <c r="C3216" s="28">
        <v>0</v>
      </c>
      <c r="D3216" s="28">
        <v>0</v>
      </c>
      <c r="E3216" s="28">
        <v>2</v>
      </c>
      <c r="F3216" s="28">
        <v>1</v>
      </c>
      <c r="G3216" s="28">
        <v>0</v>
      </c>
      <c r="H3216" s="28">
        <v>0</v>
      </c>
      <c r="I3216" s="28">
        <v>0</v>
      </c>
      <c r="J3216" s="28">
        <v>0</v>
      </c>
      <c r="K3216" s="28"/>
      <c r="L3216" s="28"/>
      <c r="M3216" s="28"/>
      <c r="N3216" s="28"/>
      <c r="O3216" s="28"/>
      <c r="P3216" s="28"/>
      <c r="Q3216" s="28"/>
      <c r="R3216" s="28"/>
      <c r="S3216" s="28"/>
      <c r="T3216" s="12"/>
      <c r="U3216" s="12"/>
      <c r="V3216" s="12"/>
    </row>
    <row r="3217" spans="1:22">
      <c r="A3217" s="26">
        <v>3177</v>
      </c>
      <c r="B3217" s="28">
        <v>0</v>
      </c>
      <c r="C3217" s="28">
        <v>0</v>
      </c>
      <c r="D3217" s="28">
        <v>1</v>
      </c>
      <c r="E3217" s="28">
        <v>0</v>
      </c>
      <c r="F3217" s="28">
        <v>0</v>
      </c>
      <c r="G3217" s="28">
        <v>0</v>
      </c>
      <c r="H3217" s="28">
        <v>0</v>
      </c>
      <c r="I3217" s="28">
        <v>0</v>
      </c>
      <c r="J3217" s="28">
        <v>0</v>
      </c>
      <c r="K3217" s="28"/>
      <c r="L3217" s="28"/>
      <c r="M3217" s="28"/>
      <c r="N3217" s="28"/>
      <c r="O3217" s="28"/>
      <c r="P3217" s="28"/>
      <c r="Q3217" s="28"/>
      <c r="R3217" s="28"/>
      <c r="S3217" s="28"/>
      <c r="T3217" s="12"/>
      <c r="U3217" s="12"/>
      <c r="V3217" s="12"/>
    </row>
    <row r="3218" spans="1:22">
      <c r="A3218" s="26">
        <v>3178</v>
      </c>
      <c r="B3218" s="28">
        <v>0</v>
      </c>
      <c r="C3218" s="28">
        <v>0</v>
      </c>
      <c r="D3218" s="28">
        <v>0</v>
      </c>
      <c r="E3218" s="28">
        <v>1</v>
      </c>
      <c r="F3218" s="28">
        <v>0</v>
      </c>
      <c r="G3218" s="28">
        <v>0</v>
      </c>
      <c r="H3218" s="28">
        <v>0</v>
      </c>
      <c r="I3218" s="28">
        <v>0</v>
      </c>
      <c r="J3218" s="28">
        <v>0</v>
      </c>
      <c r="K3218" s="28"/>
      <c r="L3218" s="28"/>
      <c r="M3218" s="28"/>
      <c r="N3218" s="28"/>
      <c r="O3218" s="28"/>
      <c r="P3218" s="28"/>
      <c r="Q3218" s="28"/>
      <c r="R3218" s="28"/>
      <c r="S3218" s="28"/>
      <c r="T3218" s="12"/>
      <c r="U3218" s="12"/>
      <c r="V3218" s="12"/>
    </row>
    <row r="3219" spans="1:22">
      <c r="A3219" s="26">
        <v>3179</v>
      </c>
      <c r="B3219" s="28">
        <v>0</v>
      </c>
      <c r="C3219" s="28">
        <v>1</v>
      </c>
      <c r="D3219" s="28">
        <v>0</v>
      </c>
      <c r="E3219" s="28">
        <v>1</v>
      </c>
      <c r="F3219" s="28">
        <v>0</v>
      </c>
      <c r="G3219" s="28">
        <v>0</v>
      </c>
      <c r="H3219" s="28">
        <v>0</v>
      </c>
      <c r="I3219" s="28">
        <v>0</v>
      </c>
      <c r="J3219" s="28">
        <v>0</v>
      </c>
      <c r="K3219" s="28"/>
      <c r="L3219" s="28"/>
      <c r="M3219" s="28"/>
      <c r="N3219" s="28"/>
      <c r="O3219" s="28"/>
      <c r="P3219" s="28"/>
      <c r="Q3219" s="28"/>
      <c r="R3219" s="28"/>
      <c r="S3219" s="28"/>
      <c r="T3219" s="12"/>
      <c r="U3219" s="12"/>
      <c r="V3219" s="12"/>
    </row>
    <row r="3220" spans="1:22">
      <c r="A3220" s="26">
        <v>3180</v>
      </c>
      <c r="B3220" s="28">
        <v>0</v>
      </c>
      <c r="C3220" s="28">
        <v>0</v>
      </c>
      <c r="D3220" s="28">
        <v>0</v>
      </c>
      <c r="E3220" s="28">
        <v>0</v>
      </c>
      <c r="F3220" s="28">
        <v>0</v>
      </c>
      <c r="G3220" s="28">
        <v>0</v>
      </c>
      <c r="H3220" s="28">
        <v>0</v>
      </c>
      <c r="I3220" s="28">
        <v>0</v>
      </c>
      <c r="J3220" s="28">
        <v>0</v>
      </c>
      <c r="K3220" s="28"/>
      <c r="L3220" s="28"/>
      <c r="M3220" s="28"/>
      <c r="N3220" s="28"/>
      <c r="O3220" s="28"/>
      <c r="P3220" s="28"/>
      <c r="Q3220" s="28"/>
      <c r="R3220" s="28"/>
      <c r="S3220" s="28"/>
      <c r="T3220" s="12"/>
      <c r="U3220" s="12"/>
      <c r="V3220" s="12"/>
    </row>
    <row r="3221" spans="1:22">
      <c r="A3221" s="26">
        <v>3181</v>
      </c>
      <c r="B3221" s="28">
        <v>0</v>
      </c>
      <c r="C3221" s="28">
        <v>0</v>
      </c>
      <c r="D3221" s="28">
        <v>0</v>
      </c>
      <c r="E3221" s="28">
        <v>0</v>
      </c>
      <c r="F3221" s="28">
        <v>0</v>
      </c>
      <c r="G3221" s="28">
        <v>0</v>
      </c>
      <c r="H3221" s="28">
        <v>0</v>
      </c>
      <c r="I3221" s="28">
        <v>0</v>
      </c>
      <c r="J3221" s="28">
        <v>0</v>
      </c>
      <c r="K3221" s="28"/>
      <c r="L3221" s="28"/>
      <c r="M3221" s="28"/>
      <c r="N3221" s="28"/>
      <c r="O3221" s="28"/>
      <c r="P3221" s="28"/>
      <c r="Q3221" s="28"/>
      <c r="R3221" s="28"/>
      <c r="S3221" s="28"/>
      <c r="T3221" s="12"/>
      <c r="U3221" s="12"/>
      <c r="V3221" s="12"/>
    </row>
    <row r="3222" spans="1:22">
      <c r="A3222" s="26">
        <v>3182</v>
      </c>
      <c r="B3222" s="28">
        <v>0</v>
      </c>
      <c r="C3222" s="28">
        <v>0</v>
      </c>
      <c r="D3222" s="28">
        <v>0</v>
      </c>
      <c r="E3222" s="28">
        <v>1</v>
      </c>
      <c r="F3222" s="28">
        <v>0</v>
      </c>
      <c r="G3222" s="28">
        <v>0</v>
      </c>
      <c r="H3222" s="28">
        <v>0</v>
      </c>
      <c r="I3222" s="28">
        <v>0</v>
      </c>
      <c r="J3222" s="28">
        <v>0</v>
      </c>
      <c r="K3222" s="28"/>
      <c r="L3222" s="28"/>
      <c r="M3222" s="28"/>
      <c r="N3222" s="28"/>
      <c r="O3222" s="28"/>
      <c r="P3222" s="28"/>
      <c r="Q3222" s="28"/>
      <c r="R3222" s="28"/>
      <c r="S3222" s="28"/>
      <c r="T3222" s="12"/>
      <c r="U3222" s="12"/>
      <c r="V3222" s="12"/>
    </row>
    <row r="3223" spans="1:22">
      <c r="A3223" s="26">
        <v>3183</v>
      </c>
      <c r="B3223" s="28">
        <v>0</v>
      </c>
      <c r="C3223" s="28">
        <v>0</v>
      </c>
      <c r="D3223" s="28">
        <v>0</v>
      </c>
      <c r="E3223" s="28">
        <v>0</v>
      </c>
      <c r="F3223" s="28">
        <v>0</v>
      </c>
      <c r="G3223" s="28">
        <v>0</v>
      </c>
      <c r="H3223" s="28">
        <v>0</v>
      </c>
      <c r="I3223" s="28">
        <v>0</v>
      </c>
      <c r="J3223" s="28">
        <v>0</v>
      </c>
      <c r="K3223" s="28"/>
      <c r="L3223" s="28"/>
      <c r="M3223" s="28"/>
      <c r="N3223" s="28"/>
      <c r="O3223" s="28"/>
      <c r="P3223" s="28"/>
      <c r="Q3223" s="28"/>
      <c r="R3223" s="28"/>
      <c r="S3223" s="28"/>
      <c r="T3223" s="12"/>
      <c r="U3223" s="12"/>
      <c r="V3223" s="12"/>
    </row>
    <row r="3224" spans="1:22">
      <c r="A3224" s="26">
        <v>3184</v>
      </c>
      <c r="B3224" s="28">
        <v>1</v>
      </c>
      <c r="C3224" s="28">
        <v>0</v>
      </c>
      <c r="D3224" s="28">
        <v>0</v>
      </c>
      <c r="E3224" s="28">
        <v>0</v>
      </c>
      <c r="F3224" s="28">
        <v>0</v>
      </c>
      <c r="G3224" s="28">
        <v>0</v>
      </c>
      <c r="H3224" s="28">
        <v>0</v>
      </c>
      <c r="I3224" s="28">
        <v>0</v>
      </c>
      <c r="J3224" s="28">
        <v>0</v>
      </c>
      <c r="K3224" s="28"/>
      <c r="L3224" s="28"/>
      <c r="M3224" s="28"/>
      <c r="N3224" s="28"/>
      <c r="O3224" s="28"/>
      <c r="P3224" s="28"/>
      <c r="Q3224" s="28"/>
      <c r="R3224" s="28"/>
      <c r="S3224" s="28"/>
      <c r="T3224" s="12"/>
      <c r="U3224" s="12"/>
      <c r="V3224" s="12"/>
    </row>
    <row r="3225" spans="1:22">
      <c r="A3225" s="26">
        <v>3185</v>
      </c>
      <c r="B3225" s="28">
        <v>0</v>
      </c>
      <c r="C3225" s="28">
        <v>0</v>
      </c>
      <c r="D3225" s="28">
        <v>0</v>
      </c>
      <c r="E3225" s="28">
        <v>0</v>
      </c>
      <c r="F3225" s="28">
        <v>0</v>
      </c>
      <c r="G3225" s="28">
        <v>0</v>
      </c>
      <c r="H3225" s="28">
        <v>0</v>
      </c>
      <c r="I3225" s="28">
        <v>0</v>
      </c>
      <c r="J3225" s="28">
        <v>0</v>
      </c>
      <c r="K3225" s="28"/>
      <c r="L3225" s="28"/>
      <c r="M3225" s="28"/>
      <c r="N3225" s="28"/>
      <c r="O3225" s="28"/>
      <c r="P3225" s="28"/>
      <c r="Q3225" s="28"/>
      <c r="R3225" s="28"/>
      <c r="S3225" s="28"/>
      <c r="T3225" s="12"/>
      <c r="U3225" s="12"/>
      <c r="V3225" s="12"/>
    </row>
    <row r="3226" spans="1:22">
      <c r="A3226" s="26">
        <v>3186</v>
      </c>
      <c r="B3226" s="28">
        <v>0</v>
      </c>
      <c r="C3226" s="28">
        <v>0</v>
      </c>
      <c r="D3226" s="28">
        <v>0</v>
      </c>
      <c r="E3226" s="28">
        <v>0</v>
      </c>
      <c r="F3226" s="28">
        <v>0</v>
      </c>
      <c r="G3226" s="28">
        <v>0</v>
      </c>
      <c r="H3226" s="28">
        <v>0</v>
      </c>
      <c r="I3226" s="28">
        <v>0</v>
      </c>
      <c r="J3226" s="28">
        <v>0</v>
      </c>
      <c r="K3226" s="28"/>
      <c r="L3226" s="28"/>
      <c r="M3226" s="28"/>
      <c r="N3226" s="28"/>
      <c r="O3226" s="28"/>
      <c r="P3226" s="28"/>
      <c r="Q3226" s="28"/>
      <c r="R3226" s="28"/>
      <c r="S3226" s="28"/>
      <c r="T3226" s="12"/>
      <c r="U3226" s="12"/>
      <c r="V3226" s="12"/>
    </row>
    <row r="3227" spans="1:22">
      <c r="A3227" s="26">
        <v>3187</v>
      </c>
      <c r="B3227" s="28">
        <v>0</v>
      </c>
      <c r="C3227" s="28">
        <v>0</v>
      </c>
      <c r="D3227" s="28">
        <v>0</v>
      </c>
      <c r="E3227" s="28">
        <v>0</v>
      </c>
      <c r="F3227" s="28">
        <v>0</v>
      </c>
      <c r="G3227" s="28">
        <v>0</v>
      </c>
      <c r="H3227" s="28">
        <v>0</v>
      </c>
      <c r="I3227" s="28">
        <v>0</v>
      </c>
      <c r="J3227" s="28">
        <v>0</v>
      </c>
      <c r="K3227" s="28"/>
      <c r="L3227" s="28"/>
      <c r="M3227" s="28"/>
      <c r="N3227" s="28"/>
      <c r="O3227" s="28"/>
      <c r="P3227" s="28"/>
      <c r="Q3227" s="28"/>
      <c r="R3227" s="28"/>
      <c r="S3227" s="28"/>
      <c r="T3227" s="12"/>
      <c r="U3227" s="12"/>
      <c r="V3227" s="12"/>
    </row>
    <row r="3228" spans="1:22">
      <c r="A3228" s="26">
        <v>3188</v>
      </c>
      <c r="B3228" s="28">
        <v>0</v>
      </c>
      <c r="C3228" s="28">
        <v>0</v>
      </c>
      <c r="D3228" s="28">
        <v>0</v>
      </c>
      <c r="E3228" s="28">
        <v>0</v>
      </c>
      <c r="F3228" s="28">
        <v>0</v>
      </c>
      <c r="G3228" s="28">
        <v>0</v>
      </c>
      <c r="H3228" s="28">
        <v>0</v>
      </c>
      <c r="I3228" s="28">
        <v>0</v>
      </c>
      <c r="J3228" s="28">
        <v>0</v>
      </c>
      <c r="K3228" s="28"/>
      <c r="L3228" s="28"/>
      <c r="M3228" s="28"/>
      <c r="N3228" s="28"/>
      <c r="O3228" s="28"/>
      <c r="P3228" s="28"/>
      <c r="Q3228" s="28"/>
      <c r="R3228" s="28"/>
      <c r="S3228" s="28"/>
      <c r="T3228" s="12"/>
      <c r="U3228" s="12"/>
      <c r="V3228" s="12"/>
    </row>
    <row r="3229" spans="1:22">
      <c r="A3229" s="26">
        <v>3189</v>
      </c>
      <c r="B3229" s="28">
        <v>0</v>
      </c>
      <c r="C3229" s="28">
        <v>0</v>
      </c>
      <c r="D3229" s="28">
        <v>0</v>
      </c>
      <c r="E3229" s="28">
        <v>0</v>
      </c>
      <c r="F3229" s="28">
        <v>0</v>
      </c>
      <c r="G3229" s="28">
        <v>0</v>
      </c>
      <c r="H3229" s="28">
        <v>0</v>
      </c>
      <c r="I3229" s="28">
        <v>0</v>
      </c>
      <c r="J3229" s="28">
        <v>0</v>
      </c>
      <c r="K3229" s="28"/>
      <c r="L3229" s="28"/>
      <c r="M3229" s="28"/>
      <c r="N3229" s="28"/>
      <c r="O3229" s="28"/>
      <c r="P3229" s="28"/>
      <c r="Q3229" s="28"/>
      <c r="R3229" s="28"/>
      <c r="S3229" s="28"/>
      <c r="T3229" s="12"/>
      <c r="U3229" s="12"/>
      <c r="V3229" s="12"/>
    </row>
    <row r="3230" spans="1:22">
      <c r="A3230" s="26">
        <v>3190</v>
      </c>
      <c r="B3230" s="28">
        <v>0</v>
      </c>
      <c r="C3230" s="28">
        <v>0</v>
      </c>
      <c r="D3230" s="28">
        <v>0</v>
      </c>
      <c r="E3230" s="28">
        <v>0</v>
      </c>
      <c r="F3230" s="28">
        <v>0</v>
      </c>
      <c r="G3230" s="28">
        <v>0</v>
      </c>
      <c r="H3230" s="28">
        <v>0</v>
      </c>
      <c r="I3230" s="28">
        <v>0</v>
      </c>
      <c r="J3230" s="28">
        <v>0</v>
      </c>
      <c r="K3230" s="28"/>
      <c r="L3230" s="28"/>
      <c r="M3230" s="28"/>
      <c r="N3230" s="28"/>
      <c r="O3230" s="28"/>
      <c r="P3230" s="28"/>
      <c r="Q3230" s="28"/>
      <c r="R3230" s="28"/>
      <c r="S3230" s="28"/>
      <c r="T3230" s="12"/>
      <c r="U3230" s="12"/>
      <c r="V3230" s="12"/>
    </row>
    <row r="3231" spans="1:22">
      <c r="A3231" s="26">
        <v>3191</v>
      </c>
      <c r="B3231" s="28">
        <v>0</v>
      </c>
      <c r="C3231" s="28">
        <v>0</v>
      </c>
      <c r="D3231" s="28">
        <v>0</v>
      </c>
      <c r="E3231" s="28">
        <v>0</v>
      </c>
      <c r="F3231" s="28">
        <v>0</v>
      </c>
      <c r="G3231" s="28">
        <v>0</v>
      </c>
      <c r="H3231" s="28">
        <v>0</v>
      </c>
      <c r="I3231" s="28">
        <v>0</v>
      </c>
      <c r="J3231" s="28">
        <v>0</v>
      </c>
      <c r="K3231" s="28"/>
      <c r="L3231" s="28"/>
      <c r="M3231" s="28"/>
      <c r="N3231" s="28"/>
      <c r="O3231" s="28"/>
      <c r="P3231" s="28"/>
      <c r="Q3231" s="28"/>
      <c r="R3231" s="28"/>
      <c r="S3231" s="28"/>
      <c r="T3231" s="12"/>
      <c r="U3231" s="12"/>
      <c r="V3231" s="12"/>
    </row>
    <row r="3232" spans="1:22">
      <c r="A3232" s="26">
        <v>3192</v>
      </c>
      <c r="B3232" s="28">
        <v>0</v>
      </c>
      <c r="C3232" s="28">
        <v>0</v>
      </c>
      <c r="D3232" s="28">
        <v>1</v>
      </c>
      <c r="E3232" s="28">
        <v>0</v>
      </c>
      <c r="F3232" s="28">
        <v>0</v>
      </c>
      <c r="G3232" s="28">
        <v>0</v>
      </c>
      <c r="H3232" s="28">
        <v>0</v>
      </c>
      <c r="I3232" s="28">
        <v>0</v>
      </c>
      <c r="J3232" s="28">
        <v>0</v>
      </c>
      <c r="K3232" s="28"/>
      <c r="L3232" s="28"/>
      <c r="M3232" s="28"/>
      <c r="N3232" s="28"/>
      <c r="O3232" s="28"/>
      <c r="P3232" s="28"/>
      <c r="Q3232" s="28"/>
      <c r="R3232" s="28"/>
      <c r="S3232" s="28"/>
      <c r="T3232" s="12"/>
      <c r="U3232" s="12"/>
      <c r="V3232" s="12"/>
    </row>
    <row r="3233" spans="1:22">
      <c r="A3233" s="26">
        <v>3193</v>
      </c>
      <c r="B3233" s="28">
        <v>0</v>
      </c>
      <c r="C3233" s="28">
        <v>0</v>
      </c>
      <c r="D3233" s="28">
        <v>0</v>
      </c>
      <c r="E3233" s="28">
        <v>0</v>
      </c>
      <c r="F3233" s="28">
        <v>0</v>
      </c>
      <c r="G3233" s="28">
        <v>0</v>
      </c>
      <c r="H3233" s="28">
        <v>0</v>
      </c>
      <c r="I3233" s="28">
        <v>0</v>
      </c>
      <c r="J3233" s="28">
        <v>0</v>
      </c>
      <c r="K3233" s="28"/>
      <c r="L3233" s="28"/>
      <c r="M3233" s="28"/>
      <c r="N3233" s="28"/>
      <c r="O3233" s="28"/>
      <c r="P3233" s="28"/>
      <c r="Q3233" s="28"/>
      <c r="R3233" s="28"/>
      <c r="S3233" s="28"/>
      <c r="T3233" s="12"/>
      <c r="U3233" s="12"/>
      <c r="V3233" s="12"/>
    </row>
    <row r="3234" spans="1:22">
      <c r="A3234" s="26">
        <v>3194</v>
      </c>
      <c r="B3234" s="28">
        <v>0</v>
      </c>
      <c r="C3234" s="28">
        <v>0</v>
      </c>
      <c r="D3234" s="28">
        <v>0</v>
      </c>
      <c r="E3234" s="28">
        <v>0</v>
      </c>
      <c r="F3234" s="28">
        <v>0</v>
      </c>
      <c r="G3234" s="28">
        <v>0</v>
      </c>
      <c r="H3234" s="28">
        <v>0</v>
      </c>
      <c r="I3234" s="28">
        <v>0</v>
      </c>
      <c r="J3234" s="28">
        <v>0</v>
      </c>
      <c r="K3234" s="28"/>
      <c r="L3234" s="28"/>
      <c r="M3234" s="28"/>
      <c r="N3234" s="28"/>
      <c r="O3234" s="28"/>
      <c r="P3234" s="28"/>
      <c r="Q3234" s="28"/>
      <c r="R3234" s="28"/>
      <c r="S3234" s="28"/>
      <c r="T3234" s="12"/>
      <c r="U3234" s="12"/>
      <c r="V3234" s="12"/>
    </row>
    <row r="3235" spans="1:22">
      <c r="A3235" s="26">
        <v>3195</v>
      </c>
      <c r="B3235" s="28">
        <v>0</v>
      </c>
      <c r="C3235" s="28">
        <v>0</v>
      </c>
      <c r="D3235" s="28">
        <v>0</v>
      </c>
      <c r="E3235" s="28">
        <v>0</v>
      </c>
      <c r="F3235" s="28">
        <v>0</v>
      </c>
      <c r="G3235" s="28">
        <v>0</v>
      </c>
      <c r="H3235" s="28">
        <v>0</v>
      </c>
      <c r="I3235" s="28">
        <v>0</v>
      </c>
      <c r="J3235" s="28">
        <v>0</v>
      </c>
      <c r="K3235" s="28"/>
      <c r="L3235" s="28"/>
      <c r="M3235" s="28"/>
      <c r="N3235" s="28"/>
      <c r="O3235" s="28"/>
      <c r="P3235" s="28"/>
      <c r="Q3235" s="28"/>
      <c r="R3235" s="28"/>
      <c r="S3235" s="28"/>
      <c r="T3235" s="12"/>
      <c r="U3235" s="12"/>
      <c r="V3235" s="12"/>
    </row>
    <row r="3236" spans="1:22">
      <c r="A3236" s="26">
        <v>3196</v>
      </c>
      <c r="B3236" s="28">
        <v>0</v>
      </c>
      <c r="C3236" s="28">
        <v>0</v>
      </c>
      <c r="D3236" s="28">
        <v>0</v>
      </c>
      <c r="E3236" s="28">
        <v>0</v>
      </c>
      <c r="F3236" s="28">
        <v>0</v>
      </c>
      <c r="G3236" s="28">
        <v>0</v>
      </c>
      <c r="H3236" s="28">
        <v>0</v>
      </c>
      <c r="I3236" s="28">
        <v>0</v>
      </c>
      <c r="J3236" s="28">
        <v>0</v>
      </c>
      <c r="K3236" s="28"/>
      <c r="L3236" s="28"/>
      <c r="M3236" s="28"/>
      <c r="N3236" s="28"/>
      <c r="O3236" s="28"/>
      <c r="P3236" s="28"/>
      <c r="Q3236" s="28"/>
      <c r="R3236" s="28"/>
      <c r="S3236" s="28"/>
      <c r="T3236" s="12"/>
      <c r="U3236" s="12"/>
      <c r="V3236" s="12"/>
    </row>
    <row r="3237" spans="1:22">
      <c r="A3237" s="26">
        <v>3197</v>
      </c>
      <c r="B3237" s="28">
        <v>0</v>
      </c>
      <c r="C3237" s="28">
        <v>0</v>
      </c>
      <c r="D3237" s="28">
        <v>0</v>
      </c>
      <c r="E3237" s="28">
        <v>0</v>
      </c>
      <c r="F3237" s="28">
        <v>0</v>
      </c>
      <c r="G3237" s="28">
        <v>0</v>
      </c>
      <c r="H3237" s="28">
        <v>0</v>
      </c>
      <c r="I3237" s="28">
        <v>0</v>
      </c>
      <c r="J3237" s="28">
        <v>0</v>
      </c>
      <c r="K3237" s="28"/>
      <c r="L3237" s="28"/>
      <c r="M3237" s="28"/>
      <c r="N3237" s="28"/>
      <c r="O3237" s="28"/>
      <c r="P3237" s="28"/>
      <c r="Q3237" s="28"/>
      <c r="R3237" s="28"/>
      <c r="S3237" s="28"/>
      <c r="T3237" s="12"/>
      <c r="U3237" s="12"/>
      <c r="V3237" s="12"/>
    </row>
    <row r="3238" spans="1:22">
      <c r="A3238" s="26">
        <v>3198</v>
      </c>
      <c r="B3238" s="28">
        <v>0</v>
      </c>
      <c r="C3238" s="28">
        <v>0</v>
      </c>
      <c r="D3238" s="28">
        <v>0</v>
      </c>
      <c r="E3238" s="28">
        <v>0</v>
      </c>
      <c r="F3238" s="28">
        <v>0</v>
      </c>
      <c r="G3238" s="28">
        <v>0</v>
      </c>
      <c r="H3238" s="28">
        <v>0</v>
      </c>
      <c r="I3238" s="28">
        <v>0</v>
      </c>
      <c r="J3238" s="28">
        <v>0</v>
      </c>
      <c r="K3238" s="28"/>
      <c r="L3238" s="28"/>
      <c r="M3238" s="28"/>
      <c r="N3238" s="28"/>
      <c r="O3238" s="28"/>
      <c r="P3238" s="28"/>
      <c r="Q3238" s="28"/>
      <c r="R3238" s="28"/>
      <c r="S3238" s="28"/>
      <c r="T3238" s="12"/>
      <c r="U3238" s="12"/>
      <c r="V3238" s="12"/>
    </row>
    <row r="3239" spans="1:22">
      <c r="A3239" s="26">
        <v>3199</v>
      </c>
      <c r="B3239" s="28">
        <v>0</v>
      </c>
      <c r="C3239" s="28">
        <v>0</v>
      </c>
      <c r="D3239" s="28">
        <v>0</v>
      </c>
      <c r="E3239" s="28">
        <v>0</v>
      </c>
      <c r="F3239" s="28">
        <v>0</v>
      </c>
      <c r="G3239" s="28">
        <v>0</v>
      </c>
      <c r="H3239" s="28">
        <v>0</v>
      </c>
      <c r="I3239" s="28">
        <v>0</v>
      </c>
      <c r="J3239" s="28">
        <v>0</v>
      </c>
      <c r="K3239" s="28"/>
      <c r="L3239" s="28"/>
      <c r="M3239" s="28"/>
      <c r="N3239" s="28"/>
      <c r="O3239" s="28"/>
      <c r="P3239" s="28"/>
      <c r="Q3239" s="28"/>
      <c r="R3239" s="28"/>
      <c r="S3239" s="28"/>
      <c r="T3239" s="12"/>
      <c r="U3239" s="12"/>
      <c r="V3239" s="12"/>
    </row>
    <row r="3240" spans="1:22">
      <c r="A3240" s="26">
        <v>3200</v>
      </c>
      <c r="B3240" s="28">
        <v>0</v>
      </c>
      <c r="C3240" s="28">
        <v>0</v>
      </c>
      <c r="D3240" s="28">
        <v>0</v>
      </c>
      <c r="E3240" s="28">
        <v>0</v>
      </c>
      <c r="F3240" s="28">
        <v>0</v>
      </c>
      <c r="G3240" s="28">
        <v>0</v>
      </c>
      <c r="H3240" s="28">
        <v>0</v>
      </c>
      <c r="I3240" s="28">
        <v>0</v>
      </c>
      <c r="J3240" s="28">
        <v>0</v>
      </c>
      <c r="K3240" s="28"/>
      <c r="L3240" s="28"/>
      <c r="M3240" s="28"/>
      <c r="N3240" s="28"/>
      <c r="O3240" s="28"/>
      <c r="P3240" s="28"/>
      <c r="Q3240" s="28"/>
      <c r="R3240" s="28"/>
      <c r="S3240" s="28"/>
      <c r="T3240" s="12"/>
      <c r="U3240" s="12"/>
      <c r="V3240" s="12"/>
    </row>
    <row r="3241" spans="1:22">
      <c r="A3241" s="26">
        <v>3201</v>
      </c>
      <c r="B3241" s="28">
        <v>0</v>
      </c>
      <c r="C3241" s="28">
        <v>0</v>
      </c>
      <c r="D3241" s="28">
        <v>0</v>
      </c>
      <c r="E3241" s="28">
        <v>0</v>
      </c>
      <c r="F3241" s="28">
        <v>0</v>
      </c>
      <c r="G3241" s="28">
        <v>0</v>
      </c>
      <c r="H3241" s="28">
        <v>0</v>
      </c>
      <c r="I3241" s="28">
        <v>0</v>
      </c>
      <c r="J3241" s="28">
        <v>0</v>
      </c>
      <c r="K3241" s="28"/>
      <c r="L3241" s="28"/>
      <c r="M3241" s="28"/>
      <c r="N3241" s="28"/>
      <c r="O3241" s="28"/>
      <c r="P3241" s="28"/>
      <c r="Q3241" s="28"/>
      <c r="R3241" s="28"/>
      <c r="S3241" s="28"/>
      <c r="T3241" s="12"/>
      <c r="U3241" s="12"/>
      <c r="V3241" s="12"/>
    </row>
    <row r="3242" spans="1:22">
      <c r="A3242" s="26">
        <v>3202</v>
      </c>
      <c r="B3242" s="28">
        <v>0</v>
      </c>
      <c r="C3242" s="28">
        <v>0</v>
      </c>
      <c r="D3242" s="28">
        <v>0</v>
      </c>
      <c r="E3242" s="28">
        <v>0</v>
      </c>
      <c r="F3242" s="28">
        <v>0</v>
      </c>
      <c r="G3242" s="28">
        <v>0</v>
      </c>
      <c r="H3242" s="28">
        <v>0</v>
      </c>
      <c r="I3242" s="28">
        <v>0</v>
      </c>
      <c r="J3242" s="28">
        <v>0</v>
      </c>
      <c r="K3242" s="28"/>
      <c r="L3242" s="28"/>
      <c r="M3242" s="28"/>
      <c r="N3242" s="28"/>
      <c r="O3242" s="28"/>
      <c r="P3242" s="28"/>
      <c r="Q3242" s="28"/>
      <c r="R3242" s="28"/>
      <c r="S3242" s="28"/>
      <c r="T3242" s="12"/>
      <c r="U3242" s="12"/>
      <c r="V3242" s="12"/>
    </row>
    <row r="3243" spans="1:22">
      <c r="A3243" s="26">
        <v>3203</v>
      </c>
      <c r="B3243" s="28">
        <v>1</v>
      </c>
      <c r="C3243" s="28">
        <v>0</v>
      </c>
      <c r="D3243" s="28">
        <v>0</v>
      </c>
      <c r="E3243" s="28">
        <v>0</v>
      </c>
      <c r="F3243" s="28">
        <v>0</v>
      </c>
      <c r="G3243" s="28">
        <v>0</v>
      </c>
      <c r="H3243" s="28">
        <v>0</v>
      </c>
      <c r="I3243" s="28">
        <v>0</v>
      </c>
      <c r="J3243" s="28">
        <v>0</v>
      </c>
      <c r="K3243" s="28"/>
      <c r="L3243" s="28"/>
      <c r="M3243" s="28"/>
      <c r="N3243" s="28"/>
      <c r="O3243" s="28"/>
      <c r="P3243" s="28"/>
      <c r="Q3243" s="28"/>
      <c r="R3243" s="28"/>
      <c r="S3243" s="28"/>
      <c r="T3243" s="12"/>
      <c r="U3243" s="12"/>
      <c r="V3243" s="12"/>
    </row>
    <row r="3244" spans="1:22">
      <c r="A3244" s="26">
        <v>3204</v>
      </c>
      <c r="B3244" s="28">
        <v>0</v>
      </c>
      <c r="C3244" s="28">
        <v>0</v>
      </c>
      <c r="D3244" s="28">
        <v>0</v>
      </c>
      <c r="E3244" s="28">
        <v>2</v>
      </c>
      <c r="F3244" s="28">
        <v>0</v>
      </c>
      <c r="G3244" s="28">
        <v>0</v>
      </c>
      <c r="H3244" s="28">
        <v>0</v>
      </c>
      <c r="I3244" s="28">
        <v>0</v>
      </c>
      <c r="J3244" s="28">
        <v>0</v>
      </c>
      <c r="K3244" s="28"/>
      <c r="L3244" s="28"/>
      <c r="M3244" s="28"/>
      <c r="N3244" s="28"/>
      <c r="O3244" s="28"/>
      <c r="P3244" s="28"/>
      <c r="Q3244" s="28"/>
      <c r="R3244" s="28"/>
      <c r="S3244" s="28"/>
      <c r="T3244" s="12"/>
      <c r="U3244" s="12"/>
      <c r="V3244" s="12"/>
    </row>
    <row r="3245" spans="1:22">
      <c r="A3245" s="26">
        <v>3205</v>
      </c>
      <c r="B3245" s="28">
        <v>0</v>
      </c>
      <c r="C3245" s="28">
        <v>0</v>
      </c>
      <c r="D3245" s="28">
        <v>0</v>
      </c>
      <c r="E3245" s="28">
        <v>0</v>
      </c>
      <c r="F3245" s="28">
        <v>0</v>
      </c>
      <c r="G3245" s="28">
        <v>0</v>
      </c>
      <c r="H3245" s="28">
        <v>0</v>
      </c>
      <c r="I3245" s="28">
        <v>0</v>
      </c>
      <c r="J3245" s="28">
        <v>0</v>
      </c>
      <c r="K3245" s="28"/>
      <c r="L3245" s="28"/>
      <c r="M3245" s="28"/>
      <c r="N3245" s="28"/>
      <c r="O3245" s="28"/>
      <c r="P3245" s="28"/>
      <c r="Q3245" s="28"/>
      <c r="R3245" s="28"/>
      <c r="S3245" s="28"/>
      <c r="T3245" s="12"/>
      <c r="U3245" s="12"/>
      <c r="V3245" s="12"/>
    </row>
    <row r="3246" spans="1:22">
      <c r="A3246" s="26">
        <v>3206</v>
      </c>
      <c r="B3246" s="28">
        <v>0</v>
      </c>
      <c r="C3246" s="28">
        <v>0</v>
      </c>
      <c r="D3246" s="28">
        <v>0</v>
      </c>
      <c r="E3246" s="28">
        <v>0</v>
      </c>
      <c r="F3246" s="28">
        <v>0</v>
      </c>
      <c r="G3246" s="28">
        <v>0</v>
      </c>
      <c r="H3246" s="28">
        <v>0</v>
      </c>
      <c r="I3246" s="28">
        <v>0</v>
      </c>
      <c r="J3246" s="28">
        <v>0</v>
      </c>
      <c r="K3246" s="28"/>
      <c r="L3246" s="28"/>
      <c r="M3246" s="28"/>
      <c r="N3246" s="28"/>
      <c r="O3246" s="28"/>
      <c r="P3246" s="28"/>
      <c r="Q3246" s="28"/>
      <c r="R3246" s="28"/>
      <c r="S3246" s="28"/>
      <c r="T3246" s="12"/>
      <c r="U3246" s="12"/>
      <c r="V3246" s="12"/>
    </row>
    <row r="3247" spans="1:22">
      <c r="A3247" s="26">
        <v>3207</v>
      </c>
      <c r="B3247" s="28">
        <v>0</v>
      </c>
      <c r="C3247" s="28">
        <v>0</v>
      </c>
      <c r="D3247" s="28">
        <v>0</v>
      </c>
      <c r="E3247" s="28">
        <v>0</v>
      </c>
      <c r="F3247" s="28">
        <v>0</v>
      </c>
      <c r="G3247" s="28">
        <v>0</v>
      </c>
      <c r="H3247" s="28">
        <v>0</v>
      </c>
      <c r="I3247" s="28">
        <v>0</v>
      </c>
      <c r="J3247" s="28">
        <v>0</v>
      </c>
      <c r="K3247" s="28"/>
      <c r="L3247" s="28"/>
      <c r="M3247" s="28"/>
      <c r="N3247" s="28"/>
      <c r="O3247" s="28"/>
      <c r="P3247" s="28"/>
      <c r="Q3247" s="28"/>
      <c r="R3247" s="28"/>
      <c r="S3247" s="28"/>
      <c r="T3247" s="12"/>
      <c r="U3247" s="12"/>
      <c r="V3247" s="12"/>
    </row>
    <row r="3248" spans="1:22">
      <c r="A3248" s="26">
        <v>3208</v>
      </c>
      <c r="B3248" s="28">
        <v>0</v>
      </c>
      <c r="C3248" s="28">
        <v>0</v>
      </c>
      <c r="D3248" s="28">
        <v>0</v>
      </c>
      <c r="E3248" s="28">
        <v>0</v>
      </c>
      <c r="F3248" s="28">
        <v>0</v>
      </c>
      <c r="G3248" s="28">
        <v>0</v>
      </c>
      <c r="H3248" s="28">
        <v>0</v>
      </c>
      <c r="I3248" s="28">
        <v>0</v>
      </c>
      <c r="J3248" s="28">
        <v>0</v>
      </c>
      <c r="K3248" s="28"/>
      <c r="L3248" s="28"/>
      <c r="M3248" s="28"/>
      <c r="N3248" s="28"/>
      <c r="O3248" s="28"/>
      <c r="P3248" s="28"/>
      <c r="Q3248" s="28"/>
      <c r="R3248" s="28"/>
      <c r="S3248" s="28"/>
      <c r="T3248" s="12"/>
      <c r="U3248" s="12"/>
      <c r="V3248" s="12"/>
    </row>
    <row r="3249" spans="1:22">
      <c r="A3249" s="26">
        <v>3209</v>
      </c>
      <c r="B3249" s="28">
        <v>0</v>
      </c>
      <c r="C3249" s="28">
        <v>0</v>
      </c>
      <c r="D3249" s="28">
        <v>0</v>
      </c>
      <c r="E3249" s="28">
        <v>0</v>
      </c>
      <c r="F3249" s="28">
        <v>0</v>
      </c>
      <c r="G3249" s="28">
        <v>0</v>
      </c>
      <c r="H3249" s="28">
        <v>0</v>
      </c>
      <c r="I3249" s="28">
        <v>0</v>
      </c>
      <c r="J3249" s="28">
        <v>0</v>
      </c>
      <c r="K3249" s="28"/>
      <c r="L3249" s="28"/>
      <c r="M3249" s="28"/>
      <c r="N3249" s="28"/>
      <c r="O3249" s="28"/>
      <c r="P3249" s="28"/>
      <c r="Q3249" s="28"/>
      <c r="R3249" s="28"/>
      <c r="S3249" s="28"/>
      <c r="T3249" s="12"/>
      <c r="U3249" s="12"/>
      <c r="V3249" s="12"/>
    </row>
    <row r="3250" spans="1:22">
      <c r="A3250" s="26">
        <v>3210</v>
      </c>
      <c r="B3250" s="28">
        <v>0</v>
      </c>
      <c r="C3250" s="28">
        <v>0</v>
      </c>
      <c r="D3250" s="28">
        <v>0</v>
      </c>
      <c r="E3250" s="28">
        <v>1</v>
      </c>
      <c r="F3250" s="28">
        <v>1</v>
      </c>
      <c r="G3250" s="28">
        <v>0</v>
      </c>
      <c r="H3250" s="28">
        <v>0</v>
      </c>
      <c r="I3250" s="28">
        <v>0</v>
      </c>
      <c r="J3250" s="28">
        <v>0</v>
      </c>
      <c r="K3250" s="28"/>
      <c r="L3250" s="28"/>
      <c r="M3250" s="28"/>
      <c r="N3250" s="28"/>
      <c r="O3250" s="28"/>
      <c r="P3250" s="28"/>
      <c r="Q3250" s="28"/>
      <c r="R3250" s="28"/>
      <c r="S3250" s="28"/>
      <c r="T3250" s="12"/>
      <c r="U3250" s="12"/>
      <c r="V3250" s="12"/>
    </row>
    <row r="3251" spans="1:22">
      <c r="A3251" s="26">
        <v>3211</v>
      </c>
      <c r="B3251" s="28">
        <v>0</v>
      </c>
      <c r="C3251" s="28">
        <v>0</v>
      </c>
      <c r="D3251" s="28">
        <v>0</v>
      </c>
      <c r="E3251" s="28">
        <v>0</v>
      </c>
      <c r="F3251" s="28">
        <v>0</v>
      </c>
      <c r="G3251" s="28">
        <v>0</v>
      </c>
      <c r="H3251" s="28">
        <v>0</v>
      </c>
      <c r="I3251" s="28">
        <v>0</v>
      </c>
      <c r="J3251" s="28">
        <v>0</v>
      </c>
      <c r="K3251" s="28"/>
      <c r="L3251" s="28"/>
      <c r="M3251" s="28"/>
      <c r="N3251" s="28"/>
      <c r="O3251" s="28"/>
      <c r="P3251" s="28"/>
      <c r="Q3251" s="28"/>
      <c r="R3251" s="28"/>
      <c r="S3251" s="28"/>
      <c r="T3251" s="12"/>
      <c r="U3251" s="12"/>
      <c r="V3251" s="12"/>
    </row>
    <row r="3252" spans="1:22">
      <c r="A3252" s="26">
        <v>3212</v>
      </c>
      <c r="B3252" s="28">
        <v>0</v>
      </c>
      <c r="C3252" s="28">
        <v>0</v>
      </c>
      <c r="D3252" s="28">
        <v>0</v>
      </c>
      <c r="E3252" s="28">
        <v>0</v>
      </c>
      <c r="F3252" s="28">
        <v>1</v>
      </c>
      <c r="G3252" s="28">
        <v>0</v>
      </c>
      <c r="H3252" s="28">
        <v>0</v>
      </c>
      <c r="I3252" s="28">
        <v>0</v>
      </c>
      <c r="J3252" s="28">
        <v>0</v>
      </c>
      <c r="K3252" s="28"/>
      <c r="L3252" s="28"/>
      <c r="M3252" s="28"/>
      <c r="N3252" s="28"/>
      <c r="O3252" s="28"/>
      <c r="P3252" s="28"/>
      <c r="Q3252" s="28"/>
      <c r="R3252" s="28"/>
      <c r="S3252" s="28"/>
      <c r="T3252" s="12"/>
      <c r="U3252" s="12"/>
      <c r="V3252" s="12"/>
    </row>
    <row r="3253" spans="1:22">
      <c r="A3253" s="26">
        <v>3213</v>
      </c>
      <c r="B3253" s="28">
        <v>0</v>
      </c>
      <c r="C3253" s="28">
        <v>0</v>
      </c>
      <c r="D3253" s="28">
        <v>0</v>
      </c>
      <c r="E3253" s="28">
        <v>0</v>
      </c>
      <c r="F3253" s="28">
        <v>0</v>
      </c>
      <c r="G3253" s="28">
        <v>0</v>
      </c>
      <c r="H3253" s="28">
        <v>0</v>
      </c>
      <c r="I3253" s="28">
        <v>0</v>
      </c>
      <c r="J3253" s="28">
        <v>0</v>
      </c>
      <c r="K3253" s="28"/>
      <c r="L3253" s="28"/>
      <c r="M3253" s="28"/>
      <c r="N3253" s="28"/>
      <c r="O3253" s="28"/>
      <c r="P3253" s="28"/>
      <c r="Q3253" s="28"/>
      <c r="R3253" s="28"/>
      <c r="S3253" s="28"/>
      <c r="T3253" s="12"/>
      <c r="U3253" s="12"/>
      <c r="V3253" s="12"/>
    </row>
    <row r="3254" spans="1:22">
      <c r="A3254" s="26">
        <v>3214</v>
      </c>
      <c r="B3254" s="28">
        <v>0</v>
      </c>
      <c r="C3254" s="28">
        <v>0</v>
      </c>
      <c r="D3254" s="28">
        <v>0</v>
      </c>
      <c r="E3254" s="28">
        <v>0</v>
      </c>
      <c r="F3254" s="28">
        <v>0</v>
      </c>
      <c r="G3254" s="28">
        <v>0</v>
      </c>
      <c r="H3254" s="28">
        <v>0</v>
      </c>
      <c r="I3254" s="28">
        <v>0</v>
      </c>
      <c r="J3254" s="28">
        <v>0</v>
      </c>
      <c r="K3254" s="28"/>
      <c r="L3254" s="28"/>
      <c r="M3254" s="28"/>
      <c r="N3254" s="28"/>
      <c r="O3254" s="28"/>
      <c r="P3254" s="28"/>
      <c r="Q3254" s="28"/>
      <c r="R3254" s="28"/>
      <c r="S3254" s="28"/>
      <c r="T3254" s="12"/>
      <c r="U3254" s="12"/>
      <c r="V3254" s="12"/>
    </row>
    <row r="3255" spans="1:22">
      <c r="A3255" s="26">
        <v>3215</v>
      </c>
      <c r="B3255" s="28">
        <v>0</v>
      </c>
      <c r="C3255" s="28">
        <v>0</v>
      </c>
      <c r="D3255" s="28">
        <v>1</v>
      </c>
      <c r="E3255" s="28">
        <v>0</v>
      </c>
      <c r="F3255" s="28">
        <v>0</v>
      </c>
      <c r="G3255" s="28">
        <v>0</v>
      </c>
      <c r="H3255" s="28">
        <v>0</v>
      </c>
      <c r="I3255" s="28">
        <v>0</v>
      </c>
      <c r="J3255" s="28">
        <v>0</v>
      </c>
      <c r="K3255" s="28"/>
      <c r="L3255" s="28"/>
      <c r="M3255" s="28"/>
      <c r="N3255" s="28"/>
      <c r="O3255" s="28"/>
      <c r="P3255" s="28"/>
      <c r="Q3255" s="28"/>
      <c r="R3255" s="28"/>
      <c r="S3255" s="28"/>
      <c r="T3255" s="12"/>
      <c r="U3255" s="12"/>
      <c r="V3255" s="12"/>
    </row>
    <row r="3256" spans="1:22">
      <c r="A3256" s="26">
        <v>3216</v>
      </c>
      <c r="B3256" s="28">
        <v>0</v>
      </c>
      <c r="C3256" s="28">
        <v>0</v>
      </c>
      <c r="D3256" s="28">
        <v>0</v>
      </c>
      <c r="E3256" s="28">
        <v>0</v>
      </c>
      <c r="F3256" s="28">
        <v>1</v>
      </c>
      <c r="G3256" s="28">
        <v>0</v>
      </c>
      <c r="H3256" s="28">
        <v>0</v>
      </c>
      <c r="I3256" s="28">
        <v>0</v>
      </c>
      <c r="J3256" s="28">
        <v>0</v>
      </c>
      <c r="K3256" s="28"/>
      <c r="L3256" s="28"/>
      <c r="M3256" s="28"/>
      <c r="N3256" s="28"/>
      <c r="O3256" s="28"/>
      <c r="P3256" s="28"/>
      <c r="Q3256" s="28"/>
      <c r="R3256" s="28"/>
      <c r="S3256" s="28"/>
      <c r="T3256" s="12"/>
      <c r="U3256" s="12"/>
      <c r="V3256" s="12"/>
    </row>
    <row r="3257" spans="1:22">
      <c r="A3257" s="26">
        <v>3217</v>
      </c>
      <c r="B3257" s="28">
        <v>0</v>
      </c>
      <c r="C3257" s="28">
        <v>0</v>
      </c>
      <c r="D3257" s="28">
        <v>0</v>
      </c>
      <c r="E3257" s="28">
        <v>0</v>
      </c>
      <c r="F3257" s="28">
        <v>1</v>
      </c>
      <c r="G3257" s="28">
        <v>0</v>
      </c>
      <c r="H3257" s="28">
        <v>0</v>
      </c>
      <c r="I3257" s="28">
        <v>0</v>
      </c>
      <c r="J3257" s="28">
        <v>0</v>
      </c>
      <c r="K3257" s="28"/>
      <c r="L3257" s="28"/>
      <c r="M3257" s="28"/>
      <c r="N3257" s="28"/>
      <c r="O3257" s="28"/>
      <c r="P3257" s="28"/>
      <c r="Q3257" s="28"/>
      <c r="R3257" s="28"/>
      <c r="S3257" s="28"/>
      <c r="T3257" s="12"/>
      <c r="U3257" s="12"/>
      <c r="V3257" s="12"/>
    </row>
    <row r="3258" spans="1:22">
      <c r="A3258" s="26">
        <v>3218</v>
      </c>
      <c r="B3258" s="28">
        <v>0</v>
      </c>
      <c r="C3258" s="28">
        <v>0</v>
      </c>
      <c r="D3258" s="28">
        <v>0</v>
      </c>
      <c r="E3258" s="28">
        <v>0</v>
      </c>
      <c r="F3258" s="28">
        <v>0</v>
      </c>
      <c r="G3258" s="28">
        <v>0</v>
      </c>
      <c r="H3258" s="28">
        <v>0</v>
      </c>
      <c r="I3258" s="28">
        <v>0</v>
      </c>
      <c r="J3258" s="28">
        <v>0</v>
      </c>
      <c r="K3258" s="28"/>
      <c r="L3258" s="28"/>
      <c r="M3258" s="28"/>
      <c r="N3258" s="28"/>
      <c r="O3258" s="28"/>
      <c r="P3258" s="28"/>
      <c r="Q3258" s="28"/>
      <c r="R3258" s="28"/>
      <c r="S3258" s="28"/>
      <c r="T3258" s="12"/>
      <c r="U3258" s="12"/>
      <c r="V3258" s="12"/>
    </row>
    <row r="3259" spans="1:22">
      <c r="A3259" s="26">
        <v>3219</v>
      </c>
      <c r="B3259" s="28">
        <v>0</v>
      </c>
      <c r="C3259" s="28">
        <v>0</v>
      </c>
      <c r="D3259" s="28">
        <v>0</v>
      </c>
      <c r="E3259" s="28">
        <v>0</v>
      </c>
      <c r="F3259" s="28">
        <v>1</v>
      </c>
      <c r="G3259" s="28">
        <v>0</v>
      </c>
      <c r="H3259" s="28">
        <v>0</v>
      </c>
      <c r="I3259" s="28">
        <v>0</v>
      </c>
      <c r="J3259" s="28">
        <v>0</v>
      </c>
      <c r="K3259" s="28"/>
      <c r="L3259" s="28"/>
      <c r="M3259" s="28"/>
      <c r="N3259" s="28"/>
      <c r="O3259" s="28"/>
      <c r="P3259" s="28"/>
      <c r="Q3259" s="28"/>
      <c r="R3259" s="28"/>
      <c r="S3259" s="28"/>
      <c r="T3259" s="12"/>
      <c r="U3259" s="12"/>
      <c r="V3259" s="12"/>
    </row>
    <row r="3260" spans="1:22">
      <c r="A3260" s="26">
        <v>3220</v>
      </c>
      <c r="B3260" s="28">
        <v>0</v>
      </c>
      <c r="C3260" s="28">
        <v>0</v>
      </c>
      <c r="D3260" s="28">
        <v>0</v>
      </c>
      <c r="E3260" s="28">
        <v>0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/>
      <c r="L3260" s="28"/>
      <c r="M3260" s="28"/>
      <c r="N3260" s="28"/>
      <c r="O3260" s="28"/>
      <c r="P3260" s="28"/>
      <c r="Q3260" s="28"/>
      <c r="R3260" s="28"/>
      <c r="S3260" s="28"/>
      <c r="T3260" s="12"/>
      <c r="U3260" s="12"/>
      <c r="V3260" s="12"/>
    </row>
    <row r="3261" spans="1:22">
      <c r="A3261" s="26">
        <v>3221</v>
      </c>
      <c r="B3261" s="28">
        <v>0</v>
      </c>
      <c r="C3261" s="28">
        <v>0</v>
      </c>
      <c r="D3261" s="28">
        <v>0</v>
      </c>
      <c r="E3261" s="28">
        <v>0</v>
      </c>
      <c r="F3261" s="28">
        <v>0</v>
      </c>
      <c r="G3261" s="28">
        <v>0</v>
      </c>
      <c r="H3261" s="28">
        <v>0</v>
      </c>
      <c r="I3261" s="28">
        <v>0</v>
      </c>
      <c r="J3261" s="28">
        <v>0</v>
      </c>
      <c r="K3261" s="28"/>
      <c r="L3261" s="28"/>
      <c r="M3261" s="28"/>
      <c r="N3261" s="28"/>
      <c r="O3261" s="28"/>
      <c r="P3261" s="28"/>
      <c r="Q3261" s="28"/>
      <c r="R3261" s="28"/>
      <c r="S3261" s="28"/>
      <c r="T3261" s="12"/>
      <c r="U3261" s="12"/>
      <c r="V3261" s="12"/>
    </row>
    <row r="3262" spans="1:22">
      <c r="A3262" s="26">
        <v>3222</v>
      </c>
      <c r="B3262" s="28">
        <v>0</v>
      </c>
      <c r="C3262" s="28">
        <v>0</v>
      </c>
      <c r="D3262" s="28">
        <v>0</v>
      </c>
      <c r="E3262" s="28">
        <v>0</v>
      </c>
      <c r="F3262" s="28">
        <v>0</v>
      </c>
      <c r="G3262" s="28">
        <v>0</v>
      </c>
      <c r="H3262" s="28">
        <v>0</v>
      </c>
      <c r="I3262" s="28">
        <v>0</v>
      </c>
      <c r="J3262" s="28">
        <v>0</v>
      </c>
      <c r="K3262" s="28"/>
      <c r="L3262" s="28"/>
      <c r="M3262" s="28"/>
      <c r="N3262" s="28"/>
      <c r="O3262" s="28"/>
      <c r="P3262" s="28"/>
      <c r="Q3262" s="28"/>
      <c r="R3262" s="28"/>
      <c r="S3262" s="28"/>
      <c r="T3262" s="12"/>
      <c r="U3262" s="12"/>
      <c r="V3262" s="12"/>
    </row>
    <row r="3263" spans="1:22">
      <c r="A3263" s="26">
        <v>3223</v>
      </c>
      <c r="B3263" s="28">
        <v>0</v>
      </c>
      <c r="C3263" s="28">
        <v>0</v>
      </c>
      <c r="D3263" s="28">
        <v>0</v>
      </c>
      <c r="E3263" s="28">
        <v>0</v>
      </c>
      <c r="F3263" s="28">
        <v>0</v>
      </c>
      <c r="G3263" s="28">
        <v>0</v>
      </c>
      <c r="H3263" s="28">
        <v>0</v>
      </c>
      <c r="I3263" s="28">
        <v>0</v>
      </c>
      <c r="J3263" s="28">
        <v>0</v>
      </c>
      <c r="K3263" s="28"/>
      <c r="L3263" s="28"/>
      <c r="M3263" s="28"/>
      <c r="N3263" s="28"/>
      <c r="O3263" s="28"/>
      <c r="P3263" s="28"/>
      <c r="Q3263" s="28"/>
      <c r="R3263" s="28"/>
      <c r="S3263" s="28"/>
      <c r="T3263" s="12"/>
      <c r="U3263" s="12"/>
      <c r="V3263" s="12"/>
    </row>
    <row r="3264" spans="1:22">
      <c r="A3264" s="26">
        <v>3224</v>
      </c>
      <c r="B3264" s="28">
        <v>0</v>
      </c>
      <c r="C3264" s="28">
        <v>0</v>
      </c>
      <c r="D3264" s="28">
        <v>0</v>
      </c>
      <c r="E3264" s="28">
        <v>0</v>
      </c>
      <c r="F3264" s="28">
        <v>0</v>
      </c>
      <c r="G3264" s="28">
        <v>0</v>
      </c>
      <c r="H3264" s="28">
        <v>0</v>
      </c>
      <c r="I3264" s="28">
        <v>0</v>
      </c>
      <c r="J3264" s="28">
        <v>0</v>
      </c>
      <c r="K3264" s="28"/>
      <c r="L3264" s="28"/>
      <c r="M3264" s="28"/>
      <c r="N3264" s="28"/>
      <c r="O3264" s="28"/>
      <c r="P3264" s="28"/>
      <c r="Q3264" s="28"/>
      <c r="R3264" s="28"/>
      <c r="S3264" s="28"/>
      <c r="T3264" s="12"/>
      <c r="U3264" s="12"/>
      <c r="V3264" s="12"/>
    </row>
    <row r="3265" spans="1:22">
      <c r="A3265" s="26">
        <v>3225</v>
      </c>
      <c r="B3265" s="28">
        <v>0</v>
      </c>
      <c r="C3265" s="28">
        <v>0</v>
      </c>
      <c r="D3265" s="28">
        <v>0</v>
      </c>
      <c r="E3265" s="28">
        <v>0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/>
      <c r="L3265" s="28"/>
      <c r="M3265" s="28"/>
      <c r="N3265" s="28"/>
      <c r="O3265" s="28"/>
      <c r="P3265" s="28"/>
      <c r="Q3265" s="28"/>
      <c r="R3265" s="28"/>
      <c r="S3265" s="28"/>
      <c r="T3265" s="12"/>
      <c r="U3265" s="12"/>
      <c r="V3265" s="12"/>
    </row>
    <row r="3266" spans="1:22">
      <c r="A3266" s="26">
        <v>3226</v>
      </c>
      <c r="B3266" s="28">
        <v>0</v>
      </c>
      <c r="C3266" s="28">
        <v>0</v>
      </c>
      <c r="D3266" s="28">
        <v>0</v>
      </c>
      <c r="E3266" s="28">
        <v>1</v>
      </c>
      <c r="F3266" s="28">
        <v>0</v>
      </c>
      <c r="G3266" s="28">
        <v>0</v>
      </c>
      <c r="H3266" s="28">
        <v>0</v>
      </c>
      <c r="I3266" s="28">
        <v>0</v>
      </c>
      <c r="J3266" s="28">
        <v>0</v>
      </c>
      <c r="K3266" s="28"/>
      <c r="L3266" s="28"/>
      <c r="M3266" s="28"/>
      <c r="N3266" s="28"/>
      <c r="O3266" s="28"/>
      <c r="P3266" s="28"/>
      <c r="Q3266" s="28"/>
      <c r="R3266" s="28"/>
      <c r="S3266" s="28"/>
      <c r="T3266" s="12"/>
      <c r="U3266" s="12"/>
      <c r="V3266" s="12"/>
    </row>
    <row r="3267" spans="1:22">
      <c r="A3267" s="26">
        <v>3227</v>
      </c>
      <c r="B3267" s="28">
        <v>0</v>
      </c>
      <c r="C3267" s="28">
        <v>0</v>
      </c>
      <c r="D3267" s="28">
        <v>0</v>
      </c>
      <c r="E3267" s="28">
        <v>0</v>
      </c>
      <c r="F3267" s="28">
        <v>0</v>
      </c>
      <c r="G3267" s="28">
        <v>0</v>
      </c>
      <c r="H3267" s="28">
        <v>0</v>
      </c>
      <c r="I3267" s="28">
        <v>0</v>
      </c>
      <c r="J3267" s="28">
        <v>0</v>
      </c>
      <c r="K3267" s="28"/>
      <c r="L3267" s="28"/>
      <c r="M3267" s="28"/>
      <c r="N3267" s="28"/>
      <c r="O3267" s="28"/>
      <c r="P3267" s="28"/>
      <c r="Q3267" s="28"/>
      <c r="R3267" s="28"/>
      <c r="S3267" s="28"/>
      <c r="T3267" s="12"/>
      <c r="U3267" s="12"/>
      <c r="V3267" s="12"/>
    </row>
    <row r="3268" spans="1:22">
      <c r="A3268" s="26">
        <v>3228</v>
      </c>
      <c r="B3268" s="28">
        <v>0</v>
      </c>
      <c r="C3268" s="28">
        <v>0</v>
      </c>
      <c r="D3268" s="28">
        <v>0</v>
      </c>
      <c r="E3268" s="28">
        <v>1</v>
      </c>
      <c r="F3268" s="28">
        <v>0</v>
      </c>
      <c r="G3268" s="28">
        <v>0</v>
      </c>
      <c r="H3268" s="28">
        <v>0</v>
      </c>
      <c r="I3268" s="28">
        <v>0</v>
      </c>
      <c r="J3268" s="28">
        <v>0</v>
      </c>
      <c r="K3268" s="28"/>
      <c r="L3268" s="28"/>
      <c r="M3268" s="28"/>
      <c r="N3268" s="28"/>
      <c r="O3268" s="28"/>
      <c r="P3268" s="28"/>
      <c r="Q3268" s="28"/>
      <c r="R3268" s="28"/>
      <c r="S3268" s="28"/>
      <c r="T3268" s="12"/>
      <c r="U3268" s="12"/>
      <c r="V3268" s="12"/>
    </row>
    <row r="3269" spans="1:22">
      <c r="A3269" s="26">
        <v>3229</v>
      </c>
      <c r="B3269" s="28">
        <v>0</v>
      </c>
      <c r="C3269" s="28">
        <v>0</v>
      </c>
      <c r="D3269" s="28">
        <v>0</v>
      </c>
      <c r="E3269" s="28">
        <v>0</v>
      </c>
      <c r="F3269" s="28">
        <v>0</v>
      </c>
      <c r="G3269" s="28">
        <v>0</v>
      </c>
      <c r="H3269" s="28">
        <v>0</v>
      </c>
      <c r="I3269" s="28">
        <v>0</v>
      </c>
      <c r="J3269" s="28">
        <v>0</v>
      </c>
      <c r="K3269" s="28"/>
      <c r="L3269" s="28"/>
      <c r="M3269" s="28"/>
      <c r="N3269" s="28"/>
      <c r="O3269" s="28"/>
      <c r="P3269" s="28"/>
      <c r="Q3269" s="28"/>
      <c r="R3269" s="28"/>
      <c r="S3269" s="28"/>
      <c r="T3269" s="12"/>
      <c r="U3269" s="12"/>
      <c r="V3269" s="12"/>
    </row>
    <row r="3270" spans="1:22">
      <c r="A3270" s="26">
        <v>3230</v>
      </c>
      <c r="B3270" s="28">
        <v>0</v>
      </c>
      <c r="C3270" s="28">
        <v>0</v>
      </c>
      <c r="D3270" s="28">
        <v>0</v>
      </c>
      <c r="E3270" s="28">
        <v>0</v>
      </c>
      <c r="F3270" s="28">
        <v>0</v>
      </c>
      <c r="G3270" s="28">
        <v>0</v>
      </c>
      <c r="H3270" s="28">
        <v>0</v>
      </c>
      <c r="I3270" s="28">
        <v>0</v>
      </c>
      <c r="J3270" s="28">
        <v>0</v>
      </c>
      <c r="K3270" s="28"/>
      <c r="L3270" s="28"/>
      <c r="M3270" s="28"/>
      <c r="N3270" s="28"/>
      <c r="O3270" s="28"/>
      <c r="P3270" s="28"/>
      <c r="Q3270" s="28"/>
      <c r="R3270" s="28"/>
      <c r="S3270" s="28"/>
      <c r="T3270" s="12"/>
      <c r="U3270" s="12"/>
      <c r="V3270" s="12"/>
    </row>
    <row r="3271" spans="1:22">
      <c r="A3271" s="26">
        <v>3231</v>
      </c>
      <c r="B3271" s="28">
        <v>0</v>
      </c>
      <c r="C3271" s="28">
        <v>0</v>
      </c>
      <c r="D3271" s="28">
        <v>0</v>
      </c>
      <c r="E3271" s="28">
        <v>0</v>
      </c>
      <c r="F3271" s="28">
        <v>0</v>
      </c>
      <c r="G3271" s="28">
        <v>0</v>
      </c>
      <c r="H3271" s="28">
        <v>0</v>
      </c>
      <c r="I3271" s="28">
        <v>0</v>
      </c>
      <c r="J3271" s="28">
        <v>0</v>
      </c>
      <c r="K3271" s="28"/>
      <c r="L3271" s="28"/>
      <c r="M3271" s="28"/>
      <c r="N3271" s="28"/>
      <c r="O3271" s="28"/>
      <c r="P3271" s="28"/>
      <c r="Q3271" s="28"/>
      <c r="R3271" s="28"/>
      <c r="S3271" s="28"/>
      <c r="T3271" s="12"/>
      <c r="U3271" s="12"/>
      <c r="V3271" s="12"/>
    </row>
    <row r="3272" spans="1:22">
      <c r="A3272" s="26">
        <v>3232</v>
      </c>
      <c r="B3272" s="28">
        <v>0</v>
      </c>
      <c r="C3272" s="28">
        <v>0</v>
      </c>
      <c r="D3272" s="28">
        <v>0</v>
      </c>
      <c r="E3272" s="28">
        <v>0</v>
      </c>
      <c r="F3272" s="28">
        <v>0</v>
      </c>
      <c r="G3272" s="28">
        <v>0</v>
      </c>
      <c r="H3272" s="28">
        <v>0</v>
      </c>
      <c r="I3272" s="28">
        <v>0</v>
      </c>
      <c r="J3272" s="28">
        <v>0</v>
      </c>
      <c r="K3272" s="28"/>
      <c r="L3272" s="28"/>
      <c r="M3272" s="28"/>
      <c r="N3272" s="28"/>
      <c r="O3272" s="28"/>
      <c r="P3272" s="28"/>
      <c r="Q3272" s="28"/>
      <c r="R3272" s="28"/>
      <c r="S3272" s="28"/>
      <c r="T3272" s="12"/>
      <c r="U3272" s="12"/>
      <c r="V3272" s="12"/>
    </row>
    <row r="3273" spans="1:22">
      <c r="A3273" s="26">
        <v>3233</v>
      </c>
      <c r="B3273" s="28">
        <v>0</v>
      </c>
      <c r="C3273" s="28">
        <v>0</v>
      </c>
      <c r="D3273" s="28">
        <v>0</v>
      </c>
      <c r="E3273" s="28">
        <v>0</v>
      </c>
      <c r="F3273" s="28">
        <v>0</v>
      </c>
      <c r="G3273" s="28">
        <v>0</v>
      </c>
      <c r="H3273" s="28">
        <v>0</v>
      </c>
      <c r="I3273" s="28">
        <v>0</v>
      </c>
      <c r="J3273" s="28">
        <v>0</v>
      </c>
      <c r="K3273" s="28"/>
      <c r="L3273" s="28"/>
      <c r="M3273" s="28"/>
      <c r="N3273" s="28"/>
      <c r="O3273" s="28"/>
      <c r="P3273" s="28"/>
      <c r="Q3273" s="28"/>
      <c r="R3273" s="28"/>
      <c r="S3273" s="28"/>
      <c r="T3273" s="12"/>
      <c r="U3273" s="12"/>
      <c r="V3273" s="12"/>
    </row>
    <row r="3274" spans="1:22">
      <c r="A3274" s="26">
        <v>3234</v>
      </c>
      <c r="B3274" s="28">
        <v>0</v>
      </c>
      <c r="C3274" s="28">
        <v>0</v>
      </c>
      <c r="D3274" s="28">
        <v>0</v>
      </c>
      <c r="E3274" s="28">
        <v>0</v>
      </c>
      <c r="F3274" s="28">
        <v>0</v>
      </c>
      <c r="G3274" s="28">
        <v>0</v>
      </c>
      <c r="H3274" s="28">
        <v>0</v>
      </c>
      <c r="I3274" s="28">
        <v>0</v>
      </c>
      <c r="J3274" s="28">
        <v>0</v>
      </c>
      <c r="K3274" s="28"/>
      <c r="L3274" s="28"/>
      <c r="M3274" s="28"/>
      <c r="N3274" s="28"/>
      <c r="O3274" s="28"/>
      <c r="P3274" s="28"/>
      <c r="Q3274" s="28"/>
      <c r="R3274" s="28"/>
      <c r="S3274" s="28"/>
      <c r="T3274" s="12"/>
      <c r="U3274" s="12"/>
      <c r="V3274" s="12"/>
    </row>
    <row r="3275" spans="1:22">
      <c r="A3275" s="26">
        <v>3235</v>
      </c>
      <c r="B3275" s="28">
        <v>0</v>
      </c>
      <c r="C3275" s="28">
        <v>0</v>
      </c>
      <c r="D3275" s="28">
        <v>0</v>
      </c>
      <c r="E3275" s="28">
        <v>0</v>
      </c>
      <c r="F3275" s="28">
        <v>0</v>
      </c>
      <c r="G3275" s="28">
        <v>0</v>
      </c>
      <c r="H3275" s="28">
        <v>0</v>
      </c>
      <c r="I3275" s="28">
        <v>0</v>
      </c>
      <c r="J3275" s="28">
        <v>0</v>
      </c>
      <c r="K3275" s="28"/>
      <c r="L3275" s="28"/>
      <c r="M3275" s="28"/>
      <c r="N3275" s="28"/>
      <c r="O3275" s="28"/>
      <c r="P3275" s="28"/>
      <c r="Q3275" s="28"/>
      <c r="R3275" s="28"/>
      <c r="S3275" s="28"/>
      <c r="T3275" s="12"/>
      <c r="U3275" s="12"/>
      <c r="V3275" s="12"/>
    </row>
    <row r="3276" spans="1:22">
      <c r="A3276" s="26">
        <v>3236</v>
      </c>
      <c r="B3276" s="28">
        <v>1</v>
      </c>
      <c r="C3276" s="28">
        <v>0</v>
      </c>
      <c r="D3276" s="28">
        <v>0</v>
      </c>
      <c r="E3276" s="28">
        <v>0</v>
      </c>
      <c r="F3276" s="28">
        <v>0</v>
      </c>
      <c r="G3276" s="28">
        <v>0</v>
      </c>
      <c r="H3276" s="28">
        <v>0</v>
      </c>
      <c r="I3276" s="28">
        <v>0</v>
      </c>
      <c r="J3276" s="28">
        <v>0</v>
      </c>
      <c r="K3276" s="28"/>
      <c r="L3276" s="28"/>
      <c r="M3276" s="28"/>
      <c r="N3276" s="28"/>
      <c r="O3276" s="28"/>
      <c r="P3276" s="28"/>
      <c r="Q3276" s="28"/>
      <c r="R3276" s="28"/>
      <c r="S3276" s="28"/>
      <c r="T3276" s="12"/>
      <c r="U3276" s="12"/>
      <c r="V3276" s="12"/>
    </row>
    <row r="3277" spans="1:22">
      <c r="A3277" s="26">
        <v>3237</v>
      </c>
      <c r="B3277" s="28">
        <v>0</v>
      </c>
      <c r="C3277" s="28">
        <v>0</v>
      </c>
      <c r="D3277" s="28">
        <v>0</v>
      </c>
      <c r="E3277" s="28">
        <v>0</v>
      </c>
      <c r="F3277" s="28">
        <v>0</v>
      </c>
      <c r="G3277" s="28">
        <v>0</v>
      </c>
      <c r="H3277" s="28">
        <v>0</v>
      </c>
      <c r="I3277" s="28">
        <v>0</v>
      </c>
      <c r="J3277" s="28">
        <v>0</v>
      </c>
      <c r="K3277" s="28"/>
      <c r="L3277" s="28"/>
      <c r="M3277" s="28"/>
      <c r="N3277" s="28"/>
      <c r="O3277" s="28"/>
      <c r="P3277" s="28"/>
      <c r="Q3277" s="28"/>
      <c r="R3277" s="28"/>
      <c r="S3277" s="28"/>
      <c r="T3277" s="12"/>
      <c r="U3277" s="12"/>
      <c r="V3277" s="12"/>
    </row>
    <row r="3278" spans="1:22">
      <c r="A3278" s="26">
        <v>3238</v>
      </c>
      <c r="B3278" s="28">
        <v>1</v>
      </c>
      <c r="C3278" s="28">
        <v>0</v>
      </c>
      <c r="D3278" s="28">
        <v>0</v>
      </c>
      <c r="E3278" s="28">
        <v>0</v>
      </c>
      <c r="F3278" s="28">
        <v>0</v>
      </c>
      <c r="G3278" s="28">
        <v>0</v>
      </c>
      <c r="H3278" s="28">
        <v>0</v>
      </c>
      <c r="I3278" s="28">
        <v>0</v>
      </c>
      <c r="J3278" s="28">
        <v>0</v>
      </c>
      <c r="K3278" s="28"/>
      <c r="L3278" s="28"/>
      <c r="M3278" s="28"/>
      <c r="N3278" s="28"/>
      <c r="O3278" s="28"/>
      <c r="P3278" s="28"/>
      <c r="Q3278" s="28"/>
      <c r="R3278" s="28"/>
      <c r="S3278" s="28"/>
      <c r="T3278" s="12"/>
      <c r="U3278" s="12"/>
      <c r="V3278" s="12"/>
    </row>
    <row r="3279" spans="1:22">
      <c r="A3279" s="26">
        <v>3239</v>
      </c>
      <c r="B3279" s="28">
        <v>0</v>
      </c>
      <c r="C3279" s="28">
        <v>0</v>
      </c>
      <c r="D3279" s="28">
        <v>0</v>
      </c>
      <c r="E3279" s="28">
        <v>0</v>
      </c>
      <c r="F3279" s="28">
        <v>0</v>
      </c>
      <c r="G3279" s="28">
        <v>0</v>
      </c>
      <c r="H3279" s="28">
        <v>0</v>
      </c>
      <c r="I3279" s="28">
        <v>0</v>
      </c>
      <c r="J3279" s="28">
        <v>0</v>
      </c>
      <c r="K3279" s="28"/>
      <c r="L3279" s="28"/>
      <c r="M3279" s="28"/>
      <c r="N3279" s="28"/>
      <c r="O3279" s="28"/>
      <c r="P3279" s="28"/>
      <c r="Q3279" s="28"/>
      <c r="R3279" s="28"/>
      <c r="S3279" s="28"/>
      <c r="T3279" s="12"/>
      <c r="U3279" s="12"/>
      <c r="V3279" s="12"/>
    </row>
    <row r="3280" spans="1:22">
      <c r="A3280" s="26">
        <v>3240</v>
      </c>
      <c r="B3280" s="28">
        <v>2</v>
      </c>
      <c r="C3280" s="28">
        <v>0</v>
      </c>
      <c r="D3280" s="28">
        <v>0</v>
      </c>
      <c r="E3280" s="28">
        <v>0</v>
      </c>
      <c r="F3280" s="28">
        <v>0</v>
      </c>
      <c r="G3280" s="28">
        <v>0</v>
      </c>
      <c r="H3280" s="28">
        <v>0</v>
      </c>
      <c r="I3280" s="28">
        <v>0</v>
      </c>
      <c r="J3280" s="28">
        <v>0</v>
      </c>
      <c r="K3280" s="28"/>
      <c r="L3280" s="28"/>
      <c r="M3280" s="28"/>
      <c r="N3280" s="28"/>
      <c r="O3280" s="28"/>
      <c r="P3280" s="28"/>
      <c r="Q3280" s="28"/>
      <c r="R3280" s="28"/>
      <c r="S3280" s="28"/>
      <c r="T3280" s="12"/>
      <c r="U3280" s="12"/>
      <c r="V3280" s="12"/>
    </row>
    <row r="3281" spans="1:22">
      <c r="A3281" s="26">
        <v>3241</v>
      </c>
      <c r="B3281" s="28">
        <v>0</v>
      </c>
      <c r="C3281" s="28">
        <v>0</v>
      </c>
      <c r="D3281" s="28">
        <v>0</v>
      </c>
      <c r="E3281" s="28">
        <v>0</v>
      </c>
      <c r="F3281" s="28">
        <v>0</v>
      </c>
      <c r="G3281" s="28">
        <v>0</v>
      </c>
      <c r="H3281" s="28">
        <v>0</v>
      </c>
      <c r="I3281" s="28">
        <v>0</v>
      </c>
      <c r="J3281" s="28">
        <v>0</v>
      </c>
      <c r="K3281" s="28"/>
      <c r="L3281" s="28"/>
      <c r="M3281" s="28"/>
      <c r="N3281" s="28"/>
      <c r="O3281" s="28"/>
      <c r="P3281" s="28"/>
      <c r="Q3281" s="28"/>
      <c r="R3281" s="28"/>
      <c r="S3281" s="28"/>
      <c r="T3281" s="12"/>
      <c r="U3281" s="12"/>
      <c r="V3281" s="12"/>
    </row>
    <row r="3282" spans="1:22">
      <c r="A3282" s="26">
        <v>3242</v>
      </c>
      <c r="B3282" s="28">
        <v>0</v>
      </c>
      <c r="C3282" s="28">
        <v>0</v>
      </c>
      <c r="D3282" s="28">
        <v>0</v>
      </c>
      <c r="E3282" s="28">
        <v>0</v>
      </c>
      <c r="F3282" s="28">
        <v>0</v>
      </c>
      <c r="G3282" s="28">
        <v>0</v>
      </c>
      <c r="H3282" s="28">
        <v>0</v>
      </c>
      <c r="I3282" s="28">
        <v>0</v>
      </c>
      <c r="J3282" s="28">
        <v>0</v>
      </c>
      <c r="K3282" s="28"/>
      <c r="L3282" s="28"/>
      <c r="M3282" s="28"/>
      <c r="N3282" s="28"/>
      <c r="O3282" s="28"/>
      <c r="P3282" s="28"/>
      <c r="Q3282" s="28"/>
      <c r="R3282" s="28"/>
      <c r="S3282" s="28"/>
      <c r="T3282" s="12"/>
      <c r="U3282" s="12"/>
      <c r="V3282" s="12"/>
    </row>
    <row r="3283" spans="1:22">
      <c r="A3283" s="26">
        <v>3243</v>
      </c>
      <c r="B3283" s="28">
        <v>0</v>
      </c>
      <c r="C3283" s="28">
        <v>0</v>
      </c>
      <c r="D3283" s="28">
        <v>0</v>
      </c>
      <c r="E3283" s="28">
        <v>0</v>
      </c>
      <c r="F3283" s="28">
        <v>0</v>
      </c>
      <c r="G3283" s="28">
        <v>0</v>
      </c>
      <c r="H3283" s="28">
        <v>0</v>
      </c>
      <c r="I3283" s="28">
        <v>0</v>
      </c>
      <c r="J3283" s="28">
        <v>0</v>
      </c>
      <c r="K3283" s="28"/>
      <c r="L3283" s="28"/>
      <c r="M3283" s="28"/>
      <c r="N3283" s="28"/>
      <c r="O3283" s="28"/>
      <c r="P3283" s="28"/>
      <c r="Q3283" s="28"/>
      <c r="R3283" s="28"/>
      <c r="S3283" s="28"/>
      <c r="T3283" s="12"/>
      <c r="U3283" s="12"/>
      <c r="V3283" s="12"/>
    </row>
    <row r="3284" spans="1:22">
      <c r="A3284" s="26">
        <v>3244</v>
      </c>
      <c r="B3284" s="28">
        <v>1</v>
      </c>
      <c r="C3284" s="28">
        <v>0</v>
      </c>
      <c r="D3284" s="28">
        <v>0</v>
      </c>
      <c r="E3284" s="28">
        <v>0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/>
      <c r="L3284" s="28"/>
      <c r="M3284" s="28"/>
      <c r="N3284" s="28"/>
      <c r="O3284" s="28"/>
      <c r="P3284" s="28"/>
      <c r="Q3284" s="28"/>
      <c r="R3284" s="28"/>
      <c r="S3284" s="28"/>
      <c r="T3284" s="12"/>
      <c r="U3284" s="12"/>
      <c r="V3284" s="12"/>
    </row>
    <row r="3285" spans="1:22">
      <c r="A3285" s="26">
        <v>3245</v>
      </c>
      <c r="B3285" s="28">
        <v>0</v>
      </c>
      <c r="C3285" s="28">
        <v>0</v>
      </c>
      <c r="D3285" s="28">
        <v>0</v>
      </c>
      <c r="E3285" s="28">
        <v>0</v>
      </c>
      <c r="F3285" s="28">
        <v>0</v>
      </c>
      <c r="G3285" s="28">
        <v>0</v>
      </c>
      <c r="H3285" s="28">
        <v>0</v>
      </c>
      <c r="I3285" s="28">
        <v>0</v>
      </c>
      <c r="J3285" s="28">
        <v>0</v>
      </c>
      <c r="K3285" s="28"/>
      <c r="L3285" s="28"/>
      <c r="M3285" s="28"/>
      <c r="N3285" s="28"/>
      <c r="O3285" s="28"/>
      <c r="P3285" s="28"/>
      <c r="Q3285" s="28"/>
      <c r="R3285" s="28"/>
      <c r="S3285" s="28"/>
      <c r="T3285" s="12"/>
      <c r="U3285" s="12"/>
      <c r="V3285" s="12"/>
    </row>
    <row r="3286" spans="1:22">
      <c r="A3286" s="26">
        <v>3246</v>
      </c>
      <c r="B3286" s="28">
        <v>0</v>
      </c>
      <c r="C3286" s="28">
        <v>1</v>
      </c>
      <c r="D3286" s="28">
        <v>0</v>
      </c>
      <c r="E3286" s="28">
        <v>0</v>
      </c>
      <c r="F3286" s="28">
        <v>0</v>
      </c>
      <c r="G3286" s="28">
        <v>0</v>
      </c>
      <c r="H3286" s="28">
        <v>0</v>
      </c>
      <c r="I3286" s="28">
        <v>0</v>
      </c>
      <c r="J3286" s="28">
        <v>0</v>
      </c>
      <c r="K3286" s="28"/>
      <c r="L3286" s="28"/>
      <c r="M3286" s="28"/>
      <c r="N3286" s="28"/>
      <c r="O3286" s="28"/>
      <c r="P3286" s="28"/>
      <c r="Q3286" s="28"/>
      <c r="R3286" s="28"/>
      <c r="S3286" s="28"/>
      <c r="T3286" s="12"/>
      <c r="U3286" s="12"/>
      <c r="V3286" s="12"/>
    </row>
    <row r="3287" spans="1:22">
      <c r="A3287" s="26">
        <v>3247</v>
      </c>
      <c r="B3287" s="28">
        <v>0</v>
      </c>
      <c r="C3287" s="28">
        <v>0</v>
      </c>
      <c r="D3287" s="28">
        <v>0</v>
      </c>
      <c r="E3287" s="28">
        <v>0</v>
      </c>
      <c r="F3287" s="28">
        <v>0</v>
      </c>
      <c r="G3287" s="28">
        <v>0</v>
      </c>
      <c r="H3287" s="28">
        <v>0</v>
      </c>
      <c r="I3287" s="28">
        <v>0</v>
      </c>
      <c r="J3287" s="28">
        <v>0</v>
      </c>
      <c r="K3287" s="28"/>
      <c r="L3287" s="28"/>
      <c r="M3287" s="28"/>
      <c r="N3287" s="28"/>
      <c r="O3287" s="28"/>
      <c r="P3287" s="28"/>
      <c r="Q3287" s="28"/>
      <c r="R3287" s="28"/>
      <c r="S3287" s="28"/>
      <c r="T3287" s="12"/>
      <c r="U3287" s="12"/>
      <c r="V3287" s="12"/>
    </row>
    <row r="3288" spans="1:22">
      <c r="A3288" s="26">
        <v>3248</v>
      </c>
      <c r="B3288" s="28">
        <v>0</v>
      </c>
      <c r="C3288" s="28">
        <v>0</v>
      </c>
      <c r="D3288" s="28">
        <v>0</v>
      </c>
      <c r="E3288" s="28">
        <v>1</v>
      </c>
      <c r="F3288" s="28">
        <v>0</v>
      </c>
      <c r="G3288" s="28">
        <v>0</v>
      </c>
      <c r="H3288" s="28">
        <v>0</v>
      </c>
      <c r="I3288" s="28">
        <v>0</v>
      </c>
      <c r="J3288" s="28">
        <v>0</v>
      </c>
      <c r="K3288" s="28"/>
      <c r="L3288" s="28"/>
      <c r="M3288" s="28"/>
      <c r="N3288" s="28"/>
      <c r="O3288" s="28"/>
      <c r="P3288" s="28"/>
      <c r="Q3288" s="28"/>
      <c r="R3288" s="28"/>
      <c r="S3288" s="28"/>
      <c r="T3288" s="12"/>
      <c r="U3288" s="12"/>
      <c r="V3288" s="12"/>
    </row>
    <row r="3289" spans="1:22">
      <c r="A3289" s="26">
        <v>3249</v>
      </c>
      <c r="B3289" s="28">
        <v>0</v>
      </c>
      <c r="C3289" s="28">
        <v>0</v>
      </c>
      <c r="D3289" s="28">
        <v>0</v>
      </c>
      <c r="E3289" s="28">
        <v>0</v>
      </c>
      <c r="F3289" s="28">
        <v>0</v>
      </c>
      <c r="G3289" s="28">
        <v>0</v>
      </c>
      <c r="H3289" s="28">
        <v>0</v>
      </c>
      <c r="I3289" s="28">
        <v>0</v>
      </c>
      <c r="J3289" s="28">
        <v>0</v>
      </c>
      <c r="K3289" s="28"/>
      <c r="L3289" s="28"/>
      <c r="M3289" s="28"/>
      <c r="N3289" s="28"/>
      <c r="O3289" s="28"/>
      <c r="P3289" s="28"/>
      <c r="Q3289" s="28"/>
      <c r="R3289" s="28"/>
      <c r="S3289" s="28"/>
      <c r="T3289" s="12"/>
      <c r="U3289" s="12"/>
      <c r="V3289" s="12"/>
    </row>
    <row r="3290" spans="1:22">
      <c r="A3290" s="26">
        <v>3250</v>
      </c>
      <c r="B3290" s="28">
        <v>1</v>
      </c>
      <c r="C3290" s="28">
        <v>0</v>
      </c>
      <c r="D3290" s="28">
        <v>0</v>
      </c>
      <c r="E3290" s="28">
        <v>0</v>
      </c>
      <c r="F3290" s="28">
        <v>1</v>
      </c>
      <c r="G3290" s="28">
        <v>0</v>
      </c>
      <c r="H3290" s="28">
        <v>0</v>
      </c>
      <c r="I3290" s="28">
        <v>0</v>
      </c>
      <c r="J3290" s="28">
        <v>0</v>
      </c>
      <c r="K3290" s="28"/>
      <c r="L3290" s="28"/>
      <c r="M3290" s="28"/>
      <c r="N3290" s="28"/>
      <c r="O3290" s="28"/>
      <c r="P3290" s="28"/>
      <c r="Q3290" s="28"/>
      <c r="R3290" s="28"/>
      <c r="S3290" s="28"/>
      <c r="T3290" s="12"/>
      <c r="U3290" s="12"/>
      <c r="V3290" s="12"/>
    </row>
    <row r="3291" spans="1:22">
      <c r="A3291" s="26">
        <v>3251</v>
      </c>
      <c r="B3291" s="28">
        <v>0</v>
      </c>
      <c r="C3291" s="28">
        <v>0</v>
      </c>
      <c r="D3291" s="28">
        <v>0</v>
      </c>
      <c r="E3291" s="28">
        <v>1</v>
      </c>
      <c r="F3291" s="28">
        <v>0</v>
      </c>
      <c r="G3291" s="28">
        <v>0</v>
      </c>
      <c r="H3291" s="28">
        <v>0</v>
      </c>
      <c r="I3291" s="28">
        <v>0</v>
      </c>
      <c r="J3291" s="28">
        <v>0</v>
      </c>
      <c r="K3291" s="28"/>
      <c r="L3291" s="28"/>
      <c r="M3291" s="28"/>
      <c r="N3291" s="28"/>
      <c r="O3291" s="28"/>
      <c r="P3291" s="28"/>
      <c r="Q3291" s="28"/>
      <c r="R3291" s="28"/>
      <c r="S3291" s="28"/>
      <c r="T3291" s="12"/>
      <c r="U3291" s="12"/>
      <c r="V3291" s="12"/>
    </row>
    <row r="3292" spans="1:22">
      <c r="A3292" s="26">
        <v>3252</v>
      </c>
      <c r="B3292" s="28">
        <v>0</v>
      </c>
      <c r="C3292" s="28">
        <v>0</v>
      </c>
      <c r="D3292" s="28">
        <v>0</v>
      </c>
      <c r="E3292" s="28">
        <v>0</v>
      </c>
      <c r="F3292" s="28">
        <v>0</v>
      </c>
      <c r="G3292" s="28">
        <v>0</v>
      </c>
      <c r="H3292" s="28">
        <v>0</v>
      </c>
      <c r="I3292" s="28">
        <v>0</v>
      </c>
      <c r="J3292" s="28">
        <v>0</v>
      </c>
      <c r="K3292" s="28"/>
      <c r="L3292" s="28"/>
      <c r="M3292" s="28"/>
      <c r="N3292" s="28"/>
      <c r="O3292" s="28"/>
      <c r="P3292" s="28"/>
      <c r="Q3292" s="28"/>
      <c r="R3292" s="28"/>
      <c r="S3292" s="28"/>
      <c r="T3292" s="12"/>
      <c r="U3292" s="12"/>
      <c r="V3292" s="12"/>
    </row>
    <row r="3293" spans="1:22">
      <c r="A3293" s="26">
        <v>3253</v>
      </c>
      <c r="B3293" s="28">
        <v>0</v>
      </c>
      <c r="C3293" s="28">
        <v>0</v>
      </c>
      <c r="D3293" s="28">
        <v>0</v>
      </c>
      <c r="E3293" s="28">
        <v>0</v>
      </c>
      <c r="F3293" s="28">
        <v>0</v>
      </c>
      <c r="G3293" s="28">
        <v>0</v>
      </c>
      <c r="H3293" s="28">
        <v>0</v>
      </c>
      <c r="I3293" s="28">
        <v>0</v>
      </c>
      <c r="J3293" s="28">
        <v>0</v>
      </c>
      <c r="K3293" s="28"/>
      <c r="L3293" s="28"/>
      <c r="M3293" s="28"/>
      <c r="N3293" s="28"/>
      <c r="O3293" s="28"/>
      <c r="P3293" s="28"/>
      <c r="Q3293" s="28"/>
      <c r="R3293" s="28"/>
      <c r="S3293" s="28"/>
      <c r="T3293" s="12"/>
      <c r="U3293" s="12"/>
      <c r="V3293" s="12"/>
    </row>
    <row r="3294" spans="1:22">
      <c r="A3294" s="26">
        <v>3254</v>
      </c>
      <c r="B3294" s="28">
        <v>0</v>
      </c>
      <c r="C3294" s="28">
        <v>0</v>
      </c>
      <c r="D3294" s="28">
        <v>0</v>
      </c>
      <c r="E3294" s="28">
        <v>0</v>
      </c>
      <c r="F3294" s="28">
        <v>0</v>
      </c>
      <c r="G3294" s="28">
        <v>0</v>
      </c>
      <c r="H3294" s="28">
        <v>0</v>
      </c>
      <c r="I3294" s="28">
        <v>0</v>
      </c>
      <c r="J3294" s="28">
        <v>0</v>
      </c>
      <c r="K3294" s="28"/>
      <c r="L3294" s="28"/>
      <c r="M3294" s="28"/>
      <c r="N3294" s="28"/>
      <c r="O3294" s="28"/>
      <c r="P3294" s="28"/>
      <c r="Q3294" s="28"/>
      <c r="R3294" s="28"/>
      <c r="S3294" s="28"/>
      <c r="T3294" s="12"/>
      <c r="U3294" s="12"/>
      <c r="V3294" s="12"/>
    </row>
    <row r="3295" spans="1:22">
      <c r="A3295" s="26">
        <v>3255</v>
      </c>
      <c r="B3295" s="28">
        <v>0</v>
      </c>
      <c r="C3295" s="28">
        <v>0</v>
      </c>
      <c r="D3295" s="28">
        <v>0</v>
      </c>
      <c r="E3295" s="28">
        <v>0</v>
      </c>
      <c r="F3295" s="28">
        <v>0</v>
      </c>
      <c r="G3295" s="28">
        <v>0</v>
      </c>
      <c r="H3295" s="28">
        <v>0</v>
      </c>
      <c r="I3295" s="28">
        <v>0</v>
      </c>
      <c r="J3295" s="28">
        <v>0</v>
      </c>
      <c r="K3295" s="28"/>
      <c r="L3295" s="28"/>
      <c r="M3295" s="28"/>
      <c r="N3295" s="28"/>
      <c r="O3295" s="28"/>
      <c r="P3295" s="28"/>
      <c r="Q3295" s="28"/>
      <c r="R3295" s="28"/>
      <c r="S3295" s="28"/>
      <c r="T3295" s="12"/>
      <c r="U3295" s="12"/>
      <c r="V3295" s="12"/>
    </row>
    <row r="3296" spans="1:22">
      <c r="A3296" s="26">
        <v>3256</v>
      </c>
      <c r="B3296" s="28">
        <v>0</v>
      </c>
      <c r="C3296" s="28">
        <v>0</v>
      </c>
      <c r="D3296" s="28">
        <v>0</v>
      </c>
      <c r="E3296" s="28">
        <v>0</v>
      </c>
      <c r="F3296" s="28">
        <v>0</v>
      </c>
      <c r="G3296" s="28">
        <v>0</v>
      </c>
      <c r="H3296" s="28">
        <v>0</v>
      </c>
      <c r="I3296" s="28">
        <v>0</v>
      </c>
      <c r="J3296" s="28">
        <v>0</v>
      </c>
      <c r="K3296" s="28"/>
      <c r="L3296" s="28"/>
      <c r="M3296" s="28"/>
      <c r="N3296" s="28"/>
      <c r="O3296" s="28"/>
      <c r="P3296" s="28"/>
      <c r="Q3296" s="28"/>
      <c r="R3296" s="28"/>
      <c r="S3296" s="28"/>
      <c r="T3296" s="12"/>
      <c r="U3296" s="12"/>
      <c r="V3296" s="12"/>
    </row>
    <row r="3297" spans="1:22">
      <c r="A3297" s="26">
        <v>3257</v>
      </c>
      <c r="B3297" s="28">
        <v>0</v>
      </c>
      <c r="C3297" s="28">
        <v>0</v>
      </c>
      <c r="D3297" s="28">
        <v>0</v>
      </c>
      <c r="E3297" s="28">
        <v>0</v>
      </c>
      <c r="F3297" s="28">
        <v>0</v>
      </c>
      <c r="G3297" s="28">
        <v>0</v>
      </c>
      <c r="H3297" s="28">
        <v>0</v>
      </c>
      <c r="I3297" s="28">
        <v>0</v>
      </c>
      <c r="J3297" s="28">
        <v>0</v>
      </c>
      <c r="K3297" s="28"/>
      <c r="L3297" s="28"/>
      <c r="M3297" s="28"/>
      <c r="N3297" s="28"/>
      <c r="O3297" s="28"/>
      <c r="P3297" s="28"/>
      <c r="Q3297" s="28"/>
      <c r="R3297" s="28"/>
      <c r="S3297" s="28"/>
      <c r="T3297" s="12"/>
      <c r="U3297" s="12"/>
      <c r="V3297" s="12"/>
    </row>
    <row r="3298" spans="1:22">
      <c r="A3298" s="26">
        <v>3258</v>
      </c>
      <c r="B3298" s="28">
        <v>0</v>
      </c>
      <c r="C3298" s="28">
        <v>0</v>
      </c>
      <c r="D3298" s="28">
        <v>0</v>
      </c>
      <c r="E3298" s="28">
        <v>0</v>
      </c>
      <c r="F3298" s="28">
        <v>0</v>
      </c>
      <c r="G3298" s="28">
        <v>0</v>
      </c>
      <c r="H3298" s="28">
        <v>0</v>
      </c>
      <c r="I3298" s="28">
        <v>0</v>
      </c>
      <c r="J3298" s="28">
        <v>0</v>
      </c>
      <c r="K3298" s="28"/>
      <c r="L3298" s="28"/>
      <c r="M3298" s="28"/>
      <c r="N3298" s="28"/>
      <c r="O3298" s="28"/>
      <c r="P3298" s="28"/>
      <c r="Q3298" s="28"/>
      <c r="R3298" s="28"/>
      <c r="S3298" s="28"/>
      <c r="T3298" s="12"/>
      <c r="U3298" s="12"/>
      <c r="V3298" s="12"/>
    </row>
    <row r="3299" spans="1:22">
      <c r="A3299" s="26">
        <v>3259</v>
      </c>
      <c r="B3299" s="28">
        <v>0</v>
      </c>
      <c r="C3299" s="28">
        <v>0</v>
      </c>
      <c r="D3299" s="28">
        <v>0</v>
      </c>
      <c r="E3299" s="28">
        <v>0</v>
      </c>
      <c r="F3299" s="28">
        <v>0</v>
      </c>
      <c r="G3299" s="28">
        <v>0</v>
      </c>
      <c r="H3299" s="28">
        <v>0</v>
      </c>
      <c r="I3299" s="28">
        <v>0</v>
      </c>
      <c r="J3299" s="28">
        <v>0</v>
      </c>
      <c r="K3299" s="28"/>
      <c r="L3299" s="28"/>
      <c r="M3299" s="28"/>
      <c r="N3299" s="28"/>
      <c r="O3299" s="28"/>
      <c r="P3299" s="28"/>
      <c r="Q3299" s="28"/>
      <c r="R3299" s="28"/>
      <c r="S3299" s="28"/>
      <c r="T3299" s="12"/>
      <c r="U3299" s="12"/>
      <c r="V3299" s="12"/>
    </row>
    <row r="3300" spans="1:22">
      <c r="A3300" s="26">
        <v>3260</v>
      </c>
      <c r="B3300" s="28">
        <v>0</v>
      </c>
      <c r="C3300" s="28">
        <v>0</v>
      </c>
      <c r="D3300" s="28">
        <v>0</v>
      </c>
      <c r="E3300" s="28">
        <v>1</v>
      </c>
      <c r="F3300" s="28">
        <v>0</v>
      </c>
      <c r="G3300" s="28">
        <v>0</v>
      </c>
      <c r="H3300" s="28">
        <v>0</v>
      </c>
      <c r="I3300" s="28">
        <v>0</v>
      </c>
      <c r="J3300" s="28">
        <v>0</v>
      </c>
      <c r="K3300" s="28"/>
      <c r="L3300" s="28"/>
      <c r="M3300" s="28"/>
      <c r="N3300" s="28"/>
      <c r="O3300" s="28"/>
      <c r="P3300" s="28"/>
      <c r="Q3300" s="28"/>
      <c r="R3300" s="28"/>
      <c r="S3300" s="28"/>
      <c r="T3300" s="12"/>
      <c r="U3300" s="12"/>
      <c r="V3300" s="12"/>
    </row>
    <row r="3301" spans="1:22">
      <c r="A3301" s="26">
        <v>3261</v>
      </c>
      <c r="B3301" s="28">
        <v>0</v>
      </c>
      <c r="C3301" s="28">
        <v>0</v>
      </c>
      <c r="D3301" s="28">
        <v>0</v>
      </c>
      <c r="E3301" s="28">
        <v>0</v>
      </c>
      <c r="F3301" s="28">
        <v>1</v>
      </c>
      <c r="G3301" s="28">
        <v>0</v>
      </c>
      <c r="H3301" s="28">
        <v>0</v>
      </c>
      <c r="I3301" s="28">
        <v>0</v>
      </c>
      <c r="J3301" s="28">
        <v>0</v>
      </c>
      <c r="K3301" s="28"/>
      <c r="L3301" s="28"/>
      <c r="M3301" s="28"/>
      <c r="N3301" s="28"/>
      <c r="O3301" s="28"/>
      <c r="P3301" s="28"/>
      <c r="Q3301" s="28"/>
      <c r="R3301" s="28"/>
      <c r="S3301" s="28"/>
      <c r="T3301" s="12"/>
      <c r="U3301" s="12"/>
      <c r="V3301" s="12"/>
    </row>
    <row r="3302" spans="1:22">
      <c r="A3302" s="26">
        <v>3262</v>
      </c>
      <c r="B3302" s="28">
        <v>0</v>
      </c>
      <c r="C3302" s="28">
        <v>0</v>
      </c>
      <c r="D3302" s="28">
        <v>0</v>
      </c>
      <c r="E3302" s="28">
        <v>0</v>
      </c>
      <c r="F3302" s="28">
        <v>0</v>
      </c>
      <c r="G3302" s="28">
        <v>0</v>
      </c>
      <c r="H3302" s="28">
        <v>0</v>
      </c>
      <c r="I3302" s="28">
        <v>0</v>
      </c>
      <c r="J3302" s="28">
        <v>0</v>
      </c>
      <c r="K3302" s="28"/>
      <c r="L3302" s="28"/>
      <c r="M3302" s="28"/>
      <c r="N3302" s="28"/>
      <c r="O3302" s="28"/>
      <c r="P3302" s="28"/>
      <c r="Q3302" s="28"/>
      <c r="R3302" s="28"/>
      <c r="S3302" s="28"/>
      <c r="T3302" s="12"/>
      <c r="U3302" s="12"/>
      <c r="V3302" s="12"/>
    </row>
    <row r="3303" spans="1:22">
      <c r="A3303" s="26">
        <v>3263</v>
      </c>
      <c r="B3303" s="28">
        <v>0</v>
      </c>
      <c r="C3303" s="28">
        <v>0</v>
      </c>
      <c r="D3303" s="28">
        <v>0</v>
      </c>
      <c r="E3303" s="28">
        <v>0</v>
      </c>
      <c r="F3303" s="28">
        <v>1</v>
      </c>
      <c r="G3303" s="28">
        <v>0</v>
      </c>
      <c r="H3303" s="28">
        <v>0</v>
      </c>
      <c r="I3303" s="28">
        <v>0</v>
      </c>
      <c r="J3303" s="28">
        <v>0</v>
      </c>
      <c r="K3303" s="28"/>
      <c r="L3303" s="28"/>
      <c r="M3303" s="28"/>
      <c r="N3303" s="28"/>
      <c r="O3303" s="28"/>
      <c r="P3303" s="28"/>
      <c r="Q3303" s="28"/>
      <c r="R3303" s="28"/>
      <c r="S3303" s="28"/>
      <c r="T3303" s="12"/>
      <c r="U3303" s="12"/>
      <c r="V3303" s="12"/>
    </row>
    <row r="3304" spans="1:22">
      <c r="A3304" s="26">
        <v>3264</v>
      </c>
      <c r="B3304" s="28">
        <v>0</v>
      </c>
      <c r="C3304" s="28">
        <v>0</v>
      </c>
      <c r="D3304" s="28">
        <v>0</v>
      </c>
      <c r="E3304" s="28">
        <v>0</v>
      </c>
      <c r="F3304" s="28">
        <v>0</v>
      </c>
      <c r="G3304" s="28">
        <v>0</v>
      </c>
      <c r="H3304" s="28">
        <v>0</v>
      </c>
      <c r="I3304" s="28">
        <v>0</v>
      </c>
      <c r="J3304" s="28">
        <v>0</v>
      </c>
      <c r="K3304" s="28"/>
      <c r="L3304" s="28"/>
      <c r="M3304" s="28"/>
      <c r="N3304" s="28"/>
      <c r="O3304" s="28"/>
      <c r="P3304" s="28"/>
      <c r="Q3304" s="28"/>
      <c r="R3304" s="28"/>
      <c r="S3304" s="28"/>
      <c r="T3304" s="12"/>
      <c r="U3304" s="12"/>
      <c r="V3304" s="12"/>
    </row>
    <row r="3305" spans="1:22">
      <c r="A3305" s="26">
        <v>3265</v>
      </c>
      <c r="B3305" s="28">
        <v>0</v>
      </c>
      <c r="C3305" s="28">
        <v>0</v>
      </c>
      <c r="D3305" s="28">
        <v>0</v>
      </c>
      <c r="E3305" s="28">
        <v>1</v>
      </c>
      <c r="F3305" s="28">
        <v>0</v>
      </c>
      <c r="G3305" s="28">
        <v>0</v>
      </c>
      <c r="H3305" s="28">
        <v>0</v>
      </c>
      <c r="I3305" s="28">
        <v>0</v>
      </c>
      <c r="J3305" s="28">
        <v>0</v>
      </c>
      <c r="K3305" s="28"/>
      <c r="L3305" s="28"/>
      <c r="M3305" s="28"/>
      <c r="N3305" s="28"/>
      <c r="O3305" s="28"/>
      <c r="P3305" s="28"/>
      <c r="Q3305" s="28"/>
      <c r="R3305" s="28"/>
      <c r="S3305" s="28"/>
      <c r="T3305" s="12"/>
      <c r="U3305" s="12"/>
      <c r="V3305" s="12"/>
    </row>
    <row r="3306" spans="1:22">
      <c r="A3306" s="26">
        <v>3266</v>
      </c>
      <c r="B3306" s="28">
        <v>0</v>
      </c>
      <c r="C3306" s="28">
        <v>0</v>
      </c>
      <c r="D3306" s="28">
        <v>0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/>
      <c r="L3306" s="28"/>
      <c r="M3306" s="28"/>
      <c r="N3306" s="28"/>
      <c r="O3306" s="28"/>
      <c r="P3306" s="28"/>
      <c r="Q3306" s="28"/>
      <c r="R3306" s="28"/>
      <c r="S3306" s="28"/>
      <c r="T3306" s="12"/>
      <c r="U3306" s="12"/>
      <c r="V3306" s="12"/>
    </row>
    <row r="3307" spans="1:22">
      <c r="A3307" s="26">
        <v>3267</v>
      </c>
      <c r="B3307" s="28">
        <v>0</v>
      </c>
      <c r="C3307" s="28">
        <v>0</v>
      </c>
      <c r="D3307" s="28">
        <v>0</v>
      </c>
      <c r="E3307" s="28">
        <v>0</v>
      </c>
      <c r="F3307" s="28">
        <v>0</v>
      </c>
      <c r="G3307" s="28">
        <v>0</v>
      </c>
      <c r="H3307" s="28">
        <v>0</v>
      </c>
      <c r="I3307" s="28">
        <v>0</v>
      </c>
      <c r="J3307" s="28">
        <v>0</v>
      </c>
      <c r="K3307" s="28"/>
      <c r="L3307" s="28"/>
      <c r="M3307" s="28"/>
      <c r="N3307" s="28"/>
      <c r="O3307" s="28"/>
      <c r="P3307" s="28"/>
      <c r="Q3307" s="28"/>
      <c r="R3307" s="28"/>
      <c r="S3307" s="28"/>
      <c r="T3307" s="12"/>
      <c r="U3307" s="12"/>
      <c r="V3307" s="12"/>
    </row>
    <row r="3308" spans="1:22">
      <c r="A3308" s="26">
        <v>3268</v>
      </c>
      <c r="B3308" s="28">
        <v>0</v>
      </c>
      <c r="C3308" s="28">
        <v>0</v>
      </c>
      <c r="D3308" s="28">
        <v>0</v>
      </c>
      <c r="E3308" s="28">
        <v>0</v>
      </c>
      <c r="F3308" s="28">
        <v>0</v>
      </c>
      <c r="G3308" s="28">
        <v>0</v>
      </c>
      <c r="H3308" s="28">
        <v>0</v>
      </c>
      <c r="I3308" s="28">
        <v>0</v>
      </c>
      <c r="J3308" s="28">
        <v>0</v>
      </c>
      <c r="K3308" s="28"/>
      <c r="L3308" s="28"/>
      <c r="M3308" s="28"/>
      <c r="N3308" s="28"/>
      <c r="O3308" s="28"/>
      <c r="P3308" s="28"/>
      <c r="Q3308" s="28"/>
      <c r="R3308" s="28"/>
      <c r="S3308" s="28"/>
      <c r="T3308" s="12"/>
      <c r="U3308" s="12"/>
      <c r="V3308" s="12"/>
    </row>
    <row r="3309" spans="1:22">
      <c r="A3309" s="26">
        <v>3269</v>
      </c>
      <c r="B3309" s="28">
        <v>0</v>
      </c>
      <c r="C3309" s="28">
        <v>0</v>
      </c>
      <c r="D3309" s="28">
        <v>0</v>
      </c>
      <c r="E3309" s="28">
        <v>0</v>
      </c>
      <c r="F3309" s="28">
        <v>0</v>
      </c>
      <c r="G3309" s="28">
        <v>0</v>
      </c>
      <c r="H3309" s="28">
        <v>0</v>
      </c>
      <c r="I3309" s="28">
        <v>0</v>
      </c>
      <c r="J3309" s="28">
        <v>0</v>
      </c>
      <c r="K3309" s="28"/>
      <c r="L3309" s="28"/>
      <c r="M3309" s="28"/>
      <c r="N3309" s="28"/>
      <c r="O3309" s="28"/>
      <c r="P3309" s="28"/>
      <c r="Q3309" s="28"/>
      <c r="R3309" s="28"/>
      <c r="S3309" s="28"/>
      <c r="T3309" s="12"/>
      <c r="U3309" s="12"/>
      <c r="V3309" s="12"/>
    </row>
    <row r="3310" spans="1:22">
      <c r="A3310" s="26">
        <v>3270</v>
      </c>
      <c r="B3310" s="28">
        <v>0</v>
      </c>
      <c r="C3310" s="28">
        <v>1</v>
      </c>
      <c r="D3310" s="28">
        <v>0</v>
      </c>
      <c r="E3310" s="28">
        <v>0</v>
      </c>
      <c r="F3310" s="28">
        <v>1</v>
      </c>
      <c r="G3310" s="28">
        <v>0</v>
      </c>
      <c r="H3310" s="28">
        <v>0</v>
      </c>
      <c r="I3310" s="28">
        <v>0</v>
      </c>
      <c r="J3310" s="28">
        <v>0</v>
      </c>
      <c r="K3310" s="28"/>
      <c r="L3310" s="28"/>
      <c r="M3310" s="28"/>
      <c r="N3310" s="28"/>
      <c r="O3310" s="28"/>
      <c r="P3310" s="28"/>
      <c r="Q3310" s="28"/>
      <c r="R3310" s="28"/>
      <c r="S3310" s="28"/>
      <c r="T3310" s="12"/>
      <c r="U3310" s="12"/>
      <c r="V3310" s="12"/>
    </row>
    <row r="3311" spans="1:22">
      <c r="A3311" s="26">
        <v>3271</v>
      </c>
      <c r="B3311" s="28">
        <v>0</v>
      </c>
      <c r="C3311" s="28">
        <v>0</v>
      </c>
      <c r="D3311" s="28">
        <v>0</v>
      </c>
      <c r="E3311" s="28">
        <v>0</v>
      </c>
      <c r="F3311" s="28">
        <v>1</v>
      </c>
      <c r="G3311" s="28">
        <v>0</v>
      </c>
      <c r="H3311" s="28">
        <v>0</v>
      </c>
      <c r="I3311" s="28">
        <v>0</v>
      </c>
      <c r="J3311" s="28">
        <v>0</v>
      </c>
      <c r="K3311" s="28"/>
      <c r="L3311" s="28"/>
      <c r="M3311" s="28"/>
      <c r="N3311" s="28"/>
      <c r="O3311" s="28"/>
      <c r="P3311" s="28"/>
      <c r="Q3311" s="28"/>
      <c r="R3311" s="28"/>
      <c r="S3311" s="28"/>
      <c r="T3311" s="12"/>
      <c r="U3311" s="12"/>
      <c r="V3311" s="12"/>
    </row>
    <row r="3312" spans="1:22">
      <c r="A3312" s="26">
        <v>3272</v>
      </c>
      <c r="B3312" s="28">
        <v>0</v>
      </c>
      <c r="C3312" s="28">
        <v>0</v>
      </c>
      <c r="D3312" s="28">
        <v>0</v>
      </c>
      <c r="E3312" s="28">
        <v>0</v>
      </c>
      <c r="F3312" s="28">
        <v>0</v>
      </c>
      <c r="G3312" s="28">
        <v>0</v>
      </c>
      <c r="H3312" s="28">
        <v>0</v>
      </c>
      <c r="I3312" s="28">
        <v>0</v>
      </c>
      <c r="J3312" s="28">
        <v>0</v>
      </c>
      <c r="K3312" s="28"/>
      <c r="L3312" s="28"/>
      <c r="M3312" s="28"/>
      <c r="N3312" s="28"/>
      <c r="O3312" s="28"/>
      <c r="P3312" s="28"/>
      <c r="Q3312" s="28"/>
      <c r="R3312" s="28"/>
      <c r="S3312" s="28"/>
      <c r="T3312" s="12"/>
      <c r="U3312" s="12"/>
      <c r="V3312" s="12"/>
    </row>
    <row r="3313" spans="1:22">
      <c r="A3313" s="26">
        <v>3273</v>
      </c>
      <c r="B3313" s="28">
        <v>0</v>
      </c>
      <c r="C3313" s="28">
        <v>0</v>
      </c>
      <c r="D3313" s="28">
        <v>0</v>
      </c>
      <c r="E3313" s="28">
        <v>0</v>
      </c>
      <c r="F3313" s="28">
        <v>0</v>
      </c>
      <c r="G3313" s="28">
        <v>0</v>
      </c>
      <c r="H3313" s="28">
        <v>0</v>
      </c>
      <c r="I3313" s="28">
        <v>0</v>
      </c>
      <c r="J3313" s="28">
        <v>0</v>
      </c>
      <c r="K3313" s="28"/>
      <c r="L3313" s="28"/>
      <c r="M3313" s="28"/>
      <c r="N3313" s="28"/>
      <c r="O3313" s="28"/>
      <c r="P3313" s="28"/>
      <c r="Q3313" s="28"/>
      <c r="R3313" s="28"/>
      <c r="S3313" s="28"/>
      <c r="T3313" s="12"/>
      <c r="U3313" s="12"/>
      <c r="V3313" s="12"/>
    </row>
    <row r="3314" spans="1:22">
      <c r="A3314" s="26">
        <v>3274</v>
      </c>
      <c r="B3314" s="28">
        <v>0</v>
      </c>
      <c r="C3314" s="28">
        <v>0</v>
      </c>
      <c r="D3314" s="28">
        <v>0</v>
      </c>
      <c r="E3314" s="28">
        <v>0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/>
      <c r="L3314" s="28"/>
      <c r="M3314" s="28"/>
      <c r="N3314" s="28"/>
      <c r="O3314" s="28"/>
      <c r="P3314" s="28"/>
      <c r="Q3314" s="28"/>
      <c r="R3314" s="28"/>
      <c r="S3314" s="28"/>
      <c r="T3314" s="12"/>
      <c r="U3314" s="12"/>
      <c r="V3314" s="12"/>
    </row>
    <row r="3315" spans="1:22">
      <c r="A3315" s="26">
        <v>3275</v>
      </c>
      <c r="B3315" s="28">
        <v>0</v>
      </c>
      <c r="C3315" s="28">
        <v>0</v>
      </c>
      <c r="D3315" s="28">
        <v>0</v>
      </c>
      <c r="E3315" s="28">
        <v>0</v>
      </c>
      <c r="F3315" s="28">
        <v>0</v>
      </c>
      <c r="G3315" s="28">
        <v>0</v>
      </c>
      <c r="H3315" s="28">
        <v>0</v>
      </c>
      <c r="I3315" s="28">
        <v>0</v>
      </c>
      <c r="J3315" s="28">
        <v>0</v>
      </c>
      <c r="K3315" s="28"/>
      <c r="L3315" s="28"/>
      <c r="M3315" s="28"/>
      <c r="N3315" s="28"/>
      <c r="O3315" s="28"/>
      <c r="P3315" s="28"/>
      <c r="Q3315" s="28"/>
      <c r="R3315" s="28"/>
      <c r="S3315" s="28"/>
      <c r="T3315" s="12"/>
      <c r="U3315" s="12"/>
      <c r="V3315" s="12"/>
    </row>
    <row r="3316" spans="1:22">
      <c r="A3316" s="26">
        <v>3276</v>
      </c>
      <c r="B3316" s="28">
        <v>0</v>
      </c>
      <c r="C3316" s="28">
        <v>1</v>
      </c>
      <c r="D3316" s="28">
        <v>1</v>
      </c>
      <c r="E3316" s="28">
        <v>0</v>
      </c>
      <c r="F3316" s="28">
        <v>0</v>
      </c>
      <c r="G3316" s="28">
        <v>0</v>
      </c>
      <c r="H3316" s="28">
        <v>0</v>
      </c>
      <c r="I3316" s="28">
        <v>0</v>
      </c>
      <c r="J3316" s="28">
        <v>0</v>
      </c>
      <c r="K3316" s="28"/>
      <c r="L3316" s="28"/>
      <c r="M3316" s="28"/>
      <c r="N3316" s="28"/>
      <c r="O3316" s="28"/>
      <c r="P3316" s="28"/>
      <c r="Q3316" s="28"/>
      <c r="R3316" s="28"/>
      <c r="S3316" s="28"/>
      <c r="T3316" s="12"/>
      <c r="U3316" s="12"/>
      <c r="V3316" s="12"/>
    </row>
    <row r="3317" spans="1:22">
      <c r="A3317" s="26">
        <v>3277</v>
      </c>
      <c r="B3317" s="28">
        <v>0</v>
      </c>
      <c r="C3317" s="28">
        <v>0</v>
      </c>
      <c r="D3317" s="28">
        <v>0</v>
      </c>
      <c r="E3317" s="28">
        <v>0</v>
      </c>
      <c r="F3317" s="28">
        <v>0</v>
      </c>
      <c r="G3317" s="28">
        <v>0</v>
      </c>
      <c r="H3317" s="28">
        <v>0</v>
      </c>
      <c r="I3317" s="28">
        <v>0</v>
      </c>
      <c r="J3317" s="28">
        <v>0</v>
      </c>
      <c r="K3317" s="28"/>
      <c r="L3317" s="28"/>
      <c r="M3317" s="28"/>
      <c r="N3317" s="28"/>
      <c r="O3317" s="28"/>
      <c r="P3317" s="28"/>
      <c r="Q3317" s="28"/>
      <c r="R3317" s="28"/>
      <c r="S3317" s="28"/>
      <c r="T3317" s="12"/>
      <c r="U3317" s="12"/>
      <c r="V3317" s="12"/>
    </row>
    <row r="3318" spans="1:22">
      <c r="A3318" s="26">
        <v>3278</v>
      </c>
      <c r="B3318" s="28">
        <v>0</v>
      </c>
      <c r="C3318" s="28">
        <v>0</v>
      </c>
      <c r="D3318" s="28">
        <v>0</v>
      </c>
      <c r="E3318" s="28">
        <v>0</v>
      </c>
      <c r="F3318" s="28">
        <v>1</v>
      </c>
      <c r="G3318" s="28">
        <v>0</v>
      </c>
      <c r="H3318" s="28">
        <v>0</v>
      </c>
      <c r="I3318" s="28">
        <v>0</v>
      </c>
      <c r="J3318" s="28">
        <v>0</v>
      </c>
      <c r="K3318" s="28"/>
      <c r="L3318" s="28"/>
      <c r="M3318" s="28"/>
      <c r="N3318" s="28"/>
      <c r="O3318" s="28"/>
      <c r="P3318" s="28"/>
      <c r="Q3318" s="28"/>
      <c r="R3318" s="28"/>
      <c r="S3318" s="28"/>
      <c r="T3318" s="12"/>
      <c r="U3318" s="12"/>
      <c r="V3318" s="12"/>
    </row>
    <row r="3319" spans="1:22">
      <c r="A3319" s="26">
        <v>3279</v>
      </c>
      <c r="B3319" s="28">
        <v>0</v>
      </c>
      <c r="C3319" s="28">
        <v>0</v>
      </c>
      <c r="D3319" s="28">
        <v>0</v>
      </c>
      <c r="E3319" s="28">
        <v>0</v>
      </c>
      <c r="F3319" s="28">
        <v>0</v>
      </c>
      <c r="G3319" s="28">
        <v>0</v>
      </c>
      <c r="H3319" s="28">
        <v>0</v>
      </c>
      <c r="I3319" s="28">
        <v>0</v>
      </c>
      <c r="J3319" s="28">
        <v>0</v>
      </c>
      <c r="K3319" s="28"/>
      <c r="L3319" s="28"/>
      <c r="M3319" s="28"/>
      <c r="N3319" s="28"/>
      <c r="O3319" s="28"/>
      <c r="P3319" s="28"/>
      <c r="Q3319" s="28"/>
      <c r="R3319" s="28"/>
      <c r="S3319" s="28"/>
      <c r="T3319" s="12"/>
      <c r="U3319" s="12"/>
      <c r="V3319" s="12"/>
    </row>
    <row r="3320" spans="1:22">
      <c r="A3320" s="26">
        <v>3280</v>
      </c>
      <c r="B3320" s="28">
        <v>0</v>
      </c>
      <c r="C3320" s="28">
        <v>0</v>
      </c>
      <c r="D3320" s="28">
        <v>0</v>
      </c>
      <c r="E3320" s="28">
        <v>0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/>
      <c r="L3320" s="28"/>
      <c r="M3320" s="28"/>
      <c r="N3320" s="28"/>
      <c r="O3320" s="28"/>
      <c r="P3320" s="28"/>
      <c r="Q3320" s="28"/>
      <c r="R3320" s="28"/>
      <c r="S3320" s="28"/>
      <c r="T3320" s="12"/>
      <c r="U3320" s="12"/>
      <c r="V3320" s="12"/>
    </row>
    <row r="3321" spans="1:22">
      <c r="A3321" s="26">
        <v>3281</v>
      </c>
      <c r="B3321" s="28">
        <v>0</v>
      </c>
      <c r="C3321" s="28">
        <v>0</v>
      </c>
      <c r="D3321" s="28">
        <v>0</v>
      </c>
      <c r="E3321" s="28">
        <v>0</v>
      </c>
      <c r="F3321" s="28">
        <v>0</v>
      </c>
      <c r="G3321" s="28">
        <v>0</v>
      </c>
      <c r="H3321" s="28">
        <v>0</v>
      </c>
      <c r="I3321" s="28">
        <v>0</v>
      </c>
      <c r="J3321" s="28">
        <v>0</v>
      </c>
      <c r="K3321" s="28"/>
      <c r="L3321" s="28"/>
      <c r="M3321" s="28"/>
      <c r="N3321" s="28"/>
      <c r="O3321" s="28"/>
      <c r="P3321" s="28"/>
      <c r="Q3321" s="28"/>
      <c r="R3321" s="28"/>
      <c r="S3321" s="28"/>
      <c r="T3321" s="12"/>
      <c r="U3321" s="12"/>
      <c r="V3321" s="12"/>
    </row>
    <row r="3322" spans="1:22">
      <c r="A3322" s="26">
        <v>3282</v>
      </c>
      <c r="B3322" s="28">
        <v>0</v>
      </c>
      <c r="C3322" s="28">
        <v>0</v>
      </c>
      <c r="D3322" s="28">
        <v>0</v>
      </c>
      <c r="E3322" s="28">
        <v>0</v>
      </c>
      <c r="F3322" s="28">
        <v>0</v>
      </c>
      <c r="G3322" s="28">
        <v>0</v>
      </c>
      <c r="H3322" s="28">
        <v>0</v>
      </c>
      <c r="I3322" s="28">
        <v>0</v>
      </c>
      <c r="J3322" s="28">
        <v>0</v>
      </c>
      <c r="K3322" s="28"/>
      <c r="L3322" s="28"/>
      <c r="M3322" s="28"/>
      <c r="N3322" s="28"/>
      <c r="O3322" s="28"/>
      <c r="P3322" s="28"/>
      <c r="Q3322" s="28"/>
      <c r="R3322" s="28"/>
      <c r="S3322" s="28"/>
      <c r="T3322" s="12"/>
      <c r="U3322" s="12"/>
      <c r="V3322" s="12"/>
    </row>
    <row r="3323" spans="1:22">
      <c r="A3323" s="26">
        <v>3283</v>
      </c>
      <c r="B3323" s="28">
        <v>0</v>
      </c>
      <c r="C3323" s="28">
        <v>0</v>
      </c>
      <c r="D3323" s="28">
        <v>0</v>
      </c>
      <c r="E3323" s="28">
        <v>0</v>
      </c>
      <c r="F3323" s="28">
        <v>0</v>
      </c>
      <c r="G3323" s="28">
        <v>0</v>
      </c>
      <c r="H3323" s="28">
        <v>0</v>
      </c>
      <c r="I3323" s="28">
        <v>0</v>
      </c>
      <c r="J3323" s="28">
        <v>0</v>
      </c>
      <c r="K3323" s="28"/>
      <c r="L3323" s="28"/>
      <c r="M3323" s="28"/>
      <c r="N3323" s="28"/>
      <c r="O3323" s="28"/>
      <c r="P3323" s="28"/>
      <c r="Q3323" s="28"/>
      <c r="R3323" s="28"/>
      <c r="S3323" s="28"/>
      <c r="T3323" s="12"/>
      <c r="U3323" s="12"/>
      <c r="V3323" s="12"/>
    </row>
    <row r="3324" spans="1:22">
      <c r="A3324" s="26">
        <v>3284</v>
      </c>
      <c r="B3324" s="28">
        <v>0</v>
      </c>
      <c r="C3324" s="28">
        <v>0</v>
      </c>
      <c r="D3324" s="28">
        <v>0</v>
      </c>
      <c r="E3324" s="28">
        <v>0</v>
      </c>
      <c r="F3324" s="28">
        <v>0</v>
      </c>
      <c r="G3324" s="28">
        <v>0</v>
      </c>
      <c r="H3324" s="28">
        <v>0</v>
      </c>
      <c r="I3324" s="28">
        <v>0</v>
      </c>
      <c r="J3324" s="28">
        <v>0</v>
      </c>
      <c r="K3324" s="28"/>
      <c r="L3324" s="28"/>
      <c r="M3324" s="28"/>
      <c r="N3324" s="28"/>
      <c r="O3324" s="28"/>
      <c r="P3324" s="28"/>
      <c r="Q3324" s="28"/>
      <c r="R3324" s="28"/>
      <c r="S3324" s="28"/>
      <c r="T3324" s="12"/>
      <c r="U3324" s="12"/>
      <c r="V3324" s="12"/>
    </row>
    <row r="3325" spans="1:22">
      <c r="A3325" s="26">
        <v>3285</v>
      </c>
      <c r="B3325" s="28">
        <v>0</v>
      </c>
      <c r="C3325" s="28">
        <v>0</v>
      </c>
      <c r="D3325" s="28">
        <v>0</v>
      </c>
      <c r="E3325" s="28">
        <v>1</v>
      </c>
      <c r="F3325" s="28">
        <v>0</v>
      </c>
      <c r="G3325" s="28">
        <v>0</v>
      </c>
      <c r="H3325" s="28">
        <v>0</v>
      </c>
      <c r="I3325" s="28">
        <v>0</v>
      </c>
      <c r="J3325" s="28">
        <v>0</v>
      </c>
      <c r="K3325" s="28"/>
      <c r="L3325" s="28"/>
      <c r="M3325" s="28"/>
      <c r="N3325" s="28"/>
      <c r="O3325" s="28"/>
      <c r="P3325" s="28"/>
      <c r="Q3325" s="28"/>
      <c r="R3325" s="28"/>
      <c r="S3325" s="28"/>
      <c r="T3325" s="12"/>
      <c r="U3325" s="12"/>
      <c r="V3325" s="12"/>
    </row>
    <row r="3326" spans="1:22">
      <c r="A3326" s="26">
        <v>3286</v>
      </c>
      <c r="B3326" s="28">
        <v>0</v>
      </c>
      <c r="C3326" s="28">
        <v>1</v>
      </c>
      <c r="D3326" s="28">
        <v>0</v>
      </c>
      <c r="E3326" s="28">
        <v>0</v>
      </c>
      <c r="F3326" s="28">
        <v>0</v>
      </c>
      <c r="G3326" s="28">
        <v>0</v>
      </c>
      <c r="H3326" s="28">
        <v>0</v>
      </c>
      <c r="I3326" s="28">
        <v>0</v>
      </c>
      <c r="J3326" s="28">
        <v>0</v>
      </c>
      <c r="K3326" s="28"/>
      <c r="L3326" s="28"/>
      <c r="M3326" s="28"/>
      <c r="N3326" s="28"/>
      <c r="O3326" s="28"/>
      <c r="P3326" s="28"/>
      <c r="Q3326" s="28"/>
      <c r="R3326" s="28"/>
      <c r="S3326" s="28"/>
      <c r="T3326" s="12"/>
      <c r="U3326" s="12"/>
      <c r="V3326" s="12"/>
    </row>
    <row r="3327" spans="1:22">
      <c r="A3327" s="26">
        <v>3287</v>
      </c>
      <c r="B3327" s="28">
        <v>0</v>
      </c>
      <c r="C3327" s="28">
        <v>0</v>
      </c>
      <c r="D3327" s="28">
        <v>0</v>
      </c>
      <c r="E3327" s="28">
        <v>0</v>
      </c>
      <c r="F3327" s="28">
        <v>1</v>
      </c>
      <c r="G3327" s="28">
        <v>0</v>
      </c>
      <c r="H3327" s="28">
        <v>0</v>
      </c>
      <c r="I3327" s="28">
        <v>0</v>
      </c>
      <c r="J3327" s="28">
        <v>0</v>
      </c>
      <c r="K3327" s="28"/>
      <c r="L3327" s="28"/>
      <c r="M3327" s="28"/>
      <c r="N3327" s="28"/>
      <c r="O3327" s="28"/>
      <c r="P3327" s="28"/>
      <c r="Q3327" s="28"/>
      <c r="R3327" s="28"/>
      <c r="S3327" s="28"/>
      <c r="T3327" s="12"/>
      <c r="U3327" s="12"/>
      <c r="V3327" s="12"/>
    </row>
    <row r="3328" spans="1:22">
      <c r="A3328" s="26">
        <v>3288</v>
      </c>
      <c r="B3328" s="28">
        <v>0</v>
      </c>
      <c r="C3328" s="28">
        <v>0</v>
      </c>
      <c r="D3328" s="28">
        <v>0</v>
      </c>
      <c r="E3328" s="28">
        <v>0</v>
      </c>
      <c r="F3328" s="28">
        <v>0</v>
      </c>
      <c r="G3328" s="28">
        <v>0</v>
      </c>
      <c r="H3328" s="28">
        <v>0</v>
      </c>
      <c r="I3328" s="28">
        <v>0</v>
      </c>
      <c r="J3328" s="28">
        <v>0</v>
      </c>
      <c r="K3328" s="28"/>
      <c r="L3328" s="28"/>
      <c r="M3328" s="28"/>
      <c r="N3328" s="28"/>
      <c r="O3328" s="28"/>
      <c r="P3328" s="28"/>
      <c r="Q3328" s="28"/>
      <c r="R3328" s="28"/>
      <c r="S3328" s="28"/>
      <c r="T3328" s="12"/>
      <c r="U3328" s="12"/>
      <c r="V3328" s="12"/>
    </row>
    <row r="3329" spans="1:22">
      <c r="A3329" s="26">
        <v>3289</v>
      </c>
      <c r="B3329" s="28">
        <v>0</v>
      </c>
      <c r="C3329" s="28">
        <v>0</v>
      </c>
      <c r="D3329" s="28">
        <v>0</v>
      </c>
      <c r="E3329" s="28">
        <v>0</v>
      </c>
      <c r="F3329" s="28">
        <v>0</v>
      </c>
      <c r="G3329" s="28">
        <v>0</v>
      </c>
      <c r="H3329" s="28">
        <v>0</v>
      </c>
      <c r="I3329" s="28">
        <v>0</v>
      </c>
      <c r="J3329" s="28">
        <v>0</v>
      </c>
      <c r="K3329" s="28"/>
      <c r="L3329" s="28"/>
      <c r="M3329" s="28"/>
      <c r="N3329" s="28"/>
      <c r="O3329" s="28"/>
      <c r="P3329" s="28"/>
      <c r="Q3329" s="28"/>
      <c r="R3329" s="28"/>
      <c r="S3329" s="28"/>
      <c r="T3329" s="12"/>
      <c r="U3329" s="12"/>
      <c r="V3329" s="12"/>
    </row>
    <row r="3330" spans="1:22">
      <c r="A3330" s="26">
        <v>3290</v>
      </c>
      <c r="B3330" s="28">
        <v>0</v>
      </c>
      <c r="C3330" s="28">
        <v>0</v>
      </c>
      <c r="D3330" s="28">
        <v>0</v>
      </c>
      <c r="E3330" s="28">
        <v>2</v>
      </c>
      <c r="F3330" s="28">
        <v>0</v>
      </c>
      <c r="G3330" s="28">
        <v>0</v>
      </c>
      <c r="H3330" s="28">
        <v>0</v>
      </c>
      <c r="I3330" s="28">
        <v>0</v>
      </c>
      <c r="J3330" s="28">
        <v>0</v>
      </c>
      <c r="K3330" s="28"/>
      <c r="L3330" s="28"/>
      <c r="M3330" s="28"/>
      <c r="N3330" s="28"/>
      <c r="O3330" s="28"/>
      <c r="P3330" s="28"/>
      <c r="Q3330" s="28"/>
      <c r="R3330" s="28"/>
      <c r="S3330" s="28"/>
      <c r="T3330" s="12"/>
      <c r="U3330" s="12"/>
      <c r="V3330" s="12"/>
    </row>
    <row r="3331" spans="1:22">
      <c r="A3331" s="26">
        <v>3291</v>
      </c>
      <c r="B3331" s="28">
        <v>0</v>
      </c>
      <c r="C3331" s="28">
        <v>0</v>
      </c>
      <c r="D3331" s="28">
        <v>1</v>
      </c>
      <c r="E3331" s="28">
        <v>0</v>
      </c>
      <c r="F3331" s="28">
        <v>0</v>
      </c>
      <c r="G3331" s="28">
        <v>0</v>
      </c>
      <c r="H3331" s="28">
        <v>0</v>
      </c>
      <c r="I3331" s="28">
        <v>0</v>
      </c>
      <c r="J3331" s="28">
        <v>0</v>
      </c>
      <c r="K3331" s="28"/>
      <c r="L3331" s="28"/>
      <c r="M3331" s="28"/>
      <c r="N3331" s="28"/>
      <c r="O3331" s="28"/>
      <c r="P3331" s="28"/>
      <c r="Q3331" s="28"/>
      <c r="R3331" s="28"/>
      <c r="S3331" s="28"/>
      <c r="T3331" s="12"/>
      <c r="U3331" s="12"/>
      <c r="V3331" s="12"/>
    </row>
    <row r="3332" spans="1:22">
      <c r="A3332" s="26">
        <v>3292</v>
      </c>
      <c r="B3332" s="28">
        <v>0</v>
      </c>
      <c r="C3332" s="28">
        <v>0</v>
      </c>
      <c r="D3332" s="28">
        <v>0</v>
      </c>
      <c r="E3332" s="28">
        <v>0</v>
      </c>
      <c r="F3332" s="28">
        <v>0</v>
      </c>
      <c r="G3332" s="28">
        <v>0</v>
      </c>
      <c r="H3332" s="28">
        <v>0</v>
      </c>
      <c r="I3332" s="28">
        <v>0</v>
      </c>
      <c r="J3332" s="28">
        <v>0</v>
      </c>
      <c r="K3332" s="28"/>
      <c r="L3332" s="28"/>
      <c r="M3332" s="28"/>
      <c r="N3332" s="28"/>
      <c r="O3332" s="28"/>
      <c r="P3332" s="28"/>
      <c r="Q3332" s="28"/>
      <c r="R3332" s="28"/>
      <c r="S3332" s="28"/>
      <c r="T3332" s="12"/>
      <c r="U3332" s="12"/>
      <c r="V3332" s="12"/>
    </row>
    <row r="3333" spans="1:22">
      <c r="A3333" s="26">
        <v>3293</v>
      </c>
      <c r="B3333" s="28">
        <v>0</v>
      </c>
      <c r="C3333" s="28">
        <v>0</v>
      </c>
      <c r="D3333" s="28">
        <v>0</v>
      </c>
      <c r="E3333" s="28">
        <v>2</v>
      </c>
      <c r="F3333" s="28">
        <v>0</v>
      </c>
      <c r="G3333" s="28">
        <v>0</v>
      </c>
      <c r="H3333" s="28">
        <v>0</v>
      </c>
      <c r="I3333" s="28">
        <v>0</v>
      </c>
      <c r="J3333" s="28">
        <v>0</v>
      </c>
      <c r="K3333" s="28"/>
      <c r="L3333" s="28"/>
      <c r="M3333" s="28"/>
      <c r="N3333" s="28"/>
      <c r="O3333" s="28"/>
      <c r="P3333" s="28"/>
      <c r="Q3333" s="28"/>
      <c r="R3333" s="28"/>
      <c r="S3333" s="28"/>
      <c r="T3333" s="12"/>
      <c r="U3333" s="12"/>
      <c r="V3333" s="12"/>
    </row>
    <row r="3334" spans="1:22">
      <c r="A3334" s="26">
        <v>3294</v>
      </c>
      <c r="B3334" s="28">
        <v>0</v>
      </c>
      <c r="C3334" s="28">
        <v>0</v>
      </c>
      <c r="D3334" s="28">
        <v>0</v>
      </c>
      <c r="E3334" s="28">
        <v>0</v>
      </c>
      <c r="F3334" s="28">
        <v>0</v>
      </c>
      <c r="G3334" s="28">
        <v>0</v>
      </c>
      <c r="H3334" s="28">
        <v>0</v>
      </c>
      <c r="I3334" s="28">
        <v>0</v>
      </c>
      <c r="J3334" s="28">
        <v>0</v>
      </c>
      <c r="K3334" s="28"/>
      <c r="L3334" s="28"/>
      <c r="M3334" s="28"/>
      <c r="N3334" s="28"/>
      <c r="O3334" s="28"/>
      <c r="P3334" s="28"/>
      <c r="Q3334" s="28"/>
      <c r="R3334" s="28"/>
      <c r="S3334" s="28"/>
      <c r="T3334" s="12"/>
      <c r="U3334" s="12"/>
      <c r="V3334" s="12"/>
    </row>
    <row r="3335" spans="1:22">
      <c r="A3335" s="26">
        <v>3295</v>
      </c>
      <c r="B3335" s="28">
        <v>0</v>
      </c>
      <c r="C3335" s="28">
        <v>0</v>
      </c>
      <c r="D3335" s="28">
        <v>0</v>
      </c>
      <c r="E3335" s="28">
        <v>0</v>
      </c>
      <c r="F3335" s="28">
        <v>0</v>
      </c>
      <c r="G3335" s="28">
        <v>0</v>
      </c>
      <c r="H3335" s="28">
        <v>0</v>
      </c>
      <c r="I3335" s="28">
        <v>0</v>
      </c>
      <c r="J3335" s="28">
        <v>0</v>
      </c>
      <c r="K3335" s="28"/>
      <c r="L3335" s="28"/>
      <c r="M3335" s="28"/>
      <c r="N3335" s="28"/>
      <c r="O3335" s="28"/>
      <c r="P3335" s="28"/>
      <c r="Q3335" s="28"/>
      <c r="R3335" s="28"/>
      <c r="S3335" s="28"/>
      <c r="T3335" s="12"/>
      <c r="U3335" s="12"/>
      <c r="V3335" s="12"/>
    </row>
    <row r="3336" spans="1:22">
      <c r="A3336" s="26">
        <v>3296</v>
      </c>
      <c r="B3336" s="28">
        <v>0</v>
      </c>
      <c r="C3336" s="28">
        <v>0</v>
      </c>
      <c r="D3336" s="28">
        <v>0</v>
      </c>
      <c r="E3336" s="28">
        <v>0</v>
      </c>
      <c r="F3336" s="28">
        <v>0</v>
      </c>
      <c r="G3336" s="28">
        <v>0</v>
      </c>
      <c r="H3336" s="28">
        <v>0</v>
      </c>
      <c r="I3336" s="28">
        <v>0</v>
      </c>
      <c r="J3336" s="28">
        <v>0</v>
      </c>
      <c r="K3336" s="28"/>
      <c r="L3336" s="28"/>
      <c r="M3336" s="28"/>
      <c r="N3336" s="28"/>
      <c r="O3336" s="28"/>
      <c r="P3336" s="28"/>
      <c r="Q3336" s="28"/>
      <c r="R3336" s="28"/>
      <c r="S3336" s="28"/>
      <c r="T3336" s="12"/>
      <c r="U3336" s="12"/>
      <c r="V3336" s="12"/>
    </row>
    <row r="3337" spans="1:22">
      <c r="A3337" s="26">
        <v>3297</v>
      </c>
      <c r="B3337" s="28">
        <v>0</v>
      </c>
      <c r="C3337" s="28">
        <v>0</v>
      </c>
      <c r="D3337" s="28">
        <v>0</v>
      </c>
      <c r="E3337" s="28">
        <v>1</v>
      </c>
      <c r="F3337" s="28">
        <v>0</v>
      </c>
      <c r="G3337" s="28">
        <v>0</v>
      </c>
      <c r="H3337" s="28">
        <v>0</v>
      </c>
      <c r="I3337" s="28">
        <v>0</v>
      </c>
      <c r="J3337" s="28">
        <v>0</v>
      </c>
      <c r="K3337" s="28"/>
      <c r="L3337" s="28"/>
      <c r="M3337" s="28"/>
      <c r="N3337" s="28"/>
      <c r="O3337" s="28"/>
      <c r="P3337" s="28"/>
      <c r="Q3337" s="28"/>
      <c r="R3337" s="28"/>
      <c r="S3337" s="28"/>
      <c r="T3337" s="12"/>
      <c r="U3337" s="12"/>
      <c r="V3337" s="12"/>
    </row>
    <row r="3338" spans="1:22">
      <c r="A3338" s="26">
        <v>3298</v>
      </c>
      <c r="B3338" s="28">
        <v>1</v>
      </c>
      <c r="C3338" s="28">
        <v>0</v>
      </c>
      <c r="D3338" s="28">
        <v>0</v>
      </c>
      <c r="E3338" s="28">
        <v>1</v>
      </c>
      <c r="F3338" s="28">
        <v>0</v>
      </c>
      <c r="G3338" s="28">
        <v>0</v>
      </c>
      <c r="H3338" s="28">
        <v>0</v>
      </c>
      <c r="I3338" s="28">
        <v>0</v>
      </c>
      <c r="J3338" s="28">
        <v>0</v>
      </c>
      <c r="K3338" s="28"/>
      <c r="L3338" s="28"/>
      <c r="M3338" s="28"/>
      <c r="N3338" s="28"/>
      <c r="O3338" s="28"/>
      <c r="P3338" s="28"/>
      <c r="Q3338" s="28"/>
      <c r="R3338" s="28"/>
      <c r="S3338" s="28"/>
      <c r="T3338" s="12"/>
      <c r="U3338" s="12"/>
      <c r="V3338" s="12"/>
    </row>
    <row r="3339" spans="1:22">
      <c r="A3339" s="26">
        <v>3299</v>
      </c>
      <c r="B3339" s="28">
        <v>0</v>
      </c>
      <c r="C3339" s="28">
        <v>0</v>
      </c>
      <c r="D3339" s="28">
        <v>0</v>
      </c>
      <c r="E3339" s="28">
        <v>0</v>
      </c>
      <c r="F3339" s="28">
        <v>0</v>
      </c>
      <c r="G3339" s="28">
        <v>0</v>
      </c>
      <c r="H3339" s="28">
        <v>0</v>
      </c>
      <c r="I3339" s="28">
        <v>0</v>
      </c>
      <c r="J3339" s="28">
        <v>0</v>
      </c>
      <c r="K3339" s="28"/>
      <c r="L3339" s="28"/>
      <c r="M3339" s="28"/>
      <c r="N3339" s="28"/>
      <c r="O3339" s="28"/>
      <c r="P3339" s="28"/>
      <c r="Q3339" s="28"/>
      <c r="R3339" s="28"/>
      <c r="S3339" s="28"/>
      <c r="T3339" s="12"/>
      <c r="U3339" s="12"/>
      <c r="V3339" s="12"/>
    </row>
    <row r="3340" spans="1:22">
      <c r="A3340" s="26">
        <v>3300</v>
      </c>
      <c r="B3340" s="28">
        <v>0</v>
      </c>
      <c r="C3340" s="28">
        <v>0</v>
      </c>
      <c r="D3340" s="28">
        <v>0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0</v>
      </c>
      <c r="K3340" s="28"/>
      <c r="L3340" s="28"/>
      <c r="M3340" s="28"/>
      <c r="N3340" s="28"/>
      <c r="O3340" s="28"/>
      <c r="P3340" s="28"/>
      <c r="Q3340" s="28"/>
      <c r="R3340" s="28"/>
      <c r="S3340" s="28"/>
      <c r="T3340" s="12"/>
      <c r="U3340" s="12"/>
      <c r="V3340" s="12"/>
    </row>
    <row r="3341" spans="1:22">
      <c r="A3341" s="26">
        <v>3301</v>
      </c>
      <c r="B3341" s="28">
        <v>0</v>
      </c>
      <c r="C3341" s="28">
        <v>0</v>
      </c>
      <c r="D3341" s="28">
        <v>0</v>
      </c>
      <c r="E3341" s="28">
        <v>1</v>
      </c>
      <c r="F3341" s="28">
        <v>0</v>
      </c>
      <c r="G3341" s="28">
        <v>0</v>
      </c>
      <c r="H3341" s="28">
        <v>0</v>
      </c>
      <c r="I3341" s="28">
        <v>0</v>
      </c>
      <c r="J3341" s="28">
        <v>0</v>
      </c>
      <c r="K3341" s="28"/>
      <c r="L3341" s="28"/>
      <c r="M3341" s="28"/>
      <c r="N3341" s="28"/>
      <c r="O3341" s="28"/>
      <c r="P3341" s="28"/>
      <c r="Q3341" s="28"/>
      <c r="R3341" s="28"/>
      <c r="S3341" s="28"/>
      <c r="T3341" s="12"/>
      <c r="U3341" s="12"/>
      <c r="V3341" s="12"/>
    </row>
    <row r="3342" spans="1:22">
      <c r="A3342" s="26">
        <v>3302</v>
      </c>
      <c r="B3342" s="28">
        <v>0</v>
      </c>
      <c r="C3342" s="28">
        <v>0</v>
      </c>
      <c r="D3342" s="28">
        <v>0</v>
      </c>
      <c r="E3342" s="28">
        <v>0</v>
      </c>
      <c r="F3342" s="28">
        <v>0</v>
      </c>
      <c r="G3342" s="28">
        <v>0</v>
      </c>
      <c r="H3342" s="28">
        <v>0</v>
      </c>
      <c r="I3342" s="28">
        <v>0</v>
      </c>
      <c r="J3342" s="28">
        <v>0</v>
      </c>
      <c r="K3342" s="28"/>
      <c r="L3342" s="28"/>
      <c r="M3342" s="28"/>
      <c r="N3342" s="28"/>
      <c r="O3342" s="28"/>
      <c r="P3342" s="28"/>
      <c r="Q3342" s="28"/>
      <c r="R3342" s="28"/>
      <c r="S3342" s="28"/>
      <c r="T3342" s="12"/>
      <c r="U3342" s="12"/>
      <c r="V3342" s="12"/>
    </row>
    <row r="3343" spans="1:22">
      <c r="A3343" s="26">
        <v>3303</v>
      </c>
      <c r="B3343" s="28">
        <v>0</v>
      </c>
      <c r="C3343" s="28">
        <v>0</v>
      </c>
      <c r="D3343" s="28">
        <v>0</v>
      </c>
      <c r="E3343" s="28">
        <v>0</v>
      </c>
      <c r="F3343" s="28">
        <v>0</v>
      </c>
      <c r="G3343" s="28">
        <v>0</v>
      </c>
      <c r="H3343" s="28">
        <v>0</v>
      </c>
      <c r="I3343" s="28">
        <v>0</v>
      </c>
      <c r="J3343" s="28">
        <v>0</v>
      </c>
      <c r="K3343" s="28"/>
      <c r="L3343" s="28"/>
      <c r="M3343" s="28"/>
      <c r="N3343" s="28"/>
      <c r="O3343" s="28"/>
      <c r="P3343" s="28"/>
      <c r="Q3343" s="28"/>
      <c r="R3343" s="28"/>
      <c r="S3343" s="28"/>
      <c r="T3343" s="12"/>
      <c r="U3343" s="12"/>
      <c r="V3343" s="12"/>
    </row>
    <row r="3344" spans="1:22">
      <c r="A3344" s="26">
        <v>3304</v>
      </c>
      <c r="B3344" s="28">
        <v>0</v>
      </c>
      <c r="C3344" s="28">
        <v>0</v>
      </c>
      <c r="D3344" s="28">
        <v>1</v>
      </c>
      <c r="E3344" s="28">
        <v>0</v>
      </c>
      <c r="F3344" s="28">
        <v>0</v>
      </c>
      <c r="G3344" s="28">
        <v>0</v>
      </c>
      <c r="H3344" s="28">
        <v>0</v>
      </c>
      <c r="I3344" s="28">
        <v>0</v>
      </c>
      <c r="J3344" s="28">
        <v>0</v>
      </c>
      <c r="K3344" s="28"/>
      <c r="L3344" s="28"/>
      <c r="M3344" s="28"/>
      <c r="N3344" s="28"/>
      <c r="O3344" s="28"/>
      <c r="P3344" s="28"/>
      <c r="Q3344" s="28"/>
      <c r="R3344" s="28"/>
      <c r="S3344" s="28"/>
      <c r="T3344" s="12"/>
      <c r="U3344" s="12"/>
      <c r="V3344" s="12"/>
    </row>
    <row r="3345" spans="1:22">
      <c r="A3345" s="26">
        <v>3305</v>
      </c>
      <c r="B3345" s="28">
        <v>0</v>
      </c>
      <c r="C3345" s="28">
        <v>0</v>
      </c>
      <c r="D3345" s="28">
        <v>1</v>
      </c>
      <c r="E3345" s="28">
        <v>1</v>
      </c>
      <c r="F3345" s="28">
        <v>0</v>
      </c>
      <c r="G3345" s="28">
        <v>0</v>
      </c>
      <c r="H3345" s="28">
        <v>0</v>
      </c>
      <c r="I3345" s="28">
        <v>0</v>
      </c>
      <c r="J3345" s="28">
        <v>0</v>
      </c>
      <c r="K3345" s="28"/>
      <c r="L3345" s="28"/>
      <c r="M3345" s="28"/>
      <c r="N3345" s="28"/>
      <c r="O3345" s="28"/>
      <c r="P3345" s="28"/>
      <c r="Q3345" s="28"/>
      <c r="R3345" s="28"/>
      <c r="S3345" s="28"/>
      <c r="T3345" s="12"/>
      <c r="U3345" s="12"/>
      <c r="V3345" s="12"/>
    </row>
    <row r="3346" spans="1:22">
      <c r="A3346" s="26">
        <v>3306</v>
      </c>
      <c r="B3346" s="28">
        <v>0</v>
      </c>
      <c r="C3346" s="28">
        <v>0</v>
      </c>
      <c r="D3346" s="28">
        <v>0</v>
      </c>
      <c r="E3346" s="28">
        <v>0</v>
      </c>
      <c r="F3346" s="28">
        <v>0</v>
      </c>
      <c r="G3346" s="28">
        <v>0</v>
      </c>
      <c r="H3346" s="28">
        <v>0</v>
      </c>
      <c r="I3346" s="28">
        <v>0</v>
      </c>
      <c r="J3346" s="28">
        <v>0</v>
      </c>
      <c r="K3346" s="28"/>
      <c r="L3346" s="28"/>
      <c r="M3346" s="28"/>
      <c r="N3346" s="28"/>
      <c r="O3346" s="28"/>
      <c r="P3346" s="28"/>
      <c r="Q3346" s="28"/>
      <c r="R3346" s="28"/>
      <c r="S3346" s="28"/>
      <c r="T3346" s="12"/>
      <c r="U3346" s="12"/>
      <c r="V3346" s="12"/>
    </row>
    <row r="3347" spans="1:22">
      <c r="A3347" s="26">
        <v>3307</v>
      </c>
      <c r="B3347" s="28">
        <v>0</v>
      </c>
      <c r="C3347" s="28">
        <v>0</v>
      </c>
      <c r="D3347" s="28">
        <v>0</v>
      </c>
      <c r="E3347" s="28">
        <v>0</v>
      </c>
      <c r="F3347" s="28">
        <v>1</v>
      </c>
      <c r="G3347" s="28">
        <v>0</v>
      </c>
      <c r="H3347" s="28">
        <v>0</v>
      </c>
      <c r="I3347" s="28">
        <v>0</v>
      </c>
      <c r="J3347" s="28">
        <v>0</v>
      </c>
      <c r="K3347" s="28"/>
      <c r="L3347" s="28"/>
      <c r="M3347" s="28"/>
      <c r="N3347" s="28"/>
      <c r="O3347" s="28"/>
      <c r="P3347" s="28"/>
      <c r="Q3347" s="28"/>
      <c r="R3347" s="28"/>
      <c r="S3347" s="28"/>
      <c r="T3347" s="12"/>
      <c r="U3347" s="12"/>
      <c r="V3347" s="12"/>
    </row>
    <row r="3348" spans="1:22">
      <c r="A3348" s="26">
        <v>3308</v>
      </c>
      <c r="B3348" s="28">
        <v>0</v>
      </c>
      <c r="C3348" s="28">
        <v>0</v>
      </c>
      <c r="D3348" s="28">
        <v>1</v>
      </c>
      <c r="E3348" s="28">
        <v>0</v>
      </c>
      <c r="F3348" s="28">
        <v>0</v>
      </c>
      <c r="G3348" s="28">
        <v>0</v>
      </c>
      <c r="H3348" s="28">
        <v>0</v>
      </c>
      <c r="I3348" s="28">
        <v>0</v>
      </c>
      <c r="J3348" s="28">
        <v>0</v>
      </c>
      <c r="K3348" s="28"/>
      <c r="L3348" s="28"/>
      <c r="M3348" s="28"/>
      <c r="N3348" s="28"/>
      <c r="O3348" s="28"/>
      <c r="P3348" s="28"/>
      <c r="Q3348" s="28"/>
      <c r="R3348" s="28"/>
      <c r="S3348" s="28"/>
      <c r="T3348" s="12"/>
      <c r="U3348" s="12"/>
      <c r="V3348" s="12"/>
    </row>
    <row r="3349" spans="1:22">
      <c r="A3349" s="26">
        <v>3309</v>
      </c>
      <c r="B3349" s="28">
        <v>0</v>
      </c>
      <c r="C3349" s="28">
        <v>1</v>
      </c>
      <c r="D3349" s="28">
        <v>0</v>
      </c>
      <c r="E3349" s="28">
        <v>0</v>
      </c>
      <c r="F3349" s="28">
        <v>0</v>
      </c>
      <c r="G3349" s="28">
        <v>0</v>
      </c>
      <c r="H3349" s="28">
        <v>0</v>
      </c>
      <c r="I3349" s="28">
        <v>0</v>
      </c>
      <c r="J3349" s="28">
        <v>0</v>
      </c>
      <c r="K3349" s="28"/>
      <c r="L3349" s="28"/>
      <c r="M3349" s="28"/>
      <c r="N3349" s="28"/>
      <c r="O3349" s="28"/>
      <c r="P3349" s="28"/>
      <c r="Q3349" s="28"/>
      <c r="R3349" s="28"/>
      <c r="S3349" s="28"/>
      <c r="T3349" s="12"/>
      <c r="U3349" s="12"/>
      <c r="V3349" s="12"/>
    </row>
    <row r="3350" spans="1:22">
      <c r="A3350" s="26">
        <v>3310</v>
      </c>
      <c r="B3350" s="28">
        <v>0</v>
      </c>
      <c r="C3350" s="28">
        <v>0</v>
      </c>
      <c r="D3350" s="28">
        <v>0</v>
      </c>
      <c r="E3350" s="28">
        <v>0</v>
      </c>
      <c r="F3350" s="28">
        <v>1</v>
      </c>
      <c r="G3350" s="28">
        <v>0</v>
      </c>
      <c r="H3350" s="28">
        <v>0</v>
      </c>
      <c r="I3350" s="28">
        <v>0</v>
      </c>
      <c r="J3350" s="28">
        <v>0</v>
      </c>
      <c r="K3350" s="28"/>
      <c r="L3350" s="28"/>
      <c r="M3350" s="28"/>
      <c r="N3350" s="28"/>
      <c r="O3350" s="28"/>
      <c r="P3350" s="28"/>
      <c r="Q3350" s="28"/>
      <c r="R3350" s="28"/>
      <c r="S3350" s="28"/>
      <c r="T3350" s="12"/>
      <c r="U3350" s="12"/>
      <c r="V3350" s="12"/>
    </row>
    <row r="3351" spans="1:22">
      <c r="A3351" s="26">
        <v>3311</v>
      </c>
      <c r="B3351" s="28">
        <v>0</v>
      </c>
      <c r="C3351" s="28">
        <v>0</v>
      </c>
      <c r="D3351" s="28">
        <v>0</v>
      </c>
      <c r="E3351" s="28">
        <v>0</v>
      </c>
      <c r="F3351" s="28">
        <v>0</v>
      </c>
      <c r="G3351" s="28">
        <v>0</v>
      </c>
      <c r="H3351" s="28">
        <v>0</v>
      </c>
      <c r="I3351" s="28">
        <v>0</v>
      </c>
      <c r="J3351" s="28">
        <v>0</v>
      </c>
      <c r="K3351" s="28"/>
      <c r="L3351" s="28"/>
      <c r="M3351" s="28"/>
      <c r="N3351" s="28"/>
      <c r="O3351" s="28"/>
      <c r="P3351" s="28"/>
      <c r="Q3351" s="28"/>
      <c r="R3351" s="28"/>
      <c r="S3351" s="28"/>
      <c r="T3351" s="12"/>
      <c r="U3351" s="12"/>
      <c r="V3351" s="12"/>
    </row>
    <row r="3352" spans="1:22">
      <c r="A3352" s="26">
        <v>3312</v>
      </c>
      <c r="B3352" s="28">
        <v>0</v>
      </c>
      <c r="C3352" s="28">
        <v>0</v>
      </c>
      <c r="D3352" s="28">
        <v>0</v>
      </c>
      <c r="E3352" s="28">
        <v>1</v>
      </c>
      <c r="F3352" s="28">
        <v>0</v>
      </c>
      <c r="G3352" s="28">
        <v>0</v>
      </c>
      <c r="H3352" s="28">
        <v>0</v>
      </c>
      <c r="I3352" s="28">
        <v>0</v>
      </c>
      <c r="J3352" s="28">
        <v>0</v>
      </c>
      <c r="K3352" s="28"/>
      <c r="L3352" s="28"/>
      <c r="M3352" s="28"/>
      <c r="N3352" s="28"/>
      <c r="O3352" s="28"/>
      <c r="P3352" s="28"/>
      <c r="Q3352" s="28"/>
      <c r="R3352" s="28"/>
      <c r="S3352" s="28"/>
      <c r="T3352" s="12"/>
      <c r="U3352" s="12"/>
      <c r="V3352" s="12"/>
    </row>
    <row r="3353" spans="1:22">
      <c r="A3353" s="26">
        <v>3313</v>
      </c>
      <c r="B3353" s="28">
        <v>0</v>
      </c>
      <c r="C3353" s="28">
        <v>1</v>
      </c>
      <c r="D3353" s="28">
        <v>0</v>
      </c>
      <c r="E3353" s="28">
        <v>0</v>
      </c>
      <c r="F3353" s="28">
        <v>0</v>
      </c>
      <c r="G3353" s="28">
        <v>0</v>
      </c>
      <c r="H3353" s="28">
        <v>0</v>
      </c>
      <c r="I3353" s="28">
        <v>0</v>
      </c>
      <c r="J3353" s="28">
        <v>0</v>
      </c>
      <c r="K3353" s="28"/>
      <c r="L3353" s="28"/>
      <c r="M3353" s="28"/>
      <c r="N3353" s="28"/>
      <c r="O3353" s="28"/>
      <c r="P3353" s="28"/>
      <c r="Q3353" s="28"/>
      <c r="R3353" s="28"/>
      <c r="S3353" s="28"/>
      <c r="T3353" s="12"/>
      <c r="U3353" s="12"/>
      <c r="V3353" s="12"/>
    </row>
    <row r="3354" spans="1:22">
      <c r="A3354" s="26">
        <v>3314</v>
      </c>
      <c r="B3354" s="28">
        <v>0</v>
      </c>
      <c r="C3354" s="28">
        <v>0</v>
      </c>
      <c r="D3354" s="28">
        <v>0</v>
      </c>
      <c r="E3354" s="28">
        <v>0</v>
      </c>
      <c r="F3354" s="28">
        <v>0</v>
      </c>
      <c r="G3354" s="28">
        <v>0</v>
      </c>
      <c r="H3354" s="28">
        <v>0</v>
      </c>
      <c r="I3354" s="28">
        <v>0</v>
      </c>
      <c r="J3354" s="28">
        <v>0</v>
      </c>
      <c r="K3354" s="28"/>
      <c r="L3354" s="28"/>
      <c r="M3354" s="28"/>
      <c r="N3354" s="28"/>
      <c r="O3354" s="28"/>
      <c r="P3354" s="28"/>
      <c r="Q3354" s="28"/>
      <c r="R3354" s="28"/>
      <c r="S3354" s="28"/>
      <c r="T3354" s="12"/>
      <c r="U3354" s="12"/>
      <c r="V3354" s="12"/>
    </row>
    <row r="3355" spans="1:22">
      <c r="A3355" s="26">
        <v>3315</v>
      </c>
      <c r="B3355" s="28">
        <v>0</v>
      </c>
      <c r="C3355" s="28">
        <v>0</v>
      </c>
      <c r="D3355" s="28">
        <v>0</v>
      </c>
      <c r="E3355" s="28">
        <v>0</v>
      </c>
      <c r="F3355" s="28">
        <v>0</v>
      </c>
      <c r="G3355" s="28">
        <v>0</v>
      </c>
      <c r="H3355" s="28">
        <v>0</v>
      </c>
      <c r="I3355" s="28">
        <v>0</v>
      </c>
      <c r="J3355" s="28">
        <v>0</v>
      </c>
      <c r="K3355" s="28"/>
      <c r="L3355" s="28"/>
      <c r="M3355" s="28"/>
      <c r="N3355" s="28"/>
      <c r="O3355" s="28"/>
      <c r="P3355" s="28"/>
      <c r="Q3355" s="28"/>
      <c r="R3355" s="28"/>
      <c r="S3355" s="28"/>
      <c r="T3355" s="12"/>
      <c r="U3355" s="12"/>
      <c r="V3355" s="12"/>
    </row>
    <row r="3356" spans="1:22">
      <c r="A3356" s="26">
        <v>3316</v>
      </c>
      <c r="B3356" s="28">
        <v>0</v>
      </c>
      <c r="C3356" s="28">
        <v>0</v>
      </c>
      <c r="D3356" s="28">
        <v>0</v>
      </c>
      <c r="E3356" s="28">
        <v>1</v>
      </c>
      <c r="F3356" s="28">
        <v>0</v>
      </c>
      <c r="G3356" s="28">
        <v>0</v>
      </c>
      <c r="H3356" s="28">
        <v>0</v>
      </c>
      <c r="I3356" s="28">
        <v>0</v>
      </c>
      <c r="J3356" s="28">
        <v>0</v>
      </c>
      <c r="K3356" s="28"/>
      <c r="L3356" s="28"/>
      <c r="M3356" s="28"/>
      <c r="N3356" s="28"/>
      <c r="O3356" s="28"/>
      <c r="P3356" s="28"/>
      <c r="Q3356" s="28"/>
      <c r="R3356" s="28"/>
      <c r="S3356" s="28"/>
      <c r="T3356" s="12"/>
      <c r="U3356" s="12"/>
      <c r="V3356" s="12"/>
    </row>
    <row r="3357" spans="1:22">
      <c r="A3357" s="26">
        <v>3317</v>
      </c>
      <c r="B3357" s="28">
        <v>0</v>
      </c>
      <c r="C3357" s="28">
        <v>0</v>
      </c>
      <c r="D3357" s="28">
        <v>0</v>
      </c>
      <c r="E3357" s="28">
        <v>0</v>
      </c>
      <c r="F3357" s="28">
        <v>0</v>
      </c>
      <c r="G3357" s="28">
        <v>0</v>
      </c>
      <c r="H3357" s="28">
        <v>0</v>
      </c>
      <c r="I3357" s="28">
        <v>0</v>
      </c>
      <c r="J3357" s="28">
        <v>0</v>
      </c>
      <c r="K3357" s="28"/>
      <c r="L3357" s="28"/>
      <c r="M3357" s="28"/>
      <c r="N3357" s="28"/>
      <c r="O3357" s="28"/>
      <c r="P3357" s="28"/>
      <c r="Q3357" s="28"/>
      <c r="R3357" s="28"/>
      <c r="S3357" s="28"/>
      <c r="T3357" s="12"/>
      <c r="U3357" s="12"/>
      <c r="V3357" s="12"/>
    </row>
    <row r="3358" spans="1:22">
      <c r="A3358" s="26">
        <v>3318</v>
      </c>
      <c r="B3358" s="28">
        <v>0</v>
      </c>
      <c r="C3358" s="28">
        <v>0</v>
      </c>
      <c r="D3358" s="28">
        <v>0</v>
      </c>
      <c r="E3358" s="28">
        <v>0</v>
      </c>
      <c r="F3358" s="28">
        <v>0</v>
      </c>
      <c r="G3358" s="28">
        <v>0</v>
      </c>
      <c r="H3358" s="28">
        <v>0</v>
      </c>
      <c r="I3358" s="28">
        <v>0</v>
      </c>
      <c r="J3358" s="28">
        <v>0</v>
      </c>
      <c r="K3358" s="28"/>
      <c r="L3358" s="28"/>
      <c r="M3358" s="28"/>
      <c r="N3358" s="28"/>
      <c r="O3358" s="28"/>
      <c r="P3358" s="28"/>
      <c r="Q3358" s="28"/>
      <c r="R3358" s="28"/>
      <c r="S3358" s="28"/>
      <c r="T3358" s="12"/>
      <c r="U3358" s="12"/>
      <c r="V3358" s="12"/>
    </row>
    <row r="3359" spans="1:22">
      <c r="A3359" s="26">
        <v>3319</v>
      </c>
      <c r="B3359" s="28">
        <v>1</v>
      </c>
      <c r="C3359" s="28">
        <v>0</v>
      </c>
      <c r="D3359" s="28">
        <v>0</v>
      </c>
      <c r="E3359" s="28">
        <v>0</v>
      </c>
      <c r="F3359" s="28">
        <v>0</v>
      </c>
      <c r="G3359" s="28">
        <v>0</v>
      </c>
      <c r="H3359" s="28">
        <v>0</v>
      </c>
      <c r="I3359" s="28">
        <v>0</v>
      </c>
      <c r="J3359" s="28">
        <v>0</v>
      </c>
      <c r="K3359" s="28"/>
      <c r="L3359" s="28"/>
      <c r="M3359" s="28"/>
      <c r="N3359" s="28"/>
      <c r="O3359" s="28"/>
      <c r="P3359" s="28"/>
      <c r="Q3359" s="28"/>
      <c r="R3359" s="28"/>
      <c r="S3359" s="28"/>
      <c r="T3359" s="12"/>
      <c r="U3359" s="12"/>
      <c r="V3359" s="12"/>
    </row>
    <row r="3360" spans="1:22">
      <c r="A3360" s="26">
        <v>3320</v>
      </c>
      <c r="B3360" s="28">
        <v>0</v>
      </c>
      <c r="C3360" s="28">
        <v>0</v>
      </c>
      <c r="D3360" s="28">
        <v>1</v>
      </c>
      <c r="E3360" s="28">
        <v>0</v>
      </c>
      <c r="F3360" s="28">
        <v>0</v>
      </c>
      <c r="G3360" s="28">
        <v>0</v>
      </c>
      <c r="H3360" s="28">
        <v>0</v>
      </c>
      <c r="I3360" s="28">
        <v>0</v>
      </c>
      <c r="J3360" s="28">
        <v>0</v>
      </c>
      <c r="K3360" s="28"/>
      <c r="L3360" s="28"/>
      <c r="M3360" s="28"/>
      <c r="N3360" s="28"/>
      <c r="O3360" s="28"/>
      <c r="P3360" s="28"/>
      <c r="Q3360" s="28"/>
      <c r="R3360" s="28"/>
      <c r="S3360" s="28"/>
      <c r="T3360" s="12"/>
      <c r="U3360" s="12"/>
      <c r="V3360" s="12"/>
    </row>
    <row r="3361" spans="1:22">
      <c r="A3361" s="26">
        <v>3321</v>
      </c>
      <c r="B3361" s="28">
        <v>0</v>
      </c>
      <c r="C3361" s="28">
        <v>0</v>
      </c>
      <c r="D3361" s="28">
        <v>1</v>
      </c>
      <c r="E3361" s="28">
        <v>1</v>
      </c>
      <c r="F3361" s="28">
        <v>0</v>
      </c>
      <c r="G3361" s="28">
        <v>0</v>
      </c>
      <c r="H3361" s="28">
        <v>0</v>
      </c>
      <c r="I3361" s="28">
        <v>0</v>
      </c>
      <c r="J3361" s="28">
        <v>0</v>
      </c>
      <c r="K3361" s="28"/>
      <c r="L3361" s="28"/>
      <c r="M3361" s="28"/>
      <c r="N3361" s="28"/>
      <c r="O3361" s="28"/>
      <c r="P3361" s="28"/>
      <c r="Q3361" s="28"/>
      <c r="R3361" s="28"/>
      <c r="S3361" s="28"/>
      <c r="T3361" s="12"/>
      <c r="U3361" s="12"/>
      <c r="V3361" s="12"/>
    </row>
    <row r="3362" spans="1:22">
      <c r="A3362" s="26">
        <v>3322</v>
      </c>
      <c r="B3362" s="28">
        <v>0</v>
      </c>
      <c r="C3362" s="28">
        <v>0</v>
      </c>
      <c r="D3362" s="28">
        <v>0</v>
      </c>
      <c r="E3362" s="28">
        <v>1</v>
      </c>
      <c r="F3362" s="28">
        <v>0</v>
      </c>
      <c r="G3362" s="28">
        <v>0</v>
      </c>
      <c r="H3362" s="28">
        <v>0</v>
      </c>
      <c r="I3362" s="28">
        <v>0</v>
      </c>
      <c r="J3362" s="28">
        <v>0</v>
      </c>
      <c r="K3362" s="28"/>
      <c r="L3362" s="28"/>
      <c r="M3362" s="28"/>
      <c r="N3362" s="28"/>
      <c r="O3362" s="28"/>
      <c r="P3362" s="28"/>
      <c r="Q3362" s="28"/>
      <c r="R3362" s="28"/>
      <c r="S3362" s="28"/>
      <c r="T3362" s="12"/>
      <c r="U3362" s="12"/>
      <c r="V3362" s="12"/>
    </row>
    <row r="3363" spans="1:22">
      <c r="A3363" s="26">
        <v>3323</v>
      </c>
      <c r="B3363" s="28">
        <v>0</v>
      </c>
      <c r="C3363" s="28">
        <v>0</v>
      </c>
      <c r="D3363" s="28">
        <v>0</v>
      </c>
      <c r="E3363" s="28">
        <v>0</v>
      </c>
      <c r="F3363" s="28">
        <v>0</v>
      </c>
      <c r="G3363" s="28">
        <v>0</v>
      </c>
      <c r="H3363" s="28">
        <v>0</v>
      </c>
      <c r="I3363" s="28">
        <v>0</v>
      </c>
      <c r="J3363" s="28">
        <v>0</v>
      </c>
      <c r="K3363" s="28"/>
      <c r="L3363" s="28"/>
      <c r="M3363" s="28"/>
      <c r="N3363" s="28"/>
      <c r="O3363" s="28"/>
      <c r="P3363" s="28"/>
      <c r="Q3363" s="28"/>
      <c r="R3363" s="28"/>
      <c r="S3363" s="28"/>
      <c r="T3363" s="12"/>
      <c r="U3363" s="12"/>
      <c r="V3363" s="12"/>
    </row>
    <row r="3364" spans="1:22">
      <c r="A3364" s="26">
        <v>3324</v>
      </c>
      <c r="B3364" s="28">
        <v>0</v>
      </c>
      <c r="C3364" s="28">
        <v>0</v>
      </c>
      <c r="D3364" s="28">
        <v>0</v>
      </c>
      <c r="E3364" s="28">
        <v>1</v>
      </c>
      <c r="F3364" s="28">
        <v>0</v>
      </c>
      <c r="G3364" s="28">
        <v>0</v>
      </c>
      <c r="H3364" s="28">
        <v>0</v>
      </c>
      <c r="I3364" s="28">
        <v>0</v>
      </c>
      <c r="J3364" s="28">
        <v>0</v>
      </c>
      <c r="K3364" s="28"/>
      <c r="L3364" s="28"/>
      <c r="M3364" s="28"/>
      <c r="N3364" s="28"/>
      <c r="O3364" s="28"/>
      <c r="P3364" s="28"/>
      <c r="Q3364" s="28"/>
      <c r="R3364" s="28"/>
      <c r="S3364" s="28"/>
      <c r="T3364" s="12"/>
      <c r="U3364" s="12"/>
      <c r="V3364" s="12"/>
    </row>
    <row r="3365" spans="1:22">
      <c r="A3365" s="26">
        <v>3325</v>
      </c>
      <c r="B3365" s="28">
        <v>0</v>
      </c>
      <c r="C3365" s="28">
        <v>0</v>
      </c>
      <c r="D3365" s="28">
        <v>0</v>
      </c>
      <c r="E3365" s="28">
        <v>0</v>
      </c>
      <c r="F3365" s="28">
        <v>0</v>
      </c>
      <c r="G3365" s="28">
        <v>0</v>
      </c>
      <c r="H3365" s="28">
        <v>0</v>
      </c>
      <c r="I3365" s="28">
        <v>0</v>
      </c>
      <c r="J3365" s="28">
        <v>0</v>
      </c>
      <c r="K3365" s="28"/>
      <c r="L3365" s="28"/>
      <c r="M3365" s="28"/>
      <c r="N3365" s="28"/>
      <c r="O3365" s="28"/>
      <c r="P3365" s="28"/>
      <c r="Q3365" s="28"/>
      <c r="R3365" s="28"/>
      <c r="S3365" s="28"/>
      <c r="T3365" s="12"/>
      <c r="U3365" s="12"/>
      <c r="V3365" s="12"/>
    </row>
    <row r="3366" spans="1:22">
      <c r="A3366" s="26">
        <v>3326</v>
      </c>
      <c r="B3366" s="28">
        <v>0</v>
      </c>
      <c r="C3366" s="28">
        <v>0</v>
      </c>
      <c r="D3366" s="28">
        <v>1</v>
      </c>
      <c r="E3366" s="28">
        <v>0</v>
      </c>
      <c r="F3366" s="28">
        <v>1</v>
      </c>
      <c r="G3366" s="28">
        <v>0</v>
      </c>
      <c r="H3366" s="28">
        <v>0</v>
      </c>
      <c r="I3366" s="28">
        <v>0</v>
      </c>
      <c r="J3366" s="28">
        <v>0</v>
      </c>
      <c r="K3366" s="28"/>
      <c r="L3366" s="28"/>
      <c r="M3366" s="28"/>
      <c r="N3366" s="28"/>
      <c r="O3366" s="28"/>
      <c r="P3366" s="28"/>
      <c r="Q3366" s="28"/>
      <c r="R3366" s="28"/>
      <c r="S3366" s="28"/>
      <c r="T3366" s="12"/>
      <c r="U3366" s="12"/>
      <c r="V3366" s="12"/>
    </row>
    <row r="3367" spans="1:22">
      <c r="A3367" s="26">
        <v>3327</v>
      </c>
      <c r="B3367" s="28">
        <v>0</v>
      </c>
      <c r="C3367" s="28">
        <v>0</v>
      </c>
      <c r="D3367" s="28">
        <v>0</v>
      </c>
      <c r="E3367" s="28">
        <v>0</v>
      </c>
      <c r="F3367" s="28">
        <v>0</v>
      </c>
      <c r="G3367" s="28">
        <v>0</v>
      </c>
      <c r="H3367" s="28">
        <v>0</v>
      </c>
      <c r="I3367" s="28">
        <v>0</v>
      </c>
      <c r="J3367" s="28">
        <v>0</v>
      </c>
      <c r="K3367" s="28"/>
      <c r="L3367" s="28"/>
      <c r="M3367" s="28"/>
      <c r="N3367" s="28"/>
      <c r="O3367" s="28"/>
      <c r="P3367" s="28"/>
      <c r="Q3367" s="28"/>
      <c r="R3367" s="28"/>
      <c r="S3367" s="28"/>
      <c r="T3367" s="12"/>
      <c r="U3367" s="12"/>
      <c r="V3367" s="12"/>
    </row>
    <row r="3368" spans="1:22">
      <c r="A3368" s="26">
        <v>3328</v>
      </c>
      <c r="B3368" s="28">
        <v>0</v>
      </c>
      <c r="C3368" s="28">
        <v>0</v>
      </c>
      <c r="D3368" s="28">
        <v>0</v>
      </c>
      <c r="E3368" s="28">
        <v>0</v>
      </c>
      <c r="F3368" s="28">
        <v>0</v>
      </c>
      <c r="G3368" s="28">
        <v>0</v>
      </c>
      <c r="H3368" s="28">
        <v>0</v>
      </c>
      <c r="I3368" s="28">
        <v>0</v>
      </c>
      <c r="J3368" s="28">
        <v>0</v>
      </c>
      <c r="K3368" s="28"/>
      <c r="L3368" s="28"/>
      <c r="M3368" s="28"/>
      <c r="N3368" s="28"/>
      <c r="O3368" s="28"/>
      <c r="P3368" s="28"/>
      <c r="Q3368" s="28"/>
      <c r="R3368" s="28"/>
      <c r="S3368" s="28"/>
      <c r="T3368" s="12"/>
      <c r="U3368" s="12"/>
      <c r="V3368" s="12"/>
    </row>
    <row r="3369" spans="1:22">
      <c r="A3369" s="26">
        <v>3329</v>
      </c>
      <c r="B3369" s="28">
        <v>0</v>
      </c>
      <c r="C3369" s="28">
        <v>0</v>
      </c>
      <c r="D3369" s="28">
        <v>0</v>
      </c>
      <c r="E3369" s="28">
        <v>0</v>
      </c>
      <c r="F3369" s="28">
        <v>0</v>
      </c>
      <c r="G3369" s="28">
        <v>0</v>
      </c>
      <c r="H3369" s="28">
        <v>0</v>
      </c>
      <c r="I3369" s="28">
        <v>0</v>
      </c>
      <c r="J3369" s="28">
        <v>0</v>
      </c>
      <c r="K3369" s="28"/>
      <c r="L3369" s="28"/>
      <c r="M3369" s="28"/>
      <c r="N3369" s="28"/>
      <c r="O3369" s="28"/>
      <c r="P3369" s="28"/>
      <c r="Q3369" s="28"/>
      <c r="R3369" s="28"/>
      <c r="S3369" s="28"/>
      <c r="T3369" s="12"/>
      <c r="U3369" s="12"/>
      <c r="V3369" s="12"/>
    </row>
    <row r="3370" spans="1:22">
      <c r="A3370" s="26">
        <v>3330</v>
      </c>
      <c r="B3370" s="28">
        <v>0</v>
      </c>
      <c r="C3370" s="28">
        <v>0</v>
      </c>
      <c r="D3370" s="28">
        <v>0</v>
      </c>
      <c r="E3370" s="28">
        <v>0</v>
      </c>
      <c r="F3370" s="28">
        <v>0</v>
      </c>
      <c r="G3370" s="28">
        <v>0</v>
      </c>
      <c r="H3370" s="28">
        <v>0</v>
      </c>
      <c r="I3370" s="28">
        <v>0</v>
      </c>
      <c r="J3370" s="28">
        <v>0</v>
      </c>
      <c r="K3370" s="28"/>
      <c r="L3370" s="28"/>
      <c r="M3370" s="28"/>
      <c r="N3370" s="28"/>
      <c r="O3370" s="28"/>
      <c r="P3370" s="28"/>
      <c r="Q3370" s="28"/>
      <c r="R3370" s="28"/>
      <c r="S3370" s="28"/>
      <c r="T3370" s="12"/>
      <c r="U3370" s="12"/>
      <c r="V3370" s="12"/>
    </row>
    <row r="3371" spans="1:22">
      <c r="A3371" s="26">
        <v>3331</v>
      </c>
      <c r="B3371" s="28">
        <v>0</v>
      </c>
      <c r="C3371" s="28">
        <v>0</v>
      </c>
      <c r="D3371" s="28">
        <v>0</v>
      </c>
      <c r="E3371" s="28">
        <v>0</v>
      </c>
      <c r="F3371" s="28">
        <v>0</v>
      </c>
      <c r="G3371" s="28">
        <v>0</v>
      </c>
      <c r="H3371" s="28">
        <v>0</v>
      </c>
      <c r="I3371" s="28">
        <v>0</v>
      </c>
      <c r="J3371" s="28">
        <v>0</v>
      </c>
      <c r="K3371" s="28"/>
      <c r="L3371" s="28"/>
      <c r="M3371" s="28"/>
      <c r="N3371" s="28"/>
      <c r="O3371" s="28"/>
      <c r="P3371" s="28"/>
      <c r="Q3371" s="28"/>
      <c r="R3371" s="28"/>
      <c r="S3371" s="28"/>
      <c r="T3371" s="12"/>
      <c r="U3371" s="12"/>
      <c r="V3371" s="12"/>
    </row>
    <row r="3372" spans="1:22">
      <c r="A3372" s="26">
        <v>3332</v>
      </c>
      <c r="B3372" s="28">
        <v>0</v>
      </c>
      <c r="C3372" s="28">
        <v>0</v>
      </c>
      <c r="D3372" s="28">
        <v>0</v>
      </c>
      <c r="E3372" s="28">
        <v>0</v>
      </c>
      <c r="F3372" s="28">
        <v>0</v>
      </c>
      <c r="G3372" s="28">
        <v>0</v>
      </c>
      <c r="H3372" s="28">
        <v>0</v>
      </c>
      <c r="I3372" s="28">
        <v>0</v>
      </c>
      <c r="J3372" s="28">
        <v>0</v>
      </c>
      <c r="K3372" s="28"/>
      <c r="L3372" s="28"/>
      <c r="M3372" s="28"/>
      <c r="N3372" s="28"/>
      <c r="O3372" s="28"/>
      <c r="P3372" s="28"/>
      <c r="Q3372" s="28"/>
      <c r="R3372" s="28"/>
      <c r="S3372" s="28"/>
      <c r="T3372" s="12"/>
      <c r="U3372" s="12"/>
      <c r="V3372" s="12"/>
    </row>
    <row r="3373" spans="1:22">
      <c r="A3373" s="26">
        <v>3333</v>
      </c>
      <c r="B3373" s="28">
        <v>0</v>
      </c>
      <c r="C3373" s="28">
        <v>0</v>
      </c>
      <c r="D3373" s="28">
        <v>0</v>
      </c>
      <c r="E3373" s="28">
        <v>0</v>
      </c>
      <c r="F3373" s="28">
        <v>0</v>
      </c>
      <c r="G3373" s="28">
        <v>0</v>
      </c>
      <c r="H3373" s="28">
        <v>0</v>
      </c>
      <c r="I3373" s="28">
        <v>0</v>
      </c>
      <c r="J3373" s="28">
        <v>0</v>
      </c>
      <c r="K3373" s="28"/>
      <c r="L3373" s="28"/>
      <c r="M3373" s="28"/>
      <c r="N3373" s="28"/>
      <c r="O3373" s="28"/>
      <c r="P3373" s="28"/>
      <c r="Q3373" s="28"/>
      <c r="R3373" s="28"/>
      <c r="S3373" s="28"/>
      <c r="T3373" s="12"/>
      <c r="U3373" s="12"/>
      <c r="V3373" s="12"/>
    </row>
    <row r="3374" spans="1:22">
      <c r="A3374" s="26">
        <v>3334</v>
      </c>
      <c r="B3374" s="28">
        <v>0</v>
      </c>
      <c r="C3374" s="28">
        <v>0</v>
      </c>
      <c r="D3374" s="28">
        <v>0</v>
      </c>
      <c r="E3374" s="28">
        <v>0</v>
      </c>
      <c r="F3374" s="28">
        <v>0</v>
      </c>
      <c r="G3374" s="28">
        <v>0</v>
      </c>
      <c r="H3374" s="28">
        <v>0</v>
      </c>
      <c r="I3374" s="28">
        <v>0</v>
      </c>
      <c r="J3374" s="28">
        <v>0</v>
      </c>
      <c r="K3374" s="28"/>
      <c r="L3374" s="28"/>
      <c r="M3374" s="28"/>
      <c r="N3374" s="28"/>
      <c r="O3374" s="28"/>
      <c r="P3374" s="28"/>
      <c r="Q3374" s="28"/>
      <c r="R3374" s="28"/>
      <c r="S3374" s="28"/>
      <c r="T3374" s="12"/>
      <c r="U3374" s="12"/>
      <c r="V3374" s="12"/>
    </row>
    <row r="3375" spans="1:22">
      <c r="A3375" s="26">
        <v>3335</v>
      </c>
      <c r="B3375" s="28">
        <v>0</v>
      </c>
      <c r="C3375" s="28">
        <v>0</v>
      </c>
      <c r="D3375" s="28">
        <v>0</v>
      </c>
      <c r="E3375" s="28">
        <v>1</v>
      </c>
      <c r="F3375" s="28">
        <v>0</v>
      </c>
      <c r="G3375" s="28">
        <v>0</v>
      </c>
      <c r="H3375" s="28">
        <v>0</v>
      </c>
      <c r="I3375" s="28">
        <v>0</v>
      </c>
      <c r="J3375" s="28">
        <v>0</v>
      </c>
      <c r="K3375" s="28"/>
      <c r="L3375" s="28"/>
      <c r="M3375" s="28"/>
      <c r="N3375" s="28"/>
      <c r="O3375" s="28"/>
      <c r="P3375" s="28"/>
      <c r="Q3375" s="28"/>
      <c r="R3375" s="28"/>
      <c r="S3375" s="28"/>
      <c r="T3375" s="12"/>
      <c r="U3375" s="12"/>
      <c r="V3375" s="12"/>
    </row>
    <row r="3376" spans="1:22">
      <c r="A3376" s="26">
        <v>3336</v>
      </c>
      <c r="B3376" s="28">
        <v>0</v>
      </c>
      <c r="C3376" s="28">
        <v>0</v>
      </c>
      <c r="D3376" s="28">
        <v>0</v>
      </c>
      <c r="E3376" s="28">
        <v>0</v>
      </c>
      <c r="F3376" s="28">
        <v>0</v>
      </c>
      <c r="G3376" s="28">
        <v>0</v>
      </c>
      <c r="H3376" s="28">
        <v>0</v>
      </c>
      <c r="I3376" s="28">
        <v>0</v>
      </c>
      <c r="J3376" s="28">
        <v>0</v>
      </c>
      <c r="K3376" s="28"/>
      <c r="L3376" s="28"/>
      <c r="M3376" s="28"/>
      <c r="N3376" s="28"/>
      <c r="O3376" s="28"/>
      <c r="P3376" s="28"/>
      <c r="Q3376" s="28"/>
      <c r="R3376" s="28"/>
      <c r="S3376" s="28"/>
      <c r="T3376" s="12"/>
      <c r="U3376" s="12"/>
      <c r="V3376" s="12"/>
    </row>
    <row r="3377" spans="1:22">
      <c r="A3377" s="26">
        <v>3337</v>
      </c>
      <c r="B3377" s="28">
        <v>0</v>
      </c>
      <c r="C3377" s="28">
        <v>0</v>
      </c>
      <c r="D3377" s="28">
        <v>0</v>
      </c>
      <c r="E3377" s="28">
        <v>0</v>
      </c>
      <c r="F3377" s="28">
        <v>0</v>
      </c>
      <c r="G3377" s="28">
        <v>0</v>
      </c>
      <c r="H3377" s="28">
        <v>0</v>
      </c>
      <c r="I3377" s="28">
        <v>0</v>
      </c>
      <c r="J3377" s="28">
        <v>0</v>
      </c>
      <c r="K3377" s="28"/>
      <c r="L3377" s="28"/>
      <c r="M3377" s="28"/>
      <c r="N3377" s="28"/>
      <c r="O3377" s="28"/>
      <c r="P3377" s="28"/>
      <c r="Q3377" s="28"/>
      <c r="R3377" s="28"/>
      <c r="S3377" s="28"/>
      <c r="T3377" s="12"/>
      <c r="U3377" s="12"/>
      <c r="V3377" s="12"/>
    </row>
    <row r="3378" spans="1:22">
      <c r="A3378" s="26">
        <v>3338</v>
      </c>
      <c r="B3378" s="28">
        <v>0</v>
      </c>
      <c r="C3378" s="28">
        <v>0</v>
      </c>
      <c r="D3378" s="28">
        <v>0</v>
      </c>
      <c r="E3378" s="28">
        <v>0</v>
      </c>
      <c r="F3378" s="28">
        <v>0</v>
      </c>
      <c r="G3378" s="28">
        <v>0</v>
      </c>
      <c r="H3378" s="28">
        <v>0</v>
      </c>
      <c r="I3378" s="28">
        <v>0</v>
      </c>
      <c r="J3378" s="28">
        <v>0</v>
      </c>
      <c r="K3378" s="28"/>
      <c r="L3378" s="28"/>
      <c r="M3378" s="28"/>
      <c r="N3378" s="28"/>
      <c r="O3378" s="28"/>
      <c r="P3378" s="28"/>
      <c r="Q3378" s="28"/>
      <c r="R3378" s="28"/>
      <c r="S3378" s="28"/>
      <c r="T3378" s="12"/>
      <c r="U3378" s="12"/>
      <c r="V3378" s="12"/>
    </row>
    <row r="3379" spans="1:22">
      <c r="A3379" s="26">
        <v>3339</v>
      </c>
      <c r="B3379" s="28">
        <v>0</v>
      </c>
      <c r="C3379" s="28">
        <v>0</v>
      </c>
      <c r="D3379" s="28">
        <v>0</v>
      </c>
      <c r="E3379" s="28">
        <v>1</v>
      </c>
      <c r="F3379" s="28">
        <v>0</v>
      </c>
      <c r="G3379" s="28">
        <v>0</v>
      </c>
      <c r="H3379" s="28">
        <v>0</v>
      </c>
      <c r="I3379" s="28">
        <v>0</v>
      </c>
      <c r="J3379" s="28">
        <v>0</v>
      </c>
      <c r="K3379" s="28"/>
      <c r="L3379" s="28"/>
      <c r="M3379" s="28"/>
      <c r="N3379" s="28"/>
      <c r="O3379" s="28"/>
      <c r="P3379" s="28"/>
      <c r="Q3379" s="28"/>
      <c r="R3379" s="28"/>
      <c r="S3379" s="28"/>
      <c r="T3379" s="12"/>
      <c r="U3379" s="12"/>
      <c r="V3379" s="12"/>
    </row>
    <row r="3380" spans="1:22">
      <c r="A3380" s="26">
        <v>3340</v>
      </c>
      <c r="B3380" s="28">
        <v>0</v>
      </c>
      <c r="C3380" s="28">
        <v>0</v>
      </c>
      <c r="D3380" s="28">
        <v>0</v>
      </c>
      <c r="E3380" s="28">
        <v>0</v>
      </c>
      <c r="F3380" s="28">
        <v>0</v>
      </c>
      <c r="G3380" s="28">
        <v>0</v>
      </c>
      <c r="H3380" s="28">
        <v>0</v>
      </c>
      <c r="I3380" s="28">
        <v>0</v>
      </c>
      <c r="J3380" s="28">
        <v>0</v>
      </c>
      <c r="K3380" s="28"/>
      <c r="L3380" s="28"/>
      <c r="M3380" s="28"/>
      <c r="N3380" s="28"/>
      <c r="O3380" s="28"/>
      <c r="P3380" s="28"/>
      <c r="Q3380" s="28"/>
      <c r="R3380" s="28"/>
      <c r="S3380" s="28"/>
      <c r="T3380" s="12"/>
      <c r="U3380" s="12"/>
      <c r="V3380" s="12"/>
    </row>
    <row r="3381" spans="1:22">
      <c r="A3381" s="26">
        <v>3341</v>
      </c>
      <c r="B3381" s="28">
        <v>0</v>
      </c>
      <c r="C3381" s="28">
        <v>0</v>
      </c>
      <c r="D3381" s="28">
        <v>0</v>
      </c>
      <c r="E3381" s="28">
        <v>0</v>
      </c>
      <c r="F3381" s="28">
        <v>0</v>
      </c>
      <c r="G3381" s="28">
        <v>0</v>
      </c>
      <c r="H3381" s="28">
        <v>0</v>
      </c>
      <c r="I3381" s="28">
        <v>0</v>
      </c>
      <c r="J3381" s="28">
        <v>0</v>
      </c>
      <c r="K3381" s="28"/>
      <c r="L3381" s="28"/>
      <c r="M3381" s="28"/>
      <c r="N3381" s="28"/>
      <c r="O3381" s="28"/>
      <c r="P3381" s="28"/>
      <c r="Q3381" s="28"/>
      <c r="R3381" s="28"/>
      <c r="S3381" s="28"/>
      <c r="T3381" s="12"/>
      <c r="U3381" s="12"/>
      <c r="V3381" s="12"/>
    </row>
    <row r="3382" spans="1:22">
      <c r="A3382" s="26">
        <v>3342</v>
      </c>
      <c r="B3382" s="28">
        <v>0</v>
      </c>
      <c r="C3382" s="28">
        <v>0</v>
      </c>
      <c r="D3382" s="28">
        <v>0</v>
      </c>
      <c r="E3382" s="28">
        <v>0</v>
      </c>
      <c r="F3382" s="28">
        <v>0</v>
      </c>
      <c r="G3382" s="28">
        <v>0</v>
      </c>
      <c r="H3382" s="28">
        <v>0</v>
      </c>
      <c r="I3382" s="28">
        <v>0</v>
      </c>
      <c r="J3382" s="28">
        <v>0</v>
      </c>
      <c r="K3382" s="28"/>
      <c r="L3382" s="28"/>
      <c r="M3382" s="28"/>
      <c r="N3382" s="28"/>
      <c r="O3382" s="28"/>
      <c r="P3382" s="28"/>
      <c r="Q3382" s="28"/>
      <c r="R3382" s="28"/>
      <c r="S3382" s="28"/>
      <c r="T3382" s="12"/>
      <c r="U3382" s="12"/>
      <c r="V3382" s="12"/>
    </row>
    <row r="3383" spans="1:22">
      <c r="A3383" s="26">
        <v>3343</v>
      </c>
      <c r="B3383" s="28">
        <v>0</v>
      </c>
      <c r="C3383" s="28">
        <v>0</v>
      </c>
      <c r="D3383" s="28">
        <v>0</v>
      </c>
      <c r="E3383" s="28">
        <v>0</v>
      </c>
      <c r="F3383" s="28">
        <v>0</v>
      </c>
      <c r="G3383" s="28">
        <v>0</v>
      </c>
      <c r="H3383" s="28">
        <v>0</v>
      </c>
      <c r="I3383" s="28">
        <v>0</v>
      </c>
      <c r="J3383" s="28">
        <v>0</v>
      </c>
      <c r="K3383" s="28"/>
      <c r="L3383" s="28"/>
      <c r="M3383" s="28"/>
      <c r="N3383" s="28"/>
      <c r="O3383" s="28"/>
      <c r="P3383" s="28"/>
      <c r="Q3383" s="28"/>
      <c r="R3383" s="28"/>
      <c r="S3383" s="28"/>
      <c r="T3383" s="12"/>
      <c r="U3383" s="12"/>
      <c r="V3383" s="12"/>
    </row>
    <row r="3384" spans="1:22">
      <c r="A3384" s="26">
        <v>3344</v>
      </c>
      <c r="B3384" s="28">
        <v>0</v>
      </c>
      <c r="C3384" s="28">
        <v>0</v>
      </c>
      <c r="D3384" s="28">
        <v>0</v>
      </c>
      <c r="E3384" s="28">
        <v>0</v>
      </c>
      <c r="F3384" s="28">
        <v>0</v>
      </c>
      <c r="G3384" s="28">
        <v>0</v>
      </c>
      <c r="H3384" s="28">
        <v>0</v>
      </c>
      <c r="I3384" s="28">
        <v>0</v>
      </c>
      <c r="J3384" s="28">
        <v>0</v>
      </c>
      <c r="K3384" s="28"/>
      <c r="L3384" s="28"/>
      <c r="M3384" s="28"/>
      <c r="N3384" s="28"/>
      <c r="O3384" s="28"/>
      <c r="P3384" s="28"/>
      <c r="Q3384" s="28"/>
      <c r="R3384" s="28"/>
      <c r="S3384" s="28"/>
      <c r="T3384" s="12"/>
      <c r="U3384" s="12"/>
      <c r="V3384" s="12"/>
    </row>
    <row r="3385" spans="1:22">
      <c r="A3385" s="26">
        <v>3345</v>
      </c>
      <c r="B3385" s="28">
        <v>0</v>
      </c>
      <c r="C3385" s="28">
        <v>0</v>
      </c>
      <c r="D3385" s="28">
        <v>0</v>
      </c>
      <c r="E3385" s="28">
        <v>1</v>
      </c>
      <c r="F3385" s="28">
        <v>0</v>
      </c>
      <c r="G3385" s="28">
        <v>0</v>
      </c>
      <c r="H3385" s="28">
        <v>0</v>
      </c>
      <c r="I3385" s="28">
        <v>0</v>
      </c>
      <c r="J3385" s="28">
        <v>0</v>
      </c>
      <c r="K3385" s="28"/>
      <c r="L3385" s="28"/>
      <c r="M3385" s="28"/>
      <c r="N3385" s="28"/>
      <c r="O3385" s="28"/>
      <c r="P3385" s="28"/>
      <c r="Q3385" s="28"/>
      <c r="R3385" s="28"/>
      <c r="S3385" s="28"/>
      <c r="T3385" s="12"/>
      <c r="U3385" s="12"/>
      <c r="V3385" s="12"/>
    </row>
    <row r="3386" spans="1:22">
      <c r="A3386" s="26">
        <v>3346</v>
      </c>
      <c r="B3386" s="28">
        <v>0</v>
      </c>
      <c r="C3386" s="28">
        <v>1</v>
      </c>
      <c r="D3386" s="28">
        <v>0</v>
      </c>
      <c r="E3386" s="28">
        <v>0</v>
      </c>
      <c r="F3386" s="28">
        <v>0</v>
      </c>
      <c r="G3386" s="28">
        <v>0</v>
      </c>
      <c r="H3386" s="28">
        <v>0</v>
      </c>
      <c r="I3386" s="28">
        <v>0</v>
      </c>
      <c r="J3386" s="28">
        <v>0</v>
      </c>
      <c r="K3386" s="28"/>
      <c r="L3386" s="28"/>
      <c r="M3386" s="28"/>
      <c r="N3386" s="28"/>
      <c r="O3386" s="28"/>
      <c r="P3386" s="28"/>
      <c r="Q3386" s="28"/>
      <c r="R3386" s="28"/>
      <c r="S3386" s="28"/>
      <c r="T3386" s="12"/>
      <c r="U3386" s="12"/>
      <c r="V3386" s="12"/>
    </row>
    <row r="3387" spans="1:22">
      <c r="A3387" s="26">
        <v>3347</v>
      </c>
      <c r="B3387" s="28">
        <v>0</v>
      </c>
      <c r="C3387" s="28">
        <v>0</v>
      </c>
      <c r="D3387" s="28">
        <v>0</v>
      </c>
      <c r="E3387" s="28">
        <v>0</v>
      </c>
      <c r="F3387" s="28">
        <v>0</v>
      </c>
      <c r="G3387" s="28">
        <v>0</v>
      </c>
      <c r="H3387" s="28">
        <v>0</v>
      </c>
      <c r="I3387" s="28">
        <v>0</v>
      </c>
      <c r="J3387" s="28">
        <v>0</v>
      </c>
      <c r="K3387" s="28"/>
      <c r="L3387" s="28"/>
      <c r="M3387" s="28"/>
      <c r="N3387" s="28"/>
      <c r="O3387" s="28"/>
      <c r="P3387" s="28"/>
      <c r="Q3387" s="28"/>
      <c r="R3387" s="28"/>
      <c r="S3387" s="28"/>
      <c r="T3387" s="12"/>
      <c r="U3387" s="12"/>
      <c r="V3387" s="12"/>
    </row>
    <row r="3388" spans="1:22">
      <c r="A3388" s="26">
        <v>3348</v>
      </c>
      <c r="B3388" s="28">
        <v>0</v>
      </c>
      <c r="C3388" s="28">
        <v>0</v>
      </c>
      <c r="D3388" s="28">
        <v>0</v>
      </c>
      <c r="E3388" s="28">
        <v>0</v>
      </c>
      <c r="F3388" s="28">
        <v>0</v>
      </c>
      <c r="G3388" s="28">
        <v>0</v>
      </c>
      <c r="H3388" s="28">
        <v>0</v>
      </c>
      <c r="I3388" s="28">
        <v>0</v>
      </c>
      <c r="J3388" s="28">
        <v>0</v>
      </c>
      <c r="K3388" s="28"/>
      <c r="L3388" s="28"/>
      <c r="M3388" s="28"/>
      <c r="N3388" s="28"/>
      <c r="O3388" s="28"/>
      <c r="P3388" s="28"/>
      <c r="Q3388" s="28"/>
      <c r="R3388" s="28"/>
      <c r="S3388" s="28"/>
      <c r="T3388" s="12"/>
      <c r="U3388" s="12"/>
      <c r="V3388" s="12"/>
    </row>
    <row r="3389" spans="1:22">
      <c r="A3389" s="26">
        <v>3349</v>
      </c>
      <c r="B3389" s="28">
        <v>0</v>
      </c>
      <c r="C3389" s="28">
        <v>0</v>
      </c>
      <c r="D3389" s="28">
        <v>0</v>
      </c>
      <c r="E3389" s="28">
        <v>0</v>
      </c>
      <c r="F3389" s="28">
        <v>0</v>
      </c>
      <c r="G3389" s="28">
        <v>0</v>
      </c>
      <c r="H3389" s="28">
        <v>0</v>
      </c>
      <c r="I3389" s="28">
        <v>0</v>
      </c>
      <c r="J3389" s="28">
        <v>0</v>
      </c>
      <c r="K3389" s="28"/>
      <c r="L3389" s="28"/>
      <c r="M3389" s="28"/>
      <c r="N3389" s="28"/>
      <c r="O3389" s="28"/>
      <c r="P3389" s="28"/>
      <c r="Q3389" s="28"/>
      <c r="R3389" s="28"/>
      <c r="S3389" s="28"/>
      <c r="T3389" s="12"/>
      <c r="U3389" s="12"/>
      <c r="V3389" s="12"/>
    </row>
    <row r="3390" spans="1:22">
      <c r="A3390" s="26">
        <v>3350</v>
      </c>
      <c r="B3390" s="28">
        <v>0</v>
      </c>
      <c r="C3390" s="28">
        <v>0</v>
      </c>
      <c r="D3390" s="28">
        <v>0</v>
      </c>
      <c r="E3390" s="28">
        <v>0</v>
      </c>
      <c r="F3390" s="28">
        <v>0</v>
      </c>
      <c r="G3390" s="28">
        <v>0</v>
      </c>
      <c r="H3390" s="28">
        <v>0</v>
      </c>
      <c r="I3390" s="28">
        <v>0</v>
      </c>
      <c r="J3390" s="28">
        <v>0</v>
      </c>
      <c r="K3390" s="28"/>
      <c r="L3390" s="28"/>
      <c r="M3390" s="28"/>
      <c r="N3390" s="28"/>
      <c r="O3390" s="28"/>
      <c r="P3390" s="28"/>
      <c r="Q3390" s="28"/>
      <c r="R3390" s="28"/>
      <c r="S3390" s="28"/>
      <c r="T3390" s="12"/>
      <c r="U3390" s="12"/>
      <c r="V3390" s="12"/>
    </row>
    <row r="3391" spans="1:22">
      <c r="A3391" s="26">
        <v>3351</v>
      </c>
      <c r="B3391" s="28">
        <v>0</v>
      </c>
      <c r="C3391" s="28">
        <v>0</v>
      </c>
      <c r="D3391" s="28">
        <v>0</v>
      </c>
      <c r="E3391" s="28">
        <v>0</v>
      </c>
      <c r="F3391" s="28">
        <v>0</v>
      </c>
      <c r="G3391" s="28">
        <v>0</v>
      </c>
      <c r="H3391" s="28">
        <v>0</v>
      </c>
      <c r="I3391" s="28">
        <v>0</v>
      </c>
      <c r="J3391" s="28">
        <v>0</v>
      </c>
      <c r="K3391" s="28"/>
      <c r="L3391" s="28"/>
      <c r="M3391" s="28"/>
      <c r="N3391" s="28"/>
      <c r="O3391" s="28"/>
      <c r="P3391" s="28"/>
      <c r="Q3391" s="28"/>
      <c r="R3391" s="28"/>
      <c r="S3391" s="28"/>
      <c r="T3391" s="12"/>
      <c r="U3391" s="12"/>
      <c r="V3391" s="12"/>
    </row>
    <row r="3392" spans="1:22">
      <c r="A3392" s="26">
        <v>3352</v>
      </c>
      <c r="B3392" s="28">
        <v>0</v>
      </c>
      <c r="C3392" s="28">
        <v>0</v>
      </c>
      <c r="D3392" s="28">
        <v>0</v>
      </c>
      <c r="E3392" s="28">
        <v>0</v>
      </c>
      <c r="F3392" s="28">
        <v>0</v>
      </c>
      <c r="G3392" s="28">
        <v>0</v>
      </c>
      <c r="H3392" s="28">
        <v>0</v>
      </c>
      <c r="I3392" s="28">
        <v>0</v>
      </c>
      <c r="J3392" s="28">
        <v>0</v>
      </c>
      <c r="K3392" s="28"/>
      <c r="L3392" s="28"/>
      <c r="M3392" s="28"/>
      <c r="N3392" s="28"/>
      <c r="O3392" s="28"/>
      <c r="P3392" s="28"/>
      <c r="Q3392" s="28"/>
      <c r="R3392" s="28"/>
      <c r="S3392" s="28"/>
      <c r="T3392" s="12"/>
      <c r="U3392" s="12"/>
      <c r="V3392" s="12"/>
    </row>
    <row r="3393" spans="1:22">
      <c r="A3393" s="26">
        <v>3353</v>
      </c>
      <c r="B3393" s="28">
        <v>0</v>
      </c>
      <c r="C3393" s="28">
        <v>0</v>
      </c>
      <c r="D3393" s="28">
        <v>0</v>
      </c>
      <c r="E3393" s="28">
        <v>0</v>
      </c>
      <c r="F3393" s="28">
        <v>0</v>
      </c>
      <c r="G3393" s="28">
        <v>0</v>
      </c>
      <c r="H3393" s="28">
        <v>0</v>
      </c>
      <c r="I3393" s="28">
        <v>0</v>
      </c>
      <c r="J3393" s="28">
        <v>0</v>
      </c>
      <c r="K3393" s="28"/>
      <c r="L3393" s="28"/>
      <c r="M3393" s="28"/>
      <c r="N3393" s="28"/>
      <c r="O3393" s="28"/>
      <c r="P3393" s="28"/>
      <c r="Q3393" s="28"/>
      <c r="R3393" s="28"/>
      <c r="S3393" s="28"/>
      <c r="T3393" s="12"/>
      <c r="U3393" s="12"/>
      <c r="V3393" s="12"/>
    </row>
    <row r="3394" spans="1:22">
      <c r="A3394" s="26">
        <v>3354</v>
      </c>
      <c r="B3394" s="28">
        <v>0</v>
      </c>
      <c r="C3394" s="28">
        <v>0</v>
      </c>
      <c r="D3394" s="28">
        <v>0</v>
      </c>
      <c r="E3394" s="28">
        <v>0</v>
      </c>
      <c r="F3394" s="28">
        <v>0</v>
      </c>
      <c r="G3394" s="28">
        <v>0</v>
      </c>
      <c r="H3394" s="28">
        <v>0</v>
      </c>
      <c r="I3394" s="28">
        <v>0</v>
      </c>
      <c r="J3394" s="28">
        <v>0</v>
      </c>
      <c r="K3394" s="28"/>
      <c r="L3394" s="28"/>
      <c r="M3394" s="28"/>
      <c r="N3394" s="28"/>
      <c r="O3394" s="28"/>
      <c r="P3394" s="28"/>
      <c r="Q3394" s="28"/>
      <c r="R3394" s="28"/>
      <c r="S3394" s="28"/>
      <c r="T3394" s="12"/>
      <c r="U3394" s="12"/>
      <c r="V3394" s="12"/>
    </row>
    <row r="3395" spans="1:22">
      <c r="A3395" s="26">
        <v>3355</v>
      </c>
      <c r="B3395" s="28">
        <v>0</v>
      </c>
      <c r="C3395" s="28">
        <v>0</v>
      </c>
      <c r="D3395" s="28">
        <v>0</v>
      </c>
      <c r="E3395" s="28">
        <v>0</v>
      </c>
      <c r="F3395" s="28">
        <v>0</v>
      </c>
      <c r="G3395" s="28">
        <v>0</v>
      </c>
      <c r="H3395" s="28">
        <v>0</v>
      </c>
      <c r="I3395" s="28">
        <v>0</v>
      </c>
      <c r="J3395" s="28">
        <v>0</v>
      </c>
      <c r="K3395" s="28"/>
      <c r="L3395" s="28"/>
      <c r="M3395" s="28"/>
      <c r="N3395" s="28"/>
      <c r="O3395" s="28"/>
      <c r="P3395" s="28"/>
      <c r="Q3395" s="28"/>
      <c r="R3395" s="28"/>
      <c r="S3395" s="28"/>
      <c r="T3395" s="12"/>
      <c r="U3395" s="12"/>
      <c r="V3395" s="12"/>
    </row>
    <row r="3396" spans="1:22">
      <c r="A3396" s="26">
        <v>3356</v>
      </c>
      <c r="B3396" s="28">
        <v>0</v>
      </c>
      <c r="C3396" s="28">
        <v>0</v>
      </c>
      <c r="D3396" s="28">
        <v>0</v>
      </c>
      <c r="E3396" s="28">
        <v>0</v>
      </c>
      <c r="F3396" s="28">
        <v>0</v>
      </c>
      <c r="G3396" s="28">
        <v>0</v>
      </c>
      <c r="H3396" s="28">
        <v>0</v>
      </c>
      <c r="I3396" s="28">
        <v>0</v>
      </c>
      <c r="J3396" s="28">
        <v>0</v>
      </c>
      <c r="K3396" s="28"/>
      <c r="L3396" s="28"/>
      <c r="M3396" s="28"/>
      <c r="N3396" s="28"/>
      <c r="O3396" s="28"/>
      <c r="P3396" s="28"/>
      <c r="Q3396" s="28"/>
      <c r="R3396" s="28"/>
      <c r="S3396" s="28"/>
      <c r="T3396" s="12"/>
      <c r="U3396" s="12"/>
      <c r="V3396" s="12"/>
    </row>
    <row r="3397" spans="1:22">
      <c r="A3397" s="26">
        <v>3357</v>
      </c>
      <c r="B3397" s="28">
        <v>0</v>
      </c>
      <c r="C3397" s="28">
        <v>0</v>
      </c>
      <c r="D3397" s="28">
        <v>0</v>
      </c>
      <c r="E3397" s="28">
        <v>0</v>
      </c>
      <c r="F3397" s="28">
        <v>0</v>
      </c>
      <c r="G3397" s="28">
        <v>0</v>
      </c>
      <c r="H3397" s="28">
        <v>0</v>
      </c>
      <c r="I3397" s="28">
        <v>0</v>
      </c>
      <c r="J3397" s="28">
        <v>0</v>
      </c>
      <c r="K3397" s="28"/>
      <c r="L3397" s="28"/>
      <c r="M3397" s="28"/>
      <c r="N3397" s="28"/>
      <c r="O3397" s="28"/>
      <c r="P3397" s="28"/>
      <c r="Q3397" s="28"/>
      <c r="R3397" s="28"/>
      <c r="S3397" s="28"/>
      <c r="T3397" s="12"/>
      <c r="U3397" s="12"/>
      <c r="V3397" s="12"/>
    </row>
    <row r="3398" spans="1:22">
      <c r="A3398" s="26">
        <v>3358</v>
      </c>
      <c r="B3398" s="28">
        <v>0</v>
      </c>
      <c r="C3398" s="28">
        <v>0</v>
      </c>
      <c r="D3398" s="28">
        <v>0</v>
      </c>
      <c r="E3398" s="28">
        <v>0</v>
      </c>
      <c r="F3398" s="28">
        <v>0</v>
      </c>
      <c r="G3398" s="28">
        <v>0</v>
      </c>
      <c r="H3398" s="28">
        <v>0</v>
      </c>
      <c r="I3398" s="28">
        <v>0</v>
      </c>
      <c r="J3398" s="28">
        <v>0</v>
      </c>
      <c r="K3398" s="28"/>
      <c r="L3398" s="28"/>
      <c r="M3398" s="28"/>
      <c r="N3398" s="28"/>
      <c r="O3398" s="28"/>
      <c r="P3398" s="28"/>
      <c r="Q3398" s="28"/>
      <c r="R3398" s="28"/>
      <c r="S3398" s="28"/>
      <c r="T3398" s="12"/>
      <c r="U3398" s="12"/>
      <c r="V3398" s="12"/>
    </row>
    <row r="3399" spans="1:22">
      <c r="A3399" s="26">
        <v>3359</v>
      </c>
      <c r="B3399" s="28">
        <v>0</v>
      </c>
      <c r="C3399" s="28">
        <v>0</v>
      </c>
      <c r="D3399" s="28">
        <v>0</v>
      </c>
      <c r="E3399" s="28">
        <v>0</v>
      </c>
      <c r="F3399" s="28">
        <v>0</v>
      </c>
      <c r="G3399" s="28">
        <v>0</v>
      </c>
      <c r="H3399" s="28">
        <v>0</v>
      </c>
      <c r="I3399" s="28">
        <v>0</v>
      </c>
      <c r="J3399" s="28">
        <v>0</v>
      </c>
      <c r="K3399" s="28"/>
      <c r="L3399" s="28"/>
      <c r="M3399" s="28"/>
      <c r="N3399" s="28"/>
      <c r="O3399" s="28"/>
      <c r="P3399" s="28"/>
      <c r="Q3399" s="28"/>
      <c r="R3399" s="28"/>
      <c r="S3399" s="28"/>
      <c r="T3399" s="12"/>
      <c r="U3399" s="12"/>
      <c r="V3399" s="12"/>
    </row>
    <row r="3400" spans="1:22">
      <c r="A3400" s="26">
        <v>3360</v>
      </c>
      <c r="B3400" s="28">
        <v>0</v>
      </c>
      <c r="C3400" s="28">
        <v>0</v>
      </c>
      <c r="D3400" s="28">
        <v>0</v>
      </c>
      <c r="E3400" s="28">
        <v>0</v>
      </c>
      <c r="F3400" s="28">
        <v>0</v>
      </c>
      <c r="G3400" s="28">
        <v>0</v>
      </c>
      <c r="H3400" s="28">
        <v>0</v>
      </c>
      <c r="I3400" s="28">
        <v>0</v>
      </c>
      <c r="J3400" s="28">
        <v>0</v>
      </c>
      <c r="K3400" s="28"/>
      <c r="L3400" s="28"/>
      <c r="M3400" s="28"/>
      <c r="N3400" s="28"/>
      <c r="O3400" s="28"/>
      <c r="P3400" s="28"/>
      <c r="Q3400" s="28"/>
      <c r="R3400" s="28"/>
      <c r="S3400" s="28"/>
      <c r="T3400" s="12"/>
      <c r="U3400" s="12"/>
      <c r="V3400" s="12"/>
    </row>
    <row r="3401" spans="1:22">
      <c r="A3401" s="26">
        <v>3361</v>
      </c>
      <c r="B3401" s="28">
        <v>0</v>
      </c>
      <c r="C3401" s="28">
        <v>0</v>
      </c>
      <c r="D3401" s="28">
        <v>0</v>
      </c>
      <c r="E3401" s="28">
        <v>0</v>
      </c>
      <c r="F3401" s="28">
        <v>0</v>
      </c>
      <c r="G3401" s="28">
        <v>0</v>
      </c>
      <c r="H3401" s="28">
        <v>0</v>
      </c>
      <c r="I3401" s="28">
        <v>0</v>
      </c>
      <c r="J3401" s="28">
        <v>0</v>
      </c>
      <c r="K3401" s="28"/>
      <c r="L3401" s="28"/>
      <c r="M3401" s="28"/>
      <c r="N3401" s="28"/>
      <c r="O3401" s="28"/>
      <c r="P3401" s="28"/>
      <c r="Q3401" s="28"/>
      <c r="R3401" s="28"/>
      <c r="S3401" s="28"/>
      <c r="T3401" s="12"/>
      <c r="U3401" s="12"/>
      <c r="V3401" s="12"/>
    </row>
    <row r="3402" spans="1:22">
      <c r="A3402" s="26">
        <v>3362</v>
      </c>
      <c r="B3402" s="28">
        <v>0</v>
      </c>
      <c r="C3402" s="28">
        <v>0</v>
      </c>
      <c r="D3402" s="28">
        <v>0</v>
      </c>
      <c r="E3402" s="28">
        <v>0</v>
      </c>
      <c r="F3402" s="28">
        <v>0</v>
      </c>
      <c r="G3402" s="28">
        <v>0</v>
      </c>
      <c r="H3402" s="28">
        <v>0</v>
      </c>
      <c r="I3402" s="28">
        <v>0</v>
      </c>
      <c r="J3402" s="28">
        <v>0</v>
      </c>
      <c r="K3402" s="28"/>
      <c r="L3402" s="28"/>
      <c r="M3402" s="28"/>
      <c r="N3402" s="28"/>
      <c r="O3402" s="28"/>
      <c r="P3402" s="28"/>
      <c r="Q3402" s="28"/>
      <c r="R3402" s="28"/>
      <c r="S3402" s="28"/>
      <c r="T3402" s="12"/>
      <c r="U3402" s="12"/>
      <c r="V3402" s="12"/>
    </row>
    <row r="3403" spans="1:22">
      <c r="A3403" s="26">
        <v>3363</v>
      </c>
      <c r="B3403" s="28">
        <v>0</v>
      </c>
      <c r="C3403" s="28">
        <v>0</v>
      </c>
      <c r="D3403" s="28">
        <v>0</v>
      </c>
      <c r="E3403" s="28">
        <v>0</v>
      </c>
      <c r="F3403" s="28">
        <v>0</v>
      </c>
      <c r="G3403" s="28">
        <v>0</v>
      </c>
      <c r="H3403" s="28">
        <v>0</v>
      </c>
      <c r="I3403" s="28">
        <v>0</v>
      </c>
      <c r="J3403" s="28">
        <v>0</v>
      </c>
      <c r="K3403" s="28"/>
      <c r="L3403" s="28"/>
      <c r="M3403" s="28"/>
      <c r="N3403" s="28"/>
      <c r="O3403" s="28"/>
      <c r="P3403" s="28"/>
      <c r="Q3403" s="28"/>
      <c r="R3403" s="28"/>
      <c r="S3403" s="28"/>
      <c r="T3403" s="12"/>
      <c r="U3403" s="12"/>
      <c r="V3403" s="12"/>
    </row>
    <row r="3404" spans="1:22">
      <c r="A3404" s="26">
        <v>3364</v>
      </c>
      <c r="B3404" s="28">
        <v>0</v>
      </c>
      <c r="C3404" s="28">
        <v>1</v>
      </c>
      <c r="D3404" s="28">
        <v>0</v>
      </c>
      <c r="E3404" s="28">
        <v>0</v>
      </c>
      <c r="F3404" s="28">
        <v>0</v>
      </c>
      <c r="G3404" s="28">
        <v>0</v>
      </c>
      <c r="H3404" s="28">
        <v>0</v>
      </c>
      <c r="I3404" s="28">
        <v>0</v>
      </c>
      <c r="J3404" s="28">
        <v>0</v>
      </c>
      <c r="K3404" s="28"/>
      <c r="L3404" s="28"/>
      <c r="M3404" s="28"/>
      <c r="N3404" s="28"/>
      <c r="O3404" s="28"/>
      <c r="P3404" s="28"/>
      <c r="Q3404" s="28"/>
      <c r="R3404" s="28"/>
      <c r="S3404" s="28"/>
      <c r="T3404" s="12"/>
      <c r="U3404" s="12"/>
      <c r="V3404" s="12"/>
    </row>
    <row r="3405" spans="1:22">
      <c r="A3405" s="26">
        <v>3365</v>
      </c>
      <c r="B3405" s="28">
        <v>0</v>
      </c>
      <c r="C3405" s="28">
        <v>0</v>
      </c>
      <c r="D3405" s="28">
        <v>0</v>
      </c>
      <c r="E3405" s="28">
        <v>0</v>
      </c>
      <c r="F3405" s="28">
        <v>0</v>
      </c>
      <c r="G3405" s="28">
        <v>0</v>
      </c>
      <c r="H3405" s="28">
        <v>0</v>
      </c>
      <c r="I3405" s="28">
        <v>0</v>
      </c>
      <c r="J3405" s="28">
        <v>0</v>
      </c>
      <c r="K3405" s="28"/>
      <c r="L3405" s="28"/>
      <c r="M3405" s="28"/>
      <c r="N3405" s="28"/>
      <c r="O3405" s="28"/>
      <c r="P3405" s="28"/>
      <c r="Q3405" s="28"/>
      <c r="R3405" s="28"/>
      <c r="S3405" s="28"/>
      <c r="T3405" s="12"/>
      <c r="U3405" s="12"/>
      <c r="V3405" s="12"/>
    </row>
    <row r="3406" spans="1:22">
      <c r="A3406" s="26">
        <v>3366</v>
      </c>
      <c r="B3406" s="28">
        <v>0</v>
      </c>
      <c r="C3406" s="28">
        <v>0</v>
      </c>
      <c r="D3406" s="28">
        <v>0</v>
      </c>
      <c r="E3406" s="28">
        <v>0</v>
      </c>
      <c r="F3406" s="28">
        <v>0</v>
      </c>
      <c r="G3406" s="28">
        <v>0</v>
      </c>
      <c r="H3406" s="28">
        <v>0</v>
      </c>
      <c r="I3406" s="28">
        <v>0</v>
      </c>
      <c r="J3406" s="28">
        <v>0</v>
      </c>
      <c r="K3406" s="28"/>
      <c r="L3406" s="28"/>
      <c r="M3406" s="28"/>
      <c r="N3406" s="28"/>
      <c r="O3406" s="28"/>
      <c r="P3406" s="28"/>
      <c r="Q3406" s="28"/>
      <c r="R3406" s="28"/>
      <c r="S3406" s="28"/>
      <c r="T3406" s="12"/>
      <c r="U3406" s="12"/>
      <c r="V3406" s="12"/>
    </row>
    <row r="3407" spans="1:22">
      <c r="A3407" s="26">
        <v>3367</v>
      </c>
      <c r="B3407" s="28">
        <v>0</v>
      </c>
      <c r="C3407" s="28">
        <v>0</v>
      </c>
      <c r="D3407" s="28">
        <v>0</v>
      </c>
      <c r="E3407" s="28">
        <v>0</v>
      </c>
      <c r="F3407" s="28">
        <v>0</v>
      </c>
      <c r="G3407" s="28">
        <v>0</v>
      </c>
      <c r="H3407" s="28">
        <v>0</v>
      </c>
      <c r="I3407" s="28">
        <v>0</v>
      </c>
      <c r="J3407" s="28">
        <v>0</v>
      </c>
      <c r="K3407" s="28"/>
      <c r="L3407" s="28"/>
      <c r="M3407" s="28"/>
      <c r="N3407" s="28"/>
      <c r="O3407" s="28"/>
      <c r="P3407" s="28"/>
      <c r="Q3407" s="28"/>
      <c r="R3407" s="28"/>
      <c r="S3407" s="28"/>
      <c r="T3407" s="12"/>
      <c r="U3407" s="12"/>
      <c r="V3407" s="12"/>
    </row>
    <row r="3408" spans="1:22">
      <c r="A3408" s="26">
        <v>3368</v>
      </c>
      <c r="B3408" s="28">
        <v>0</v>
      </c>
      <c r="C3408" s="28">
        <v>0</v>
      </c>
      <c r="D3408" s="28">
        <v>0</v>
      </c>
      <c r="E3408" s="28">
        <v>0</v>
      </c>
      <c r="F3408" s="28">
        <v>0</v>
      </c>
      <c r="G3408" s="28">
        <v>0</v>
      </c>
      <c r="H3408" s="28">
        <v>0</v>
      </c>
      <c r="I3408" s="28">
        <v>0</v>
      </c>
      <c r="J3408" s="28">
        <v>0</v>
      </c>
      <c r="K3408" s="28"/>
      <c r="L3408" s="28"/>
      <c r="M3408" s="28"/>
      <c r="N3408" s="28"/>
      <c r="O3408" s="28"/>
      <c r="P3408" s="28"/>
      <c r="Q3408" s="28"/>
      <c r="R3408" s="28"/>
      <c r="S3408" s="28"/>
      <c r="T3408" s="12"/>
      <c r="U3408" s="12"/>
      <c r="V3408" s="12"/>
    </row>
    <row r="3409" spans="1:22">
      <c r="A3409" s="26">
        <v>3369</v>
      </c>
      <c r="B3409" s="28">
        <v>0</v>
      </c>
      <c r="C3409" s="28">
        <v>0</v>
      </c>
      <c r="D3409" s="28">
        <v>0</v>
      </c>
      <c r="E3409" s="28">
        <v>2</v>
      </c>
      <c r="F3409" s="28">
        <v>0</v>
      </c>
      <c r="G3409" s="28">
        <v>0</v>
      </c>
      <c r="H3409" s="28">
        <v>0</v>
      </c>
      <c r="I3409" s="28">
        <v>0</v>
      </c>
      <c r="J3409" s="28">
        <v>0</v>
      </c>
      <c r="K3409" s="28"/>
      <c r="L3409" s="28"/>
      <c r="M3409" s="28"/>
      <c r="N3409" s="28"/>
      <c r="O3409" s="28"/>
      <c r="P3409" s="28"/>
      <c r="Q3409" s="28"/>
      <c r="R3409" s="28"/>
      <c r="S3409" s="28"/>
      <c r="T3409" s="12"/>
      <c r="U3409" s="12"/>
      <c r="V3409" s="12"/>
    </row>
    <row r="3410" spans="1:22">
      <c r="A3410" s="26">
        <v>3370</v>
      </c>
      <c r="B3410" s="28">
        <v>0</v>
      </c>
      <c r="C3410" s="28">
        <v>0</v>
      </c>
      <c r="D3410" s="28">
        <v>2</v>
      </c>
      <c r="E3410" s="28">
        <v>1</v>
      </c>
      <c r="F3410" s="28">
        <v>0</v>
      </c>
      <c r="G3410" s="28">
        <v>0</v>
      </c>
      <c r="H3410" s="28">
        <v>0</v>
      </c>
      <c r="I3410" s="28">
        <v>0</v>
      </c>
      <c r="J3410" s="28">
        <v>0</v>
      </c>
      <c r="K3410" s="28"/>
      <c r="L3410" s="28"/>
      <c r="M3410" s="28"/>
      <c r="N3410" s="28"/>
      <c r="O3410" s="28"/>
      <c r="P3410" s="28"/>
      <c r="Q3410" s="28"/>
      <c r="R3410" s="28"/>
      <c r="S3410" s="28"/>
      <c r="T3410" s="12"/>
      <c r="U3410" s="12"/>
      <c r="V3410" s="12"/>
    </row>
    <row r="3411" spans="1:22">
      <c r="A3411" s="26">
        <v>3371</v>
      </c>
      <c r="B3411" s="28">
        <v>1</v>
      </c>
      <c r="C3411" s="28">
        <v>0</v>
      </c>
      <c r="D3411" s="28">
        <v>0</v>
      </c>
      <c r="E3411" s="28">
        <v>1</v>
      </c>
      <c r="F3411" s="28">
        <v>0</v>
      </c>
      <c r="G3411" s="28">
        <v>0</v>
      </c>
      <c r="H3411" s="28">
        <v>0</v>
      </c>
      <c r="I3411" s="28">
        <v>0</v>
      </c>
      <c r="J3411" s="28">
        <v>0</v>
      </c>
      <c r="K3411" s="28"/>
      <c r="L3411" s="28"/>
      <c r="M3411" s="28"/>
      <c r="N3411" s="28"/>
      <c r="O3411" s="28"/>
      <c r="P3411" s="28"/>
      <c r="Q3411" s="28"/>
      <c r="R3411" s="28"/>
      <c r="S3411" s="28"/>
      <c r="T3411" s="12"/>
      <c r="U3411" s="12"/>
      <c r="V3411" s="12"/>
    </row>
    <row r="3412" spans="1:22">
      <c r="A3412" s="26">
        <v>3372</v>
      </c>
      <c r="B3412" s="28">
        <v>0</v>
      </c>
      <c r="C3412" s="28">
        <v>0</v>
      </c>
      <c r="D3412" s="28">
        <v>0</v>
      </c>
      <c r="E3412" s="28">
        <v>0</v>
      </c>
      <c r="F3412" s="28">
        <v>0</v>
      </c>
      <c r="G3412" s="28">
        <v>0</v>
      </c>
      <c r="H3412" s="28">
        <v>0</v>
      </c>
      <c r="I3412" s="28">
        <v>0</v>
      </c>
      <c r="J3412" s="28">
        <v>0</v>
      </c>
      <c r="K3412" s="28"/>
      <c r="L3412" s="28"/>
      <c r="M3412" s="28"/>
      <c r="N3412" s="28"/>
      <c r="O3412" s="28"/>
      <c r="P3412" s="28"/>
      <c r="Q3412" s="28"/>
      <c r="R3412" s="28"/>
      <c r="S3412" s="28"/>
      <c r="T3412" s="12"/>
      <c r="U3412" s="12"/>
      <c r="V3412" s="12"/>
    </row>
    <row r="3413" spans="1:22">
      <c r="A3413" s="26">
        <v>3373</v>
      </c>
      <c r="B3413" s="28">
        <v>0</v>
      </c>
      <c r="C3413" s="28">
        <v>0</v>
      </c>
      <c r="D3413" s="28">
        <v>0</v>
      </c>
      <c r="E3413" s="28">
        <v>0</v>
      </c>
      <c r="F3413" s="28">
        <v>0</v>
      </c>
      <c r="G3413" s="28">
        <v>0</v>
      </c>
      <c r="H3413" s="28">
        <v>0</v>
      </c>
      <c r="I3413" s="28">
        <v>0</v>
      </c>
      <c r="J3413" s="28">
        <v>0</v>
      </c>
      <c r="K3413" s="28"/>
      <c r="L3413" s="28"/>
      <c r="M3413" s="28"/>
      <c r="N3413" s="28"/>
      <c r="O3413" s="28"/>
      <c r="P3413" s="28"/>
      <c r="Q3413" s="28"/>
      <c r="R3413" s="28"/>
      <c r="S3413" s="28"/>
      <c r="T3413" s="12"/>
      <c r="U3413" s="12"/>
      <c r="V3413" s="12"/>
    </row>
    <row r="3414" spans="1:22">
      <c r="A3414" s="26">
        <v>3374</v>
      </c>
      <c r="B3414" s="28">
        <v>0</v>
      </c>
      <c r="C3414" s="28">
        <v>0</v>
      </c>
      <c r="D3414" s="28">
        <v>0</v>
      </c>
      <c r="E3414" s="28">
        <v>0</v>
      </c>
      <c r="F3414" s="28">
        <v>0</v>
      </c>
      <c r="G3414" s="28">
        <v>0</v>
      </c>
      <c r="H3414" s="28">
        <v>0</v>
      </c>
      <c r="I3414" s="28">
        <v>0</v>
      </c>
      <c r="J3414" s="28">
        <v>0</v>
      </c>
      <c r="K3414" s="28"/>
      <c r="L3414" s="28"/>
      <c r="M3414" s="28"/>
      <c r="N3414" s="28"/>
      <c r="O3414" s="28"/>
      <c r="P3414" s="28"/>
      <c r="Q3414" s="28"/>
      <c r="R3414" s="28"/>
      <c r="S3414" s="28"/>
      <c r="T3414" s="12"/>
      <c r="U3414" s="12"/>
      <c r="V3414" s="12"/>
    </row>
    <row r="3415" spans="1:22">
      <c r="A3415" s="26">
        <v>3375</v>
      </c>
      <c r="B3415" s="28">
        <v>0</v>
      </c>
      <c r="C3415" s="28">
        <v>0</v>
      </c>
      <c r="D3415" s="28">
        <v>0</v>
      </c>
      <c r="E3415" s="28">
        <v>0</v>
      </c>
      <c r="F3415" s="28">
        <v>0</v>
      </c>
      <c r="G3415" s="28">
        <v>0</v>
      </c>
      <c r="H3415" s="28">
        <v>0</v>
      </c>
      <c r="I3415" s="28">
        <v>0</v>
      </c>
      <c r="J3415" s="28">
        <v>0</v>
      </c>
      <c r="K3415" s="28"/>
      <c r="L3415" s="28"/>
      <c r="M3415" s="28"/>
      <c r="N3415" s="28"/>
      <c r="O3415" s="28"/>
      <c r="P3415" s="28"/>
      <c r="Q3415" s="28"/>
      <c r="R3415" s="28"/>
      <c r="S3415" s="28"/>
      <c r="T3415" s="12"/>
      <c r="U3415" s="12"/>
      <c r="V3415" s="12"/>
    </row>
    <row r="3416" spans="1:22">
      <c r="A3416" s="26">
        <v>3376</v>
      </c>
      <c r="B3416" s="28">
        <v>0</v>
      </c>
      <c r="C3416" s="28">
        <v>0</v>
      </c>
      <c r="D3416" s="28">
        <v>0</v>
      </c>
      <c r="E3416" s="28">
        <v>1</v>
      </c>
      <c r="F3416" s="28">
        <v>0</v>
      </c>
      <c r="G3416" s="28">
        <v>0</v>
      </c>
      <c r="H3416" s="28">
        <v>0</v>
      </c>
      <c r="I3416" s="28">
        <v>0</v>
      </c>
      <c r="J3416" s="28">
        <v>0</v>
      </c>
      <c r="K3416" s="28"/>
      <c r="L3416" s="28"/>
      <c r="M3416" s="28"/>
      <c r="N3416" s="28"/>
      <c r="O3416" s="28"/>
      <c r="P3416" s="28"/>
      <c r="Q3416" s="28"/>
      <c r="R3416" s="28"/>
      <c r="S3416" s="28"/>
      <c r="T3416" s="12"/>
      <c r="U3416" s="12"/>
      <c r="V3416" s="12"/>
    </row>
    <row r="3417" spans="1:22">
      <c r="A3417" s="26">
        <v>3377</v>
      </c>
      <c r="B3417" s="28">
        <v>0</v>
      </c>
      <c r="C3417" s="28">
        <v>0</v>
      </c>
      <c r="D3417" s="28">
        <v>0</v>
      </c>
      <c r="E3417" s="28">
        <v>0</v>
      </c>
      <c r="F3417" s="28">
        <v>0</v>
      </c>
      <c r="G3417" s="28">
        <v>0</v>
      </c>
      <c r="H3417" s="28">
        <v>0</v>
      </c>
      <c r="I3417" s="28">
        <v>0</v>
      </c>
      <c r="J3417" s="28">
        <v>0</v>
      </c>
      <c r="K3417" s="28"/>
      <c r="L3417" s="28"/>
      <c r="M3417" s="28"/>
      <c r="N3417" s="28"/>
      <c r="O3417" s="28"/>
      <c r="P3417" s="28"/>
      <c r="Q3417" s="28"/>
      <c r="R3417" s="28"/>
      <c r="S3417" s="28"/>
      <c r="T3417" s="12"/>
      <c r="U3417" s="12"/>
      <c r="V3417" s="12"/>
    </row>
    <row r="3418" spans="1:22">
      <c r="A3418" s="26">
        <v>3378</v>
      </c>
      <c r="B3418" s="28">
        <v>0</v>
      </c>
      <c r="C3418" s="28">
        <v>0</v>
      </c>
      <c r="D3418" s="28">
        <v>0</v>
      </c>
      <c r="E3418" s="28">
        <v>0</v>
      </c>
      <c r="F3418" s="28">
        <v>0</v>
      </c>
      <c r="G3418" s="28">
        <v>0</v>
      </c>
      <c r="H3418" s="28">
        <v>0</v>
      </c>
      <c r="I3418" s="28">
        <v>0</v>
      </c>
      <c r="J3418" s="28">
        <v>0</v>
      </c>
      <c r="K3418" s="28"/>
      <c r="L3418" s="28"/>
      <c r="M3418" s="28"/>
      <c r="N3418" s="28"/>
      <c r="O3418" s="28"/>
      <c r="P3418" s="28"/>
      <c r="Q3418" s="28"/>
      <c r="R3418" s="28"/>
      <c r="S3418" s="28"/>
      <c r="T3418" s="12"/>
      <c r="U3418" s="12"/>
      <c r="V3418" s="12"/>
    </row>
    <row r="3419" spans="1:22">
      <c r="A3419" s="26">
        <v>3379</v>
      </c>
      <c r="B3419" s="28">
        <v>0</v>
      </c>
      <c r="C3419" s="28">
        <v>0</v>
      </c>
      <c r="D3419" s="28">
        <v>0</v>
      </c>
      <c r="E3419" s="28">
        <v>0</v>
      </c>
      <c r="F3419" s="28">
        <v>0</v>
      </c>
      <c r="G3419" s="28">
        <v>0</v>
      </c>
      <c r="H3419" s="28">
        <v>0</v>
      </c>
      <c r="I3419" s="28">
        <v>0</v>
      </c>
      <c r="J3419" s="28">
        <v>0</v>
      </c>
      <c r="K3419" s="28"/>
      <c r="L3419" s="28"/>
      <c r="M3419" s="28"/>
      <c r="N3419" s="28"/>
      <c r="O3419" s="28"/>
      <c r="P3419" s="28"/>
      <c r="Q3419" s="28"/>
      <c r="R3419" s="28"/>
      <c r="S3419" s="28"/>
      <c r="T3419" s="12"/>
      <c r="U3419" s="12"/>
      <c r="V3419" s="12"/>
    </row>
    <row r="3420" spans="1:22">
      <c r="A3420" s="26">
        <v>3380</v>
      </c>
      <c r="B3420" s="28">
        <v>0</v>
      </c>
      <c r="C3420" s="28">
        <v>0</v>
      </c>
      <c r="D3420" s="28">
        <v>1</v>
      </c>
      <c r="E3420" s="28">
        <v>0</v>
      </c>
      <c r="F3420" s="28">
        <v>0</v>
      </c>
      <c r="G3420" s="28">
        <v>0</v>
      </c>
      <c r="H3420" s="28">
        <v>0</v>
      </c>
      <c r="I3420" s="28">
        <v>0</v>
      </c>
      <c r="J3420" s="28">
        <v>0</v>
      </c>
      <c r="K3420" s="28"/>
      <c r="L3420" s="28"/>
      <c r="M3420" s="28"/>
      <c r="N3420" s="28"/>
      <c r="O3420" s="28"/>
      <c r="P3420" s="28"/>
      <c r="Q3420" s="28"/>
      <c r="R3420" s="28"/>
      <c r="S3420" s="28"/>
      <c r="T3420" s="12"/>
      <c r="U3420" s="12"/>
      <c r="V3420" s="12"/>
    </row>
    <row r="3421" spans="1:22">
      <c r="A3421" s="26">
        <v>3381</v>
      </c>
      <c r="B3421" s="28">
        <v>0</v>
      </c>
      <c r="C3421" s="28">
        <v>0</v>
      </c>
      <c r="D3421" s="28">
        <v>0</v>
      </c>
      <c r="E3421" s="28">
        <v>0</v>
      </c>
      <c r="F3421" s="28">
        <v>0</v>
      </c>
      <c r="G3421" s="28">
        <v>0</v>
      </c>
      <c r="H3421" s="28">
        <v>0</v>
      </c>
      <c r="I3421" s="28">
        <v>0</v>
      </c>
      <c r="J3421" s="28">
        <v>0</v>
      </c>
      <c r="K3421" s="28"/>
      <c r="L3421" s="28"/>
      <c r="M3421" s="28"/>
      <c r="N3421" s="28"/>
      <c r="O3421" s="28"/>
      <c r="P3421" s="28"/>
      <c r="Q3421" s="28"/>
      <c r="R3421" s="28"/>
      <c r="S3421" s="28"/>
      <c r="T3421" s="12"/>
      <c r="U3421" s="12"/>
      <c r="V3421" s="12"/>
    </row>
    <row r="3422" spans="1:22">
      <c r="A3422" s="26">
        <v>3382</v>
      </c>
      <c r="B3422" s="28">
        <v>0</v>
      </c>
      <c r="C3422" s="28">
        <v>0</v>
      </c>
      <c r="D3422" s="28">
        <v>0</v>
      </c>
      <c r="E3422" s="28">
        <v>1</v>
      </c>
      <c r="F3422" s="28">
        <v>0</v>
      </c>
      <c r="G3422" s="28">
        <v>0</v>
      </c>
      <c r="H3422" s="28">
        <v>0</v>
      </c>
      <c r="I3422" s="28">
        <v>0</v>
      </c>
      <c r="J3422" s="28">
        <v>0</v>
      </c>
      <c r="K3422" s="28"/>
      <c r="L3422" s="28"/>
      <c r="M3422" s="28"/>
      <c r="N3422" s="28"/>
      <c r="O3422" s="28"/>
      <c r="P3422" s="28"/>
      <c r="Q3422" s="28"/>
      <c r="R3422" s="28"/>
      <c r="S3422" s="28"/>
      <c r="T3422" s="12"/>
      <c r="U3422" s="12"/>
      <c r="V3422" s="12"/>
    </row>
    <row r="3423" spans="1:22">
      <c r="A3423" s="26">
        <v>3383</v>
      </c>
      <c r="B3423" s="28">
        <v>0</v>
      </c>
      <c r="C3423" s="28">
        <v>0</v>
      </c>
      <c r="D3423" s="28">
        <v>0</v>
      </c>
      <c r="E3423" s="28">
        <v>0</v>
      </c>
      <c r="F3423" s="28">
        <v>0</v>
      </c>
      <c r="G3423" s="28">
        <v>0</v>
      </c>
      <c r="H3423" s="28">
        <v>0</v>
      </c>
      <c r="I3423" s="28">
        <v>0</v>
      </c>
      <c r="J3423" s="28">
        <v>0</v>
      </c>
      <c r="K3423" s="28"/>
      <c r="L3423" s="28"/>
      <c r="M3423" s="28"/>
      <c r="N3423" s="28"/>
      <c r="O3423" s="28"/>
      <c r="P3423" s="28"/>
      <c r="Q3423" s="28"/>
      <c r="R3423" s="28"/>
      <c r="S3423" s="28"/>
      <c r="T3423" s="12"/>
      <c r="U3423" s="12"/>
      <c r="V3423" s="12"/>
    </row>
    <row r="3424" spans="1:22">
      <c r="A3424" s="26">
        <v>3384</v>
      </c>
      <c r="B3424" s="28">
        <v>0</v>
      </c>
      <c r="C3424" s="28">
        <v>0</v>
      </c>
      <c r="D3424" s="28">
        <v>0</v>
      </c>
      <c r="E3424" s="28">
        <v>0</v>
      </c>
      <c r="F3424" s="28">
        <v>0</v>
      </c>
      <c r="G3424" s="28">
        <v>0</v>
      </c>
      <c r="H3424" s="28">
        <v>0</v>
      </c>
      <c r="I3424" s="28">
        <v>0</v>
      </c>
      <c r="J3424" s="28">
        <v>0</v>
      </c>
      <c r="K3424" s="28"/>
      <c r="L3424" s="28"/>
      <c r="M3424" s="28"/>
      <c r="N3424" s="28"/>
      <c r="O3424" s="28"/>
      <c r="P3424" s="28"/>
      <c r="Q3424" s="28"/>
      <c r="R3424" s="28"/>
      <c r="S3424" s="28"/>
      <c r="T3424" s="12"/>
      <c r="U3424" s="12"/>
      <c r="V3424" s="12"/>
    </row>
    <row r="3425" spans="1:22">
      <c r="A3425" s="26">
        <v>3385</v>
      </c>
      <c r="B3425" s="28">
        <v>1</v>
      </c>
      <c r="C3425" s="28">
        <v>0</v>
      </c>
      <c r="D3425" s="28">
        <v>0</v>
      </c>
      <c r="E3425" s="28">
        <v>0</v>
      </c>
      <c r="F3425" s="28">
        <v>0</v>
      </c>
      <c r="G3425" s="28">
        <v>0</v>
      </c>
      <c r="H3425" s="28">
        <v>0</v>
      </c>
      <c r="I3425" s="28">
        <v>0</v>
      </c>
      <c r="J3425" s="28">
        <v>0</v>
      </c>
      <c r="K3425" s="28"/>
      <c r="L3425" s="28"/>
      <c r="M3425" s="28"/>
      <c r="N3425" s="28"/>
      <c r="O3425" s="28"/>
      <c r="P3425" s="28"/>
      <c r="Q3425" s="28"/>
      <c r="R3425" s="28"/>
      <c r="S3425" s="28"/>
      <c r="T3425" s="12"/>
      <c r="U3425" s="12"/>
      <c r="V3425" s="12"/>
    </row>
    <row r="3426" spans="1:22">
      <c r="A3426" s="26">
        <v>3386</v>
      </c>
      <c r="B3426" s="28">
        <v>0</v>
      </c>
      <c r="C3426" s="28">
        <v>0</v>
      </c>
      <c r="D3426" s="28">
        <v>0</v>
      </c>
      <c r="E3426" s="28">
        <v>0</v>
      </c>
      <c r="F3426" s="28">
        <v>0</v>
      </c>
      <c r="G3426" s="28">
        <v>0</v>
      </c>
      <c r="H3426" s="28">
        <v>0</v>
      </c>
      <c r="I3426" s="28">
        <v>0</v>
      </c>
      <c r="J3426" s="28">
        <v>0</v>
      </c>
      <c r="K3426" s="28"/>
      <c r="L3426" s="28"/>
      <c r="M3426" s="28"/>
      <c r="N3426" s="28"/>
      <c r="O3426" s="28"/>
      <c r="P3426" s="28"/>
      <c r="Q3426" s="28"/>
      <c r="R3426" s="28"/>
      <c r="S3426" s="28"/>
      <c r="T3426" s="12"/>
      <c r="U3426" s="12"/>
      <c r="V3426" s="12"/>
    </row>
    <row r="3427" spans="1:22">
      <c r="A3427" s="26">
        <v>3387</v>
      </c>
      <c r="B3427" s="28">
        <v>0</v>
      </c>
      <c r="C3427" s="28">
        <v>0</v>
      </c>
      <c r="D3427" s="28">
        <v>0</v>
      </c>
      <c r="E3427" s="28">
        <v>0</v>
      </c>
      <c r="F3427" s="28">
        <v>0</v>
      </c>
      <c r="G3427" s="28">
        <v>0</v>
      </c>
      <c r="H3427" s="28">
        <v>0</v>
      </c>
      <c r="I3427" s="28">
        <v>0</v>
      </c>
      <c r="J3427" s="28">
        <v>0</v>
      </c>
      <c r="K3427" s="28"/>
      <c r="L3427" s="28"/>
      <c r="M3427" s="28"/>
      <c r="N3427" s="28"/>
      <c r="O3427" s="28"/>
      <c r="P3427" s="28"/>
      <c r="Q3427" s="28"/>
      <c r="R3427" s="28"/>
      <c r="S3427" s="28"/>
      <c r="T3427" s="12"/>
      <c r="U3427" s="12"/>
      <c r="V3427" s="12"/>
    </row>
    <row r="3428" spans="1:22">
      <c r="A3428" s="26">
        <v>3388</v>
      </c>
      <c r="B3428" s="28">
        <v>0</v>
      </c>
      <c r="C3428" s="28">
        <v>0</v>
      </c>
      <c r="D3428" s="28">
        <v>0</v>
      </c>
      <c r="E3428" s="28">
        <v>2</v>
      </c>
      <c r="F3428" s="28">
        <v>0</v>
      </c>
      <c r="G3428" s="28">
        <v>0</v>
      </c>
      <c r="H3428" s="28">
        <v>0</v>
      </c>
      <c r="I3428" s="28">
        <v>0</v>
      </c>
      <c r="J3428" s="28">
        <v>0</v>
      </c>
      <c r="K3428" s="28"/>
      <c r="L3428" s="28"/>
      <c r="M3428" s="28"/>
      <c r="N3428" s="28"/>
      <c r="O3428" s="28"/>
      <c r="P3428" s="28"/>
      <c r="Q3428" s="28"/>
      <c r="R3428" s="28"/>
      <c r="S3428" s="28"/>
      <c r="T3428" s="12"/>
      <c r="U3428" s="12"/>
      <c r="V3428" s="12"/>
    </row>
    <row r="3429" spans="1:22">
      <c r="A3429" s="26">
        <v>3389</v>
      </c>
      <c r="B3429" s="28">
        <v>0</v>
      </c>
      <c r="C3429" s="28">
        <v>0</v>
      </c>
      <c r="D3429" s="28">
        <v>0</v>
      </c>
      <c r="E3429" s="28">
        <v>0</v>
      </c>
      <c r="F3429" s="28">
        <v>0</v>
      </c>
      <c r="G3429" s="28">
        <v>0</v>
      </c>
      <c r="H3429" s="28">
        <v>0</v>
      </c>
      <c r="I3429" s="28">
        <v>0</v>
      </c>
      <c r="J3429" s="28">
        <v>0</v>
      </c>
      <c r="K3429" s="28"/>
      <c r="L3429" s="28"/>
      <c r="M3429" s="28"/>
      <c r="N3429" s="28"/>
      <c r="O3429" s="28"/>
      <c r="P3429" s="28"/>
      <c r="Q3429" s="28"/>
      <c r="R3429" s="28"/>
      <c r="S3429" s="28"/>
      <c r="T3429" s="12"/>
      <c r="U3429" s="12"/>
      <c r="V3429" s="12"/>
    </row>
    <row r="3430" spans="1:22">
      <c r="A3430" s="26">
        <v>3390</v>
      </c>
      <c r="B3430" s="28">
        <v>0</v>
      </c>
      <c r="C3430" s="28">
        <v>0</v>
      </c>
      <c r="D3430" s="28">
        <v>0</v>
      </c>
      <c r="E3430" s="28">
        <v>0</v>
      </c>
      <c r="F3430" s="28">
        <v>0</v>
      </c>
      <c r="G3430" s="28">
        <v>0</v>
      </c>
      <c r="H3430" s="28">
        <v>0</v>
      </c>
      <c r="I3430" s="28">
        <v>0</v>
      </c>
      <c r="J3430" s="28">
        <v>0</v>
      </c>
      <c r="K3430" s="28"/>
      <c r="L3430" s="28"/>
      <c r="M3430" s="28"/>
      <c r="N3430" s="28"/>
      <c r="O3430" s="28"/>
      <c r="P3430" s="28"/>
      <c r="Q3430" s="28"/>
      <c r="R3430" s="28"/>
      <c r="S3430" s="28"/>
      <c r="T3430" s="12"/>
      <c r="U3430" s="12"/>
      <c r="V3430" s="12"/>
    </row>
    <row r="3431" spans="1:22">
      <c r="A3431" s="26">
        <v>3391</v>
      </c>
      <c r="B3431" s="28">
        <v>0</v>
      </c>
      <c r="C3431" s="28">
        <v>0</v>
      </c>
      <c r="D3431" s="28">
        <v>0</v>
      </c>
      <c r="E3431" s="28">
        <v>1</v>
      </c>
      <c r="F3431" s="28">
        <v>0</v>
      </c>
      <c r="G3431" s="28">
        <v>0</v>
      </c>
      <c r="H3431" s="28">
        <v>0</v>
      </c>
      <c r="I3431" s="28">
        <v>0</v>
      </c>
      <c r="J3431" s="28">
        <v>0</v>
      </c>
      <c r="K3431" s="28"/>
      <c r="L3431" s="28"/>
      <c r="M3431" s="28"/>
      <c r="N3431" s="28"/>
      <c r="O3431" s="28"/>
      <c r="P3431" s="28"/>
      <c r="Q3431" s="28"/>
      <c r="R3431" s="28"/>
      <c r="S3431" s="28"/>
      <c r="T3431" s="12"/>
      <c r="U3431" s="12"/>
      <c r="V3431" s="12"/>
    </row>
    <row r="3432" spans="1:22">
      <c r="A3432" s="26">
        <v>3392</v>
      </c>
      <c r="B3432" s="28">
        <v>0</v>
      </c>
      <c r="C3432" s="28">
        <v>0</v>
      </c>
      <c r="D3432" s="28">
        <v>1</v>
      </c>
      <c r="E3432" s="28">
        <v>0</v>
      </c>
      <c r="F3432" s="28">
        <v>0</v>
      </c>
      <c r="G3432" s="28">
        <v>0</v>
      </c>
      <c r="H3432" s="28">
        <v>0</v>
      </c>
      <c r="I3432" s="28">
        <v>0</v>
      </c>
      <c r="J3432" s="28">
        <v>0</v>
      </c>
      <c r="K3432" s="28"/>
      <c r="L3432" s="28"/>
      <c r="M3432" s="28"/>
      <c r="N3432" s="28"/>
      <c r="O3432" s="28"/>
      <c r="P3432" s="28"/>
      <c r="Q3432" s="28"/>
      <c r="R3432" s="28"/>
      <c r="S3432" s="28"/>
      <c r="T3432" s="12"/>
      <c r="U3432" s="12"/>
      <c r="V3432" s="12"/>
    </row>
    <row r="3433" spans="1:22">
      <c r="A3433" s="26">
        <v>3393</v>
      </c>
      <c r="B3433" s="28">
        <v>0</v>
      </c>
      <c r="C3433" s="28">
        <v>0</v>
      </c>
      <c r="D3433" s="28">
        <v>0</v>
      </c>
      <c r="E3433" s="28">
        <v>0</v>
      </c>
      <c r="F3433" s="28">
        <v>0</v>
      </c>
      <c r="G3433" s="28">
        <v>0</v>
      </c>
      <c r="H3433" s="28">
        <v>0</v>
      </c>
      <c r="I3433" s="28">
        <v>0</v>
      </c>
      <c r="J3433" s="28">
        <v>0</v>
      </c>
      <c r="K3433" s="28"/>
      <c r="L3433" s="28"/>
      <c r="M3433" s="28"/>
      <c r="N3433" s="28"/>
      <c r="O3433" s="28"/>
      <c r="P3433" s="28"/>
      <c r="Q3433" s="28"/>
      <c r="R3433" s="28"/>
      <c r="S3433" s="28"/>
      <c r="T3433" s="12"/>
      <c r="U3433" s="12"/>
      <c r="V3433" s="12"/>
    </row>
    <row r="3434" spans="1:22">
      <c r="A3434" s="26">
        <v>3394</v>
      </c>
      <c r="B3434" s="28">
        <v>0</v>
      </c>
      <c r="C3434" s="28">
        <v>0</v>
      </c>
      <c r="D3434" s="28">
        <v>0</v>
      </c>
      <c r="E3434" s="28">
        <v>1</v>
      </c>
      <c r="F3434" s="28">
        <v>0</v>
      </c>
      <c r="G3434" s="28">
        <v>0</v>
      </c>
      <c r="H3434" s="28">
        <v>0</v>
      </c>
      <c r="I3434" s="28">
        <v>0</v>
      </c>
      <c r="J3434" s="28">
        <v>0</v>
      </c>
      <c r="K3434" s="28"/>
      <c r="L3434" s="28"/>
      <c r="M3434" s="28"/>
      <c r="N3434" s="28"/>
      <c r="O3434" s="28"/>
      <c r="P3434" s="28"/>
      <c r="Q3434" s="28"/>
      <c r="R3434" s="28"/>
      <c r="S3434" s="28"/>
      <c r="T3434" s="12"/>
      <c r="U3434" s="12"/>
      <c r="V3434" s="12"/>
    </row>
    <row r="3435" spans="1:22">
      <c r="A3435" s="26">
        <v>3395</v>
      </c>
      <c r="B3435" s="28">
        <v>0</v>
      </c>
      <c r="C3435" s="28">
        <v>0</v>
      </c>
      <c r="D3435" s="28">
        <v>0</v>
      </c>
      <c r="E3435" s="28">
        <v>0</v>
      </c>
      <c r="F3435" s="28">
        <v>0</v>
      </c>
      <c r="G3435" s="28">
        <v>0</v>
      </c>
      <c r="H3435" s="28">
        <v>0</v>
      </c>
      <c r="I3435" s="28">
        <v>0</v>
      </c>
      <c r="J3435" s="28">
        <v>0</v>
      </c>
      <c r="K3435" s="28"/>
      <c r="L3435" s="28"/>
      <c r="M3435" s="28"/>
      <c r="N3435" s="28"/>
      <c r="O3435" s="28"/>
      <c r="P3435" s="28"/>
      <c r="Q3435" s="28"/>
      <c r="R3435" s="28"/>
      <c r="S3435" s="28"/>
      <c r="T3435" s="12"/>
      <c r="U3435" s="12"/>
      <c r="V3435" s="12"/>
    </row>
    <row r="3436" spans="1:22">
      <c r="A3436" s="26">
        <v>3396</v>
      </c>
      <c r="B3436" s="28">
        <v>0</v>
      </c>
      <c r="C3436" s="28">
        <v>0</v>
      </c>
      <c r="D3436" s="28">
        <v>0</v>
      </c>
      <c r="E3436" s="28">
        <v>1</v>
      </c>
      <c r="F3436" s="28">
        <v>0</v>
      </c>
      <c r="G3436" s="28">
        <v>0</v>
      </c>
      <c r="H3436" s="28">
        <v>0</v>
      </c>
      <c r="I3436" s="28">
        <v>0</v>
      </c>
      <c r="J3436" s="28">
        <v>0</v>
      </c>
      <c r="K3436" s="28"/>
      <c r="L3436" s="28"/>
      <c r="M3436" s="28"/>
      <c r="N3436" s="28"/>
      <c r="O3436" s="28"/>
      <c r="P3436" s="28"/>
      <c r="Q3436" s="28"/>
      <c r="R3436" s="28"/>
      <c r="S3436" s="28"/>
      <c r="T3436" s="12"/>
      <c r="U3436" s="12"/>
      <c r="V3436" s="12"/>
    </row>
    <row r="3437" spans="1:22">
      <c r="A3437" s="26">
        <v>3397</v>
      </c>
      <c r="B3437" s="28">
        <v>0</v>
      </c>
      <c r="C3437" s="28">
        <v>0</v>
      </c>
      <c r="D3437" s="28">
        <v>0</v>
      </c>
      <c r="E3437" s="28">
        <v>0</v>
      </c>
      <c r="F3437" s="28">
        <v>0</v>
      </c>
      <c r="G3437" s="28">
        <v>0</v>
      </c>
      <c r="H3437" s="28">
        <v>0</v>
      </c>
      <c r="I3437" s="28">
        <v>0</v>
      </c>
      <c r="J3437" s="28">
        <v>0</v>
      </c>
      <c r="K3437" s="28"/>
      <c r="L3437" s="28"/>
      <c r="M3437" s="28"/>
      <c r="N3437" s="28"/>
      <c r="O3437" s="28"/>
      <c r="P3437" s="28"/>
      <c r="Q3437" s="28"/>
      <c r="R3437" s="28"/>
      <c r="S3437" s="28"/>
      <c r="T3437" s="12"/>
      <c r="U3437" s="12"/>
      <c r="V3437" s="12"/>
    </row>
    <row r="3438" spans="1:22">
      <c r="A3438" s="26">
        <v>3398</v>
      </c>
      <c r="B3438" s="28">
        <v>0</v>
      </c>
      <c r="C3438" s="28">
        <v>0</v>
      </c>
      <c r="D3438" s="28">
        <v>0</v>
      </c>
      <c r="E3438" s="28">
        <v>0</v>
      </c>
      <c r="F3438" s="28">
        <v>0</v>
      </c>
      <c r="G3438" s="28">
        <v>0</v>
      </c>
      <c r="H3438" s="28">
        <v>0</v>
      </c>
      <c r="I3438" s="28">
        <v>0</v>
      </c>
      <c r="J3438" s="28">
        <v>0</v>
      </c>
      <c r="K3438" s="28"/>
      <c r="L3438" s="28"/>
      <c r="M3438" s="28"/>
      <c r="N3438" s="28"/>
      <c r="O3438" s="28"/>
      <c r="P3438" s="28"/>
      <c r="Q3438" s="28"/>
      <c r="R3438" s="28"/>
      <c r="S3438" s="28"/>
      <c r="T3438" s="12"/>
      <c r="U3438" s="12"/>
      <c r="V3438" s="12"/>
    </row>
    <row r="3439" spans="1:22">
      <c r="A3439" s="26">
        <v>3399</v>
      </c>
      <c r="B3439" s="28">
        <v>0</v>
      </c>
      <c r="C3439" s="28">
        <v>0</v>
      </c>
      <c r="D3439" s="28">
        <v>0</v>
      </c>
      <c r="E3439" s="28">
        <v>0</v>
      </c>
      <c r="F3439" s="28">
        <v>0</v>
      </c>
      <c r="G3439" s="28">
        <v>0</v>
      </c>
      <c r="H3439" s="28">
        <v>0</v>
      </c>
      <c r="I3439" s="28">
        <v>0</v>
      </c>
      <c r="J3439" s="28">
        <v>0</v>
      </c>
      <c r="K3439" s="28"/>
      <c r="L3439" s="28"/>
      <c r="M3439" s="28"/>
      <c r="N3439" s="28"/>
      <c r="O3439" s="28"/>
      <c r="P3439" s="28"/>
      <c r="Q3439" s="28"/>
      <c r="R3439" s="28"/>
      <c r="S3439" s="28"/>
      <c r="T3439" s="12"/>
      <c r="U3439" s="12"/>
      <c r="V3439" s="12"/>
    </row>
    <row r="3440" spans="1:22">
      <c r="A3440" s="26">
        <v>3400</v>
      </c>
      <c r="B3440" s="28">
        <v>0</v>
      </c>
      <c r="C3440" s="28">
        <v>1</v>
      </c>
      <c r="D3440" s="28">
        <v>0</v>
      </c>
      <c r="E3440" s="28">
        <v>0</v>
      </c>
      <c r="F3440" s="28">
        <v>0</v>
      </c>
      <c r="G3440" s="28">
        <v>0</v>
      </c>
      <c r="H3440" s="28">
        <v>0</v>
      </c>
      <c r="I3440" s="28">
        <v>0</v>
      </c>
      <c r="J3440" s="28">
        <v>0</v>
      </c>
      <c r="K3440" s="28"/>
      <c r="L3440" s="28"/>
      <c r="M3440" s="28"/>
      <c r="N3440" s="28"/>
      <c r="O3440" s="28"/>
      <c r="P3440" s="28"/>
      <c r="Q3440" s="28"/>
      <c r="R3440" s="28"/>
      <c r="S3440" s="28"/>
      <c r="T3440" s="12"/>
      <c r="U3440" s="12"/>
      <c r="V3440" s="12"/>
    </row>
    <row r="3441" spans="1:22">
      <c r="A3441" s="26">
        <v>3401</v>
      </c>
      <c r="B3441" s="28">
        <v>0</v>
      </c>
      <c r="C3441" s="28">
        <v>0</v>
      </c>
      <c r="D3441" s="28">
        <v>0</v>
      </c>
      <c r="E3441" s="28">
        <v>0</v>
      </c>
      <c r="F3441" s="28">
        <v>0</v>
      </c>
      <c r="G3441" s="28">
        <v>0</v>
      </c>
      <c r="H3441" s="28">
        <v>0</v>
      </c>
      <c r="I3441" s="28">
        <v>0</v>
      </c>
      <c r="J3441" s="28">
        <v>0</v>
      </c>
      <c r="K3441" s="28"/>
      <c r="L3441" s="28"/>
      <c r="M3441" s="28"/>
      <c r="N3441" s="28"/>
      <c r="O3441" s="28"/>
      <c r="P3441" s="28"/>
      <c r="Q3441" s="28"/>
      <c r="R3441" s="28"/>
      <c r="S3441" s="28"/>
      <c r="T3441" s="12"/>
      <c r="U3441" s="12"/>
      <c r="V3441" s="12"/>
    </row>
    <row r="3442" spans="1:22">
      <c r="A3442" s="26">
        <v>3402</v>
      </c>
      <c r="B3442" s="28">
        <v>0</v>
      </c>
      <c r="C3442" s="28">
        <v>0</v>
      </c>
      <c r="D3442" s="28">
        <v>0</v>
      </c>
      <c r="E3442" s="28">
        <v>0</v>
      </c>
      <c r="F3442" s="28">
        <v>0</v>
      </c>
      <c r="G3442" s="28">
        <v>0</v>
      </c>
      <c r="H3442" s="28">
        <v>0</v>
      </c>
      <c r="I3442" s="28">
        <v>0</v>
      </c>
      <c r="J3442" s="28">
        <v>0</v>
      </c>
      <c r="K3442" s="28"/>
      <c r="L3442" s="28"/>
      <c r="M3442" s="28"/>
      <c r="N3442" s="28"/>
      <c r="O3442" s="28"/>
      <c r="P3442" s="28"/>
      <c r="Q3442" s="28"/>
      <c r="R3442" s="28"/>
      <c r="S3442" s="28"/>
      <c r="T3442" s="12"/>
      <c r="U3442" s="12"/>
      <c r="V3442" s="12"/>
    </row>
    <row r="3443" spans="1:22">
      <c r="A3443" s="26">
        <v>3403</v>
      </c>
      <c r="B3443" s="28">
        <v>0</v>
      </c>
      <c r="C3443" s="28">
        <v>0</v>
      </c>
      <c r="D3443" s="28">
        <v>0</v>
      </c>
      <c r="E3443" s="28">
        <v>0</v>
      </c>
      <c r="F3443" s="28">
        <v>0</v>
      </c>
      <c r="G3443" s="28">
        <v>0</v>
      </c>
      <c r="H3443" s="28">
        <v>0</v>
      </c>
      <c r="I3443" s="28">
        <v>0</v>
      </c>
      <c r="J3443" s="28">
        <v>0</v>
      </c>
      <c r="K3443" s="28"/>
      <c r="L3443" s="28"/>
      <c r="M3443" s="28"/>
      <c r="N3443" s="28"/>
      <c r="O3443" s="28"/>
      <c r="P3443" s="28"/>
      <c r="Q3443" s="28"/>
      <c r="R3443" s="28"/>
      <c r="S3443" s="28"/>
      <c r="T3443" s="12"/>
      <c r="U3443" s="12"/>
      <c r="V3443" s="12"/>
    </row>
    <row r="3444" spans="1:22">
      <c r="A3444" s="26">
        <v>3404</v>
      </c>
      <c r="B3444" s="28">
        <v>0</v>
      </c>
      <c r="C3444" s="28">
        <v>0</v>
      </c>
      <c r="D3444" s="28">
        <v>0</v>
      </c>
      <c r="E3444" s="28">
        <v>0</v>
      </c>
      <c r="F3444" s="28">
        <v>0</v>
      </c>
      <c r="G3444" s="28">
        <v>0</v>
      </c>
      <c r="H3444" s="28">
        <v>0</v>
      </c>
      <c r="I3444" s="28">
        <v>0</v>
      </c>
      <c r="J3444" s="28">
        <v>0</v>
      </c>
      <c r="K3444" s="28"/>
      <c r="L3444" s="28"/>
      <c r="M3444" s="28"/>
      <c r="N3444" s="28"/>
      <c r="O3444" s="28"/>
      <c r="P3444" s="28"/>
      <c r="Q3444" s="28"/>
      <c r="R3444" s="28"/>
      <c r="S3444" s="28"/>
      <c r="T3444" s="12"/>
      <c r="U3444" s="12"/>
      <c r="V3444" s="12"/>
    </row>
    <row r="3445" spans="1:22">
      <c r="A3445" s="26">
        <v>3405</v>
      </c>
      <c r="B3445" s="28">
        <v>0</v>
      </c>
      <c r="C3445" s="28">
        <v>0</v>
      </c>
      <c r="D3445" s="28">
        <v>0</v>
      </c>
      <c r="E3445" s="28">
        <v>0</v>
      </c>
      <c r="F3445" s="28">
        <v>0</v>
      </c>
      <c r="G3445" s="28">
        <v>0</v>
      </c>
      <c r="H3445" s="28">
        <v>0</v>
      </c>
      <c r="I3445" s="28">
        <v>0</v>
      </c>
      <c r="J3445" s="28">
        <v>0</v>
      </c>
      <c r="K3445" s="28"/>
      <c r="L3445" s="28"/>
      <c r="M3445" s="28"/>
      <c r="N3445" s="28"/>
      <c r="O3445" s="28"/>
      <c r="P3445" s="28"/>
      <c r="Q3445" s="28"/>
      <c r="R3445" s="28"/>
      <c r="S3445" s="28"/>
      <c r="T3445" s="12"/>
      <c r="U3445" s="12"/>
      <c r="V3445" s="12"/>
    </row>
    <row r="3446" spans="1:22">
      <c r="A3446" s="26">
        <v>3406</v>
      </c>
      <c r="B3446" s="28">
        <v>0</v>
      </c>
      <c r="C3446" s="28">
        <v>0</v>
      </c>
      <c r="D3446" s="28">
        <v>0</v>
      </c>
      <c r="E3446" s="28">
        <v>0</v>
      </c>
      <c r="F3446" s="28">
        <v>0</v>
      </c>
      <c r="G3446" s="28">
        <v>0</v>
      </c>
      <c r="H3446" s="28">
        <v>0</v>
      </c>
      <c r="I3446" s="28">
        <v>0</v>
      </c>
      <c r="J3446" s="28">
        <v>0</v>
      </c>
      <c r="K3446" s="28"/>
      <c r="L3446" s="28"/>
      <c r="M3446" s="28"/>
      <c r="N3446" s="28"/>
      <c r="O3446" s="28"/>
      <c r="P3446" s="28"/>
      <c r="Q3446" s="28"/>
      <c r="R3446" s="28"/>
      <c r="S3446" s="28"/>
      <c r="T3446" s="12"/>
      <c r="U3446" s="12"/>
      <c r="V3446" s="12"/>
    </row>
    <row r="3447" spans="1:22">
      <c r="A3447" s="26">
        <v>3407</v>
      </c>
      <c r="B3447" s="28">
        <v>0</v>
      </c>
      <c r="C3447" s="28">
        <v>0</v>
      </c>
      <c r="D3447" s="28">
        <v>0</v>
      </c>
      <c r="E3447" s="28">
        <v>0</v>
      </c>
      <c r="F3447" s="28">
        <v>0</v>
      </c>
      <c r="G3447" s="28">
        <v>0</v>
      </c>
      <c r="H3447" s="28">
        <v>0</v>
      </c>
      <c r="I3447" s="28">
        <v>0</v>
      </c>
      <c r="J3447" s="28">
        <v>0</v>
      </c>
      <c r="K3447" s="28"/>
      <c r="L3447" s="28"/>
      <c r="M3447" s="28"/>
      <c r="N3447" s="28"/>
      <c r="O3447" s="28"/>
      <c r="P3447" s="28"/>
      <c r="Q3447" s="28"/>
      <c r="R3447" s="28"/>
      <c r="S3447" s="28"/>
      <c r="T3447" s="12"/>
      <c r="U3447" s="12"/>
      <c r="V3447" s="12"/>
    </row>
    <row r="3448" spans="1:22">
      <c r="A3448" s="26">
        <v>3408</v>
      </c>
      <c r="B3448" s="28">
        <v>0</v>
      </c>
      <c r="C3448" s="28">
        <v>0</v>
      </c>
      <c r="D3448" s="28">
        <v>0</v>
      </c>
      <c r="E3448" s="28">
        <v>0</v>
      </c>
      <c r="F3448" s="28">
        <v>0</v>
      </c>
      <c r="G3448" s="28">
        <v>0</v>
      </c>
      <c r="H3448" s="28">
        <v>0</v>
      </c>
      <c r="I3448" s="28">
        <v>0</v>
      </c>
      <c r="J3448" s="28">
        <v>0</v>
      </c>
      <c r="K3448" s="28"/>
      <c r="L3448" s="28"/>
      <c r="M3448" s="28"/>
      <c r="N3448" s="28"/>
      <c r="O3448" s="28"/>
      <c r="P3448" s="28"/>
      <c r="Q3448" s="28"/>
      <c r="R3448" s="28"/>
      <c r="S3448" s="28"/>
      <c r="T3448" s="12"/>
      <c r="U3448" s="12"/>
      <c r="V3448" s="12"/>
    </row>
    <row r="3449" spans="1:22">
      <c r="A3449" s="26">
        <v>3409</v>
      </c>
      <c r="B3449" s="28">
        <v>0</v>
      </c>
      <c r="C3449" s="28">
        <v>0</v>
      </c>
      <c r="D3449" s="28">
        <v>0</v>
      </c>
      <c r="E3449" s="28">
        <v>0</v>
      </c>
      <c r="F3449" s="28">
        <v>0</v>
      </c>
      <c r="G3449" s="28">
        <v>0</v>
      </c>
      <c r="H3449" s="28">
        <v>0</v>
      </c>
      <c r="I3449" s="28">
        <v>0</v>
      </c>
      <c r="J3449" s="28">
        <v>0</v>
      </c>
      <c r="K3449" s="28"/>
      <c r="L3449" s="28"/>
      <c r="M3449" s="28"/>
      <c r="N3449" s="28"/>
      <c r="O3449" s="28"/>
      <c r="P3449" s="28"/>
      <c r="Q3449" s="28"/>
      <c r="R3449" s="28"/>
      <c r="S3449" s="28"/>
      <c r="T3449" s="12"/>
      <c r="U3449" s="12"/>
      <c r="V3449" s="12"/>
    </row>
    <row r="3450" spans="1:22">
      <c r="A3450" s="26">
        <v>3410</v>
      </c>
      <c r="B3450" s="28">
        <v>0</v>
      </c>
      <c r="C3450" s="28">
        <v>0</v>
      </c>
      <c r="D3450" s="28">
        <v>0</v>
      </c>
      <c r="E3450" s="28">
        <v>0</v>
      </c>
      <c r="F3450" s="28">
        <v>0</v>
      </c>
      <c r="G3450" s="28">
        <v>0</v>
      </c>
      <c r="H3450" s="28">
        <v>0</v>
      </c>
      <c r="I3450" s="28">
        <v>0</v>
      </c>
      <c r="J3450" s="28">
        <v>0</v>
      </c>
      <c r="K3450" s="28"/>
      <c r="L3450" s="28"/>
      <c r="M3450" s="28"/>
      <c r="N3450" s="28"/>
      <c r="O3450" s="28"/>
      <c r="P3450" s="28"/>
      <c r="Q3450" s="28"/>
      <c r="R3450" s="28"/>
      <c r="S3450" s="28"/>
      <c r="T3450" s="12"/>
      <c r="U3450" s="12"/>
      <c r="V3450" s="12"/>
    </row>
    <row r="3451" spans="1:22">
      <c r="A3451" s="26">
        <v>3411</v>
      </c>
      <c r="B3451" s="28">
        <v>0</v>
      </c>
      <c r="C3451" s="28">
        <v>0</v>
      </c>
      <c r="D3451" s="28">
        <v>0</v>
      </c>
      <c r="E3451" s="28">
        <v>0</v>
      </c>
      <c r="F3451" s="28">
        <v>0</v>
      </c>
      <c r="G3451" s="28">
        <v>0</v>
      </c>
      <c r="H3451" s="28">
        <v>0</v>
      </c>
      <c r="I3451" s="28">
        <v>0</v>
      </c>
      <c r="J3451" s="28">
        <v>0</v>
      </c>
      <c r="K3451" s="28"/>
      <c r="L3451" s="28"/>
      <c r="M3451" s="28"/>
      <c r="N3451" s="28"/>
      <c r="O3451" s="28"/>
      <c r="P3451" s="28"/>
      <c r="Q3451" s="28"/>
      <c r="R3451" s="28"/>
      <c r="S3451" s="28"/>
      <c r="T3451" s="12"/>
      <c r="U3451" s="12"/>
      <c r="V3451" s="12"/>
    </row>
    <row r="3452" spans="1:22">
      <c r="A3452" s="26">
        <v>3412</v>
      </c>
      <c r="B3452" s="28">
        <v>0</v>
      </c>
      <c r="C3452" s="28">
        <v>0</v>
      </c>
      <c r="D3452" s="28">
        <v>0</v>
      </c>
      <c r="E3452" s="28">
        <v>0</v>
      </c>
      <c r="F3452" s="28">
        <v>0</v>
      </c>
      <c r="G3452" s="28">
        <v>0</v>
      </c>
      <c r="H3452" s="28">
        <v>0</v>
      </c>
      <c r="I3452" s="28">
        <v>0</v>
      </c>
      <c r="J3452" s="28">
        <v>0</v>
      </c>
      <c r="K3452" s="28"/>
      <c r="L3452" s="28"/>
      <c r="M3452" s="28"/>
      <c r="N3452" s="28"/>
      <c r="O3452" s="28"/>
      <c r="P3452" s="28"/>
      <c r="Q3452" s="28"/>
      <c r="R3452" s="28"/>
      <c r="S3452" s="28"/>
      <c r="T3452" s="12"/>
      <c r="U3452" s="12"/>
      <c r="V3452" s="12"/>
    </row>
    <row r="3453" spans="1:22">
      <c r="A3453" s="26">
        <v>3413</v>
      </c>
      <c r="B3453" s="28">
        <v>0</v>
      </c>
      <c r="C3453" s="28">
        <v>0</v>
      </c>
      <c r="D3453" s="28">
        <v>0</v>
      </c>
      <c r="E3453" s="28">
        <v>1</v>
      </c>
      <c r="F3453" s="28">
        <v>0</v>
      </c>
      <c r="G3453" s="28">
        <v>0</v>
      </c>
      <c r="H3453" s="28">
        <v>0</v>
      </c>
      <c r="I3453" s="28">
        <v>0</v>
      </c>
      <c r="J3453" s="28">
        <v>0</v>
      </c>
      <c r="K3453" s="28"/>
      <c r="L3453" s="28"/>
      <c r="M3453" s="28"/>
      <c r="N3453" s="28"/>
      <c r="O3453" s="28"/>
      <c r="P3453" s="28"/>
      <c r="Q3453" s="28"/>
      <c r="R3453" s="28"/>
      <c r="S3453" s="28"/>
      <c r="T3453" s="12"/>
      <c r="U3453" s="12"/>
      <c r="V3453" s="12"/>
    </row>
    <row r="3454" spans="1:22">
      <c r="A3454" s="26">
        <v>3414</v>
      </c>
      <c r="B3454" s="28">
        <v>0</v>
      </c>
      <c r="C3454" s="28">
        <v>0</v>
      </c>
      <c r="D3454" s="28">
        <v>0</v>
      </c>
      <c r="E3454" s="28">
        <v>0</v>
      </c>
      <c r="F3454" s="28">
        <v>0</v>
      </c>
      <c r="G3454" s="28">
        <v>0</v>
      </c>
      <c r="H3454" s="28">
        <v>0</v>
      </c>
      <c r="I3454" s="28">
        <v>0</v>
      </c>
      <c r="J3454" s="28">
        <v>0</v>
      </c>
      <c r="K3454" s="28"/>
      <c r="L3454" s="28"/>
      <c r="M3454" s="28"/>
      <c r="N3454" s="28"/>
      <c r="O3454" s="28"/>
      <c r="P3454" s="28"/>
      <c r="Q3454" s="28"/>
      <c r="R3454" s="28"/>
      <c r="S3454" s="28"/>
      <c r="T3454" s="12"/>
      <c r="U3454" s="12"/>
      <c r="V3454" s="12"/>
    </row>
    <row r="3455" spans="1:22">
      <c r="A3455" s="26">
        <v>3415</v>
      </c>
      <c r="B3455" s="28">
        <v>0</v>
      </c>
      <c r="C3455" s="28">
        <v>0</v>
      </c>
      <c r="D3455" s="28">
        <v>0</v>
      </c>
      <c r="E3455" s="28">
        <v>1</v>
      </c>
      <c r="F3455" s="28">
        <v>0</v>
      </c>
      <c r="G3455" s="28">
        <v>0</v>
      </c>
      <c r="H3455" s="28">
        <v>0</v>
      </c>
      <c r="I3455" s="28">
        <v>0</v>
      </c>
      <c r="J3455" s="28">
        <v>0</v>
      </c>
      <c r="K3455" s="28"/>
      <c r="L3455" s="28"/>
      <c r="M3455" s="28"/>
      <c r="N3455" s="28"/>
      <c r="O3455" s="28"/>
      <c r="P3455" s="28"/>
      <c r="Q3455" s="28"/>
      <c r="R3455" s="28"/>
      <c r="S3455" s="28"/>
      <c r="T3455" s="12"/>
      <c r="U3455" s="12"/>
      <c r="V3455" s="12"/>
    </row>
    <row r="3456" spans="1:22">
      <c r="A3456" s="26">
        <v>3416</v>
      </c>
      <c r="B3456" s="28">
        <v>0</v>
      </c>
      <c r="C3456" s="28">
        <v>0</v>
      </c>
      <c r="D3456" s="28">
        <v>0</v>
      </c>
      <c r="E3456" s="28">
        <v>0</v>
      </c>
      <c r="F3456" s="28">
        <v>0</v>
      </c>
      <c r="G3456" s="28">
        <v>0</v>
      </c>
      <c r="H3456" s="28">
        <v>0</v>
      </c>
      <c r="I3456" s="28">
        <v>0</v>
      </c>
      <c r="J3456" s="28">
        <v>0</v>
      </c>
      <c r="K3456" s="28"/>
      <c r="L3456" s="28"/>
      <c r="M3456" s="28"/>
      <c r="N3456" s="28"/>
      <c r="O3456" s="28"/>
      <c r="P3456" s="28"/>
      <c r="Q3456" s="28"/>
      <c r="R3456" s="28"/>
      <c r="S3456" s="28"/>
      <c r="T3456" s="12"/>
      <c r="U3456" s="12"/>
      <c r="V3456" s="12"/>
    </row>
    <row r="3457" spans="1:22">
      <c r="A3457" s="26">
        <v>3417</v>
      </c>
      <c r="B3457" s="28">
        <v>0</v>
      </c>
      <c r="C3457" s="28">
        <v>0</v>
      </c>
      <c r="D3457" s="28">
        <v>0</v>
      </c>
      <c r="E3457" s="28">
        <v>0</v>
      </c>
      <c r="F3457" s="28">
        <v>0</v>
      </c>
      <c r="G3457" s="28">
        <v>0</v>
      </c>
      <c r="H3457" s="28">
        <v>0</v>
      </c>
      <c r="I3457" s="28">
        <v>0</v>
      </c>
      <c r="J3457" s="28">
        <v>0</v>
      </c>
      <c r="K3457" s="28"/>
      <c r="L3457" s="28"/>
      <c r="M3457" s="28"/>
      <c r="N3457" s="28"/>
      <c r="O3457" s="28"/>
      <c r="P3457" s="28"/>
      <c r="Q3457" s="28"/>
      <c r="R3457" s="28"/>
      <c r="S3457" s="28"/>
      <c r="T3457" s="12"/>
      <c r="U3457" s="12"/>
      <c r="V3457" s="12"/>
    </row>
    <row r="3458" spans="1:22">
      <c r="A3458" s="26">
        <v>3418</v>
      </c>
      <c r="B3458" s="28">
        <v>0</v>
      </c>
      <c r="C3458" s="28">
        <v>1</v>
      </c>
      <c r="D3458" s="28">
        <v>0</v>
      </c>
      <c r="E3458" s="28">
        <v>0</v>
      </c>
      <c r="F3458" s="28">
        <v>0</v>
      </c>
      <c r="G3458" s="28">
        <v>0</v>
      </c>
      <c r="H3458" s="28">
        <v>0</v>
      </c>
      <c r="I3458" s="28">
        <v>0</v>
      </c>
      <c r="J3458" s="28">
        <v>0</v>
      </c>
      <c r="K3458" s="28"/>
      <c r="L3458" s="28"/>
      <c r="M3458" s="28"/>
      <c r="N3458" s="28"/>
      <c r="O3458" s="28"/>
      <c r="P3458" s="28"/>
      <c r="Q3458" s="28"/>
      <c r="R3458" s="28"/>
      <c r="S3458" s="28"/>
      <c r="T3458" s="12"/>
      <c r="U3458" s="12"/>
      <c r="V3458" s="12"/>
    </row>
    <row r="3459" spans="1:22">
      <c r="A3459" s="26">
        <v>3419</v>
      </c>
      <c r="B3459" s="28">
        <v>0</v>
      </c>
      <c r="C3459" s="28">
        <v>0</v>
      </c>
      <c r="D3459" s="28">
        <v>0</v>
      </c>
      <c r="E3459" s="28">
        <v>0</v>
      </c>
      <c r="F3459" s="28">
        <v>0</v>
      </c>
      <c r="G3459" s="28">
        <v>0</v>
      </c>
      <c r="H3459" s="28">
        <v>0</v>
      </c>
      <c r="I3459" s="28">
        <v>0</v>
      </c>
      <c r="J3459" s="28">
        <v>0</v>
      </c>
      <c r="K3459" s="28"/>
      <c r="L3459" s="28"/>
      <c r="M3459" s="28"/>
      <c r="N3459" s="28"/>
      <c r="O3459" s="28"/>
      <c r="P3459" s="28"/>
      <c r="Q3459" s="28"/>
      <c r="R3459" s="28"/>
      <c r="S3459" s="28"/>
      <c r="T3459" s="12"/>
      <c r="U3459" s="12"/>
      <c r="V3459" s="12"/>
    </row>
    <row r="3460" spans="1:22">
      <c r="A3460" s="26">
        <v>3420</v>
      </c>
      <c r="B3460" s="28">
        <v>0</v>
      </c>
      <c r="C3460" s="28">
        <v>0</v>
      </c>
      <c r="D3460" s="28">
        <v>0</v>
      </c>
      <c r="E3460" s="28">
        <v>0</v>
      </c>
      <c r="F3460" s="28">
        <v>0</v>
      </c>
      <c r="G3460" s="28">
        <v>0</v>
      </c>
      <c r="H3460" s="28">
        <v>0</v>
      </c>
      <c r="I3460" s="28">
        <v>0</v>
      </c>
      <c r="J3460" s="28">
        <v>0</v>
      </c>
      <c r="K3460" s="28"/>
      <c r="L3460" s="28"/>
      <c r="M3460" s="28"/>
      <c r="N3460" s="28"/>
      <c r="O3460" s="28"/>
      <c r="P3460" s="28"/>
      <c r="Q3460" s="28"/>
      <c r="R3460" s="28"/>
      <c r="S3460" s="28"/>
      <c r="T3460" s="12"/>
      <c r="U3460" s="12"/>
      <c r="V3460" s="12"/>
    </row>
    <row r="3461" spans="1:22">
      <c r="A3461" s="26">
        <v>3421</v>
      </c>
      <c r="B3461" s="28">
        <v>0</v>
      </c>
      <c r="C3461" s="28">
        <v>0</v>
      </c>
      <c r="D3461" s="28">
        <v>0</v>
      </c>
      <c r="E3461" s="28">
        <v>0</v>
      </c>
      <c r="F3461" s="28">
        <v>0</v>
      </c>
      <c r="G3461" s="28">
        <v>0</v>
      </c>
      <c r="H3461" s="28">
        <v>0</v>
      </c>
      <c r="I3461" s="28">
        <v>0</v>
      </c>
      <c r="J3461" s="28">
        <v>0</v>
      </c>
      <c r="K3461" s="28"/>
      <c r="L3461" s="28"/>
      <c r="M3461" s="28"/>
      <c r="N3461" s="28"/>
      <c r="O3461" s="28"/>
      <c r="P3461" s="28"/>
      <c r="Q3461" s="28"/>
      <c r="R3461" s="28"/>
      <c r="S3461" s="28"/>
      <c r="T3461" s="12"/>
      <c r="U3461" s="12"/>
      <c r="V3461" s="12"/>
    </row>
    <row r="3462" spans="1:22">
      <c r="A3462" s="26">
        <v>3422</v>
      </c>
      <c r="B3462" s="28">
        <v>0</v>
      </c>
      <c r="C3462" s="28">
        <v>0</v>
      </c>
      <c r="D3462" s="28">
        <v>0</v>
      </c>
      <c r="E3462" s="28">
        <v>1</v>
      </c>
      <c r="F3462" s="28">
        <v>0</v>
      </c>
      <c r="G3462" s="28">
        <v>0</v>
      </c>
      <c r="H3462" s="28">
        <v>0</v>
      </c>
      <c r="I3462" s="28">
        <v>0</v>
      </c>
      <c r="J3462" s="28">
        <v>0</v>
      </c>
      <c r="K3462" s="28"/>
      <c r="L3462" s="28"/>
      <c r="M3462" s="28"/>
      <c r="N3462" s="28"/>
      <c r="O3462" s="28"/>
      <c r="P3462" s="28"/>
      <c r="Q3462" s="28"/>
      <c r="R3462" s="28"/>
      <c r="S3462" s="28"/>
      <c r="T3462" s="12"/>
      <c r="U3462" s="12"/>
      <c r="V3462" s="12"/>
    </row>
    <row r="3463" spans="1:22">
      <c r="A3463" s="26">
        <v>3423</v>
      </c>
      <c r="B3463" s="28">
        <v>0</v>
      </c>
      <c r="C3463" s="28">
        <v>0</v>
      </c>
      <c r="D3463" s="28">
        <v>0</v>
      </c>
      <c r="E3463" s="28">
        <v>0</v>
      </c>
      <c r="F3463" s="28">
        <v>0</v>
      </c>
      <c r="G3463" s="28">
        <v>0</v>
      </c>
      <c r="H3463" s="28">
        <v>0</v>
      </c>
      <c r="I3463" s="28">
        <v>0</v>
      </c>
      <c r="J3463" s="28">
        <v>0</v>
      </c>
      <c r="K3463" s="28"/>
      <c r="L3463" s="28"/>
      <c r="M3463" s="28"/>
      <c r="N3463" s="28"/>
      <c r="O3463" s="28"/>
      <c r="P3463" s="28"/>
      <c r="Q3463" s="28"/>
      <c r="R3463" s="28"/>
      <c r="S3463" s="28"/>
      <c r="T3463" s="12"/>
      <c r="U3463" s="12"/>
      <c r="V3463" s="12"/>
    </row>
    <row r="3464" spans="1:22">
      <c r="A3464" s="26">
        <v>3424</v>
      </c>
      <c r="B3464" s="28">
        <v>0</v>
      </c>
      <c r="C3464" s="28">
        <v>0</v>
      </c>
      <c r="D3464" s="28">
        <v>0</v>
      </c>
      <c r="E3464" s="28">
        <v>1</v>
      </c>
      <c r="F3464" s="28">
        <v>0</v>
      </c>
      <c r="G3464" s="28">
        <v>0</v>
      </c>
      <c r="H3464" s="28">
        <v>0</v>
      </c>
      <c r="I3464" s="28">
        <v>0</v>
      </c>
      <c r="J3464" s="28">
        <v>0</v>
      </c>
      <c r="K3464" s="28"/>
      <c r="L3464" s="28"/>
      <c r="M3464" s="28"/>
      <c r="N3464" s="28"/>
      <c r="O3464" s="28"/>
      <c r="P3464" s="28"/>
      <c r="Q3464" s="28"/>
      <c r="R3464" s="28"/>
      <c r="S3464" s="28"/>
      <c r="T3464" s="12"/>
      <c r="U3464" s="12"/>
      <c r="V3464" s="12"/>
    </row>
    <row r="3465" spans="1:22">
      <c r="A3465" s="26">
        <v>3425</v>
      </c>
      <c r="B3465" s="28">
        <v>0</v>
      </c>
      <c r="C3465" s="28">
        <v>0</v>
      </c>
      <c r="D3465" s="28">
        <v>0</v>
      </c>
      <c r="E3465" s="28">
        <v>0</v>
      </c>
      <c r="F3465" s="28">
        <v>0</v>
      </c>
      <c r="G3465" s="28">
        <v>0</v>
      </c>
      <c r="H3465" s="28">
        <v>0</v>
      </c>
      <c r="I3465" s="28">
        <v>0</v>
      </c>
      <c r="J3465" s="28">
        <v>0</v>
      </c>
      <c r="K3465" s="28"/>
      <c r="L3465" s="28"/>
      <c r="M3465" s="28"/>
      <c r="N3465" s="28"/>
      <c r="O3465" s="28"/>
      <c r="P3465" s="28"/>
      <c r="Q3465" s="28"/>
      <c r="R3465" s="28"/>
      <c r="S3465" s="28"/>
      <c r="T3465" s="12"/>
      <c r="U3465" s="12"/>
      <c r="V3465" s="12"/>
    </row>
    <row r="3466" spans="1:22">
      <c r="A3466" s="26">
        <v>3426</v>
      </c>
      <c r="B3466" s="28">
        <v>0</v>
      </c>
      <c r="C3466" s="28">
        <v>0</v>
      </c>
      <c r="D3466" s="28">
        <v>1</v>
      </c>
      <c r="E3466" s="28">
        <v>0</v>
      </c>
      <c r="F3466" s="28">
        <v>0</v>
      </c>
      <c r="G3466" s="28">
        <v>0</v>
      </c>
      <c r="H3466" s="28">
        <v>0</v>
      </c>
      <c r="I3466" s="28">
        <v>0</v>
      </c>
      <c r="J3466" s="28">
        <v>0</v>
      </c>
      <c r="K3466" s="28"/>
      <c r="L3466" s="28"/>
      <c r="M3466" s="28"/>
      <c r="N3466" s="28"/>
      <c r="O3466" s="28"/>
      <c r="P3466" s="28"/>
      <c r="Q3466" s="28"/>
      <c r="R3466" s="28"/>
      <c r="S3466" s="28"/>
      <c r="T3466" s="12"/>
      <c r="U3466" s="12"/>
      <c r="V3466" s="12"/>
    </row>
    <row r="3467" spans="1:22">
      <c r="A3467" s="26">
        <v>3427</v>
      </c>
      <c r="B3467" s="28">
        <v>1</v>
      </c>
      <c r="C3467" s="28">
        <v>0</v>
      </c>
      <c r="D3467" s="28">
        <v>0</v>
      </c>
      <c r="E3467" s="28">
        <v>0</v>
      </c>
      <c r="F3467" s="28">
        <v>0</v>
      </c>
      <c r="G3467" s="28">
        <v>0</v>
      </c>
      <c r="H3467" s="28">
        <v>0</v>
      </c>
      <c r="I3467" s="28">
        <v>0</v>
      </c>
      <c r="J3467" s="28">
        <v>0</v>
      </c>
      <c r="K3467" s="28"/>
      <c r="L3467" s="28"/>
      <c r="M3467" s="28"/>
      <c r="N3467" s="28"/>
      <c r="O3467" s="28"/>
      <c r="P3467" s="28"/>
      <c r="Q3467" s="28"/>
      <c r="R3467" s="28"/>
      <c r="S3467" s="28"/>
      <c r="T3467" s="12"/>
      <c r="U3467" s="12"/>
      <c r="V3467" s="12"/>
    </row>
    <row r="3468" spans="1:22">
      <c r="A3468" s="26">
        <v>3428</v>
      </c>
      <c r="B3468" s="28">
        <v>0</v>
      </c>
      <c r="C3468" s="28">
        <v>0</v>
      </c>
      <c r="D3468" s="28">
        <v>0</v>
      </c>
      <c r="E3468" s="28">
        <v>0</v>
      </c>
      <c r="F3468" s="28">
        <v>0</v>
      </c>
      <c r="G3468" s="28">
        <v>0</v>
      </c>
      <c r="H3468" s="28">
        <v>0</v>
      </c>
      <c r="I3468" s="28">
        <v>0</v>
      </c>
      <c r="J3468" s="28">
        <v>0</v>
      </c>
      <c r="K3468" s="28"/>
      <c r="L3468" s="28"/>
      <c r="M3468" s="28"/>
      <c r="N3468" s="28"/>
      <c r="O3468" s="28"/>
      <c r="P3468" s="28"/>
      <c r="Q3468" s="28"/>
      <c r="R3468" s="28"/>
      <c r="S3468" s="28"/>
      <c r="T3468" s="12"/>
      <c r="U3468" s="12"/>
      <c r="V3468" s="12"/>
    </row>
    <row r="3469" spans="1:22">
      <c r="A3469" s="26">
        <v>3429</v>
      </c>
      <c r="B3469" s="28">
        <v>0</v>
      </c>
      <c r="C3469" s="28">
        <v>0</v>
      </c>
      <c r="D3469" s="28">
        <v>0</v>
      </c>
      <c r="E3469" s="28">
        <v>0</v>
      </c>
      <c r="F3469" s="28">
        <v>0</v>
      </c>
      <c r="G3469" s="28">
        <v>0</v>
      </c>
      <c r="H3469" s="28">
        <v>0</v>
      </c>
      <c r="I3469" s="28">
        <v>0</v>
      </c>
      <c r="J3469" s="28">
        <v>0</v>
      </c>
      <c r="K3469" s="28"/>
      <c r="L3469" s="28"/>
      <c r="M3469" s="28"/>
      <c r="N3469" s="28"/>
      <c r="O3469" s="28"/>
      <c r="P3469" s="28"/>
      <c r="Q3469" s="28"/>
      <c r="R3469" s="28"/>
      <c r="S3469" s="28"/>
      <c r="T3469" s="12"/>
      <c r="U3469" s="12"/>
      <c r="V3469" s="12"/>
    </row>
    <row r="3470" spans="1:22">
      <c r="A3470" s="26">
        <v>3430</v>
      </c>
      <c r="B3470" s="28">
        <v>0</v>
      </c>
      <c r="C3470" s="28">
        <v>0</v>
      </c>
      <c r="D3470" s="28">
        <v>0</v>
      </c>
      <c r="E3470" s="28">
        <v>0</v>
      </c>
      <c r="F3470" s="28">
        <v>0</v>
      </c>
      <c r="G3470" s="28">
        <v>0</v>
      </c>
      <c r="H3470" s="28">
        <v>0</v>
      </c>
      <c r="I3470" s="28">
        <v>0</v>
      </c>
      <c r="J3470" s="28">
        <v>0</v>
      </c>
      <c r="K3470" s="28"/>
      <c r="L3470" s="28"/>
      <c r="M3470" s="28"/>
      <c r="N3470" s="28"/>
      <c r="O3470" s="28"/>
      <c r="P3470" s="28"/>
      <c r="Q3470" s="28"/>
      <c r="R3470" s="28"/>
      <c r="S3470" s="28"/>
      <c r="T3470" s="12"/>
      <c r="U3470" s="12"/>
      <c r="V3470" s="12"/>
    </row>
    <row r="3471" spans="1:22">
      <c r="A3471" s="26">
        <v>3431</v>
      </c>
      <c r="B3471" s="28">
        <v>0</v>
      </c>
      <c r="C3471" s="28">
        <v>1</v>
      </c>
      <c r="D3471" s="28">
        <v>0</v>
      </c>
      <c r="E3471" s="28">
        <v>0</v>
      </c>
      <c r="F3471" s="28">
        <v>0</v>
      </c>
      <c r="G3471" s="28">
        <v>0</v>
      </c>
      <c r="H3471" s="28">
        <v>0</v>
      </c>
      <c r="I3471" s="28">
        <v>0</v>
      </c>
      <c r="J3471" s="28">
        <v>0</v>
      </c>
      <c r="K3471" s="28"/>
      <c r="L3471" s="28"/>
      <c r="M3471" s="28"/>
      <c r="N3471" s="28"/>
      <c r="O3471" s="28"/>
      <c r="P3471" s="28"/>
      <c r="Q3471" s="28"/>
      <c r="R3471" s="28"/>
      <c r="S3471" s="28"/>
      <c r="T3471" s="12"/>
      <c r="U3471" s="12"/>
      <c r="V3471" s="12"/>
    </row>
    <row r="3472" spans="1:22">
      <c r="A3472" s="26">
        <v>3432</v>
      </c>
      <c r="B3472" s="28">
        <v>0</v>
      </c>
      <c r="C3472" s="28">
        <v>0</v>
      </c>
      <c r="D3472" s="28">
        <v>0</v>
      </c>
      <c r="E3472" s="28">
        <v>1</v>
      </c>
      <c r="F3472" s="28">
        <v>0</v>
      </c>
      <c r="G3472" s="28">
        <v>0</v>
      </c>
      <c r="H3472" s="28">
        <v>0</v>
      </c>
      <c r="I3472" s="28">
        <v>0</v>
      </c>
      <c r="J3472" s="28">
        <v>0</v>
      </c>
      <c r="K3472" s="28"/>
      <c r="L3472" s="28"/>
      <c r="M3472" s="28"/>
      <c r="N3472" s="28"/>
      <c r="O3472" s="28"/>
      <c r="P3472" s="28"/>
      <c r="Q3472" s="28"/>
      <c r="R3472" s="28"/>
      <c r="S3472" s="28"/>
      <c r="T3472" s="12"/>
      <c r="U3472" s="12"/>
      <c r="V3472" s="12"/>
    </row>
    <row r="3473" spans="1:22">
      <c r="A3473" s="26">
        <v>3433</v>
      </c>
      <c r="B3473" s="28">
        <v>0</v>
      </c>
      <c r="C3473" s="28">
        <v>0</v>
      </c>
      <c r="D3473" s="28">
        <v>0</v>
      </c>
      <c r="E3473" s="28">
        <v>0</v>
      </c>
      <c r="F3473" s="28">
        <v>0</v>
      </c>
      <c r="G3473" s="28">
        <v>0</v>
      </c>
      <c r="H3473" s="28">
        <v>0</v>
      </c>
      <c r="I3473" s="28">
        <v>0</v>
      </c>
      <c r="J3473" s="28">
        <v>0</v>
      </c>
      <c r="K3473" s="28"/>
      <c r="L3473" s="28"/>
      <c r="M3473" s="28"/>
      <c r="N3473" s="28"/>
      <c r="O3473" s="28"/>
      <c r="P3473" s="28"/>
      <c r="Q3473" s="28"/>
      <c r="R3473" s="28"/>
      <c r="S3473" s="28"/>
      <c r="T3473" s="12"/>
      <c r="U3473" s="12"/>
      <c r="V3473" s="12"/>
    </row>
    <row r="3474" spans="1:22">
      <c r="A3474" s="26">
        <v>3434</v>
      </c>
      <c r="B3474" s="28">
        <v>0</v>
      </c>
      <c r="C3474" s="28">
        <v>0</v>
      </c>
      <c r="D3474" s="28">
        <v>0</v>
      </c>
      <c r="E3474" s="28">
        <v>0</v>
      </c>
      <c r="F3474" s="28">
        <v>0</v>
      </c>
      <c r="G3474" s="28">
        <v>0</v>
      </c>
      <c r="H3474" s="28">
        <v>0</v>
      </c>
      <c r="I3474" s="28">
        <v>0</v>
      </c>
      <c r="J3474" s="28">
        <v>0</v>
      </c>
      <c r="K3474" s="28"/>
      <c r="L3474" s="28"/>
      <c r="M3474" s="28"/>
      <c r="N3474" s="28"/>
      <c r="O3474" s="28"/>
      <c r="P3474" s="28"/>
      <c r="Q3474" s="28"/>
      <c r="R3474" s="28"/>
      <c r="S3474" s="28"/>
      <c r="T3474" s="12"/>
      <c r="U3474" s="12"/>
      <c r="V3474" s="12"/>
    </row>
    <row r="3475" spans="1:22">
      <c r="A3475" s="26">
        <v>3435</v>
      </c>
      <c r="B3475" s="28">
        <v>0</v>
      </c>
      <c r="C3475" s="28">
        <v>0</v>
      </c>
      <c r="D3475" s="28">
        <v>0</v>
      </c>
      <c r="E3475" s="28">
        <v>0</v>
      </c>
      <c r="F3475" s="28">
        <v>0</v>
      </c>
      <c r="G3475" s="28">
        <v>0</v>
      </c>
      <c r="H3475" s="28">
        <v>0</v>
      </c>
      <c r="I3475" s="28">
        <v>0</v>
      </c>
      <c r="J3475" s="28">
        <v>0</v>
      </c>
      <c r="K3475" s="28"/>
      <c r="L3475" s="28"/>
      <c r="M3475" s="28"/>
      <c r="N3475" s="28"/>
      <c r="O3475" s="28"/>
      <c r="P3475" s="28"/>
      <c r="Q3475" s="28"/>
      <c r="R3475" s="28"/>
      <c r="S3475" s="28"/>
      <c r="T3475" s="12"/>
      <c r="U3475" s="12"/>
      <c r="V3475" s="12"/>
    </row>
    <row r="3476" spans="1:22">
      <c r="A3476" s="26">
        <v>3436</v>
      </c>
      <c r="B3476" s="28">
        <v>0</v>
      </c>
      <c r="C3476" s="28">
        <v>0</v>
      </c>
      <c r="D3476" s="28">
        <v>0</v>
      </c>
      <c r="E3476" s="28">
        <v>0</v>
      </c>
      <c r="F3476" s="28">
        <v>0</v>
      </c>
      <c r="G3476" s="28">
        <v>0</v>
      </c>
      <c r="H3476" s="28">
        <v>0</v>
      </c>
      <c r="I3476" s="28">
        <v>0</v>
      </c>
      <c r="J3476" s="28">
        <v>0</v>
      </c>
      <c r="K3476" s="28"/>
      <c r="L3476" s="28"/>
      <c r="M3476" s="28"/>
      <c r="N3476" s="28"/>
      <c r="O3476" s="28"/>
      <c r="P3476" s="28"/>
      <c r="Q3476" s="28"/>
      <c r="R3476" s="28"/>
      <c r="S3476" s="28"/>
      <c r="T3476" s="12"/>
      <c r="U3476" s="12"/>
      <c r="V3476" s="12"/>
    </row>
    <row r="3477" spans="1:22">
      <c r="A3477" s="26">
        <v>3437</v>
      </c>
      <c r="B3477" s="28">
        <v>1</v>
      </c>
      <c r="C3477" s="28">
        <v>0</v>
      </c>
      <c r="D3477" s="28">
        <v>0</v>
      </c>
      <c r="E3477" s="28">
        <v>0</v>
      </c>
      <c r="F3477" s="28">
        <v>0</v>
      </c>
      <c r="G3477" s="28">
        <v>0</v>
      </c>
      <c r="H3477" s="28">
        <v>0</v>
      </c>
      <c r="I3477" s="28">
        <v>0</v>
      </c>
      <c r="J3477" s="28">
        <v>0</v>
      </c>
      <c r="K3477" s="28"/>
      <c r="L3477" s="28"/>
      <c r="M3477" s="28"/>
      <c r="N3477" s="28"/>
      <c r="O3477" s="28"/>
      <c r="P3477" s="28"/>
      <c r="Q3477" s="28"/>
      <c r="R3477" s="28"/>
      <c r="S3477" s="28"/>
      <c r="T3477" s="12"/>
      <c r="U3477" s="12"/>
      <c r="V3477" s="12"/>
    </row>
    <row r="3478" spans="1:22">
      <c r="A3478" s="26">
        <v>3438</v>
      </c>
      <c r="B3478" s="28">
        <v>0</v>
      </c>
      <c r="C3478" s="28">
        <v>1</v>
      </c>
      <c r="D3478" s="28">
        <v>0</v>
      </c>
      <c r="E3478" s="28">
        <v>0</v>
      </c>
      <c r="F3478" s="28">
        <v>0</v>
      </c>
      <c r="G3478" s="28">
        <v>0</v>
      </c>
      <c r="H3478" s="28">
        <v>0</v>
      </c>
      <c r="I3478" s="28">
        <v>0</v>
      </c>
      <c r="J3478" s="28">
        <v>0</v>
      </c>
      <c r="K3478" s="28"/>
      <c r="L3478" s="28"/>
      <c r="M3478" s="28"/>
      <c r="N3478" s="28"/>
      <c r="O3478" s="28"/>
      <c r="P3478" s="28"/>
      <c r="Q3478" s="28"/>
      <c r="R3478" s="28"/>
      <c r="S3478" s="28"/>
      <c r="T3478" s="12"/>
      <c r="U3478" s="12"/>
      <c r="V3478" s="12"/>
    </row>
    <row r="3479" spans="1:22">
      <c r="A3479" s="26">
        <v>3439</v>
      </c>
      <c r="B3479" s="28">
        <v>0</v>
      </c>
      <c r="C3479" s="28">
        <v>0</v>
      </c>
      <c r="D3479" s="28">
        <v>0</v>
      </c>
      <c r="E3479" s="28">
        <v>0</v>
      </c>
      <c r="F3479" s="28">
        <v>0</v>
      </c>
      <c r="G3479" s="28">
        <v>0</v>
      </c>
      <c r="H3479" s="28">
        <v>0</v>
      </c>
      <c r="I3479" s="28">
        <v>0</v>
      </c>
      <c r="J3479" s="28">
        <v>0</v>
      </c>
      <c r="K3479" s="28"/>
      <c r="L3479" s="28"/>
      <c r="M3479" s="28"/>
      <c r="N3479" s="28"/>
      <c r="O3479" s="28"/>
      <c r="P3479" s="28"/>
      <c r="Q3479" s="28"/>
      <c r="R3479" s="28"/>
      <c r="S3479" s="28"/>
      <c r="T3479" s="12"/>
      <c r="U3479" s="12"/>
      <c r="V3479" s="12"/>
    </row>
    <row r="3480" spans="1:22">
      <c r="A3480" s="26">
        <v>3440</v>
      </c>
      <c r="B3480" s="28">
        <v>0</v>
      </c>
      <c r="C3480" s="28">
        <v>0</v>
      </c>
      <c r="D3480" s="28">
        <v>0</v>
      </c>
      <c r="E3480" s="28">
        <v>0</v>
      </c>
      <c r="F3480" s="28">
        <v>0</v>
      </c>
      <c r="G3480" s="28">
        <v>0</v>
      </c>
      <c r="H3480" s="28">
        <v>0</v>
      </c>
      <c r="I3480" s="28">
        <v>0</v>
      </c>
      <c r="J3480" s="28">
        <v>0</v>
      </c>
      <c r="K3480" s="28"/>
      <c r="L3480" s="28"/>
      <c r="M3480" s="28"/>
      <c r="N3480" s="28"/>
      <c r="O3480" s="28"/>
      <c r="P3480" s="28"/>
      <c r="Q3480" s="28"/>
      <c r="R3480" s="28"/>
      <c r="S3480" s="28"/>
      <c r="T3480" s="12"/>
      <c r="U3480" s="12"/>
      <c r="V3480" s="12"/>
    </row>
    <row r="3481" spans="1:22">
      <c r="A3481" s="26">
        <v>3441</v>
      </c>
      <c r="B3481" s="28">
        <v>0</v>
      </c>
      <c r="C3481" s="28">
        <v>0</v>
      </c>
      <c r="D3481" s="28">
        <v>1</v>
      </c>
      <c r="E3481" s="28">
        <v>0</v>
      </c>
      <c r="F3481" s="28">
        <v>0</v>
      </c>
      <c r="G3481" s="28">
        <v>0</v>
      </c>
      <c r="H3481" s="28">
        <v>0</v>
      </c>
      <c r="I3481" s="28">
        <v>0</v>
      </c>
      <c r="J3481" s="28">
        <v>0</v>
      </c>
      <c r="K3481" s="28"/>
      <c r="L3481" s="28"/>
      <c r="M3481" s="28"/>
      <c r="N3481" s="28"/>
      <c r="O3481" s="28"/>
      <c r="P3481" s="28"/>
      <c r="Q3481" s="28"/>
      <c r="R3481" s="28"/>
      <c r="S3481" s="28"/>
      <c r="T3481" s="12"/>
      <c r="U3481" s="12"/>
      <c r="V3481" s="12"/>
    </row>
    <row r="3482" spans="1:22">
      <c r="A3482" s="26">
        <v>3442</v>
      </c>
      <c r="B3482" s="28">
        <v>0</v>
      </c>
      <c r="C3482" s="28">
        <v>0</v>
      </c>
      <c r="D3482" s="28">
        <v>0</v>
      </c>
      <c r="E3482" s="28">
        <v>0</v>
      </c>
      <c r="F3482" s="28">
        <v>0</v>
      </c>
      <c r="G3482" s="28">
        <v>0</v>
      </c>
      <c r="H3482" s="28">
        <v>0</v>
      </c>
      <c r="I3482" s="28">
        <v>0</v>
      </c>
      <c r="J3482" s="28">
        <v>0</v>
      </c>
      <c r="K3482" s="28"/>
      <c r="L3482" s="28"/>
      <c r="M3482" s="28"/>
      <c r="N3482" s="28"/>
      <c r="O3482" s="28"/>
      <c r="P3482" s="28"/>
      <c r="Q3482" s="28"/>
      <c r="R3482" s="28"/>
      <c r="S3482" s="28"/>
      <c r="T3482" s="12"/>
      <c r="U3482" s="12"/>
      <c r="V3482" s="12"/>
    </row>
    <row r="3483" spans="1:22">
      <c r="A3483" s="26">
        <v>3443</v>
      </c>
      <c r="B3483" s="28">
        <v>0</v>
      </c>
      <c r="C3483" s="28">
        <v>0</v>
      </c>
      <c r="D3483" s="28">
        <v>0</v>
      </c>
      <c r="E3483" s="28">
        <v>0</v>
      </c>
      <c r="F3483" s="28">
        <v>0</v>
      </c>
      <c r="G3483" s="28">
        <v>0</v>
      </c>
      <c r="H3483" s="28">
        <v>0</v>
      </c>
      <c r="I3483" s="28">
        <v>0</v>
      </c>
      <c r="J3483" s="28">
        <v>0</v>
      </c>
      <c r="K3483" s="28"/>
      <c r="L3483" s="28"/>
      <c r="M3483" s="28"/>
      <c r="N3483" s="28"/>
      <c r="O3483" s="28"/>
      <c r="P3483" s="28"/>
      <c r="Q3483" s="28"/>
      <c r="R3483" s="28"/>
      <c r="S3483" s="28"/>
      <c r="T3483" s="12"/>
      <c r="U3483" s="12"/>
      <c r="V3483" s="12"/>
    </row>
    <row r="3484" spans="1:22">
      <c r="A3484" s="26">
        <v>3444</v>
      </c>
      <c r="B3484" s="28">
        <v>0</v>
      </c>
      <c r="C3484" s="28">
        <v>0</v>
      </c>
      <c r="D3484" s="28">
        <v>0</v>
      </c>
      <c r="E3484" s="28">
        <v>0</v>
      </c>
      <c r="F3484" s="28">
        <v>0</v>
      </c>
      <c r="G3484" s="28">
        <v>0</v>
      </c>
      <c r="H3484" s="28">
        <v>0</v>
      </c>
      <c r="I3484" s="28">
        <v>0</v>
      </c>
      <c r="J3484" s="28">
        <v>0</v>
      </c>
      <c r="K3484" s="28"/>
      <c r="L3484" s="28"/>
      <c r="M3484" s="28"/>
      <c r="N3484" s="28"/>
      <c r="O3484" s="28"/>
      <c r="P3484" s="28"/>
      <c r="Q3484" s="28"/>
      <c r="R3484" s="28"/>
      <c r="S3484" s="28"/>
      <c r="T3484" s="12"/>
      <c r="U3484" s="12"/>
      <c r="V3484" s="12"/>
    </row>
    <row r="3485" spans="1:22">
      <c r="A3485" s="26">
        <v>3445</v>
      </c>
      <c r="B3485" s="28">
        <v>0</v>
      </c>
      <c r="C3485" s="28">
        <v>0</v>
      </c>
      <c r="D3485" s="28">
        <v>0</v>
      </c>
      <c r="E3485" s="28">
        <v>0</v>
      </c>
      <c r="F3485" s="28">
        <v>0</v>
      </c>
      <c r="G3485" s="28">
        <v>0</v>
      </c>
      <c r="H3485" s="28">
        <v>0</v>
      </c>
      <c r="I3485" s="28">
        <v>0</v>
      </c>
      <c r="J3485" s="28">
        <v>0</v>
      </c>
      <c r="K3485" s="28"/>
      <c r="L3485" s="28"/>
      <c r="M3485" s="28"/>
      <c r="N3485" s="28"/>
      <c r="O3485" s="28"/>
      <c r="P3485" s="28"/>
      <c r="Q3485" s="28"/>
      <c r="R3485" s="28"/>
      <c r="S3485" s="28"/>
      <c r="T3485" s="12"/>
      <c r="U3485" s="12"/>
      <c r="V3485" s="12"/>
    </row>
    <row r="3486" spans="1:22">
      <c r="A3486" s="26">
        <v>3446</v>
      </c>
      <c r="B3486" s="28">
        <v>0</v>
      </c>
      <c r="C3486" s="28">
        <v>0</v>
      </c>
      <c r="D3486" s="28">
        <v>0</v>
      </c>
      <c r="E3486" s="28">
        <v>0</v>
      </c>
      <c r="F3486" s="28">
        <v>0</v>
      </c>
      <c r="G3486" s="28">
        <v>0</v>
      </c>
      <c r="H3486" s="28">
        <v>0</v>
      </c>
      <c r="I3486" s="28">
        <v>0</v>
      </c>
      <c r="J3486" s="28">
        <v>0</v>
      </c>
      <c r="K3486" s="28"/>
      <c r="L3486" s="28"/>
      <c r="M3486" s="28"/>
      <c r="N3486" s="28"/>
      <c r="O3486" s="28"/>
      <c r="P3486" s="28"/>
      <c r="Q3486" s="28"/>
      <c r="R3486" s="28"/>
      <c r="S3486" s="28"/>
      <c r="T3486" s="12"/>
      <c r="U3486" s="12"/>
      <c r="V3486" s="12"/>
    </row>
    <row r="3487" spans="1:22">
      <c r="A3487" s="26">
        <v>3447</v>
      </c>
      <c r="B3487" s="28">
        <v>0</v>
      </c>
      <c r="C3487" s="28">
        <v>0</v>
      </c>
      <c r="D3487" s="28">
        <v>0</v>
      </c>
      <c r="E3487" s="28">
        <v>0</v>
      </c>
      <c r="F3487" s="28">
        <v>0</v>
      </c>
      <c r="G3487" s="28">
        <v>0</v>
      </c>
      <c r="H3487" s="28">
        <v>0</v>
      </c>
      <c r="I3487" s="28">
        <v>0</v>
      </c>
      <c r="J3487" s="28">
        <v>0</v>
      </c>
      <c r="K3487" s="28"/>
      <c r="L3487" s="28"/>
      <c r="M3487" s="28"/>
      <c r="N3487" s="28"/>
      <c r="O3487" s="28"/>
      <c r="P3487" s="28"/>
      <c r="Q3487" s="28"/>
      <c r="R3487" s="28"/>
      <c r="S3487" s="28"/>
      <c r="T3487" s="12"/>
      <c r="U3487" s="12"/>
      <c r="V3487" s="12"/>
    </row>
    <row r="3488" spans="1:22">
      <c r="A3488" s="26">
        <v>3448</v>
      </c>
      <c r="B3488" s="28">
        <v>0</v>
      </c>
      <c r="C3488" s="28">
        <v>0</v>
      </c>
      <c r="D3488" s="28">
        <v>0</v>
      </c>
      <c r="E3488" s="28">
        <v>0</v>
      </c>
      <c r="F3488" s="28">
        <v>0</v>
      </c>
      <c r="G3488" s="28">
        <v>0</v>
      </c>
      <c r="H3488" s="28">
        <v>0</v>
      </c>
      <c r="I3488" s="28">
        <v>0</v>
      </c>
      <c r="J3488" s="28">
        <v>0</v>
      </c>
      <c r="K3488" s="28"/>
      <c r="L3488" s="28"/>
      <c r="M3488" s="28"/>
      <c r="N3488" s="28"/>
      <c r="O3488" s="28"/>
      <c r="P3488" s="28"/>
      <c r="Q3488" s="28"/>
      <c r="R3488" s="28"/>
      <c r="S3488" s="28"/>
      <c r="T3488" s="12"/>
      <c r="U3488" s="12"/>
      <c r="V3488" s="12"/>
    </row>
    <row r="3489" spans="1:22">
      <c r="A3489" s="26">
        <v>3449</v>
      </c>
      <c r="B3489" s="28">
        <v>0</v>
      </c>
      <c r="C3489" s="28">
        <v>0</v>
      </c>
      <c r="D3489" s="28">
        <v>0</v>
      </c>
      <c r="E3489" s="28">
        <v>0</v>
      </c>
      <c r="F3489" s="28">
        <v>0</v>
      </c>
      <c r="G3489" s="28">
        <v>0</v>
      </c>
      <c r="H3489" s="28">
        <v>0</v>
      </c>
      <c r="I3489" s="28">
        <v>0</v>
      </c>
      <c r="J3489" s="28">
        <v>0</v>
      </c>
      <c r="K3489" s="28"/>
      <c r="L3489" s="28"/>
      <c r="M3489" s="28"/>
      <c r="N3489" s="28"/>
      <c r="O3489" s="28"/>
      <c r="P3489" s="28"/>
      <c r="Q3489" s="28"/>
      <c r="R3489" s="28"/>
      <c r="S3489" s="28"/>
      <c r="T3489" s="12"/>
      <c r="U3489" s="12"/>
      <c r="V3489" s="12"/>
    </row>
    <row r="3490" spans="1:22">
      <c r="A3490" s="26">
        <v>3450</v>
      </c>
      <c r="B3490" s="28">
        <v>0</v>
      </c>
      <c r="C3490" s="28">
        <v>0</v>
      </c>
      <c r="D3490" s="28">
        <v>0</v>
      </c>
      <c r="E3490" s="28">
        <v>0</v>
      </c>
      <c r="F3490" s="28">
        <v>0</v>
      </c>
      <c r="G3490" s="28">
        <v>0</v>
      </c>
      <c r="H3490" s="28">
        <v>0</v>
      </c>
      <c r="I3490" s="28">
        <v>0</v>
      </c>
      <c r="J3490" s="28">
        <v>0</v>
      </c>
      <c r="K3490" s="28"/>
      <c r="L3490" s="28"/>
      <c r="M3490" s="28"/>
      <c r="N3490" s="28"/>
      <c r="O3490" s="28"/>
      <c r="P3490" s="28"/>
      <c r="Q3490" s="28"/>
      <c r="R3490" s="28"/>
      <c r="S3490" s="28"/>
      <c r="T3490" s="12"/>
      <c r="U3490" s="12"/>
      <c r="V3490" s="12"/>
    </row>
    <row r="3491" spans="1:22">
      <c r="A3491" s="26">
        <v>3451</v>
      </c>
      <c r="B3491" s="28">
        <v>0</v>
      </c>
      <c r="C3491" s="28">
        <v>1</v>
      </c>
      <c r="D3491" s="28">
        <v>0</v>
      </c>
      <c r="E3491" s="28">
        <v>0</v>
      </c>
      <c r="F3491" s="28">
        <v>0</v>
      </c>
      <c r="G3491" s="28">
        <v>0</v>
      </c>
      <c r="H3491" s="28">
        <v>0</v>
      </c>
      <c r="I3491" s="28">
        <v>0</v>
      </c>
      <c r="J3491" s="28">
        <v>0</v>
      </c>
      <c r="K3491" s="28"/>
      <c r="L3491" s="28"/>
      <c r="M3491" s="28"/>
      <c r="N3491" s="28"/>
      <c r="O3491" s="28"/>
      <c r="P3491" s="28"/>
      <c r="Q3491" s="28"/>
      <c r="R3491" s="28"/>
      <c r="S3491" s="28"/>
      <c r="T3491" s="12"/>
      <c r="U3491" s="12"/>
      <c r="V3491" s="12"/>
    </row>
    <row r="3492" spans="1:22">
      <c r="A3492" s="26">
        <v>3452</v>
      </c>
      <c r="B3492" s="28">
        <v>0</v>
      </c>
      <c r="C3492" s="28">
        <v>0</v>
      </c>
      <c r="D3492" s="28">
        <v>0</v>
      </c>
      <c r="E3492" s="28">
        <v>0</v>
      </c>
      <c r="F3492" s="28">
        <v>0</v>
      </c>
      <c r="G3492" s="28">
        <v>0</v>
      </c>
      <c r="H3492" s="28">
        <v>0</v>
      </c>
      <c r="I3492" s="28">
        <v>0</v>
      </c>
      <c r="J3492" s="28">
        <v>0</v>
      </c>
      <c r="K3492" s="28"/>
      <c r="L3492" s="28"/>
      <c r="M3492" s="28"/>
      <c r="N3492" s="28"/>
      <c r="O3492" s="28"/>
      <c r="P3492" s="28"/>
      <c r="Q3492" s="28"/>
      <c r="R3492" s="28"/>
      <c r="S3492" s="28"/>
      <c r="T3492" s="12"/>
      <c r="U3492" s="12"/>
      <c r="V3492" s="12"/>
    </row>
    <row r="3493" spans="1:22">
      <c r="A3493" s="26">
        <v>3453</v>
      </c>
      <c r="B3493" s="28">
        <v>0</v>
      </c>
      <c r="C3493" s="28">
        <v>0</v>
      </c>
      <c r="D3493" s="28">
        <v>0</v>
      </c>
      <c r="E3493" s="28">
        <v>0</v>
      </c>
      <c r="F3493" s="28">
        <v>0</v>
      </c>
      <c r="G3493" s="28">
        <v>0</v>
      </c>
      <c r="H3493" s="28">
        <v>0</v>
      </c>
      <c r="I3493" s="28">
        <v>0</v>
      </c>
      <c r="J3493" s="28">
        <v>0</v>
      </c>
      <c r="K3493" s="28"/>
      <c r="L3493" s="28"/>
      <c r="M3493" s="28"/>
      <c r="N3493" s="28"/>
      <c r="O3493" s="28"/>
      <c r="P3493" s="28"/>
      <c r="Q3493" s="28"/>
      <c r="R3493" s="28"/>
      <c r="S3493" s="28"/>
      <c r="T3493" s="12"/>
      <c r="U3493" s="12"/>
      <c r="V3493" s="12"/>
    </row>
    <row r="3494" spans="1:22">
      <c r="A3494" s="26">
        <v>3454</v>
      </c>
      <c r="B3494" s="28">
        <v>0</v>
      </c>
      <c r="C3494" s="28">
        <v>0</v>
      </c>
      <c r="D3494" s="28">
        <v>0</v>
      </c>
      <c r="E3494" s="28">
        <v>0</v>
      </c>
      <c r="F3494" s="28">
        <v>0</v>
      </c>
      <c r="G3494" s="28">
        <v>0</v>
      </c>
      <c r="H3494" s="28">
        <v>0</v>
      </c>
      <c r="I3494" s="28">
        <v>0</v>
      </c>
      <c r="J3494" s="28">
        <v>0</v>
      </c>
      <c r="K3494" s="28"/>
      <c r="L3494" s="28"/>
      <c r="M3494" s="28"/>
      <c r="N3494" s="28"/>
      <c r="O3494" s="28"/>
      <c r="P3494" s="28"/>
      <c r="Q3494" s="28"/>
      <c r="R3494" s="28"/>
      <c r="S3494" s="28"/>
      <c r="T3494" s="12"/>
      <c r="U3494" s="12"/>
      <c r="V3494" s="12"/>
    </row>
    <row r="3495" spans="1:22">
      <c r="A3495" s="26">
        <v>3455</v>
      </c>
      <c r="B3495" s="28">
        <v>0</v>
      </c>
      <c r="C3495" s="28">
        <v>1</v>
      </c>
      <c r="D3495" s="28">
        <v>0</v>
      </c>
      <c r="E3495" s="28">
        <v>0</v>
      </c>
      <c r="F3495" s="28">
        <v>0</v>
      </c>
      <c r="G3495" s="28">
        <v>0</v>
      </c>
      <c r="H3495" s="28">
        <v>0</v>
      </c>
      <c r="I3495" s="28">
        <v>0</v>
      </c>
      <c r="J3495" s="28">
        <v>0</v>
      </c>
      <c r="K3495" s="28"/>
      <c r="L3495" s="28"/>
      <c r="M3495" s="28"/>
      <c r="N3495" s="28"/>
      <c r="O3495" s="28"/>
      <c r="P3495" s="28"/>
      <c r="Q3495" s="28"/>
      <c r="R3495" s="28"/>
      <c r="S3495" s="28"/>
      <c r="T3495" s="12"/>
      <c r="U3495" s="12"/>
      <c r="V3495" s="12"/>
    </row>
    <row r="3496" spans="1:22">
      <c r="A3496" s="26">
        <v>3456</v>
      </c>
      <c r="B3496" s="28">
        <v>1</v>
      </c>
      <c r="C3496" s="28">
        <v>0</v>
      </c>
      <c r="D3496" s="28">
        <v>0</v>
      </c>
      <c r="E3496" s="28">
        <v>0</v>
      </c>
      <c r="F3496" s="28">
        <v>0</v>
      </c>
      <c r="G3496" s="28">
        <v>0</v>
      </c>
      <c r="H3496" s="28">
        <v>0</v>
      </c>
      <c r="I3496" s="28">
        <v>0</v>
      </c>
      <c r="J3496" s="28">
        <v>0</v>
      </c>
      <c r="K3496" s="28"/>
      <c r="L3496" s="28"/>
      <c r="M3496" s="28"/>
      <c r="N3496" s="28"/>
      <c r="O3496" s="28"/>
      <c r="P3496" s="28"/>
      <c r="Q3496" s="28"/>
      <c r="R3496" s="28"/>
      <c r="S3496" s="28"/>
      <c r="T3496" s="12"/>
      <c r="U3496" s="12"/>
      <c r="V3496" s="12"/>
    </row>
    <row r="3497" spans="1:22">
      <c r="A3497" s="26">
        <v>3457</v>
      </c>
      <c r="B3497" s="28">
        <v>0</v>
      </c>
      <c r="C3497" s="28">
        <v>0</v>
      </c>
      <c r="D3497" s="28">
        <v>0</v>
      </c>
      <c r="E3497" s="28">
        <v>0</v>
      </c>
      <c r="F3497" s="28">
        <v>0</v>
      </c>
      <c r="G3497" s="28">
        <v>0</v>
      </c>
      <c r="H3497" s="28">
        <v>0</v>
      </c>
      <c r="I3497" s="28">
        <v>0</v>
      </c>
      <c r="J3497" s="28">
        <v>0</v>
      </c>
      <c r="K3497" s="28"/>
      <c r="L3497" s="28"/>
      <c r="M3497" s="28"/>
      <c r="N3497" s="28"/>
      <c r="O3497" s="28"/>
      <c r="P3497" s="28"/>
      <c r="Q3497" s="28"/>
      <c r="R3497" s="28"/>
      <c r="S3497" s="28"/>
      <c r="T3497" s="12"/>
      <c r="U3497" s="12"/>
      <c r="V3497" s="12"/>
    </row>
    <row r="3498" spans="1:22">
      <c r="A3498" s="26">
        <v>3458</v>
      </c>
      <c r="B3498" s="28">
        <v>0</v>
      </c>
      <c r="C3498" s="28">
        <v>0</v>
      </c>
      <c r="D3498" s="28">
        <v>0</v>
      </c>
      <c r="E3498" s="28">
        <v>0</v>
      </c>
      <c r="F3498" s="28">
        <v>0</v>
      </c>
      <c r="G3498" s="28">
        <v>0</v>
      </c>
      <c r="H3498" s="28">
        <v>0</v>
      </c>
      <c r="I3498" s="28">
        <v>0</v>
      </c>
      <c r="J3498" s="28">
        <v>0</v>
      </c>
      <c r="K3498" s="28"/>
      <c r="L3498" s="28"/>
      <c r="M3498" s="28"/>
      <c r="N3498" s="28"/>
      <c r="O3498" s="28"/>
      <c r="P3498" s="28"/>
      <c r="Q3498" s="28"/>
      <c r="R3498" s="28"/>
      <c r="S3498" s="28"/>
      <c r="T3498" s="12"/>
      <c r="U3498" s="12"/>
      <c r="V3498" s="12"/>
    </row>
    <row r="3499" spans="1:22">
      <c r="A3499" s="26">
        <v>3459</v>
      </c>
      <c r="B3499" s="28">
        <v>0</v>
      </c>
      <c r="C3499" s="28">
        <v>0</v>
      </c>
      <c r="D3499" s="28">
        <v>0</v>
      </c>
      <c r="E3499" s="28">
        <v>0</v>
      </c>
      <c r="F3499" s="28">
        <v>0</v>
      </c>
      <c r="G3499" s="28">
        <v>0</v>
      </c>
      <c r="H3499" s="28">
        <v>0</v>
      </c>
      <c r="I3499" s="28">
        <v>0</v>
      </c>
      <c r="J3499" s="28">
        <v>0</v>
      </c>
      <c r="K3499" s="28"/>
      <c r="L3499" s="28"/>
      <c r="M3499" s="28"/>
      <c r="N3499" s="28"/>
      <c r="O3499" s="28"/>
      <c r="P3499" s="28"/>
      <c r="Q3499" s="28"/>
      <c r="R3499" s="28"/>
      <c r="S3499" s="28"/>
      <c r="T3499" s="12"/>
      <c r="U3499" s="12"/>
      <c r="V3499" s="12"/>
    </row>
    <row r="3500" spans="1:22">
      <c r="A3500" s="26">
        <v>3460</v>
      </c>
      <c r="B3500" s="28">
        <v>0</v>
      </c>
      <c r="C3500" s="28">
        <v>0</v>
      </c>
      <c r="D3500" s="28">
        <v>0</v>
      </c>
      <c r="E3500" s="28">
        <v>0</v>
      </c>
      <c r="F3500" s="28">
        <v>0</v>
      </c>
      <c r="G3500" s="28">
        <v>0</v>
      </c>
      <c r="H3500" s="28">
        <v>0</v>
      </c>
      <c r="I3500" s="28">
        <v>0</v>
      </c>
      <c r="J3500" s="28">
        <v>0</v>
      </c>
      <c r="K3500" s="28"/>
      <c r="L3500" s="28"/>
      <c r="M3500" s="28"/>
      <c r="N3500" s="28"/>
      <c r="O3500" s="28"/>
      <c r="P3500" s="28"/>
      <c r="Q3500" s="28"/>
      <c r="R3500" s="28"/>
      <c r="S3500" s="28"/>
      <c r="T3500" s="12"/>
      <c r="U3500" s="12"/>
      <c r="V3500" s="12"/>
    </row>
    <row r="3501" spans="1:22">
      <c r="A3501" s="26">
        <v>3461</v>
      </c>
      <c r="B3501" s="28">
        <v>0</v>
      </c>
      <c r="C3501" s="28">
        <v>0</v>
      </c>
      <c r="D3501" s="28">
        <v>0</v>
      </c>
      <c r="E3501" s="28">
        <v>0</v>
      </c>
      <c r="F3501" s="28">
        <v>0</v>
      </c>
      <c r="G3501" s="28">
        <v>0</v>
      </c>
      <c r="H3501" s="28">
        <v>0</v>
      </c>
      <c r="I3501" s="28">
        <v>0</v>
      </c>
      <c r="J3501" s="28">
        <v>0</v>
      </c>
      <c r="K3501" s="28"/>
      <c r="L3501" s="28"/>
      <c r="M3501" s="28"/>
      <c r="N3501" s="28"/>
      <c r="O3501" s="28"/>
      <c r="P3501" s="28"/>
      <c r="Q3501" s="28"/>
      <c r="R3501" s="28"/>
      <c r="S3501" s="28"/>
      <c r="T3501" s="12"/>
      <c r="U3501" s="12"/>
      <c r="V3501" s="12"/>
    </row>
    <row r="3502" spans="1:22">
      <c r="A3502" s="26">
        <v>3462</v>
      </c>
      <c r="B3502" s="28">
        <v>0</v>
      </c>
      <c r="C3502" s="28">
        <v>0</v>
      </c>
      <c r="D3502" s="28">
        <v>0</v>
      </c>
      <c r="E3502" s="28">
        <v>0</v>
      </c>
      <c r="F3502" s="28">
        <v>0</v>
      </c>
      <c r="G3502" s="28">
        <v>0</v>
      </c>
      <c r="H3502" s="28">
        <v>0</v>
      </c>
      <c r="I3502" s="28">
        <v>0</v>
      </c>
      <c r="J3502" s="28">
        <v>0</v>
      </c>
      <c r="K3502" s="28"/>
      <c r="L3502" s="28"/>
      <c r="M3502" s="28"/>
      <c r="N3502" s="28"/>
      <c r="O3502" s="28"/>
      <c r="P3502" s="28"/>
      <c r="Q3502" s="28"/>
      <c r="R3502" s="28"/>
      <c r="S3502" s="28"/>
      <c r="T3502" s="12"/>
      <c r="U3502" s="12"/>
      <c r="V3502" s="12"/>
    </row>
    <row r="3503" spans="1:22">
      <c r="A3503" s="26">
        <v>3463</v>
      </c>
      <c r="B3503" s="28">
        <v>0</v>
      </c>
      <c r="C3503" s="28">
        <v>0</v>
      </c>
      <c r="D3503" s="28">
        <v>0</v>
      </c>
      <c r="E3503" s="28">
        <v>0</v>
      </c>
      <c r="F3503" s="28">
        <v>0</v>
      </c>
      <c r="G3503" s="28">
        <v>0</v>
      </c>
      <c r="H3503" s="28">
        <v>0</v>
      </c>
      <c r="I3503" s="28">
        <v>0</v>
      </c>
      <c r="J3503" s="28">
        <v>0</v>
      </c>
      <c r="K3503" s="28"/>
      <c r="L3503" s="28"/>
      <c r="M3503" s="28"/>
      <c r="N3503" s="28"/>
      <c r="O3503" s="28"/>
      <c r="P3503" s="28"/>
      <c r="Q3503" s="28"/>
      <c r="R3503" s="28"/>
      <c r="S3503" s="28"/>
      <c r="T3503" s="12"/>
      <c r="U3503" s="12"/>
      <c r="V3503" s="12"/>
    </row>
    <row r="3504" spans="1:22">
      <c r="A3504" s="26">
        <v>3464</v>
      </c>
      <c r="B3504" s="28">
        <v>0</v>
      </c>
      <c r="C3504" s="28">
        <v>1</v>
      </c>
      <c r="D3504" s="28">
        <v>0</v>
      </c>
      <c r="E3504" s="28">
        <v>0</v>
      </c>
      <c r="F3504" s="28">
        <v>0</v>
      </c>
      <c r="G3504" s="28">
        <v>0</v>
      </c>
      <c r="H3504" s="28">
        <v>0</v>
      </c>
      <c r="I3504" s="28">
        <v>0</v>
      </c>
      <c r="J3504" s="28">
        <v>0</v>
      </c>
      <c r="K3504" s="28"/>
      <c r="L3504" s="28"/>
      <c r="M3504" s="28"/>
      <c r="N3504" s="28"/>
      <c r="O3504" s="28"/>
      <c r="P3504" s="28"/>
      <c r="Q3504" s="28"/>
      <c r="R3504" s="28"/>
      <c r="S3504" s="28"/>
      <c r="T3504" s="12"/>
      <c r="U3504" s="12"/>
      <c r="V3504" s="12"/>
    </row>
    <row r="3505" spans="1:22">
      <c r="A3505" s="26">
        <v>3465</v>
      </c>
      <c r="B3505" s="28">
        <v>0</v>
      </c>
      <c r="C3505" s="28">
        <v>0</v>
      </c>
      <c r="D3505" s="28">
        <v>0</v>
      </c>
      <c r="E3505" s="28">
        <v>0</v>
      </c>
      <c r="F3505" s="28">
        <v>0</v>
      </c>
      <c r="G3505" s="28">
        <v>0</v>
      </c>
      <c r="H3505" s="28">
        <v>0</v>
      </c>
      <c r="I3505" s="28">
        <v>0</v>
      </c>
      <c r="J3505" s="28">
        <v>0</v>
      </c>
      <c r="K3505" s="28"/>
      <c r="L3505" s="28"/>
      <c r="M3505" s="28"/>
      <c r="N3505" s="28"/>
      <c r="O3505" s="28"/>
      <c r="P3505" s="28"/>
      <c r="Q3505" s="28"/>
      <c r="R3505" s="28"/>
      <c r="S3505" s="28"/>
      <c r="T3505" s="12"/>
      <c r="U3505" s="12"/>
      <c r="V3505" s="12"/>
    </row>
    <row r="3506" spans="1:22">
      <c r="A3506" s="26">
        <v>3466</v>
      </c>
      <c r="B3506" s="28">
        <v>0</v>
      </c>
      <c r="C3506" s="28">
        <v>0</v>
      </c>
      <c r="D3506" s="28">
        <v>0</v>
      </c>
      <c r="E3506" s="28">
        <v>0</v>
      </c>
      <c r="F3506" s="28">
        <v>0</v>
      </c>
      <c r="G3506" s="28">
        <v>0</v>
      </c>
      <c r="H3506" s="28">
        <v>0</v>
      </c>
      <c r="I3506" s="28">
        <v>0</v>
      </c>
      <c r="J3506" s="28">
        <v>0</v>
      </c>
      <c r="K3506" s="28"/>
      <c r="L3506" s="28"/>
      <c r="M3506" s="28"/>
      <c r="N3506" s="28"/>
      <c r="O3506" s="28"/>
      <c r="P3506" s="28"/>
      <c r="Q3506" s="28"/>
      <c r="R3506" s="28"/>
      <c r="S3506" s="28"/>
      <c r="T3506" s="12"/>
      <c r="U3506" s="12"/>
      <c r="V3506" s="12"/>
    </row>
    <row r="3507" spans="1:22">
      <c r="A3507" s="26">
        <v>3467</v>
      </c>
      <c r="B3507" s="28">
        <v>0</v>
      </c>
      <c r="C3507" s="28">
        <v>0</v>
      </c>
      <c r="D3507" s="28">
        <v>0</v>
      </c>
      <c r="E3507" s="28">
        <v>0</v>
      </c>
      <c r="F3507" s="28">
        <v>0</v>
      </c>
      <c r="G3507" s="28">
        <v>0</v>
      </c>
      <c r="H3507" s="28">
        <v>0</v>
      </c>
      <c r="I3507" s="28">
        <v>0</v>
      </c>
      <c r="J3507" s="28">
        <v>0</v>
      </c>
      <c r="K3507" s="28"/>
      <c r="L3507" s="28"/>
      <c r="M3507" s="28"/>
      <c r="N3507" s="28"/>
      <c r="O3507" s="28"/>
      <c r="P3507" s="28"/>
      <c r="Q3507" s="28"/>
      <c r="R3507" s="28"/>
      <c r="S3507" s="28"/>
      <c r="T3507" s="12"/>
      <c r="U3507" s="12"/>
      <c r="V3507" s="12"/>
    </row>
    <row r="3508" spans="1:22">
      <c r="A3508" s="26">
        <v>3468</v>
      </c>
      <c r="B3508" s="28">
        <v>0</v>
      </c>
      <c r="C3508" s="28">
        <v>0</v>
      </c>
      <c r="D3508" s="28">
        <v>1</v>
      </c>
      <c r="E3508" s="28">
        <v>0</v>
      </c>
      <c r="F3508" s="28">
        <v>0</v>
      </c>
      <c r="G3508" s="28">
        <v>0</v>
      </c>
      <c r="H3508" s="28">
        <v>0</v>
      </c>
      <c r="I3508" s="28">
        <v>0</v>
      </c>
      <c r="J3508" s="28">
        <v>0</v>
      </c>
      <c r="K3508" s="28"/>
      <c r="L3508" s="28"/>
      <c r="M3508" s="28"/>
      <c r="N3508" s="28"/>
      <c r="O3508" s="28"/>
      <c r="P3508" s="28"/>
      <c r="Q3508" s="28"/>
      <c r="R3508" s="28"/>
      <c r="S3508" s="28"/>
      <c r="T3508" s="12"/>
      <c r="U3508" s="12"/>
      <c r="V3508" s="12"/>
    </row>
    <row r="3509" spans="1:22">
      <c r="A3509" s="26">
        <v>3469</v>
      </c>
      <c r="B3509" s="28">
        <v>0</v>
      </c>
      <c r="C3509" s="28">
        <v>0</v>
      </c>
      <c r="D3509" s="28">
        <v>0</v>
      </c>
      <c r="E3509" s="28">
        <v>0</v>
      </c>
      <c r="F3509" s="28">
        <v>0</v>
      </c>
      <c r="G3509" s="28">
        <v>0</v>
      </c>
      <c r="H3509" s="28">
        <v>0</v>
      </c>
      <c r="I3509" s="28">
        <v>0</v>
      </c>
      <c r="J3509" s="28">
        <v>0</v>
      </c>
      <c r="K3509" s="28"/>
      <c r="L3509" s="28"/>
      <c r="M3509" s="28"/>
      <c r="N3509" s="28"/>
      <c r="O3509" s="28"/>
      <c r="P3509" s="28"/>
      <c r="Q3509" s="28"/>
      <c r="R3509" s="28"/>
      <c r="S3509" s="28"/>
      <c r="T3509" s="12"/>
      <c r="U3509" s="12"/>
      <c r="V3509" s="12"/>
    </row>
    <row r="3510" spans="1:22">
      <c r="A3510" s="26">
        <v>3470</v>
      </c>
      <c r="B3510" s="28">
        <v>0</v>
      </c>
      <c r="C3510" s="28">
        <v>0</v>
      </c>
      <c r="D3510" s="28">
        <v>0</v>
      </c>
      <c r="E3510" s="28">
        <v>0</v>
      </c>
      <c r="F3510" s="28">
        <v>0</v>
      </c>
      <c r="G3510" s="28">
        <v>0</v>
      </c>
      <c r="H3510" s="28">
        <v>0</v>
      </c>
      <c r="I3510" s="28">
        <v>0</v>
      </c>
      <c r="J3510" s="28">
        <v>0</v>
      </c>
      <c r="K3510" s="28"/>
      <c r="L3510" s="28"/>
      <c r="M3510" s="28"/>
      <c r="N3510" s="28"/>
      <c r="O3510" s="28"/>
      <c r="P3510" s="28"/>
      <c r="Q3510" s="28"/>
      <c r="R3510" s="28"/>
      <c r="S3510" s="28"/>
      <c r="T3510" s="12"/>
      <c r="U3510" s="12"/>
      <c r="V3510" s="12"/>
    </row>
    <row r="3511" spans="1:22">
      <c r="A3511" s="26">
        <v>3471</v>
      </c>
      <c r="B3511" s="28">
        <v>0</v>
      </c>
      <c r="C3511" s="28">
        <v>0</v>
      </c>
      <c r="D3511" s="28">
        <v>0</v>
      </c>
      <c r="E3511" s="28">
        <v>0</v>
      </c>
      <c r="F3511" s="28">
        <v>0</v>
      </c>
      <c r="G3511" s="28">
        <v>0</v>
      </c>
      <c r="H3511" s="28">
        <v>0</v>
      </c>
      <c r="I3511" s="28">
        <v>0</v>
      </c>
      <c r="J3511" s="28">
        <v>0</v>
      </c>
      <c r="K3511" s="28"/>
      <c r="L3511" s="28"/>
      <c r="M3511" s="28"/>
      <c r="N3511" s="28"/>
      <c r="O3511" s="28"/>
      <c r="P3511" s="28"/>
      <c r="Q3511" s="28"/>
      <c r="R3511" s="28"/>
      <c r="S3511" s="28"/>
      <c r="T3511" s="12"/>
      <c r="U3511" s="12"/>
      <c r="V3511" s="12"/>
    </row>
    <row r="3512" spans="1:22">
      <c r="A3512" s="26">
        <v>3472</v>
      </c>
      <c r="B3512" s="28">
        <v>0</v>
      </c>
      <c r="C3512" s="28">
        <v>0</v>
      </c>
      <c r="D3512" s="28">
        <v>0</v>
      </c>
      <c r="E3512" s="28">
        <v>0</v>
      </c>
      <c r="F3512" s="28">
        <v>0</v>
      </c>
      <c r="G3512" s="28">
        <v>0</v>
      </c>
      <c r="H3512" s="28">
        <v>0</v>
      </c>
      <c r="I3512" s="28">
        <v>0</v>
      </c>
      <c r="J3512" s="28">
        <v>0</v>
      </c>
      <c r="K3512" s="28"/>
      <c r="L3512" s="28"/>
      <c r="M3512" s="28"/>
      <c r="N3512" s="28"/>
      <c r="O3512" s="28"/>
      <c r="P3512" s="28"/>
      <c r="Q3512" s="28"/>
      <c r="R3512" s="28"/>
      <c r="S3512" s="28"/>
      <c r="T3512" s="12"/>
      <c r="U3512" s="12"/>
      <c r="V3512" s="12"/>
    </row>
    <row r="3513" spans="1:22">
      <c r="A3513" s="26">
        <v>3473</v>
      </c>
      <c r="B3513" s="28">
        <v>0</v>
      </c>
      <c r="C3513" s="28">
        <v>0</v>
      </c>
      <c r="D3513" s="28">
        <v>0</v>
      </c>
      <c r="E3513" s="28">
        <v>0</v>
      </c>
      <c r="F3513" s="28">
        <v>0</v>
      </c>
      <c r="G3513" s="28">
        <v>0</v>
      </c>
      <c r="H3513" s="28">
        <v>0</v>
      </c>
      <c r="I3513" s="28">
        <v>0</v>
      </c>
      <c r="J3513" s="28">
        <v>0</v>
      </c>
      <c r="K3513" s="28"/>
      <c r="L3513" s="28"/>
      <c r="M3513" s="28"/>
      <c r="N3513" s="28"/>
      <c r="O3513" s="28"/>
      <c r="P3513" s="28"/>
      <c r="Q3513" s="28"/>
      <c r="R3513" s="28"/>
      <c r="S3513" s="28"/>
      <c r="T3513" s="12"/>
      <c r="U3513" s="12"/>
      <c r="V3513" s="12"/>
    </row>
    <row r="3514" spans="1:22">
      <c r="A3514" s="26">
        <v>3474</v>
      </c>
      <c r="B3514" s="28">
        <v>0</v>
      </c>
      <c r="C3514" s="28">
        <v>0</v>
      </c>
      <c r="D3514" s="28">
        <v>0</v>
      </c>
      <c r="E3514" s="28">
        <v>0</v>
      </c>
      <c r="F3514" s="28">
        <v>0</v>
      </c>
      <c r="G3514" s="28">
        <v>0</v>
      </c>
      <c r="H3514" s="28">
        <v>0</v>
      </c>
      <c r="I3514" s="28">
        <v>0</v>
      </c>
      <c r="J3514" s="28">
        <v>0</v>
      </c>
      <c r="K3514" s="28"/>
      <c r="L3514" s="28"/>
      <c r="M3514" s="28"/>
      <c r="N3514" s="28"/>
      <c r="O3514" s="28"/>
      <c r="P3514" s="28"/>
      <c r="Q3514" s="28"/>
      <c r="R3514" s="28"/>
      <c r="S3514" s="28"/>
      <c r="T3514" s="12"/>
      <c r="U3514" s="12"/>
      <c r="V3514" s="12"/>
    </row>
    <row r="3515" spans="1:22">
      <c r="A3515" s="26">
        <v>3475</v>
      </c>
      <c r="B3515" s="28">
        <v>0</v>
      </c>
      <c r="C3515" s="28">
        <v>0</v>
      </c>
      <c r="D3515" s="28">
        <v>0</v>
      </c>
      <c r="E3515" s="28">
        <v>0</v>
      </c>
      <c r="F3515" s="28">
        <v>0</v>
      </c>
      <c r="G3515" s="28">
        <v>0</v>
      </c>
      <c r="H3515" s="28">
        <v>0</v>
      </c>
      <c r="I3515" s="28">
        <v>0</v>
      </c>
      <c r="J3515" s="28">
        <v>0</v>
      </c>
      <c r="K3515" s="28"/>
      <c r="L3515" s="28"/>
      <c r="M3515" s="28"/>
      <c r="N3515" s="28"/>
      <c r="O3515" s="28"/>
      <c r="P3515" s="28"/>
      <c r="Q3515" s="28"/>
      <c r="R3515" s="28"/>
      <c r="S3515" s="28"/>
      <c r="T3515" s="12"/>
      <c r="U3515" s="12"/>
      <c r="V3515" s="12"/>
    </row>
    <row r="3516" spans="1:22">
      <c r="A3516" s="26">
        <v>3476</v>
      </c>
      <c r="B3516" s="28">
        <v>0</v>
      </c>
      <c r="C3516" s="28">
        <v>0</v>
      </c>
      <c r="D3516" s="28">
        <v>0</v>
      </c>
      <c r="E3516" s="28">
        <v>0</v>
      </c>
      <c r="F3516" s="28">
        <v>0</v>
      </c>
      <c r="G3516" s="28">
        <v>0</v>
      </c>
      <c r="H3516" s="28">
        <v>0</v>
      </c>
      <c r="I3516" s="28">
        <v>0</v>
      </c>
      <c r="J3516" s="28">
        <v>0</v>
      </c>
      <c r="K3516" s="28"/>
      <c r="L3516" s="28"/>
      <c r="M3516" s="28"/>
      <c r="N3516" s="28"/>
      <c r="O3516" s="28"/>
      <c r="P3516" s="28"/>
      <c r="Q3516" s="28"/>
      <c r="R3516" s="28"/>
      <c r="S3516" s="28"/>
      <c r="T3516" s="12"/>
      <c r="U3516" s="12"/>
      <c r="V3516" s="12"/>
    </row>
    <row r="3517" spans="1:22">
      <c r="A3517" s="26">
        <v>3477</v>
      </c>
      <c r="B3517" s="28">
        <v>0</v>
      </c>
      <c r="C3517" s="28">
        <v>0</v>
      </c>
      <c r="D3517" s="28">
        <v>0</v>
      </c>
      <c r="E3517" s="28">
        <v>0</v>
      </c>
      <c r="F3517" s="28">
        <v>0</v>
      </c>
      <c r="G3517" s="28">
        <v>0</v>
      </c>
      <c r="H3517" s="28">
        <v>0</v>
      </c>
      <c r="I3517" s="28">
        <v>0</v>
      </c>
      <c r="J3517" s="28">
        <v>0</v>
      </c>
      <c r="K3517" s="28"/>
      <c r="L3517" s="28"/>
      <c r="M3517" s="28"/>
      <c r="N3517" s="28"/>
      <c r="O3517" s="28"/>
      <c r="P3517" s="28"/>
      <c r="Q3517" s="28"/>
      <c r="R3517" s="28"/>
      <c r="S3517" s="28"/>
      <c r="T3517" s="12"/>
      <c r="U3517" s="12"/>
      <c r="V3517" s="12"/>
    </row>
    <row r="3518" spans="1:22">
      <c r="A3518" s="26">
        <v>3478</v>
      </c>
      <c r="B3518" s="28">
        <v>0</v>
      </c>
      <c r="C3518" s="28">
        <v>0</v>
      </c>
      <c r="D3518" s="28">
        <v>0</v>
      </c>
      <c r="E3518" s="28">
        <v>0</v>
      </c>
      <c r="F3518" s="28">
        <v>0</v>
      </c>
      <c r="G3518" s="28">
        <v>0</v>
      </c>
      <c r="H3518" s="28">
        <v>0</v>
      </c>
      <c r="I3518" s="28">
        <v>0</v>
      </c>
      <c r="J3518" s="28">
        <v>0</v>
      </c>
      <c r="K3518" s="28"/>
      <c r="L3518" s="28"/>
      <c r="M3518" s="28"/>
      <c r="N3518" s="28"/>
      <c r="O3518" s="28"/>
      <c r="P3518" s="28"/>
      <c r="Q3518" s="28"/>
      <c r="R3518" s="28"/>
      <c r="S3518" s="28"/>
      <c r="T3518" s="12"/>
      <c r="U3518" s="12"/>
      <c r="V3518" s="12"/>
    </row>
    <row r="3519" spans="1:22">
      <c r="A3519" s="26">
        <v>3479</v>
      </c>
      <c r="B3519" s="28">
        <v>0</v>
      </c>
      <c r="C3519" s="28">
        <v>0</v>
      </c>
      <c r="D3519" s="28">
        <v>0</v>
      </c>
      <c r="E3519" s="28">
        <v>0</v>
      </c>
      <c r="F3519" s="28">
        <v>0</v>
      </c>
      <c r="G3519" s="28">
        <v>0</v>
      </c>
      <c r="H3519" s="28">
        <v>0</v>
      </c>
      <c r="I3519" s="28">
        <v>0</v>
      </c>
      <c r="J3519" s="28">
        <v>0</v>
      </c>
      <c r="K3519" s="28"/>
      <c r="L3519" s="28"/>
      <c r="M3519" s="28"/>
      <c r="N3519" s="28"/>
      <c r="O3519" s="28"/>
      <c r="P3519" s="28"/>
      <c r="Q3519" s="28"/>
      <c r="R3519" s="28"/>
      <c r="S3519" s="28"/>
      <c r="T3519" s="12"/>
      <c r="U3519" s="12"/>
      <c r="V3519" s="12"/>
    </row>
    <row r="3520" spans="1:22">
      <c r="A3520" s="26">
        <v>3480</v>
      </c>
      <c r="B3520" s="28">
        <v>0</v>
      </c>
      <c r="C3520" s="28">
        <v>0</v>
      </c>
      <c r="D3520" s="28">
        <v>0</v>
      </c>
      <c r="E3520" s="28">
        <v>0</v>
      </c>
      <c r="F3520" s="28">
        <v>0</v>
      </c>
      <c r="G3520" s="28">
        <v>0</v>
      </c>
      <c r="H3520" s="28">
        <v>0</v>
      </c>
      <c r="I3520" s="28">
        <v>0</v>
      </c>
      <c r="J3520" s="28">
        <v>0</v>
      </c>
      <c r="K3520" s="28"/>
      <c r="L3520" s="28"/>
      <c r="M3520" s="28"/>
      <c r="N3520" s="28"/>
      <c r="O3520" s="28"/>
      <c r="P3520" s="28"/>
      <c r="Q3520" s="28"/>
      <c r="R3520" s="28"/>
      <c r="S3520" s="28"/>
      <c r="T3520" s="12"/>
      <c r="U3520" s="12"/>
      <c r="V3520" s="12"/>
    </row>
    <row r="3521" spans="1:22">
      <c r="A3521" s="26">
        <v>3481</v>
      </c>
      <c r="B3521" s="28">
        <v>0</v>
      </c>
      <c r="C3521" s="28">
        <v>0</v>
      </c>
      <c r="D3521" s="28">
        <v>0</v>
      </c>
      <c r="E3521" s="28">
        <v>0</v>
      </c>
      <c r="F3521" s="28">
        <v>0</v>
      </c>
      <c r="G3521" s="28">
        <v>0</v>
      </c>
      <c r="H3521" s="28">
        <v>0</v>
      </c>
      <c r="I3521" s="28">
        <v>0</v>
      </c>
      <c r="J3521" s="28">
        <v>0</v>
      </c>
      <c r="K3521" s="28"/>
      <c r="L3521" s="28"/>
      <c r="M3521" s="28"/>
      <c r="N3521" s="28"/>
      <c r="O3521" s="28"/>
      <c r="P3521" s="28"/>
      <c r="Q3521" s="28"/>
      <c r="R3521" s="28"/>
      <c r="S3521" s="28"/>
      <c r="T3521" s="12"/>
      <c r="U3521" s="12"/>
      <c r="V3521" s="12"/>
    </row>
    <row r="3522" spans="1:22">
      <c r="A3522" s="26">
        <v>3482</v>
      </c>
      <c r="B3522" s="28">
        <v>0</v>
      </c>
      <c r="C3522" s="28">
        <v>0</v>
      </c>
      <c r="D3522" s="28">
        <v>1</v>
      </c>
      <c r="E3522" s="28">
        <v>0</v>
      </c>
      <c r="F3522" s="28">
        <v>0</v>
      </c>
      <c r="G3522" s="28">
        <v>0</v>
      </c>
      <c r="H3522" s="28">
        <v>0</v>
      </c>
      <c r="I3522" s="28">
        <v>0</v>
      </c>
      <c r="J3522" s="28">
        <v>0</v>
      </c>
      <c r="K3522" s="28"/>
      <c r="L3522" s="28"/>
      <c r="M3522" s="28"/>
      <c r="N3522" s="28"/>
      <c r="O3522" s="28"/>
      <c r="P3522" s="28"/>
      <c r="Q3522" s="28"/>
      <c r="R3522" s="28"/>
      <c r="S3522" s="28"/>
      <c r="T3522" s="12"/>
      <c r="U3522" s="12"/>
      <c r="V3522" s="12"/>
    </row>
    <row r="3523" spans="1:22">
      <c r="A3523" s="26">
        <v>3483</v>
      </c>
      <c r="B3523" s="28">
        <v>0</v>
      </c>
      <c r="C3523" s="28">
        <v>0</v>
      </c>
      <c r="D3523" s="28">
        <v>0</v>
      </c>
      <c r="E3523" s="28">
        <v>0</v>
      </c>
      <c r="F3523" s="28">
        <v>0</v>
      </c>
      <c r="G3523" s="28">
        <v>0</v>
      </c>
      <c r="H3523" s="28">
        <v>0</v>
      </c>
      <c r="I3523" s="28">
        <v>0</v>
      </c>
      <c r="J3523" s="28">
        <v>0</v>
      </c>
      <c r="K3523" s="28"/>
      <c r="L3523" s="28"/>
      <c r="M3523" s="28"/>
      <c r="N3523" s="28"/>
      <c r="O3523" s="28"/>
      <c r="P3523" s="28"/>
      <c r="Q3523" s="28"/>
      <c r="R3523" s="28"/>
      <c r="S3523" s="28"/>
      <c r="T3523" s="12"/>
      <c r="U3523" s="12"/>
      <c r="V3523" s="12"/>
    </row>
    <row r="3524" spans="1:22">
      <c r="A3524" s="26">
        <v>3484</v>
      </c>
      <c r="B3524" s="28">
        <v>0</v>
      </c>
      <c r="C3524" s="28">
        <v>0</v>
      </c>
      <c r="D3524" s="28">
        <v>1</v>
      </c>
      <c r="E3524" s="28">
        <v>0</v>
      </c>
      <c r="F3524" s="28">
        <v>0</v>
      </c>
      <c r="G3524" s="28">
        <v>0</v>
      </c>
      <c r="H3524" s="28">
        <v>0</v>
      </c>
      <c r="I3524" s="28">
        <v>0</v>
      </c>
      <c r="J3524" s="28">
        <v>0</v>
      </c>
      <c r="K3524" s="28"/>
      <c r="L3524" s="28"/>
      <c r="M3524" s="28"/>
      <c r="N3524" s="28"/>
      <c r="O3524" s="28"/>
      <c r="P3524" s="28"/>
      <c r="Q3524" s="28"/>
      <c r="R3524" s="28"/>
      <c r="S3524" s="28"/>
      <c r="T3524" s="12"/>
      <c r="U3524" s="12"/>
      <c r="V3524" s="12"/>
    </row>
    <row r="3525" spans="1:22">
      <c r="A3525" s="26">
        <v>3485</v>
      </c>
      <c r="B3525" s="28">
        <v>0</v>
      </c>
      <c r="C3525" s="28">
        <v>0</v>
      </c>
      <c r="D3525" s="28">
        <v>0</v>
      </c>
      <c r="E3525" s="28">
        <v>0</v>
      </c>
      <c r="F3525" s="28">
        <v>0</v>
      </c>
      <c r="G3525" s="28">
        <v>0</v>
      </c>
      <c r="H3525" s="28">
        <v>0</v>
      </c>
      <c r="I3525" s="28">
        <v>0</v>
      </c>
      <c r="J3525" s="28">
        <v>0</v>
      </c>
      <c r="K3525" s="28"/>
      <c r="L3525" s="28"/>
      <c r="M3525" s="28"/>
      <c r="N3525" s="28"/>
      <c r="O3525" s="28"/>
      <c r="P3525" s="28"/>
      <c r="Q3525" s="28"/>
      <c r="R3525" s="28"/>
      <c r="S3525" s="28"/>
      <c r="T3525" s="12"/>
      <c r="U3525" s="12"/>
      <c r="V3525" s="12"/>
    </row>
    <row r="3526" spans="1:22">
      <c r="A3526" s="26">
        <v>3486</v>
      </c>
      <c r="B3526" s="28">
        <v>0</v>
      </c>
      <c r="C3526" s="28">
        <v>0</v>
      </c>
      <c r="D3526" s="28">
        <v>0</v>
      </c>
      <c r="E3526" s="28">
        <v>0</v>
      </c>
      <c r="F3526" s="28">
        <v>0</v>
      </c>
      <c r="G3526" s="28">
        <v>0</v>
      </c>
      <c r="H3526" s="28">
        <v>0</v>
      </c>
      <c r="I3526" s="28">
        <v>0</v>
      </c>
      <c r="J3526" s="28">
        <v>0</v>
      </c>
      <c r="K3526" s="28"/>
      <c r="L3526" s="28"/>
      <c r="M3526" s="28"/>
      <c r="N3526" s="28"/>
      <c r="O3526" s="28"/>
      <c r="P3526" s="28"/>
      <c r="Q3526" s="28"/>
      <c r="R3526" s="28"/>
      <c r="S3526" s="28"/>
      <c r="T3526" s="12"/>
      <c r="U3526" s="12"/>
      <c r="V3526" s="12"/>
    </row>
    <row r="3527" spans="1:22">
      <c r="A3527" s="26">
        <v>3487</v>
      </c>
      <c r="B3527" s="28">
        <v>0</v>
      </c>
      <c r="C3527" s="28">
        <v>0</v>
      </c>
      <c r="D3527" s="28">
        <v>0</v>
      </c>
      <c r="E3527" s="28">
        <v>0</v>
      </c>
      <c r="F3527" s="28">
        <v>0</v>
      </c>
      <c r="G3527" s="28">
        <v>0</v>
      </c>
      <c r="H3527" s="28">
        <v>0</v>
      </c>
      <c r="I3527" s="28">
        <v>0</v>
      </c>
      <c r="J3527" s="28">
        <v>0</v>
      </c>
      <c r="K3527" s="28"/>
      <c r="L3527" s="28"/>
      <c r="M3527" s="28"/>
      <c r="N3527" s="28"/>
      <c r="O3527" s="28"/>
      <c r="P3527" s="28"/>
      <c r="Q3527" s="28"/>
      <c r="R3527" s="28"/>
      <c r="S3527" s="28"/>
      <c r="T3527" s="12"/>
      <c r="U3527" s="12"/>
      <c r="V3527" s="12"/>
    </row>
    <row r="3528" spans="1:22">
      <c r="A3528" s="26">
        <v>3488</v>
      </c>
      <c r="B3528" s="28">
        <v>0</v>
      </c>
      <c r="C3528" s="28">
        <v>0</v>
      </c>
      <c r="D3528" s="28">
        <v>0</v>
      </c>
      <c r="E3528" s="28">
        <v>0</v>
      </c>
      <c r="F3528" s="28">
        <v>0</v>
      </c>
      <c r="G3528" s="28">
        <v>0</v>
      </c>
      <c r="H3528" s="28">
        <v>0</v>
      </c>
      <c r="I3528" s="28">
        <v>0</v>
      </c>
      <c r="J3528" s="28">
        <v>0</v>
      </c>
      <c r="K3528" s="28"/>
      <c r="L3528" s="28"/>
      <c r="M3528" s="28"/>
      <c r="N3528" s="28"/>
      <c r="O3528" s="28"/>
      <c r="P3528" s="28"/>
      <c r="Q3528" s="28"/>
      <c r="R3528" s="28"/>
      <c r="S3528" s="28"/>
      <c r="T3528" s="12"/>
      <c r="U3528" s="12"/>
      <c r="V3528" s="12"/>
    </row>
    <row r="3529" spans="1:22">
      <c r="A3529" s="26">
        <v>3489</v>
      </c>
      <c r="B3529" s="28">
        <v>0</v>
      </c>
      <c r="C3529" s="28">
        <v>0</v>
      </c>
      <c r="D3529" s="28">
        <v>0</v>
      </c>
      <c r="E3529" s="28">
        <v>0</v>
      </c>
      <c r="F3529" s="28">
        <v>0</v>
      </c>
      <c r="G3529" s="28">
        <v>0</v>
      </c>
      <c r="H3529" s="28">
        <v>0</v>
      </c>
      <c r="I3529" s="28">
        <v>0</v>
      </c>
      <c r="J3529" s="28">
        <v>0</v>
      </c>
      <c r="K3529" s="28"/>
      <c r="L3529" s="28"/>
      <c r="M3529" s="28"/>
      <c r="N3529" s="28"/>
      <c r="O3529" s="28"/>
      <c r="P3529" s="28"/>
      <c r="Q3529" s="28"/>
      <c r="R3529" s="28"/>
      <c r="S3529" s="28"/>
      <c r="T3529" s="12"/>
      <c r="U3529" s="12"/>
      <c r="V3529" s="12"/>
    </row>
    <row r="3530" spans="1:22">
      <c r="A3530" s="26">
        <v>3490</v>
      </c>
      <c r="B3530" s="28">
        <v>0</v>
      </c>
      <c r="C3530" s="28">
        <v>0</v>
      </c>
      <c r="D3530" s="28">
        <v>0</v>
      </c>
      <c r="E3530" s="28">
        <v>0</v>
      </c>
      <c r="F3530" s="28">
        <v>0</v>
      </c>
      <c r="G3530" s="28">
        <v>0</v>
      </c>
      <c r="H3530" s="28">
        <v>0</v>
      </c>
      <c r="I3530" s="28">
        <v>0</v>
      </c>
      <c r="J3530" s="28">
        <v>0</v>
      </c>
      <c r="K3530" s="28"/>
      <c r="L3530" s="28"/>
      <c r="M3530" s="28"/>
      <c r="N3530" s="28"/>
      <c r="O3530" s="28"/>
      <c r="P3530" s="28"/>
      <c r="Q3530" s="28"/>
      <c r="R3530" s="28"/>
      <c r="S3530" s="28"/>
      <c r="T3530" s="12"/>
      <c r="U3530" s="12"/>
      <c r="V3530" s="12"/>
    </row>
    <row r="3531" spans="1:22">
      <c r="A3531" s="26">
        <v>3491</v>
      </c>
      <c r="B3531" s="28">
        <v>0</v>
      </c>
      <c r="C3531" s="28">
        <v>0</v>
      </c>
      <c r="D3531" s="28">
        <v>0</v>
      </c>
      <c r="E3531" s="28">
        <v>0</v>
      </c>
      <c r="F3531" s="28">
        <v>0</v>
      </c>
      <c r="G3531" s="28">
        <v>0</v>
      </c>
      <c r="H3531" s="28">
        <v>0</v>
      </c>
      <c r="I3531" s="28">
        <v>0</v>
      </c>
      <c r="J3531" s="28">
        <v>0</v>
      </c>
      <c r="K3531" s="28"/>
      <c r="L3531" s="28"/>
      <c r="M3531" s="28"/>
      <c r="N3531" s="28"/>
      <c r="O3531" s="28"/>
      <c r="P3531" s="28"/>
      <c r="Q3531" s="28"/>
      <c r="R3531" s="28"/>
      <c r="S3531" s="28"/>
      <c r="T3531" s="12"/>
      <c r="U3531" s="12"/>
      <c r="V3531" s="12"/>
    </row>
    <row r="3532" spans="1:22">
      <c r="A3532" s="26">
        <v>3492</v>
      </c>
      <c r="B3532" s="28">
        <v>0</v>
      </c>
      <c r="C3532" s="28">
        <v>0</v>
      </c>
      <c r="D3532" s="28">
        <v>0</v>
      </c>
      <c r="E3532" s="28">
        <v>0</v>
      </c>
      <c r="F3532" s="28">
        <v>0</v>
      </c>
      <c r="G3532" s="28">
        <v>0</v>
      </c>
      <c r="H3532" s="28">
        <v>0</v>
      </c>
      <c r="I3532" s="28">
        <v>0</v>
      </c>
      <c r="J3532" s="28">
        <v>0</v>
      </c>
      <c r="K3532" s="28"/>
      <c r="L3532" s="28"/>
      <c r="M3532" s="28"/>
      <c r="N3532" s="28"/>
      <c r="O3532" s="28"/>
      <c r="P3532" s="28"/>
      <c r="Q3532" s="28"/>
      <c r="R3532" s="28"/>
      <c r="S3532" s="28"/>
      <c r="T3532" s="12"/>
      <c r="U3532" s="12"/>
      <c r="V3532" s="12"/>
    </row>
    <row r="3533" spans="1:22">
      <c r="A3533" s="26">
        <v>3493</v>
      </c>
      <c r="B3533" s="28">
        <v>0</v>
      </c>
      <c r="C3533" s="28">
        <v>0</v>
      </c>
      <c r="D3533" s="28">
        <v>0</v>
      </c>
      <c r="E3533" s="28">
        <v>0</v>
      </c>
      <c r="F3533" s="28">
        <v>0</v>
      </c>
      <c r="G3533" s="28">
        <v>0</v>
      </c>
      <c r="H3533" s="28">
        <v>0</v>
      </c>
      <c r="I3533" s="28">
        <v>0</v>
      </c>
      <c r="J3533" s="28">
        <v>0</v>
      </c>
      <c r="K3533" s="28"/>
      <c r="L3533" s="28"/>
      <c r="M3533" s="28"/>
      <c r="N3533" s="28"/>
      <c r="O3533" s="28"/>
      <c r="P3533" s="28"/>
      <c r="Q3533" s="28"/>
      <c r="R3533" s="28"/>
      <c r="S3533" s="28"/>
      <c r="T3533" s="12"/>
      <c r="U3533" s="12"/>
      <c r="V3533" s="12"/>
    </row>
    <row r="3534" spans="1:22">
      <c r="A3534" s="26">
        <v>3494</v>
      </c>
      <c r="B3534" s="28">
        <v>0</v>
      </c>
      <c r="C3534" s="28">
        <v>0</v>
      </c>
      <c r="D3534" s="28">
        <v>0</v>
      </c>
      <c r="E3534" s="28">
        <v>0</v>
      </c>
      <c r="F3534" s="28">
        <v>0</v>
      </c>
      <c r="G3534" s="28">
        <v>0</v>
      </c>
      <c r="H3534" s="28">
        <v>0</v>
      </c>
      <c r="I3534" s="28">
        <v>0</v>
      </c>
      <c r="J3534" s="28">
        <v>0</v>
      </c>
      <c r="K3534" s="28"/>
      <c r="L3534" s="28"/>
      <c r="M3534" s="28"/>
      <c r="N3534" s="28"/>
      <c r="O3534" s="28"/>
      <c r="P3534" s="28"/>
      <c r="Q3534" s="28"/>
      <c r="R3534" s="28"/>
      <c r="S3534" s="28"/>
      <c r="T3534" s="12"/>
      <c r="U3534" s="12"/>
      <c r="V3534" s="12"/>
    </row>
    <row r="3535" spans="1:22">
      <c r="A3535" s="26">
        <v>3495</v>
      </c>
      <c r="B3535" s="28">
        <v>0</v>
      </c>
      <c r="C3535" s="28">
        <v>0</v>
      </c>
      <c r="D3535" s="28">
        <v>1</v>
      </c>
      <c r="E3535" s="28">
        <v>0</v>
      </c>
      <c r="F3535" s="28">
        <v>0</v>
      </c>
      <c r="G3535" s="28">
        <v>0</v>
      </c>
      <c r="H3535" s="28">
        <v>0</v>
      </c>
      <c r="I3535" s="28">
        <v>0</v>
      </c>
      <c r="J3535" s="28">
        <v>0</v>
      </c>
      <c r="K3535" s="28"/>
      <c r="L3535" s="28"/>
      <c r="M3535" s="28"/>
      <c r="N3535" s="28"/>
      <c r="O3535" s="28"/>
      <c r="P3535" s="28"/>
      <c r="Q3535" s="28"/>
      <c r="R3535" s="28"/>
      <c r="S3535" s="28"/>
      <c r="T3535" s="12"/>
      <c r="U3535" s="12"/>
      <c r="V3535" s="12"/>
    </row>
    <row r="3536" spans="1:22">
      <c r="A3536" s="26">
        <v>3496</v>
      </c>
      <c r="B3536" s="28">
        <v>0</v>
      </c>
      <c r="C3536" s="28">
        <v>0</v>
      </c>
      <c r="D3536" s="28">
        <v>0</v>
      </c>
      <c r="E3536" s="28">
        <v>0</v>
      </c>
      <c r="F3536" s="28">
        <v>0</v>
      </c>
      <c r="G3536" s="28">
        <v>0</v>
      </c>
      <c r="H3536" s="28">
        <v>0</v>
      </c>
      <c r="I3536" s="28">
        <v>0</v>
      </c>
      <c r="J3536" s="28">
        <v>0</v>
      </c>
      <c r="K3536" s="28"/>
      <c r="L3536" s="28"/>
      <c r="M3536" s="28"/>
      <c r="N3536" s="28"/>
      <c r="O3536" s="28"/>
      <c r="P3536" s="28"/>
      <c r="Q3536" s="28"/>
      <c r="R3536" s="28"/>
      <c r="S3536" s="28"/>
      <c r="T3536" s="12"/>
      <c r="U3536" s="12"/>
      <c r="V3536" s="12"/>
    </row>
    <row r="3537" spans="1:22">
      <c r="A3537" s="26">
        <v>3497</v>
      </c>
      <c r="B3537" s="28">
        <v>0</v>
      </c>
      <c r="C3537" s="28">
        <v>0</v>
      </c>
      <c r="D3537" s="28">
        <v>0</v>
      </c>
      <c r="E3537" s="28">
        <v>0</v>
      </c>
      <c r="F3537" s="28">
        <v>0</v>
      </c>
      <c r="G3537" s="28">
        <v>0</v>
      </c>
      <c r="H3537" s="28">
        <v>0</v>
      </c>
      <c r="I3537" s="28">
        <v>0</v>
      </c>
      <c r="J3537" s="28">
        <v>0</v>
      </c>
      <c r="K3537" s="28"/>
      <c r="L3537" s="28"/>
      <c r="M3537" s="28"/>
      <c r="N3537" s="28"/>
      <c r="O3537" s="28"/>
      <c r="P3537" s="28"/>
      <c r="Q3537" s="28"/>
      <c r="R3537" s="28"/>
      <c r="S3537" s="28"/>
      <c r="T3537" s="12"/>
      <c r="U3537" s="12"/>
      <c r="V3537" s="12"/>
    </row>
    <row r="3538" spans="1:22">
      <c r="A3538" s="26">
        <v>3498</v>
      </c>
      <c r="B3538" s="28">
        <v>0</v>
      </c>
      <c r="C3538" s="28">
        <v>1</v>
      </c>
      <c r="D3538" s="28">
        <v>0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</v>
      </c>
      <c r="K3538" s="28"/>
      <c r="L3538" s="28"/>
      <c r="M3538" s="28"/>
      <c r="N3538" s="28"/>
      <c r="O3538" s="28"/>
      <c r="P3538" s="28"/>
      <c r="Q3538" s="28"/>
      <c r="R3538" s="28"/>
      <c r="S3538" s="28"/>
      <c r="T3538" s="12"/>
      <c r="U3538" s="12"/>
      <c r="V3538" s="12"/>
    </row>
    <row r="3539" spans="1:22">
      <c r="A3539" s="26">
        <v>3499</v>
      </c>
      <c r="B3539" s="28">
        <v>0</v>
      </c>
      <c r="C3539" s="28">
        <v>0</v>
      </c>
      <c r="D3539" s="28">
        <v>0</v>
      </c>
      <c r="E3539" s="28">
        <v>0</v>
      </c>
      <c r="F3539" s="28">
        <v>0</v>
      </c>
      <c r="G3539" s="28">
        <v>0</v>
      </c>
      <c r="H3539" s="28">
        <v>0</v>
      </c>
      <c r="I3539" s="28">
        <v>0</v>
      </c>
      <c r="J3539" s="28">
        <v>0</v>
      </c>
      <c r="K3539" s="28"/>
      <c r="L3539" s="28"/>
      <c r="M3539" s="28"/>
      <c r="N3539" s="28"/>
      <c r="O3539" s="28"/>
      <c r="P3539" s="28"/>
      <c r="Q3539" s="28"/>
      <c r="R3539" s="28"/>
      <c r="S3539" s="28"/>
      <c r="T3539" s="12"/>
      <c r="U3539" s="12"/>
      <c r="V3539" s="12"/>
    </row>
    <row r="3540" spans="1:22">
      <c r="A3540" s="26">
        <v>3500</v>
      </c>
      <c r="B3540" s="28">
        <v>0</v>
      </c>
      <c r="C3540" s="28">
        <v>0</v>
      </c>
      <c r="D3540" s="28">
        <v>0</v>
      </c>
      <c r="E3540" s="28">
        <v>0</v>
      </c>
      <c r="F3540" s="28">
        <v>0</v>
      </c>
      <c r="G3540" s="28">
        <v>0</v>
      </c>
      <c r="H3540" s="28">
        <v>0</v>
      </c>
      <c r="I3540" s="28">
        <v>0</v>
      </c>
      <c r="J3540" s="28">
        <v>0</v>
      </c>
      <c r="K3540" s="28"/>
      <c r="L3540" s="28"/>
      <c r="M3540" s="28"/>
      <c r="N3540" s="28"/>
      <c r="O3540" s="28"/>
      <c r="P3540" s="28"/>
      <c r="Q3540" s="28"/>
      <c r="R3540" s="28"/>
      <c r="S3540" s="28"/>
      <c r="T3540" s="12"/>
      <c r="U3540" s="12"/>
      <c r="V3540" s="12"/>
    </row>
    <row r="3541" spans="1:22">
      <c r="A3541" s="26">
        <v>3501</v>
      </c>
      <c r="B3541" s="28">
        <v>0</v>
      </c>
      <c r="C3541" s="28">
        <v>0</v>
      </c>
      <c r="D3541" s="28">
        <v>0</v>
      </c>
      <c r="E3541" s="28">
        <v>0</v>
      </c>
      <c r="F3541" s="28">
        <v>0</v>
      </c>
      <c r="G3541" s="28">
        <v>0</v>
      </c>
      <c r="H3541" s="28">
        <v>0</v>
      </c>
      <c r="I3541" s="28">
        <v>0</v>
      </c>
      <c r="J3541" s="28">
        <v>0</v>
      </c>
      <c r="K3541" s="28"/>
      <c r="L3541" s="28"/>
      <c r="M3541" s="28"/>
      <c r="N3541" s="28"/>
      <c r="O3541" s="28"/>
      <c r="P3541" s="28"/>
      <c r="Q3541" s="28"/>
      <c r="R3541" s="28"/>
      <c r="S3541" s="28"/>
      <c r="T3541" s="12"/>
      <c r="U3541" s="12"/>
      <c r="V3541" s="12"/>
    </row>
    <row r="3542" spans="1:22">
      <c r="A3542" s="26">
        <v>3502</v>
      </c>
      <c r="B3542" s="28">
        <v>1</v>
      </c>
      <c r="C3542" s="28">
        <v>1</v>
      </c>
      <c r="D3542" s="28">
        <v>0</v>
      </c>
      <c r="E3542" s="28">
        <v>0</v>
      </c>
      <c r="F3542" s="28">
        <v>0</v>
      </c>
      <c r="G3542" s="28">
        <v>0</v>
      </c>
      <c r="H3542" s="28">
        <v>0</v>
      </c>
      <c r="I3542" s="28">
        <v>0</v>
      </c>
      <c r="J3542" s="28">
        <v>0</v>
      </c>
      <c r="K3542" s="28"/>
      <c r="L3542" s="28"/>
      <c r="M3542" s="28"/>
      <c r="N3542" s="28"/>
      <c r="O3542" s="28"/>
      <c r="P3542" s="28"/>
      <c r="Q3542" s="28"/>
      <c r="R3542" s="28"/>
      <c r="S3542" s="28"/>
      <c r="T3542" s="12"/>
      <c r="U3542" s="12"/>
      <c r="V3542" s="12"/>
    </row>
    <row r="3543" spans="1:22">
      <c r="A3543" s="26">
        <v>3503</v>
      </c>
      <c r="B3543" s="28">
        <v>0</v>
      </c>
      <c r="C3543" s="28">
        <v>0</v>
      </c>
      <c r="D3543" s="28">
        <v>0</v>
      </c>
      <c r="E3543" s="28">
        <v>0</v>
      </c>
      <c r="F3543" s="28">
        <v>0</v>
      </c>
      <c r="G3543" s="28">
        <v>0</v>
      </c>
      <c r="H3543" s="28">
        <v>0</v>
      </c>
      <c r="I3543" s="28">
        <v>0</v>
      </c>
      <c r="J3543" s="28">
        <v>0</v>
      </c>
      <c r="K3543" s="28"/>
      <c r="L3543" s="28"/>
      <c r="M3543" s="28"/>
      <c r="N3543" s="28"/>
      <c r="O3543" s="28"/>
      <c r="P3543" s="28"/>
      <c r="Q3543" s="28"/>
      <c r="R3543" s="28"/>
      <c r="S3543" s="28"/>
      <c r="T3543" s="12"/>
      <c r="U3543" s="12"/>
      <c r="V3543" s="12"/>
    </row>
    <row r="3544" spans="1:22">
      <c r="A3544" s="26">
        <v>3504</v>
      </c>
      <c r="B3544" s="28">
        <v>0</v>
      </c>
      <c r="C3544" s="28">
        <v>0</v>
      </c>
      <c r="D3544" s="28">
        <v>0</v>
      </c>
      <c r="E3544" s="28">
        <v>0</v>
      </c>
      <c r="F3544" s="28">
        <v>0</v>
      </c>
      <c r="G3544" s="28">
        <v>0</v>
      </c>
      <c r="H3544" s="28">
        <v>0</v>
      </c>
      <c r="I3544" s="28">
        <v>0</v>
      </c>
      <c r="J3544" s="28">
        <v>0</v>
      </c>
      <c r="K3544" s="28"/>
      <c r="L3544" s="28"/>
      <c r="M3544" s="28"/>
      <c r="N3544" s="28"/>
      <c r="O3544" s="28"/>
      <c r="P3544" s="28"/>
      <c r="Q3544" s="28"/>
      <c r="R3544" s="28"/>
      <c r="S3544" s="28"/>
      <c r="T3544" s="12"/>
      <c r="U3544" s="12"/>
      <c r="V3544" s="12"/>
    </row>
    <row r="3545" spans="1:22">
      <c r="A3545" s="26">
        <v>3505</v>
      </c>
      <c r="B3545" s="28">
        <v>0</v>
      </c>
      <c r="C3545" s="28">
        <v>0</v>
      </c>
      <c r="D3545" s="28">
        <v>0</v>
      </c>
      <c r="E3545" s="28">
        <v>0</v>
      </c>
      <c r="F3545" s="28">
        <v>0</v>
      </c>
      <c r="G3545" s="28">
        <v>0</v>
      </c>
      <c r="H3545" s="28">
        <v>0</v>
      </c>
      <c r="I3545" s="28">
        <v>0</v>
      </c>
      <c r="J3545" s="28">
        <v>0</v>
      </c>
      <c r="K3545" s="28"/>
      <c r="L3545" s="28"/>
      <c r="M3545" s="28"/>
      <c r="N3545" s="28"/>
      <c r="O3545" s="28"/>
      <c r="P3545" s="28"/>
      <c r="Q3545" s="28"/>
      <c r="R3545" s="28"/>
      <c r="S3545" s="28"/>
      <c r="T3545" s="12"/>
      <c r="U3545" s="12"/>
      <c r="V3545" s="12"/>
    </row>
    <row r="3546" spans="1:22">
      <c r="A3546" s="26">
        <v>3506</v>
      </c>
      <c r="B3546" s="28">
        <v>0</v>
      </c>
      <c r="C3546" s="28">
        <v>0</v>
      </c>
      <c r="D3546" s="28">
        <v>0</v>
      </c>
      <c r="E3546" s="28">
        <v>0</v>
      </c>
      <c r="F3546" s="28">
        <v>0</v>
      </c>
      <c r="G3546" s="28">
        <v>0</v>
      </c>
      <c r="H3546" s="28">
        <v>0</v>
      </c>
      <c r="I3546" s="28">
        <v>0</v>
      </c>
      <c r="J3546" s="28">
        <v>0</v>
      </c>
      <c r="K3546" s="28"/>
      <c r="L3546" s="28"/>
      <c r="M3546" s="28"/>
      <c r="N3546" s="28"/>
      <c r="O3546" s="28"/>
      <c r="P3546" s="28"/>
      <c r="Q3546" s="28"/>
      <c r="R3546" s="28"/>
      <c r="S3546" s="28"/>
      <c r="T3546" s="12"/>
      <c r="U3546" s="12"/>
      <c r="V3546" s="12"/>
    </row>
    <row r="3547" spans="1:22">
      <c r="A3547" s="26">
        <v>3507</v>
      </c>
      <c r="B3547" s="28">
        <v>0</v>
      </c>
      <c r="C3547" s="28">
        <v>0</v>
      </c>
      <c r="D3547" s="28">
        <v>0</v>
      </c>
      <c r="E3547" s="28">
        <v>0</v>
      </c>
      <c r="F3547" s="28">
        <v>0</v>
      </c>
      <c r="G3547" s="28">
        <v>0</v>
      </c>
      <c r="H3547" s="28">
        <v>0</v>
      </c>
      <c r="I3547" s="28">
        <v>0</v>
      </c>
      <c r="J3547" s="28">
        <v>0</v>
      </c>
      <c r="K3547" s="28"/>
      <c r="L3547" s="28"/>
      <c r="M3547" s="28"/>
      <c r="N3547" s="28"/>
      <c r="O3547" s="28"/>
      <c r="P3547" s="28"/>
      <c r="Q3547" s="28"/>
      <c r="R3547" s="28"/>
      <c r="S3547" s="28"/>
      <c r="T3547" s="12"/>
      <c r="U3547" s="12"/>
      <c r="V3547" s="12"/>
    </row>
    <row r="3548" spans="1:22">
      <c r="A3548" s="26">
        <v>3508</v>
      </c>
      <c r="B3548" s="28">
        <v>0</v>
      </c>
      <c r="C3548" s="28">
        <v>0</v>
      </c>
      <c r="D3548" s="28">
        <v>0</v>
      </c>
      <c r="E3548" s="28">
        <v>0</v>
      </c>
      <c r="F3548" s="28">
        <v>0</v>
      </c>
      <c r="G3548" s="28">
        <v>0</v>
      </c>
      <c r="H3548" s="28">
        <v>0</v>
      </c>
      <c r="I3548" s="28">
        <v>0</v>
      </c>
      <c r="J3548" s="28">
        <v>0</v>
      </c>
      <c r="K3548" s="28"/>
      <c r="L3548" s="28"/>
      <c r="M3548" s="28"/>
      <c r="N3548" s="28"/>
      <c r="O3548" s="28"/>
      <c r="P3548" s="28"/>
      <c r="Q3548" s="28"/>
      <c r="R3548" s="28"/>
      <c r="S3548" s="28"/>
      <c r="T3548" s="12"/>
      <c r="U3548" s="12"/>
      <c r="V3548" s="12"/>
    </row>
    <row r="3549" spans="1:22">
      <c r="A3549" s="26">
        <v>3509</v>
      </c>
      <c r="B3549" s="28">
        <v>0</v>
      </c>
      <c r="C3549" s="28">
        <v>0</v>
      </c>
      <c r="D3549" s="28">
        <v>0</v>
      </c>
      <c r="E3549" s="28">
        <v>0</v>
      </c>
      <c r="F3549" s="28">
        <v>0</v>
      </c>
      <c r="G3549" s="28">
        <v>0</v>
      </c>
      <c r="H3549" s="28">
        <v>0</v>
      </c>
      <c r="I3549" s="28">
        <v>0</v>
      </c>
      <c r="J3549" s="28">
        <v>0</v>
      </c>
      <c r="K3549" s="28"/>
      <c r="L3549" s="28"/>
      <c r="M3549" s="28"/>
      <c r="N3549" s="28"/>
      <c r="O3549" s="28"/>
      <c r="P3549" s="28"/>
      <c r="Q3549" s="28"/>
      <c r="R3549" s="28"/>
      <c r="S3549" s="28"/>
      <c r="T3549" s="12"/>
      <c r="U3549" s="12"/>
      <c r="V3549" s="12"/>
    </row>
    <row r="3550" spans="1:22">
      <c r="A3550" s="26">
        <v>3510</v>
      </c>
      <c r="B3550" s="28">
        <v>0</v>
      </c>
      <c r="C3550" s="28">
        <v>0</v>
      </c>
      <c r="D3550" s="28">
        <v>0</v>
      </c>
      <c r="E3550" s="28">
        <v>0</v>
      </c>
      <c r="F3550" s="28">
        <v>0</v>
      </c>
      <c r="G3550" s="28">
        <v>0</v>
      </c>
      <c r="H3550" s="28">
        <v>0</v>
      </c>
      <c r="I3550" s="28">
        <v>0</v>
      </c>
      <c r="J3550" s="28">
        <v>0</v>
      </c>
      <c r="K3550" s="28"/>
      <c r="L3550" s="28"/>
      <c r="M3550" s="28"/>
      <c r="N3550" s="28"/>
      <c r="O3550" s="28"/>
      <c r="P3550" s="28"/>
      <c r="Q3550" s="28"/>
      <c r="R3550" s="28"/>
      <c r="S3550" s="28"/>
      <c r="T3550" s="12"/>
      <c r="U3550" s="12"/>
      <c r="V3550" s="12"/>
    </row>
    <row r="3551" spans="1:22">
      <c r="A3551" s="26">
        <v>3511</v>
      </c>
      <c r="B3551" s="28">
        <v>0</v>
      </c>
      <c r="C3551" s="28">
        <v>0</v>
      </c>
      <c r="D3551" s="28">
        <v>0</v>
      </c>
      <c r="E3551" s="28">
        <v>0</v>
      </c>
      <c r="F3551" s="28">
        <v>0</v>
      </c>
      <c r="G3551" s="28">
        <v>0</v>
      </c>
      <c r="H3551" s="28">
        <v>0</v>
      </c>
      <c r="I3551" s="28">
        <v>0</v>
      </c>
      <c r="J3551" s="28">
        <v>0</v>
      </c>
      <c r="K3551" s="28"/>
      <c r="L3551" s="28"/>
      <c r="M3551" s="28"/>
      <c r="N3551" s="28"/>
      <c r="O3551" s="28"/>
      <c r="P3551" s="28"/>
      <c r="Q3551" s="28"/>
      <c r="R3551" s="28"/>
      <c r="S3551" s="28"/>
      <c r="T3551" s="12"/>
      <c r="U3551" s="12"/>
      <c r="V3551" s="12"/>
    </row>
    <row r="3552" spans="1:22">
      <c r="A3552" s="26">
        <v>3512</v>
      </c>
      <c r="B3552" s="28">
        <v>0</v>
      </c>
      <c r="C3552" s="28">
        <v>0</v>
      </c>
      <c r="D3552" s="28">
        <v>0</v>
      </c>
      <c r="E3552" s="28">
        <v>0</v>
      </c>
      <c r="F3552" s="28">
        <v>0</v>
      </c>
      <c r="G3552" s="28">
        <v>0</v>
      </c>
      <c r="H3552" s="28">
        <v>0</v>
      </c>
      <c r="I3552" s="28">
        <v>0</v>
      </c>
      <c r="J3552" s="28">
        <v>0</v>
      </c>
      <c r="K3552" s="28"/>
      <c r="L3552" s="28"/>
      <c r="M3552" s="28"/>
      <c r="N3552" s="28"/>
      <c r="O3552" s="28"/>
      <c r="P3552" s="28"/>
      <c r="Q3552" s="28"/>
      <c r="R3552" s="28"/>
      <c r="S3552" s="28"/>
      <c r="T3552" s="12"/>
      <c r="U3552" s="12"/>
      <c r="V3552" s="12"/>
    </row>
    <row r="3553" spans="1:22">
      <c r="A3553" s="26">
        <v>3513</v>
      </c>
      <c r="B3553" s="28">
        <v>0</v>
      </c>
      <c r="C3553" s="28">
        <v>0</v>
      </c>
      <c r="D3553" s="28">
        <v>0</v>
      </c>
      <c r="E3553" s="28">
        <v>0</v>
      </c>
      <c r="F3553" s="28">
        <v>0</v>
      </c>
      <c r="G3553" s="28">
        <v>0</v>
      </c>
      <c r="H3553" s="28">
        <v>0</v>
      </c>
      <c r="I3553" s="28">
        <v>0</v>
      </c>
      <c r="J3553" s="28">
        <v>0</v>
      </c>
      <c r="K3553" s="28"/>
      <c r="L3553" s="28"/>
      <c r="M3553" s="28"/>
      <c r="N3553" s="28"/>
      <c r="O3553" s="28"/>
      <c r="P3553" s="28"/>
      <c r="Q3553" s="28"/>
      <c r="R3553" s="28"/>
      <c r="S3553" s="28"/>
      <c r="T3553" s="12"/>
      <c r="U3553" s="12"/>
      <c r="V3553" s="12"/>
    </row>
    <row r="3554" spans="1:22">
      <c r="A3554" s="26">
        <v>3514</v>
      </c>
      <c r="B3554" s="28">
        <v>0</v>
      </c>
      <c r="C3554" s="28">
        <v>0</v>
      </c>
      <c r="D3554" s="28">
        <v>0</v>
      </c>
      <c r="E3554" s="28">
        <v>0</v>
      </c>
      <c r="F3554" s="28">
        <v>0</v>
      </c>
      <c r="G3554" s="28">
        <v>0</v>
      </c>
      <c r="H3554" s="28">
        <v>0</v>
      </c>
      <c r="I3554" s="28">
        <v>0</v>
      </c>
      <c r="J3554" s="28">
        <v>0</v>
      </c>
      <c r="K3554" s="28"/>
      <c r="L3554" s="28"/>
      <c r="M3554" s="28"/>
      <c r="N3554" s="28"/>
      <c r="O3554" s="28"/>
      <c r="P3554" s="28"/>
      <c r="Q3554" s="28"/>
      <c r="R3554" s="28"/>
      <c r="S3554" s="28"/>
      <c r="T3554" s="12"/>
      <c r="U3554" s="12"/>
      <c r="V3554" s="12"/>
    </row>
    <row r="3555" spans="1:22">
      <c r="A3555" s="26">
        <v>3515</v>
      </c>
      <c r="B3555" s="28">
        <v>0</v>
      </c>
      <c r="C3555" s="28">
        <v>0</v>
      </c>
      <c r="D3555" s="28">
        <v>0</v>
      </c>
      <c r="E3555" s="28">
        <v>0</v>
      </c>
      <c r="F3555" s="28">
        <v>0</v>
      </c>
      <c r="G3555" s="28">
        <v>0</v>
      </c>
      <c r="H3555" s="28">
        <v>0</v>
      </c>
      <c r="I3555" s="28">
        <v>0</v>
      </c>
      <c r="J3555" s="28">
        <v>0</v>
      </c>
      <c r="K3555" s="28"/>
      <c r="L3555" s="28"/>
      <c r="M3555" s="28"/>
      <c r="N3555" s="28"/>
      <c r="O3555" s="28"/>
      <c r="P3555" s="28"/>
      <c r="Q3555" s="28"/>
      <c r="R3555" s="28"/>
      <c r="S3555" s="28"/>
      <c r="T3555" s="12"/>
      <c r="U3555" s="12"/>
      <c r="V3555" s="12"/>
    </row>
    <row r="3556" spans="1:22">
      <c r="A3556" s="26">
        <v>3516</v>
      </c>
      <c r="B3556" s="28">
        <v>0</v>
      </c>
      <c r="C3556" s="28">
        <v>0</v>
      </c>
      <c r="D3556" s="28">
        <v>0</v>
      </c>
      <c r="E3556" s="28">
        <v>0</v>
      </c>
      <c r="F3556" s="28">
        <v>0</v>
      </c>
      <c r="G3556" s="28">
        <v>0</v>
      </c>
      <c r="H3556" s="28">
        <v>0</v>
      </c>
      <c r="I3556" s="28">
        <v>0</v>
      </c>
      <c r="J3556" s="28">
        <v>0</v>
      </c>
      <c r="K3556" s="28"/>
      <c r="L3556" s="28"/>
      <c r="M3556" s="28"/>
      <c r="N3556" s="28"/>
      <c r="O3556" s="28"/>
      <c r="P3556" s="28"/>
      <c r="Q3556" s="28"/>
      <c r="R3556" s="28"/>
      <c r="S3556" s="28"/>
      <c r="T3556" s="12"/>
      <c r="U3556" s="12"/>
      <c r="V3556" s="12"/>
    </row>
    <row r="3557" spans="1:22">
      <c r="A3557" s="26">
        <v>3517</v>
      </c>
      <c r="B3557" s="28">
        <v>1</v>
      </c>
      <c r="C3557" s="28">
        <v>1</v>
      </c>
      <c r="D3557" s="28">
        <v>0</v>
      </c>
      <c r="E3557" s="28">
        <v>0</v>
      </c>
      <c r="F3557" s="28">
        <v>0</v>
      </c>
      <c r="G3557" s="28">
        <v>0</v>
      </c>
      <c r="H3557" s="28">
        <v>0</v>
      </c>
      <c r="I3557" s="28">
        <v>0</v>
      </c>
      <c r="J3557" s="28">
        <v>0</v>
      </c>
      <c r="K3557" s="28"/>
      <c r="L3557" s="28"/>
      <c r="M3557" s="28"/>
      <c r="N3557" s="28"/>
      <c r="O3557" s="28"/>
      <c r="P3557" s="28"/>
      <c r="Q3557" s="28"/>
      <c r="R3557" s="28"/>
      <c r="S3557" s="28"/>
      <c r="T3557" s="12"/>
      <c r="U3557" s="12"/>
      <c r="V3557" s="12"/>
    </row>
    <row r="3558" spans="1:22">
      <c r="A3558" s="26">
        <v>3518</v>
      </c>
      <c r="B3558" s="28">
        <v>0</v>
      </c>
      <c r="C3558" s="28">
        <v>0</v>
      </c>
      <c r="D3558" s="28">
        <v>0</v>
      </c>
      <c r="E3558" s="28">
        <v>0</v>
      </c>
      <c r="F3558" s="28">
        <v>0</v>
      </c>
      <c r="G3558" s="28">
        <v>0</v>
      </c>
      <c r="H3558" s="28">
        <v>0</v>
      </c>
      <c r="I3558" s="28">
        <v>0</v>
      </c>
      <c r="J3558" s="28">
        <v>0</v>
      </c>
      <c r="K3558" s="28"/>
      <c r="L3558" s="28"/>
      <c r="M3558" s="28"/>
      <c r="N3558" s="28"/>
      <c r="O3558" s="28"/>
      <c r="P3558" s="28"/>
      <c r="Q3558" s="28"/>
      <c r="R3558" s="28"/>
      <c r="S3558" s="28"/>
      <c r="T3558" s="12"/>
      <c r="U3558" s="12"/>
      <c r="V3558" s="12"/>
    </row>
    <row r="3559" spans="1:22">
      <c r="A3559" s="26">
        <v>3519</v>
      </c>
      <c r="B3559" s="28">
        <v>0</v>
      </c>
      <c r="C3559" s="28">
        <v>0</v>
      </c>
      <c r="D3559" s="28">
        <v>0</v>
      </c>
      <c r="E3559" s="28">
        <v>0</v>
      </c>
      <c r="F3559" s="28">
        <v>0</v>
      </c>
      <c r="G3559" s="28">
        <v>0</v>
      </c>
      <c r="H3559" s="28">
        <v>0</v>
      </c>
      <c r="I3559" s="28">
        <v>0</v>
      </c>
      <c r="J3559" s="28">
        <v>0</v>
      </c>
      <c r="K3559" s="28"/>
      <c r="L3559" s="28"/>
      <c r="M3559" s="28"/>
      <c r="N3559" s="28"/>
      <c r="O3559" s="28"/>
      <c r="P3559" s="28"/>
      <c r="Q3559" s="28"/>
      <c r="R3559" s="28"/>
      <c r="S3559" s="28"/>
      <c r="T3559" s="12"/>
      <c r="U3559" s="12"/>
      <c r="V3559" s="12"/>
    </row>
    <row r="3560" spans="1:22">
      <c r="A3560" s="26">
        <v>3520</v>
      </c>
      <c r="B3560" s="28">
        <v>0</v>
      </c>
      <c r="C3560" s="28">
        <v>0</v>
      </c>
      <c r="D3560" s="28">
        <v>0</v>
      </c>
      <c r="E3560" s="28">
        <v>0</v>
      </c>
      <c r="F3560" s="28">
        <v>0</v>
      </c>
      <c r="G3560" s="28">
        <v>0</v>
      </c>
      <c r="H3560" s="28">
        <v>0</v>
      </c>
      <c r="I3560" s="28">
        <v>0</v>
      </c>
      <c r="J3560" s="28">
        <v>0</v>
      </c>
      <c r="K3560" s="28"/>
      <c r="L3560" s="28"/>
      <c r="M3560" s="28"/>
      <c r="N3560" s="28"/>
      <c r="O3560" s="28"/>
      <c r="P3560" s="28"/>
      <c r="Q3560" s="28"/>
      <c r="R3560" s="28"/>
      <c r="S3560" s="28"/>
      <c r="T3560" s="12"/>
      <c r="U3560" s="12"/>
      <c r="V3560" s="12"/>
    </row>
    <row r="3561" spans="1:22">
      <c r="A3561" s="26">
        <v>3521</v>
      </c>
      <c r="B3561" s="28">
        <v>0</v>
      </c>
      <c r="C3561" s="28">
        <v>0</v>
      </c>
      <c r="D3561" s="28">
        <v>0</v>
      </c>
      <c r="E3561" s="28">
        <v>0</v>
      </c>
      <c r="F3561" s="28">
        <v>0</v>
      </c>
      <c r="G3561" s="28">
        <v>0</v>
      </c>
      <c r="H3561" s="28">
        <v>0</v>
      </c>
      <c r="I3561" s="28">
        <v>0</v>
      </c>
      <c r="J3561" s="28">
        <v>0</v>
      </c>
      <c r="K3561" s="28"/>
      <c r="L3561" s="28"/>
      <c r="M3561" s="28"/>
      <c r="N3561" s="28"/>
      <c r="O3561" s="28"/>
      <c r="P3561" s="28"/>
      <c r="Q3561" s="28"/>
      <c r="R3561" s="28"/>
      <c r="S3561" s="28"/>
      <c r="T3561" s="12"/>
      <c r="U3561" s="12"/>
      <c r="V3561" s="12"/>
    </row>
    <row r="3562" spans="1:22">
      <c r="A3562" s="26">
        <v>3522</v>
      </c>
      <c r="B3562" s="28">
        <v>0</v>
      </c>
      <c r="C3562" s="28">
        <v>0</v>
      </c>
      <c r="D3562" s="28">
        <v>0</v>
      </c>
      <c r="E3562" s="28">
        <v>0</v>
      </c>
      <c r="F3562" s="28">
        <v>0</v>
      </c>
      <c r="G3562" s="28">
        <v>0</v>
      </c>
      <c r="H3562" s="28">
        <v>0</v>
      </c>
      <c r="I3562" s="28">
        <v>0</v>
      </c>
      <c r="J3562" s="28">
        <v>0</v>
      </c>
      <c r="K3562" s="28"/>
      <c r="L3562" s="28"/>
      <c r="M3562" s="28"/>
      <c r="N3562" s="28"/>
      <c r="O3562" s="28"/>
      <c r="P3562" s="28"/>
      <c r="Q3562" s="28"/>
      <c r="R3562" s="28"/>
      <c r="S3562" s="28"/>
      <c r="T3562" s="12"/>
      <c r="U3562" s="12"/>
      <c r="V3562" s="12"/>
    </row>
    <row r="3563" spans="1:22">
      <c r="A3563" s="26">
        <v>3523</v>
      </c>
      <c r="B3563" s="28">
        <v>0</v>
      </c>
      <c r="C3563" s="28">
        <v>0</v>
      </c>
      <c r="D3563" s="28">
        <v>0</v>
      </c>
      <c r="E3563" s="28">
        <v>0</v>
      </c>
      <c r="F3563" s="28">
        <v>0</v>
      </c>
      <c r="G3563" s="28">
        <v>0</v>
      </c>
      <c r="H3563" s="28">
        <v>0</v>
      </c>
      <c r="I3563" s="28">
        <v>0</v>
      </c>
      <c r="J3563" s="28">
        <v>0</v>
      </c>
      <c r="K3563" s="28"/>
      <c r="L3563" s="28"/>
      <c r="M3563" s="28"/>
      <c r="N3563" s="28"/>
      <c r="O3563" s="28"/>
      <c r="P3563" s="28"/>
      <c r="Q3563" s="28"/>
      <c r="R3563" s="28"/>
      <c r="S3563" s="28"/>
      <c r="T3563" s="12"/>
      <c r="U3563" s="12"/>
      <c r="V3563" s="12"/>
    </row>
    <row r="3564" spans="1:22">
      <c r="A3564" s="26">
        <v>3524</v>
      </c>
      <c r="B3564" s="28">
        <v>0</v>
      </c>
      <c r="C3564" s="28">
        <v>0</v>
      </c>
      <c r="D3564" s="28">
        <v>0</v>
      </c>
      <c r="E3564" s="28">
        <v>0</v>
      </c>
      <c r="F3564" s="28">
        <v>0</v>
      </c>
      <c r="G3564" s="28">
        <v>0</v>
      </c>
      <c r="H3564" s="28">
        <v>0</v>
      </c>
      <c r="I3564" s="28">
        <v>0</v>
      </c>
      <c r="J3564" s="28">
        <v>0</v>
      </c>
      <c r="K3564" s="28"/>
      <c r="L3564" s="28"/>
      <c r="M3564" s="28"/>
      <c r="N3564" s="28"/>
      <c r="O3564" s="28"/>
      <c r="P3564" s="28"/>
      <c r="Q3564" s="28"/>
      <c r="R3564" s="28"/>
      <c r="S3564" s="28"/>
      <c r="T3564" s="12"/>
      <c r="U3564" s="12"/>
      <c r="V3564" s="12"/>
    </row>
    <row r="3565" spans="1:22">
      <c r="A3565" s="26">
        <v>3525</v>
      </c>
      <c r="B3565" s="28">
        <v>0</v>
      </c>
      <c r="C3565" s="28">
        <v>0</v>
      </c>
      <c r="D3565" s="28">
        <v>0</v>
      </c>
      <c r="E3565" s="28">
        <v>0</v>
      </c>
      <c r="F3565" s="28">
        <v>0</v>
      </c>
      <c r="G3565" s="28">
        <v>0</v>
      </c>
      <c r="H3565" s="28">
        <v>0</v>
      </c>
      <c r="I3565" s="28">
        <v>0</v>
      </c>
      <c r="J3565" s="28">
        <v>0</v>
      </c>
      <c r="K3565" s="28"/>
      <c r="L3565" s="28"/>
      <c r="M3565" s="28"/>
      <c r="N3565" s="28"/>
      <c r="O3565" s="28"/>
      <c r="P3565" s="28"/>
      <c r="Q3565" s="28"/>
      <c r="R3565" s="28"/>
      <c r="S3565" s="28"/>
      <c r="T3565" s="12"/>
      <c r="U3565" s="12"/>
      <c r="V3565" s="12"/>
    </row>
    <row r="3566" spans="1:22">
      <c r="A3566" s="26">
        <v>3526</v>
      </c>
      <c r="B3566" s="28">
        <v>0</v>
      </c>
      <c r="C3566" s="28">
        <v>0</v>
      </c>
      <c r="D3566" s="28">
        <v>1</v>
      </c>
      <c r="E3566" s="28">
        <v>0</v>
      </c>
      <c r="F3566" s="28">
        <v>0</v>
      </c>
      <c r="G3566" s="28">
        <v>0</v>
      </c>
      <c r="H3566" s="28">
        <v>0</v>
      </c>
      <c r="I3566" s="28">
        <v>0</v>
      </c>
      <c r="J3566" s="28">
        <v>0</v>
      </c>
      <c r="K3566" s="28"/>
      <c r="L3566" s="28"/>
      <c r="M3566" s="28"/>
      <c r="N3566" s="28"/>
      <c r="O3566" s="28"/>
      <c r="P3566" s="28"/>
      <c r="Q3566" s="28"/>
      <c r="R3566" s="28"/>
      <c r="S3566" s="28"/>
      <c r="T3566" s="12"/>
      <c r="U3566" s="12"/>
      <c r="V3566" s="12"/>
    </row>
    <row r="3567" spans="1:22">
      <c r="A3567" s="26">
        <v>3527</v>
      </c>
      <c r="B3567" s="28">
        <v>0</v>
      </c>
      <c r="C3567" s="28">
        <v>0</v>
      </c>
      <c r="D3567" s="28">
        <v>0</v>
      </c>
      <c r="E3567" s="28">
        <v>0</v>
      </c>
      <c r="F3567" s="28">
        <v>0</v>
      </c>
      <c r="G3567" s="28">
        <v>0</v>
      </c>
      <c r="H3567" s="28">
        <v>0</v>
      </c>
      <c r="I3567" s="28">
        <v>0</v>
      </c>
      <c r="J3567" s="28">
        <v>0</v>
      </c>
      <c r="K3567" s="28"/>
      <c r="L3567" s="28"/>
      <c r="M3567" s="28"/>
      <c r="N3567" s="28"/>
      <c r="O3567" s="28"/>
      <c r="P3567" s="28"/>
      <c r="Q3567" s="28"/>
      <c r="R3567" s="28"/>
      <c r="S3567" s="28"/>
      <c r="T3567" s="12"/>
      <c r="U3567" s="12"/>
      <c r="V3567" s="12"/>
    </row>
    <row r="3568" spans="1:22">
      <c r="A3568" s="26">
        <v>3528</v>
      </c>
      <c r="B3568" s="28">
        <v>0</v>
      </c>
      <c r="C3568" s="28">
        <v>0</v>
      </c>
      <c r="D3568" s="28">
        <v>0</v>
      </c>
      <c r="E3568" s="28">
        <v>0</v>
      </c>
      <c r="F3568" s="28">
        <v>0</v>
      </c>
      <c r="G3568" s="28">
        <v>0</v>
      </c>
      <c r="H3568" s="28">
        <v>0</v>
      </c>
      <c r="I3568" s="28">
        <v>0</v>
      </c>
      <c r="J3568" s="28">
        <v>0</v>
      </c>
      <c r="K3568" s="28"/>
      <c r="L3568" s="28"/>
      <c r="M3568" s="28"/>
      <c r="N3568" s="28"/>
      <c r="O3568" s="28"/>
      <c r="P3568" s="28"/>
      <c r="Q3568" s="28"/>
      <c r="R3568" s="28"/>
      <c r="S3568" s="28"/>
      <c r="T3568" s="12"/>
      <c r="U3568" s="12"/>
      <c r="V3568" s="12"/>
    </row>
    <row r="3569" spans="1:22">
      <c r="A3569" s="26">
        <v>3529</v>
      </c>
      <c r="B3569" s="28">
        <v>0</v>
      </c>
      <c r="C3569" s="28">
        <v>0</v>
      </c>
      <c r="D3569" s="28">
        <v>0</v>
      </c>
      <c r="E3569" s="28">
        <v>0</v>
      </c>
      <c r="F3569" s="28">
        <v>0</v>
      </c>
      <c r="G3569" s="28">
        <v>0</v>
      </c>
      <c r="H3569" s="28">
        <v>0</v>
      </c>
      <c r="I3569" s="28">
        <v>0</v>
      </c>
      <c r="J3569" s="28">
        <v>0</v>
      </c>
      <c r="K3569" s="28"/>
      <c r="L3569" s="28"/>
      <c r="M3569" s="28"/>
      <c r="N3569" s="28"/>
      <c r="O3569" s="28"/>
      <c r="P3569" s="28"/>
      <c r="Q3569" s="28"/>
      <c r="R3569" s="28"/>
      <c r="S3569" s="28"/>
      <c r="T3569" s="12"/>
      <c r="U3569" s="12"/>
      <c r="V3569" s="12"/>
    </row>
    <row r="3570" spans="1:22">
      <c r="A3570" s="26">
        <v>3530</v>
      </c>
      <c r="B3570" s="28">
        <v>1</v>
      </c>
      <c r="C3570" s="28">
        <v>0</v>
      </c>
      <c r="D3570" s="28">
        <v>0</v>
      </c>
      <c r="E3570" s="28">
        <v>0</v>
      </c>
      <c r="F3570" s="28">
        <v>0</v>
      </c>
      <c r="G3570" s="28">
        <v>0</v>
      </c>
      <c r="H3570" s="28">
        <v>0</v>
      </c>
      <c r="I3570" s="28">
        <v>0</v>
      </c>
      <c r="J3570" s="28">
        <v>0</v>
      </c>
      <c r="K3570" s="28"/>
      <c r="L3570" s="28"/>
      <c r="M3570" s="28"/>
      <c r="N3570" s="28"/>
      <c r="O3570" s="28"/>
      <c r="P3570" s="28"/>
      <c r="Q3570" s="28"/>
      <c r="R3570" s="28"/>
      <c r="S3570" s="28"/>
      <c r="T3570" s="12"/>
      <c r="U3570" s="12"/>
      <c r="V3570" s="12"/>
    </row>
    <row r="3571" spans="1:22">
      <c r="A3571" s="26">
        <v>3531</v>
      </c>
      <c r="B3571" s="28">
        <v>0</v>
      </c>
      <c r="C3571" s="28">
        <v>0</v>
      </c>
      <c r="D3571" s="28">
        <v>0</v>
      </c>
      <c r="E3571" s="28">
        <v>0</v>
      </c>
      <c r="F3571" s="28">
        <v>0</v>
      </c>
      <c r="G3571" s="28">
        <v>0</v>
      </c>
      <c r="H3571" s="28">
        <v>0</v>
      </c>
      <c r="I3571" s="28">
        <v>0</v>
      </c>
      <c r="J3571" s="28">
        <v>0</v>
      </c>
      <c r="K3571" s="28"/>
      <c r="L3571" s="28"/>
      <c r="M3571" s="28"/>
      <c r="N3571" s="28"/>
      <c r="O3571" s="28"/>
      <c r="P3571" s="28"/>
      <c r="Q3571" s="28"/>
      <c r="R3571" s="28"/>
      <c r="S3571" s="28"/>
      <c r="T3571" s="12"/>
      <c r="U3571" s="12"/>
      <c r="V3571" s="12"/>
    </row>
    <row r="3572" spans="1:22">
      <c r="A3572" s="26">
        <v>3532</v>
      </c>
      <c r="B3572" s="28">
        <v>0</v>
      </c>
      <c r="C3572" s="28">
        <v>0</v>
      </c>
      <c r="D3572" s="28">
        <v>0</v>
      </c>
      <c r="E3572" s="28">
        <v>0</v>
      </c>
      <c r="F3572" s="28">
        <v>0</v>
      </c>
      <c r="G3572" s="28">
        <v>0</v>
      </c>
      <c r="H3572" s="28">
        <v>0</v>
      </c>
      <c r="I3572" s="28">
        <v>0</v>
      </c>
      <c r="J3572" s="28">
        <v>0</v>
      </c>
      <c r="K3572" s="28"/>
      <c r="L3572" s="28"/>
      <c r="M3572" s="28"/>
      <c r="N3572" s="28"/>
      <c r="O3572" s="28"/>
      <c r="P3572" s="28"/>
      <c r="Q3572" s="28"/>
      <c r="R3572" s="28"/>
      <c r="S3572" s="28"/>
      <c r="T3572" s="12"/>
      <c r="U3572" s="12"/>
      <c r="V3572" s="12"/>
    </row>
    <row r="3573" spans="1:22">
      <c r="A3573" s="26">
        <v>3533</v>
      </c>
      <c r="B3573" s="28">
        <v>0</v>
      </c>
      <c r="C3573" s="28">
        <v>0</v>
      </c>
      <c r="D3573" s="28">
        <v>0</v>
      </c>
      <c r="E3573" s="28">
        <v>0</v>
      </c>
      <c r="F3573" s="28">
        <v>0</v>
      </c>
      <c r="G3573" s="28">
        <v>0</v>
      </c>
      <c r="H3573" s="28">
        <v>0</v>
      </c>
      <c r="I3573" s="28">
        <v>0</v>
      </c>
      <c r="J3573" s="28">
        <v>0</v>
      </c>
      <c r="K3573" s="28"/>
      <c r="L3573" s="28"/>
      <c r="M3573" s="28"/>
      <c r="N3573" s="28"/>
      <c r="O3573" s="28"/>
      <c r="P3573" s="28"/>
      <c r="Q3573" s="28"/>
      <c r="R3573" s="28"/>
      <c r="S3573" s="28"/>
      <c r="T3573" s="12"/>
      <c r="U3573" s="12"/>
      <c r="V3573" s="12"/>
    </row>
    <row r="3574" spans="1:22">
      <c r="A3574" s="26">
        <v>3534</v>
      </c>
      <c r="B3574" s="28">
        <v>0</v>
      </c>
      <c r="C3574" s="28">
        <v>0</v>
      </c>
      <c r="D3574" s="28">
        <v>0</v>
      </c>
      <c r="E3574" s="28">
        <v>0</v>
      </c>
      <c r="F3574" s="28">
        <v>0</v>
      </c>
      <c r="G3574" s="28">
        <v>0</v>
      </c>
      <c r="H3574" s="28">
        <v>0</v>
      </c>
      <c r="I3574" s="28">
        <v>0</v>
      </c>
      <c r="J3574" s="28">
        <v>0</v>
      </c>
      <c r="K3574" s="28"/>
      <c r="L3574" s="28"/>
      <c r="M3574" s="28"/>
      <c r="N3574" s="28"/>
      <c r="O3574" s="28"/>
      <c r="P3574" s="28"/>
      <c r="Q3574" s="28"/>
      <c r="R3574" s="28"/>
      <c r="S3574" s="28"/>
      <c r="T3574" s="12"/>
      <c r="U3574" s="12"/>
      <c r="V3574" s="12"/>
    </row>
    <row r="3575" spans="1:22">
      <c r="A3575" s="26">
        <v>3535</v>
      </c>
      <c r="B3575" s="28">
        <v>0</v>
      </c>
      <c r="C3575" s="28">
        <v>0</v>
      </c>
      <c r="D3575" s="28">
        <v>0</v>
      </c>
      <c r="E3575" s="28">
        <v>0</v>
      </c>
      <c r="F3575" s="28">
        <v>0</v>
      </c>
      <c r="G3575" s="28">
        <v>0</v>
      </c>
      <c r="H3575" s="28">
        <v>0</v>
      </c>
      <c r="I3575" s="28">
        <v>0</v>
      </c>
      <c r="J3575" s="28">
        <v>0</v>
      </c>
      <c r="K3575" s="28"/>
      <c r="L3575" s="28"/>
      <c r="M3575" s="28"/>
      <c r="N3575" s="28"/>
      <c r="O3575" s="28"/>
      <c r="P3575" s="28"/>
      <c r="Q3575" s="28"/>
      <c r="R3575" s="28"/>
      <c r="S3575" s="28"/>
      <c r="T3575" s="12"/>
      <c r="U3575" s="12"/>
      <c r="V3575" s="12"/>
    </row>
    <row r="3576" spans="1:22">
      <c r="A3576" s="26">
        <v>3536</v>
      </c>
      <c r="B3576" s="28">
        <v>0</v>
      </c>
      <c r="C3576" s="28">
        <v>0</v>
      </c>
      <c r="D3576" s="28">
        <v>0</v>
      </c>
      <c r="E3576" s="28">
        <v>0</v>
      </c>
      <c r="F3576" s="28">
        <v>0</v>
      </c>
      <c r="G3576" s="28">
        <v>0</v>
      </c>
      <c r="H3576" s="28">
        <v>0</v>
      </c>
      <c r="I3576" s="28">
        <v>0</v>
      </c>
      <c r="J3576" s="28">
        <v>0</v>
      </c>
      <c r="K3576" s="28"/>
      <c r="L3576" s="28"/>
      <c r="M3576" s="28"/>
      <c r="N3576" s="28"/>
      <c r="O3576" s="28"/>
      <c r="P3576" s="28"/>
      <c r="Q3576" s="28"/>
      <c r="R3576" s="28"/>
      <c r="S3576" s="28"/>
      <c r="T3576" s="12"/>
      <c r="U3576" s="12"/>
      <c r="V3576" s="12"/>
    </row>
    <row r="3577" spans="1:22">
      <c r="A3577" s="26">
        <v>3537</v>
      </c>
      <c r="B3577" s="28">
        <v>0</v>
      </c>
      <c r="C3577" s="28">
        <v>0</v>
      </c>
      <c r="D3577" s="28">
        <v>0</v>
      </c>
      <c r="E3577" s="28">
        <v>0</v>
      </c>
      <c r="F3577" s="28">
        <v>0</v>
      </c>
      <c r="G3577" s="28">
        <v>0</v>
      </c>
      <c r="H3577" s="28">
        <v>0</v>
      </c>
      <c r="I3577" s="28">
        <v>0</v>
      </c>
      <c r="J3577" s="28">
        <v>0</v>
      </c>
      <c r="K3577" s="28"/>
      <c r="L3577" s="28"/>
      <c r="M3577" s="28"/>
      <c r="N3577" s="28"/>
      <c r="O3577" s="28"/>
      <c r="P3577" s="28"/>
      <c r="Q3577" s="28"/>
      <c r="R3577" s="28"/>
      <c r="S3577" s="28"/>
      <c r="T3577" s="12"/>
      <c r="U3577" s="12"/>
      <c r="V3577" s="12"/>
    </row>
    <row r="3578" spans="1:22">
      <c r="A3578" s="26">
        <v>3538</v>
      </c>
      <c r="B3578" s="28">
        <v>0</v>
      </c>
      <c r="C3578" s="28">
        <v>0</v>
      </c>
      <c r="D3578" s="28">
        <v>0</v>
      </c>
      <c r="E3578" s="28">
        <v>0</v>
      </c>
      <c r="F3578" s="28">
        <v>0</v>
      </c>
      <c r="G3578" s="28">
        <v>0</v>
      </c>
      <c r="H3578" s="28">
        <v>0</v>
      </c>
      <c r="I3578" s="28">
        <v>0</v>
      </c>
      <c r="J3578" s="28">
        <v>0</v>
      </c>
      <c r="K3578" s="28"/>
      <c r="L3578" s="28"/>
      <c r="M3578" s="28"/>
      <c r="N3578" s="28"/>
      <c r="O3578" s="28"/>
      <c r="P3578" s="28"/>
      <c r="Q3578" s="28"/>
      <c r="R3578" s="28"/>
      <c r="S3578" s="28"/>
      <c r="T3578" s="12"/>
      <c r="U3578" s="12"/>
      <c r="V3578" s="12"/>
    </row>
    <row r="3579" spans="1:22">
      <c r="A3579" s="26">
        <v>3539</v>
      </c>
      <c r="B3579" s="28">
        <v>0</v>
      </c>
      <c r="C3579" s="28">
        <v>0</v>
      </c>
      <c r="D3579" s="28">
        <v>0</v>
      </c>
      <c r="E3579" s="28">
        <v>0</v>
      </c>
      <c r="F3579" s="28">
        <v>0</v>
      </c>
      <c r="G3579" s="28">
        <v>0</v>
      </c>
      <c r="H3579" s="28">
        <v>0</v>
      </c>
      <c r="I3579" s="28">
        <v>0</v>
      </c>
      <c r="J3579" s="28">
        <v>0</v>
      </c>
      <c r="K3579" s="28"/>
      <c r="L3579" s="28"/>
      <c r="M3579" s="28"/>
      <c r="N3579" s="28"/>
      <c r="O3579" s="28"/>
      <c r="P3579" s="28"/>
      <c r="Q3579" s="28"/>
      <c r="R3579" s="28"/>
      <c r="S3579" s="28"/>
      <c r="T3579" s="12"/>
      <c r="U3579" s="12"/>
      <c r="V3579" s="12"/>
    </row>
    <row r="3580" spans="1:22">
      <c r="A3580" s="26">
        <v>3540</v>
      </c>
      <c r="B3580" s="28">
        <v>0</v>
      </c>
      <c r="C3580" s="28">
        <v>0</v>
      </c>
      <c r="D3580" s="28">
        <v>0</v>
      </c>
      <c r="E3580" s="28">
        <v>0</v>
      </c>
      <c r="F3580" s="28">
        <v>0</v>
      </c>
      <c r="G3580" s="28">
        <v>0</v>
      </c>
      <c r="H3580" s="28">
        <v>0</v>
      </c>
      <c r="I3580" s="28">
        <v>0</v>
      </c>
      <c r="J3580" s="28">
        <v>0</v>
      </c>
      <c r="K3580" s="28"/>
      <c r="L3580" s="28"/>
      <c r="M3580" s="28"/>
      <c r="N3580" s="28"/>
      <c r="O3580" s="28"/>
      <c r="P3580" s="28"/>
      <c r="Q3580" s="28"/>
      <c r="R3580" s="28"/>
      <c r="S3580" s="28"/>
      <c r="T3580" s="12"/>
      <c r="U3580" s="12"/>
      <c r="V3580" s="12"/>
    </row>
    <row r="3581" spans="1:22">
      <c r="A3581" s="26">
        <v>3541</v>
      </c>
      <c r="B3581" s="28">
        <v>0</v>
      </c>
      <c r="C3581" s="28">
        <v>0</v>
      </c>
      <c r="D3581" s="28">
        <v>0</v>
      </c>
      <c r="E3581" s="28">
        <v>0</v>
      </c>
      <c r="F3581" s="28">
        <v>0</v>
      </c>
      <c r="G3581" s="28">
        <v>0</v>
      </c>
      <c r="H3581" s="28">
        <v>0</v>
      </c>
      <c r="I3581" s="28">
        <v>0</v>
      </c>
      <c r="J3581" s="28">
        <v>0</v>
      </c>
      <c r="K3581" s="28"/>
      <c r="L3581" s="28"/>
      <c r="M3581" s="28"/>
      <c r="N3581" s="28"/>
      <c r="O3581" s="28"/>
      <c r="P3581" s="28"/>
      <c r="Q3581" s="28"/>
      <c r="R3581" s="28"/>
      <c r="S3581" s="28"/>
      <c r="T3581" s="12"/>
      <c r="U3581" s="12"/>
      <c r="V3581" s="12"/>
    </row>
    <row r="3582" spans="1:22">
      <c r="A3582" s="26">
        <v>3542</v>
      </c>
      <c r="B3582" s="28">
        <v>0</v>
      </c>
      <c r="C3582" s="28">
        <v>0</v>
      </c>
      <c r="D3582" s="28">
        <v>0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/>
      <c r="L3582" s="28"/>
      <c r="M3582" s="28"/>
      <c r="N3582" s="28"/>
      <c r="O3582" s="28"/>
      <c r="P3582" s="28"/>
      <c r="Q3582" s="28"/>
      <c r="R3582" s="28"/>
      <c r="S3582" s="28"/>
      <c r="T3582" s="12"/>
      <c r="U3582" s="12"/>
      <c r="V3582" s="12"/>
    </row>
    <row r="3583" spans="1:22">
      <c r="A3583" s="26">
        <v>3543</v>
      </c>
      <c r="B3583" s="28">
        <v>0</v>
      </c>
      <c r="C3583" s="28">
        <v>0</v>
      </c>
      <c r="D3583" s="28">
        <v>0</v>
      </c>
      <c r="E3583" s="28">
        <v>0</v>
      </c>
      <c r="F3583" s="28">
        <v>0</v>
      </c>
      <c r="G3583" s="28">
        <v>0</v>
      </c>
      <c r="H3583" s="28">
        <v>0</v>
      </c>
      <c r="I3583" s="28">
        <v>0</v>
      </c>
      <c r="J3583" s="28">
        <v>0</v>
      </c>
      <c r="K3583" s="28"/>
      <c r="L3583" s="28"/>
      <c r="M3583" s="28"/>
      <c r="N3583" s="28"/>
      <c r="O3583" s="28"/>
      <c r="P3583" s="28"/>
      <c r="Q3583" s="28"/>
      <c r="R3583" s="28"/>
      <c r="S3583" s="28"/>
      <c r="T3583" s="12"/>
      <c r="U3583" s="12"/>
      <c r="V3583" s="12"/>
    </row>
    <row r="3584" spans="1:22">
      <c r="A3584" s="26">
        <v>3544</v>
      </c>
      <c r="B3584" s="28">
        <v>0</v>
      </c>
      <c r="C3584" s="28">
        <v>0</v>
      </c>
      <c r="D3584" s="28">
        <v>0</v>
      </c>
      <c r="E3584" s="28">
        <v>0</v>
      </c>
      <c r="F3584" s="28">
        <v>0</v>
      </c>
      <c r="G3584" s="28">
        <v>0</v>
      </c>
      <c r="H3584" s="28">
        <v>0</v>
      </c>
      <c r="I3584" s="28">
        <v>0</v>
      </c>
      <c r="J3584" s="28">
        <v>0</v>
      </c>
      <c r="K3584" s="28"/>
      <c r="L3584" s="28"/>
      <c r="M3584" s="28"/>
      <c r="N3584" s="28"/>
      <c r="O3584" s="28"/>
      <c r="P3584" s="28"/>
      <c r="Q3584" s="28"/>
      <c r="R3584" s="28"/>
      <c r="S3584" s="28"/>
      <c r="T3584" s="12"/>
      <c r="U3584" s="12"/>
      <c r="V3584" s="12"/>
    </row>
    <row r="3585" spans="1:22">
      <c r="A3585" s="26">
        <v>3545</v>
      </c>
      <c r="B3585" s="28">
        <v>0</v>
      </c>
      <c r="C3585" s="28">
        <v>0</v>
      </c>
      <c r="D3585" s="28">
        <v>0</v>
      </c>
      <c r="E3585" s="28">
        <v>0</v>
      </c>
      <c r="F3585" s="28">
        <v>0</v>
      </c>
      <c r="G3585" s="28">
        <v>0</v>
      </c>
      <c r="H3585" s="28">
        <v>0</v>
      </c>
      <c r="I3585" s="28">
        <v>0</v>
      </c>
      <c r="J3585" s="28">
        <v>0</v>
      </c>
      <c r="K3585" s="28"/>
      <c r="L3585" s="28"/>
      <c r="M3585" s="28"/>
      <c r="N3585" s="28"/>
      <c r="O3585" s="28"/>
      <c r="P3585" s="28"/>
      <c r="Q3585" s="28"/>
      <c r="R3585" s="28"/>
      <c r="S3585" s="28"/>
      <c r="T3585" s="12"/>
      <c r="U3585" s="12"/>
      <c r="V3585" s="12"/>
    </row>
    <row r="3586" spans="1:22">
      <c r="A3586" s="26">
        <v>3546</v>
      </c>
      <c r="B3586" s="28">
        <v>0</v>
      </c>
      <c r="C3586" s="28">
        <v>0</v>
      </c>
      <c r="D3586" s="28">
        <v>0</v>
      </c>
      <c r="E3586" s="28">
        <v>0</v>
      </c>
      <c r="F3586" s="28">
        <v>0</v>
      </c>
      <c r="G3586" s="28">
        <v>0</v>
      </c>
      <c r="H3586" s="28">
        <v>0</v>
      </c>
      <c r="I3586" s="28">
        <v>0</v>
      </c>
      <c r="J3586" s="28">
        <v>0</v>
      </c>
      <c r="K3586" s="28"/>
      <c r="L3586" s="28"/>
      <c r="M3586" s="28"/>
      <c r="N3586" s="28"/>
      <c r="O3586" s="28"/>
      <c r="P3586" s="28"/>
      <c r="Q3586" s="28"/>
      <c r="R3586" s="28"/>
      <c r="S3586" s="28"/>
      <c r="T3586" s="12"/>
      <c r="U3586" s="12"/>
      <c r="V3586" s="12"/>
    </row>
    <row r="3587" spans="1:22">
      <c r="A3587" s="26">
        <v>3547</v>
      </c>
      <c r="B3587" s="28">
        <v>0</v>
      </c>
      <c r="C3587" s="28">
        <v>0</v>
      </c>
      <c r="D3587" s="28">
        <v>0</v>
      </c>
      <c r="E3587" s="28">
        <v>0</v>
      </c>
      <c r="F3587" s="28">
        <v>0</v>
      </c>
      <c r="G3587" s="28">
        <v>0</v>
      </c>
      <c r="H3587" s="28">
        <v>0</v>
      </c>
      <c r="I3587" s="28">
        <v>0</v>
      </c>
      <c r="J3587" s="28">
        <v>0</v>
      </c>
      <c r="K3587" s="28"/>
      <c r="L3587" s="28"/>
      <c r="M3587" s="28"/>
      <c r="N3587" s="28"/>
      <c r="O3587" s="28"/>
      <c r="P3587" s="28"/>
      <c r="Q3587" s="28"/>
      <c r="R3587" s="28"/>
      <c r="S3587" s="28"/>
      <c r="T3587" s="12"/>
      <c r="U3587" s="12"/>
      <c r="V3587" s="12"/>
    </row>
    <row r="3588" spans="1:22">
      <c r="A3588" s="26">
        <v>3548</v>
      </c>
      <c r="B3588" s="28">
        <v>0</v>
      </c>
      <c r="C3588" s="28">
        <v>0</v>
      </c>
      <c r="D3588" s="28">
        <v>0</v>
      </c>
      <c r="E3588" s="28">
        <v>0</v>
      </c>
      <c r="F3588" s="28">
        <v>0</v>
      </c>
      <c r="G3588" s="28">
        <v>0</v>
      </c>
      <c r="H3588" s="28">
        <v>0</v>
      </c>
      <c r="I3588" s="28">
        <v>0</v>
      </c>
      <c r="J3588" s="28">
        <v>0</v>
      </c>
      <c r="K3588" s="28"/>
      <c r="L3588" s="28"/>
      <c r="M3588" s="28"/>
      <c r="N3588" s="28"/>
      <c r="O3588" s="28"/>
      <c r="P3588" s="28"/>
      <c r="Q3588" s="28"/>
      <c r="R3588" s="28"/>
      <c r="S3588" s="28"/>
      <c r="T3588" s="12"/>
      <c r="U3588" s="12"/>
      <c r="V3588" s="12"/>
    </row>
    <row r="3589" spans="1:22">
      <c r="A3589" s="26">
        <v>3549</v>
      </c>
      <c r="B3589" s="28">
        <v>0</v>
      </c>
      <c r="C3589" s="28">
        <v>0</v>
      </c>
      <c r="D3589" s="28">
        <v>0</v>
      </c>
      <c r="E3589" s="28">
        <v>0</v>
      </c>
      <c r="F3589" s="28">
        <v>0</v>
      </c>
      <c r="G3589" s="28">
        <v>0</v>
      </c>
      <c r="H3589" s="28">
        <v>0</v>
      </c>
      <c r="I3589" s="28">
        <v>0</v>
      </c>
      <c r="J3589" s="28">
        <v>0</v>
      </c>
      <c r="K3589" s="28"/>
      <c r="L3589" s="28"/>
      <c r="M3589" s="28"/>
      <c r="N3589" s="28"/>
      <c r="O3589" s="28"/>
      <c r="P3589" s="28"/>
      <c r="Q3589" s="28"/>
      <c r="R3589" s="28"/>
      <c r="S3589" s="28"/>
      <c r="T3589" s="12"/>
      <c r="U3589" s="12"/>
      <c r="V3589" s="12"/>
    </row>
    <row r="3590" spans="1:22">
      <c r="A3590" s="26">
        <v>3550</v>
      </c>
      <c r="B3590" s="28">
        <v>0</v>
      </c>
      <c r="C3590" s="28">
        <v>0</v>
      </c>
      <c r="D3590" s="28">
        <v>0</v>
      </c>
      <c r="E3590" s="28">
        <v>0</v>
      </c>
      <c r="F3590" s="28">
        <v>0</v>
      </c>
      <c r="G3590" s="28">
        <v>0</v>
      </c>
      <c r="H3590" s="28">
        <v>0</v>
      </c>
      <c r="I3590" s="28">
        <v>0</v>
      </c>
      <c r="J3590" s="28">
        <v>0</v>
      </c>
      <c r="K3590" s="28"/>
      <c r="L3590" s="28"/>
      <c r="M3590" s="28"/>
      <c r="N3590" s="28"/>
      <c r="O3590" s="28"/>
      <c r="P3590" s="28"/>
      <c r="Q3590" s="28"/>
      <c r="R3590" s="28"/>
      <c r="S3590" s="28"/>
      <c r="T3590" s="12"/>
      <c r="U3590" s="12"/>
      <c r="V3590" s="12"/>
    </row>
    <row r="3591" spans="1:22">
      <c r="A3591" s="26">
        <v>3551</v>
      </c>
      <c r="B3591" s="28">
        <v>0</v>
      </c>
      <c r="C3591" s="28">
        <v>0</v>
      </c>
      <c r="D3591" s="28">
        <v>0</v>
      </c>
      <c r="E3591" s="28">
        <v>0</v>
      </c>
      <c r="F3591" s="28">
        <v>0</v>
      </c>
      <c r="G3591" s="28">
        <v>0</v>
      </c>
      <c r="H3591" s="28">
        <v>0</v>
      </c>
      <c r="I3591" s="28">
        <v>0</v>
      </c>
      <c r="J3591" s="28">
        <v>0</v>
      </c>
      <c r="K3591" s="28"/>
      <c r="L3591" s="28"/>
      <c r="M3591" s="28"/>
      <c r="N3591" s="28"/>
      <c r="O3591" s="28"/>
      <c r="P3591" s="28"/>
      <c r="Q3591" s="28"/>
      <c r="R3591" s="28"/>
      <c r="S3591" s="28"/>
      <c r="T3591" s="12"/>
      <c r="U3591" s="12"/>
      <c r="V3591" s="12"/>
    </row>
    <row r="3592" spans="1:22">
      <c r="A3592" s="26">
        <v>3552</v>
      </c>
      <c r="B3592" s="28">
        <v>0</v>
      </c>
      <c r="C3592" s="28">
        <v>0</v>
      </c>
      <c r="D3592" s="28">
        <v>0</v>
      </c>
      <c r="E3592" s="28">
        <v>0</v>
      </c>
      <c r="F3592" s="28">
        <v>0</v>
      </c>
      <c r="G3592" s="28">
        <v>0</v>
      </c>
      <c r="H3592" s="28">
        <v>0</v>
      </c>
      <c r="I3592" s="28">
        <v>0</v>
      </c>
      <c r="J3592" s="28">
        <v>0</v>
      </c>
      <c r="K3592" s="28"/>
      <c r="L3592" s="28"/>
      <c r="M3592" s="28"/>
      <c r="N3592" s="28"/>
      <c r="O3592" s="28"/>
      <c r="P3592" s="28"/>
      <c r="Q3592" s="28"/>
      <c r="R3592" s="28"/>
      <c r="S3592" s="28"/>
      <c r="T3592" s="12"/>
      <c r="U3592" s="12"/>
      <c r="V3592" s="12"/>
    </row>
    <row r="3593" spans="1:22">
      <c r="A3593" s="26">
        <v>3553</v>
      </c>
      <c r="B3593" s="28">
        <v>0</v>
      </c>
      <c r="C3593" s="28">
        <v>0</v>
      </c>
      <c r="D3593" s="28">
        <v>0</v>
      </c>
      <c r="E3593" s="28">
        <v>0</v>
      </c>
      <c r="F3593" s="28">
        <v>0</v>
      </c>
      <c r="G3593" s="28">
        <v>0</v>
      </c>
      <c r="H3593" s="28">
        <v>0</v>
      </c>
      <c r="I3593" s="28">
        <v>0</v>
      </c>
      <c r="J3593" s="28">
        <v>0</v>
      </c>
      <c r="K3593" s="28"/>
      <c r="L3593" s="28"/>
      <c r="M3593" s="28"/>
      <c r="N3593" s="28"/>
      <c r="O3593" s="28"/>
      <c r="P3593" s="28"/>
      <c r="Q3593" s="28"/>
      <c r="R3593" s="28"/>
      <c r="S3593" s="28"/>
      <c r="T3593" s="12"/>
      <c r="U3593" s="12"/>
      <c r="V3593" s="12"/>
    </row>
    <row r="3594" spans="1:22">
      <c r="A3594" s="26">
        <v>3554</v>
      </c>
      <c r="B3594" s="28">
        <v>0</v>
      </c>
      <c r="C3594" s="28">
        <v>0</v>
      </c>
      <c r="D3594" s="28">
        <v>0</v>
      </c>
      <c r="E3594" s="28">
        <v>0</v>
      </c>
      <c r="F3594" s="28">
        <v>0</v>
      </c>
      <c r="G3594" s="28">
        <v>0</v>
      </c>
      <c r="H3594" s="28">
        <v>0</v>
      </c>
      <c r="I3594" s="28">
        <v>0</v>
      </c>
      <c r="J3594" s="28">
        <v>0</v>
      </c>
      <c r="K3594" s="28"/>
      <c r="L3594" s="28"/>
      <c r="M3594" s="28"/>
      <c r="N3594" s="28"/>
      <c r="O3594" s="28"/>
      <c r="P3594" s="28"/>
      <c r="Q3594" s="28"/>
      <c r="R3594" s="28"/>
      <c r="S3594" s="28"/>
      <c r="T3594" s="12"/>
      <c r="U3594" s="12"/>
      <c r="V3594" s="12"/>
    </row>
    <row r="3595" spans="1:22">
      <c r="A3595" s="26">
        <v>3555</v>
      </c>
      <c r="B3595" s="28">
        <v>0</v>
      </c>
      <c r="C3595" s="28">
        <v>0</v>
      </c>
      <c r="D3595" s="28">
        <v>0</v>
      </c>
      <c r="E3595" s="28">
        <v>0</v>
      </c>
      <c r="F3595" s="28">
        <v>0</v>
      </c>
      <c r="G3595" s="28">
        <v>0</v>
      </c>
      <c r="H3595" s="28">
        <v>0</v>
      </c>
      <c r="I3595" s="28">
        <v>0</v>
      </c>
      <c r="J3595" s="28">
        <v>0</v>
      </c>
      <c r="K3595" s="28"/>
      <c r="L3595" s="28"/>
      <c r="M3595" s="28"/>
      <c r="N3595" s="28"/>
      <c r="O3595" s="28"/>
      <c r="P3595" s="28"/>
      <c r="Q3595" s="28"/>
      <c r="R3595" s="28"/>
      <c r="S3595" s="28"/>
      <c r="T3595" s="12"/>
      <c r="U3595" s="12"/>
      <c r="V3595" s="12"/>
    </row>
    <row r="3596" spans="1:22">
      <c r="A3596" s="26">
        <v>3556</v>
      </c>
      <c r="B3596" s="28">
        <v>0</v>
      </c>
      <c r="C3596" s="28">
        <v>0</v>
      </c>
      <c r="D3596" s="28">
        <v>0</v>
      </c>
      <c r="E3596" s="28">
        <v>0</v>
      </c>
      <c r="F3596" s="28">
        <v>0</v>
      </c>
      <c r="G3596" s="28">
        <v>0</v>
      </c>
      <c r="H3596" s="28">
        <v>0</v>
      </c>
      <c r="I3596" s="28">
        <v>0</v>
      </c>
      <c r="J3596" s="28">
        <v>0</v>
      </c>
      <c r="K3596" s="28"/>
      <c r="L3596" s="28"/>
      <c r="M3596" s="28"/>
      <c r="N3596" s="28"/>
      <c r="O3596" s="28"/>
      <c r="P3596" s="28"/>
      <c r="Q3596" s="28"/>
      <c r="R3596" s="28"/>
      <c r="S3596" s="28"/>
      <c r="T3596" s="12"/>
      <c r="U3596" s="12"/>
      <c r="V3596" s="12"/>
    </row>
    <row r="3597" spans="1:22">
      <c r="A3597" s="26">
        <v>3557</v>
      </c>
      <c r="B3597" s="28">
        <v>0</v>
      </c>
      <c r="C3597" s="28">
        <v>0</v>
      </c>
      <c r="D3597" s="28">
        <v>0</v>
      </c>
      <c r="E3597" s="28">
        <v>0</v>
      </c>
      <c r="F3597" s="28">
        <v>0</v>
      </c>
      <c r="G3597" s="28">
        <v>0</v>
      </c>
      <c r="H3597" s="28">
        <v>0</v>
      </c>
      <c r="I3597" s="28">
        <v>0</v>
      </c>
      <c r="J3597" s="28">
        <v>0</v>
      </c>
      <c r="K3597" s="28"/>
      <c r="L3597" s="28"/>
      <c r="M3597" s="28"/>
      <c r="N3597" s="28"/>
      <c r="O3597" s="28"/>
      <c r="P3597" s="28"/>
      <c r="Q3597" s="28"/>
      <c r="R3597" s="28"/>
      <c r="S3597" s="28"/>
      <c r="T3597" s="12"/>
      <c r="U3597" s="12"/>
      <c r="V3597" s="12"/>
    </row>
    <row r="3598" spans="1:22">
      <c r="A3598" s="26">
        <v>3558</v>
      </c>
      <c r="B3598" s="28">
        <v>0</v>
      </c>
      <c r="C3598" s="28">
        <v>0</v>
      </c>
      <c r="D3598" s="28">
        <v>0</v>
      </c>
      <c r="E3598" s="28">
        <v>0</v>
      </c>
      <c r="F3598" s="28">
        <v>0</v>
      </c>
      <c r="G3598" s="28">
        <v>0</v>
      </c>
      <c r="H3598" s="28">
        <v>0</v>
      </c>
      <c r="I3598" s="28">
        <v>0</v>
      </c>
      <c r="J3598" s="28">
        <v>0</v>
      </c>
      <c r="K3598" s="28"/>
      <c r="L3598" s="28"/>
      <c r="M3598" s="28"/>
      <c r="N3598" s="28"/>
      <c r="O3598" s="28"/>
      <c r="P3598" s="28"/>
      <c r="Q3598" s="28"/>
      <c r="R3598" s="28"/>
      <c r="S3598" s="28"/>
      <c r="T3598" s="12"/>
      <c r="U3598" s="12"/>
      <c r="V3598" s="12"/>
    </row>
    <row r="3599" spans="1:22">
      <c r="A3599" s="26">
        <v>3559</v>
      </c>
      <c r="B3599" s="28">
        <v>0</v>
      </c>
      <c r="C3599" s="28">
        <v>0</v>
      </c>
      <c r="D3599" s="28">
        <v>0</v>
      </c>
      <c r="E3599" s="28">
        <v>0</v>
      </c>
      <c r="F3599" s="28">
        <v>0</v>
      </c>
      <c r="G3599" s="28">
        <v>0</v>
      </c>
      <c r="H3599" s="28">
        <v>0</v>
      </c>
      <c r="I3599" s="28">
        <v>0</v>
      </c>
      <c r="J3599" s="28">
        <v>0</v>
      </c>
      <c r="K3599" s="28"/>
      <c r="L3599" s="28"/>
      <c r="M3599" s="28"/>
      <c r="N3599" s="28"/>
      <c r="O3599" s="28"/>
      <c r="P3599" s="28"/>
      <c r="Q3599" s="28"/>
      <c r="R3599" s="28"/>
      <c r="S3599" s="28"/>
      <c r="T3599" s="12"/>
      <c r="U3599" s="12"/>
      <c r="V3599" s="12"/>
    </row>
    <row r="3600" spans="1:22">
      <c r="A3600" s="26">
        <v>3560</v>
      </c>
      <c r="B3600" s="28">
        <v>0</v>
      </c>
      <c r="C3600" s="28">
        <v>0</v>
      </c>
      <c r="D3600" s="28">
        <v>0</v>
      </c>
      <c r="E3600" s="28">
        <v>0</v>
      </c>
      <c r="F3600" s="28">
        <v>0</v>
      </c>
      <c r="G3600" s="28">
        <v>0</v>
      </c>
      <c r="H3600" s="28">
        <v>0</v>
      </c>
      <c r="I3600" s="28">
        <v>0</v>
      </c>
      <c r="J3600" s="28">
        <v>0</v>
      </c>
      <c r="K3600" s="28"/>
      <c r="L3600" s="28"/>
      <c r="M3600" s="28"/>
      <c r="N3600" s="28"/>
      <c r="O3600" s="28"/>
      <c r="P3600" s="28"/>
      <c r="Q3600" s="28"/>
      <c r="R3600" s="28"/>
      <c r="S3600" s="28"/>
      <c r="T3600" s="12"/>
      <c r="U3600" s="12"/>
      <c r="V3600" s="12"/>
    </row>
    <row r="3601" spans="1:22">
      <c r="A3601" s="26">
        <v>3561</v>
      </c>
      <c r="B3601" s="28">
        <v>0</v>
      </c>
      <c r="C3601" s="28">
        <v>0</v>
      </c>
      <c r="D3601" s="28">
        <v>0</v>
      </c>
      <c r="E3601" s="28">
        <v>0</v>
      </c>
      <c r="F3601" s="28">
        <v>0</v>
      </c>
      <c r="G3601" s="28">
        <v>0</v>
      </c>
      <c r="H3601" s="28">
        <v>0</v>
      </c>
      <c r="I3601" s="28">
        <v>0</v>
      </c>
      <c r="J3601" s="28">
        <v>0</v>
      </c>
      <c r="K3601" s="28"/>
      <c r="L3601" s="28"/>
      <c r="M3601" s="28"/>
      <c r="N3601" s="28"/>
      <c r="O3601" s="28"/>
      <c r="P3601" s="28"/>
      <c r="Q3601" s="28"/>
      <c r="R3601" s="28"/>
      <c r="S3601" s="28"/>
      <c r="T3601" s="12"/>
      <c r="U3601" s="12"/>
      <c r="V3601" s="12"/>
    </row>
    <row r="3602" spans="1:22">
      <c r="A3602" s="26">
        <v>3562</v>
      </c>
      <c r="B3602" s="28">
        <v>0</v>
      </c>
      <c r="C3602" s="28">
        <v>0</v>
      </c>
      <c r="D3602" s="28">
        <v>0</v>
      </c>
      <c r="E3602" s="28">
        <v>0</v>
      </c>
      <c r="F3602" s="28">
        <v>0</v>
      </c>
      <c r="G3602" s="28">
        <v>0</v>
      </c>
      <c r="H3602" s="28">
        <v>0</v>
      </c>
      <c r="I3602" s="28">
        <v>0</v>
      </c>
      <c r="J3602" s="28">
        <v>0</v>
      </c>
      <c r="K3602" s="28"/>
      <c r="L3602" s="28"/>
      <c r="M3602" s="28"/>
      <c r="N3602" s="28"/>
      <c r="O3602" s="28"/>
      <c r="P3602" s="28"/>
      <c r="Q3602" s="28"/>
      <c r="R3602" s="28"/>
      <c r="S3602" s="28"/>
      <c r="T3602" s="12"/>
      <c r="U3602" s="12"/>
      <c r="V3602" s="12"/>
    </row>
    <row r="3603" spans="1:22">
      <c r="A3603" s="26">
        <v>3563</v>
      </c>
      <c r="B3603" s="28">
        <v>0</v>
      </c>
      <c r="C3603" s="28">
        <v>0</v>
      </c>
      <c r="D3603" s="28">
        <v>0</v>
      </c>
      <c r="E3603" s="28">
        <v>0</v>
      </c>
      <c r="F3603" s="28">
        <v>0</v>
      </c>
      <c r="G3603" s="28">
        <v>0</v>
      </c>
      <c r="H3603" s="28">
        <v>0</v>
      </c>
      <c r="I3603" s="28">
        <v>0</v>
      </c>
      <c r="J3603" s="28">
        <v>0</v>
      </c>
      <c r="K3603" s="28"/>
      <c r="L3603" s="28"/>
      <c r="M3603" s="28"/>
      <c r="N3603" s="28"/>
      <c r="O3603" s="28"/>
      <c r="P3603" s="28"/>
      <c r="Q3603" s="28"/>
      <c r="R3603" s="28"/>
      <c r="S3603" s="28"/>
      <c r="T3603" s="12"/>
      <c r="U3603" s="12"/>
      <c r="V3603" s="12"/>
    </row>
    <row r="3604" spans="1:22">
      <c r="A3604" s="26">
        <v>3564</v>
      </c>
      <c r="B3604" s="28">
        <v>0</v>
      </c>
      <c r="C3604" s="28">
        <v>0</v>
      </c>
      <c r="D3604" s="28">
        <v>0</v>
      </c>
      <c r="E3604" s="28">
        <v>0</v>
      </c>
      <c r="F3604" s="28">
        <v>0</v>
      </c>
      <c r="G3604" s="28">
        <v>0</v>
      </c>
      <c r="H3604" s="28">
        <v>0</v>
      </c>
      <c r="I3604" s="28">
        <v>0</v>
      </c>
      <c r="J3604" s="28">
        <v>0</v>
      </c>
      <c r="K3604" s="28"/>
      <c r="L3604" s="28"/>
      <c r="M3604" s="28"/>
      <c r="N3604" s="28"/>
      <c r="O3604" s="28"/>
      <c r="P3604" s="28"/>
      <c r="Q3604" s="28"/>
      <c r="R3604" s="28"/>
      <c r="S3604" s="28"/>
      <c r="T3604" s="12"/>
      <c r="U3604" s="12"/>
      <c r="V3604" s="12"/>
    </row>
    <row r="3605" spans="1:22">
      <c r="A3605" s="26">
        <v>3565</v>
      </c>
      <c r="B3605" s="28">
        <v>0</v>
      </c>
      <c r="C3605" s="28">
        <v>1</v>
      </c>
      <c r="D3605" s="28">
        <v>0</v>
      </c>
      <c r="E3605" s="28">
        <v>0</v>
      </c>
      <c r="F3605" s="28">
        <v>0</v>
      </c>
      <c r="G3605" s="28">
        <v>0</v>
      </c>
      <c r="H3605" s="28">
        <v>0</v>
      </c>
      <c r="I3605" s="28">
        <v>0</v>
      </c>
      <c r="J3605" s="28">
        <v>0</v>
      </c>
      <c r="K3605" s="28"/>
      <c r="L3605" s="28"/>
      <c r="M3605" s="28"/>
      <c r="N3605" s="28"/>
      <c r="O3605" s="28"/>
      <c r="P3605" s="28"/>
      <c r="Q3605" s="28"/>
      <c r="R3605" s="28"/>
      <c r="S3605" s="28"/>
      <c r="T3605" s="12"/>
      <c r="U3605" s="12"/>
      <c r="V3605" s="12"/>
    </row>
    <row r="3606" spans="1:22">
      <c r="A3606" s="26">
        <v>3566</v>
      </c>
      <c r="B3606" s="28">
        <v>0</v>
      </c>
      <c r="C3606" s="28">
        <v>0</v>
      </c>
      <c r="D3606" s="28">
        <v>1</v>
      </c>
      <c r="E3606" s="28">
        <v>0</v>
      </c>
      <c r="F3606" s="28">
        <v>0</v>
      </c>
      <c r="G3606" s="28">
        <v>0</v>
      </c>
      <c r="H3606" s="28">
        <v>0</v>
      </c>
      <c r="I3606" s="28">
        <v>0</v>
      </c>
      <c r="J3606" s="28">
        <v>0</v>
      </c>
      <c r="K3606" s="28"/>
      <c r="L3606" s="28"/>
      <c r="M3606" s="28"/>
      <c r="N3606" s="28"/>
      <c r="O3606" s="28"/>
      <c r="P3606" s="28"/>
      <c r="Q3606" s="28"/>
      <c r="R3606" s="28"/>
      <c r="S3606" s="28"/>
      <c r="T3606" s="12"/>
      <c r="U3606" s="12"/>
      <c r="V3606" s="12"/>
    </row>
    <row r="3607" spans="1:22">
      <c r="A3607" s="26">
        <v>3567</v>
      </c>
      <c r="B3607" s="28">
        <v>0</v>
      </c>
      <c r="C3607" s="28">
        <v>0</v>
      </c>
      <c r="D3607" s="28">
        <v>0</v>
      </c>
      <c r="E3607" s="28">
        <v>0</v>
      </c>
      <c r="F3607" s="28">
        <v>0</v>
      </c>
      <c r="G3607" s="28">
        <v>0</v>
      </c>
      <c r="H3607" s="28">
        <v>0</v>
      </c>
      <c r="I3607" s="28">
        <v>0</v>
      </c>
      <c r="J3607" s="28">
        <v>0</v>
      </c>
      <c r="K3607" s="28"/>
      <c r="L3607" s="28"/>
      <c r="M3607" s="28"/>
      <c r="N3607" s="28"/>
      <c r="O3607" s="28"/>
      <c r="P3607" s="28"/>
      <c r="Q3607" s="28"/>
      <c r="R3607" s="28"/>
      <c r="S3607" s="28"/>
      <c r="T3607" s="12"/>
      <c r="U3607" s="12"/>
      <c r="V3607" s="12"/>
    </row>
    <row r="3608" spans="1:22">
      <c r="A3608" s="26">
        <v>3568</v>
      </c>
      <c r="B3608" s="28">
        <v>0</v>
      </c>
      <c r="C3608" s="28">
        <v>0</v>
      </c>
      <c r="D3608" s="28">
        <v>0</v>
      </c>
      <c r="E3608" s="28">
        <v>0</v>
      </c>
      <c r="F3608" s="28">
        <v>0</v>
      </c>
      <c r="G3608" s="28">
        <v>0</v>
      </c>
      <c r="H3608" s="28">
        <v>0</v>
      </c>
      <c r="I3608" s="28">
        <v>0</v>
      </c>
      <c r="J3608" s="28">
        <v>0</v>
      </c>
      <c r="K3608" s="28"/>
      <c r="L3608" s="28"/>
      <c r="M3608" s="28"/>
      <c r="N3608" s="28"/>
      <c r="O3608" s="28"/>
      <c r="P3608" s="28"/>
      <c r="Q3608" s="28"/>
      <c r="R3608" s="28"/>
      <c r="S3608" s="28"/>
      <c r="T3608" s="12"/>
      <c r="U3608" s="12"/>
      <c r="V3608" s="12"/>
    </row>
    <row r="3609" spans="1:22">
      <c r="A3609" s="26">
        <v>3569</v>
      </c>
      <c r="B3609" s="28">
        <v>0</v>
      </c>
      <c r="C3609" s="28">
        <v>0</v>
      </c>
      <c r="D3609" s="28">
        <v>0</v>
      </c>
      <c r="E3609" s="28">
        <v>0</v>
      </c>
      <c r="F3609" s="28">
        <v>0</v>
      </c>
      <c r="G3609" s="28">
        <v>0</v>
      </c>
      <c r="H3609" s="28">
        <v>0</v>
      </c>
      <c r="I3609" s="28">
        <v>0</v>
      </c>
      <c r="J3609" s="28">
        <v>0</v>
      </c>
      <c r="K3609" s="28"/>
      <c r="L3609" s="28"/>
      <c r="M3609" s="28"/>
      <c r="N3609" s="28"/>
      <c r="O3609" s="28"/>
      <c r="P3609" s="28"/>
      <c r="Q3609" s="28"/>
      <c r="R3609" s="28"/>
      <c r="S3609" s="28"/>
      <c r="T3609" s="12"/>
      <c r="U3609" s="12"/>
      <c r="V3609" s="12"/>
    </row>
    <row r="3610" spans="1:22">
      <c r="A3610" s="26">
        <v>3570</v>
      </c>
      <c r="B3610" s="28">
        <v>0</v>
      </c>
      <c r="C3610" s="28">
        <v>0</v>
      </c>
      <c r="D3610" s="28">
        <v>0</v>
      </c>
      <c r="E3610" s="28">
        <v>0</v>
      </c>
      <c r="F3610" s="28">
        <v>0</v>
      </c>
      <c r="G3610" s="28">
        <v>0</v>
      </c>
      <c r="H3610" s="28">
        <v>0</v>
      </c>
      <c r="I3610" s="28">
        <v>0</v>
      </c>
      <c r="J3610" s="28">
        <v>0</v>
      </c>
      <c r="K3610" s="28"/>
      <c r="L3610" s="28"/>
      <c r="M3610" s="28"/>
      <c r="N3610" s="28"/>
      <c r="O3610" s="28"/>
      <c r="P3610" s="28"/>
      <c r="Q3610" s="28"/>
      <c r="R3610" s="28"/>
      <c r="S3610" s="28"/>
      <c r="T3610" s="12"/>
      <c r="U3610" s="12"/>
      <c r="V3610" s="12"/>
    </row>
    <row r="3611" spans="1:22">
      <c r="A3611" s="26">
        <v>3571</v>
      </c>
      <c r="B3611" s="28">
        <v>0</v>
      </c>
      <c r="C3611" s="28">
        <v>0</v>
      </c>
      <c r="D3611" s="28">
        <v>0</v>
      </c>
      <c r="E3611" s="28">
        <v>0</v>
      </c>
      <c r="F3611" s="28">
        <v>0</v>
      </c>
      <c r="G3611" s="28">
        <v>0</v>
      </c>
      <c r="H3611" s="28">
        <v>0</v>
      </c>
      <c r="I3611" s="28">
        <v>0</v>
      </c>
      <c r="J3611" s="28">
        <v>0</v>
      </c>
      <c r="K3611" s="28"/>
      <c r="L3611" s="28"/>
      <c r="M3611" s="28"/>
      <c r="N3611" s="28"/>
      <c r="O3611" s="28"/>
      <c r="P3611" s="28"/>
      <c r="Q3611" s="28"/>
      <c r="R3611" s="28"/>
      <c r="S3611" s="28"/>
      <c r="T3611" s="12"/>
      <c r="U3611" s="12"/>
      <c r="V3611" s="12"/>
    </row>
    <row r="3612" spans="1:22">
      <c r="A3612" s="26">
        <v>3572</v>
      </c>
      <c r="B3612" s="28">
        <v>0</v>
      </c>
      <c r="C3612" s="28">
        <v>0</v>
      </c>
      <c r="D3612" s="28">
        <v>0</v>
      </c>
      <c r="E3612" s="28">
        <v>0</v>
      </c>
      <c r="F3612" s="28">
        <v>0</v>
      </c>
      <c r="G3612" s="28">
        <v>0</v>
      </c>
      <c r="H3612" s="28">
        <v>0</v>
      </c>
      <c r="I3612" s="28">
        <v>0</v>
      </c>
      <c r="J3612" s="28">
        <v>0</v>
      </c>
      <c r="K3612" s="28"/>
      <c r="L3612" s="28"/>
      <c r="M3612" s="28"/>
      <c r="N3612" s="28"/>
      <c r="O3612" s="28"/>
      <c r="P3612" s="28"/>
      <c r="Q3612" s="28"/>
      <c r="R3612" s="28"/>
      <c r="S3612" s="28"/>
      <c r="T3612" s="12"/>
      <c r="U3612" s="12"/>
      <c r="V3612" s="12"/>
    </row>
    <row r="3613" spans="1:22">
      <c r="A3613" s="26">
        <v>3573</v>
      </c>
      <c r="B3613" s="28">
        <v>0</v>
      </c>
      <c r="C3613" s="28">
        <v>0</v>
      </c>
      <c r="D3613" s="28">
        <v>0</v>
      </c>
      <c r="E3613" s="28">
        <v>0</v>
      </c>
      <c r="F3613" s="28">
        <v>0</v>
      </c>
      <c r="G3613" s="28">
        <v>0</v>
      </c>
      <c r="H3613" s="28">
        <v>0</v>
      </c>
      <c r="I3613" s="28">
        <v>0</v>
      </c>
      <c r="J3613" s="28">
        <v>0</v>
      </c>
      <c r="K3613" s="28"/>
      <c r="L3613" s="28"/>
      <c r="M3613" s="28"/>
      <c r="N3613" s="28"/>
      <c r="O3613" s="28"/>
      <c r="P3613" s="28"/>
      <c r="Q3613" s="28"/>
      <c r="R3613" s="28"/>
      <c r="S3613" s="28"/>
      <c r="T3613" s="12"/>
      <c r="U3613" s="12"/>
      <c r="V3613" s="12"/>
    </row>
    <row r="3614" spans="1:22">
      <c r="A3614" s="26">
        <v>3574</v>
      </c>
      <c r="B3614" s="28">
        <v>0</v>
      </c>
      <c r="C3614" s="28">
        <v>0</v>
      </c>
      <c r="D3614" s="28">
        <v>0</v>
      </c>
      <c r="E3614" s="28">
        <v>0</v>
      </c>
      <c r="F3614" s="28">
        <v>0</v>
      </c>
      <c r="G3614" s="28">
        <v>0</v>
      </c>
      <c r="H3614" s="28">
        <v>0</v>
      </c>
      <c r="I3614" s="28">
        <v>0</v>
      </c>
      <c r="J3614" s="28">
        <v>0</v>
      </c>
      <c r="K3614" s="28"/>
      <c r="L3614" s="28"/>
      <c r="M3614" s="28"/>
      <c r="N3614" s="28"/>
      <c r="O3614" s="28"/>
      <c r="P3614" s="28"/>
      <c r="Q3614" s="28"/>
      <c r="R3614" s="28"/>
      <c r="S3614" s="28"/>
      <c r="T3614" s="12"/>
      <c r="U3614" s="12"/>
      <c r="V3614" s="12"/>
    </row>
    <row r="3615" spans="1:22">
      <c r="A3615" s="26">
        <v>3575</v>
      </c>
      <c r="B3615" s="28">
        <v>0</v>
      </c>
      <c r="C3615" s="28">
        <v>0</v>
      </c>
      <c r="D3615" s="28">
        <v>1</v>
      </c>
      <c r="E3615" s="28">
        <v>0</v>
      </c>
      <c r="F3615" s="28">
        <v>0</v>
      </c>
      <c r="G3615" s="28">
        <v>0</v>
      </c>
      <c r="H3615" s="28">
        <v>0</v>
      </c>
      <c r="I3615" s="28">
        <v>0</v>
      </c>
      <c r="J3615" s="28">
        <v>0</v>
      </c>
      <c r="K3615" s="28"/>
      <c r="L3615" s="28"/>
      <c r="M3615" s="28"/>
      <c r="N3615" s="28"/>
      <c r="O3615" s="28"/>
      <c r="P3615" s="28"/>
      <c r="Q3615" s="28"/>
      <c r="R3615" s="28"/>
      <c r="S3615" s="28"/>
      <c r="T3615" s="12"/>
      <c r="U3615" s="12"/>
      <c r="V3615" s="12"/>
    </row>
    <row r="3616" spans="1:22">
      <c r="A3616" s="26">
        <v>3576</v>
      </c>
      <c r="B3616" s="28">
        <v>0</v>
      </c>
      <c r="C3616" s="28">
        <v>0</v>
      </c>
      <c r="D3616" s="28">
        <v>0</v>
      </c>
      <c r="E3616" s="28">
        <v>0</v>
      </c>
      <c r="F3616" s="28">
        <v>0</v>
      </c>
      <c r="G3616" s="28">
        <v>0</v>
      </c>
      <c r="H3616" s="28">
        <v>0</v>
      </c>
      <c r="I3616" s="28">
        <v>0</v>
      </c>
      <c r="J3616" s="28">
        <v>0</v>
      </c>
      <c r="K3616" s="28"/>
      <c r="L3616" s="28"/>
      <c r="M3616" s="28"/>
      <c r="N3616" s="28"/>
      <c r="O3616" s="28"/>
      <c r="P3616" s="28"/>
      <c r="Q3616" s="28"/>
      <c r="R3616" s="28"/>
      <c r="S3616" s="28"/>
      <c r="T3616" s="12"/>
      <c r="U3616" s="12"/>
      <c r="V3616" s="12"/>
    </row>
    <row r="3617" spans="1:22">
      <c r="A3617" s="26">
        <v>3577</v>
      </c>
      <c r="B3617" s="28">
        <v>0</v>
      </c>
      <c r="C3617" s="28">
        <v>0</v>
      </c>
      <c r="D3617" s="28">
        <v>0</v>
      </c>
      <c r="E3617" s="28">
        <v>0</v>
      </c>
      <c r="F3617" s="28">
        <v>0</v>
      </c>
      <c r="G3617" s="28">
        <v>0</v>
      </c>
      <c r="H3617" s="28">
        <v>0</v>
      </c>
      <c r="I3617" s="28">
        <v>0</v>
      </c>
      <c r="J3617" s="28">
        <v>0</v>
      </c>
      <c r="K3617" s="28"/>
      <c r="L3617" s="28"/>
      <c r="M3617" s="28"/>
      <c r="N3617" s="28"/>
      <c r="O3617" s="28"/>
      <c r="P3617" s="28"/>
      <c r="Q3617" s="28"/>
      <c r="R3617" s="28"/>
      <c r="S3617" s="28"/>
      <c r="T3617" s="12"/>
      <c r="U3617" s="12"/>
      <c r="V3617" s="12"/>
    </row>
    <row r="3618" spans="1:22">
      <c r="A3618" s="26">
        <v>3578</v>
      </c>
      <c r="B3618" s="28">
        <v>0</v>
      </c>
      <c r="C3618" s="28">
        <v>0</v>
      </c>
      <c r="D3618" s="28">
        <v>1</v>
      </c>
      <c r="E3618" s="28">
        <v>0</v>
      </c>
      <c r="F3618" s="28">
        <v>0</v>
      </c>
      <c r="G3618" s="28">
        <v>0</v>
      </c>
      <c r="H3618" s="28">
        <v>0</v>
      </c>
      <c r="I3618" s="28">
        <v>0</v>
      </c>
      <c r="J3618" s="28">
        <v>0</v>
      </c>
      <c r="K3618" s="28"/>
      <c r="L3618" s="28"/>
      <c r="M3618" s="28"/>
      <c r="N3618" s="28"/>
      <c r="O3618" s="28"/>
      <c r="P3618" s="28"/>
      <c r="Q3618" s="28"/>
      <c r="R3618" s="28"/>
      <c r="S3618" s="28"/>
      <c r="T3618" s="12"/>
      <c r="U3618" s="12"/>
      <c r="V3618" s="12"/>
    </row>
    <row r="3619" spans="1:22">
      <c r="A3619" s="26">
        <v>3579</v>
      </c>
      <c r="B3619" s="28">
        <v>1</v>
      </c>
      <c r="C3619" s="28">
        <v>0</v>
      </c>
      <c r="D3619" s="28">
        <v>1</v>
      </c>
      <c r="E3619" s="28">
        <v>0</v>
      </c>
      <c r="F3619" s="28">
        <v>0</v>
      </c>
      <c r="G3619" s="28">
        <v>0</v>
      </c>
      <c r="H3619" s="28">
        <v>0</v>
      </c>
      <c r="I3619" s="28">
        <v>0</v>
      </c>
      <c r="J3619" s="28">
        <v>0</v>
      </c>
      <c r="K3619" s="28"/>
      <c r="L3619" s="28"/>
      <c r="M3619" s="28"/>
      <c r="N3619" s="28"/>
      <c r="O3619" s="28"/>
      <c r="P3619" s="28"/>
      <c r="Q3619" s="28"/>
      <c r="R3619" s="28"/>
      <c r="S3619" s="28"/>
      <c r="T3619" s="12"/>
      <c r="U3619" s="12"/>
      <c r="V3619" s="12"/>
    </row>
    <row r="3620" spans="1:22">
      <c r="A3620" s="26">
        <v>3580</v>
      </c>
      <c r="B3620" s="28">
        <v>0</v>
      </c>
      <c r="C3620" s="28">
        <v>0</v>
      </c>
      <c r="D3620" s="28">
        <v>0</v>
      </c>
      <c r="E3620" s="28">
        <v>0</v>
      </c>
      <c r="F3620" s="28">
        <v>0</v>
      </c>
      <c r="G3620" s="28">
        <v>0</v>
      </c>
      <c r="H3620" s="28">
        <v>0</v>
      </c>
      <c r="I3620" s="28">
        <v>0</v>
      </c>
      <c r="J3620" s="28">
        <v>0</v>
      </c>
      <c r="K3620" s="28"/>
      <c r="L3620" s="28"/>
      <c r="M3620" s="28"/>
      <c r="N3620" s="28"/>
      <c r="O3620" s="28"/>
      <c r="P3620" s="28"/>
      <c r="Q3620" s="28"/>
      <c r="R3620" s="28"/>
      <c r="S3620" s="28"/>
      <c r="T3620" s="12"/>
      <c r="U3620" s="12"/>
      <c r="V3620" s="12"/>
    </row>
    <row r="3621" spans="1:22">
      <c r="A3621" s="26">
        <v>3581</v>
      </c>
      <c r="B3621" s="28">
        <v>0</v>
      </c>
      <c r="C3621" s="28">
        <v>0</v>
      </c>
      <c r="D3621" s="28">
        <v>0</v>
      </c>
      <c r="E3621" s="28">
        <v>0</v>
      </c>
      <c r="F3621" s="28">
        <v>0</v>
      </c>
      <c r="G3621" s="28">
        <v>0</v>
      </c>
      <c r="H3621" s="28">
        <v>0</v>
      </c>
      <c r="I3621" s="28">
        <v>0</v>
      </c>
      <c r="J3621" s="28">
        <v>0</v>
      </c>
      <c r="K3621" s="28"/>
      <c r="L3621" s="28"/>
      <c r="M3621" s="28"/>
      <c r="N3621" s="28"/>
      <c r="O3621" s="28"/>
      <c r="P3621" s="28"/>
      <c r="Q3621" s="28"/>
      <c r="R3621" s="28"/>
      <c r="S3621" s="28"/>
      <c r="T3621" s="12"/>
      <c r="U3621" s="12"/>
      <c r="V3621" s="12"/>
    </row>
    <row r="3622" spans="1:22">
      <c r="A3622" s="26">
        <v>3582</v>
      </c>
      <c r="B3622" s="28">
        <v>0</v>
      </c>
      <c r="C3622" s="28">
        <v>0</v>
      </c>
      <c r="D3622" s="28">
        <v>0</v>
      </c>
      <c r="E3622" s="28">
        <v>0</v>
      </c>
      <c r="F3622" s="28">
        <v>0</v>
      </c>
      <c r="G3622" s="28">
        <v>0</v>
      </c>
      <c r="H3622" s="28">
        <v>0</v>
      </c>
      <c r="I3622" s="28">
        <v>0</v>
      </c>
      <c r="J3622" s="28">
        <v>0</v>
      </c>
      <c r="K3622" s="28"/>
      <c r="L3622" s="28"/>
      <c r="M3622" s="28"/>
      <c r="N3622" s="28"/>
      <c r="O3622" s="28"/>
      <c r="P3622" s="28"/>
      <c r="Q3622" s="28"/>
      <c r="R3622" s="28"/>
      <c r="S3622" s="28"/>
      <c r="T3622" s="12"/>
      <c r="U3622" s="12"/>
      <c r="V3622" s="12"/>
    </row>
    <row r="3623" spans="1:22">
      <c r="A3623" s="26">
        <v>3583</v>
      </c>
      <c r="B3623" s="28">
        <v>0</v>
      </c>
      <c r="C3623" s="28">
        <v>0</v>
      </c>
      <c r="D3623" s="28">
        <v>0</v>
      </c>
      <c r="E3623" s="28">
        <v>0</v>
      </c>
      <c r="F3623" s="28">
        <v>0</v>
      </c>
      <c r="G3623" s="28">
        <v>0</v>
      </c>
      <c r="H3623" s="28">
        <v>0</v>
      </c>
      <c r="I3623" s="28">
        <v>0</v>
      </c>
      <c r="J3623" s="28">
        <v>0</v>
      </c>
      <c r="K3623" s="28"/>
      <c r="L3623" s="28"/>
      <c r="M3623" s="28"/>
      <c r="N3623" s="28"/>
      <c r="O3623" s="28"/>
      <c r="P3623" s="28"/>
      <c r="Q3623" s="28"/>
      <c r="R3623" s="28"/>
      <c r="S3623" s="28"/>
      <c r="T3623" s="12"/>
      <c r="U3623" s="12"/>
      <c r="V3623" s="12"/>
    </row>
    <row r="3624" spans="1:22">
      <c r="A3624" s="26">
        <v>3584</v>
      </c>
      <c r="B3624" s="28">
        <v>0</v>
      </c>
      <c r="C3624" s="28">
        <v>0</v>
      </c>
      <c r="D3624" s="28">
        <v>0</v>
      </c>
      <c r="E3624" s="28">
        <v>0</v>
      </c>
      <c r="F3624" s="28">
        <v>0</v>
      </c>
      <c r="G3624" s="28">
        <v>0</v>
      </c>
      <c r="H3624" s="28">
        <v>0</v>
      </c>
      <c r="I3624" s="28">
        <v>0</v>
      </c>
      <c r="J3624" s="28">
        <v>0</v>
      </c>
      <c r="K3624" s="28"/>
      <c r="L3624" s="28"/>
      <c r="M3624" s="28"/>
      <c r="N3624" s="28"/>
      <c r="O3624" s="28"/>
      <c r="P3624" s="28"/>
      <c r="Q3624" s="28"/>
      <c r="R3624" s="28"/>
      <c r="S3624" s="28"/>
      <c r="T3624" s="12"/>
      <c r="U3624" s="12"/>
      <c r="V3624" s="12"/>
    </row>
    <row r="3625" spans="1:22">
      <c r="A3625" s="26">
        <v>3585</v>
      </c>
      <c r="B3625" s="28">
        <v>0</v>
      </c>
      <c r="C3625" s="28">
        <v>0</v>
      </c>
      <c r="D3625" s="28">
        <v>0</v>
      </c>
      <c r="E3625" s="28">
        <v>0</v>
      </c>
      <c r="F3625" s="28">
        <v>0</v>
      </c>
      <c r="G3625" s="28">
        <v>0</v>
      </c>
      <c r="H3625" s="28">
        <v>0</v>
      </c>
      <c r="I3625" s="28">
        <v>0</v>
      </c>
      <c r="J3625" s="28">
        <v>0</v>
      </c>
      <c r="K3625" s="28"/>
      <c r="L3625" s="28"/>
      <c r="M3625" s="28"/>
      <c r="N3625" s="28"/>
      <c r="O3625" s="28"/>
      <c r="P3625" s="28"/>
      <c r="Q3625" s="28"/>
      <c r="R3625" s="28"/>
      <c r="S3625" s="28"/>
      <c r="T3625" s="12"/>
      <c r="U3625" s="12"/>
      <c r="V3625" s="12"/>
    </row>
    <row r="3626" spans="1:22">
      <c r="A3626" s="26">
        <v>3586</v>
      </c>
      <c r="B3626" s="28">
        <v>0</v>
      </c>
      <c r="C3626" s="28">
        <v>0</v>
      </c>
      <c r="D3626" s="28">
        <v>0</v>
      </c>
      <c r="E3626" s="28">
        <v>0</v>
      </c>
      <c r="F3626" s="28">
        <v>0</v>
      </c>
      <c r="G3626" s="28">
        <v>0</v>
      </c>
      <c r="H3626" s="28">
        <v>0</v>
      </c>
      <c r="I3626" s="28">
        <v>0</v>
      </c>
      <c r="J3626" s="28">
        <v>0</v>
      </c>
      <c r="K3626" s="28"/>
      <c r="L3626" s="28"/>
      <c r="M3626" s="28"/>
      <c r="N3626" s="28"/>
      <c r="O3626" s="28"/>
      <c r="P3626" s="28"/>
      <c r="Q3626" s="28"/>
      <c r="R3626" s="28"/>
      <c r="S3626" s="28"/>
      <c r="T3626" s="12"/>
      <c r="U3626" s="12"/>
      <c r="V3626" s="12"/>
    </row>
    <row r="3627" spans="1:22">
      <c r="A3627" s="26">
        <v>3587</v>
      </c>
      <c r="B3627" s="28">
        <v>0</v>
      </c>
      <c r="C3627" s="28">
        <v>0</v>
      </c>
      <c r="D3627" s="28">
        <v>0</v>
      </c>
      <c r="E3627" s="28">
        <v>0</v>
      </c>
      <c r="F3627" s="28">
        <v>0</v>
      </c>
      <c r="G3627" s="28">
        <v>0</v>
      </c>
      <c r="H3627" s="28">
        <v>0</v>
      </c>
      <c r="I3627" s="28">
        <v>0</v>
      </c>
      <c r="J3627" s="28">
        <v>0</v>
      </c>
      <c r="K3627" s="28"/>
      <c r="L3627" s="28"/>
      <c r="M3627" s="28"/>
      <c r="N3627" s="28"/>
      <c r="O3627" s="28"/>
      <c r="P3627" s="28"/>
      <c r="Q3627" s="28"/>
      <c r="R3627" s="28"/>
      <c r="S3627" s="28"/>
      <c r="T3627" s="12"/>
      <c r="U3627" s="12"/>
      <c r="V3627" s="12"/>
    </row>
    <row r="3628" spans="1:22">
      <c r="A3628" s="26">
        <v>3588</v>
      </c>
      <c r="B3628" s="28">
        <v>0</v>
      </c>
      <c r="C3628" s="28">
        <v>0</v>
      </c>
      <c r="D3628" s="28">
        <v>0</v>
      </c>
      <c r="E3628" s="28">
        <v>0</v>
      </c>
      <c r="F3628" s="28">
        <v>0</v>
      </c>
      <c r="G3628" s="28">
        <v>0</v>
      </c>
      <c r="H3628" s="28">
        <v>0</v>
      </c>
      <c r="I3628" s="28">
        <v>0</v>
      </c>
      <c r="J3628" s="28">
        <v>0</v>
      </c>
      <c r="K3628" s="28"/>
      <c r="L3628" s="28"/>
      <c r="M3628" s="28"/>
      <c r="N3628" s="28"/>
      <c r="O3628" s="28"/>
      <c r="P3628" s="28"/>
      <c r="Q3628" s="28"/>
      <c r="R3628" s="28"/>
      <c r="S3628" s="28"/>
      <c r="T3628" s="12"/>
      <c r="U3628" s="12"/>
      <c r="V3628" s="12"/>
    </row>
    <row r="3629" spans="1:22">
      <c r="A3629" s="26">
        <v>3589</v>
      </c>
      <c r="B3629" s="28">
        <v>0</v>
      </c>
      <c r="C3629" s="28">
        <v>0</v>
      </c>
      <c r="D3629" s="28">
        <v>0</v>
      </c>
      <c r="E3629" s="28">
        <v>0</v>
      </c>
      <c r="F3629" s="28">
        <v>0</v>
      </c>
      <c r="G3629" s="28">
        <v>0</v>
      </c>
      <c r="H3629" s="28">
        <v>0</v>
      </c>
      <c r="I3629" s="28">
        <v>0</v>
      </c>
      <c r="J3629" s="28">
        <v>0</v>
      </c>
      <c r="K3629" s="28"/>
      <c r="L3629" s="28"/>
      <c r="M3629" s="28"/>
      <c r="N3629" s="28"/>
      <c r="O3629" s="28"/>
      <c r="P3629" s="28"/>
      <c r="Q3629" s="28"/>
      <c r="R3629" s="28"/>
      <c r="S3629" s="28"/>
      <c r="T3629" s="12"/>
      <c r="U3629" s="12"/>
      <c r="V3629" s="12"/>
    </row>
    <row r="3630" spans="1:22">
      <c r="A3630" s="26">
        <v>3590</v>
      </c>
      <c r="B3630" s="28">
        <v>0</v>
      </c>
      <c r="C3630" s="28">
        <v>0</v>
      </c>
      <c r="D3630" s="28">
        <v>0</v>
      </c>
      <c r="E3630" s="28">
        <v>0</v>
      </c>
      <c r="F3630" s="28">
        <v>0</v>
      </c>
      <c r="G3630" s="28">
        <v>0</v>
      </c>
      <c r="H3630" s="28">
        <v>0</v>
      </c>
      <c r="I3630" s="28">
        <v>0</v>
      </c>
      <c r="J3630" s="28">
        <v>0</v>
      </c>
      <c r="K3630" s="28"/>
      <c r="L3630" s="28"/>
      <c r="M3630" s="28"/>
      <c r="N3630" s="28"/>
      <c r="O3630" s="28"/>
      <c r="P3630" s="28"/>
      <c r="Q3630" s="28"/>
      <c r="R3630" s="28"/>
      <c r="S3630" s="28"/>
      <c r="T3630" s="12"/>
      <c r="U3630" s="12"/>
      <c r="V3630" s="12"/>
    </row>
    <row r="3631" spans="1:22">
      <c r="A3631" s="26">
        <v>3591</v>
      </c>
      <c r="B3631" s="28">
        <v>0</v>
      </c>
      <c r="C3631" s="28">
        <v>0</v>
      </c>
      <c r="D3631" s="28">
        <v>0</v>
      </c>
      <c r="E3631" s="28">
        <v>0</v>
      </c>
      <c r="F3631" s="28">
        <v>0</v>
      </c>
      <c r="G3631" s="28">
        <v>0</v>
      </c>
      <c r="H3631" s="28">
        <v>0</v>
      </c>
      <c r="I3631" s="28">
        <v>0</v>
      </c>
      <c r="J3631" s="28">
        <v>0</v>
      </c>
      <c r="K3631" s="28"/>
      <c r="L3631" s="28"/>
      <c r="M3631" s="28"/>
      <c r="N3631" s="28"/>
      <c r="O3631" s="28"/>
      <c r="P3631" s="28"/>
      <c r="Q3631" s="28"/>
      <c r="R3631" s="28"/>
      <c r="S3631" s="28"/>
      <c r="T3631" s="12"/>
      <c r="U3631" s="12"/>
      <c r="V3631" s="12"/>
    </row>
    <row r="3632" spans="1:22">
      <c r="A3632" s="26">
        <v>3592</v>
      </c>
      <c r="B3632" s="28">
        <v>0</v>
      </c>
      <c r="C3632" s="28">
        <v>0</v>
      </c>
      <c r="D3632" s="28">
        <v>0</v>
      </c>
      <c r="E3632" s="28">
        <v>0</v>
      </c>
      <c r="F3632" s="28">
        <v>0</v>
      </c>
      <c r="G3632" s="28">
        <v>0</v>
      </c>
      <c r="H3632" s="28">
        <v>0</v>
      </c>
      <c r="I3632" s="28">
        <v>0</v>
      </c>
      <c r="J3632" s="28">
        <v>0</v>
      </c>
      <c r="K3632" s="28"/>
      <c r="L3632" s="28"/>
      <c r="M3632" s="28"/>
      <c r="N3632" s="28"/>
      <c r="O3632" s="28"/>
      <c r="P3632" s="28"/>
      <c r="Q3632" s="28"/>
      <c r="R3632" s="28"/>
      <c r="S3632" s="28"/>
      <c r="T3632" s="12"/>
      <c r="U3632" s="12"/>
      <c r="V3632" s="12"/>
    </row>
    <row r="3633" spans="1:22">
      <c r="A3633" s="26">
        <v>3593</v>
      </c>
      <c r="B3633" s="28">
        <v>0</v>
      </c>
      <c r="C3633" s="28">
        <v>0</v>
      </c>
      <c r="D3633" s="28">
        <v>0</v>
      </c>
      <c r="E3633" s="28">
        <v>0</v>
      </c>
      <c r="F3633" s="28">
        <v>0</v>
      </c>
      <c r="G3633" s="28">
        <v>0</v>
      </c>
      <c r="H3633" s="28">
        <v>0</v>
      </c>
      <c r="I3633" s="28">
        <v>0</v>
      </c>
      <c r="J3633" s="28">
        <v>0</v>
      </c>
      <c r="K3633" s="28"/>
      <c r="L3633" s="28"/>
      <c r="M3633" s="28"/>
      <c r="N3633" s="28"/>
      <c r="O3633" s="28"/>
      <c r="P3633" s="28"/>
      <c r="Q3633" s="28"/>
      <c r="R3633" s="28"/>
      <c r="S3633" s="28"/>
      <c r="T3633" s="12"/>
      <c r="U3633" s="12"/>
      <c r="V3633" s="12"/>
    </row>
    <row r="3634" spans="1:22">
      <c r="A3634" s="26">
        <v>3594</v>
      </c>
      <c r="B3634" s="28">
        <v>0</v>
      </c>
      <c r="C3634" s="28">
        <v>1</v>
      </c>
      <c r="D3634" s="28">
        <v>0</v>
      </c>
      <c r="E3634" s="28">
        <v>0</v>
      </c>
      <c r="F3634" s="28">
        <v>0</v>
      </c>
      <c r="G3634" s="28">
        <v>0</v>
      </c>
      <c r="H3634" s="28">
        <v>0</v>
      </c>
      <c r="I3634" s="28">
        <v>0</v>
      </c>
      <c r="J3634" s="28">
        <v>0</v>
      </c>
      <c r="K3634" s="28"/>
      <c r="L3634" s="28"/>
      <c r="M3634" s="28"/>
      <c r="N3634" s="28"/>
      <c r="O3634" s="28"/>
      <c r="P3634" s="28"/>
      <c r="Q3634" s="28"/>
      <c r="R3634" s="28"/>
      <c r="S3634" s="28"/>
      <c r="T3634" s="12"/>
      <c r="U3634" s="12"/>
      <c r="V3634" s="12"/>
    </row>
    <row r="3635" spans="1:22">
      <c r="A3635" s="26">
        <v>3595</v>
      </c>
      <c r="B3635" s="28">
        <v>0</v>
      </c>
      <c r="C3635" s="28">
        <v>0</v>
      </c>
      <c r="D3635" s="28">
        <v>0</v>
      </c>
      <c r="E3635" s="28">
        <v>0</v>
      </c>
      <c r="F3635" s="28">
        <v>0</v>
      </c>
      <c r="G3635" s="28">
        <v>0</v>
      </c>
      <c r="H3635" s="28">
        <v>0</v>
      </c>
      <c r="I3635" s="28">
        <v>0</v>
      </c>
      <c r="J3635" s="28">
        <v>0</v>
      </c>
      <c r="K3635" s="28"/>
      <c r="L3635" s="28"/>
      <c r="M3635" s="28"/>
      <c r="N3635" s="28"/>
      <c r="O3635" s="28"/>
      <c r="P3635" s="28"/>
      <c r="Q3635" s="28"/>
      <c r="R3635" s="28"/>
      <c r="S3635" s="28"/>
      <c r="T3635" s="12"/>
      <c r="U3635" s="12"/>
      <c r="V3635" s="12"/>
    </row>
    <row r="3636" spans="1:22">
      <c r="A3636" s="26">
        <v>3596</v>
      </c>
      <c r="B3636" s="28">
        <v>0</v>
      </c>
      <c r="C3636" s="28">
        <v>0</v>
      </c>
      <c r="D3636" s="28">
        <v>0</v>
      </c>
      <c r="E3636" s="28">
        <v>0</v>
      </c>
      <c r="F3636" s="28">
        <v>0</v>
      </c>
      <c r="G3636" s="28">
        <v>0</v>
      </c>
      <c r="H3636" s="28">
        <v>0</v>
      </c>
      <c r="I3636" s="28">
        <v>0</v>
      </c>
      <c r="J3636" s="28">
        <v>0</v>
      </c>
      <c r="K3636" s="28"/>
      <c r="L3636" s="28"/>
      <c r="M3636" s="28"/>
      <c r="N3636" s="28"/>
      <c r="O3636" s="28"/>
      <c r="P3636" s="28"/>
      <c r="Q3636" s="28"/>
      <c r="R3636" s="28"/>
      <c r="S3636" s="28"/>
      <c r="T3636" s="12"/>
      <c r="U3636" s="12"/>
      <c r="V3636" s="12"/>
    </row>
    <row r="3637" spans="1:22">
      <c r="A3637" s="26">
        <v>3597</v>
      </c>
      <c r="B3637" s="28">
        <v>0</v>
      </c>
      <c r="C3637" s="28">
        <v>0</v>
      </c>
      <c r="D3637" s="28">
        <v>0</v>
      </c>
      <c r="E3637" s="28">
        <v>0</v>
      </c>
      <c r="F3637" s="28">
        <v>0</v>
      </c>
      <c r="G3637" s="28">
        <v>0</v>
      </c>
      <c r="H3637" s="28">
        <v>0</v>
      </c>
      <c r="I3637" s="28">
        <v>0</v>
      </c>
      <c r="J3637" s="28">
        <v>0</v>
      </c>
      <c r="K3637" s="28"/>
      <c r="L3637" s="28"/>
      <c r="M3637" s="28"/>
      <c r="N3637" s="28"/>
      <c r="O3637" s="28"/>
      <c r="P3637" s="28"/>
      <c r="Q3637" s="28"/>
      <c r="R3637" s="28"/>
      <c r="S3637" s="28"/>
      <c r="T3637" s="12"/>
      <c r="U3637" s="12"/>
      <c r="V3637" s="12"/>
    </row>
    <row r="3638" spans="1:22">
      <c r="A3638" s="26">
        <v>3598</v>
      </c>
      <c r="B3638" s="28">
        <v>0</v>
      </c>
      <c r="C3638" s="28">
        <v>0</v>
      </c>
      <c r="D3638" s="28">
        <v>0</v>
      </c>
      <c r="E3638" s="28">
        <v>0</v>
      </c>
      <c r="F3638" s="28">
        <v>0</v>
      </c>
      <c r="G3638" s="28">
        <v>0</v>
      </c>
      <c r="H3638" s="28">
        <v>0</v>
      </c>
      <c r="I3638" s="28">
        <v>0</v>
      </c>
      <c r="J3638" s="28">
        <v>0</v>
      </c>
      <c r="K3638" s="28"/>
      <c r="L3638" s="28"/>
      <c r="M3638" s="28"/>
      <c r="N3638" s="28"/>
      <c r="O3638" s="28"/>
      <c r="P3638" s="28"/>
      <c r="Q3638" s="28"/>
      <c r="R3638" s="28"/>
      <c r="S3638" s="28"/>
      <c r="T3638" s="12"/>
      <c r="U3638" s="12"/>
      <c r="V3638" s="12"/>
    </row>
    <row r="3639" spans="1:22">
      <c r="A3639" s="26">
        <v>3599</v>
      </c>
      <c r="B3639" s="28">
        <v>0</v>
      </c>
      <c r="C3639" s="28">
        <v>0</v>
      </c>
      <c r="D3639" s="28">
        <v>0</v>
      </c>
      <c r="E3639" s="28">
        <v>0</v>
      </c>
      <c r="F3639" s="28">
        <v>0</v>
      </c>
      <c r="G3639" s="28">
        <v>0</v>
      </c>
      <c r="H3639" s="28">
        <v>0</v>
      </c>
      <c r="I3639" s="28">
        <v>0</v>
      </c>
      <c r="J3639" s="28">
        <v>0</v>
      </c>
      <c r="K3639" s="28"/>
      <c r="L3639" s="28"/>
      <c r="M3639" s="28"/>
      <c r="N3639" s="28"/>
      <c r="O3639" s="28"/>
      <c r="P3639" s="28"/>
      <c r="Q3639" s="28"/>
      <c r="R3639" s="28"/>
      <c r="S3639" s="28"/>
      <c r="T3639" s="12"/>
      <c r="U3639" s="12"/>
      <c r="V3639" s="12"/>
    </row>
    <row r="3640" spans="1:22">
      <c r="A3640" s="26">
        <v>3600</v>
      </c>
      <c r="B3640" s="28">
        <v>0</v>
      </c>
      <c r="C3640" s="28">
        <v>0</v>
      </c>
      <c r="D3640" s="28">
        <v>0</v>
      </c>
      <c r="E3640" s="28">
        <v>0</v>
      </c>
      <c r="F3640" s="28">
        <v>0</v>
      </c>
      <c r="G3640" s="28">
        <v>0</v>
      </c>
      <c r="H3640" s="28">
        <v>0</v>
      </c>
      <c r="I3640" s="28">
        <v>0</v>
      </c>
      <c r="J3640" s="28">
        <v>0</v>
      </c>
      <c r="K3640" s="28"/>
      <c r="L3640" s="28"/>
      <c r="M3640" s="28"/>
      <c r="N3640" s="28"/>
      <c r="O3640" s="28"/>
      <c r="P3640" s="28"/>
      <c r="Q3640" s="28"/>
      <c r="R3640" s="28"/>
      <c r="S3640" s="28"/>
      <c r="T3640" s="12"/>
      <c r="U3640" s="12"/>
      <c r="V3640" s="12"/>
    </row>
    <row r="3641" spans="1:22">
      <c r="A3641" s="26">
        <v>3601</v>
      </c>
      <c r="B3641" s="28">
        <v>0</v>
      </c>
      <c r="C3641" s="28">
        <v>0</v>
      </c>
      <c r="D3641" s="28">
        <v>0</v>
      </c>
      <c r="E3641" s="28">
        <v>0</v>
      </c>
      <c r="F3641" s="28">
        <v>0</v>
      </c>
      <c r="G3641" s="28">
        <v>0</v>
      </c>
      <c r="H3641" s="28">
        <v>0</v>
      </c>
      <c r="I3641" s="28">
        <v>0</v>
      </c>
      <c r="J3641" s="28">
        <v>0</v>
      </c>
      <c r="K3641" s="28"/>
      <c r="L3641" s="28"/>
      <c r="M3641" s="28"/>
      <c r="N3641" s="28"/>
      <c r="O3641" s="28"/>
      <c r="P3641" s="28"/>
      <c r="Q3641" s="28"/>
      <c r="R3641" s="28"/>
      <c r="S3641" s="28"/>
      <c r="T3641" s="12"/>
      <c r="U3641" s="12"/>
      <c r="V3641" s="12"/>
    </row>
    <row r="3642" spans="1:22">
      <c r="A3642" s="26">
        <v>3602</v>
      </c>
      <c r="B3642" s="28">
        <v>0</v>
      </c>
      <c r="C3642" s="28">
        <v>0</v>
      </c>
      <c r="D3642" s="28">
        <v>0</v>
      </c>
      <c r="E3642" s="28">
        <v>0</v>
      </c>
      <c r="F3642" s="28">
        <v>0</v>
      </c>
      <c r="G3642" s="28">
        <v>0</v>
      </c>
      <c r="H3642" s="28">
        <v>0</v>
      </c>
      <c r="I3642" s="28">
        <v>0</v>
      </c>
      <c r="J3642" s="28">
        <v>0</v>
      </c>
      <c r="K3642" s="28"/>
      <c r="L3642" s="28"/>
      <c r="M3642" s="28"/>
      <c r="N3642" s="28"/>
      <c r="O3642" s="28"/>
      <c r="P3642" s="28"/>
      <c r="Q3642" s="28"/>
      <c r="R3642" s="28"/>
      <c r="S3642" s="28"/>
      <c r="T3642" s="12"/>
      <c r="U3642" s="12"/>
      <c r="V3642" s="12"/>
    </row>
    <row r="3643" spans="1:22">
      <c r="A3643" s="26">
        <v>3603</v>
      </c>
      <c r="B3643" s="28">
        <v>0</v>
      </c>
      <c r="C3643" s="28">
        <v>0</v>
      </c>
      <c r="D3643" s="28">
        <v>0</v>
      </c>
      <c r="E3643" s="28">
        <v>0</v>
      </c>
      <c r="F3643" s="28">
        <v>0</v>
      </c>
      <c r="G3643" s="28">
        <v>0</v>
      </c>
      <c r="H3643" s="28">
        <v>0</v>
      </c>
      <c r="I3643" s="28">
        <v>0</v>
      </c>
      <c r="J3643" s="28">
        <v>0</v>
      </c>
      <c r="K3643" s="28"/>
      <c r="L3643" s="28"/>
      <c r="M3643" s="28"/>
      <c r="N3643" s="28"/>
      <c r="O3643" s="28"/>
      <c r="P3643" s="28"/>
      <c r="Q3643" s="28"/>
      <c r="R3643" s="28"/>
      <c r="S3643" s="28"/>
      <c r="T3643" s="12"/>
      <c r="U3643" s="12"/>
      <c r="V3643" s="12"/>
    </row>
    <row r="3644" spans="1:22">
      <c r="A3644" s="26">
        <v>3604</v>
      </c>
      <c r="B3644" s="28">
        <v>0</v>
      </c>
      <c r="C3644" s="28">
        <v>0</v>
      </c>
      <c r="D3644" s="28">
        <v>0</v>
      </c>
      <c r="E3644" s="28">
        <v>0</v>
      </c>
      <c r="F3644" s="28">
        <v>0</v>
      </c>
      <c r="G3644" s="28">
        <v>0</v>
      </c>
      <c r="H3644" s="28">
        <v>0</v>
      </c>
      <c r="I3644" s="28">
        <v>0</v>
      </c>
      <c r="J3644" s="28">
        <v>0</v>
      </c>
      <c r="K3644" s="28"/>
      <c r="L3644" s="28"/>
      <c r="M3644" s="28"/>
      <c r="N3644" s="28"/>
      <c r="O3644" s="28"/>
      <c r="P3644" s="28"/>
      <c r="Q3644" s="28"/>
      <c r="R3644" s="28"/>
      <c r="S3644" s="28"/>
      <c r="T3644" s="12"/>
      <c r="U3644" s="12"/>
      <c r="V3644" s="12"/>
    </row>
    <row r="3645" spans="1:22">
      <c r="A3645" s="26">
        <v>3605</v>
      </c>
      <c r="B3645" s="28">
        <v>0</v>
      </c>
      <c r="C3645" s="28">
        <v>1</v>
      </c>
      <c r="D3645" s="28">
        <v>0</v>
      </c>
      <c r="E3645" s="28">
        <v>0</v>
      </c>
      <c r="F3645" s="28">
        <v>0</v>
      </c>
      <c r="G3645" s="28">
        <v>0</v>
      </c>
      <c r="H3645" s="28">
        <v>0</v>
      </c>
      <c r="I3645" s="28">
        <v>0</v>
      </c>
      <c r="J3645" s="28">
        <v>0</v>
      </c>
      <c r="K3645" s="28"/>
      <c r="L3645" s="28"/>
      <c r="M3645" s="28"/>
      <c r="N3645" s="28"/>
      <c r="O3645" s="28"/>
      <c r="P3645" s="28"/>
      <c r="Q3645" s="28"/>
      <c r="R3645" s="28"/>
      <c r="S3645" s="28"/>
      <c r="T3645" s="12"/>
      <c r="U3645" s="12"/>
      <c r="V3645" s="12"/>
    </row>
    <row r="3646" spans="1:22">
      <c r="A3646" s="26">
        <v>3606</v>
      </c>
      <c r="B3646" s="28">
        <v>0</v>
      </c>
      <c r="C3646" s="28">
        <v>0</v>
      </c>
      <c r="D3646" s="28">
        <v>0</v>
      </c>
      <c r="E3646" s="28">
        <v>0</v>
      </c>
      <c r="F3646" s="28">
        <v>0</v>
      </c>
      <c r="G3646" s="28">
        <v>0</v>
      </c>
      <c r="H3646" s="28">
        <v>0</v>
      </c>
      <c r="I3646" s="28">
        <v>0</v>
      </c>
      <c r="J3646" s="28">
        <v>0</v>
      </c>
      <c r="K3646" s="28"/>
      <c r="L3646" s="28"/>
      <c r="M3646" s="28"/>
      <c r="N3646" s="28"/>
      <c r="O3646" s="28"/>
      <c r="P3646" s="28"/>
      <c r="Q3646" s="28"/>
      <c r="R3646" s="28"/>
      <c r="S3646" s="28"/>
      <c r="T3646" s="12"/>
      <c r="U3646" s="12"/>
      <c r="V3646" s="12"/>
    </row>
    <row r="3647" spans="1:22">
      <c r="A3647" s="26">
        <v>3607</v>
      </c>
      <c r="B3647" s="28">
        <v>0</v>
      </c>
      <c r="C3647" s="28">
        <v>0</v>
      </c>
      <c r="D3647" s="28">
        <v>1</v>
      </c>
      <c r="E3647" s="28">
        <v>0</v>
      </c>
      <c r="F3647" s="28">
        <v>0</v>
      </c>
      <c r="G3647" s="28">
        <v>0</v>
      </c>
      <c r="H3647" s="28">
        <v>0</v>
      </c>
      <c r="I3647" s="28">
        <v>0</v>
      </c>
      <c r="J3647" s="28">
        <v>0</v>
      </c>
      <c r="K3647" s="28"/>
      <c r="L3647" s="28"/>
      <c r="M3647" s="28"/>
      <c r="N3647" s="28"/>
      <c r="O3647" s="28"/>
      <c r="P3647" s="28"/>
      <c r="Q3647" s="28"/>
      <c r="R3647" s="28"/>
      <c r="S3647" s="28"/>
      <c r="T3647" s="12"/>
      <c r="U3647" s="12"/>
      <c r="V3647" s="12"/>
    </row>
    <row r="3648" spans="1:22">
      <c r="A3648" s="26">
        <v>3608</v>
      </c>
      <c r="B3648" s="28">
        <v>0</v>
      </c>
      <c r="C3648" s="28">
        <v>0</v>
      </c>
      <c r="D3648" s="28">
        <v>0</v>
      </c>
      <c r="E3648" s="28">
        <v>0</v>
      </c>
      <c r="F3648" s="28">
        <v>0</v>
      </c>
      <c r="G3648" s="28">
        <v>0</v>
      </c>
      <c r="H3648" s="28">
        <v>0</v>
      </c>
      <c r="I3648" s="28">
        <v>0</v>
      </c>
      <c r="J3648" s="28">
        <v>0</v>
      </c>
      <c r="K3648" s="28"/>
      <c r="L3648" s="28"/>
      <c r="M3648" s="28"/>
      <c r="N3648" s="28"/>
      <c r="O3648" s="28"/>
      <c r="P3648" s="28"/>
      <c r="Q3648" s="28"/>
      <c r="R3648" s="28"/>
      <c r="S3648" s="28"/>
      <c r="T3648" s="12"/>
      <c r="U3648" s="12"/>
      <c r="V3648" s="12"/>
    </row>
    <row r="3649" spans="1:22">
      <c r="A3649" s="26">
        <v>3609</v>
      </c>
      <c r="B3649" s="28">
        <v>0</v>
      </c>
      <c r="C3649" s="28">
        <v>0</v>
      </c>
      <c r="D3649" s="28">
        <v>0</v>
      </c>
      <c r="E3649" s="28">
        <v>0</v>
      </c>
      <c r="F3649" s="28">
        <v>0</v>
      </c>
      <c r="G3649" s="28">
        <v>0</v>
      </c>
      <c r="H3649" s="28">
        <v>0</v>
      </c>
      <c r="I3649" s="28">
        <v>0</v>
      </c>
      <c r="J3649" s="28">
        <v>0</v>
      </c>
      <c r="K3649" s="28"/>
      <c r="L3649" s="28"/>
      <c r="M3649" s="28"/>
      <c r="N3649" s="28"/>
      <c r="O3649" s="28"/>
      <c r="P3649" s="28"/>
      <c r="Q3649" s="28"/>
      <c r="R3649" s="28"/>
      <c r="S3649" s="28"/>
      <c r="T3649" s="12"/>
      <c r="U3649" s="12"/>
      <c r="V3649" s="12"/>
    </row>
    <row r="3650" spans="1:22">
      <c r="A3650" s="26">
        <v>3610</v>
      </c>
      <c r="B3650" s="28">
        <v>0</v>
      </c>
      <c r="C3650" s="28">
        <v>0</v>
      </c>
      <c r="D3650" s="28">
        <v>0</v>
      </c>
      <c r="E3650" s="28">
        <v>0</v>
      </c>
      <c r="F3650" s="28">
        <v>0</v>
      </c>
      <c r="G3650" s="28">
        <v>0</v>
      </c>
      <c r="H3650" s="28">
        <v>0</v>
      </c>
      <c r="I3650" s="28">
        <v>0</v>
      </c>
      <c r="J3650" s="28">
        <v>0</v>
      </c>
      <c r="K3650" s="28"/>
      <c r="L3650" s="28"/>
      <c r="M3650" s="28"/>
      <c r="N3650" s="28"/>
      <c r="O3650" s="28"/>
      <c r="P3650" s="28"/>
      <c r="Q3650" s="28"/>
      <c r="R3650" s="28"/>
      <c r="S3650" s="28"/>
      <c r="T3650" s="12"/>
      <c r="U3650" s="12"/>
      <c r="V3650" s="12"/>
    </row>
    <row r="3651" spans="1:22">
      <c r="A3651" s="26">
        <v>3611</v>
      </c>
      <c r="B3651" s="28">
        <v>0</v>
      </c>
      <c r="C3651" s="28">
        <v>0</v>
      </c>
      <c r="D3651" s="28">
        <v>0</v>
      </c>
      <c r="E3651" s="28">
        <v>0</v>
      </c>
      <c r="F3651" s="28">
        <v>0</v>
      </c>
      <c r="G3651" s="28">
        <v>0</v>
      </c>
      <c r="H3651" s="28">
        <v>0</v>
      </c>
      <c r="I3651" s="28">
        <v>0</v>
      </c>
      <c r="J3651" s="28">
        <v>0</v>
      </c>
      <c r="K3651" s="28"/>
      <c r="L3651" s="28"/>
      <c r="M3651" s="28"/>
      <c r="N3651" s="28"/>
      <c r="O3651" s="28"/>
      <c r="P3651" s="28"/>
      <c r="Q3651" s="28"/>
      <c r="R3651" s="28"/>
      <c r="S3651" s="28"/>
      <c r="T3651" s="12"/>
      <c r="U3651" s="12"/>
      <c r="V3651" s="12"/>
    </row>
    <row r="3652" spans="1:22">
      <c r="A3652" s="26">
        <v>3612</v>
      </c>
      <c r="B3652" s="28">
        <v>0</v>
      </c>
      <c r="C3652" s="28">
        <v>0</v>
      </c>
      <c r="D3652" s="28">
        <v>0</v>
      </c>
      <c r="E3652" s="28">
        <v>0</v>
      </c>
      <c r="F3652" s="28">
        <v>0</v>
      </c>
      <c r="G3652" s="28">
        <v>0</v>
      </c>
      <c r="H3652" s="28">
        <v>0</v>
      </c>
      <c r="I3652" s="28">
        <v>0</v>
      </c>
      <c r="J3652" s="28">
        <v>0</v>
      </c>
      <c r="K3652" s="28"/>
      <c r="L3652" s="28"/>
      <c r="M3652" s="28"/>
      <c r="N3652" s="28"/>
      <c r="O3652" s="28"/>
      <c r="P3652" s="28"/>
      <c r="Q3652" s="28"/>
      <c r="R3652" s="28"/>
      <c r="S3652" s="28"/>
      <c r="T3652" s="12"/>
      <c r="U3652" s="12"/>
      <c r="V3652" s="12"/>
    </row>
    <row r="3653" spans="1:22">
      <c r="A3653" s="26">
        <v>3613</v>
      </c>
      <c r="B3653" s="28">
        <v>0</v>
      </c>
      <c r="C3653" s="28">
        <v>1</v>
      </c>
      <c r="D3653" s="28">
        <v>0</v>
      </c>
      <c r="E3653" s="28">
        <v>0</v>
      </c>
      <c r="F3653" s="28">
        <v>0</v>
      </c>
      <c r="G3653" s="28">
        <v>0</v>
      </c>
      <c r="H3653" s="28">
        <v>0</v>
      </c>
      <c r="I3653" s="28">
        <v>0</v>
      </c>
      <c r="J3653" s="28">
        <v>0</v>
      </c>
      <c r="K3653" s="28"/>
      <c r="L3653" s="28"/>
      <c r="M3653" s="28"/>
      <c r="N3653" s="28"/>
      <c r="O3653" s="28"/>
      <c r="P3653" s="28"/>
      <c r="Q3653" s="28"/>
      <c r="R3653" s="28"/>
      <c r="S3653" s="28"/>
      <c r="T3653" s="12"/>
      <c r="U3653" s="12"/>
      <c r="V3653" s="12"/>
    </row>
    <row r="3654" spans="1:22">
      <c r="A3654" s="26">
        <v>3614</v>
      </c>
      <c r="B3654" s="28">
        <v>0</v>
      </c>
      <c r="C3654" s="28">
        <v>0</v>
      </c>
      <c r="D3654" s="28">
        <v>0</v>
      </c>
      <c r="E3654" s="28">
        <v>0</v>
      </c>
      <c r="F3654" s="28">
        <v>0</v>
      </c>
      <c r="G3654" s="28">
        <v>0</v>
      </c>
      <c r="H3654" s="28">
        <v>0</v>
      </c>
      <c r="I3654" s="28">
        <v>0</v>
      </c>
      <c r="J3654" s="28">
        <v>0</v>
      </c>
      <c r="K3654" s="28"/>
      <c r="L3654" s="28"/>
      <c r="M3654" s="28"/>
      <c r="N3654" s="28"/>
      <c r="O3654" s="28"/>
      <c r="P3654" s="28"/>
      <c r="Q3654" s="28"/>
      <c r="R3654" s="28"/>
      <c r="S3654" s="28"/>
      <c r="T3654" s="12"/>
      <c r="U3654" s="12"/>
      <c r="V3654" s="12"/>
    </row>
    <row r="3655" spans="1:22">
      <c r="A3655" s="26">
        <v>3615</v>
      </c>
      <c r="B3655" s="28">
        <v>0</v>
      </c>
      <c r="C3655" s="28">
        <v>0</v>
      </c>
      <c r="D3655" s="28">
        <v>0</v>
      </c>
      <c r="E3655" s="28">
        <v>0</v>
      </c>
      <c r="F3655" s="28">
        <v>0</v>
      </c>
      <c r="G3655" s="28">
        <v>0</v>
      </c>
      <c r="H3655" s="28">
        <v>0</v>
      </c>
      <c r="I3655" s="28">
        <v>0</v>
      </c>
      <c r="J3655" s="28">
        <v>0</v>
      </c>
      <c r="K3655" s="28"/>
      <c r="L3655" s="28"/>
      <c r="M3655" s="28"/>
      <c r="N3655" s="28"/>
      <c r="O3655" s="28"/>
      <c r="P3655" s="28"/>
      <c r="Q3655" s="28"/>
      <c r="R3655" s="28"/>
      <c r="S3655" s="28"/>
      <c r="T3655" s="12"/>
      <c r="U3655" s="12"/>
      <c r="V3655" s="12"/>
    </row>
    <row r="3656" spans="1:22">
      <c r="A3656" s="26">
        <v>3616</v>
      </c>
      <c r="B3656" s="28">
        <v>0</v>
      </c>
      <c r="C3656" s="28">
        <v>0</v>
      </c>
      <c r="D3656" s="28">
        <v>1</v>
      </c>
      <c r="E3656" s="28">
        <v>0</v>
      </c>
      <c r="F3656" s="28">
        <v>0</v>
      </c>
      <c r="G3656" s="28">
        <v>0</v>
      </c>
      <c r="H3656" s="28">
        <v>0</v>
      </c>
      <c r="I3656" s="28">
        <v>0</v>
      </c>
      <c r="J3656" s="28">
        <v>0</v>
      </c>
      <c r="K3656" s="28"/>
      <c r="L3656" s="28"/>
      <c r="M3656" s="28"/>
      <c r="N3656" s="28"/>
      <c r="O3656" s="28"/>
      <c r="P3656" s="28"/>
      <c r="Q3656" s="28"/>
      <c r="R3656" s="28"/>
      <c r="S3656" s="28"/>
      <c r="T3656" s="12"/>
      <c r="U3656" s="12"/>
      <c r="V3656" s="12"/>
    </row>
    <row r="3657" spans="1:22">
      <c r="A3657" s="26">
        <v>3617</v>
      </c>
      <c r="B3657" s="28">
        <v>0</v>
      </c>
      <c r="C3657" s="28">
        <v>0</v>
      </c>
      <c r="D3657" s="28">
        <v>0</v>
      </c>
      <c r="E3657" s="28">
        <v>0</v>
      </c>
      <c r="F3657" s="28">
        <v>0</v>
      </c>
      <c r="G3657" s="28">
        <v>0</v>
      </c>
      <c r="H3657" s="28">
        <v>0</v>
      </c>
      <c r="I3657" s="28">
        <v>0</v>
      </c>
      <c r="J3657" s="28">
        <v>0</v>
      </c>
      <c r="K3657" s="28"/>
      <c r="L3657" s="28"/>
      <c r="M3657" s="28"/>
      <c r="N3657" s="28"/>
      <c r="O3657" s="28"/>
      <c r="P3657" s="28"/>
      <c r="Q3657" s="28"/>
      <c r="R3657" s="28"/>
      <c r="S3657" s="28"/>
      <c r="T3657" s="12"/>
      <c r="U3657" s="12"/>
      <c r="V3657" s="12"/>
    </row>
    <row r="3658" spans="1:22">
      <c r="A3658" s="26">
        <v>3618</v>
      </c>
      <c r="B3658" s="28">
        <v>0</v>
      </c>
      <c r="C3658" s="28">
        <v>0</v>
      </c>
      <c r="D3658" s="28">
        <v>0</v>
      </c>
      <c r="E3658" s="28">
        <v>0</v>
      </c>
      <c r="F3658" s="28">
        <v>0</v>
      </c>
      <c r="G3658" s="28">
        <v>0</v>
      </c>
      <c r="H3658" s="28">
        <v>0</v>
      </c>
      <c r="I3658" s="28">
        <v>0</v>
      </c>
      <c r="J3658" s="28">
        <v>0</v>
      </c>
      <c r="K3658" s="28"/>
      <c r="L3658" s="28"/>
      <c r="M3658" s="28"/>
      <c r="N3658" s="28"/>
      <c r="O3658" s="28"/>
      <c r="P3658" s="28"/>
      <c r="Q3658" s="28"/>
      <c r="R3658" s="28"/>
      <c r="S3658" s="28"/>
      <c r="T3658" s="12"/>
      <c r="U3658" s="12"/>
      <c r="V3658" s="12"/>
    </row>
    <row r="3659" spans="1:22">
      <c r="A3659" s="26">
        <v>3619</v>
      </c>
      <c r="B3659" s="28">
        <v>0</v>
      </c>
      <c r="C3659" s="28">
        <v>1</v>
      </c>
      <c r="D3659" s="28">
        <v>0</v>
      </c>
      <c r="E3659" s="28">
        <v>0</v>
      </c>
      <c r="F3659" s="28">
        <v>0</v>
      </c>
      <c r="G3659" s="28">
        <v>0</v>
      </c>
      <c r="H3659" s="28">
        <v>0</v>
      </c>
      <c r="I3659" s="28">
        <v>0</v>
      </c>
      <c r="J3659" s="28">
        <v>0</v>
      </c>
      <c r="K3659" s="28"/>
      <c r="L3659" s="28"/>
      <c r="M3659" s="28"/>
      <c r="N3659" s="28"/>
      <c r="O3659" s="28"/>
      <c r="P3659" s="28"/>
      <c r="Q3659" s="28"/>
      <c r="R3659" s="28"/>
      <c r="S3659" s="28"/>
      <c r="T3659" s="12"/>
      <c r="U3659" s="12"/>
      <c r="V3659" s="12"/>
    </row>
    <row r="3660" spans="1:22">
      <c r="A3660" s="26">
        <v>3620</v>
      </c>
      <c r="B3660" s="28">
        <v>0</v>
      </c>
      <c r="C3660" s="28">
        <v>0</v>
      </c>
      <c r="D3660" s="28">
        <v>0</v>
      </c>
      <c r="E3660" s="28">
        <v>0</v>
      </c>
      <c r="F3660" s="28">
        <v>0</v>
      </c>
      <c r="G3660" s="28">
        <v>0</v>
      </c>
      <c r="H3660" s="28">
        <v>0</v>
      </c>
      <c r="I3660" s="28">
        <v>0</v>
      </c>
      <c r="J3660" s="28">
        <v>0</v>
      </c>
      <c r="K3660" s="28"/>
      <c r="L3660" s="28"/>
      <c r="M3660" s="28"/>
      <c r="N3660" s="28"/>
      <c r="O3660" s="28"/>
      <c r="P3660" s="28"/>
      <c r="Q3660" s="28"/>
      <c r="R3660" s="28"/>
      <c r="S3660" s="28"/>
      <c r="T3660" s="12"/>
      <c r="U3660" s="12"/>
      <c r="V3660" s="12"/>
    </row>
    <row r="3661" spans="1:22">
      <c r="A3661" s="26">
        <v>3621</v>
      </c>
      <c r="B3661" s="28">
        <v>0</v>
      </c>
      <c r="C3661" s="28">
        <v>0</v>
      </c>
      <c r="D3661" s="28">
        <v>0</v>
      </c>
      <c r="E3661" s="28">
        <v>0</v>
      </c>
      <c r="F3661" s="28">
        <v>0</v>
      </c>
      <c r="G3661" s="28">
        <v>0</v>
      </c>
      <c r="H3661" s="28">
        <v>0</v>
      </c>
      <c r="I3661" s="28">
        <v>0</v>
      </c>
      <c r="J3661" s="28">
        <v>0</v>
      </c>
      <c r="K3661" s="28"/>
      <c r="L3661" s="28"/>
      <c r="M3661" s="28"/>
      <c r="N3661" s="28"/>
      <c r="O3661" s="28"/>
      <c r="P3661" s="28"/>
      <c r="Q3661" s="28"/>
      <c r="R3661" s="28"/>
      <c r="S3661" s="28"/>
      <c r="T3661" s="12"/>
      <c r="U3661" s="12"/>
      <c r="V3661" s="12"/>
    </row>
    <row r="3662" spans="1:22">
      <c r="A3662" s="26">
        <v>3622</v>
      </c>
      <c r="B3662" s="28">
        <v>0</v>
      </c>
      <c r="C3662" s="28">
        <v>0</v>
      </c>
      <c r="D3662" s="28">
        <v>1</v>
      </c>
      <c r="E3662" s="28">
        <v>0</v>
      </c>
      <c r="F3662" s="28">
        <v>0</v>
      </c>
      <c r="G3662" s="28">
        <v>0</v>
      </c>
      <c r="H3662" s="28">
        <v>0</v>
      </c>
      <c r="I3662" s="28">
        <v>0</v>
      </c>
      <c r="J3662" s="28">
        <v>0</v>
      </c>
      <c r="K3662" s="28"/>
      <c r="L3662" s="28"/>
      <c r="M3662" s="28"/>
      <c r="N3662" s="28"/>
      <c r="O3662" s="28"/>
      <c r="P3662" s="28"/>
      <c r="Q3662" s="28"/>
      <c r="R3662" s="28"/>
      <c r="S3662" s="28"/>
      <c r="T3662" s="12"/>
      <c r="U3662" s="12"/>
      <c r="V3662" s="12"/>
    </row>
    <row r="3663" spans="1:22">
      <c r="A3663" s="26">
        <v>3623</v>
      </c>
      <c r="B3663" s="28">
        <v>0</v>
      </c>
      <c r="C3663" s="28">
        <v>0</v>
      </c>
      <c r="D3663" s="28">
        <v>0</v>
      </c>
      <c r="E3663" s="28">
        <v>0</v>
      </c>
      <c r="F3663" s="28">
        <v>0</v>
      </c>
      <c r="G3663" s="28">
        <v>0</v>
      </c>
      <c r="H3663" s="28">
        <v>0</v>
      </c>
      <c r="I3663" s="28">
        <v>0</v>
      </c>
      <c r="J3663" s="28">
        <v>0</v>
      </c>
      <c r="K3663" s="28"/>
      <c r="L3663" s="28"/>
      <c r="M3663" s="28"/>
      <c r="N3663" s="28"/>
      <c r="O3663" s="28"/>
      <c r="P3663" s="28"/>
      <c r="Q3663" s="28"/>
      <c r="R3663" s="28"/>
      <c r="S3663" s="28"/>
      <c r="T3663" s="12"/>
      <c r="U3663" s="12"/>
      <c r="V3663" s="12"/>
    </row>
    <row r="3664" spans="1:22">
      <c r="A3664" s="26">
        <v>3624</v>
      </c>
      <c r="B3664" s="28">
        <v>0</v>
      </c>
      <c r="C3664" s="28">
        <v>0</v>
      </c>
      <c r="D3664" s="28">
        <v>0</v>
      </c>
      <c r="E3664" s="28">
        <v>0</v>
      </c>
      <c r="F3664" s="28">
        <v>0</v>
      </c>
      <c r="G3664" s="28">
        <v>0</v>
      </c>
      <c r="H3664" s="28">
        <v>0</v>
      </c>
      <c r="I3664" s="28">
        <v>0</v>
      </c>
      <c r="J3664" s="28">
        <v>0</v>
      </c>
      <c r="K3664" s="28"/>
      <c r="L3664" s="28"/>
      <c r="M3664" s="28"/>
      <c r="N3664" s="28"/>
      <c r="O3664" s="28"/>
      <c r="P3664" s="28"/>
      <c r="Q3664" s="28"/>
      <c r="R3664" s="28"/>
      <c r="S3664" s="28"/>
      <c r="T3664" s="12"/>
      <c r="U3664" s="12"/>
      <c r="V3664" s="12"/>
    </row>
    <row r="3665" spans="1:22">
      <c r="A3665" s="26">
        <v>3625</v>
      </c>
      <c r="B3665" s="28">
        <v>1</v>
      </c>
      <c r="C3665" s="28">
        <v>0</v>
      </c>
      <c r="D3665" s="28">
        <v>0</v>
      </c>
      <c r="E3665" s="28">
        <v>0</v>
      </c>
      <c r="F3665" s="28">
        <v>0</v>
      </c>
      <c r="G3665" s="28">
        <v>0</v>
      </c>
      <c r="H3665" s="28">
        <v>0</v>
      </c>
      <c r="I3665" s="28">
        <v>0</v>
      </c>
      <c r="J3665" s="28">
        <v>0</v>
      </c>
      <c r="K3665" s="28"/>
      <c r="L3665" s="28"/>
      <c r="M3665" s="28"/>
      <c r="N3665" s="28"/>
      <c r="O3665" s="28"/>
      <c r="P3665" s="28"/>
      <c r="Q3665" s="28"/>
      <c r="R3665" s="28"/>
      <c r="S3665" s="28"/>
      <c r="T3665" s="12"/>
      <c r="U3665" s="12"/>
      <c r="V3665" s="12"/>
    </row>
    <row r="3666" spans="1:22">
      <c r="A3666" s="26">
        <v>3626</v>
      </c>
      <c r="B3666" s="28">
        <v>1</v>
      </c>
      <c r="C3666" s="28">
        <v>0</v>
      </c>
      <c r="D3666" s="28">
        <v>0</v>
      </c>
      <c r="E3666" s="28">
        <v>0</v>
      </c>
      <c r="F3666" s="28">
        <v>0</v>
      </c>
      <c r="G3666" s="28">
        <v>0</v>
      </c>
      <c r="H3666" s="28">
        <v>0</v>
      </c>
      <c r="I3666" s="28">
        <v>0</v>
      </c>
      <c r="J3666" s="28">
        <v>0</v>
      </c>
      <c r="K3666" s="28"/>
      <c r="L3666" s="28"/>
      <c r="M3666" s="28"/>
      <c r="N3666" s="28"/>
      <c r="O3666" s="28"/>
      <c r="P3666" s="28"/>
      <c r="Q3666" s="28"/>
      <c r="R3666" s="28"/>
      <c r="S3666" s="28"/>
      <c r="T3666" s="12"/>
      <c r="U3666" s="12"/>
      <c r="V3666" s="12"/>
    </row>
    <row r="3667" spans="1:22">
      <c r="A3667" s="26">
        <v>3627</v>
      </c>
      <c r="B3667" s="28">
        <v>0</v>
      </c>
      <c r="C3667" s="28">
        <v>0</v>
      </c>
      <c r="D3667" s="28">
        <v>1</v>
      </c>
      <c r="E3667" s="28">
        <v>0</v>
      </c>
      <c r="F3667" s="28">
        <v>0</v>
      </c>
      <c r="G3667" s="28">
        <v>0</v>
      </c>
      <c r="H3667" s="28">
        <v>0</v>
      </c>
      <c r="I3667" s="28">
        <v>0</v>
      </c>
      <c r="J3667" s="28">
        <v>0</v>
      </c>
      <c r="K3667" s="28"/>
      <c r="L3667" s="28"/>
      <c r="M3667" s="28"/>
      <c r="N3667" s="28"/>
      <c r="O3667" s="28"/>
      <c r="P3667" s="28"/>
      <c r="Q3667" s="28"/>
      <c r="R3667" s="28"/>
      <c r="S3667" s="28"/>
      <c r="T3667" s="12"/>
      <c r="U3667" s="12"/>
      <c r="V3667" s="12"/>
    </row>
    <row r="3668" spans="1:22">
      <c r="A3668" s="26">
        <v>3628</v>
      </c>
      <c r="B3668" s="28">
        <v>0</v>
      </c>
      <c r="C3668" s="28">
        <v>0</v>
      </c>
      <c r="D3668" s="28">
        <v>0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</v>
      </c>
      <c r="K3668" s="28"/>
      <c r="L3668" s="28"/>
      <c r="M3668" s="28"/>
      <c r="N3668" s="28"/>
      <c r="O3668" s="28"/>
      <c r="P3668" s="28"/>
      <c r="Q3668" s="28"/>
      <c r="R3668" s="28"/>
      <c r="S3668" s="28"/>
      <c r="T3668" s="12"/>
      <c r="U3668" s="12"/>
      <c r="V3668" s="12"/>
    </row>
    <row r="3669" spans="1:22">
      <c r="A3669" s="26">
        <v>3629</v>
      </c>
      <c r="B3669" s="28">
        <v>0</v>
      </c>
      <c r="C3669" s="28">
        <v>0</v>
      </c>
      <c r="D3669" s="28">
        <v>0</v>
      </c>
      <c r="E3669" s="28">
        <v>0</v>
      </c>
      <c r="F3669" s="28">
        <v>0</v>
      </c>
      <c r="G3669" s="28">
        <v>0</v>
      </c>
      <c r="H3669" s="28">
        <v>0</v>
      </c>
      <c r="I3669" s="28">
        <v>0</v>
      </c>
      <c r="J3669" s="28">
        <v>0</v>
      </c>
      <c r="K3669" s="28"/>
      <c r="L3669" s="28"/>
      <c r="M3669" s="28"/>
      <c r="N3669" s="28"/>
      <c r="O3669" s="28"/>
      <c r="P3669" s="28"/>
      <c r="Q3669" s="28"/>
      <c r="R3669" s="28"/>
      <c r="S3669" s="28"/>
      <c r="T3669" s="12"/>
      <c r="U3669" s="12"/>
      <c r="V3669" s="12"/>
    </row>
    <row r="3670" spans="1:22">
      <c r="A3670" s="26">
        <v>3630</v>
      </c>
      <c r="B3670" s="28">
        <v>0</v>
      </c>
      <c r="C3670" s="28">
        <v>0</v>
      </c>
      <c r="D3670" s="28">
        <v>0</v>
      </c>
      <c r="E3670" s="28">
        <v>0</v>
      </c>
      <c r="F3670" s="28">
        <v>0</v>
      </c>
      <c r="G3670" s="28">
        <v>0</v>
      </c>
      <c r="H3670" s="28">
        <v>0</v>
      </c>
      <c r="I3670" s="28">
        <v>0</v>
      </c>
      <c r="J3670" s="28">
        <v>0</v>
      </c>
      <c r="K3670" s="28"/>
      <c r="L3670" s="28"/>
      <c r="M3670" s="28"/>
      <c r="N3670" s="28"/>
      <c r="O3670" s="28"/>
      <c r="P3670" s="28"/>
      <c r="Q3670" s="28"/>
      <c r="R3670" s="28"/>
      <c r="S3670" s="28"/>
      <c r="T3670" s="12"/>
      <c r="U3670" s="12"/>
      <c r="V3670" s="12"/>
    </row>
    <row r="3671" spans="1:22">
      <c r="A3671" s="26">
        <v>3631</v>
      </c>
      <c r="B3671" s="28">
        <v>0</v>
      </c>
      <c r="C3671" s="28">
        <v>0</v>
      </c>
      <c r="D3671" s="28">
        <v>0</v>
      </c>
      <c r="E3671" s="28">
        <v>0</v>
      </c>
      <c r="F3671" s="28">
        <v>0</v>
      </c>
      <c r="G3671" s="28">
        <v>0</v>
      </c>
      <c r="H3671" s="28">
        <v>0</v>
      </c>
      <c r="I3671" s="28">
        <v>0</v>
      </c>
      <c r="J3671" s="28">
        <v>0</v>
      </c>
      <c r="K3671" s="28"/>
      <c r="L3671" s="28"/>
      <c r="M3671" s="28"/>
      <c r="N3671" s="28"/>
      <c r="O3671" s="28"/>
      <c r="P3671" s="28"/>
      <c r="Q3671" s="28"/>
      <c r="R3671" s="28"/>
      <c r="S3671" s="28"/>
      <c r="T3671" s="12"/>
      <c r="U3671" s="12"/>
      <c r="V3671" s="12"/>
    </row>
    <row r="3672" spans="1:22">
      <c r="A3672" s="26">
        <v>3632</v>
      </c>
      <c r="B3672" s="28">
        <v>0</v>
      </c>
      <c r="C3672" s="28">
        <v>0</v>
      </c>
      <c r="D3672" s="28">
        <v>0</v>
      </c>
      <c r="E3672" s="28">
        <v>0</v>
      </c>
      <c r="F3672" s="28">
        <v>0</v>
      </c>
      <c r="G3672" s="28">
        <v>0</v>
      </c>
      <c r="H3672" s="28">
        <v>0</v>
      </c>
      <c r="I3672" s="28">
        <v>0</v>
      </c>
      <c r="J3672" s="28">
        <v>0</v>
      </c>
      <c r="K3672" s="28"/>
      <c r="L3672" s="28"/>
      <c r="M3672" s="28"/>
      <c r="N3672" s="28"/>
      <c r="O3672" s="28"/>
      <c r="P3672" s="28"/>
      <c r="Q3672" s="28"/>
      <c r="R3672" s="28"/>
      <c r="S3672" s="28"/>
      <c r="T3672" s="12"/>
      <c r="U3672" s="12"/>
      <c r="V3672" s="12"/>
    </row>
    <row r="3673" spans="1:22">
      <c r="A3673" s="26">
        <v>3633</v>
      </c>
      <c r="B3673" s="28">
        <v>0</v>
      </c>
      <c r="C3673" s="28">
        <v>0</v>
      </c>
      <c r="D3673" s="28">
        <v>0</v>
      </c>
      <c r="E3673" s="28">
        <v>0</v>
      </c>
      <c r="F3673" s="28">
        <v>0</v>
      </c>
      <c r="G3673" s="28">
        <v>0</v>
      </c>
      <c r="H3673" s="28">
        <v>0</v>
      </c>
      <c r="I3673" s="28">
        <v>0</v>
      </c>
      <c r="J3673" s="28">
        <v>0</v>
      </c>
      <c r="K3673" s="28"/>
      <c r="L3673" s="28"/>
      <c r="M3673" s="28"/>
      <c r="N3673" s="28"/>
      <c r="O3673" s="28"/>
      <c r="P3673" s="28"/>
      <c r="Q3673" s="28"/>
      <c r="R3673" s="28"/>
      <c r="S3673" s="28"/>
      <c r="T3673" s="12"/>
      <c r="U3673" s="12"/>
      <c r="V3673" s="12"/>
    </row>
    <row r="3674" spans="1:22">
      <c r="A3674" s="26">
        <v>3634</v>
      </c>
      <c r="B3674" s="28">
        <v>0</v>
      </c>
      <c r="C3674" s="28">
        <v>0</v>
      </c>
      <c r="D3674" s="28">
        <v>0</v>
      </c>
      <c r="E3674" s="28">
        <v>0</v>
      </c>
      <c r="F3674" s="28">
        <v>0</v>
      </c>
      <c r="G3674" s="28">
        <v>0</v>
      </c>
      <c r="H3674" s="28">
        <v>0</v>
      </c>
      <c r="I3674" s="28">
        <v>0</v>
      </c>
      <c r="J3674" s="28">
        <v>0</v>
      </c>
      <c r="K3674" s="28"/>
      <c r="L3674" s="28"/>
      <c r="M3674" s="28"/>
      <c r="N3674" s="28"/>
      <c r="O3674" s="28"/>
      <c r="P3674" s="28"/>
      <c r="Q3674" s="28"/>
      <c r="R3674" s="28"/>
      <c r="S3674" s="28"/>
      <c r="T3674" s="12"/>
      <c r="U3674" s="12"/>
      <c r="V3674" s="12"/>
    </row>
    <row r="3675" spans="1:22">
      <c r="A3675" s="26">
        <v>3635</v>
      </c>
      <c r="B3675" s="28">
        <v>0</v>
      </c>
      <c r="C3675" s="28">
        <v>0</v>
      </c>
      <c r="D3675" s="28">
        <v>1</v>
      </c>
      <c r="E3675" s="28">
        <v>0</v>
      </c>
      <c r="F3675" s="28">
        <v>0</v>
      </c>
      <c r="G3675" s="28">
        <v>0</v>
      </c>
      <c r="H3675" s="28">
        <v>0</v>
      </c>
      <c r="I3675" s="28">
        <v>0</v>
      </c>
      <c r="J3675" s="28">
        <v>0</v>
      </c>
      <c r="K3675" s="28"/>
      <c r="L3675" s="28"/>
      <c r="M3675" s="28"/>
      <c r="N3675" s="28"/>
      <c r="O3675" s="28"/>
      <c r="P3675" s="28"/>
      <c r="Q3675" s="28"/>
      <c r="R3675" s="28"/>
      <c r="S3675" s="28"/>
      <c r="T3675" s="12"/>
      <c r="U3675" s="12"/>
      <c r="V3675" s="12"/>
    </row>
    <row r="3676" spans="1:22">
      <c r="A3676" s="26">
        <v>3636</v>
      </c>
      <c r="B3676" s="28">
        <v>0</v>
      </c>
      <c r="C3676" s="28">
        <v>0</v>
      </c>
      <c r="D3676" s="28">
        <v>0</v>
      </c>
      <c r="E3676" s="28">
        <v>0</v>
      </c>
      <c r="F3676" s="28">
        <v>0</v>
      </c>
      <c r="G3676" s="28">
        <v>0</v>
      </c>
      <c r="H3676" s="28">
        <v>0</v>
      </c>
      <c r="I3676" s="28">
        <v>0</v>
      </c>
      <c r="J3676" s="28">
        <v>0</v>
      </c>
      <c r="K3676" s="28"/>
      <c r="L3676" s="28"/>
      <c r="M3676" s="28"/>
      <c r="N3676" s="28"/>
      <c r="O3676" s="28"/>
      <c r="P3676" s="28"/>
      <c r="Q3676" s="28"/>
      <c r="R3676" s="28"/>
      <c r="S3676" s="28"/>
      <c r="T3676" s="12"/>
      <c r="U3676" s="12"/>
      <c r="V3676" s="12"/>
    </row>
    <row r="3677" spans="1:22">
      <c r="A3677" s="26">
        <v>3637</v>
      </c>
      <c r="B3677" s="28">
        <v>0</v>
      </c>
      <c r="C3677" s="28">
        <v>0</v>
      </c>
      <c r="D3677" s="28">
        <v>0</v>
      </c>
      <c r="E3677" s="28">
        <v>0</v>
      </c>
      <c r="F3677" s="28">
        <v>0</v>
      </c>
      <c r="G3677" s="28">
        <v>0</v>
      </c>
      <c r="H3677" s="28">
        <v>0</v>
      </c>
      <c r="I3677" s="28">
        <v>0</v>
      </c>
      <c r="J3677" s="28">
        <v>0</v>
      </c>
      <c r="K3677" s="28"/>
      <c r="L3677" s="28"/>
      <c r="M3677" s="28"/>
      <c r="N3677" s="28"/>
      <c r="O3677" s="28"/>
      <c r="P3677" s="28"/>
      <c r="Q3677" s="28"/>
      <c r="R3677" s="28"/>
      <c r="S3677" s="28"/>
      <c r="T3677" s="12"/>
      <c r="U3677" s="12"/>
      <c r="V3677" s="12"/>
    </row>
    <row r="3678" spans="1:22">
      <c r="A3678" s="26">
        <v>3638</v>
      </c>
      <c r="B3678" s="28">
        <v>0</v>
      </c>
      <c r="C3678" s="28">
        <v>0</v>
      </c>
      <c r="D3678" s="28">
        <v>0</v>
      </c>
      <c r="E3678" s="28">
        <v>0</v>
      </c>
      <c r="F3678" s="28">
        <v>0</v>
      </c>
      <c r="G3678" s="28">
        <v>0</v>
      </c>
      <c r="H3678" s="28">
        <v>0</v>
      </c>
      <c r="I3678" s="28">
        <v>0</v>
      </c>
      <c r="J3678" s="28">
        <v>0</v>
      </c>
      <c r="K3678" s="28"/>
      <c r="L3678" s="28"/>
      <c r="M3678" s="28"/>
      <c r="N3678" s="28"/>
      <c r="O3678" s="28"/>
      <c r="P3678" s="28"/>
      <c r="Q3678" s="28"/>
      <c r="R3678" s="28"/>
      <c r="S3678" s="28"/>
      <c r="T3678" s="12"/>
      <c r="U3678" s="12"/>
      <c r="V3678" s="12"/>
    </row>
    <row r="3679" spans="1:22">
      <c r="A3679" s="26">
        <v>3639</v>
      </c>
      <c r="B3679" s="28">
        <v>0</v>
      </c>
      <c r="C3679" s="28">
        <v>1</v>
      </c>
      <c r="D3679" s="28">
        <v>0</v>
      </c>
      <c r="E3679" s="28">
        <v>0</v>
      </c>
      <c r="F3679" s="28">
        <v>0</v>
      </c>
      <c r="G3679" s="28">
        <v>0</v>
      </c>
      <c r="H3679" s="28">
        <v>0</v>
      </c>
      <c r="I3679" s="28">
        <v>0</v>
      </c>
      <c r="J3679" s="28">
        <v>0</v>
      </c>
      <c r="K3679" s="28"/>
      <c r="L3679" s="28"/>
      <c r="M3679" s="28"/>
      <c r="N3679" s="28"/>
      <c r="O3679" s="28"/>
      <c r="P3679" s="28"/>
      <c r="Q3679" s="28"/>
      <c r="R3679" s="28"/>
      <c r="S3679" s="28"/>
      <c r="T3679" s="12"/>
      <c r="U3679" s="12"/>
      <c r="V3679" s="12"/>
    </row>
    <row r="3680" spans="1:22">
      <c r="A3680" s="26">
        <v>3640</v>
      </c>
      <c r="B3680" s="28">
        <v>0</v>
      </c>
      <c r="C3680" s="28">
        <v>0</v>
      </c>
      <c r="D3680" s="28">
        <v>0</v>
      </c>
      <c r="E3680" s="28">
        <v>0</v>
      </c>
      <c r="F3680" s="28">
        <v>0</v>
      </c>
      <c r="G3680" s="28">
        <v>0</v>
      </c>
      <c r="H3680" s="28">
        <v>0</v>
      </c>
      <c r="I3680" s="28">
        <v>0</v>
      </c>
      <c r="J3680" s="28">
        <v>0</v>
      </c>
      <c r="K3680" s="28"/>
      <c r="L3680" s="28"/>
      <c r="M3680" s="28"/>
      <c r="N3680" s="28"/>
      <c r="O3680" s="28"/>
      <c r="P3680" s="28"/>
      <c r="Q3680" s="28"/>
      <c r="R3680" s="28"/>
      <c r="S3680" s="28"/>
      <c r="T3680" s="12"/>
      <c r="U3680" s="12"/>
      <c r="V3680" s="12"/>
    </row>
    <row r="3681" spans="1:22">
      <c r="A3681" s="26">
        <v>3641</v>
      </c>
      <c r="B3681" s="28">
        <v>0</v>
      </c>
      <c r="C3681" s="28">
        <v>0</v>
      </c>
      <c r="D3681" s="28">
        <v>0</v>
      </c>
      <c r="E3681" s="28">
        <v>0</v>
      </c>
      <c r="F3681" s="28">
        <v>0</v>
      </c>
      <c r="G3681" s="28">
        <v>0</v>
      </c>
      <c r="H3681" s="28">
        <v>0</v>
      </c>
      <c r="I3681" s="28">
        <v>0</v>
      </c>
      <c r="J3681" s="28">
        <v>0</v>
      </c>
      <c r="K3681" s="28"/>
      <c r="L3681" s="28"/>
      <c r="M3681" s="28"/>
      <c r="N3681" s="28"/>
      <c r="O3681" s="28"/>
      <c r="P3681" s="28"/>
      <c r="Q3681" s="28"/>
      <c r="R3681" s="28"/>
      <c r="S3681" s="28"/>
      <c r="T3681" s="12"/>
      <c r="U3681" s="12"/>
      <c r="V3681" s="12"/>
    </row>
    <row r="3682" spans="1:22">
      <c r="A3682" s="26">
        <v>3642</v>
      </c>
      <c r="B3682" s="28">
        <v>0</v>
      </c>
      <c r="C3682" s="28">
        <v>0</v>
      </c>
      <c r="D3682" s="28">
        <v>0</v>
      </c>
      <c r="E3682" s="28">
        <v>0</v>
      </c>
      <c r="F3682" s="28">
        <v>0</v>
      </c>
      <c r="G3682" s="28">
        <v>0</v>
      </c>
      <c r="H3682" s="28">
        <v>0</v>
      </c>
      <c r="I3682" s="28">
        <v>0</v>
      </c>
      <c r="J3682" s="28">
        <v>0</v>
      </c>
      <c r="K3682" s="28"/>
      <c r="L3682" s="28"/>
      <c r="M3682" s="28"/>
      <c r="N3682" s="28"/>
      <c r="O3682" s="28"/>
      <c r="P3682" s="28"/>
      <c r="Q3682" s="28"/>
      <c r="R3682" s="28"/>
      <c r="S3682" s="28"/>
      <c r="T3682" s="12"/>
      <c r="U3682" s="12"/>
      <c r="V3682" s="12"/>
    </row>
    <row r="3683" spans="1:22">
      <c r="A3683" s="26">
        <v>3643</v>
      </c>
      <c r="B3683" s="28">
        <v>0</v>
      </c>
      <c r="C3683" s="28">
        <v>0</v>
      </c>
      <c r="D3683" s="28">
        <v>0</v>
      </c>
      <c r="E3683" s="28">
        <v>0</v>
      </c>
      <c r="F3683" s="28">
        <v>0</v>
      </c>
      <c r="G3683" s="28">
        <v>0</v>
      </c>
      <c r="H3683" s="28">
        <v>0</v>
      </c>
      <c r="I3683" s="28">
        <v>0</v>
      </c>
      <c r="J3683" s="28">
        <v>0</v>
      </c>
      <c r="K3683" s="28"/>
      <c r="L3683" s="28"/>
      <c r="M3683" s="28"/>
      <c r="N3683" s="28"/>
      <c r="O3683" s="28"/>
      <c r="P3683" s="28"/>
      <c r="Q3683" s="28"/>
      <c r="R3683" s="28"/>
      <c r="S3683" s="28"/>
      <c r="T3683" s="12"/>
      <c r="U3683" s="12"/>
      <c r="V3683" s="12"/>
    </row>
    <row r="3684" spans="1:22">
      <c r="A3684" s="26">
        <v>3644</v>
      </c>
      <c r="B3684" s="28">
        <v>0</v>
      </c>
      <c r="C3684" s="28">
        <v>0</v>
      </c>
      <c r="D3684" s="28">
        <v>0</v>
      </c>
      <c r="E3684" s="28">
        <v>0</v>
      </c>
      <c r="F3684" s="28">
        <v>0</v>
      </c>
      <c r="G3684" s="28">
        <v>0</v>
      </c>
      <c r="H3684" s="28">
        <v>0</v>
      </c>
      <c r="I3684" s="28">
        <v>0</v>
      </c>
      <c r="J3684" s="28">
        <v>0</v>
      </c>
      <c r="K3684" s="28"/>
      <c r="L3684" s="28"/>
      <c r="M3684" s="28"/>
      <c r="N3684" s="28"/>
      <c r="O3684" s="28"/>
      <c r="P3684" s="28"/>
      <c r="Q3684" s="28"/>
      <c r="R3684" s="28"/>
      <c r="S3684" s="28"/>
      <c r="T3684" s="12"/>
      <c r="U3684" s="12"/>
      <c r="V3684" s="12"/>
    </row>
    <row r="3685" spans="1:22">
      <c r="A3685" s="26">
        <v>3645</v>
      </c>
      <c r="B3685" s="28">
        <v>0</v>
      </c>
      <c r="C3685" s="28">
        <v>0</v>
      </c>
      <c r="D3685" s="28">
        <v>0</v>
      </c>
      <c r="E3685" s="28">
        <v>0</v>
      </c>
      <c r="F3685" s="28">
        <v>0</v>
      </c>
      <c r="G3685" s="28">
        <v>0</v>
      </c>
      <c r="H3685" s="28">
        <v>0</v>
      </c>
      <c r="I3685" s="28">
        <v>0</v>
      </c>
      <c r="J3685" s="28">
        <v>0</v>
      </c>
      <c r="K3685" s="28"/>
      <c r="L3685" s="28"/>
      <c r="M3685" s="28"/>
      <c r="N3685" s="28"/>
      <c r="O3685" s="28"/>
      <c r="P3685" s="28"/>
      <c r="Q3685" s="28"/>
      <c r="R3685" s="28"/>
      <c r="S3685" s="28"/>
      <c r="T3685" s="12"/>
      <c r="U3685" s="12"/>
      <c r="V3685" s="12"/>
    </row>
    <row r="3686" spans="1:22">
      <c r="A3686" s="26">
        <v>3646</v>
      </c>
      <c r="B3686" s="28">
        <v>0</v>
      </c>
      <c r="C3686" s="28">
        <v>0</v>
      </c>
      <c r="D3686" s="28">
        <v>0</v>
      </c>
      <c r="E3686" s="28">
        <v>0</v>
      </c>
      <c r="F3686" s="28">
        <v>0</v>
      </c>
      <c r="G3686" s="28">
        <v>0</v>
      </c>
      <c r="H3686" s="28">
        <v>0</v>
      </c>
      <c r="I3686" s="28">
        <v>0</v>
      </c>
      <c r="J3686" s="28">
        <v>0</v>
      </c>
      <c r="K3686" s="28"/>
      <c r="L3686" s="28"/>
      <c r="M3686" s="28"/>
      <c r="N3686" s="28"/>
      <c r="O3686" s="28"/>
      <c r="P3686" s="28"/>
      <c r="Q3686" s="28"/>
      <c r="R3686" s="28"/>
      <c r="S3686" s="28"/>
      <c r="T3686" s="12"/>
      <c r="U3686" s="12"/>
      <c r="V3686" s="12"/>
    </row>
    <row r="3687" spans="1:22">
      <c r="A3687" s="26">
        <v>3647</v>
      </c>
      <c r="B3687" s="28">
        <v>0</v>
      </c>
      <c r="C3687" s="28">
        <v>0</v>
      </c>
      <c r="D3687" s="28">
        <v>0</v>
      </c>
      <c r="E3687" s="28">
        <v>0</v>
      </c>
      <c r="F3687" s="28">
        <v>0</v>
      </c>
      <c r="G3687" s="28">
        <v>0</v>
      </c>
      <c r="H3687" s="28">
        <v>0</v>
      </c>
      <c r="I3687" s="28">
        <v>0</v>
      </c>
      <c r="J3687" s="28">
        <v>0</v>
      </c>
      <c r="K3687" s="28"/>
      <c r="L3687" s="28"/>
      <c r="M3687" s="28"/>
      <c r="N3687" s="28"/>
      <c r="O3687" s="28"/>
      <c r="P3687" s="28"/>
      <c r="Q3687" s="28"/>
      <c r="R3687" s="28"/>
      <c r="S3687" s="28"/>
      <c r="T3687" s="12"/>
      <c r="U3687" s="12"/>
      <c r="V3687" s="12"/>
    </row>
    <row r="3688" spans="1:22">
      <c r="A3688" s="26">
        <v>3648</v>
      </c>
      <c r="B3688" s="28">
        <v>0</v>
      </c>
      <c r="C3688" s="28">
        <v>0</v>
      </c>
      <c r="D3688" s="28">
        <v>0</v>
      </c>
      <c r="E3688" s="28">
        <v>0</v>
      </c>
      <c r="F3688" s="28">
        <v>0</v>
      </c>
      <c r="G3688" s="28">
        <v>0</v>
      </c>
      <c r="H3688" s="28">
        <v>0</v>
      </c>
      <c r="I3688" s="28">
        <v>0</v>
      </c>
      <c r="J3688" s="28">
        <v>0</v>
      </c>
      <c r="K3688" s="28"/>
      <c r="L3688" s="28"/>
      <c r="M3688" s="28"/>
      <c r="N3688" s="28"/>
      <c r="O3688" s="28"/>
      <c r="P3688" s="28"/>
      <c r="Q3688" s="28"/>
      <c r="R3688" s="28"/>
      <c r="S3688" s="28"/>
      <c r="T3688" s="12"/>
      <c r="U3688" s="12"/>
      <c r="V3688" s="12"/>
    </row>
    <row r="3689" spans="1:22">
      <c r="A3689" s="26">
        <v>3649</v>
      </c>
      <c r="B3689" s="28">
        <v>0</v>
      </c>
      <c r="C3689" s="28">
        <v>0</v>
      </c>
      <c r="D3689" s="28">
        <v>0</v>
      </c>
      <c r="E3689" s="28">
        <v>0</v>
      </c>
      <c r="F3689" s="28">
        <v>0</v>
      </c>
      <c r="G3689" s="28">
        <v>0</v>
      </c>
      <c r="H3689" s="28">
        <v>0</v>
      </c>
      <c r="I3689" s="28">
        <v>0</v>
      </c>
      <c r="J3689" s="28">
        <v>0</v>
      </c>
      <c r="K3689" s="28"/>
      <c r="L3689" s="28"/>
      <c r="M3689" s="28"/>
      <c r="N3689" s="28"/>
      <c r="O3689" s="28"/>
      <c r="P3689" s="28"/>
      <c r="Q3689" s="28"/>
      <c r="R3689" s="28"/>
      <c r="S3689" s="28"/>
      <c r="T3689" s="12"/>
      <c r="U3689" s="12"/>
      <c r="V3689" s="12"/>
    </row>
    <row r="3690" spans="1:22">
      <c r="A3690" s="26">
        <v>3650</v>
      </c>
      <c r="B3690" s="28">
        <v>0</v>
      </c>
      <c r="C3690" s="28">
        <v>0</v>
      </c>
      <c r="D3690" s="28">
        <v>0</v>
      </c>
      <c r="E3690" s="28">
        <v>0</v>
      </c>
      <c r="F3690" s="28">
        <v>0</v>
      </c>
      <c r="G3690" s="28">
        <v>0</v>
      </c>
      <c r="H3690" s="28">
        <v>0</v>
      </c>
      <c r="I3690" s="28">
        <v>0</v>
      </c>
      <c r="J3690" s="28">
        <v>0</v>
      </c>
      <c r="K3690" s="28"/>
      <c r="L3690" s="28"/>
      <c r="M3690" s="28"/>
      <c r="N3690" s="28"/>
      <c r="O3690" s="28"/>
      <c r="P3690" s="28"/>
      <c r="Q3690" s="28"/>
      <c r="R3690" s="28"/>
      <c r="S3690" s="28"/>
      <c r="T3690" s="12"/>
      <c r="U3690" s="12"/>
      <c r="V3690" s="12"/>
    </row>
    <row r="3691" spans="1:22">
      <c r="A3691" s="26">
        <v>3651</v>
      </c>
      <c r="B3691" s="28">
        <v>0</v>
      </c>
      <c r="C3691" s="28">
        <v>0</v>
      </c>
      <c r="D3691" s="28">
        <v>0</v>
      </c>
      <c r="E3691" s="28">
        <v>0</v>
      </c>
      <c r="F3691" s="28">
        <v>0</v>
      </c>
      <c r="G3691" s="28">
        <v>0</v>
      </c>
      <c r="H3691" s="28">
        <v>0</v>
      </c>
      <c r="I3691" s="28">
        <v>0</v>
      </c>
      <c r="J3691" s="28">
        <v>0</v>
      </c>
      <c r="K3691" s="28"/>
      <c r="L3691" s="28"/>
      <c r="M3691" s="28"/>
      <c r="N3691" s="28"/>
      <c r="O3691" s="28"/>
      <c r="P3691" s="28"/>
      <c r="Q3691" s="28"/>
      <c r="R3691" s="28"/>
      <c r="S3691" s="28"/>
      <c r="T3691" s="12"/>
      <c r="U3691" s="12"/>
      <c r="V3691" s="12"/>
    </row>
    <row r="3692" spans="1:22">
      <c r="A3692" s="26">
        <v>3652</v>
      </c>
      <c r="B3692" s="28">
        <v>0</v>
      </c>
      <c r="C3692" s="28">
        <v>0</v>
      </c>
      <c r="D3692" s="28">
        <v>0</v>
      </c>
      <c r="E3692" s="28">
        <v>0</v>
      </c>
      <c r="F3692" s="28">
        <v>0</v>
      </c>
      <c r="G3692" s="28">
        <v>0</v>
      </c>
      <c r="H3692" s="28">
        <v>0</v>
      </c>
      <c r="I3692" s="28">
        <v>0</v>
      </c>
      <c r="J3692" s="28">
        <v>0</v>
      </c>
      <c r="K3692" s="28"/>
      <c r="L3692" s="28"/>
      <c r="M3692" s="28"/>
      <c r="N3692" s="28"/>
      <c r="O3692" s="28"/>
      <c r="P3692" s="28"/>
      <c r="Q3692" s="28"/>
      <c r="R3692" s="28"/>
      <c r="S3692" s="28"/>
      <c r="T3692" s="12"/>
      <c r="U3692" s="12"/>
      <c r="V3692" s="12"/>
    </row>
    <row r="3693" spans="1:22">
      <c r="A3693" s="26">
        <v>3653</v>
      </c>
      <c r="B3693" s="28">
        <v>0</v>
      </c>
      <c r="C3693" s="28">
        <v>0</v>
      </c>
      <c r="D3693" s="28">
        <v>0</v>
      </c>
      <c r="E3693" s="28">
        <v>0</v>
      </c>
      <c r="F3693" s="28">
        <v>0</v>
      </c>
      <c r="G3693" s="28">
        <v>0</v>
      </c>
      <c r="H3693" s="28">
        <v>0</v>
      </c>
      <c r="I3693" s="28">
        <v>0</v>
      </c>
      <c r="J3693" s="28">
        <v>0</v>
      </c>
      <c r="K3693" s="28"/>
      <c r="L3693" s="28"/>
      <c r="M3693" s="28"/>
      <c r="N3693" s="28"/>
      <c r="O3693" s="28"/>
      <c r="P3693" s="28"/>
      <c r="Q3693" s="28"/>
      <c r="R3693" s="28"/>
      <c r="S3693" s="28"/>
      <c r="T3693" s="12"/>
      <c r="U3693" s="12"/>
      <c r="V3693" s="12"/>
    </row>
    <row r="3694" spans="1:22">
      <c r="A3694" s="26">
        <v>3654</v>
      </c>
      <c r="B3694" s="28">
        <v>0</v>
      </c>
      <c r="C3694" s="28">
        <v>0</v>
      </c>
      <c r="D3694" s="28">
        <v>0</v>
      </c>
      <c r="E3694" s="28">
        <v>0</v>
      </c>
      <c r="F3694" s="28">
        <v>0</v>
      </c>
      <c r="G3694" s="28">
        <v>0</v>
      </c>
      <c r="H3694" s="28">
        <v>0</v>
      </c>
      <c r="I3694" s="28">
        <v>0</v>
      </c>
      <c r="J3694" s="28">
        <v>0</v>
      </c>
      <c r="K3694" s="28"/>
      <c r="L3694" s="28"/>
      <c r="M3694" s="28"/>
      <c r="N3694" s="28"/>
      <c r="O3694" s="28"/>
      <c r="P3694" s="28"/>
      <c r="Q3694" s="28"/>
      <c r="R3694" s="28"/>
      <c r="S3694" s="28"/>
      <c r="T3694" s="12"/>
      <c r="U3694" s="12"/>
      <c r="V3694" s="12"/>
    </row>
    <row r="3695" spans="1:22">
      <c r="A3695" s="26">
        <v>3655</v>
      </c>
      <c r="B3695" s="28">
        <v>0</v>
      </c>
      <c r="C3695" s="28">
        <v>0</v>
      </c>
      <c r="D3695" s="28">
        <v>0</v>
      </c>
      <c r="E3695" s="28">
        <v>0</v>
      </c>
      <c r="F3695" s="28">
        <v>0</v>
      </c>
      <c r="G3695" s="28">
        <v>0</v>
      </c>
      <c r="H3695" s="28">
        <v>0</v>
      </c>
      <c r="I3695" s="28">
        <v>0</v>
      </c>
      <c r="J3695" s="28">
        <v>0</v>
      </c>
      <c r="K3695" s="28"/>
      <c r="L3695" s="28"/>
      <c r="M3695" s="28"/>
      <c r="N3695" s="28"/>
      <c r="O3695" s="28"/>
      <c r="P3695" s="28"/>
      <c r="Q3695" s="28"/>
      <c r="R3695" s="28"/>
      <c r="S3695" s="28"/>
      <c r="T3695" s="12"/>
      <c r="U3695" s="12"/>
      <c r="V3695" s="12"/>
    </row>
    <row r="3696" spans="1:22">
      <c r="A3696" s="26">
        <v>3656</v>
      </c>
      <c r="B3696" s="28">
        <v>0</v>
      </c>
      <c r="C3696" s="28">
        <v>0</v>
      </c>
      <c r="D3696" s="28">
        <v>0</v>
      </c>
      <c r="E3696" s="28">
        <v>0</v>
      </c>
      <c r="F3696" s="28">
        <v>0</v>
      </c>
      <c r="G3696" s="28">
        <v>0</v>
      </c>
      <c r="H3696" s="28">
        <v>0</v>
      </c>
      <c r="I3696" s="28">
        <v>0</v>
      </c>
      <c r="J3696" s="28">
        <v>0</v>
      </c>
      <c r="K3696" s="28"/>
      <c r="L3696" s="28"/>
      <c r="M3696" s="28"/>
      <c r="N3696" s="28"/>
      <c r="O3696" s="28"/>
      <c r="P3696" s="28"/>
      <c r="Q3696" s="28"/>
      <c r="R3696" s="28"/>
      <c r="S3696" s="28"/>
      <c r="T3696" s="12"/>
      <c r="U3696" s="12"/>
      <c r="V3696" s="12"/>
    </row>
    <row r="3697" spans="1:22">
      <c r="A3697" s="26">
        <v>3657</v>
      </c>
      <c r="B3697" s="28">
        <v>0</v>
      </c>
      <c r="C3697" s="28">
        <v>0</v>
      </c>
      <c r="D3697" s="28">
        <v>0</v>
      </c>
      <c r="E3697" s="28">
        <v>0</v>
      </c>
      <c r="F3697" s="28">
        <v>0</v>
      </c>
      <c r="G3697" s="28">
        <v>0</v>
      </c>
      <c r="H3697" s="28">
        <v>0</v>
      </c>
      <c r="I3697" s="28">
        <v>0</v>
      </c>
      <c r="J3697" s="28">
        <v>0</v>
      </c>
      <c r="K3697" s="28"/>
      <c r="L3697" s="28"/>
      <c r="M3697" s="28"/>
      <c r="N3697" s="28"/>
      <c r="O3697" s="28"/>
      <c r="P3697" s="28"/>
      <c r="Q3697" s="28"/>
      <c r="R3697" s="28"/>
      <c r="S3697" s="28"/>
      <c r="T3697" s="12"/>
      <c r="U3697" s="12"/>
      <c r="V3697" s="12"/>
    </row>
    <row r="3698" spans="1:22">
      <c r="A3698" s="26">
        <v>3658</v>
      </c>
      <c r="B3698" s="28">
        <v>0</v>
      </c>
      <c r="C3698" s="28">
        <v>0</v>
      </c>
      <c r="D3698" s="28">
        <v>1</v>
      </c>
      <c r="E3698" s="28">
        <v>0</v>
      </c>
      <c r="F3698" s="28">
        <v>0</v>
      </c>
      <c r="G3698" s="28">
        <v>0</v>
      </c>
      <c r="H3698" s="28">
        <v>0</v>
      </c>
      <c r="I3698" s="28">
        <v>0</v>
      </c>
      <c r="J3698" s="28">
        <v>0</v>
      </c>
      <c r="K3698" s="28"/>
      <c r="L3698" s="28"/>
      <c r="M3698" s="28"/>
      <c r="N3698" s="28"/>
      <c r="O3698" s="28"/>
      <c r="P3698" s="28"/>
      <c r="Q3698" s="28"/>
      <c r="R3698" s="28"/>
      <c r="S3698" s="28"/>
      <c r="T3698" s="12"/>
      <c r="U3698" s="12"/>
      <c r="V3698" s="12"/>
    </row>
    <row r="3699" spans="1:22">
      <c r="A3699" s="26">
        <v>3659</v>
      </c>
      <c r="B3699" s="28">
        <v>0</v>
      </c>
      <c r="C3699" s="28">
        <v>0</v>
      </c>
      <c r="D3699" s="28">
        <v>0</v>
      </c>
      <c r="E3699" s="28">
        <v>0</v>
      </c>
      <c r="F3699" s="28">
        <v>0</v>
      </c>
      <c r="G3699" s="28">
        <v>0</v>
      </c>
      <c r="H3699" s="28">
        <v>0</v>
      </c>
      <c r="I3699" s="28">
        <v>0</v>
      </c>
      <c r="J3699" s="28">
        <v>0</v>
      </c>
      <c r="K3699" s="28"/>
      <c r="L3699" s="28"/>
      <c r="M3699" s="28"/>
      <c r="N3699" s="28"/>
      <c r="O3699" s="28"/>
      <c r="P3699" s="28"/>
      <c r="Q3699" s="28"/>
      <c r="R3699" s="28"/>
      <c r="S3699" s="28"/>
      <c r="T3699" s="12"/>
      <c r="U3699" s="12"/>
      <c r="V3699" s="12"/>
    </row>
    <row r="3700" spans="1:22">
      <c r="A3700" s="26">
        <v>3660</v>
      </c>
      <c r="B3700" s="28">
        <v>0</v>
      </c>
      <c r="C3700" s="28">
        <v>0</v>
      </c>
      <c r="D3700" s="28">
        <v>0</v>
      </c>
      <c r="E3700" s="28">
        <v>0</v>
      </c>
      <c r="F3700" s="28">
        <v>0</v>
      </c>
      <c r="G3700" s="28">
        <v>0</v>
      </c>
      <c r="H3700" s="28">
        <v>0</v>
      </c>
      <c r="I3700" s="28">
        <v>0</v>
      </c>
      <c r="J3700" s="28">
        <v>0</v>
      </c>
      <c r="K3700" s="28"/>
      <c r="L3700" s="28"/>
      <c r="M3700" s="28"/>
      <c r="N3700" s="28"/>
      <c r="O3700" s="28"/>
      <c r="P3700" s="28"/>
      <c r="Q3700" s="28"/>
      <c r="R3700" s="28"/>
      <c r="S3700" s="28"/>
      <c r="T3700" s="12"/>
      <c r="U3700" s="12"/>
      <c r="V3700" s="12"/>
    </row>
    <row r="3701" spans="1:22">
      <c r="A3701" s="26">
        <v>3661</v>
      </c>
      <c r="B3701" s="28">
        <v>0</v>
      </c>
      <c r="C3701" s="28">
        <v>0</v>
      </c>
      <c r="D3701" s="28">
        <v>0</v>
      </c>
      <c r="E3701" s="28">
        <v>0</v>
      </c>
      <c r="F3701" s="28">
        <v>0</v>
      </c>
      <c r="G3701" s="28">
        <v>0</v>
      </c>
      <c r="H3701" s="28">
        <v>0</v>
      </c>
      <c r="I3701" s="28">
        <v>0</v>
      </c>
      <c r="J3701" s="28">
        <v>0</v>
      </c>
      <c r="K3701" s="28"/>
      <c r="L3701" s="28"/>
      <c r="M3701" s="28"/>
      <c r="N3701" s="28"/>
      <c r="O3701" s="28"/>
      <c r="P3701" s="28"/>
      <c r="Q3701" s="28"/>
      <c r="R3701" s="28"/>
      <c r="S3701" s="28"/>
      <c r="T3701" s="12"/>
      <c r="U3701" s="12"/>
      <c r="V3701" s="12"/>
    </row>
    <row r="3702" spans="1:22">
      <c r="A3702" s="26">
        <v>3662</v>
      </c>
      <c r="B3702" s="28">
        <v>0</v>
      </c>
      <c r="C3702" s="28">
        <v>0</v>
      </c>
      <c r="D3702" s="28">
        <v>0</v>
      </c>
      <c r="E3702" s="28">
        <v>0</v>
      </c>
      <c r="F3702" s="28">
        <v>0</v>
      </c>
      <c r="G3702" s="28">
        <v>0</v>
      </c>
      <c r="H3702" s="28">
        <v>0</v>
      </c>
      <c r="I3702" s="28">
        <v>0</v>
      </c>
      <c r="J3702" s="28">
        <v>0</v>
      </c>
      <c r="K3702" s="28"/>
      <c r="L3702" s="28"/>
      <c r="M3702" s="28"/>
      <c r="N3702" s="28"/>
      <c r="O3702" s="28"/>
      <c r="P3702" s="28"/>
      <c r="Q3702" s="28"/>
      <c r="R3702" s="28"/>
      <c r="S3702" s="28"/>
      <c r="T3702" s="12"/>
      <c r="U3702" s="12"/>
      <c r="V3702" s="12"/>
    </row>
    <row r="3703" spans="1:22">
      <c r="A3703" s="26">
        <v>3663</v>
      </c>
      <c r="B3703" s="28">
        <v>0</v>
      </c>
      <c r="C3703" s="28">
        <v>0</v>
      </c>
      <c r="D3703" s="28">
        <v>0</v>
      </c>
      <c r="E3703" s="28">
        <v>0</v>
      </c>
      <c r="F3703" s="28">
        <v>0</v>
      </c>
      <c r="G3703" s="28">
        <v>0</v>
      </c>
      <c r="H3703" s="28">
        <v>0</v>
      </c>
      <c r="I3703" s="28">
        <v>0</v>
      </c>
      <c r="J3703" s="28">
        <v>0</v>
      </c>
      <c r="K3703" s="28"/>
      <c r="L3703" s="28"/>
      <c r="M3703" s="28"/>
      <c r="N3703" s="28"/>
      <c r="O3703" s="28"/>
      <c r="P3703" s="28"/>
      <c r="Q3703" s="28"/>
      <c r="R3703" s="28"/>
      <c r="S3703" s="28"/>
      <c r="T3703" s="12"/>
      <c r="U3703" s="12"/>
      <c r="V3703" s="12"/>
    </row>
    <row r="3704" spans="1:22">
      <c r="A3704" s="26">
        <v>3664</v>
      </c>
      <c r="B3704" s="28">
        <v>0</v>
      </c>
      <c r="C3704" s="28">
        <v>0</v>
      </c>
      <c r="D3704" s="28">
        <v>1</v>
      </c>
      <c r="E3704" s="28">
        <v>0</v>
      </c>
      <c r="F3704" s="28">
        <v>0</v>
      </c>
      <c r="G3704" s="28">
        <v>0</v>
      </c>
      <c r="H3704" s="28">
        <v>0</v>
      </c>
      <c r="I3704" s="28">
        <v>0</v>
      </c>
      <c r="J3704" s="28">
        <v>0</v>
      </c>
      <c r="K3704" s="28"/>
      <c r="L3704" s="28"/>
      <c r="M3704" s="28"/>
      <c r="N3704" s="28"/>
      <c r="O3704" s="28"/>
      <c r="P3704" s="28"/>
      <c r="Q3704" s="28"/>
      <c r="R3704" s="28"/>
      <c r="S3704" s="28"/>
      <c r="T3704" s="12"/>
      <c r="U3704" s="12"/>
      <c r="V3704" s="12"/>
    </row>
    <row r="3705" spans="1:22">
      <c r="A3705" s="26">
        <v>3665</v>
      </c>
      <c r="B3705" s="28">
        <v>0</v>
      </c>
      <c r="C3705" s="28">
        <v>0</v>
      </c>
      <c r="D3705" s="28">
        <v>0</v>
      </c>
      <c r="E3705" s="28">
        <v>0</v>
      </c>
      <c r="F3705" s="28">
        <v>0</v>
      </c>
      <c r="G3705" s="28">
        <v>0</v>
      </c>
      <c r="H3705" s="28">
        <v>0</v>
      </c>
      <c r="I3705" s="28">
        <v>0</v>
      </c>
      <c r="J3705" s="28">
        <v>0</v>
      </c>
      <c r="K3705" s="28"/>
      <c r="L3705" s="28"/>
      <c r="M3705" s="28"/>
      <c r="N3705" s="28"/>
      <c r="O3705" s="28"/>
      <c r="P3705" s="28"/>
      <c r="Q3705" s="28"/>
      <c r="R3705" s="28"/>
      <c r="S3705" s="28"/>
      <c r="T3705" s="12"/>
      <c r="U3705" s="12"/>
      <c r="V3705" s="12"/>
    </row>
    <row r="3706" spans="1:22">
      <c r="A3706" s="26">
        <v>3666</v>
      </c>
      <c r="B3706" s="28">
        <v>0</v>
      </c>
      <c r="C3706" s="28">
        <v>0</v>
      </c>
      <c r="D3706" s="28">
        <v>0</v>
      </c>
      <c r="E3706" s="28">
        <v>0</v>
      </c>
      <c r="F3706" s="28">
        <v>0</v>
      </c>
      <c r="G3706" s="28">
        <v>0</v>
      </c>
      <c r="H3706" s="28">
        <v>0</v>
      </c>
      <c r="I3706" s="28">
        <v>0</v>
      </c>
      <c r="J3706" s="28">
        <v>0</v>
      </c>
      <c r="K3706" s="28"/>
      <c r="L3706" s="28"/>
      <c r="M3706" s="28"/>
      <c r="N3706" s="28"/>
      <c r="O3706" s="28"/>
      <c r="P3706" s="28"/>
      <c r="Q3706" s="28"/>
      <c r="R3706" s="28"/>
      <c r="S3706" s="28"/>
      <c r="T3706" s="12"/>
      <c r="U3706" s="12"/>
      <c r="V3706" s="12"/>
    </row>
    <row r="3707" spans="1:22">
      <c r="A3707" s="26">
        <v>3667</v>
      </c>
      <c r="B3707" s="28">
        <v>0</v>
      </c>
      <c r="C3707" s="28">
        <v>0</v>
      </c>
      <c r="D3707" s="28">
        <v>0</v>
      </c>
      <c r="E3707" s="28">
        <v>0</v>
      </c>
      <c r="F3707" s="28">
        <v>0</v>
      </c>
      <c r="G3707" s="28">
        <v>0</v>
      </c>
      <c r="H3707" s="28">
        <v>0</v>
      </c>
      <c r="I3707" s="28">
        <v>0</v>
      </c>
      <c r="J3707" s="28">
        <v>0</v>
      </c>
      <c r="K3707" s="28"/>
      <c r="L3707" s="28"/>
      <c r="M3707" s="28"/>
      <c r="N3707" s="28"/>
      <c r="O3707" s="28"/>
      <c r="P3707" s="28"/>
      <c r="Q3707" s="28"/>
      <c r="R3707" s="28"/>
      <c r="S3707" s="28"/>
      <c r="T3707" s="12"/>
      <c r="U3707" s="12"/>
      <c r="V3707" s="12"/>
    </row>
    <row r="3708" spans="1:22">
      <c r="A3708" s="26">
        <v>3668</v>
      </c>
      <c r="B3708" s="28">
        <v>0</v>
      </c>
      <c r="C3708" s="28">
        <v>0</v>
      </c>
      <c r="D3708" s="28">
        <v>0</v>
      </c>
      <c r="E3708" s="28">
        <v>0</v>
      </c>
      <c r="F3708" s="28">
        <v>0</v>
      </c>
      <c r="G3708" s="28">
        <v>0</v>
      </c>
      <c r="H3708" s="28">
        <v>0</v>
      </c>
      <c r="I3708" s="28">
        <v>0</v>
      </c>
      <c r="J3708" s="28">
        <v>0</v>
      </c>
      <c r="K3708" s="28"/>
      <c r="L3708" s="28"/>
      <c r="M3708" s="28"/>
      <c r="N3708" s="28"/>
      <c r="O3708" s="28"/>
      <c r="P3708" s="28"/>
      <c r="Q3708" s="28"/>
      <c r="R3708" s="28"/>
      <c r="S3708" s="28"/>
      <c r="T3708" s="12"/>
      <c r="U3708" s="12"/>
      <c r="V3708" s="12"/>
    </row>
    <row r="3709" spans="1:22">
      <c r="A3709" s="26">
        <v>3669</v>
      </c>
      <c r="B3709" s="28">
        <v>0</v>
      </c>
      <c r="C3709" s="28">
        <v>0</v>
      </c>
      <c r="D3709" s="28">
        <v>0</v>
      </c>
      <c r="E3709" s="28">
        <v>0</v>
      </c>
      <c r="F3709" s="28">
        <v>0</v>
      </c>
      <c r="G3709" s="28">
        <v>0</v>
      </c>
      <c r="H3709" s="28">
        <v>0</v>
      </c>
      <c r="I3709" s="28">
        <v>0</v>
      </c>
      <c r="J3709" s="28">
        <v>0</v>
      </c>
      <c r="K3709" s="28"/>
      <c r="L3709" s="28"/>
      <c r="M3709" s="28"/>
      <c r="N3709" s="28"/>
      <c r="O3709" s="28"/>
      <c r="P3709" s="28"/>
      <c r="Q3709" s="28"/>
      <c r="R3709" s="28"/>
      <c r="S3709" s="28"/>
      <c r="T3709" s="12"/>
      <c r="U3709" s="12"/>
      <c r="V3709" s="12"/>
    </row>
    <row r="3710" spans="1:22">
      <c r="A3710" s="26">
        <v>3670</v>
      </c>
      <c r="B3710" s="28">
        <v>0</v>
      </c>
      <c r="C3710" s="28">
        <v>0</v>
      </c>
      <c r="D3710" s="28">
        <v>2</v>
      </c>
      <c r="E3710" s="28">
        <v>0</v>
      </c>
      <c r="F3710" s="28">
        <v>0</v>
      </c>
      <c r="G3710" s="28">
        <v>0</v>
      </c>
      <c r="H3710" s="28">
        <v>0</v>
      </c>
      <c r="I3710" s="28">
        <v>0</v>
      </c>
      <c r="J3710" s="28">
        <v>0</v>
      </c>
      <c r="K3710" s="28"/>
      <c r="L3710" s="28"/>
      <c r="M3710" s="28"/>
      <c r="N3710" s="28"/>
      <c r="O3710" s="28"/>
      <c r="P3710" s="28"/>
      <c r="Q3710" s="28"/>
      <c r="R3710" s="28"/>
      <c r="S3710" s="28"/>
      <c r="T3710" s="12"/>
      <c r="U3710" s="12"/>
      <c r="V3710" s="12"/>
    </row>
    <row r="3711" spans="1:22">
      <c r="A3711" s="26">
        <v>3671</v>
      </c>
      <c r="B3711" s="28">
        <v>0</v>
      </c>
      <c r="C3711" s="28">
        <v>0</v>
      </c>
      <c r="D3711" s="28">
        <v>0</v>
      </c>
      <c r="E3711" s="28">
        <v>0</v>
      </c>
      <c r="F3711" s="28">
        <v>0</v>
      </c>
      <c r="G3711" s="28">
        <v>0</v>
      </c>
      <c r="H3711" s="28">
        <v>0</v>
      </c>
      <c r="I3711" s="28">
        <v>0</v>
      </c>
      <c r="J3711" s="28">
        <v>0</v>
      </c>
      <c r="K3711" s="28"/>
      <c r="L3711" s="28"/>
      <c r="M3711" s="28"/>
      <c r="N3711" s="28"/>
      <c r="O3711" s="28"/>
      <c r="P3711" s="28"/>
      <c r="Q3711" s="28"/>
      <c r="R3711" s="28"/>
      <c r="S3711" s="28"/>
      <c r="T3711" s="12"/>
      <c r="U3711" s="12"/>
      <c r="V3711" s="12"/>
    </row>
    <row r="3712" spans="1:22">
      <c r="A3712" s="26">
        <v>3672</v>
      </c>
      <c r="B3712" s="28">
        <v>0</v>
      </c>
      <c r="C3712" s="28">
        <v>1</v>
      </c>
      <c r="D3712" s="28">
        <v>0</v>
      </c>
      <c r="E3712" s="28">
        <v>0</v>
      </c>
      <c r="F3712" s="28">
        <v>0</v>
      </c>
      <c r="G3712" s="28">
        <v>0</v>
      </c>
      <c r="H3712" s="28">
        <v>0</v>
      </c>
      <c r="I3712" s="28">
        <v>0</v>
      </c>
      <c r="J3712" s="28">
        <v>0</v>
      </c>
      <c r="K3712" s="28"/>
      <c r="L3712" s="28"/>
      <c r="M3712" s="28"/>
      <c r="N3712" s="28"/>
      <c r="O3712" s="28"/>
      <c r="P3712" s="28"/>
      <c r="Q3712" s="28"/>
      <c r="R3712" s="28"/>
      <c r="S3712" s="28"/>
      <c r="T3712" s="12"/>
      <c r="U3712" s="12"/>
      <c r="V3712" s="12"/>
    </row>
    <row r="3713" spans="1:22">
      <c r="A3713" s="26">
        <v>3673</v>
      </c>
      <c r="B3713" s="28">
        <v>0</v>
      </c>
      <c r="C3713" s="28">
        <v>0</v>
      </c>
      <c r="D3713" s="28">
        <v>0</v>
      </c>
      <c r="E3713" s="28">
        <v>0</v>
      </c>
      <c r="F3713" s="28">
        <v>0</v>
      </c>
      <c r="G3713" s="28">
        <v>0</v>
      </c>
      <c r="H3713" s="28">
        <v>0</v>
      </c>
      <c r="I3713" s="28">
        <v>0</v>
      </c>
      <c r="J3713" s="28">
        <v>0</v>
      </c>
      <c r="K3713" s="28"/>
      <c r="L3713" s="28"/>
      <c r="M3713" s="28"/>
      <c r="N3713" s="28"/>
      <c r="O3713" s="28"/>
      <c r="P3713" s="28"/>
      <c r="Q3713" s="28"/>
      <c r="R3713" s="28"/>
      <c r="S3713" s="28"/>
      <c r="T3713" s="12"/>
      <c r="U3713" s="12"/>
      <c r="V3713" s="12"/>
    </row>
    <row r="3714" spans="1:22">
      <c r="A3714" s="26">
        <v>3674</v>
      </c>
      <c r="B3714" s="28">
        <v>0</v>
      </c>
      <c r="C3714" s="28">
        <v>0</v>
      </c>
      <c r="D3714" s="28">
        <v>0</v>
      </c>
      <c r="E3714" s="28">
        <v>0</v>
      </c>
      <c r="F3714" s="28">
        <v>0</v>
      </c>
      <c r="G3714" s="28">
        <v>0</v>
      </c>
      <c r="H3714" s="28">
        <v>0</v>
      </c>
      <c r="I3714" s="28">
        <v>0</v>
      </c>
      <c r="J3714" s="28">
        <v>0</v>
      </c>
      <c r="K3714" s="28"/>
      <c r="L3714" s="28"/>
      <c r="M3714" s="28"/>
      <c r="N3714" s="28"/>
      <c r="O3714" s="28"/>
      <c r="P3714" s="28"/>
      <c r="Q3714" s="28"/>
      <c r="R3714" s="28"/>
      <c r="S3714" s="28"/>
      <c r="T3714" s="12"/>
      <c r="U3714" s="12"/>
      <c r="V3714" s="12"/>
    </row>
    <row r="3715" spans="1:22">
      <c r="A3715" s="26">
        <v>3675</v>
      </c>
      <c r="B3715" s="28">
        <v>0</v>
      </c>
      <c r="C3715" s="28">
        <v>0</v>
      </c>
      <c r="D3715" s="28">
        <v>0</v>
      </c>
      <c r="E3715" s="28">
        <v>0</v>
      </c>
      <c r="F3715" s="28">
        <v>0</v>
      </c>
      <c r="G3715" s="28">
        <v>0</v>
      </c>
      <c r="H3715" s="28">
        <v>0</v>
      </c>
      <c r="I3715" s="28">
        <v>0</v>
      </c>
      <c r="J3715" s="28">
        <v>0</v>
      </c>
      <c r="K3715" s="28"/>
      <c r="L3715" s="28"/>
      <c r="M3715" s="28"/>
      <c r="N3715" s="28"/>
      <c r="O3715" s="28"/>
      <c r="P3715" s="28"/>
      <c r="Q3715" s="28"/>
      <c r="R3715" s="28"/>
      <c r="S3715" s="28"/>
      <c r="T3715" s="12"/>
      <c r="U3715" s="12"/>
      <c r="V3715" s="12"/>
    </row>
    <row r="3716" spans="1:22">
      <c r="A3716" s="26">
        <v>3676</v>
      </c>
      <c r="B3716" s="28">
        <v>1</v>
      </c>
      <c r="C3716" s="28">
        <v>0</v>
      </c>
      <c r="D3716" s="28">
        <v>1</v>
      </c>
      <c r="E3716" s="28">
        <v>0</v>
      </c>
      <c r="F3716" s="28">
        <v>0</v>
      </c>
      <c r="G3716" s="28">
        <v>0</v>
      </c>
      <c r="H3716" s="28">
        <v>0</v>
      </c>
      <c r="I3716" s="28">
        <v>0</v>
      </c>
      <c r="J3716" s="28">
        <v>0</v>
      </c>
      <c r="K3716" s="28"/>
      <c r="L3716" s="28"/>
      <c r="M3716" s="28"/>
      <c r="N3716" s="28"/>
      <c r="O3716" s="28"/>
      <c r="P3716" s="28"/>
      <c r="Q3716" s="28"/>
      <c r="R3716" s="28"/>
      <c r="S3716" s="28"/>
      <c r="T3716" s="12"/>
      <c r="U3716" s="12"/>
      <c r="V3716" s="12"/>
    </row>
    <row r="3717" spans="1:22">
      <c r="A3717" s="26">
        <v>3677</v>
      </c>
      <c r="B3717" s="28">
        <v>0</v>
      </c>
      <c r="C3717" s="28">
        <v>0</v>
      </c>
      <c r="D3717" s="28">
        <v>0</v>
      </c>
      <c r="E3717" s="28">
        <v>0</v>
      </c>
      <c r="F3717" s="28">
        <v>0</v>
      </c>
      <c r="G3717" s="28">
        <v>0</v>
      </c>
      <c r="H3717" s="28">
        <v>0</v>
      </c>
      <c r="I3717" s="28">
        <v>0</v>
      </c>
      <c r="J3717" s="28">
        <v>0</v>
      </c>
      <c r="K3717" s="28"/>
      <c r="L3717" s="28"/>
      <c r="M3717" s="28"/>
      <c r="N3717" s="28"/>
      <c r="O3717" s="28"/>
      <c r="P3717" s="28"/>
      <c r="Q3717" s="28"/>
      <c r="R3717" s="28"/>
      <c r="S3717" s="28"/>
      <c r="T3717" s="12"/>
      <c r="U3717" s="12"/>
      <c r="V3717" s="12"/>
    </row>
    <row r="3718" spans="1:22">
      <c r="A3718" s="26">
        <v>3678</v>
      </c>
      <c r="B3718" s="28">
        <v>0</v>
      </c>
      <c r="C3718" s="28">
        <v>0</v>
      </c>
      <c r="D3718" s="28">
        <v>0</v>
      </c>
      <c r="E3718" s="28">
        <v>0</v>
      </c>
      <c r="F3718" s="28">
        <v>0</v>
      </c>
      <c r="G3718" s="28">
        <v>0</v>
      </c>
      <c r="H3718" s="28">
        <v>0</v>
      </c>
      <c r="I3718" s="28">
        <v>0</v>
      </c>
      <c r="J3718" s="28">
        <v>0</v>
      </c>
      <c r="K3718" s="28"/>
      <c r="L3718" s="28"/>
      <c r="M3718" s="28"/>
      <c r="N3718" s="28"/>
      <c r="O3718" s="28"/>
      <c r="P3718" s="28"/>
      <c r="Q3718" s="28"/>
      <c r="R3718" s="28"/>
      <c r="S3718" s="28"/>
      <c r="T3718" s="12"/>
      <c r="U3718" s="12"/>
      <c r="V3718" s="12"/>
    </row>
    <row r="3719" spans="1:22">
      <c r="A3719" s="26">
        <v>3679</v>
      </c>
      <c r="B3719" s="28">
        <v>0</v>
      </c>
      <c r="C3719" s="28">
        <v>0</v>
      </c>
      <c r="D3719" s="28">
        <v>0</v>
      </c>
      <c r="E3719" s="28">
        <v>0</v>
      </c>
      <c r="F3719" s="28">
        <v>0</v>
      </c>
      <c r="G3719" s="28">
        <v>0</v>
      </c>
      <c r="H3719" s="28">
        <v>0</v>
      </c>
      <c r="I3719" s="28">
        <v>0</v>
      </c>
      <c r="J3719" s="28">
        <v>0</v>
      </c>
      <c r="K3719" s="28"/>
      <c r="L3719" s="28"/>
      <c r="M3719" s="28"/>
      <c r="N3719" s="28"/>
      <c r="O3719" s="28"/>
      <c r="P3719" s="28"/>
      <c r="Q3719" s="28"/>
      <c r="R3719" s="28"/>
      <c r="S3719" s="28"/>
      <c r="T3719" s="12"/>
      <c r="U3719" s="12"/>
      <c r="V3719" s="12"/>
    </row>
    <row r="3720" spans="1:22">
      <c r="A3720" s="26">
        <v>3680</v>
      </c>
      <c r="B3720" s="28">
        <v>0</v>
      </c>
      <c r="C3720" s="28">
        <v>1</v>
      </c>
      <c r="D3720" s="28">
        <v>0</v>
      </c>
      <c r="E3720" s="28">
        <v>0</v>
      </c>
      <c r="F3720" s="28">
        <v>0</v>
      </c>
      <c r="G3720" s="28">
        <v>0</v>
      </c>
      <c r="H3720" s="28">
        <v>0</v>
      </c>
      <c r="I3720" s="28">
        <v>0</v>
      </c>
      <c r="J3720" s="28">
        <v>0</v>
      </c>
      <c r="K3720" s="28"/>
      <c r="L3720" s="28"/>
      <c r="M3720" s="28"/>
      <c r="N3720" s="28"/>
      <c r="O3720" s="28"/>
      <c r="P3720" s="28"/>
      <c r="Q3720" s="28"/>
      <c r="R3720" s="28"/>
      <c r="S3720" s="28"/>
      <c r="T3720" s="12"/>
      <c r="U3720" s="12"/>
      <c r="V3720" s="12"/>
    </row>
    <row r="3721" spans="1:22">
      <c r="A3721" s="26">
        <v>3681</v>
      </c>
      <c r="B3721" s="28">
        <v>1</v>
      </c>
      <c r="C3721" s="28">
        <v>0</v>
      </c>
      <c r="D3721" s="28">
        <v>0</v>
      </c>
      <c r="E3721" s="28">
        <v>0</v>
      </c>
      <c r="F3721" s="28">
        <v>0</v>
      </c>
      <c r="G3721" s="28">
        <v>0</v>
      </c>
      <c r="H3721" s="28">
        <v>0</v>
      </c>
      <c r="I3721" s="28">
        <v>0</v>
      </c>
      <c r="J3721" s="28">
        <v>0</v>
      </c>
      <c r="K3721" s="28"/>
      <c r="L3721" s="28"/>
      <c r="M3721" s="28"/>
      <c r="N3721" s="28"/>
      <c r="O3721" s="28"/>
      <c r="P3721" s="28"/>
      <c r="Q3721" s="28"/>
      <c r="R3721" s="28"/>
      <c r="S3721" s="28"/>
      <c r="T3721" s="12"/>
      <c r="U3721" s="12"/>
      <c r="V3721" s="12"/>
    </row>
    <row r="3722" spans="1:22">
      <c r="A3722" s="26">
        <v>3682</v>
      </c>
      <c r="B3722" s="28">
        <v>0</v>
      </c>
      <c r="C3722" s="28">
        <v>0</v>
      </c>
      <c r="D3722" s="28">
        <v>0</v>
      </c>
      <c r="E3722" s="28">
        <v>0</v>
      </c>
      <c r="F3722" s="28">
        <v>0</v>
      </c>
      <c r="G3722" s="28">
        <v>0</v>
      </c>
      <c r="H3722" s="28">
        <v>0</v>
      </c>
      <c r="I3722" s="28">
        <v>0</v>
      </c>
      <c r="J3722" s="28">
        <v>0</v>
      </c>
      <c r="K3722" s="28"/>
      <c r="L3722" s="28"/>
      <c r="M3722" s="28"/>
      <c r="N3722" s="28"/>
      <c r="O3722" s="28"/>
      <c r="P3722" s="28"/>
      <c r="Q3722" s="28"/>
      <c r="R3722" s="28"/>
      <c r="S3722" s="28"/>
      <c r="T3722" s="12"/>
      <c r="U3722" s="12"/>
      <c r="V3722" s="12"/>
    </row>
    <row r="3723" spans="1:22">
      <c r="A3723" s="26">
        <v>3683</v>
      </c>
      <c r="B3723" s="28">
        <v>0</v>
      </c>
      <c r="C3723" s="28">
        <v>0</v>
      </c>
      <c r="D3723" s="28">
        <v>0</v>
      </c>
      <c r="E3723" s="28">
        <v>0</v>
      </c>
      <c r="F3723" s="28">
        <v>0</v>
      </c>
      <c r="G3723" s="28">
        <v>0</v>
      </c>
      <c r="H3723" s="28">
        <v>0</v>
      </c>
      <c r="I3723" s="28">
        <v>0</v>
      </c>
      <c r="J3723" s="28">
        <v>0</v>
      </c>
      <c r="K3723" s="28"/>
      <c r="L3723" s="28"/>
      <c r="M3723" s="28"/>
      <c r="N3723" s="28"/>
      <c r="O3723" s="28"/>
      <c r="P3723" s="28"/>
      <c r="Q3723" s="28"/>
      <c r="R3723" s="28"/>
      <c r="S3723" s="28"/>
      <c r="T3723" s="12"/>
      <c r="U3723" s="12"/>
      <c r="V3723" s="12"/>
    </row>
    <row r="3724" spans="1:22">
      <c r="A3724" s="26">
        <v>3684</v>
      </c>
      <c r="B3724" s="28">
        <v>0</v>
      </c>
      <c r="C3724" s="28">
        <v>0</v>
      </c>
      <c r="D3724" s="28">
        <v>0</v>
      </c>
      <c r="E3724" s="28">
        <v>0</v>
      </c>
      <c r="F3724" s="28">
        <v>0</v>
      </c>
      <c r="G3724" s="28">
        <v>0</v>
      </c>
      <c r="H3724" s="28">
        <v>0</v>
      </c>
      <c r="I3724" s="28">
        <v>0</v>
      </c>
      <c r="J3724" s="28">
        <v>0</v>
      </c>
      <c r="K3724" s="28"/>
      <c r="L3724" s="28"/>
      <c r="M3724" s="28"/>
      <c r="N3724" s="28"/>
      <c r="O3724" s="28"/>
      <c r="P3724" s="28"/>
      <c r="Q3724" s="28"/>
      <c r="R3724" s="28"/>
      <c r="S3724" s="28"/>
      <c r="T3724" s="12"/>
      <c r="U3724" s="12"/>
      <c r="V3724" s="12"/>
    </row>
    <row r="3725" spans="1:22">
      <c r="A3725" s="26">
        <v>3685</v>
      </c>
      <c r="B3725" s="28">
        <v>1</v>
      </c>
      <c r="C3725" s="28">
        <v>0</v>
      </c>
      <c r="D3725" s="28">
        <v>0</v>
      </c>
      <c r="E3725" s="28">
        <v>0</v>
      </c>
      <c r="F3725" s="28">
        <v>0</v>
      </c>
      <c r="G3725" s="28">
        <v>0</v>
      </c>
      <c r="H3725" s="28">
        <v>0</v>
      </c>
      <c r="I3725" s="28">
        <v>0</v>
      </c>
      <c r="J3725" s="28">
        <v>0</v>
      </c>
      <c r="K3725" s="28"/>
      <c r="L3725" s="28"/>
      <c r="M3725" s="28"/>
      <c r="N3725" s="28"/>
      <c r="O3725" s="28"/>
      <c r="P3725" s="28"/>
      <c r="Q3725" s="28"/>
      <c r="R3725" s="28"/>
      <c r="S3725" s="28"/>
      <c r="T3725" s="12"/>
      <c r="U3725" s="12"/>
      <c r="V3725" s="12"/>
    </row>
    <row r="3726" spans="1:22">
      <c r="A3726" s="26">
        <v>3686</v>
      </c>
      <c r="B3726" s="28">
        <v>0</v>
      </c>
      <c r="C3726" s="28">
        <v>0</v>
      </c>
      <c r="D3726" s="28">
        <v>0</v>
      </c>
      <c r="E3726" s="28">
        <v>0</v>
      </c>
      <c r="F3726" s="28">
        <v>0</v>
      </c>
      <c r="G3726" s="28">
        <v>0</v>
      </c>
      <c r="H3726" s="28">
        <v>0</v>
      </c>
      <c r="I3726" s="28">
        <v>0</v>
      </c>
      <c r="J3726" s="28">
        <v>0</v>
      </c>
      <c r="K3726" s="28"/>
      <c r="L3726" s="28"/>
      <c r="M3726" s="28"/>
      <c r="N3726" s="28"/>
      <c r="O3726" s="28"/>
      <c r="P3726" s="28"/>
      <c r="Q3726" s="28"/>
      <c r="R3726" s="28"/>
      <c r="S3726" s="28"/>
      <c r="T3726" s="12"/>
      <c r="U3726" s="12"/>
      <c r="V3726" s="12"/>
    </row>
    <row r="3727" spans="1:22">
      <c r="A3727" s="26">
        <v>3687</v>
      </c>
      <c r="B3727" s="28">
        <v>0</v>
      </c>
      <c r="C3727" s="28">
        <v>0</v>
      </c>
      <c r="D3727" s="28">
        <v>0</v>
      </c>
      <c r="E3727" s="28">
        <v>0</v>
      </c>
      <c r="F3727" s="28">
        <v>0</v>
      </c>
      <c r="G3727" s="28">
        <v>0</v>
      </c>
      <c r="H3727" s="28">
        <v>0</v>
      </c>
      <c r="I3727" s="28">
        <v>0</v>
      </c>
      <c r="J3727" s="28">
        <v>0</v>
      </c>
      <c r="K3727" s="28"/>
      <c r="L3727" s="28"/>
      <c r="M3727" s="28"/>
      <c r="N3727" s="28"/>
      <c r="O3727" s="28"/>
      <c r="P3727" s="28"/>
      <c r="Q3727" s="28"/>
      <c r="R3727" s="28"/>
      <c r="S3727" s="28"/>
      <c r="T3727" s="12"/>
      <c r="U3727" s="12"/>
      <c r="V3727" s="12"/>
    </row>
    <row r="3728" spans="1:22">
      <c r="A3728" s="26">
        <v>3688</v>
      </c>
      <c r="B3728" s="28">
        <v>0</v>
      </c>
      <c r="C3728" s="28">
        <v>0</v>
      </c>
      <c r="D3728" s="28">
        <v>0</v>
      </c>
      <c r="E3728" s="28">
        <v>0</v>
      </c>
      <c r="F3728" s="28">
        <v>0</v>
      </c>
      <c r="G3728" s="28">
        <v>0</v>
      </c>
      <c r="H3728" s="28">
        <v>0</v>
      </c>
      <c r="I3728" s="28">
        <v>0</v>
      </c>
      <c r="J3728" s="28">
        <v>0</v>
      </c>
      <c r="K3728" s="28"/>
      <c r="L3728" s="28"/>
      <c r="M3728" s="28"/>
      <c r="N3728" s="28"/>
      <c r="O3728" s="28"/>
      <c r="P3728" s="28"/>
      <c r="Q3728" s="28"/>
      <c r="R3728" s="28"/>
      <c r="S3728" s="28"/>
      <c r="T3728" s="12"/>
      <c r="U3728" s="12"/>
      <c r="V3728" s="12"/>
    </row>
    <row r="3729" spans="1:22">
      <c r="A3729" s="26">
        <v>3689</v>
      </c>
      <c r="B3729" s="28">
        <v>0</v>
      </c>
      <c r="C3729" s="28">
        <v>0</v>
      </c>
      <c r="D3729" s="28">
        <v>0</v>
      </c>
      <c r="E3729" s="28">
        <v>0</v>
      </c>
      <c r="F3729" s="28">
        <v>0</v>
      </c>
      <c r="G3729" s="28">
        <v>0</v>
      </c>
      <c r="H3729" s="28">
        <v>0</v>
      </c>
      <c r="I3729" s="28">
        <v>0</v>
      </c>
      <c r="J3729" s="28">
        <v>0</v>
      </c>
      <c r="K3729" s="28"/>
      <c r="L3729" s="28"/>
      <c r="M3729" s="28"/>
      <c r="N3729" s="28"/>
      <c r="O3729" s="28"/>
      <c r="P3729" s="28"/>
      <c r="Q3729" s="28"/>
      <c r="R3729" s="28"/>
      <c r="S3729" s="28"/>
      <c r="T3729" s="12"/>
      <c r="U3729" s="12"/>
      <c r="V3729" s="12"/>
    </row>
    <row r="3730" spans="1:22">
      <c r="A3730" s="26">
        <v>3690</v>
      </c>
      <c r="B3730" s="28">
        <v>0</v>
      </c>
      <c r="C3730" s="28">
        <v>0</v>
      </c>
      <c r="D3730" s="28">
        <v>0</v>
      </c>
      <c r="E3730" s="28">
        <v>0</v>
      </c>
      <c r="F3730" s="28">
        <v>0</v>
      </c>
      <c r="G3730" s="28">
        <v>0</v>
      </c>
      <c r="H3730" s="28">
        <v>0</v>
      </c>
      <c r="I3730" s="28">
        <v>0</v>
      </c>
      <c r="J3730" s="28">
        <v>0</v>
      </c>
      <c r="K3730" s="28"/>
      <c r="L3730" s="28"/>
      <c r="M3730" s="28"/>
      <c r="N3730" s="28"/>
      <c r="O3730" s="28"/>
      <c r="P3730" s="28"/>
      <c r="Q3730" s="28"/>
      <c r="R3730" s="28"/>
      <c r="S3730" s="28"/>
      <c r="T3730" s="12"/>
      <c r="U3730" s="12"/>
      <c r="V3730" s="12"/>
    </row>
    <row r="3731" spans="1:22">
      <c r="A3731" s="26">
        <v>3691</v>
      </c>
      <c r="B3731" s="28">
        <v>0</v>
      </c>
      <c r="C3731" s="28">
        <v>0</v>
      </c>
      <c r="D3731" s="28">
        <v>0</v>
      </c>
      <c r="E3731" s="28">
        <v>0</v>
      </c>
      <c r="F3731" s="28">
        <v>0</v>
      </c>
      <c r="G3731" s="28">
        <v>0</v>
      </c>
      <c r="H3731" s="28">
        <v>0</v>
      </c>
      <c r="I3731" s="28">
        <v>0</v>
      </c>
      <c r="J3731" s="28">
        <v>0</v>
      </c>
      <c r="K3731" s="28"/>
      <c r="L3731" s="28"/>
      <c r="M3731" s="28"/>
      <c r="N3731" s="28"/>
      <c r="O3731" s="28"/>
      <c r="P3731" s="28"/>
      <c r="Q3731" s="28"/>
      <c r="R3731" s="28"/>
      <c r="S3731" s="28"/>
      <c r="T3731" s="12"/>
      <c r="U3731" s="12"/>
      <c r="V3731" s="12"/>
    </row>
    <row r="3732" spans="1:22">
      <c r="A3732" s="26">
        <v>3692</v>
      </c>
      <c r="B3732" s="28">
        <v>0</v>
      </c>
      <c r="C3732" s="28">
        <v>0</v>
      </c>
      <c r="D3732" s="28">
        <v>0</v>
      </c>
      <c r="E3732" s="28">
        <v>0</v>
      </c>
      <c r="F3732" s="28">
        <v>0</v>
      </c>
      <c r="G3732" s="28">
        <v>0</v>
      </c>
      <c r="H3732" s="28">
        <v>0</v>
      </c>
      <c r="I3732" s="28">
        <v>0</v>
      </c>
      <c r="J3732" s="28">
        <v>0</v>
      </c>
      <c r="K3732" s="28"/>
      <c r="L3732" s="28"/>
      <c r="M3732" s="28"/>
      <c r="N3732" s="28"/>
      <c r="O3732" s="28"/>
      <c r="P3732" s="28"/>
      <c r="Q3732" s="28"/>
      <c r="R3732" s="28"/>
      <c r="S3732" s="28"/>
      <c r="T3732" s="12"/>
      <c r="U3732" s="12"/>
      <c r="V3732" s="12"/>
    </row>
    <row r="3733" spans="1:22">
      <c r="A3733" s="26">
        <v>3693</v>
      </c>
      <c r="B3733" s="28">
        <v>0</v>
      </c>
      <c r="C3733" s="28">
        <v>0</v>
      </c>
      <c r="D3733" s="28">
        <v>0</v>
      </c>
      <c r="E3733" s="28">
        <v>0</v>
      </c>
      <c r="F3733" s="28">
        <v>0</v>
      </c>
      <c r="G3733" s="28">
        <v>0</v>
      </c>
      <c r="H3733" s="28">
        <v>0</v>
      </c>
      <c r="I3733" s="28">
        <v>0</v>
      </c>
      <c r="J3733" s="28">
        <v>0</v>
      </c>
      <c r="K3733" s="28"/>
      <c r="L3733" s="28"/>
      <c r="M3733" s="28"/>
      <c r="N3733" s="28"/>
      <c r="O3733" s="28"/>
      <c r="P3733" s="28"/>
      <c r="Q3733" s="28"/>
      <c r="R3733" s="28"/>
      <c r="S3733" s="28"/>
      <c r="T3733" s="12"/>
      <c r="U3733" s="12"/>
      <c r="V3733" s="12"/>
    </row>
    <row r="3734" spans="1:22">
      <c r="A3734" s="26">
        <v>3694</v>
      </c>
      <c r="B3734" s="28">
        <v>1</v>
      </c>
      <c r="C3734" s="28">
        <v>0</v>
      </c>
      <c r="D3734" s="28">
        <v>0</v>
      </c>
      <c r="E3734" s="28">
        <v>0</v>
      </c>
      <c r="F3734" s="28">
        <v>0</v>
      </c>
      <c r="G3734" s="28">
        <v>0</v>
      </c>
      <c r="H3734" s="28">
        <v>0</v>
      </c>
      <c r="I3734" s="28">
        <v>0</v>
      </c>
      <c r="J3734" s="28">
        <v>0</v>
      </c>
      <c r="K3734" s="28"/>
      <c r="L3734" s="28"/>
      <c r="M3734" s="28"/>
      <c r="N3734" s="28"/>
      <c r="O3734" s="28"/>
      <c r="P3734" s="28"/>
      <c r="Q3734" s="28"/>
      <c r="R3734" s="28"/>
      <c r="S3734" s="28"/>
      <c r="T3734" s="12"/>
      <c r="U3734" s="12"/>
      <c r="V3734" s="12"/>
    </row>
    <row r="3735" spans="1:22">
      <c r="A3735" s="26">
        <v>3695</v>
      </c>
      <c r="B3735" s="28">
        <v>0</v>
      </c>
      <c r="C3735" s="28">
        <v>0</v>
      </c>
      <c r="D3735" s="28">
        <v>0</v>
      </c>
      <c r="E3735" s="28">
        <v>0</v>
      </c>
      <c r="F3735" s="28">
        <v>0</v>
      </c>
      <c r="G3735" s="28">
        <v>0</v>
      </c>
      <c r="H3735" s="28">
        <v>0</v>
      </c>
      <c r="I3735" s="28">
        <v>0</v>
      </c>
      <c r="J3735" s="28">
        <v>0</v>
      </c>
      <c r="K3735" s="28"/>
      <c r="L3735" s="28"/>
      <c r="M3735" s="28"/>
      <c r="N3735" s="28"/>
      <c r="O3735" s="28"/>
      <c r="P3735" s="28"/>
      <c r="Q3735" s="28"/>
      <c r="R3735" s="28"/>
      <c r="S3735" s="28"/>
      <c r="T3735" s="12"/>
      <c r="U3735" s="12"/>
      <c r="V3735" s="12"/>
    </row>
    <row r="3736" spans="1:22">
      <c r="A3736" s="26">
        <v>3696</v>
      </c>
      <c r="B3736" s="28">
        <v>0</v>
      </c>
      <c r="C3736" s="28">
        <v>0</v>
      </c>
      <c r="D3736" s="28">
        <v>0</v>
      </c>
      <c r="E3736" s="28">
        <v>0</v>
      </c>
      <c r="F3736" s="28">
        <v>0</v>
      </c>
      <c r="G3736" s="28">
        <v>0</v>
      </c>
      <c r="H3736" s="28">
        <v>0</v>
      </c>
      <c r="I3736" s="28">
        <v>0</v>
      </c>
      <c r="J3736" s="28">
        <v>0</v>
      </c>
      <c r="K3736" s="28"/>
      <c r="L3736" s="28"/>
      <c r="M3736" s="28"/>
      <c r="N3736" s="28"/>
      <c r="O3736" s="28"/>
      <c r="P3736" s="28"/>
      <c r="Q3736" s="28"/>
      <c r="R3736" s="28"/>
      <c r="S3736" s="28"/>
      <c r="T3736" s="12"/>
      <c r="U3736" s="12"/>
      <c r="V3736" s="12"/>
    </row>
    <row r="3737" spans="1:22">
      <c r="A3737" s="26">
        <v>3697</v>
      </c>
      <c r="B3737" s="28">
        <v>0</v>
      </c>
      <c r="C3737" s="28">
        <v>0</v>
      </c>
      <c r="D3737" s="28">
        <v>0</v>
      </c>
      <c r="E3737" s="28">
        <v>0</v>
      </c>
      <c r="F3737" s="28">
        <v>0</v>
      </c>
      <c r="G3737" s="28">
        <v>0</v>
      </c>
      <c r="H3737" s="28">
        <v>0</v>
      </c>
      <c r="I3737" s="28">
        <v>0</v>
      </c>
      <c r="J3737" s="28">
        <v>0</v>
      </c>
      <c r="K3737" s="28"/>
      <c r="L3737" s="28"/>
      <c r="M3737" s="28"/>
      <c r="N3737" s="28"/>
      <c r="O3737" s="28"/>
      <c r="P3737" s="28"/>
      <c r="Q3737" s="28"/>
      <c r="R3737" s="28"/>
      <c r="S3737" s="28"/>
      <c r="T3737" s="12"/>
      <c r="U3737" s="12"/>
      <c r="V3737" s="12"/>
    </row>
    <row r="3738" spans="1:22">
      <c r="A3738" s="26">
        <v>3698</v>
      </c>
      <c r="B3738" s="28">
        <v>0</v>
      </c>
      <c r="C3738" s="28">
        <v>0</v>
      </c>
      <c r="D3738" s="28">
        <v>0</v>
      </c>
      <c r="E3738" s="28">
        <v>0</v>
      </c>
      <c r="F3738" s="28">
        <v>0</v>
      </c>
      <c r="G3738" s="28">
        <v>0</v>
      </c>
      <c r="H3738" s="28">
        <v>0</v>
      </c>
      <c r="I3738" s="28">
        <v>0</v>
      </c>
      <c r="J3738" s="28">
        <v>0</v>
      </c>
      <c r="K3738" s="28"/>
      <c r="L3738" s="28"/>
      <c r="M3738" s="28"/>
      <c r="N3738" s="28"/>
      <c r="O3738" s="28"/>
      <c r="P3738" s="28"/>
      <c r="Q3738" s="28"/>
      <c r="R3738" s="28"/>
      <c r="S3738" s="28"/>
      <c r="T3738" s="12"/>
      <c r="U3738" s="12"/>
      <c r="V3738" s="12"/>
    </row>
    <row r="3739" spans="1:22">
      <c r="A3739" s="26">
        <v>3699</v>
      </c>
      <c r="B3739" s="28">
        <v>0</v>
      </c>
      <c r="C3739" s="28">
        <v>0</v>
      </c>
      <c r="D3739" s="28">
        <v>0</v>
      </c>
      <c r="E3739" s="28">
        <v>0</v>
      </c>
      <c r="F3739" s="28">
        <v>0</v>
      </c>
      <c r="G3739" s="28">
        <v>0</v>
      </c>
      <c r="H3739" s="28">
        <v>0</v>
      </c>
      <c r="I3739" s="28">
        <v>0</v>
      </c>
      <c r="J3739" s="28">
        <v>0</v>
      </c>
      <c r="K3739" s="28"/>
      <c r="L3739" s="28"/>
      <c r="M3739" s="28"/>
      <c r="N3739" s="28"/>
      <c r="O3739" s="28"/>
      <c r="P3739" s="28"/>
      <c r="Q3739" s="28"/>
      <c r="R3739" s="28"/>
      <c r="S3739" s="28"/>
      <c r="T3739" s="12"/>
      <c r="U3739" s="12"/>
      <c r="V3739" s="12"/>
    </row>
    <row r="3740" spans="1:22">
      <c r="A3740" s="26">
        <v>3700</v>
      </c>
      <c r="B3740" s="28">
        <v>0</v>
      </c>
      <c r="C3740" s="28">
        <v>0</v>
      </c>
      <c r="D3740" s="28">
        <v>0</v>
      </c>
      <c r="E3740" s="28">
        <v>0</v>
      </c>
      <c r="F3740" s="28">
        <v>0</v>
      </c>
      <c r="G3740" s="28">
        <v>0</v>
      </c>
      <c r="H3740" s="28">
        <v>0</v>
      </c>
      <c r="I3740" s="28">
        <v>0</v>
      </c>
      <c r="J3740" s="28">
        <v>0</v>
      </c>
      <c r="K3740" s="28"/>
      <c r="L3740" s="28"/>
      <c r="M3740" s="28"/>
      <c r="N3740" s="28"/>
      <c r="O3740" s="28"/>
      <c r="P3740" s="28"/>
      <c r="Q3740" s="28"/>
      <c r="R3740" s="28"/>
      <c r="S3740" s="28"/>
      <c r="T3740" s="12"/>
      <c r="U3740" s="12"/>
      <c r="V3740" s="12"/>
    </row>
    <row r="3741" spans="1:22">
      <c r="A3741" s="26">
        <v>3701</v>
      </c>
      <c r="B3741" s="28">
        <v>0</v>
      </c>
      <c r="C3741" s="28">
        <v>0</v>
      </c>
      <c r="D3741" s="28">
        <v>1</v>
      </c>
      <c r="E3741" s="28">
        <v>0</v>
      </c>
      <c r="F3741" s="28">
        <v>0</v>
      </c>
      <c r="G3741" s="28">
        <v>0</v>
      </c>
      <c r="H3741" s="28">
        <v>0</v>
      </c>
      <c r="I3741" s="28">
        <v>0</v>
      </c>
      <c r="J3741" s="28">
        <v>0</v>
      </c>
      <c r="K3741" s="28"/>
      <c r="L3741" s="28"/>
      <c r="M3741" s="28"/>
      <c r="N3741" s="28"/>
      <c r="O3741" s="28"/>
      <c r="P3741" s="28"/>
      <c r="Q3741" s="28"/>
      <c r="R3741" s="28"/>
      <c r="S3741" s="28"/>
      <c r="T3741" s="12"/>
      <c r="U3741" s="12"/>
      <c r="V3741" s="12"/>
    </row>
    <row r="3742" spans="1:22">
      <c r="A3742" s="26">
        <v>3702</v>
      </c>
      <c r="B3742" s="28">
        <v>0</v>
      </c>
      <c r="C3742" s="28">
        <v>1</v>
      </c>
      <c r="D3742" s="28">
        <v>0</v>
      </c>
      <c r="E3742" s="28">
        <v>0</v>
      </c>
      <c r="F3742" s="28">
        <v>0</v>
      </c>
      <c r="G3742" s="28">
        <v>0</v>
      </c>
      <c r="H3742" s="28">
        <v>0</v>
      </c>
      <c r="I3742" s="28">
        <v>0</v>
      </c>
      <c r="J3742" s="28">
        <v>0</v>
      </c>
      <c r="K3742" s="28"/>
      <c r="L3742" s="28"/>
      <c r="M3742" s="28"/>
      <c r="N3742" s="28"/>
      <c r="O3742" s="28"/>
      <c r="P3742" s="28"/>
      <c r="Q3742" s="28"/>
      <c r="R3742" s="28"/>
      <c r="S3742" s="28"/>
      <c r="T3742" s="12"/>
      <c r="U3742" s="12"/>
      <c r="V3742" s="12"/>
    </row>
    <row r="3743" spans="1:22">
      <c r="A3743" s="26">
        <v>3703</v>
      </c>
      <c r="B3743" s="28">
        <v>0</v>
      </c>
      <c r="C3743" s="28">
        <v>0</v>
      </c>
      <c r="D3743" s="28">
        <v>0</v>
      </c>
      <c r="E3743" s="28">
        <v>0</v>
      </c>
      <c r="F3743" s="28">
        <v>0</v>
      </c>
      <c r="G3743" s="28">
        <v>0</v>
      </c>
      <c r="H3743" s="28">
        <v>0</v>
      </c>
      <c r="I3743" s="28">
        <v>0</v>
      </c>
      <c r="J3743" s="28">
        <v>0</v>
      </c>
      <c r="K3743" s="28"/>
      <c r="L3743" s="28"/>
      <c r="M3743" s="28"/>
      <c r="N3743" s="28"/>
      <c r="O3743" s="28"/>
      <c r="P3743" s="28"/>
      <c r="Q3743" s="28"/>
      <c r="R3743" s="28"/>
      <c r="S3743" s="28"/>
      <c r="T3743" s="12"/>
      <c r="U3743" s="12"/>
      <c r="V3743" s="12"/>
    </row>
    <row r="3744" spans="1:22">
      <c r="A3744" s="26">
        <v>3704</v>
      </c>
      <c r="B3744" s="28">
        <v>0</v>
      </c>
      <c r="C3744" s="28">
        <v>0</v>
      </c>
      <c r="D3744" s="28">
        <v>0</v>
      </c>
      <c r="E3744" s="28">
        <v>0</v>
      </c>
      <c r="F3744" s="28">
        <v>0</v>
      </c>
      <c r="G3744" s="28">
        <v>0</v>
      </c>
      <c r="H3744" s="28">
        <v>0</v>
      </c>
      <c r="I3744" s="28">
        <v>0</v>
      </c>
      <c r="J3744" s="28">
        <v>0</v>
      </c>
      <c r="K3744" s="28"/>
      <c r="L3744" s="28"/>
      <c r="M3744" s="28"/>
      <c r="N3744" s="28"/>
      <c r="O3744" s="28"/>
      <c r="P3744" s="28"/>
      <c r="Q3744" s="28"/>
      <c r="R3744" s="28"/>
      <c r="S3744" s="28"/>
      <c r="T3744" s="12"/>
      <c r="U3744" s="12"/>
      <c r="V3744" s="12"/>
    </row>
    <row r="3745" spans="1:22">
      <c r="A3745" s="26">
        <v>3705</v>
      </c>
      <c r="B3745" s="28">
        <v>0</v>
      </c>
      <c r="C3745" s="28">
        <v>0</v>
      </c>
      <c r="D3745" s="28">
        <v>0</v>
      </c>
      <c r="E3745" s="28">
        <v>0</v>
      </c>
      <c r="F3745" s="28">
        <v>0</v>
      </c>
      <c r="G3745" s="28">
        <v>0</v>
      </c>
      <c r="H3745" s="28">
        <v>0</v>
      </c>
      <c r="I3745" s="28">
        <v>0</v>
      </c>
      <c r="J3745" s="28">
        <v>0</v>
      </c>
      <c r="K3745" s="28"/>
      <c r="L3745" s="28"/>
      <c r="M3745" s="28"/>
      <c r="N3745" s="28"/>
      <c r="O3745" s="28"/>
      <c r="P3745" s="28"/>
      <c r="Q3745" s="28"/>
      <c r="R3745" s="28"/>
      <c r="S3745" s="28"/>
      <c r="T3745" s="12"/>
      <c r="U3745" s="12"/>
      <c r="V3745" s="12"/>
    </row>
    <row r="3746" spans="1:22">
      <c r="A3746" s="26">
        <v>3706</v>
      </c>
      <c r="B3746" s="28">
        <v>0</v>
      </c>
      <c r="C3746" s="28">
        <v>0</v>
      </c>
      <c r="D3746" s="28">
        <v>0</v>
      </c>
      <c r="E3746" s="28">
        <v>0</v>
      </c>
      <c r="F3746" s="28">
        <v>0</v>
      </c>
      <c r="G3746" s="28">
        <v>0</v>
      </c>
      <c r="H3746" s="28">
        <v>0</v>
      </c>
      <c r="I3746" s="28">
        <v>0</v>
      </c>
      <c r="J3746" s="28">
        <v>0</v>
      </c>
      <c r="K3746" s="28"/>
      <c r="L3746" s="28"/>
      <c r="M3746" s="28"/>
      <c r="N3746" s="28"/>
      <c r="O3746" s="28"/>
      <c r="P3746" s="28"/>
      <c r="Q3746" s="28"/>
      <c r="R3746" s="28"/>
      <c r="S3746" s="28"/>
      <c r="T3746" s="12"/>
      <c r="U3746" s="12"/>
      <c r="V3746" s="12"/>
    </row>
    <row r="3747" spans="1:22">
      <c r="A3747" s="26">
        <v>3707</v>
      </c>
      <c r="B3747" s="28">
        <v>0</v>
      </c>
      <c r="C3747" s="28">
        <v>0</v>
      </c>
      <c r="D3747" s="28">
        <v>0</v>
      </c>
      <c r="E3747" s="28">
        <v>0</v>
      </c>
      <c r="F3747" s="28">
        <v>0</v>
      </c>
      <c r="G3747" s="28">
        <v>0</v>
      </c>
      <c r="H3747" s="28">
        <v>0</v>
      </c>
      <c r="I3747" s="28">
        <v>0</v>
      </c>
      <c r="J3747" s="28">
        <v>0</v>
      </c>
      <c r="K3747" s="28"/>
      <c r="L3747" s="28"/>
      <c r="M3747" s="28"/>
      <c r="N3747" s="28"/>
      <c r="O3747" s="28"/>
      <c r="P3747" s="28"/>
      <c r="Q3747" s="28"/>
      <c r="R3747" s="28"/>
      <c r="S3747" s="28"/>
      <c r="T3747" s="12"/>
      <c r="U3747" s="12"/>
      <c r="V3747" s="12"/>
    </row>
    <row r="3748" spans="1:22">
      <c r="A3748" s="26">
        <v>3708</v>
      </c>
      <c r="B3748" s="28">
        <v>0</v>
      </c>
      <c r="C3748" s="28">
        <v>0</v>
      </c>
      <c r="D3748" s="28">
        <v>0</v>
      </c>
      <c r="E3748" s="28">
        <v>0</v>
      </c>
      <c r="F3748" s="28">
        <v>0</v>
      </c>
      <c r="G3748" s="28">
        <v>0</v>
      </c>
      <c r="H3748" s="28">
        <v>0</v>
      </c>
      <c r="I3748" s="28">
        <v>0</v>
      </c>
      <c r="J3748" s="28">
        <v>0</v>
      </c>
      <c r="K3748" s="28"/>
      <c r="L3748" s="28"/>
      <c r="M3748" s="28"/>
      <c r="N3748" s="28"/>
      <c r="O3748" s="28"/>
      <c r="P3748" s="28"/>
      <c r="Q3748" s="28"/>
      <c r="R3748" s="28"/>
      <c r="S3748" s="28"/>
      <c r="T3748" s="12"/>
      <c r="U3748" s="12"/>
      <c r="V3748" s="12"/>
    </row>
    <row r="3749" spans="1:22">
      <c r="A3749" s="26">
        <v>3709</v>
      </c>
      <c r="B3749" s="28">
        <v>0</v>
      </c>
      <c r="C3749" s="28">
        <v>0</v>
      </c>
      <c r="D3749" s="28">
        <v>0</v>
      </c>
      <c r="E3749" s="28">
        <v>0</v>
      </c>
      <c r="F3749" s="28">
        <v>0</v>
      </c>
      <c r="G3749" s="28">
        <v>0</v>
      </c>
      <c r="H3749" s="28">
        <v>0</v>
      </c>
      <c r="I3749" s="28">
        <v>0</v>
      </c>
      <c r="J3749" s="28">
        <v>0</v>
      </c>
      <c r="K3749" s="28"/>
      <c r="L3749" s="28"/>
      <c r="M3749" s="28"/>
      <c r="N3749" s="28"/>
      <c r="O3749" s="28"/>
      <c r="P3749" s="28"/>
      <c r="Q3749" s="28"/>
      <c r="R3749" s="28"/>
      <c r="S3749" s="28"/>
      <c r="T3749" s="12"/>
      <c r="U3749" s="12"/>
      <c r="V3749" s="12"/>
    </row>
    <row r="3750" spans="1:22">
      <c r="A3750" s="26">
        <v>3710</v>
      </c>
      <c r="B3750" s="28">
        <v>0</v>
      </c>
      <c r="C3750" s="28">
        <v>0</v>
      </c>
      <c r="D3750" s="28">
        <v>0</v>
      </c>
      <c r="E3750" s="28">
        <v>0</v>
      </c>
      <c r="F3750" s="28">
        <v>0</v>
      </c>
      <c r="G3750" s="28">
        <v>0</v>
      </c>
      <c r="H3750" s="28">
        <v>0</v>
      </c>
      <c r="I3750" s="28">
        <v>0</v>
      </c>
      <c r="J3750" s="28">
        <v>0</v>
      </c>
      <c r="K3750" s="28"/>
      <c r="L3750" s="28"/>
      <c r="M3750" s="28"/>
      <c r="N3750" s="28"/>
      <c r="O3750" s="28"/>
      <c r="P3750" s="28"/>
      <c r="Q3750" s="28"/>
      <c r="R3750" s="28"/>
      <c r="S3750" s="28"/>
      <c r="T3750" s="12"/>
      <c r="U3750" s="12"/>
      <c r="V3750" s="12"/>
    </row>
    <row r="3751" spans="1:22">
      <c r="A3751" s="26">
        <v>3711</v>
      </c>
      <c r="B3751" s="28">
        <v>0</v>
      </c>
      <c r="C3751" s="28">
        <v>0</v>
      </c>
      <c r="D3751" s="28">
        <v>0</v>
      </c>
      <c r="E3751" s="28">
        <v>0</v>
      </c>
      <c r="F3751" s="28">
        <v>0</v>
      </c>
      <c r="G3751" s="28">
        <v>0</v>
      </c>
      <c r="H3751" s="28">
        <v>0</v>
      </c>
      <c r="I3751" s="28">
        <v>0</v>
      </c>
      <c r="J3751" s="28">
        <v>0</v>
      </c>
      <c r="K3751" s="28"/>
      <c r="L3751" s="28"/>
      <c r="M3751" s="28"/>
      <c r="N3751" s="28"/>
      <c r="O3751" s="28"/>
      <c r="P3751" s="28"/>
      <c r="Q3751" s="28"/>
      <c r="R3751" s="28"/>
      <c r="S3751" s="28"/>
      <c r="T3751" s="12"/>
      <c r="U3751" s="12"/>
      <c r="V3751" s="12"/>
    </row>
    <row r="3752" spans="1:22">
      <c r="A3752" s="26">
        <v>3712</v>
      </c>
      <c r="B3752" s="28">
        <v>0</v>
      </c>
      <c r="C3752" s="28">
        <v>0</v>
      </c>
      <c r="D3752" s="28">
        <v>0</v>
      </c>
      <c r="E3752" s="28">
        <v>0</v>
      </c>
      <c r="F3752" s="28">
        <v>0</v>
      </c>
      <c r="G3752" s="28">
        <v>0</v>
      </c>
      <c r="H3752" s="28">
        <v>0</v>
      </c>
      <c r="I3752" s="28">
        <v>0</v>
      </c>
      <c r="J3752" s="28">
        <v>0</v>
      </c>
      <c r="K3752" s="28"/>
      <c r="L3752" s="28"/>
      <c r="M3752" s="28"/>
      <c r="N3752" s="28"/>
      <c r="O3752" s="28"/>
      <c r="P3752" s="28"/>
      <c r="Q3752" s="28"/>
      <c r="R3752" s="28"/>
      <c r="S3752" s="28"/>
      <c r="T3752" s="12"/>
      <c r="U3752" s="12"/>
      <c r="V3752" s="12"/>
    </row>
    <row r="3753" spans="1:22">
      <c r="A3753" s="26">
        <v>3713</v>
      </c>
      <c r="B3753" s="28">
        <v>0</v>
      </c>
      <c r="C3753" s="28">
        <v>0</v>
      </c>
      <c r="D3753" s="28">
        <v>0</v>
      </c>
      <c r="E3753" s="28">
        <v>0</v>
      </c>
      <c r="F3753" s="28">
        <v>0</v>
      </c>
      <c r="G3753" s="28">
        <v>0</v>
      </c>
      <c r="H3753" s="28">
        <v>0</v>
      </c>
      <c r="I3753" s="28">
        <v>0</v>
      </c>
      <c r="J3753" s="28">
        <v>0</v>
      </c>
      <c r="K3753" s="28"/>
      <c r="L3753" s="28"/>
      <c r="M3753" s="28"/>
      <c r="N3753" s="28"/>
      <c r="O3753" s="28"/>
      <c r="P3753" s="28"/>
      <c r="Q3753" s="28"/>
      <c r="R3753" s="28"/>
      <c r="S3753" s="28"/>
      <c r="T3753" s="12"/>
      <c r="U3753" s="12"/>
      <c r="V3753" s="12"/>
    </row>
    <row r="3754" spans="1:22">
      <c r="A3754" s="26">
        <v>3714</v>
      </c>
      <c r="B3754" s="28">
        <v>0</v>
      </c>
      <c r="C3754" s="28">
        <v>0</v>
      </c>
      <c r="D3754" s="28">
        <v>0</v>
      </c>
      <c r="E3754" s="28">
        <v>0</v>
      </c>
      <c r="F3754" s="28">
        <v>0</v>
      </c>
      <c r="G3754" s="28">
        <v>0</v>
      </c>
      <c r="H3754" s="28">
        <v>0</v>
      </c>
      <c r="I3754" s="28">
        <v>0</v>
      </c>
      <c r="J3754" s="28">
        <v>0</v>
      </c>
      <c r="K3754" s="28"/>
      <c r="L3754" s="28"/>
      <c r="M3754" s="28"/>
      <c r="N3754" s="28"/>
      <c r="O3754" s="28"/>
      <c r="P3754" s="28"/>
      <c r="Q3754" s="28"/>
      <c r="R3754" s="28"/>
      <c r="S3754" s="28"/>
      <c r="T3754" s="12"/>
      <c r="U3754" s="12"/>
      <c r="V3754" s="12"/>
    </row>
    <row r="3755" spans="1:22">
      <c r="A3755" s="26">
        <v>3715</v>
      </c>
      <c r="B3755" s="28">
        <v>0</v>
      </c>
      <c r="C3755" s="28">
        <v>0</v>
      </c>
      <c r="D3755" s="28">
        <v>0</v>
      </c>
      <c r="E3755" s="28">
        <v>0</v>
      </c>
      <c r="F3755" s="28">
        <v>0</v>
      </c>
      <c r="G3755" s="28">
        <v>0</v>
      </c>
      <c r="H3755" s="28">
        <v>0</v>
      </c>
      <c r="I3755" s="28">
        <v>0</v>
      </c>
      <c r="J3755" s="28">
        <v>0</v>
      </c>
      <c r="K3755" s="28"/>
      <c r="L3755" s="28"/>
      <c r="M3755" s="28"/>
      <c r="N3755" s="28"/>
      <c r="O3755" s="28"/>
      <c r="P3755" s="28"/>
      <c r="Q3755" s="28"/>
      <c r="R3755" s="28"/>
      <c r="S3755" s="28"/>
      <c r="T3755" s="12"/>
      <c r="U3755" s="12"/>
      <c r="V3755" s="12"/>
    </row>
    <row r="3756" spans="1:22">
      <c r="A3756" s="26">
        <v>3716</v>
      </c>
      <c r="B3756" s="28">
        <v>0</v>
      </c>
      <c r="C3756" s="28">
        <v>0</v>
      </c>
      <c r="D3756" s="28">
        <v>0</v>
      </c>
      <c r="E3756" s="28">
        <v>0</v>
      </c>
      <c r="F3756" s="28">
        <v>0</v>
      </c>
      <c r="G3756" s="28">
        <v>0</v>
      </c>
      <c r="H3756" s="28">
        <v>0</v>
      </c>
      <c r="I3756" s="28">
        <v>0</v>
      </c>
      <c r="J3756" s="28">
        <v>0</v>
      </c>
      <c r="K3756" s="28"/>
      <c r="L3756" s="28"/>
      <c r="M3756" s="28"/>
      <c r="N3756" s="28"/>
      <c r="O3756" s="28"/>
      <c r="P3756" s="28"/>
      <c r="Q3756" s="28"/>
      <c r="R3756" s="28"/>
      <c r="S3756" s="28"/>
      <c r="T3756" s="12"/>
      <c r="U3756" s="12"/>
      <c r="V3756" s="12"/>
    </row>
    <row r="3757" spans="1:22">
      <c r="A3757" s="26">
        <v>3717</v>
      </c>
      <c r="B3757" s="28">
        <v>0</v>
      </c>
      <c r="C3757" s="28">
        <v>0</v>
      </c>
      <c r="D3757" s="28">
        <v>1</v>
      </c>
      <c r="E3757" s="28">
        <v>0</v>
      </c>
      <c r="F3757" s="28">
        <v>0</v>
      </c>
      <c r="G3757" s="28">
        <v>0</v>
      </c>
      <c r="H3757" s="28">
        <v>0</v>
      </c>
      <c r="I3757" s="28">
        <v>0</v>
      </c>
      <c r="J3757" s="28">
        <v>0</v>
      </c>
      <c r="K3757" s="28"/>
      <c r="L3757" s="28"/>
      <c r="M3757" s="28"/>
      <c r="N3757" s="28"/>
      <c r="O3757" s="28"/>
      <c r="P3757" s="28"/>
      <c r="Q3757" s="28"/>
      <c r="R3757" s="28"/>
      <c r="S3757" s="28"/>
      <c r="T3757" s="12"/>
      <c r="U3757" s="12"/>
      <c r="V3757" s="12"/>
    </row>
    <row r="3758" spans="1:22">
      <c r="A3758" s="26">
        <v>3718</v>
      </c>
      <c r="B3758" s="28">
        <v>0</v>
      </c>
      <c r="C3758" s="28">
        <v>0</v>
      </c>
      <c r="D3758" s="28">
        <v>0</v>
      </c>
      <c r="E3758" s="28">
        <v>0</v>
      </c>
      <c r="F3758" s="28">
        <v>0</v>
      </c>
      <c r="G3758" s="28">
        <v>0</v>
      </c>
      <c r="H3758" s="28">
        <v>0</v>
      </c>
      <c r="I3758" s="28">
        <v>0</v>
      </c>
      <c r="J3758" s="28">
        <v>0</v>
      </c>
      <c r="K3758" s="28"/>
      <c r="L3758" s="28"/>
      <c r="M3758" s="28"/>
      <c r="N3758" s="28"/>
      <c r="O3758" s="28"/>
      <c r="P3758" s="28"/>
      <c r="Q3758" s="28"/>
      <c r="R3758" s="28"/>
      <c r="S3758" s="28"/>
      <c r="T3758" s="12"/>
      <c r="U3758" s="12"/>
      <c r="V3758" s="12"/>
    </row>
    <row r="3759" spans="1:22">
      <c r="A3759" s="26">
        <v>3719</v>
      </c>
      <c r="B3759" s="28">
        <v>0</v>
      </c>
      <c r="C3759" s="28">
        <v>0</v>
      </c>
      <c r="D3759" s="28">
        <v>0</v>
      </c>
      <c r="E3759" s="28">
        <v>0</v>
      </c>
      <c r="F3759" s="28">
        <v>0</v>
      </c>
      <c r="G3759" s="28">
        <v>0</v>
      </c>
      <c r="H3759" s="28">
        <v>0</v>
      </c>
      <c r="I3759" s="28">
        <v>0</v>
      </c>
      <c r="J3759" s="28">
        <v>0</v>
      </c>
      <c r="K3759" s="28"/>
      <c r="L3759" s="28"/>
      <c r="M3759" s="28"/>
      <c r="N3759" s="28"/>
      <c r="O3759" s="28"/>
      <c r="P3759" s="28"/>
      <c r="Q3759" s="28"/>
      <c r="R3759" s="28"/>
      <c r="S3759" s="28"/>
      <c r="T3759" s="12"/>
      <c r="U3759" s="12"/>
      <c r="V3759" s="12"/>
    </row>
    <row r="3760" spans="1:22">
      <c r="A3760" s="26">
        <v>3720</v>
      </c>
      <c r="B3760" s="28">
        <v>0</v>
      </c>
      <c r="C3760" s="28">
        <v>0</v>
      </c>
      <c r="D3760" s="28">
        <v>0</v>
      </c>
      <c r="E3760" s="28">
        <v>0</v>
      </c>
      <c r="F3760" s="28">
        <v>0</v>
      </c>
      <c r="G3760" s="28">
        <v>0</v>
      </c>
      <c r="H3760" s="28">
        <v>0</v>
      </c>
      <c r="I3760" s="28">
        <v>0</v>
      </c>
      <c r="J3760" s="28">
        <v>0</v>
      </c>
      <c r="K3760" s="28"/>
      <c r="L3760" s="28"/>
      <c r="M3760" s="28"/>
      <c r="N3760" s="28"/>
      <c r="O3760" s="28"/>
      <c r="P3760" s="28"/>
      <c r="Q3760" s="28"/>
      <c r="R3760" s="28"/>
      <c r="S3760" s="28"/>
      <c r="T3760" s="12"/>
      <c r="U3760" s="12"/>
      <c r="V3760" s="12"/>
    </row>
    <row r="3761" spans="1:22">
      <c r="A3761" s="26">
        <v>3721</v>
      </c>
      <c r="B3761" s="28">
        <v>0</v>
      </c>
      <c r="C3761" s="28">
        <v>0</v>
      </c>
      <c r="D3761" s="28">
        <v>0</v>
      </c>
      <c r="E3761" s="28">
        <v>0</v>
      </c>
      <c r="F3761" s="28">
        <v>0</v>
      </c>
      <c r="G3761" s="28">
        <v>0</v>
      </c>
      <c r="H3761" s="28">
        <v>0</v>
      </c>
      <c r="I3761" s="28">
        <v>0</v>
      </c>
      <c r="J3761" s="28">
        <v>0</v>
      </c>
      <c r="K3761" s="28"/>
      <c r="L3761" s="28"/>
      <c r="M3761" s="28"/>
      <c r="N3761" s="28"/>
      <c r="O3761" s="28"/>
      <c r="P3761" s="28"/>
      <c r="Q3761" s="28"/>
      <c r="R3761" s="28"/>
      <c r="S3761" s="28"/>
      <c r="T3761" s="12"/>
      <c r="U3761" s="12"/>
      <c r="V3761" s="12"/>
    </row>
    <row r="3762" spans="1:22">
      <c r="A3762" s="26">
        <v>3722</v>
      </c>
      <c r="B3762" s="28">
        <v>0</v>
      </c>
      <c r="C3762" s="28">
        <v>0</v>
      </c>
      <c r="D3762" s="28">
        <v>0</v>
      </c>
      <c r="E3762" s="28">
        <v>0</v>
      </c>
      <c r="F3762" s="28">
        <v>0</v>
      </c>
      <c r="G3762" s="28">
        <v>0</v>
      </c>
      <c r="H3762" s="28">
        <v>0</v>
      </c>
      <c r="I3762" s="28">
        <v>0</v>
      </c>
      <c r="J3762" s="28">
        <v>0</v>
      </c>
      <c r="K3762" s="28"/>
      <c r="L3762" s="28"/>
      <c r="M3762" s="28"/>
      <c r="N3762" s="28"/>
      <c r="O3762" s="28"/>
      <c r="P3762" s="28"/>
      <c r="Q3762" s="28"/>
      <c r="R3762" s="28"/>
      <c r="S3762" s="28"/>
      <c r="T3762" s="12"/>
      <c r="U3762" s="12"/>
      <c r="V3762" s="12"/>
    </row>
    <row r="3763" spans="1:22">
      <c r="A3763" s="26">
        <v>3723</v>
      </c>
      <c r="B3763" s="28">
        <v>0</v>
      </c>
      <c r="C3763" s="28">
        <v>1</v>
      </c>
      <c r="D3763" s="28">
        <v>0</v>
      </c>
      <c r="E3763" s="28">
        <v>0</v>
      </c>
      <c r="F3763" s="28">
        <v>0</v>
      </c>
      <c r="G3763" s="28">
        <v>0</v>
      </c>
      <c r="H3763" s="28">
        <v>0</v>
      </c>
      <c r="I3763" s="28">
        <v>0</v>
      </c>
      <c r="J3763" s="28">
        <v>0</v>
      </c>
      <c r="K3763" s="28"/>
      <c r="L3763" s="28"/>
      <c r="M3763" s="28"/>
      <c r="N3763" s="28"/>
      <c r="O3763" s="28"/>
      <c r="P3763" s="28"/>
      <c r="Q3763" s="28"/>
      <c r="R3763" s="28"/>
      <c r="S3763" s="28"/>
      <c r="T3763" s="12"/>
      <c r="U3763" s="12"/>
      <c r="V3763" s="12"/>
    </row>
    <row r="3764" spans="1:22">
      <c r="A3764" s="26">
        <v>3724</v>
      </c>
      <c r="B3764" s="28">
        <v>0</v>
      </c>
      <c r="C3764" s="28">
        <v>0</v>
      </c>
      <c r="D3764" s="28">
        <v>0</v>
      </c>
      <c r="E3764" s="28">
        <v>0</v>
      </c>
      <c r="F3764" s="28">
        <v>0</v>
      </c>
      <c r="G3764" s="28">
        <v>0</v>
      </c>
      <c r="H3764" s="28">
        <v>0</v>
      </c>
      <c r="I3764" s="28">
        <v>0</v>
      </c>
      <c r="J3764" s="28">
        <v>0</v>
      </c>
      <c r="K3764" s="28"/>
      <c r="L3764" s="28"/>
      <c r="M3764" s="28"/>
      <c r="N3764" s="28"/>
      <c r="O3764" s="28"/>
      <c r="P3764" s="28"/>
      <c r="Q3764" s="28"/>
      <c r="R3764" s="28"/>
      <c r="S3764" s="28"/>
      <c r="T3764" s="12"/>
      <c r="U3764" s="12"/>
      <c r="V3764" s="12"/>
    </row>
    <row r="3765" spans="1:22">
      <c r="A3765" s="26">
        <v>3725</v>
      </c>
      <c r="B3765" s="28">
        <v>0</v>
      </c>
      <c r="C3765" s="28">
        <v>0</v>
      </c>
      <c r="D3765" s="28">
        <v>1</v>
      </c>
      <c r="E3765" s="28">
        <v>0</v>
      </c>
      <c r="F3765" s="28">
        <v>0</v>
      </c>
      <c r="G3765" s="28">
        <v>0</v>
      </c>
      <c r="H3765" s="28">
        <v>0</v>
      </c>
      <c r="I3765" s="28">
        <v>0</v>
      </c>
      <c r="J3765" s="28">
        <v>0</v>
      </c>
      <c r="K3765" s="28"/>
      <c r="L3765" s="28"/>
      <c r="M3765" s="28"/>
      <c r="N3765" s="28"/>
      <c r="O3765" s="28"/>
      <c r="P3765" s="28"/>
      <c r="Q3765" s="28"/>
      <c r="R3765" s="28"/>
      <c r="S3765" s="28"/>
      <c r="T3765" s="12"/>
      <c r="U3765" s="12"/>
      <c r="V3765" s="12"/>
    </row>
    <row r="3766" spans="1:22">
      <c r="A3766" s="26">
        <v>3726</v>
      </c>
      <c r="B3766" s="28">
        <v>0</v>
      </c>
      <c r="C3766" s="28">
        <v>0</v>
      </c>
      <c r="D3766" s="28">
        <v>0</v>
      </c>
      <c r="E3766" s="28">
        <v>0</v>
      </c>
      <c r="F3766" s="28">
        <v>0</v>
      </c>
      <c r="G3766" s="28">
        <v>0</v>
      </c>
      <c r="H3766" s="28">
        <v>0</v>
      </c>
      <c r="I3766" s="28">
        <v>0</v>
      </c>
      <c r="J3766" s="28">
        <v>0</v>
      </c>
      <c r="K3766" s="28"/>
      <c r="L3766" s="28"/>
      <c r="M3766" s="28"/>
      <c r="N3766" s="28"/>
      <c r="O3766" s="28"/>
      <c r="P3766" s="28"/>
      <c r="Q3766" s="28"/>
      <c r="R3766" s="28"/>
      <c r="S3766" s="28"/>
      <c r="T3766" s="12"/>
      <c r="U3766" s="12"/>
      <c r="V3766" s="12"/>
    </row>
    <row r="3767" spans="1:22">
      <c r="A3767" s="26">
        <v>3727</v>
      </c>
      <c r="B3767" s="28">
        <v>0</v>
      </c>
      <c r="C3767" s="28">
        <v>0</v>
      </c>
      <c r="D3767" s="28">
        <v>0</v>
      </c>
      <c r="E3767" s="28">
        <v>0</v>
      </c>
      <c r="F3767" s="28">
        <v>0</v>
      </c>
      <c r="G3767" s="28">
        <v>0</v>
      </c>
      <c r="H3767" s="28">
        <v>0</v>
      </c>
      <c r="I3767" s="28">
        <v>0</v>
      </c>
      <c r="J3767" s="28">
        <v>0</v>
      </c>
      <c r="K3767" s="28"/>
      <c r="L3767" s="28"/>
      <c r="M3767" s="28"/>
      <c r="N3767" s="28"/>
      <c r="O3767" s="28"/>
      <c r="P3767" s="28"/>
      <c r="Q3767" s="28"/>
      <c r="R3767" s="28"/>
      <c r="S3767" s="28"/>
      <c r="T3767" s="12"/>
      <c r="U3767" s="12"/>
      <c r="V3767" s="12"/>
    </row>
    <row r="3768" spans="1:22">
      <c r="A3768" s="26">
        <v>3728</v>
      </c>
      <c r="B3768" s="28">
        <v>0</v>
      </c>
      <c r="C3768" s="28">
        <v>0</v>
      </c>
      <c r="D3768" s="28">
        <v>0</v>
      </c>
      <c r="E3768" s="28">
        <v>0</v>
      </c>
      <c r="F3768" s="28">
        <v>0</v>
      </c>
      <c r="G3768" s="28">
        <v>0</v>
      </c>
      <c r="H3768" s="28">
        <v>0</v>
      </c>
      <c r="I3768" s="28">
        <v>0</v>
      </c>
      <c r="J3768" s="28">
        <v>0</v>
      </c>
      <c r="K3768" s="28"/>
      <c r="L3768" s="28"/>
      <c r="M3768" s="28"/>
      <c r="N3768" s="28"/>
      <c r="O3768" s="28"/>
      <c r="P3768" s="28"/>
      <c r="Q3768" s="28"/>
      <c r="R3768" s="28"/>
      <c r="S3768" s="28"/>
      <c r="T3768" s="12"/>
      <c r="U3768" s="12"/>
      <c r="V3768" s="12"/>
    </row>
    <row r="3769" spans="1:22">
      <c r="A3769" s="26">
        <v>3729</v>
      </c>
      <c r="B3769" s="28">
        <v>0</v>
      </c>
      <c r="C3769" s="28">
        <v>0</v>
      </c>
      <c r="D3769" s="28">
        <v>0</v>
      </c>
      <c r="E3769" s="28">
        <v>0</v>
      </c>
      <c r="F3769" s="28">
        <v>0</v>
      </c>
      <c r="G3769" s="28">
        <v>0</v>
      </c>
      <c r="H3769" s="28">
        <v>0</v>
      </c>
      <c r="I3769" s="28">
        <v>0</v>
      </c>
      <c r="J3769" s="28">
        <v>0</v>
      </c>
      <c r="K3769" s="28"/>
      <c r="L3769" s="28"/>
      <c r="M3769" s="28"/>
      <c r="N3769" s="28"/>
      <c r="O3769" s="28"/>
      <c r="P3769" s="28"/>
      <c r="Q3769" s="28"/>
      <c r="R3769" s="28"/>
      <c r="S3769" s="28"/>
      <c r="T3769" s="12"/>
      <c r="U3769" s="12"/>
      <c r="V3769" s="12"/>
    </row>
    <row r="3770" spans="1:22">
      <c r="A3770" s="26">
        <v>3730</v>
      </c>
      <c r="B3770" s="28">
        <v>0</v>
      </c>
      <c r="C3770" s="28">
        <v>0</v>
      </c>
      <c r="D3770" s="28">
        <v>0</v>
      </c>
      <c r="E3770" s="28">
        <v>0</v>
      </c>
      <c r="F3770" s="28">
        <v>0</v>
      </c>
      <c r="G3770" s="28">
        <v>0</v>
      </c>
      <c r="H3770" s="28">
        <v>0</v>
      </c>
      <c r="I3770" s="28">
        <v>0</v>
      </c>
      <c r="J3770" s="28">
        <v>0</v>
      </c>
      <c r="K3770" s="28"/>
      <c r="L3770" s="28"/>
      <c r="M3770" s="28"/>
      <c r="N3770" s="28"/>
      <c r="O3770" s="28"/>
      <c r="P3770" s="28"/>
      <c r="Q3770" s="28"/>
      <c r="R3770" s="28"/>
      <c r="S3770" s="28"/>
      <c r="T3770" s="12"/>
      <c r="U3770" s="12"/>
      <c r="V3770" s="12"/>
    </row>
    <row r="3771" spans="1:22">
      <c r="A3771" s="26">
        <v>3731</v>
      </c>
      <c r="B3771" s="28">
        <v>0</v>
      </c>
      <c r="C3771" s="28">
        <v>0</v>
      </c>
      <c r="D3771" s="28">
        <v>0</v>
      </c>
      <c r="E3771" s="28">
        <v>0</v>
      </c>
      <c r="F3771" s="28">
        <v>0</v>
      </c>
      <c r="G3771" s="28">
        <v>0</v>
      </c>
      <c r="H3771" s="28">
        <v>0</v>
      </c>
      <c r="I3771" s="28">
        <v>0</v>
      </c>
      <c r="J3771" s="28">
        <v>0</v>
      </c>
      <c r="K3771" s="28"/>
      <c r="L3771" s="28"/>
      <c r="M3771" s="28"/>
      <c r="N3771" s="28"/>
      <c r="O3771" s="28"/>
      <c r="P3771" s="28"/>
      <c r="Q3771" s="28"/>
      <c r="R3771" s="28"/>
      <c r="S3771" s="28"/>
      <c r="T3771" s="12"/>
      <c r="U3771" s="12"/>
      <c r="V3771" s="12"/>
    </row>
    <row r="3772" spans="1:22">
      <c r="A3772" s="26">
        <v>3732</v>
      </c>
      <c r="B3772" s="28">
        <v>0</v>
      </c>
      <c r="C3772" s="28">
        <v>0</v>
      </c>
      <c r="D3772" s="28">
        <v>0</v>
      </c>
      <c r="E3772" s="28">
        <v>0</v>
      </c>
      <c r="F3772" s="28">
        <v>0</v>
      </c>
      <c r="G3772" s="28">
        <v>0</v>
      </c>
      <c r="H3772" s="28">
        <v>0</v>
      </c>
      <c r="I3772" s="28">
        <v>0</v>
      </c>
      <c r="J3772" s="28">
        <v>0</v>
      </c>
      <c r="K3772" s="28"/>
      <c r="L3772" s="28"/>
      <c r="M3772" s="28"/>
      <c r="N3772" s="28"/>
      <c r="O3772" s="28"/>
      <c r="P3772" s="28"/>
      <c r="Q3772" s="28"/>
      <c r="R3772" s="28"/>
      <c r="S3772" s="28"/>
      <c r="T3772" s="12"/>
      <c r="U3772" s="12"/>
      <c r="V3772" s="12"/>
    </row>
    <row r="3773" spans="1:22">
      <c r="A3773" s="26">
        <v>3733</v>
      </c>
      <c r="B3773" s="28">
        <v>0</v>
      </c>
      <c r="C3773" s="28">
        <v>0</v>
      </c>
      <c r="D3773" s="28">
        <v>0</v>
      </c>
      <c r="E3773" s="28">
        <v>0</v>
      </c>
      <c r="F3773" s="28">
        <v>0</v>
      </c>
      <c r="G3773" s="28">
        <v>0</v>
      </c>
      <c r="H3773" s="28">
        <v>0</v>
      </c>
      <c r="I3773" s="28">
        <v>0</v>
      </c>
      <c r="J3773" s="28">
        <v>0</v>
      </c>
      <c r="K3773" s="28"/>
      <c r="L3773" s="28"/>
      <c r="M3773" s="28"/>
      <c r="N3773" s="28"/>
      <c r="O3773" s="28"/>
      <c r="P3773" s="28"/>
      <c r="Q3773" s="28"/>
      <c r="R3773" s="28"/>
      <c r="S3773" s="28"/>
      <c r="T3773" s="12"/>
      <c r="U3773" s="12"/>
      <c r="V3773" s="12"/>
    </row>
    <row r="3774" spans="1:22">
      <c r="A3774" s="26">
        <v>3734</v>
      </c>
      <c r="B3774" s="28">
        <v>0</v>
      </c>
      <c r="C3774" s="28">
        <v>1</v>
      </c>
      <c r="D3774" s="28">
        <v>0</v>
      </c>
      <c r="E3774" s="28">
        <v>0</v>
      </c>
      <c r="F3774" s="28">
        <v>0</v>
      </c>
      <c r="G3774" s="28">
        <v>0</v>
      </c>
      <c r="H3774" s="28">
        <v>0</v>
      </c>
      <c r="I3774" s="28">
        <v>0</v>
      </c>
      <c r="J3774" s="28">
        <v>0</v>
      </c>
      <c r="K3774" s="28"/>
      <c r="L3774" s="28"/>
      <c r="M3774" s="28"/>
      <c r="N3774" s="28"/>
      <c r="O3774" s="28"/>
      <c r="P3774" s="28"/>
      <c r="Q3774" s="28"/>
      <c r="R3774" s="28"/>
      <c r="S3774" s="28"/>
      <c r="T3774" s="12"/>
      <c r="U3774" s="12"/>
      <c r="V3774" s="12"/>
    </row>
    <row r="3775" spans="1:22">
      <c r="A3775" s="26">
        <v>3735</v>
      </c>
      <c r="B3775" s="28">
        <v>1</v>
      </c>
      <c r="C3775" s="28">
        <v>0</v>
      </c>
      <c r="D3775" s="28">
        <v>0</v>
      </c>
      <c r="E3775" s="28">
        <v>0</v>
      </c>
      <c r="F3775" s="28">
        <v>0</v>
      </c>
      <c r="G3775" s="28">
        <v>0</v>
      </c>
      <c r="H3775" s="28">
        <v>0</v>
      </c>
      <c r="I3775" s="28">
        <v>0</v>
      </c>
      <c r="J3775" s="28">
        <v>0</v>
      </c>
      <c r="K3775" s="28"/>
      <c r="L3775" s="28"/>
      <c r="M3775" s="28"/>
      <c r="N3775" s="28"/>
      <c r="O3775" s="28"/>
      <c r="P3775" s="28"/>
      <c r="Q3775" s="28"/>
      <c r="R3775" s="28"/>
      <c r="S3775" s="28"/>
      <c r="T3775" s="12"/>
      <c r="U3775" s="12"/>
      <c r="V3775" s="12"/>
    </row>
    <row r="3776" spans="1:22">
      <c r="A3776" s="26">
        <v>3736</v>
      </c>
      <c r="B3776" s="28">
        <v>0</v>
      </c>
      <c r="C3776" s="28">
        <v>0</v>
      </c>
      <c r="D3776" s="28">
        <v>0</v>
      </c>
      <c r="E3776" s="28">
        <v>0</v>
      </c>
      <c r="F3776" s="28">
        <v>0</v>
      </c>
      <c r="G3776" s="28">
        <v>0</v>
      </c>
      <c r="H3776" s="28">
        <v>0</v>
      </c>
      <c r="I3776" s="28">
        <v>0</v>
      </c>
      <c r="J3776" s="28">
        <v>0</v>
      </c>
      <c r="K3776" s="28"/>
      <c r="L3776" s="28"/>
      <c r="M3776" s="28"/>
      <c r="N3776" s="28"/>
      <c r="O3776" s="28"/>
      <c r="P3776" s="28"/>
      <c r="Q3776" s="28"/>
      <c r="R3776" s="28"/>
      <c r="S3776" s="28"/>
      <c r="T3776" s="12"/>
      <c r="U3776" s="12"/>
      <c r="V3776" s="12"/>
    </row>
    <row r="3777" spans="1:22">
      <c r="A3777" s="26">
        <v>3737</v>
      </c>
      <c r="B3777" s="28">
        <v>0</v>
      </c>
      <c r="C3777" s="28">
        <v>0</v>
      </c>
      <c r="D3777" s="28">
        <v>0</v>
      </c>
      <c r="E3777" s="28">
        <v>0</v>
      </c>
      <c r="F3777" s="28">
        <v>0</v>
      </c>
      <c r="G3777" s="28">
        <v>0</v>
      </c>
      <c r="H3777" s="28">
        <v>0</v>
      </c>
      <c r="I3777" s="28">
        <v>0</v>
      </c>
      <c r="J3777" s="28">
        <v>0</v>
      </c>
      <c r="K3777" s="28"/>
      <c r="L3777" s="28"/>
      <c r="M3777" s="28"/>
      <c r="N3777" s="28"/>
      <c r="O3777" s="28"/>
      <c r="P3777" s="28"/>
      <c r="Q3777" s="28"/>
      <c r="R3777" s="28"/>
      <c r="S3777" s="28"/>
      <c r="T3777" s="12"/>
      <c r="U3777" s="12"/>
      <c r="V3777" s="12"/>
    </row>
    <row r="3778" spans="1:22">
      <c r="A3778" s="26">
        <v>3738</v>
      </c>
      <c r="B3778" s="28">
        <v>0</v>
      </c>
      <c r="C3778" s="28">
        <v>0</v>
      </c>
      <c r="D3778" s="28">
        <v>0</v>
      </c>
      <c r="E3778" s="28">
        <v>0</v>
      </c>
      <c r="F3778" s="28">
        <v>0</v>
      </c>
      <c r="G3778" s="28">
        <v>0</v>
      </c>
      <c r="H3778" s="28">
        <v>0</v>
      </c>
      <c r="I3778" s="28">
        <v>0</v>
      </c>
      <c r="J3778" s="28">
        <v>0</v>
      </c>
      <c r="K3778" s="28"/>
      <c r="L3778" s="28"/>
      <c r="M3778" s="28"/>
      <c r="N3778" s="28"/>
      <c r="O3778" s="28"/>
      <c r="P3778" s="28"/>
      <c r="Q3778" s="28"/>
      <c r="R3778" s="28"/>
      <c r="S3778" s="28"/>
      <c r="T3778" s="12"/>
      <c r="U3778" s="12"/>
      <c r="V3778" s="12"/>
    </row>
    <row r="3779" spans="1:22">
      <c r="A3779" s="26">
        <v>3739</v>
      </c>
      <c r="B3779" s="28">
        <v>0</v>
      </c>
      <c r="C3779" s="28">
        <v>0</v>
      </c>
      <c r="D3779" s="28">
        <v>0</v>
      </c>
      <c r="E3779" s="28">
        <v>0</v>
      </c>
      <c r="F3779" s="28">
        <v>0</v>
      </c>
      <c r="G3779" s="28">
        <v>0</v>
      </c>
      <c r="H3779" s="28">
        <v>0</v>
      </c>
      <c r="I3779" s="28">
        <v>0</v>
      </c>
      <c r="J3779" s="28">
        <v>0</v>
      </c>
      <c r="K3779" s="28"/>
      <c r="L3779" s="28"/>
      <c r="M3779" s="28"/>
      <c r="N3779" s="28"/>
      <c r="O3779" s="28"/>
      <c r="P3779" s="28"/>
      <c r="Q3779" s="28"/>
      <c r="R3779" s="28"/>
      <c r="S3779" s="28"/>
      <c r="T3779" s="12"/>
      <c r="U3779" s="12"/>
      <c r="V3779" s="12"/>
    </row>
    <row r="3780" spans="1:22">
      <c r="A3780" s="26">
        <v>3740</v>
      </c>
      <c r="B3780" s="28">
        <v>0</v>
      </c>
      <c r="C3780" s="28">
        <v>0</v>
      </c>
      <c r="D3780" s="28">
        <v>0</v>
      </c>
      <c r="E3780" s="28">
        <v>0</v>
      </c>
      <c r="F3780" s="28">
        <v>0</v>
      </c>
      <c r="G3780" s="28">
        <v>0</v>
      </c>
      <c r="H3780" s="28">
        <v>0</v>
      </c>
      <c r="I3780" s="28">
        <v>0</v>
      </c>
      <c r="J3780" s="28">
        <v>0</v>
      </c>
      <c r="K3780" s="28"/>
      <c r="L3780" s="28"/>
      <c r="M3780" s="28"/>
      <c r="N3780" s="28"/>
      <c r="O3780" s="28"/>
      <c r="P3780" s="28"/>
      <c r="Q3780" s="28"/>
      <c r="R3780" s="28"/>
      <c r="S3780" s="28"/>
      <c r="T3780" s="12"/>
      <c r="U3780" s="12"/>
      <c r="V3780" s="12"/>
    </row>
    <row r="3781" spans="1:22">
      <c r="A3781" s="26">
        <v>3741</v>
      </c>
      <c r="B3781" s="28">
        <v>0</v>
      </c>
      <c r="C3781" s="28">
        <v>0</v>
      </c>
      <c r="D3781" s="28">
        <v>0</v>
      </c>
      <c r="E3781" s="28">
        <v>0</v>
      </c>
      <c r="F3781" s="28">
        <v>0</v>
      </c>
      <c r="G3781" s="28">
        <v>0</v>
      </c>
      <c r="H3781" s="28">
        <v>0</v>
      </c>
      <c r="I3781" s="28">
        <v>0</v>
      </c>
      <c r="J3781" s="28">
        <v>0</v>
      </c>
      <c r="K3781" s="28"/>
      <c r="L3781" s="28"/>
      <c r="M3781" s="28"/>
      <c r="N3781" s="28"/>
      <c r="O3781" s="28"/>
      <c r="P3781" s="28"/>
      <c r="Q3781" s="28"/>
      <c r="R3781" s="28"/>
      <c r="S3781" s="28"/>
      <c r="T3781" s="12"/>
      <c r="U3781" s="12"/>
      <c r="V3781" s="12"/>
    </row>
    <row r="3782" spans="1:22">
      <c r="A3782" s="26">
        <v>3742</v>
      </c>
      <c r="B3782" s="28">
        <v>0</v>
      </c>
      <c r="C3782" s="28">
        <v>0</v>
      </c>
      <c r="D3782" s="28">
        <v>0</v>
      </c>
      <c r="E3782" s="28">
        <v>0</v>
      </c>
      <c r="F3782" s="28">
        <v>0</v>
      </c>
      <c r="G3782" s="28">
        <v>0</v>
      </c>
      <c r="H3782" s="28">
        <v>0</v>
      </c>
      <c r="I3782" s="28">
        <v>0</v>
      </c>
      <c r="J3782" s="28">
        <v>0</v>
      </c>
      <c r="K3782" s="28"/>
      <c r="L3782" s="28"/>
      <c r="M3782" s="28"/>
      <c r="N3782" s="28"/>
      <c r="O3782" s="28"/>
      <c r="P3782" s="28"/>
      <c r="Q3782" s="28"/>
      <c r="R3782" s="28"/>
      <c r="S3782" s="28"/>
      <c r="T3782" s="12"/>
      <c r="U3782" s="12"/>
      <c r="V3782" s="12"/>
    </row>
    <row r="3783" spans="1:22">
      <c r="A3783" s="26">
        <v>3743</v>
      </c>
      <c r="B3783" s="28">
        <v>0</v>
      </c>
      <c r="C3783" s="28">
        <v>0</v>
      </c>
      <c r="D3783" s="28">
        <v>0</v>
      </c>
      <c r="E3783" s="28">
        <v>0</v>
      </c>
      <c r="F3783" s="28">
        <v>0</v>
      </c>
      <c r="G3783" s="28">
        <v>0</v>
      </c>
      <c r="H3783" s="28">
        <v>0</v>
      </c>
      <c r="I3783" s="28">
        <v>0</v>
      </c>
      <c r="J3783" s="28">
        <v>0</v>
      </c>
      <c r="K3783" s="28"/>
      <c r="L3783" s="28"/>
      <c r="M3783" s="28"/>
      <c r="N3783" s="28"/>
      <c r="O3783" s="28"/>
      <c r="P3783" s="28"/>
      <c r="Q3783" s="28"/>
      <c r="R3783" s="28"/>
      <c r="S3783" s="28"/>
      <c r="T3783" s="12"/>
      <c r="U3783" s="12"/>
      <c r="V3783" s="12"/>
    </row>
    <row r="3784" spans="1:22">
      <c r="A3784" s="26">
        <v>3744</v>
      </c>
      <c r="B3784" s="28">
        <v>0</v>
      </c>
      <c r="C3784" s="28">
        <v>0</v>
      </c>
      <c r="D3784" s="28">
        <v>0</v>
      </c>
      <c r="E3784" s="28">
        <v>0</v>
      </c>
      <c r="F3784" s="28">
        <v>0</v>
      </c>
      <c r="G3784" s="28">
        <v>0</v>
      </c>
      <c r="H3784" s="28">
        <v>0</v>
      </c>
      <c r="I3784" s="28">
        <v>0</v>
      </c>
      <c r="J3784" s="28">
        <v>0</v>
      </c>
      <c r="K3784" s="28"/>
      <c r="L3784" s="28"/>
      <c r="M3784" s="28"/>
      <c r="N3784" s="28"/>
      <c r="O3784" s="28"/>
      <c r="P3784" s="28"/>
      <c r="Q3784" s="28"/>
      <c r="R3784" s="28"/>
      <c r="S3784" s="28"/>
      <c r="T3784" s="12"/>
      <c r="U3784" s="12"/>
      <c r="V3784" s="12"/>
    </row>
    <row r="3785" spans="1:22">
      <c r="A3785" s="26">
        <v>3745</v>
      </c>
      <c r="B3785" s="28">
        <v>0</v>
      </c>
      <c r="C3785" s="28">
        <v>0</v>
      </c>
      <c r="D3785" s="28">
        <v>0</v>
      </c>
      <c r="E3785" s="28">
        <v>0</v>
      </c>
      <c r="F3785" s="28">
        <v>0</v>
      </c>
      <c r="G3785" s="28">
        <v>0</v>
      </c>
      <c r="H3785" s="28">
        <v>0</v>
      </c>
      <c r="I3785" s="28">
        <v>0</v>
      </c>
      <c r="J3785" s="28">
        <v>0</v>
      </c>
      <c r="K3785" s="28"/>
      <c r="L3785" s="28"/>
      <c r="M3785" s="28"/>
      <c r="N3785" s="28"/>
      <c r="O3785" s="28"/>
      <c r="P3785" s="28"/>
      <c r="Q3785" s="28"/>
      <c r="R3785" s="28"/>
      <c r="S3785" s="28"/>
      <c r="T3785" s="12"/>
      <c r="U3785" s="12"/>
      <c r="V3785" s="12"/>
    </row>
    <row r="3786" spans="1:22">
      <c r="A3786" s="26">
        <v>3746</v>
      </c>
      <c r="B3786" s="28">
        <v>0</v>
      </c>
      <c r="C3786" s="28">
        <v>0</v>
      </c>
      <c r="D3786" s="28">
        <v>0</v>
      </c>
      <c r="E3786" s="28">
        <v>0</v>
      </c>
      <c r="F3786" s="28">
        <v>0</v>
      </c>
      <c r="G3786" s="28">
        <v>0</v>
      </c>
      <c r="H3786" s="28">
        <v>0</v>
      </c>
      <c r="I3786" s="28">
        <v>0</v>
      </c>
      <c r="J3786" s="28">
        <v>0</v>
      </c>
      <c r="K3786" s="28"/>
      <c r="L3786" s="28"/>
      <c r="M3786" s="28"/>
      <c r="N3786" s="28"/>
      <c r="O3786" s="28"/>
      <c r="P3786" s="28"/>
      <c r="Q3786" s="28"/>
      <c r="R3786" s="28"/>
      <c r="S3786" s="28"/>
      <c r="T3786" s="12"/>
      <c r="U3786" s="12"/>
      <c r="V3786" s="12"/>
    </row>
    <row r="3787" spans="1:22">
      <c r="A3787" s="26">
        <v>3747</v>
      </c>
      <c r="B3787" s="28">
        <v>0</v>
      </c>
      <c r="C3787" s="28">
        <v>0</v>
      </c>
      <c r="D3787" s="28">
        <v>0</v>
      </c>
      <c r="E3787" s="28">
        <v>0</v>
      </c>
      <c r="F3787" s="28">
        <v>0</v>
      </c>
      <c r="G3787" s="28">
        <v>0</v>
      </c>
      <c r="H3787" s="28">
        <v>0</v>
      </c>
      <c r="I3787" s="28">
        <v>0</v>
      </c>
      <c r="J3787" s="28">
        <v>0</v>
      </c>
      <c r="K3787" s="28"/>
      <c r="L3787" s="28"/>
      <c r="M3787" s="28"/>
      <c r="N3787" s="28"/>
      <c r="O3787" s="28"/>
      <c r="P3787" s="28"/>
      <c r="Q3787" s="28"/>
      <c r="R3787" s="28"/>
      <c r="S3787" s="28"/>
      <c r="T3787" s="12"/>
      <c r="U3787" s="12"/>
      <c r="V3787" s="12"/>
    </row>
    <row r="3788" spans="1:22">
      <c r="A3788" s="26">
        <v>3748</v>
      </c>
      <c r="B3788" s="28">
        <v>0</v>
      </c>
      <c r="C3788" s="28">
        <v>0</v>
      </c>
      <c r="D3788" s="28">
        <v>0</v>
      </c>
      <c r="E3788" s="28">
        <v>0</v>
      </c>
      <c r="F3788" s="28">
        <v>0</v>
      </c>
      <c r="G3788" s="28">
        <v>0</v>
      </c>
      <c r="H3788" s="28">
        <v>0</v>
      </c>
      <c r="I3788" s="28">
        <v>0</v>
      </c>
      <c r="J3788" s="28">
        <v>0</v>
      </c>
      <c r="K3788" s="28"/>
      <c r="L3788" s="28"/>
      <c r="M3788" s="28"/>
      <c r="N3788" s="28"/>
      <c r="O3788" s="28"/>
      <c r="P3788" s="28"/>
      <c r="Q3788" s="28"/>
      <c r="R3788" s="28"/>
      <c r="S3788" s="28"/>
      <c r="T3788" s="12"/>
      <c r="U3788" s="12"/>
      <c r="V3788" s="12"/>
    </row>
    <row r="3789" spans="1:22">
      <c r="A3789" s="26">
        <v>3749</v>
      </c>
      <c r="B3789" s="28">
        <v>0</v>
      </c>
      <c r="C3789" s="28">
        <v>0</v>
      </c>
      <c r="D3789" s="28">
        <v>0</v>
      </c>
      <c r="E3789" s="28">
        <v>0</v>
      </c>
      <c r="F3789" s="28">
        <v>0</v>
      </c>
      <c r="G3789" s="28">
        <v>0</v>
      </c>
      <c r="H3789" s="28">
        <v>0</v>
      </c>
      <c r="I3789" s="28">
        <v>0</v>
      </c>
      <c r="J3789" s="28">
        <v>0</v>
      </c>
      <c r="K3789" s="28"/>
      <c r="L3789" s="28"/>
      <c r="M3789" s="28"/>
      <c r="N3789" s="28"/>
      <c r="O3789" s="28"/>
      <c r="P3789" s="28"/>
      <c r="Q3789" s="28"/>
      <c r="R3789" s="28"/>
      <c r="S3789" s="28"/>
      <c r="T3789" s="12"/>
      <c r="U3789" s="12"/>
      <c r="V3789" s="12"/>
    </row>
    <row r="3790" spans="1:22">
      <c r="A3790" s="26">
        <v>3750</v>
      </c>
      <c r="B3790" s="28">
        <v>0</v>
      </c>
      <c r="C3790" s="28">
        <v>0</v>
      </c>
      <c r="D3790" s="28">
        <v>0</v>
      </c>
      <c r="E3790" s="28">
        <v>0</v>
      </c>
      <c r="F3790" s="28">
        <v>0</v>
      </c>
      <c r="G3790" s="28">
        <v>0</v>
      </c>
      <c r="H3790" s="28">
        <v>0</v>
      </c>
      <c r="I3790" s="28">
        <v>0</v>
      </c>
      <c r="J3790" s="28">
        <v>0</v>
      </c>
      <c r="K3790" s="28"/>
      <c r="L3790" s="28"/>
      <c r="M3790" s="28"/>
      <c r="N3790" s="28"/>
      <c r="O3790" s="28"/>
      <c r="P3790" s="28"/>
      <c r="Q3790" s="28"/>
      <c r="R3790" s="28"/>
      <c r="S3790" s="28"/>
      <c r="T3790" s="12"/>
      <c r="U3790" s="12"/>
      <c r="V3790" s="12"/>
    </row>
    <row r="3791" spans="1:22">
      <c r="A3791" s="26">
        <v>3751</v>
      </c>
      <c r="B3791" s="28">
        <v>0</v>
      </c>
      <c r="C3791" s="28">
        <v>0</v>
      </c>
      <c r="D3791" s="28">
        <v>0</v>
      </c>
      <c r="E3791" s="28">
        <v>0</v>
      </c>
      <c r="F3791" s="28">
        <v>0</v>
      </c>
      <c r="G3791" s="28">
        <v>0</v>
      </c>
      <c r="H3791" s="28">
        <v>0</v>
      </c>
      <c r="I3791" s="28">
        <v>0</v>
      </c>
      <c r="J3791" s="28">
        <v>0</v>
      </c>
      <c r="K3791" s="28"/>
      <c r="L3791" s="28"/>
      <c r="M3791" s="28"/>
      <c r="N3791" s="28"/>
      <c r="O3791" s="28"/>
      <c r="P3791" s="28"/>
      <c r="Q3791" s="28"/>
      <c r="R3791" s="28"/>
      <c r="S3791" s="28"/>
      <c r="T3791" s="12"/>
      <c r="U3791" s="12"/>
      <c r="V3791" s="12"/>
    </row>
    <row r="3792" spans="1:22">
      <c r="A3792" s="26">
        <v>3752</v>
      </c>
      <c r="B3792" s="28">
        <v>0</v>
      </c>
      <c r="C3792" s="28">
        <v>0</v>
      </c>
      <c r="D3792" s="28">
        <v>0</v>
      </c>
      <c r="E3792" s="28">
        <v>0</v>
      </c>
      <c r="F3792" s="28">
        <v>0</v>
      </c>
      <c r="G3792" s="28">
        <v>0</v>
      </c>
      <c r="H3792" s="28">
        <v>0</v>
      </c>
      <c r="I3792" s="28">
        <v>0</v>
      </c>
      <c r="J3792" s="28">
        <v>0</v>
      </c>
      <c r="K3792" s="28"/>
      <c r="L3792" s="28"/>
      <c r="M3792" s="28"/>
      <c r="N3792" s="28"/>
      <c r="O3792" s="28"/>
      <c r="P3792" s="28"/>
      <c r="Q3792" s="28"/>
      <c r="R3792" s="28"/>
      <c r="S3792" s="28"/>
      <c r="T3792" s="12"/>
      <c r="U3792" s="12"/>
      <c r="V3792" s="12"/>
    </row>
    <row r="3793" spans="1:22">
      <c r="A3793" s="26">
        <v>3753</v>
      </c>
      <c r="B3793" s="28">
        <v>0</v>
      </c>
      <c r="C3793" s="28">
        <v>0</v>
      </c>
      <c r="D3793" s="28">
        <v>0</v>
      </c>
      <c r="E3793" s="28">
        <v>0</v>
      </c>
      <c r="F3793" s="28">
        <v>0</v>
      </c>
      <c r="G3793" s="28">
        <v>0</v>
      </c>
      <c r="H3793" s="28">
        <v>0</v>
      </c>
      <c r="I3793" s="28">
        <v>0</v>
      </c>
      <c r="J3793" s="28">
        <v>0</v>
      </c>
      <c r="K3793" s="28"/>
      <c r="L3793" s="28"/>
      <c r="M3793" s="28"/>
      <c r="N3793" s="28"/>
      <c r="O3793" s="28"/>
      <c r="P3793" s="28"/>
      <c r="Q3793" s="28"/>
      <c r="R3793" s="28"/>
      <c r="S3793" s="28"/>
      <c r="T3793" s="12"/>
      <c r="U3793" s="12"/>
      <c r="V3793" s="12"/>
    </row>
    <row r="3794" spans="1:22">
      <c r="A3794" s="26">
        <v>3754</v>
      </c>
      <c r="B3794" s="28">
        <v>0</v>
      </c>
      <c r="C3794" s="28">
        <v>0</v>
      </c>
      <c r="D3794" s="28">
        <v>0</v>
      </c>
      <c r="E3794" s="28">
        <v>0</v>
      </c>
      <c r="F3794" s="28">
        <v>0</v>
      </c>
      <c r="G3794" s="28">
        <v>0</v>
      </c>
      <c r="H3794" s="28">
        <v>0</v>
      </c>
      <c r="I3794" s="28">
        <v>0</v>
      </c>
      <c r="J3794" s="28">
        <v>0</v>
      </c>
      <c r="K3794" s="28"/>
      <c r="L3794" s="28"/>
      <c r="M3794" s="28"/>
      <c r="N3794" s="28"/>
      <c r="O3794" s="28"/>
      <c r="P3794" s="28"/>
      <c r="Q3794" s="28"/>
      <c r="R3794" s="28"/>
      <c r="S3794" s="28"/>
      <c r="T3794" s="12"/>
      <c r="U3794" s="12"/>
      <c r="V3794" s="12"/>
    </row>
    <row r="3795" spans="1:22">
      <c r="A3795" s="26">
        <v>3755</v>
      </c>
      <c r="B3795" s="28">
        <v>0</v>
      </c>
      <c r="C3795" s="28">
        <v>0</v>
      </c>
      <c r="D3795" s="28">
        <v>0</v>
      </c>
      <c r="E3795" s="28">
        <v>0</v>
      </c>
      <c r="F3795" s="28">
        <v>0</v>
      </c>
      <c r="G3795" s="28">
        <v>0</v>
      </c>
      <c r="H3795" s="28">
        <v>0</v>
      </c>
      <c r="I3795" s="28">
        <v>0</v>
      </c>
      <c r="J3795" s="28">
        <v>0</v>
      </c>
      <c r="K3795" s="28"/>
      <c r="L3795" s="28"/>
      <c r="M3795" s="28"/>
      <c r="N3795" s="28"/>
      <c r="O3795" s="28"/>
      <c r="P3795" s="28"/>
      <c r="Q3795" s="28"/>
      <c r="R3795" s="28"/>
      <c r="S3795" s="28"/>
      <c r="T3795" s="12"/>
      <c r="U3795" s="12"/>
      <c r="V3795" s="12"/>
    </row>
    <row r="3796" spans="1:22">
      <c r="A3796" s="26">
        <v>3756</v>
      </c>
      <c r="B3796" s="28">
        <v>0</v>
      </c>
      <c r="C3796" s="28">
        <v>0</v>
      </c>
      <c r="D3796" s="28">
        <v>0</v>
      </c>
      <c r="E3796" s="28">
        <v>0</v>
      </c>
      <c r="F3796" s="28">
        <v>0</v>
      </c>
      <c r="G3796" s="28">
        <v>0</v>
      </c>
      <c r="H3796" s="28">
        <v>0</v>
      </c>
      <c r="I3796" s="28">
        <v>0</v>
      </c>
      <c r="J3796" s="28">
        <v>0</v>
      </c>
      <c r="K3796" s="28"/>
      <c r="L3796" s="28"/>
      <c r="M3796" s="28"/>
      <c r="N3796" s="28"/>
      <c r="O3796" s="28"/>
      <c r="P3796" s="28"/>
      <c r="Q3796" s="28"/>
      <c r="R3796" s="28"/>
      <c r="S3796" s="28"/>
      <c r="T3796" s="12"/>
      <c r="U3796" s="12"/>
      <c r="V3796" s="12"/>
    </row>
    <row r="3797" spans="1:22">
      <c r="A3797" s="26">
        <v>3757</v>
      </c>
      <c r="B3797" s="28">
        <v>0</v>
      </c>
      <c r="C3797" s="28">
        <v>0</v>
      </c>
      <c r="D3797" s="28">
        <v>0</v>
      </c>
      <c r="E3797" s="28">
        <v>0</v>
      </c>
      <c r="F3797" s="28">
        <v>0</v>
      </c>
      <c r="G3797" s="28">
        <v>0</v>
      </c>
      <c r="H3797" s="28">
        <v>0</v>
      </c>
      <c r="I3797" s="28">
        <v>0</v>
      </c>
      <c r="J3797" s="28">
        <v>0</v>
      </c>
      <c r="K3797" s="28"/>
      <c r="L3797" s="28"/>
      <c r="M3797" s="28"/>
      <c r="N3797" s="28"/>
      <c r="O3797" s="28"/>
      <c r="P3797" s="28"/>
      <c r="Q3797" s="28"/>
      <c r="R3797" s="28"/>
      <c r="S3797" s="28"/>
      <c r="T3797" s="12"/>
      <c r="U3797" s="12"/>
      <c r="V3797" s="12"/>
    </row>
    <row r="3798" spans="1:22">
      <c r="A3798" s="26">
        <v>3758</v>
      </c>
      <c r="B3798" s="28">
        <v>0</v>
      </c>
      <c r="C3798" s="28">
        <v>0</v>
      </c>
      <c r="D3798" s="28">
        <v>0</v>
      </c>
      <c r="E3798" s="28">
        <v>0</v>
      </c>
      <c r="F3798" s="28">
        <v>0</v>
      </c>
      <c r="G3798" s="28">
        <v>0</v>
      </c>
      <c r="H3798" s="28">
        <v>0</v>
      </c>
      <c r="I3798" s="28">
        <v>0</v>
      </c>
      <c r="J3798" s="28">
        <v>0</v>
      </c>
      <c r="K3798" s="28"/>
      <c r="L3798" s="28"/>
      <c r="M3798" s="28"/>
      <c r="N3798" s="28"/>
      <c r="O3798" s="28"/>
      <c r="P3798" s="28"/>
      <c r="Q3798" s="28"/>
      <c r="R3798" s="28"/>
      <c r="S3798" s="28"/>
      <c r="T3798" s="12"/>
      <c r="U3798" s="12"/>
      <c r="V3798" s="12"/>
    </row>
    <row r="3799" spans="1:22">
      <c r="A3799" s="26">
        <v>3759</v>
      </c>
      <c r="B3799" s="28">
        <v>0</v>
      </c>
      <c r="C3799" s="28">
        <v>1</v>
      </c>
      <c r="D3799" s="28">
        <v>0</v>
      </c>
      <c r="E3799" s="28">
        <v>0</v>
      </c>
      <c r="F3799" s="28">
        <v>0</v>
      </c>
      <c r="G3799" s="28">
        <v>0</v>
      </c>
      <c r="H3799" s="28">
        <v>0</v>
      </c>
      <c r="I3799" s="28">
        <v>0</v>
      </c>
      <c r="J3799" s="28">
        <v>0</v>
      </c>
      <c r="K3799" s="28"/>
      <c r="L3799" s="28"/>
      <c r="M3799" s="28"/>
      <c r="N3799" s="28"/>
      <c r="O3799" s="28"/>
      <c r="P3799" s="28"/>
      <c r="Q3799" s="28"/>
      <c r="R3799" s="28"/>
      <c r="S3799" s="28"/>
      <c r="T3799" s="12"/>
      <c r="U3799" s="12"/>
      <c r="V3799" s="12"/>
    </row>
    <row r="3800" spans="1:22">
      <c r="A3800" s="26">
        <v>3760</v>
      </c>
      <c r="B3800" s="28">
        <v>1</v>
      </c>
      <c r="C3800" s="28">
        <v>0</v>
      </c>
      <c r="D3800" s="28">
        <v>0</v>
      </c>
      <c r="E3800" s="28">
        <v>0</v>
      </c>
      <c r="F3800" s="28">
        <v>0</v>
      </c>
      <c r="G3800" s="28">
        <v>0</v>
      </c>
      <c r="H3800" s="28">
        <v>0</v>
      </c>
      <c r="I3800" s="28">
        <v>0</v>
      </c>
      <c r="J3800" s="28">
        <v>0</v>
      </c>
      <c r="K3800" s="28"/>
      <c r="L3800" s="28"/>
      <c r="M3800" s="28"/>
      <c r="N3800" s="28"/>
      <c r="O3800" s="28"/>
      <c r="P3800" s="28"/>
      <c r="Q3800" s="28"/>
      <c r="R3800" s="28"/>
      <c r="S3800" s="28"/>
      <c r="T3800" s="12"/>
      <c r="U3800" s="12"/>
      <c r="V3800" s="12"/>
    </row>
    <row r="3801" spans="1:22">
      <c r="A3801" s="26">
        <v>3761</v>
      </c>
      <c r="B3801" s="28">
        <v>0</v>
      </c>
      <c r="C3801" s="28">
        <v>0</v>
      </c>
      <c r="D3801" s="28">
        <v>0</v>
      </c>
      <c r="E3801" s="28">
        <v>0</v>
      </c>
      <c r="F3801" s="28">
        <v>0</v>
      </c>
      <c r="G3801" s="28">
        <v>0</v>
      </c>
      <c r="H3801" s="28">
        <v>0</v>
      </c>
      <c r="I3801" s="28">
        <v>0</v>
      </c>
      <c r="J3801" s="28">
        <v>0</v>
      </c>
      <c r="K3801" s="28"/>
      <c r="L3801" s="28"/>
      <c r="M3801" s="28"/>
      <c r="N3801" s="28"/>
      <c r="O3801" s="28"/>
      <c r="P3801" s="28"/>
      <c r="Q3801" s="28"/>
      <c r="R3801" s="28"/>
      <c r="S3801" s="28"/>
      <c r="T3801" s="12"/>
      <c r="U3801" s="12"/>
      <c r="V3801" s="12"/>
    </row>
    <row r="3802" spans="1:22">
      <c r="A3802" s="26">
        <v>3762</v>
      </c>
      <c r="B3802" s="28">
        <v>0</v>
      </c>
      <c r="C3802" s="28">
        <v>0</v>
      </c>
      <c r="D3802" s="28">
        <v>0</v>
      </c>
      <c r="E3802" s="28">
        <v>0</v>
      </c>
      <c r="F3802" s="28">
        <v>0</v>
      </c>
      <c r="G3802" s="28">
        <v>0</v>
      </c>
      <c r="H3802" s="28">
        <v>0</v>
      </c>
      <c r="I3802" s="28">
        <v>0</v>
      </c>
      <c r="J3802" s="28">
        <v>0</v>
      </c>
      <c r="K3802" s="28"/>
      <c r="L3802" s="28"/>
      <c r="M3802" s="28"/>
      <c r="N3802" s="28"/>
      <c r="O3802" s="28"/>
      <c r="P3802" s="28"/>
      <c r="Q3802" s="28"/>
      <c r="R3802" s="28"/>
      <c r="S3802" s="28"/>
      <c r="T3802" s="12"/>
      <c r="U3802" s="12"/>
      <c r="V3802" s="12"/>
    </row>
    <row r="3803" spans="1:22">
      <c r="A3803" s="26">
        <v>3763</v>
      </c>
      <c r="B3803" s="28">
        <v>0</v>
      </c>
      <c r="C3803" s="28">
        <v>0</v>
      </c>
      <c r="D3803" s="28">
        <v>0</v>
      </c>
      <c r="E3803" s="28">
        <v>0</v>
      </c>
      <c r="F3803" s="28">
        <v>0</v>
      </c>
      <c r="G3803" s="28">
        <v>0</v>
      </c>
      <c r="H3803" s="28">
        <v>0</v>
      </c>
      <c r="I3803" s="28">
        <v>0</v>
      </c>
      <c r="J3803" s="28">
        <v>0</v>
      </c>
      <c r="K3803" s="28"/>
      <c r="L3803" s="28"/>
      <c r="M3803" s="28"/>
      <c r="N3803" s="28"/>
      <c r="O3803" s="28"/>
      <c r="P3803" s="28"/>
      <c r="Q3803" s="28"/>
      <c r="R3803" s="28"/>
      <c r="S3803" s="28"/>
      <c r="T3803" s="12"/>
      <c r="U3803" s="12"/>
      <c r="V3803" s="12"/>
    </row>
    <row r="3804" spans="1:22">
      <c r="A3804" s="26">
        <v>3764</v>
      </c>
      <c r="B3804" s="28">
        <v>0</v>
      </c>
      <c r="C3804" s="28">
        <v>0</v>
      </c>
      <c r="D3804" s="28">
        <v>0</v>
      </c>
      <c r="E3804" s="28">
        <v>0</v>
      </c>
      <c r="F3804" s="28">
        <v>0</v>
      </c>
      <c r="G3804" s="28">
        <v>0</v>
      </c>
      <c r="H3804" s="28">
        <v>0</v>
      </c>
      <c r="I3804" s="28">
        <v>0</v>
      </c>
      <c r="J3804" s="28">
        <v>0</v>
      </c>
      <c r="K3804" s="28"/>
      <c r="L3804" s="28"/>
      <c r="M3804" s="28"/>
      <c r="N3804" s="28"/>
      <c r="O3804" s="28"/>
      <c r="P3804" s="28"/>
      <c r="Q3804" s="28"/>
      <c r="R3804" s="28"/>
      <c r="S3804" s="28"/>
      <c r="T3804" s="12"/>
      <c r="U3804" s="12"/>
      <c r="V3804" s="12"/>
    </row>
    <row r="3805" spans="1:22">
      <c r="A3805" s="26">
        <v>3765</v>
      </c>
      <c r="B3805" s="28">
        <v>0</v>
      </c>
      <c r="C3805" s="28">
        <v>0</v>
      </c>
      <c r="D3805" s="28">
        <v>0</v>
      </c>
      <c r="E3805" s="28">
        <v>0</v>
      </c>
      <c r="F3805" s="28">
        <v>0</v>
      </c>
      <c r="G3805" s="28">
        <v>0</v>
      </c>
      <c r="H3805" s="28">
        <v>0</v>
      </c>
      <c r="I3805" s="28">
        <v>0</v>
      </c>
      <c r="J3805" s="28">
        <v>0</v>
      </c>
      <c r="K3805" s="28"/>
      <c r="L3805" s="28"/>
      <c r="M3805" s="28"/>
      <c r="N3805" s="28"/>
      <c r="O3805" s="28"/>
      <c r="P3805" s="28"/>
      <c r="Q3805" s="28"/>
      <c r="R3805" s="28"/>
      <c r="S3805" s="28"/>
      <c r="T3805" s="12"/>
      <c r="U3805" s="12"/>
      <c r="V3805" s="12"/>
    </row>
    <row r="3806" spans="1:22">
      <c r="A3806" s="26">
        <v>3766</v>
      </c>
      <c r="B3806" s="28">
        <v>0</v>
      </c>
      <c r="C3806" s="28">
        <v>0</v>
      </c>
      <c r="D3806" s="28">
        <v>0</v>
      </c>
      <c r="E3806" s="28">
        <v>0</v>
      </c>
      <c r="F3806" s="28">
        <v>0</v>
      </c>
      <c r="G3806" s="28">
        <v>0</v>
      </c>
      <c r="H3806" s="28">
        <v>0</v>
      </c>
      <c r="I3806" s="28">
        <v>0</v>
      </c>
      <c r="J3806" s="28">
        <v>0</v>
      </c>
      <c r="K3806" s="28"/>
      <c r="L3806" s="28"/>
      <c r="M3806" s="28"/>
      <c r="N3806" s="28"/>
      <c r="O3806" s="28"/>
      <c r="P3806" s="28"/>
      <c r="Q3806" s="28"/>
      <c r="R3806" s="28"/>
      <c r="S3806" s="28"/>
      <c r="T3806" s="12"/>
      <c r="U3806" s="12"/>
      <c r="V3806" s="12"/>
    </row>
    <row r="3807" spans="1:22">
      <c r="A3807" s="26">
        <v>3767</v>
      </c>
      <c r="B3807" s="28">
        <v>0</v>
      </c>
      <c r="C3807" s="28">
        <v>0</v>
      </c>
      <c r="D3807" s="28">
        <v>0</v>
      </c>
      <c r="E3807" s="28">
        <v>0</v>
      </c>
      <c r="F3807" s="28">
        <v>0</v>
      </c>
      <c r="G3807" s="28">
        <v>0</v>
      </c>
      <c r="H3807" s="28">
        <v>0</v>
      </c>
      <c r="I3807" s="28">
        <v>0</v>
      </c>
      <c r="J3807" s="28">
        <v>0</v>
      </c>
      <c r="K3807" s="28"/>
      <c r="L3807" s="28"/>
      <c r="M3807" s="28"/>
      <c r="N3807" s="28"/>
      <c r="O3807" s="28"/>
      <c r="P3807" s="28"/>
      <c r="Q3807" s="28"/>
      <c r="R3807" s="28"/>
      <c r="S3807" s="28"/>
      <c r="T3807" s="12"/>
      <c r="U3807" s="12"/>
      <c r="V3807" s="12"/>
    </row>
    <row r="3808" spans="1:22">
      <c r="A3808" s="26">
        <v>3768</v>
      </c>
      <c r="B3808" s="28">
        <v>1</v>
      </c>
      <c r="C3808" s="28">
        <v>0</v>
      </c>
      <c r="D3808" s="28">
        <v>0</v>
      </c>
      <c r="E3808" s="28">
        <v>0</v>
      </c>
      <c r="F3808" s="28">
        <v>0</v>
      </c>
      <c r="G3808" s="28">
        <v>0</v>
      </c>
      <c r="H3808" s="28">
        <v>0</v>
      </c>
      <c r="I3808" s="28">
        <v>0</v>
      </c>
      <c r="J3808" s="28">
        <v>0</v>
      </c>
      <c r="K3808" s="28"/>
      <c r="L3808" s="28"/>
      <c r="M3808" s="28"/>
      <c r="N3808" s="28"/>
      <c r="O3808" s="28"/>
      <c r="P3808" s="28"/>
      <c r="Q3808" s="28"/>
      <c r="R3808" s="28"/>
      <c r="S3808" s="28"/>
      <c r="T3808" s="12"/>
      <c r="U3808" s="12"/>
      <c r="V3808" s="12"/>
    </row>
    <row r="3809" spans="1:22">
      <c r="A3809" s="26">
        <v>3769</v>
      </c>
      <c r="B3809" s="28">
        <v>0</v>
      </c>
      <c r="C3809" s="28">
        <v>0</v>
      </c>
      <c r="D3809" s="28">
        <v>0</v>
      </c>
      <c r="E3809" s="28">
        <v>0</v>
      </c>
      <c r="F3809" s="28">
        <v>0</v>
      </c>
      <c r="G3809" s="28">
        <v>0</v>
      </c>
      <c r="H3809" s="28">
        <v>0</v>
      </c>
      <c r="I3809" s="28">
        <v>0</v>
      </c>
      <c r="J3809" s="28">
        <v>0</v>
      </c>
      <c r="K3809" s="28"/>
      <c r="L3809" s="28"/>
      <c r="M3809" s="28"/>
      <c r="N3809" s="28"/>
      <c r="O3809" s="28"/>
      <c r="P3809" s="28"/>
      <c r="Q3809" s="28"/>
      <c r="R3809" s="28"/>
      <c r="S3809" s="28"/>
      <c r="T3809" s="12"/>
      <c r="U3809" s="12"/>
      <c r="V3809" s="12"/>
    </row>
    <row r="3810" spans="1:22">
      <c r="A3810" s="26">
        <v>3770</v>
      </c>
      <c r="B3810" s="28">
        <v>0</v>
      </c>
      <c r="C3810" s="28">
        <v>0</v>
      </c>
      <c r="D3810" s="28">
        <v>0</v>
      </c>
      <c r="E3810" s="28">
        <v>0</v>
      </c>
      <c r="F3810" s="28">
        <v>0</v>
      </c>
      <c r="G3810" s="28">
        <v>0</v>
      </c>
      <c r="H3810" s="28">
        <v>0</v>
      </c>
      <c r="I3810" s="28">
        <v>0</v>
      </c>
      <c r="J3810" s="28">
        <v>0</v>
      </c>
      <c r="K3810" s="28"/>
      <c r="L3810" s="28"/>
      <c r="M3810" s="28"/>
      <c r="N3810" s="28"/>
      <c r="O3810" s="28"/>
      <c r="P3810" s="28"/>
      <c r="Q3810" s="28"/>
      <c r="R3810" s="28"/>
      <c r="S3810" s="28"/>
      <c r="T3810" s="12"/>
      <c r="U3810" s="12"/>
      <c r="V3810" s="12"/>
    </row>
    <row r="3811" spans="1:22">
      <c r="A3811" s="26">
        <v>3771</v>
      </c>
      <c r="B3811" s="28">
        <v>0</v>
      </c>
      <c r="C3811" s="28">
        <v>0</v>
      </c>
      <c r="D3811" s="28">
        <v>0</v>
      </c>
      <c r="E3811" s="28">
        <v>0</v>
      </c>
      <c r="F3811" s="28">
        <v>0</v>
      </c>
      <c r="G3811" s="28">
        <v>0</v>
      </c>
      <c r="H3811" s="28">
        <v>0</v>
      </c>
      <c r="I3811" s="28">
        <v>0</v>
      </c>
      <c r="J3811" s="28">
        <v>0</v>
      </c>
      <c r="K3811" s="28"/>
      <c r="L3811" s="28"/>
      <c r="M3811" s="28"/>
      <c r="N3811" s="28"/>
      <c r="O3811" s="28"/>
      <c r="P3811" s="28"/>
      <c r="Q3811" s="28"/>
      <c r="R3811" s="28"/>
      <c r="S3811" s="28"/>
      <c r="T3811" s="12"/>
      <c r="U3811" s="12"/>
      <c r="V3811" s="12"/>
    </row>
    <row r="3812" spans="1:22">
      <c r="A3812" s="26">
        <v>3772</v>
      </c>
      <c r="B3812" s="28">
        <v>0</v>
      </c>
      <c r="C3812" s="28">
        <v>0</v>
      </c>
      <c r="D3812" s="28">
        <v>0</v>
      </c>
      <c r="E3812" s="28">
        <v>0</v>
      </c>
      <c r="F3812" s="28">
        <v>0</v>
      </c>
      <c r="G3812" s="28">
        <v>0</v>
      </c>
      <c r="H3812" s="28">
        <v>0</v>
      </c>
      <c r="I3812" s="28">
        <v>0</v>
      </c>
      <c r="J3812" s="28">
        <v>0</v>
      </c>
      <c r="K3812" s="28"/>
      <c r="L3812" s="28"/>
      <c r="M3812" s="28"/>
      <c r="N3812" s="28"/>
      <c r="O3812" s="28"/>
      <c r="P3812" s="28"/>
      <c r="Q3812" s="28"/>
      <c r="R3812" s="28"/>
      <c r="S3812" s="28"/>
      <c r="T3812" s="12"/>
      <c r="U3812" s="12"/>
      <c r="V3812" s="12"/>
    </row>
    <row r="3813" spans="1:22">
      <c r="A3813" s="26">
        <v>3773</v>
      </c>
      <c r="B3813" s="28">
        <v>0</v>
      </c>
      <c r="C3813" s="28">
        <v>0</v>
      </c>
      <c r="D3813" s="28">
        <v>0</v>
      </c>
      <c r="E3813" s="28">
        <v>0</v>
      </c>
      <c r="F3813" s="28">
        <v>0</v>
      </c>
      <c r="G3813" s="28">
        <v>0</v>
      </c>
      <c r="H3813" s="28">
        <v>0</v>
      </c>
      <c r="I3813" s="28">
        <v>0</v>
      </c>
      <c r="J3813" s="28">
        <v>0</v>
      </c>
      <c r="K3813" s="28"/>
      <c r="L3813" s="28"/>
      <c r="M3813" s="28"/>
      <c r="N3813" s="28"/>
      <c r="O3813" s="28"/>
      <c r="P3813" s="28"/>
      <c r="Q3813" s="28"/>
      <c r="R3813" s="28"/>
      <c r="S3813" s="28"/>
      <c r="T3813" s="12"/>
      <c r="U3813" s="12"/>
      <c r="V3813" s="12"/>
    </row>
    <row r="3814" spans="1:22">
      <c r="A3814" s="26">
        <v>3774</v>
      </c>
      <c r="B3814" s="28">
        <v>0</v>
      </c>
      <c r="C3814" s="28">
        <v>0</v>
      </c>
      <c r="D3814" s="28">
        <v>0</v>
      </c>
      <c r="E3814" s="28">
        <v>0</v>
      </c>
      <c r="F3814" s="28">
        <v>0</v>
      </c>
      <c r="G3814" s="28">
        <v>0</v>
      </c>
      <c r="H3814" s="28">
        <v>0</v>
      </c>
      <c r="I3814" s="28">
        <v>0</v>
      </c>
      <c r="J3814" s="28">
        <v>0</v>
      </c>
      <c r="K3814" s="28"/>
      <c r="L3814" s="28"/>
      <c r="M3814" s="28"/>
      <c r="N3814" s="28"/>
      <c r="O3814" s="28"/>
      <c r="P3814" s="28"/>
      <c r="Q3814" s="28"/>
      <c r="R3814" s="28"/>
      <c r="S3814" s="28"/>
      <c r="T3814" s="12"/>
      <c r="U3814" s="12"/>
      <c r="V3814" s="12"/>
    </row>
    <row r="3815" spans="1:22">
      <c r="A3815" s="26">
        <v>3775</v>
      </c>
      <c r="B3815" s="28">
        <v>0</v>
      </c>
      <c r="C3815" s="28">
        <v>0</v>
      </c>
      <c r="D3815" s="28">
        <v>1</v>
      </c>
      <c r="E3815" s="28">
        <v>0</v>
      </c>
      <c r="F3815" s="28">
        <v>0</v>
      </c>
      <c r="G3815" s="28">
        <v>0</v>
      </c>
      <c r="H3815" s="28">
        <v>0</v>
      </c>
      <c r="I3815" s="28">
        <v>0</v>
      </c>
      <c r="J3815" s="28">
        <v>0</v>
      </c>
      <c r="K3815" s="28"/>
      <c r="L3815" s="28"/>
      <c r="M3815" s="28"/>
      <c r="N3815" s="28"/>
      <c r="O3815" s="28"/>
      <c r="P3815" s="28"/>
      <c r="Q3815" s="28"/>
      <c r="R3815" s="28"/>
      <c r="S3815" s="28"/>
      <c r="T3815" s="12"/>
      <c r="U3815" s="12"/>
      <c r="V3815" s="12"/>
    </row>
    <row r="3816" spans="1:22">
      <c r="A3816" s="26">
        <v>3776</v>
      </c>
      <c r="B3816" s="28">
        <v>0</v>
      </c>
      <c r="C3816" s="28">
        <v>0</v>
      </c>
      <c r="D3816" s="28">
        <v>0</v>
      </c>
      <c r="E3816" s="28">
        <v>0</v>
      </c>
      <c r="F3816" s="28">
        <v>0</v>
      </c>
      <c r="G3816" s="28">
        <v>0</v>
      </c>
      <c r="H3816" s="28">
        <v>0</v>
      </c>
      <c r="I3816" s="28">
        <v>0</v>
      </c>
      <c r="J3816" s="28">
        <v>0</v>
      </c>
      <c r="K3816" s="28"/>
      <c r="L3816" s="28"/>
      <c r="M3816" s="28"/>
      <c r="N3816" s="28"/>
      <c r="O3816" s="28"/>
      <c r="P3816" s="28"/>
      <c r="Q3816" s="28"/>
      <c r="R3816" s="28"/>
      <c r="S3816" s="28"/>
      <c r="T3816" s="12"/>
      <c r="U3816" s="12"/>
      <c r="V3816" s="12"/>
    </row>
    <row r="3817" spans="1:22">
      <c r="A3817" s="26">
        <v>3777</v>
      </c>
      <c r="B3817" s="28">
        <v>0</v>
      </c>
      <c r="C3817" s="28">
        <v>0</v>
      </c>
      <c r="D3817" s="28">
        <v>0</v>
      </c>
      <c r="E3817" s="28">
        <v>0</v>
      </c>
      <c r="F3817" s="28">
        <v>0</v>
      </c>
      <c r="G3817" s="28">
        <v>0</v>
      </c>
      <c r="H3817" s="28">
        <v>0</v>
      </c>
      <c r="I3817" s="28">
        <v>0</v>
      </c>
      <c r="J3817" s="28">
        <v>0</v>
      </c>
      <c r="K3817" s="28"/>
      <c r="L3817" s="28"/>
      <c r="M3817" s="28"/>
      <c r="N3817" s="28"/>
      <c r="O3817" s="28"/>
      <c r="P3817" s="28"/>
      <c r="Q3817" s="28"/>
      <c r="R3817" s="28"/>
      <c r="S3817" s="28"/>
      <c r="T3817" s="12"/>
      <c r="U3817" s="12"/>
      <c r="V3817" s="12"/>
    </row>
    <row r="3818" spans="1:22">
      <c r="A3818" s="26">
        <v>3778</v>
      </c>
      <c r="B3818" s="28">
        <v>1</v>
      </c>
      <c r="C3818" s="28">
        <v>1</v>
      </c>
      <c r="D3818" s="28">
        <v>0</v>
      </c>
      <c r="E3818" s="28">
        <v>0</v>
      </c>
      <c r="F3818" s="28">
        <v>0</v>
      </c>
      <c r="G3818" s="28">
        <v>0</v>
      </c>
      <c r="H3818" s="28">
        <v>0</v>
      </c>
      <c r="I3818" s="28">
        <v>0</v>
      </c>
      <c r="J3818" s="28">
        <v>0</v>
      </c>
      <c r="K3818" s="28"/>
      <c r="L3818" s="28"/>
      <c r="M3818" s="28"/>
      <c r="N3818" s="28"/>
      <c r="O3818" s="28"/>
      <c r="P3818" s="28"/>
      <c r="Q3818" s="28"/>
      <c r="R3818" s="28"/>
      <c r="S3818" s="28"/>
      <c r="T3818" s="12"/>
      <c r="U3818" s="12"/>
      <c r="V3818" s="12"/>
    </row>
    <row r="3819" spans="1:22">
      <c r="A3819" s="26">
        <v>3779</v>
      </c>
      <c r="B3819" s="28">
        <v>0</v>
      </c>
      <c r="C3819" s="28">
        <v>0</v>
      </c>
      <c r="D3819" s="28">
        <v>0</v>
      </c>
      <c r="E3819" s="28">
        <v>0</v>
      </c>
      <c r="F3819" s="28">
        <v>0</v>
      </c>
      <c r="G3819" s="28">
        <v>0</v>
      </c>
      <c r="H3819" s="28">
        <v>0</v>
      </c>
      <c r="I3819" s="28">
        <v>0</v>
      </c>
      <c r="J3819" s="28">
        <v>0</v>
      </c>
      <c r="K3819" s="28"/>
      <c r="L3819" s="28"/>
      <c r="M3819" s="28"/>
      <c r="N3819" s="28"/>
      <c r="O3819" s="28"/>
      <c r="P3819" s="28"/>
      <c r="Q3819" s="28"/>
      <c r="R3819" s="28"/>
      <c r="S3819" s="28"/>
      <c r="T3819" s="12"/>
      <c r="U3819" s="12"/>
      <c r="V3819" s="12"/>
    </row>
    <row r="3820" spans="1:22">
      <c r="A3820" s="26">
        <v>3780</v>
      </c>
      <c r="B3820" s="28">
        <v>0</v>
      </c>
      <c r="C3820" s="28">
        <v>0</v>
      </c>
      <c r="D3820" s="28">
        <v>0</v>
      </c>
      <c r="E3820" s="28">
        <v>0</v>
      </c>
      <c r="F3820" s="28">
        <v>0</v>
      </c>
      <c r="G3820" s="28">
        <v>0</v>
      </c>
      <c r="H3820" s="28">
        <v>0</v>
      </c>
      <c r="I3820" s="28">
        <v>0</v>
      </c>
      <c r="J3820" s="28">
        <v>0</v>
      </c>
      <c r="K3820" s="28"/>
      <c r="L3820" s="28"/>
      <c r="M3820" s="28"/>
      <c r="N3820" s="28"/>
      <c r="O3820" s="28"/>
      <c r="P3820" s="28"/>
      <c r="Q3820" s="28"/>
      <c r="R3820" s="28"/>
      <c r="S3820" s="28"/>
      <c r="T3820" s="12"/>
      <c r="U3820" s="12"/>
      <c r="V3820" s="12"/>
    </row>
    <row r="3821" spans="1:22">
      <c r="A3821" s="26">
        <v>3781</v>
      </c>
      <c r="B3821" s="28">
        <v>0</v>
      </c>
      <c r="C3821" s="28">
        <v>0</v>
      </c>
      <c r="D3821" s="28">
        <v>0</v>
      </c>
      <c r="E3821" s="28">
        <v>0</v>
      </c>
      <c r="F3821" s="28">
        <v>0</v>
      </c>
      <c r="G3821" s="28">
        <v>0</v>
      </c>
      <c r="H3821" s="28">
        <v>0</v>
      </c>
      <c r="I3821" s="28">
        <v>0</v>
      </c>
      <c r="J3821" s="28">
        <v>0</v>
      </c>
      <c r="K3821" s="28"/>
      <c r="L3821" s="28"/>
      <c r="M3821" s="28"/>
      <c r="N3821" s="28"/>
      <c r="O3821" s="28"/>
      <c r="P3821" s="28"/>
      <c r="Q3821" s="28"/>
      <c r="R3821" s="28"/>
      <c r="S3821" s="28"/>
      <c r="T3821" s="12"/>
      <c r="U3821" s="12"/>
      <c r="V3821" s="12"/>
    </row>
    <row r="3822" spans="1:22">
      <c r="A3822" s="26">
        <v>3782</v>
      </c>
      <c r="B3822" s="28">
        <v>0</v>
      </c>
      <c r="C3822" s="28">
        <v>0</v>
      </c>
      <c r="D3822" s="28">
        <v>0</v>
      </c>
      <c r="E3822" s="28">
        <v>0</v>
      </c>
      <c r="F3822" s="28">
        <v>0</v>
      </c>
      <c r="G3822" s="28">
        <v>0</v>
      </c>
      <c r="H3822" s="28">
        <v>0</v>
      </c>
      <c r="I3822" s="28">
        <v>0</v>
      </c>
      <c r="J3822" s="28">
        <v>0</v>
      </c>
      <c r="K3822" s="28"/>
      <c r="L3822" s="28"/>
      <c r="M3822" s="28"/>
      <c r="N3822" s="28"/>
      <c r="O3822" s="28"/>
      <c r="P3822" s="28"/>
      <c r="Q3822" s="28"/>
      <c r="R3822" s="28"/>
      <c r="S3822" s="28"/>
      <c r="T3822" s="12"/>
      <c r="U3822" s="12"/>
      <c r="V3822" s="12"/>
    </row>
    <row r="3823" spans="1:22">
      <c r="A3823" s="26">
        <v>3783</v>
      </c>
      <c r="B3823" s="28">
        <v>0</v>
      </c>
      <c r="C3823" s="28">
        <v>0</v>
      </c>
      <c r="D3823" s="28">
        <v>0</v>
      </c>
      <c r="E3823" s="28">
        <v>0</v>
      </c>
      <c r="F3823" s="28">
        <v>0</v>
      </c>
      <c r="G3823" s="28">
        <v>0</v>
      </c>
      <c r="H3823" s="28">
        <v>0</v>
      </c>
      <c r="I3823" s="28">
        <v>0</v>
      </c>
      <c r="J3823" s="28">
        <v>0</v>
      </c>
      <c r="K3823" s="28"/>
      <c r="L3823" s="28"/>
      <c r="M3823" s="28"/>
      <c r="N3823" s="28"/>
      <c r="O3823" s="28"/>
      <c r="P3823" s="28"/>
      <c r="Q3823" s="28"/>
      <c r="R3823" s="28"/>
      <c r="S3823" s="28"/>
      <c r="T3823" s="12"/>
      <c r="U3823" s="12"/>
      <c r="V3823" s="12"/>
    </row>
    <row r="3824" spans="1:22">
      <c r="A3824" s="26">
        <v>3784</v>
      </c>
      <c r="B3824" s="28">
        <v>0</v>
      </c>
      <c r="C3824" s="28">
        <v>1</v>
      </c>
      <c r="D3824" s="28">
        <v>0</v>
      </c>
      <c r="E3824" s="28">
        <v>0</v>
      </c>
      <c r="F3824" s="28">
        <v>0</v>
      </c>
      <c r="G3824" s="28">
        <v>0</v>
      </c>
      <c r="H3824" s="28">
        <v>0</v>
      </c>
      <c r="I3824" s="28">
        <v>0</v>
      </c>
      <c r="J3824" s="28">
        <v>0</v>
      </c>
      <c r="K3824" s="28"/>
      <c r="L3824" s="28"/>
      <c r="M3824" s="28"/>
      <c r="N3824" s="28"/>
      <c r="O3824" s="28"/>
      <c r="P3824" s="28"/>
      <c r="Q3824" s="28"/>
      <c r="R3824" s="28"/>
      <c r="S3824" s="28"/>
      <c r="T3824" s="12"/>
      <c r="U3824" s="12"/>
      <c r="V3824" s="12"/>
    </row>
    <row r="3825" spans="1:22">
      <c r="A3825" s="26">
        <v>3785</v>
      </c>
      <c r="B3825" s="28">
        <v>0</v>
      </c>
      <c r="C3825" s="28">
        <v>0</v>
      </c>
      <c r="D3825" s="28">
        <v>0</v>
      </c>
      <c r="E3825" s="28">
        <v>0</v>
      </c>
      <c r="F3825" s="28">
        <v>0</v>
      </c>
      <c r="G3825" s="28">
        <v>0</v>
      </c>
      <c r="H3825" s="28">
        <v>0</v>
      </c>
      <c r="I3825" s="28">
        <v>0</v>
      </c>
      <c r="J3825" s="28">
        <v>0</v>
      </c>
      <c r="K3825" s="28"/>
      <c r="L3825" s="28"/>
      <c r="M3825" s="28"/>
      <c r="N3825" s="28"/>
      <c r="O3825" s="28"/>
      <c r="P3825" s="28"/>
      <c r="Q3825" s="28"/>
      <c r="R3825" s="28"/>
      <c r="S3825" s="28"/>
      <c r="T3825" s="12"/>
      <c r="U3825" s="12"/>
      <c r="V3825" s="12"/>
    </row>
    <row r="3826" spans="1:22">
      <c r="A3826" s="26">
        <v>3786</v>
      </c>
      <c r="B3826" s="28">
        <v>0</v>
      </c>
      <c r="C3826" s="28">
        <v>0</v>
      </c>
      <c r="D3826" s="28">
        <v>0</v>
      </c>
      <c r="E3826" s="28">
        <v>0</v>
      </c>
      <c r="F3826" s="28">
        <v>0</v>
      </c>
      <c r="G3826" s="28">
        <v>0</v>
      </c>
      <c r="H3826" s="28">
        <v>0</v>
      </c>
      <c r="I3826" s="28">
        <v>0</v>
      </c>
      <c r="J3826" s="28">
        <v>0</v>
      </c>
      <c r="K3826" s="28"/>
      <c r="L3826" s="28"/>
      <c r="M3826" s="28"/>
      <c r="N3826" s="28"/>
      <c r="O3826" s="28"/>
      <c r="P3826" s="28"/>
      <c r="Q3826" s="28"/>
      <c r="R3826" s="28"/>
      <c r="S3826" s="28"/>
      <c r="T3826" s="12"/>
      <c r="U3826" s="12"/>
      <c r="V3826" s="12"/>
    </row>
    <row r="3827" spans="1:22">
      <c r="A3827" s="26">
        <v>3787</v>
      </c>
      <c r="B3827" s="28">
        <v>0</v>
      </c>
      <c r="C3827" s="28">
        <v>0</v>
      </c>
      <c r="D3827" s="28">
        <v>0</v>
      </c>
      <c r="E3827" s="28">
        <v>0</v>
      </c>
      <c r="F3827" s="28">
        <v>0</v>
      </c>
      <c r="G3827" s="28">
        <v>0</v>
      </c>
      <c r="H3827" s="28">
        <v>0</v>
      </c>
      <c r="I3827" s="28">
        <v>0</v>
      </c>
      <c r="J3827" s="28">
        <v>0</v>
      </c>
      <c r="K3827" s="28"/>
      <c r="L3827" s="28"/>
      <c r="M3827" s="28"/>
      <c r="N3827" s="28"/>
      <c r="O3827" s="28"/>
      <c r="P3827" s="28"/>
      <c r="Q3827" s="28"/>
      <c r="R3827" s="28"/>
      <c r="S3827" s="28"/>
      <c r="T3827" s="12"/>
      <c r="U3827" s="12"/>
      <c r="V3827" s="12"/>
    </row>
    <row r="3828" spans="1:22">
      <c r="A3828" s="26">
        <v>3788</v>
      </c>
      <c r="B3828" s="28">
        <v>1</v>
      </c>
      <c r="C3828" s="28">
        <v>0</v>
      </c>
      <c r="D3828" s="28">
        <v>0</v>
      </c>
      <c r="E3828" s="28">
        <v>0</v>
      </c>
      <c r="F3828" s="28">
        <v>0</v>
      </c>
      <c r="G3828" s="28">
        <v>0</v>
      </c>
      <c r="H3828" s="28">
        <v>0</v>
      </c>
      <c r="I3828" s="28">
        <v>0</v>
      </c>
      <c r="J3828" s="28">
        <v>0</v>
      </c>
      <c r="K3828" s="28"/>
      <c r="L3828" s="28"/>
      <c r="M3828" s="28"/>
      <c r="N3828" s="28"/>
      <c r="O3828" s="28"/>
      <c r="P3828" s="28"/>
      <c r="Q3828" s="28"/>
      <c r="R3828" s="28"/>
      <c r="S3828" s="28"/>
      <c r="T3828" s="12"/>
      <c r="U3828" s="12"/>
      <c r="V3828" s="12"/>
    </row>
    <row r="3829" spans="1:22">
      <c r="A3829" s="26">
        <v>3789</v>
      </c>
      <c r="B3829" s="28">
        <v>0</v>
      </c>
      <c r="C3829" s="28">
        <v>0</v>
      </c>
      <c r="D3829" s="28">
        <v>0</v>
      </c>
      <c r="E3829" s="28">
        <v>0</v>
      </c>
      <c r="F3829" s="28">
        <v>0</v>
      </c>
      <c r="G3829" s="28">
        <v>0</v>
      </c>
      <c r="H3829" s="28">
        <v>0</v>
      </c>
      <c r="I3829" s="28">
        <v>0</v>
      </c>
      <c r="J3829" s="28">
        <v>0</v>
      </c>
      <c r="K3829" s="28"/>
      <c r="L3829" s="28"/>
      <c r="M3829" s="28"/>
      <c r="N3829" s="28"/>
      <c r="O3829" s="28"/>
      <c r="P3829" s="28"/>
      <c r="Q3829" s="28"/>
      <c r="R3829" s="28"/>
      <c r="S3829" s="28"/>
      <c r="T3829" s="12"/>
      <c r="U3829" s="12"/>
      <c r="V3829" s="12"/>
    </row>
    <row r="3830" spans="1:22">
      <c r="A3830" s="26">
        <v>3790</v>
      </c>
      <c r="B3830" s="28">
        <v>0</v>
      </c>
      <c r="C3830" s="28">
        <v>0</v>
      </c>
      <c r="D3830" s="28">
        <v>0</v>
      </c>
      <c r="E3830" s="28">
        <v>0</v>
      </c>
      <c r="F3830" s="28">
        <v>0</v>
      </c>
      <c r="G3830" s="28">
        <v>0</v>
      </c>
      <c r="H3830" s="28">
        <v>0</v>
      </c>
      <c r="I3830" s="28">
        <v>0</v>
      </c>
      <c r="J3830" s="28">
        <v>0</v>
      </c>
      <c r="K3830" s="28"/>
      <c r="L3830" s="28"/>
      <c r="M3830" s="28"/>
      <c r="N3830" s="28"/>
      <c r="O3830" s="28"/>
      <c r="P3830" s="28"/>
      <c r="Q3830" s="28"/>
      <c r="R3830" s="28"/>
      <c r="S3830" s="28"/>
      <c r="T3830" s="12"/>
      <c r="U3830" s="12"/>
      <c r="V3830" s="12"/>
    </row>
    <row r="3831" spans="1:22">
      <c r="A3831" s="26">
        <v>3791</v>
      </c>
      <c r="B3831" s="28">
        <v>0</v>
      </c>
      <c r="C3831" s="28">
        <v>0</v>
      </c>
      <c r="D3831" s="28">
        <v>0</v>
      </c>
      <c r="E3831" s="28">
        <v>0</v>
      </c>
      <c r="F3831" s="28">
        <v>0</v>
      </c>
      <c r="G3831" s="28">
        <v>0</v>
      </c>
      <c r="H3831" s="28">
        <v>0</v>
      </c>
      <c r="I3831" s="28">
        <v>0</v>
      </c>
      <c r="J3831" s="28">
        <v>0</v>
      </c>
      <c r="K3831" s="28"/>
      <c r="L3831" s="28"/>
      <c r="M3831" s="28"/>
      <c r="N3831" s="28"/>
      <c r="O3831" s="28"/>
      <c r="P3831" s="28"/>
      <c r="Q3831" s="28"/>
      <c r="R3831" s="28"/>
      <c r="S3831" s="28"/>
      <c r="T3831" s="12"/>
      <c r="U3831" s="12"/>
      <c r="V3831" s="12"/>
    </row>
    <row r="3832" spans="1:22">
      <c r="A3832" s="26">
        <v>3792</v>
      </c>
      <c r="B3832" s="28">
        <v>0</v>
      </c>
      <c r="C3832" s="28">
        <v>0</v>
      </c>
      <c r="D3832" s="28">
        <v>0</v>
      </c>
      <c r="E3832" s="28">
        <v>0</v>
      </c>
      <c r="F3832" s="28">
        <v>0</v>
      </c>
      <c r="G3832" s="28">
        <v>0</v>
      </c>
      <c r="H3832" s="28">
        <v>0</v>
      </c>
      <c r="I3832" s="28">
        <v>0</v>
      </c>
      <c r="J3832" s="28">
        <v>0</v>
      </c>
      <c r="K3832" s="28"/>
      <c r="L3832" s="28"/>
      <c r="M3832" s="28"/>
      <c r="N3832" s="28"/>
      <c r="O3832" s="28"/>
      <c r="P3832" s="28"/>
      <c r="Q3832" s="28"/>
      <c r="R3832" s="28"/>
      <c r="S3832" s="28"/>
      <c r="T3832" s="12"/>
      <c r="U3832" s="12"/>
      <c r="V3832" s="12"/>
    </row>
    <row r="3833" spans="1:22">
      <c r="A3833" s="26">
        <v>3793</v>
      </c>
      <c r="B3833" s="28">
        <v>0</v>
      </c>
      <c r="C3833" s="28">
        <v>0</v>
      </c>
      <c r="D3833" s="28">
        <v>0</v>
      </c>
      <c r="E3833" s="28">
        <v>0</v>
      </c>
      <c r="F3833" s="28">
        <v>0</v>
      </c>
      <c r="G3833" s="28">
        <v>0</v>
      </c>
      <c r="H3833" s="28">
        <v>0</v>
      </c>
      <c r="I3833" s="28">
        <v>0</v>
      </c>
      <c r="J3833" s="28">
        <v>0</v>
      </c>
      <c r="K3833" s="28"/>
      <c r="L3833" s="28"/>
      <c r="M3833" s="28"/>
      <c r="N3833" s="28"/>
      <c r="O3833" s="28"/>
      <c r="P3833" s="28"/>
      <c r="Q3833" s="28"/>
      <c r="R3833" s="28"/>
      <c r="S3833" s="28"/>
      <c r="T3833" s="12"/>
      <c r="U3833" s="12"/>
      <c r="V3833" s="12"/>
    </row>
    <row r="3834" spans="1:22">
      <c r="A3834" s="26">
        <v>3794</v>
      </c>
      <c r="B3834" s="28">
        <v>0</v>
      </c>
      <c r="C3834" s="28">
        <v>0</v>
      </c>
      <c r="D3834" s="28">
        <v>1</v>
      </c>
      <c r="E3834" s="28">
        <v>0</v>
      </c>
      <c r="F3834" s="28">
        <v>0</v>
      </c>
      <c r="G3834" s="28">
        <v>0</v>
      </c>
      <c r="H3834" s="28">
        <v>0</v>
      </c>
      <c r="I3834" s="28">
        <v>0</v>
      </c>
      <c r="J3834" s="28">
        <v>0</v>
      </c>
      <c r="K3834" s="28"/>
      <c r="L3834" s="28"/>
      <c r="M3834" s="28"/>
      <c r="N3834" s="28"/>
      <c r="O3834" s="28"/>
      <c r="P3834" s="28"/>
      <c r="Q3834" s="28"/>
      <c r="R3834" s="28"/>
      <c r="S3834" s="28"/>
      <c r="T3834" s="12"/>
      <c r="U3834" s="12"/>
      <c r="V3834" s="12"/>
    </row>
    <row r="3835" spans="1:22">
      <c r="A3835" s="26">
        <v>3795</v>
      </c>
      <c r="B3835" s="28">
        <v>0</v>
      </c>
      <c r="C3835" s="28">
        <v>0</v>
      </c>
      <c r="D3835" s="28">
        <v>0</v>
      </c>
      <c r="E3835" s="28">
        <v>0</v>
      </c>
      <c r="F3835" s="28">
        <v>0</v>
      </c>
      <c r="G3835" s="28">
        <v>0</v>
      </c>
      <c r="H3835" s="28">
        <v>0</v>
      </c>
      <c r="I3835" s="28">
        <v>0</v>
      </c>
      <c r="J3835" s="28">
        <v>0</v>
      </c>
      <c r="K3835" s="28"/>
      <c r="L3835" s="28"/>
      <c r="M3835" s="28"/>
      <c r="N3835" s="28"/>
      <c r="O3835" s="28"/>
      <c r="P3835" s="28"/>
      <c r="Q3835" s="28"/>
      <c r="R3835" s="28"/>
      <c r="S3835" s="28"/>
      <c r="T3835" s="12"/>
      <c r="U3835" s="12"/>
      <c r="V3835" s="12"/>
    </row>
    <row r="3836" spans="1:22">
      <c r="A3836" s="26">
        <v>3796</v>
      </c>
      <c r="B3836" s="28">
        <v>0</v>
      </c>
      <c r="C3836" s="28">
        <v>0</v>
      </c>
      <c r="D3836" s="28">
        <v>0</v>
      </c>
      <c r="E3836" s="28">
        <v>0</v>
      </c>
      <c r="F3836" s="28">
        <v>0</v>
      </c>
      <c r="G3836" s="28">
        <v>0</v>
      </c>
      <c r="H3836" s="28">
        <v>0</v>
      </c>
      <c r="I3836" s="28">
        <v>0</v>
      </c>
      <c r="J3836" s="28">
        <v>0</v>
      </c>
      <c r="K3836" s="28"/>
      <c r="L3836" s="28"/>
      <c r="M3836" s="28"/>
      <c r="N3836" s="28"/>
      <c r="O3836" s="28"/>
      <c r="P3836" s="28"/>
      <c r="Q3836" s="28"/>
      <c r="R3836" s="28"/>
      <c r="S3836" s="28"/>
      <c r="T3836" s="12"/>
      <c r="U3836" s="12"/>
      <c r="V3836" s="12"/>
    </row>
    <row r="3837" spans="1:22">
      <c r="A3837" s="26">
        <v>3797</v>
      </c>
      <c r="B3837" s="28">
        <v>0</v>
      </c>
      <c r="C3837" s="28">
        <v>0</v>
      </c>
      <c r="D3837" s="28">
        <v>0</v>
      </c>
      <c r="E3837" s="28">
        <v>0</v>
      </c>
      <c r="F3837" s="28">
        <v>0</v>
      </c>
      <c r="G3837" s="28">
        <v>0</v>
      </c>
      <c r="H3837" s="28">
        <v>0</v>
      </c>
      <c r="I3837" s="28">
        <v>0</v>
      </c>
      <c r="J3837" s="28">
        <v>0</v>
      </c>
      <c r="K3837" s="28"/>
      <c r="L3837" s="28"/>
      <c r="M3837" s="28"/>
      <c r="N3837" s="28"/>
      <c r="O3837" s="28"/>
      <c r="P3837" s="28"/>
      <c r="Q3837" s="28"/>
      <c r="R3837" s="28"/>
      <c r="S3837" s="28"/>
      <c r="T3837" s="12"/>
      <c r="U3837" s="12"/>
      <c r="V3837" s="12"/>
    </row>
    <row r="3838" spans="1:22">
      <c r="A3838" s="26">
        <v>3798</v>
      </c>
      <c r="B3838" s="28">
        <v>0</v>
      </c>
      <c r="C3838" s="28">
        <v>0</v>
      </c>
      <c r="D3838" s="28">
        <v>0</v>
      </c>
      <c r="E3838" s="28">
        <v>0</v>
      </c>
      <c r="F3838" s="28">
        <v>0</v>
      </c>
      <c r="G3838" s="28">
        <v>0</v>
      </c>
      <c r="H3838" s="28">
        <v>0</v>
      </c>
      <c r="I3838" s="28">
        <v>0</v>
      </c>
      <c r="J3838" s="28">
        <v>0</v>
      </c>
      <c r="K3838" s="28"/>
      <c r="L3838" s="28"/>
      <c r="M3838" s="28"/>
      <c r="N3838" s="28"/>
      <c r="O3838" s="28"/>
      <c r="P3838" s="28"/>
      <c r="Q3838" s="28"/>
      <c r="R3838" s="28"/>
      <c r="S3838" s="28"/>
      <c r="T3838" s="12"/>
      <c r="U3838" s="12"/>
      <c r="V3838" s="12"/>
    </row>
    <row r="3839" spans="1:22">
      <c r="A3839" s="26">
        <v>3799</v>
      </c>
      <c r="B3839" s="28">
        <v>0</v>
      </c>
      <c r="C3839" s="28">
        <v>0</v>
      </c>
      <c r="D3839" s="28">
        <v>0</v>
      </c>
      <c r="E3839" s="28">
        <v>0</v>
      </c>
      <c r="F3839" s="28">
        <v>0</v>
      </c>
      <c r="G3839" s="28">
        <v>0</v>
      </c>
      <c r="H3839" s="28">
        <v>0</v>
      </c>
      <c r="I3839" s="28">
        <v>0</v>
      </c>
      <c r="J3839" s="28">
        <v>0</v>
      </c>
      <c r="K3839" s="28"/>
      <c r="L3839" s="28"/>
      <c r="M3839" s="28"/>
      <c r="N3839" s="28"/>
      <c r="O3839" s="28"/>
      <c r="P3839" s="28"/>
      <c r="Q3839" s="28"/>
      <c r="R3839" s="28"/>
      <c r="S3839" s="28"/>
      <c r="T3839" s="12"/>
      <c r="U3839" s="12"/>
      <c r="V3839" s="12"/>
    </row>
    <row r="3840" spans="1:22">
      <c r="A3840" s="26">
        <v>3800</v>
      </c>
      <c r="B3840" s="28">
        <v>0</v>
      </c>
      <c r="C3840" s="28">
        <v>0</v>
      </c>
      <c r="D3840" s="28">
        <v>0</v>
      </c>
      <c r="E3840" s="28">
        <v>0</v>
      </c>
      <c r="F3840" s="28">
        <v>0</v>
      </c>
      <c r="G3840" s="28">
        <v>0</v>
      </c>
      <c r="H3840" s="28">
        <v>0</v>
      </c>
      <c r="I3840" s="28">
        <v>0</v>
      </c>
      <c r="J3840" s="28">
        <v>0</v>
      </c>
      <c r="K3840" s="28"/>
      <c r="L3840" s="28"/>
      <c r="M3840" s="28"/>
      <c r="N3840" s="28"/>
      <c r="O3840" s="28"/>
      <c r="P3840" s="28"/>
      <c r="Q3840" s="28"/>
      <c r="R3840" s="28"/>
      <c r="S3840" s="28"/>
      <c r="T3840" s="12"/>
      <c r="U3840" s="12"/>
      <c r="V3840" s="12"/>
    </row>
    <row r="3841" spans="1:22">
      <c r="A3841" s="26">
        <v>3801</v>
      </c>
      <c r="B3841" s="28">
        <v>0</v>
      </c>
      <c r="C3841" s="28">
        <v>0</v>
      </c>
      <c r="D3841" s="28">
        <v>0</v>
      </c>
      <c r="E3841" s="28">
        <v>0</v>
      </c>
      <c r="F3841" s="28">
        <v>0</v>
      </c>
      <c r="G3841" s="28">
        <v>0</v>
      </c>
      <c r="H3841" s="28">
        <v>0</v>
      </c>
      <c r="I3841" s="28">
        <v>0</v>
      </c>
      <c r="J3841" s="28">
        <v>0</v>
      </c>
      <c r="K3841" s="28"/>
      <c r="L3841" s="28"/>
      <c r="M3841" s="28"/>
      <c r="N3841" s="28"/>
      <c r="O3841" s="28"/>
      <c r="P3841" s="28"/>
      <c r="Q3841" s="28"/>
      <c r="R3841" s="28"/>
      <c r="S3841" s="28"/>
      <c r="T3841" s="12"/>
      <c r="U3841" s="12"/>
      <c r="V3841" s="12"/>
    </row>
    <row r="3842" spans="1:22">
      <c r="A3842" s="26">
        <v>3802</v>
      </c>
      <c r="B3842" s="28">
        <v>0</v>
      </c>
      <c r="C3842" s="28">
        <v>0</v>
      </c>
      <c r="D3842" s="28">
        <v>0</v>
      </c>
      <c r="E3842" s="28">
        <v>0</v>
      </c>
      <c r="F3842" s="28">
        <v>0</v>
      </c>
      <c r="G3842" s="28">
        <v>0</v>
      </c>
      <c r="H3842" s="28">
        <v>0</v>
      </c>
      <c r="I3842" s="28">
        <v>0</v>
      </c>
      <c r="J3842" s="28">
        <v>0</v>
      </c>
      <c r="K3842" s="28"/>
      <c r="L3842" s="28"/>
      <c r="M3842" s="28"/>
      <c r="N3842" s="28"/>
      <c r="O3842" s="28"/>
      <c r="P3842" s="28"/>
      <c r="Q3842" s="28"/>
      <c r="R3842" s="28"/>
      <c r="S3842" s="28"/>
      <c r="T3842" s="12"/>
      <c r="U3842" s="12"/>
      <c r="V3842" s="12"/>
    </row>
    <row r="3843" spans="1:22">
      <c r="A3843" s="26">
        <v>3803</v>
      </c>
      <c r="B3843" s="28">
        <v>0</v>
      </c>
      <c r="C3843" s="28">
        <v>0</v>
      </c>
      <c r="D3843" s="28">
        <v>0</v>
      </c>
      <c r="E3843" s="28">
        <v>0</v>
      </c>
      <c r="F3843" s="28">
        <v>0</v>
      </c>
      <c r="G3843" s="28">
        <v>0</v>
      </c>
      <c r="H3843" s="28">
        <v>0</v>
      </c>
      <c r="I3843" s="28">
        <v>0</v>
      </c>
      <c r="J3843" s="28">
        <v>0</v>
      </c>
      <c r="K3843" s="28"/>
      <c r="L3843" s="28"/>
      <c r="M3843" s="28"/>
      <c r="N3843" s="28"/>
      <c r="O3843" s="28"/>
      <c r="P3843" s="28"/>
      <c r="Q3843" s="28"/>
      <c r="R3843" s="28"/>
      <c r="S3843" s="28"/>
      <c r="T3843" s="12"/>
      <c r="U3843" s="12"/>
      <c r="V3843" s="12"/>
    </row>
    <row r="3844" spans="1:22">
      <c r="A3844" s="26">
        <v>3804</v>
      </c>
      <c r="B3844" s="28">
        <v>0</v>
      </c>
      <c r="C3844" s="28">
        <v>0</v>
      </c>
      <c r="D3844" s="28">
        <v>0</v>
      </c>
      <c r="E3844" s="28">
        <v>0</v>
      </c>
      <c r="F3844" s="28">
        <v>0</v>
      </c>
      <c r="G3844" s="28">
        <v>0</v>
      </c>
      <c r="H3844" s="28">
        <v>0</v>
      </c>
      <c r="I3844" s="28">
        <v>0</v>
      </c>
      <c r="J3844" s="28">
        <v>0</v>
      </c>
      <c r="K3844" s="28"/>
      <c r="L3844" s="28"/>
      <c r="M3844" s="28"/>
      <c r="N3844" s="28"/>
      <c r="O3844" s="28"/>
      <c r="P3844" s="28"/>
      <c r="Q3844" s="28"/>
      <c r="R3844" s="28"/>
      <c r="S3844" s="28"/>
      <c r="T3844" s="12"/>
      <c r="U3844" s="12"/>
      <c r="V3844" s="12"/>
    </row>
    <row r="3845" spans="1:22">
      <c r="A3845" s="26">
        <v>3805</v>
      </c>
      <c r="B3845" s="28">
        <v>0</v>
      </c>
      <c r="C3845" s="28">
        <v>0</v>
      </c>
      <c r="D3845" s="28">
        <v>0</v>
      </c>
      <c r="E3845" s="28">
        <v>0</v>
      </c>
      <c r="F3845" s="28">
        <v>0</v>
      </c>
      <c r="G3845" s="28">
        <v>0</v>
      </c>
      <c r="H3845" s="28">
        <v>0</v>
      </c>
      <c r="I3845" s="28">
        <v>0</v>
      </c>
      <c r="J3845" s="28">
        <v>0</v>
      </c>
      <c r="K3845" s="28"/>
      <c r="L3845" s="28"/>
      <c r="M3845" s="28"/>
      <c r="N3845" s="28"/>
      <c r="O3845" s="28"/>
      <c r="P3845" s="28"/>
      <c r="Q3845" s="28"/>
      <c r="R3845" s="28"/>
      <c r="S3845" s="28"/>
      <c r="T3845" s="12"/>
      <c r="U3845" s="12"/>
      <c r="V3845" s="12"/>
    </row>
    <row r="3846" spans="1:22">
      <c r="A3846" s="26">
        <v>3806</v>
      </c>
      <c r="B3846" s="28">
        <v>0</v>
      </c>
      <c r="C3846" s="28">
        <v>0</v>
      </c>
      <c r="D3846" s="28">
        <v>0</v>
      </c>
      <c r="E3846" s="28">
        <v>0</v>
      </c>
      <c r="F3846" s="28">
        <v>0</v>
      </c>
      <c r="G3846" s="28">
        <v>0</v>
      </c>
      <c r="H3846" s="28">
        <v>0</v>
      </c>
      <c r="I3846" s="28">
        <v>0</v>
      </c>
      <c r="J3846" s="28">
        <v>0</v>
      </c>
      <c r="K3846" s="28"/>
      <c r="L3846" s="28"/>
      <c r="M3846" s="28"/>
      <c r="N3846" s="28"/>
      <c r="O3846" s="28"/>
      <c r="P3846" s="28"/>
      <c r="Q3846" s="28"/>
      <c r="R3846" s="28"/>
      <c r="S3846" s="28"/>
      <c r="T3846" s="12"/>
      <c r="U3846" s="12"/>
      <c r="V3846" s="12"/>
    </row>
    <row r="3847" spans="1:22">
      <c r="A3847" s="26">
        <v>3807</v>
      </c>
      <c r="B3847" s="28">
        <v>0</v>
      </c>
      <c r="C3847" s="28">
        <v>0</v>
      </c>
      <c r="D3847" s="28">
        <v>0</v>
      </c>
      <c r="E3847" s="28">
        <v>0</v>
      </c>
      <c r="F3847" s="28">
        <v>0</v>
      </c>
      <c r="G3847" s="28">
        <v>0</v>
      </c>
      <c r="H3847" s="28">
        <v>0</v>
      </c>
      <c r="I3847" s="28">
        <v>0</v>
      </c>
      <c r="J3847" s="28">
        <v>0</v>
      </c>
      <c r="K3847" s="28"/>
      <c r="L3847" s="28"/>
      <c r="M3847" s="28"/>
      <c r="N3847" s="28"/>
      <c r="O3847" s="28"/>
      <c r="P3847" s="28"/>
      <c r="Q3847" s="28"/>
      <c r="R3847" s="28"/>
      <c r="S3847" s="28"/>
      <c r="T3847" s="12"/>
      <c r="U3847" s="12"/>
      <c r="V3847" s="12"/>
    </row>
    <row r="3848" spans="1:22">
      <c r="A3848" s="26">
        <v>3808</v>
      </c>
      <c r="B3848" s="28">
        <v>0</v>
      </c>
      <c r="C3848" s="28">
        <v>0</v>
      </c>
      <c r="D3848" s="28">
        <v>0</v>
      </c>
      <c r="E3848" s="28">
        <v>0</v>
      </c>
      <c r="F3848" s="28">
        <v>0</v>
      </c>
      <c r="G3848" s="28">
        <v>0</v>
      </c>
      <c r="H3848" s="28">
        <v>0</v>
      </c>
      <c r="I3848" s="28">
        <v>0</v>
      </c>
      <c r="J3848" s="28">
        <v>0</v>
      </c>
      <c r="K3848" s="28"/>
      <c r="L3848" s="28"/>
      <c r="M3848" s="28"/>
      <c r="N3848" s="28"/>
      <c r="O3848" s="28"/>
      <c r="P3848" s="28"/>
      <c r="Q3848" s="28"/>
      <c r="R3848" s="28"/>
      <c r="S3848" s="28"/>
      <c r="T3848" s="12"/>
      <c r="U3848" s="12"/>
      <c r="V3848" s="12"/>
    </row>
    <row r="3849" spans="1:22">
      <c r="A3849" s="26">
        <v>3809</v>
      </c>
      <c r="B3849" s="28">
        <v>0</v>
      </c>
      <c r="C3849" s="28">
        <v>0</v>
      </c>
      <c r="D3849" s="28">
        <v>0</v>
      </c>
      <c r="E3849" s="28">
        <v>0</v>
      </c>
      <c r="F3849" s="28">
        <v>0</v>
      </c>
      <c r="G3849" s="28">
        <v>0</v>
      </c>
      <c r="H3849" s="28">
        <v>0</v>
      </c>
      <c r="I3849" s="28">
        <v>0</v>
      </c>
      <c r="J3849" s="28">
        <v>0</v>
      </c>
      <c r="K3849" s="28"/>
      <c r="L3849" s="28"/>
      <c r="M3849" s="28"/>
      <c r="N3849" s="28"/>
      <c r="O3849" s="28"/>
      <c r="P3849" s="28"/>
      <c r="Q3849" s="28"/>
      <c r="R3849" s="28"/>
      <c r="S3849" s="28"/>
      <c r="T3849" s="12"/>
      <c r="U3849" s="12"/>
      <c r="V3849" s="12"/>
    </row>
    <row r="3850" spans="1:22">
      <c r="A3850" s="26">
        <v>3810</v>
      </c>
      <c r="B3850" s="28">
        <v>0</v>
      </c>
      <c r="C3850" s="28">
        <v>1</v>
      </c>
      <c r="D3850" s="28">
        <v>0</v>
      </c>
      <c r="E3850" s="28">
        <v>0</v>
      </c>
      <c r="F3850" s="28">
        <v>0</v>
      </c>
      <c r="G3850" s="28">
        <v>0</v>
      </c>
      <c r="H3850" s="28">
        <v>0</v>
      </c>
      <c r="I3850" s="28">
        <v>0</v>
      </c>
      <c r="J3850" s="28">
        <v>0</v>
      </c>
      <c r="K3850" s="28"/>
      <c r="L3850" s="28"/>
      <c r="M3850" s="28"/>
      <c r="N3850" s="28"/>
      <c r="O3850" s="28"/>
      <c r="P3850" s="28"/>
      <c r="Q3850" s="28"/>
      <c r="R3850" s="28"/>
      <c r="S3850" s="28"/>
      <c r="T3850" s="12"/>
      <c r="U3850" s="12"/>
      <c r="V3850" s="12"/>
    </row>
    <row r="3851" spans="1:22">
      <c r="A3851" s="26">
        <v>3811</v>
      </c>
      <c r="B3851" s="28">
        <v>0</v>
      </c>
      <c r="C3851" s="28">
        <v>0</v>
      </c>
      <c r="D3851" s="28">
        <v>0</v>
      </c>
      <c r="E3851" s="28">
        <v>0</v>
      </c>
      <c r="F3851" s="28">
        <v>0</v>
      </c>
      <c r="G3851" s="28">
        <v>0</v>
      </c>
      <c r="H3851" s="28">
        <v>0</v>
      </c>
      <c r="I3851" s="28">
        <v>0</v>
      </c>
      <c r="J3851" s="28">
        <v>0</v>
      </c>
      <c r="K3851" s="28"/>
      <c r="L3851" s="28"/>
      <c r="M3851" s="28"/>
      <c r="N3851" s="28"/>
      <c r="O3851" s="28"/>
      <c r="P3851" s="28"/>
      <c r="Q3851" s="28"/>
      <c r="R3851" s="28"/>
      <c r="S3851" s="28"/>
      <c r="T3851" s="12"/>
      <c r="U3851" s="12"/>
      <c r="V3851" s="12"/>
    </row>
    <row r="3852" spans="1:22">
      <c r="A3852" s="26">
        <v>3812</v>
      </c>
      <c r="B3852" s="28">
        <v>1</v>
      </c>
      <c r="C3852" s="28">
        <v>0</v>
      </c>
      <c r="D3852" s="28">
        <v>0</v>
      </c>
      <c r="E3852" s="28">
        <v>0</v>
      </c>
      <c r="F3852" s="28">
        <v>0</v>
      </c>
      <c r="G3852" s="28">
        <v>0</v>
      </c>
      <c r="H3852" s="28">
        <v>0</v>
      </c>
      <c r="I3852" s="28">
        <v>0</v>
      </c>
      <c r="J3852" s="28">
        <v>0</v>
      </c>
      <c r="K3852" s="28"/>
      <c r="L3852" s="28"/>
      <c r="M3852" s="28"/>
      <c r="N3852" s="28"/>
      <c r="O3852" s="28"/>
      <c r="P3852" s="28"/>
      <c r="Q3852" s="28"/>
      <c r="R3852" s="28"/>
      <c r="S3852" s="28"/>
      <c r="T3852" s="12"/>
      <c r="U3852" s="12"/>
      <c r="V3852" s="12"/>
    </row>
    <row r="3853" spans="1:22">
      <c r="A3853" s="26">
        <v>3813</v>
      </c>
      <c r="B3853" s="28">
        <v>0</v>
      </c>
      <c r="C3853" s="28">
        <v>0</v>
      </c>
      <c r="D3853" s="28">
        <v>0</v>
      </c>
      <c r="E3853" s="28">
        <v>0</v>
      </c>
      <c r="F3853" s="28">
        <v>0</v>
      </c>
      <c r="G3853" s="28">
        <v>0</v>
      </c>
      <c r="H3853" s="28">
        <v>0</v>
      </c>
      <c r="I3853" s="28">
        <v>0</v>
      </c>
      <c r="J3853" s="28">
        <v>0</v>
      </c>
      <c r="K3853" s="28"/>
      <c r="L3853" s="28"/>
      <c r="M3853" s="28"/>
      <c r="N3853" s="28"/>
      <c r="O3853" s="28"/>
      <c r="P3853" s="28"/>
      <c r="Q3853" s="28"/>
      <c r="R3853" s="28"/>
      <c r="S3853" s="28"/>
      <c r="T3853" s="12"/>
      <c r="U3853" s="12"/>
      <c r="V3853" s="12"/>
    </row>
    <row r="3854" spans="1:22">
      <c r="A3854" s="26">
        <v>3814</v>
      </c>
      <c r="B3854" s="28">
        <v>0</v>
      </c>
      <c r="C3854" s="28">
        <v>0</v>
      </c>
      <c r="D3854" s="28">
        <v>0</v>
      </c>
      <c r="E3854" s="28">
        <v>0</v>
      </c>
      <c r="F3854" s="28">
        <v>0</v>
      </c>
      <c r="G3854" s="28">
        <v>0</v>
      </c>
      <c r="H3854" s="28">
        <v>0</v>
      </c>
      <c r="I3854" s="28">
        <v>0</v>
      </c>
      <c r="J3854" s="28">
        <v>0</v>
      </c>
      <c r="K3854" s="28"/>
      <c r="L3854" s="28"/>
      <c r="M3854" s="28"/>
      <c r="N3854" s="28"/>
      <c r="O3854" s="28"/>
      <c r="P3854" s="28"/>
      <c r="Q3854" s="28"/>
      <c r="R3854" s="28"/>
      <c r="S3854" s="28"/>
      <c r="T3854" s="12"/>
      <c r="U3854" s="12"/>
      <c r="V3854" s="12"/>
    </row>
    <row r="3855" spans="1:22">
      <c r="A3855" s="26">
        <v>3815</v>
      </c>
      <c r="B3855" s="28">
        <v>0</v>
      </c>
      <c r="C3855" s="28">
        <v>0</v>
      </c>
      <c r="D3855" s="28">
        <v>0</v>
      </c>
      <c r="E3855" s="28">
        <v>0</v>
      </c>
      <c r="F3855" s="28">
        <v>0</v>
      </c>
      <c r="G3855" s="28">
        <v>0</v>
      </c>
      <c r="H3855" s="28">
        <v>0</v>
      </c>
      <c r="I3855" s="28">
        <v>0</v>
      </c>
      <c r="J3855" s="28">
        <v>0</v>
      </c>
      <c r="K3855" s="28"/>
      <c r="L3855" s="28"/>
      <c r="M3855" s="28"/>
      <c r="N3855" s="28"/>
      <c r="O3855" s="28"/>
      <c r="P3855" s="28"/>
      <c r="Q3855" s="28"/>
      <c r="R3855" s="28"/>
      <c r="S3855" s="28"/>
      <c r="T3855" s="12"/>
      <c r="U3855" s="12"/>
      <c r="V3855" s="12"/>
    </row>
    <row r="3856" spans="1:22">
      <c r="A3856" s="26">
        <v>3816</v>
      </c>
      <c r="B3856" s="28">
        <v>0</v>
      </c>
      <c r="C3856" s="28">
        <v>0</v>
      </c>
      <c r="D3856" s="28">
        <v>0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8">
        <v>0</v>
      </c>
      <c r="K3856" s="28"/>
      <c r="L3856" s="28"/>
      <c r="M3856" s="28"/>
      <c r="N3856" s="28"/>
      <c r="O3856" s="28"/>
      <c r="P3856" s="28"/>
      <c r="Q3856" s="28"/>
      <c r="R3856" s="28"/>
      <c r="S3856" s="28"/>
      <c r="T3856" s="12"/>
      <c r="U3856" s="12"/>
      <c r="V3856" s="12"/>
    </row>
    <row r="3857" spans="1:22">
      <c r="A3857" s="26">
        <v>3817</v>
      </c>
      <c r="B3857" s="28">
        <v>0</v>
      </c>
      <c r="C3857" s="28">
        <v>0</v>
      </c>
      <c r="D3857" s="28">
        <v>0</v>
      </c>
      <c r="E3857" s="28">
        <v>0</v>
      </c>
      <c r="F3857" s="28">
        <v>0</v>
      </c>
      <c r="G3857" s="28">
        <v>0</v>
      </c>
      <c r="H3857" s="28">
        <v>0</v>
      </c>
      <c r="I3857" s="28">
        <v>0</v>
      </c>
      <c r="J3857" s="28">
        <v>0</v>
      </c>
      <c r="K3857" s="28"/>
      <c r="L3857" s="28"/>
      <c r="M3857" s="28"/>
      <c r="N3857" s="28"/>
      <c r="O3857" s="28"/>
      <c r="P3857" s="28"/>
      <c r="Q3857" s="28"/>
      <c r="R3857" s="28"/>
      <c r="S3857" s="28"/>
      <c r="T3857" s="12"/>
      <c r="U3857" s="12"/>
      <c r="V3857" s="12"/>
    </row>
    <row r="3858" spans="1:22">
      <c r="A3858" s="26">
        <v>3818</v>
      </c>
      <c r="B3858" s="28">
        <v>0</v>
      </c>
      <c r="C3858" s="28">
        <v>0</v>
      </c>
      <c r="D3858" s="28">
        <v>0</v>
      </c>
      <c r="E3858" s="28">
        <v>0</v>
      </c>
      <c r="F3858" s="28">
        <v>0</v>
      </c>
      <c r="G3858" s="28">
        <v>0</v>
      </c>
      <c r="H3858" s="28">
        <v>0</v>
      </c>
      <c r="I3858" s="28">
        <v>0</v>
      </c>
      <c r="J3858" s="28">
        <v>0</v>
      </c>
      <c r="K3858" s="28"/>
      <c r="L3858" s="28"/>
      <c r="M3858" s="28"/>
      <c r="N3858" s="28"/>
      <c r="O3858" s="28"/>
      <c r="P3858" s="28"/>
      <c r="Q3858" s="28"/>
      <c r="R3858" s="28"/>
      <c r="S3858" s="28"/>
      <c r="T3858" s="12"/>
      <c r="U3858" s="12"/>
      <c r="V3858" s="12"/>
    </row>
    <row r="3859" spans="1:22">
      <c r="A3859" s="26">
        <v>3819</v>
      </c>
      <c r="B3859" s="28">
        <v>0</v>
      </c>
      <c r="C3859" s="28">
        <v>0</v>
      </c>
      <c r="D3859" s="28">
        <v>0</v>
      </c>
      <c r="E3859" s="28">
        <v>0</v>
      </c>
      <c r="F3859" s="28">
        <v>0</v>
      </c>
      <c r="G3859" s="28">
        <v>0</v>
      </c>
      <c r="H3859" s="28">
        <v>0</v>
      </c>
      <c r="I3859" s="28">
        <v>0</v>
      </c>
      <c r="J3859" s="28">
        <v>0</v>
      </c>
      <c r="K3859" s="28"/>
      <c r="L3859" s="28"/>
      <c r="M3859" s="28"/>
      <c r="N3859" s="28"/>
      <c r="O3859" s="28"/>
      <c r="P3859" s="28"/>
      <c r="Q3859" s="28"/>
      <c r="R3859" s="28"/>
      <c r="S3859" s="28"/>
      <c r="T3859" s="12"/>
      <c r="U3859" s="12"/>
      <c r="V3859" s="12"/>
    </row>
    <row r="3860" spans="1:22">
      <c r="A3860" s="26">
        <v>3820</v>
      </c>
      <c r="B3860" s="28">
        <v>0</v>
      </c>
      <c r="C3860" s="28">
        <v>0</v>
      </c>
      <c r="D3860" s="28">
        <v>0</v>
      </c>
      <c r="E3860" s="28">
        <v>0</v>
      </c>
      <c r="F3860" s="28">
        <v>0</v>
      </c>
      <c r="G3860" s="28">
        <v>0</v>
      </c>
      <c r="H3860" s="28">
        <v>0</v>
      </c>
      <c r="I3860" s="28">
        <v>0</v>
      </c>
      <c r="J3860" s="28">
        <v>0</v>
      </c>
      <c r="K3860" s="28"/>
      <c r="L3860" s="28"/>
      <c r="M3860" s="28"/>
      <c r="N3860" s="28"/>
      <c r="O3860" s="28"/>
      <c r="P3860" s="28"/>
      <c r="Q3860" s="28"/>
      <c r="R3860" s="28"/>
      <c r="S3860" s="28"/>
      <c r="T3860" s="12"/>
      <c r="U3860" s="12"/>
      <c r="V3860" s="12"/>
    </row>
    <row r="3861" spans="1:22">
      <c r="A3861" s="26">
        <v>3821</v>
      </c>
      <c r="B3861" s="28">
        <v>0</v>
      </c>
      <c r="C3861" s="28">
        <v>0</v>
      </c>
      <c r="D3861" s="28">
        <v>0</v>
      </c>
      <c r="E3861" s="28">
        <v>0</v>
      </c>
      <c r="F3861" s="28">
        <v>0</v>
      </c>
      <c r="G3861" s="28">
        <v>0</v>
      </c>
      <c r="H3861" s="28">
        <v>0</v>
      </c>
      <c r="I3861" s="28">
        <v>0</v>
      </c>
      <c r="J3861" s="28">
        <v>0</v>
      </c>
      <c r="K3861" s="28"/>
      <c r="L3861" s="28"/>
      <c r="M3861" s="28"/>
      <c r="N3861" s="28"/>
      <c r="O3861" s="28"/>
      <c r="P3861" s="28"/>
      <c r="Q3861" s="28"/>
      <c r="R3861" s="28"/>
      <c r="S3861" s="28"/>
      <c r="T3861" s="12"/>
      <c r="U3861" s="12"/>
      <c r="V3861" s="12"/>
    </row>
    <row r="3862" spans="1:22">
      <c r="A3862" s="26">
        <v>3822</v>
      </c>
      <c r="B3862" s="28">
        <v>0</v>
      </c>
      <c r="C3862" s="28">
        <v>0</v>
      </c>
      <c r="D3862" s="28">
        <v>0</v>
      </c>
      <c r="E3862" s="28">
        <v>0</v>
      </c>
      <c r="F3862" s="28">
        <v>0</v>
      </c>
      <c r="G3862" s="28">
        <v>0</v>
      </c>
      <c r="H3862" s="28">
        <v>0</v>
      </c>
      <c r="I3862" s="28">
        <v>0</v>
      </c>
      <c r="J3862" s="28">
        <v>0</v>
      </c>
      <c r="K3862" s="28"/>
      <c r="L3862" s="28"/>
      <c r="M3862" s="28"/>
      <c r="N3862" s="28"/>
      <c r="O3862" s="28"/>
      <c r="P3862" s="28"/>
      <c r="Q3862" s="28"/>
      <c r="R3862" s="28"/>
      <c r="S3862" s="28"/>
      <c r="T3862" s="12"/>
      <c r="U3862" s="12"/>
      <c r="V3862" s="12"/>
    </row>
    <row r="3863" spans="1:22">
      <c r="A3863" s="26">
        <v>3823</v>
      </c>
      <c r="B3863" s="28">
        <v>1</v>
      </c>
      <c r="C3863" s="28">
        <v>0</v>
      </c>
      <c r="D3863" s="28">
        <v>0</v>
      </c>
      <c r="E3863" s="28">
        <v>0</v>
      </c>
      <c r="F3863" s="28">
        <v>0</v>
      </c>
      <c r="G3863" s="28">
        <v>0</v>
      </c>
      <c r="H3863" s="28">
        <v>0</v>
      </c>
      <c r="I3863" s="28">
        <v>0</v>
      </c>
      <c r="J3863" s="28">
        <v>0</v>
      </c>
      <c r="K3863" s="28"/>
      <c r="L3863" s="28"/>
      <c r="M3863" s="28"/>
      <c r="N3863" s="28"/>
      <c r="O3863" s="28"/>
      <c r="P3863" s="28"/>
      <c r="Q3863" s="28"/>
      <c r="R3863" s="28"/>
      <c r="S3863" s="28"/>
      <c r="T3863" s="12"/>
      <c r="U3863" s="12"/>
      <c r="V3863" s="12"/>
    </row>
    <row r="3864" spans="1:22">
      <c r="A3864" s="26">
        <v>3824</v>
      </c>
      <c r="B3864" s="28">
        <v>0</v>
      </c>
      <c r="C3864" s="28">
        <v>0</v>
      </c>
      <c r="D3864" s="28">
        <v>0</v>
      </c>
      <c r="E3864" s="28">
        <v>0</v>
      </c>
      <c r="F3864" s="28">
        <v>0</v>
      </c>
      <c r="G3864" s="28">
        <v>0</v>
      </c>
      <c r="H3864" s="28">
        <v>0</v>
      </c>
      <c r="I3864" s="28">
        <v>0</v>
      </c>
      <c r="J3864" s="28">
        <v>0</v>
      </c>
      <c r="K3864" s="28"/>
      <c r="L3864" s="28"/>
      <c r="M3864" s="28"/>
      <c r="N3864" s="28"/>
      <c r="O3864" s="28"/>
      <c r="P3864" s="28"/>
      <c r="Q3864" s="28"/>
      <c r="R3864" s="28"/>
      <c r="S3864" s="28"/>
      <c r="T3864" s="12"/>
      <c r="U3864" s="12"/>
      <c r="V3864" s="12"/>
    </row>
    <row r="3865" spans="1:22">
      <c r="A3865" s="26">
        <v>3825</v>
      </c>
      <c r="B3865" s="28">
        <v>0</v>
      </c>
      <c r="C3865" s="28">
        <v>0</v>
      </c>
      <c r="D3865" s="28">
        <v>0</v>
      </c>
      <c r="E3865" s="28">
        <v>0</v>
      </c>
      <c r="F3865" s="28">
        <v>0</v>
      </c>
      <c r="G3865" s="28">
        <v>0</v>
      </c>
      <c r="H3865" s="28">
        <v>0</v>
      </c>
      <c r="I3865" s="28">
        <v>0</v>
      </c>
      <c r="J3865" s="28">
        <v>0</v>
      </c>
      <c r="K3865" s="28"/>
      <c r="L3865" s="28"/>
      <c r="M3865" s="28"/>
      <c r="N3865" s="28"/>
      <c r="O3865" s="28"/>
      <c r="P3865" s="28"/>
      <c r="Q3865" s="28"/>
      <c r="R3865" s="28"/>
      <c r="S3865" s="28"/>
      <c r="T3865" s="12"/>
      <c r="U3865" s="12"/>
      <c r="V3865" s="12"/>
    </row>
    <row r="3866" spans="1:22">
      <c r="A3866" s="26">
        <v>3826</v>
      </c>
      <c r="B3866" s="28">
        <v>0</v>
      </c>
      <c r="C3866" s="28">
        <v>0</v>
      </c>
      <c r="D3866" s="28">
        <v>0</v>
      </c>
      <c r="E3866" s="28">
        <v>0</v>
      </c>
      <c r="F3866" s="28">
        <v>0</v>
      </c>
      <c r="G3866" s="28">
        <v>0</v>
      </c>
      <c r="H3866" s="28">
        <v>0</v>
      </c>
      <c r="I3866" s="28">
        <v>0</v>
      </c>
      <c r="J3866" s="28">
        <v>0</v>
      </c>
      <c r="K3866" s="28"/>
      <c r="L3866" s="28"/>
      <c r="M3866" s="28"/>
      <c r="N3866" s="28"/>
      <c r="O3866" s="28"/>
      <c r="P3866" s="28"/>
      <c r="Q3866" s="28"/>
      <c r="R3866" s="28"/>
      <c r="S3866" s="28"/>
      <c r="T3866" s="12"/>
      <c r="U3866" s="12"/>
      <c r="V3866" s="12"/>
    </row>
    <row r="3867" spans="1:22">
      <c r="A3867" s="26">
        <v>3827</v>
      </c>
      <c r="B3867" s="28">
        <v>0</v>
      </c>
      <c r="C3867" s="28">
        <v>0</v>
      </c>
      <c r="D3867" s="28">
        <v>0</v>
      </c>
      <c r="E3867" s="28">
        <v>0</v>
      </c>
      <c r="F3867" s="28">
        <v>0</v>
      </c>
      <c r="G3867" s="28">
        <v>0</v>
      </c>
      <c r="H3867" s="28">
        <v>0</v>
      </c>
      <c r="I3867" s="28">
        <v>0</v>
      </c>
      <c r="J3867" s="28">
        <v>0</v>
      </c>
      <c r="K3867" s="28"/>
      <c r="L3867" s="28"/>
      <c r="M3867" s="28"/>
      <c r="N3867" s="28"/>
      <c r="O3867" s="28"/>
      <c r="P3867" s="28"/>
      <c r="Q3867" s="28"/>
      <c r="R3867" s="28"/>
      <c r="S3867" s="28"/>
      <c r="T3867" s="12"/>
      <c r="U3867" s="12"/>
      <c r="V3867" s="12"/>
    </row>
    <row r="3868" spans="1:22">
      <c r="A3868" s="26">
        <v>3828</v>
      </c>
      <c r="B3868" s="28">
        <v>0</v>
      </c>
      <c r="C3868" s="28">
        <v>1</v>
      </c>
      <c r="D3868" s="28">
        <v>0</v>
      </c>
      <c r="E3868" s="28">
        <v>0</v>
      </c>
      <c r="F3868" s="28">
        <v>0</v>
      </c>
      <c r="G3868" s="28">
        <v>0</v>
      </c>
      <c r="H3868" s="28">
        <v>0</v>
      </c>
      <c r="I3868" s="28">
        <v>0</v>
      </c>
      <c r="J3868" s="28">
        <v>0</v>
      </c>
      <c r="K3868" s="28"/>
      <c r="L3868" s="28"/>
      <c r="M3868" s="28"/>
      <c r="N3868" s="28"/>
      <c r="O3868" s="28"/>
      <c r="P3868" s="28"/>
      <c r="Q3868" s="28"/>
      <c r="R3868" s="28"/>
      <c r="S3868" s="28"/>
      <c r="T3868" s="12"/>
      <c r="U3868" s="12"/>
      <c r="V3868" s="12"/>
    </row>
    <row r="3869" spans="1:22">
      <c r="A3869" s="26">
        <v>3829</v>
      </c>
      <c r="B3869" s="28">
        <v>0</v>
      </c>
      <c r="C3869" s="28">
        <v>0</v>
      </c>
      <c r="D3869" s="28">
        <v>0</v>
      </c>
      <c r="E3869" s="28">
        <v>0</v>
      </c>
      <c r="F3869" s="28">
        <v>0</v>
      </c>
      <c r="G3869" s="28">
        <v>0</v>
      </c>
      <c r="H3869" s="28">
        <v>0</v>
      </c>
      <c r="I3869" s="28">
        <v>0</v>
      </c>
      <c r="J3869" s="28">
        <v>0</v>
      </c>
      <c r="K3869" s="28"/>
      <c r="L3869" s="28"/>
      <c r="M3869" s="28"/>
      <c r="N3869" s="28"/>
      <c r="O3869" s="28"/>
      <c r="P3869" s="28"/>
      <c r="Q3869" s="28"/>
      <c r="R3869" s="28"/>
      <c r="S3869" s="28"/>
      <c r="T3869" s="12"/>
      <c r="U3869" s="12"/>
      <c r="V3869" s="12"/>
    </row>
    <row r="3870" spans="1:22">
      <c r="A3870" s="26">
        <v>3830</v>
      </c>
      <c r="B3870" s="28">
        <v>1</v>
      </c>
      <c r="C3870" s="28">
        <v>0</v>
      </c>
      <c r="D3870" s="28">
        <v>0</v>
      </c>
      <c r="E3870" s="28">
        <v>0</v>
      </c>
      <c r="F3870" s="28">
        <v>0</v>
      </c>
      <c r="G3870" s="28">
        <v>0</v>
      </c>
      <c r="H3870" s="28">
        <v>0</v>
      </c>
      <c r="I3870" s="28">
        <v>0</v>
      </c>
      <c r="J3870" s="28">
        <v>0</v>
      </c>
      <c r="K3870" s="28"/>
      <c r="L3870" s="28"/>
      <c r="M3870" s="28"/>
      <c r="N3870" s="28"/>
      <c r="O3870" s="28"/>
      <c r="P3870" s="28"/>
      <c r="Q3870" s="28"/>
      <c r="R3870" s="28"/>
      <c r="S3870" s="28"/>
      <c r="T3870" s="12"/>
      <c r="U3870" s="12"/>
      <c r="V3870" s="12"/>
    </row>
    <row r="3871" spans="1:22">
      <c r="A3871" s="26">
        <v>3831</v>
      </c>
      <c r="B3871" s="28">
        <v>1</v>
      </c>
      <c r="C3871" s="28">
        <v>0</v>
      </c>
      <c r="D3871" s="28">
        <v>0</v>
      </c>
      <c r="E3871" s="28">
        <v>0</v>
      </c>
      <c r="F3871" s="28">
        <v>0</v>
      </c>
      <c r="G3871" s="28">
        <v>0</v>
      </c>
      <c r="H3871" s="28">
        <v>0</v>
      </c>
      <c r="I3871" s="28">
        <v>0</v>
      </c>
      <c r="J3871" s="28">
        <v>0</v>
      </c>
      <c r="K3871" s="28"/>
      <c r="L3871" s="28"/>
      <c r="M3871" s="28"/>
      <c r="N3871" s="28"/>
      <c r="O3871" s="28"/>
      <c r="P3871" s="28"/>
      <c r="Q3871" s="28"/>
      <c r="R3871" s="28"/>
      <c r="S3871" s="28"/>
      <c r="T3871" s="12"/>
      <c r="U3871" s="12"/>
      <c r="V3871" s="12"/>
    </row>
    <row r="3872" spans="1:22">
      <c r="A3872" s="26">
        <v>3832</v>
      </c>
      <c r="B3872" s="28">
        <v>0</v>
      </c>
      <c r="C3872" s="28">
        <v>1</v>
      </c>
      <c r="D3872" s="28">
        <v>0</v>
      </c>
      <c r="E3872" s="28">
        <v>0</v>
      </c>
      <c r="F3872" s="28">
        <v>0</v>
      </c>
      <c r="G3872" s="28">
        <v>0</v>
      </c>
      <c r="H3872" s="28">
        <v>0</v>
      </c>
      <c r="I3872" s="28">
        <v>0</v>
      </c>
      <c r="J3872" s="28">
        <v>0</v>
      </c>
      <c r="K3872" s="28"/>
      <c r="L3872" s="28"/>
      <c r="M3872" s="28"/>
      <c r="N3872" s="28"/>
      <c r="O3872" s="28"/>
      <c r="P3872" s="28"/>
      <c r="Q3872" s="28"/>
      <c r="R3872" s="28"/>
      <c r="S3872" s="28"/>
      <c r="T3872" s="12"/>
      <c r="U3872" s="12"/>
      <c r="V3872" s="12"/>
    </row>
    <row r="3873" spans="1:22">
      <c r="A3873" s="26">
        <v>3833</v>
      </c>
      <c r="B3873" s="28">
        <v>0</v>
      </c>
      <c r="C3873" s="28">
        <v>0</v>
      </c>
      <c r="D3873" s="28">
        <v>0</v>
      </c>
      <c r="E3873" s="28">
        <v>0</v>
      </c>
      <c r="F3873" s="28">
        <v>0</v>
      </c>
      <c r="G3873" s="28">
        <v>0</v>
      </c>
      <c r="H3873" s="28">
        <v>0</v>
      </c>
      <c r="I3873" s="28">
        <v>0</v>
      </c>
      <c r="J3873" s="28">
        <v>0</v>
      </c>
      <c r="K3873" s="28"/>
      <c r="L3873" s="28"/>
      <c r="M3873" s="28"/>
      <c r="N3873" s="28"/>
      <c r="O3873" s="28"/>
      <c r="P3873" s="28"/>
      <c r="Q3873" s="28"/>
      <c r="R3873" s="28"/>
      <c r="S3873" s="28"/>
      <c r="T3873" s="12"/>
      <c r="U3873" s="12"/>
      <c r="V3873" s="12"/>
    </row>
    <row r="3874" spans="1:22">
      <c r="A3874" s="26">
        <v>3834</v>
      </c>
      <c r="B3874" s="28">
        <v>0</v>
      </c>
      <c r="C3874" s="28">
        <v>0</v>
      </c>
      <c r="D3874" s="28">
        <v>0</v>
      </c>
      <c r="E3874" s="28">
        <v>0</v>
      </c>
      <c r="F3874" s="28">
        <v>0</v>
      </c>
      <c r="G3874" s="28">
        <v>0</v>
      </c>
      <c r="H3874" s="28">
        <v>0</v>
      </c>
      <c r="I3874" s="28">
        <v>0</v>
      </c>
      <c r="J3874" s="28">
        <v>0</v>
      </c>
      <c r="K3874" s="28"/>
      <c r="L3874" s="28"/>
      <c r="M3874" s="28"/>
      <c r="N3874" s="28"/>
      <c r="O3874" s="28"/>
      <c r="P3874" s="28"/>
      <c r="Q3874" s="28"/>
      <c r="R3874" s="28"/>
      <c r="S3874" s="28"/>
      <c r="T3874" s="12"/>
      <c r="U3874" s="12"/>
      <c r="V3874" s="12"/>
    </row>
    <row r="3875" spans="1:22">
      <c r="A3875" s="26">
        <v>3835</v>
      </c>
      <c r="B3875" s="28">
        <v>0</v>
      </c>
      <c r="C3875" s="28">
        <v>0</v>
      </c>
      <c r="D3875" s="28">
        <v>0</v>
      </c>
      <c r="E3875" s="28">
        <v>0</v>
      </c>
      <c r="F3875" s="28">
        <v>0</v>
      </c>
      <c r="G3875" s="28">
        <v>0</v>
      </c>
      <c r="H3875" s="28">
        <v>0</v>
      </c>
      <c r="I3875" s="28">
        <v>0</v>
      </c>
      <c r="J3875" s="28">
        <v>0</v>
      </c>
      <c r="K3875" s="28"/>
      <c r="L3875" s="28"/>
      <c r="M3875" s="28"/>
      <c r="N3875" s="28"/>
      <c r="O3875" s="28"/>
      <c r="P3875" s="28"/>
      <c r="Q3875" s="28"/>
      <c r="R3875" s="28"/>
      <c r="S3875" s="28"/>
      <c r="T3875" s="12"/>
      <c r="U3875" s="12"/>
      <c r="V3875" s="12"/>
    </row>
    <row r="3876" spans="1:22">
      <c r="A3876" s="26">
        <v>3836</v>
      </c>
      <c r="B3876" s="28">
        <v>0</v>
      </c>
      <c r="C3876" s="28">
        <v>0</v>
      </c>
      <c r="D3876" s="28">
        <v>2</v>
      </c>
      <c r="E3876" s="28">
        <v>0</v>
      </c>
      <c r="F3876" s="28">
        <v>0</v>
      </c>
      <c r="G3876" s="28">
        <v>0</v>
      </c>
      <c r="H3876" s="28">
        <v>0</v>
      </c>
      <c r="I3876" s="28">
        <v>0</v>
      </c>
      <c r="J3876" s="28">
        <v>0</v>
      </c>
      <c r="K3876" s="28"/>
      <c r="L3876" s="28"/>
      <c r="M3876" s="28"/>
      <c r="N3876" s="28"/>
      <c r="O3876" s="28"/>
      <c r="P3876" s="28"/>
      <c r="Q3876" s="28"/>
      <c r="R3876" s="28"/>
      <c r="S3876" s="28"/>
      <c r="T3876" s="12"/>
      <c r="U3876" s="12"/>
      <c r="V3876" s="12"/>
    </row>
    <row r="3877" spans="1:22">
      <c r="A3877" s="26">
        <v>3837</v>
      </c>
      <c r="B3877" s="28">
        <v>0</v>
      </c>
      <c r="C3877" s="28">
        <v>0</v>
      </c>
      <c r="D3877" s="28">
        <v>0</v>
      </c>
      <c r="E3877" s="28">
        <v>0</v>
      </c>
      <c r="F3877" s="28">
        <v>0</v>
      </c>
      <c r="G3877" s="28">
        <v>0</v>
      </c>
      <c r="H3877" s="28">
        <v>0</v>
      </c>
      <c r="I3877" s="28">
        <v>0</v>
      </c>
      <c r="J3877" s="28">
        <v>0</v>
      </c>
      <c r="K3877" s="28"/>
      <c r="L3877" s="28"/>
      <c r="M3877" s="28"/>
      <c r="N3877" s="28"/>
      <c r="O3877" s="28"/>
      <c r="P3877" s="28"/>
      <c r="Q3877" s="28"/>
      <c r="R3877" s="28"/>
      <c r="S3877" s="28"/>
      <c r="T3877" s="12"/>
      <c r="U3877" s="12"/>
      <c r="V3877" s="12"/>
    </row>
    <row r="3878" spans="1:22">
      <c r="A3878" s="26">
        <v>3838</v>
      </c>
      <c r="B3878" s="28">
        <v>0</v>
      </c>
      <c r="C3878" s="28">
        <v>0</v>
      </c>
      <c r="D3878" s="28">
        <v>0</v>
      </c>
      <c r="E3878" s="28">
        <v>0</v>
      </c>
      <c r="F3878" s="28">
        <v>0</v>
      </c>
      <c r="G3878" s="28">
        <v>0</v>
      </c>
      <c r="H3878" s="28">
        <v>0</v>
      </c>
      <c r="I3878" s="28">
        <v>0</v>
      </c>
      <c r="J3878" s="28">
        <v>0</v>
      </c>
      <c r="K3878" s="28"/>
      <c r="L3878" s="28"/>
      <c r="M3878" s="28"/>
      <c r="N3878" s="28"/>
      <c r="O3878" s="28"/>
      <c r="P3878" s="28"/>
      <c r="Q3878" s="28"/>
      <c r="R3878" s="28"/>
      <c r="S3878" s="28"/>
      <c r="T3878" s="12"/>
      <c r="U3878" s="12"/>
      <c r="V3878" s="12"/>
    </row>
    <row r="3879" spans="1:22">
      <c r="A3879" s="26">
        <v>3839</v>
      </c>
      <c r="B3879" s="28">
        <v>0</v>
      </c>
      <c r="C3879" s="28">
        <v>0</v>
      </c>
      <c r="D3879" s="28">
        <v>0</v>
      </c>
      <c r="E3879" s="28">
        <v>0</v>
      </c>
      <c r="F3879" s="28">
        <v>0</v>
      </c>
      <c r="G3879" s="28">
        <v>0</v>
      </c>
      <c r="H3879" s="28">
        <v>0</v>
      </c>
      <c r="I3879" s="28">
        <v>0</v>
      </c>
      <c r="J3879" s="28">
        <v>0</v>
      </c>
      <c r="K3879" s="28"/>
      <c r="L3879" s="28"/>
      <c r="M3879" s="28"/>
      <c r="N3879" s="28"/>
      <c r="O3879" s="28"/>
      <c r="P3879" s="28"/>
      <c r="Q3879" s="28"/>
      <c r="R3879" s="28"/>
      <c r="S3879" s="28"/>
      <c r="T3879" s="12"/>
      <c r="U3879" s="12"/>
      <c r="V3879" s="12"/>
    </row>
    <row r="3880" spans="1:22">
      <c r="A3880" s="26">
        <v>3840</v>
      </c>
      <c r="B3880" s="28">
        <v>0</v>
      </c>
      <c r="C3880" s="28">
        <v>0</v>
      </c>
      <c r="D3880" s="28">
        <v>0</v>
      </c>
      <c r="E3880" s="28">
        <v>0</v>
      </c>
      <c r="F3880" s="28">
        <v>0</v>
      </c>
      <c r="G3880" s="28">
        <v>0</v>
      </c>
      <c r="H3880" s="28">
        <v>0</v>
      </c>
      <c r="I3880" s="28">
        <v>0</v>
      </c>
      <c r="J3880" s="28">
        <v>0</v>
      </c>
      <c r="K3880" s="28"/>
      <c r="L3880" s="28"/>
      <c r="M3880" s="28"/>
      <c r="N3880" s="28"/>
      <c r="O3880" s="28"/>
      <c r="P3880" s="28"/>
      <c r="Q3880" s="28"/>
      <c r="R3880" s="28"/>
      <c r="S3880" s="28"/>
      <c r="T3880" s="12"/>
      <c r="U3880" s="12"/>
      <c r="V3880" s="12"/>
    </row>
    <row r="3881" spans="1:22">
      <c r="A3881" s="26">
        <v>3841</v>
      </c>
      <c r="B3881" s="28">
        <v>0</v>
      </c>
      <c r="C3881" s="28">
        <v>0</v>
      </c>
      <c r="D3881" s="28">
        <v>0</v>
      </c>
      <c r="E3881" s="28">
        <v>0</v>
      </c>
      <c r="F3881" s="28">
        <v>0</v>
      </c>
      <c r="G3881" s="28">
        <v>0</v>
      </c>
      <c r="H3881" s="28">
        <v>0</v>
      </c>
      <c r="I3881" s="28">
        <v>0</v>
      </c>
      <c r="J3881" s="28">
        <v>0</v>
      </c>
      <c r="K3881" s="28"/>
      <c r="L3881" s="28"/>
      <c r="M3881" s="28"/>
      <c r="N3881" s="28"/>
      <c r="O3881" s="28"/>
      <c r="P3881" s="28"/>
      <c r="Q3881" s="28"/>
      <c r="R3881" s="28"/>
      <c r="S3881" s="28"/>
      <c r="T3881" s="12"/>
      <c r="U3881" s="12"/>
      <c r="V3881" s="12"/>
    </row>
    <row r="3882" spans="1:22">
      <c r="A3882" s="26">
        <v>3842</v>
      </c>
      <c r="B3882" s="28">
        <v>0</v>
      </c>
      <c r="C3882" s="28">
        <v>0</v>
      </c>
      <c r="D3882" s="28">
        <v>0</v>
      </c>
      <c r="E3882" s="28">
        <v>0</v>
      </c>
      <c r="F3882" s="28">
        <v>0</v>
      </c>
      <c r="G3882" s="28">
        <v>0</v>
      </c>
      <c r="H3882" s="28">
        <v>0</v>
      </c>
      <c r="I3882" s="28">
        <v>0</v>
      </c>
      <c r="J3882" s="28">
        <v>0</v>
      </c>
      <c r="K3882" s="28"/>
      <c r="L3882" s="28"/>
      <c r="M3882" s="28"/>
      <c r="N3882" s="28"/>
      <c r="O3882" s="28"/>
      <c r="P3882" s="28"/>
      <c r="Q3882" s="28"/>
      <c r="R3882" s="28"/>
      <c r="S3882" s="28"/>
      <c r="T3882" s="12"/>
      <c r="U3882" s="12"/>
      <c r="V3882" s="12"/>
    </row>
    <row r="3883" spans="1:22">
      <c r="A3883" s="26">
        <v>3843</v>
      </c>
      <c r="B3883" s="28">
        <v>0</v>
      </c>
      <c r="C3883" s="28">
        <v>0</v>
      </c>
      <c r="D3883" s="28">
        <v>0</v>
      </c>
      <c r="E3883" s="28">
        <v>0</v>
      </c>
      <c r="F3883" s="28">
        <v>0</v>
      </c>
      <c r="G3883" s="28">
        <v>0</v>
      </c>
      <c r="H3883" s="28">
        <v>0</v>
      </c>
      <c r="I3883" s="28">
        <v>0</v>
      </c>
      <c r="J3883" s="28">
        <v>0</v>
      </c>
      <c r="K3883" s="28"/>
      <c r="L3883" s="28"/>
      <c r="M3883" s="28"/>
      <c r="N3883" s="28"/>
      <c r="O3883" s="28"/>
      <c r="P3883" s="28"/>
      <c r="Q3883" s="28"/>
      <c r="R3883" s="28"/>
      <c r="S3883" s="28"/>
      <c r="T3883" s="12"/>
      <c r="U3883" s="12"/>
      <c r="V3883" s="12"/>
    </row>
    <row r="3884" spans="1:22">
      <c r="A3884" s="26">
        <v>3844</v>
      </c>
      <c r="B3884" s="28">
        <v>0</v>
      </c>
      <c r="C3884" s="28">
        <v>0</v>
      </c>
      <c r="D3884" s="28">
        <v>0</v>
      </c>
      <c r="E3884" s="28">
        <v>0</v>
      </c>
      <c r="F3884" s="28">
        <v>0</v>
      </c>
      <c r="G3884" s="28">
        <v>0</v>
      </c>
      <c r="H3884" s="28">
        <v>0</v>
      </c>
      <c r="I3884" s="28">
        <v>0</v>
      </c>
      <c r="J3884" s="28">
        <v>0</v>
      </c>
      <c r="K3884" s="28"/>
      <c r="L3884" s="28"/>
      <c r="M3884" s="28"/>
      <c r="N3884" s="28"/>
      <c r="O3884" s="28"/>
      <c r="P3884" s="28"/>
      <c r="Q3884" s="28"/>
      <c r="R3884" s="28"/>
      <c r="S3884" s="28"/>
      <c r="T3884" s="12"/>
      <c r="U3884" s="12"/>
      <c r="V3884" s="12"/>
    </row>
    <row r="3885" spans="1:22">
      <c r="A3885" s="26">
        <v>3845</v>
      </c>
      <c r="B3885" s="28">
        <v>0</v>
      </c>
      <c r="C3885" s="28">
        <v>0</v>
      </c>
      <c r="D3885" s="28">
        <v>0</v>
      </c>
      <c r="E3885" s="28">
        <v>0</v>
      </c>
      <c r="F3885" s="28">
        <v>0</v>
      </c>
      <c r="G3885" s="28">
        <v>0</v>
      </c>
      <c r="H3885" s="28">
        <v>0</v>
      </c>
      <c r="I3885" s="28">
        <v>0</v>
      </c>
      <c r="J3885" s="28">
        <v>0</v>
      </c>
      <c r="K3885" s="28"/>
      <c r="L3885" s="28"/>
      <c r="M3885" s="28"/>
      <c r="N3885" s="28"/>
      <c r="O3885" s="28"/>
      <c r="P3885" s="28"/>
      <c r="Q3885" s="28"/>
      <c r="R3885" s="28"/>
      <c r="S3885" s="28"/>
      <c r="T3885" s="12"/>
      <c r="U3885" s="12"/>
      <c r="V3885" s="12"/>
    </row>
    <row r="3886" spans="1:22">
      <c r="A3886" s="26">
        <v>3846</v>
      </c>
      <c r="B3886" s="28">
        <v>1</v>
      </c>
      <c r="C3886" s="28">
        <v>0</v>
      </c>
      <c r="D3886" s="28">
        <v>0</v>
      </c>
      <c r="E3886" s="28">
        <v>0</v>
      </c>
      <c r="F3886" s="28">
        <v>0</v>
      </c>
      <c r="G3886" s="28">
        <v>0</v>
      </c>
      <c r="H3886" s="28">
        <v>0</v>
      </c>
      <c r="I3886" s="28">
        <v>0</v>
      </c>
      <c r="J3886" s="28">
        <v>0</v>
      </c>
      <c r="K3886" s="28"/>
      <c r="L3886" s="28"/>
      <c r="M3886" s="28"/>
      <c r="N3886" s="28"/>
      <c r="O3886" s="28"/>
      <c r="P3886" s="28"/>
      <c r="Q3886" s="28"/>
      <c r="R3886" s="28"/>
      <c r="S3886" s="28"/>
      <c r="T3886" s="12"/>
      <c r="U3886" s="12"/>
      <c r="V3886" s="12"/>
    </row>
    <row r="3887" spans="1:22">
      <c r="A3887" s="26">
        <v>3847</v>
      </c>
      <c r="B3887" s="28">
        <v>0</v>
      </c>
      <c r="C3887" s="28">
        <v>0</v>
      </c>
      <c r="D3887" s="28">
        <v>0</v>
      </c>
      <c r="E3887" s="28">
        <v>0</v>
      </c>
      <c r="F3887" s="28">
        <v>0</v>
      </c>
      <c r="G3887" s="28">
        <v>0</v>
      </c>
      <c r="H3887" s="28">
        <v>0</v>
      </c>
      <c r="I3887" s="28">
        <v>0</v>
      </c>
      <c r="J3887" s="28">
        <v>0</v>
      </c>
      <c r="K3887" s="28"/>
      <c r="L3887" s="28"/>
      <c r="M3887" s="28"/>
      <c r="N3887" s="28"/>
      <c r="O3887" s="28"/>
      <c r="P3887" s="28"/>
      <c r="Q3887" s="28"/>
      <c r="R3887" s="28"/>
      <c r="S3887" s="28"/>
      <c r="T3887" s="12"/>
      <c r="U3887" s="12"/>
      <c r="V3887" s="12"/>
    </row>
    <row r="3888" spans="1:22">
      <c r="A3888" s="26">
        <v>3848</v>
      </c>
      <c r="B3888" s="28">
        <v>0</v>
      </c>
      <c r="C3888" s="28">
        <v>0</v>
      </c>
      <c r="D3888" s="28">
        <v>0</v>
      </c>
      <c r="E3888" s="28">
        <v>0</v>
      </c>
      <c r="F3888" s="28">
        <v>0</v>
      </c>
      <c r="G3888" s="28">
        <v>0</v>
      </c>
      <c r="H3888" s="28">
        <v>0</v>
      </c>
      <c r="I3888" s="28">
        <v>0</v>
      </c>
      <c r="J3888" s="28">
        <v>0</v>
      </c>
      <c r="K3888" s="28"/>
      <c r="L3888" s="28"/>
      <c r="M3888" s="28"/>
      <c r="N3888" s="28"/>
      <c r="O3888" s="28"/>
      <c r="P3888" s="28"/>
      <c r="Q3888" s="28"/>
      <c r="R3888" s="28"/>
      <c r="S3888" s="28"/>
      <c r="T3888" s="12"/>
      <c r="U3888" s="12"/>
      <c r="V3888" s="12"/>
    </row>
    <row r="3889" spans="1:22">
      <c r="A3889" s="26">
        <v>3849</v>
      </c>
      <c r="B3889" s="28">
        <v>0</v>
      </c>
      <c r="C3889" s="28">
        <v>0</v>
      </c>
      <c r="D3889" s="28">
        <v>1</v>
      </c>
      <c r="E3889" s="28">
        <v>0</v>
      </c>
      <c r="F3889" s="28">
        <v>0</v>
      </c>
      <c r="G3889" s="28">
        <v>0</v>
      </c>
      <c r="H3889" s="28">
        <v>0</v>
      </c>
      <c r="I3889" s="28">
        <v>0</v>
      </c>
      <c r="J3889" s="28">
        <v>0</v>
      </c>
      <c r="K3889" s="28"/>
      <c r="L3889" s="28"/>
      <c r="M3889" s="28"/>
      <c r="N3889" s="28"/>
      <c r="O3889" s="28"/>
      <c r="P3889" s="28"/>
      <c r="Q3889" s="28"/>
      <c r="R3889" s="28"/>
      <c r="S3889" s="28"/>
      <c r="T3889" s="12"/>
      <c r="U3889" s="12"/>
      <c r="V3889" s="12"/>
    </row>
    <row r="3890" spans="1:22">
      <c r="A3890" s="26">
        <v>3850</v>
      </c>
      <c r="B3890" s="28">
        <v>0</v>
      </c>
      <c r="C3890" s="28">
        <v>0</v>
      </c>
      <c r="D3890" s="28">
        <v>0</v>
      </c>
      <c r="E3890" s="28">
        <v>0</v>
      </c>
      <c r="F3890" s="28">
        <v>0</v>
      </c>
      <c r="G3890" s="28">
        <v>0</v>
      </c>
      <c r="H3890" s="28">
        <v>0</v>
      </c>
      <c r="I3890" s="28">
        <v>0</v>
      </c>
      <c r="J3890" s="28">
        <v>0</v>
      </c>
      <c r="K3890" s="28"/>
      <c r="L3890" s="28"/>
      <c r="M3890" s="28"/>
      <c r="N3890" s="28"/>
      <c r="O3890" s="28"/>
      <c r="P3890" s="28"/>
      <c r="Q3890" s="28"/>
      <c r="R3890" s="28"/>
      <c r="S3890" s="28"/>
      <c r="T3890" s="12"/>
      <c r="U3890" s="12"/>
      <c r="V3890" s="12"/>
    </row>
    <row r="3891" spans="1:22">
      <c r="A3891" s="26">
        <v>3851</v>
      </c>
      <c r="B3891" s="28">
        <v>0</v>
      </c>
      <c r="C3891" s="28">
        <v>0</v>
      </c>
      <c r="D3891" s="28">
        <v>0</v>
      </c>
      <c r="E3891" s="28">
        <v>0</v>
      </c>
      <c r="F3891" s="28">
        <v>0</v>
      </c>
      <c r="G3891" s="28">
        <v>0</v>
      </c>
      <c r="H3891" s="28">
        <v>0</v>
      </c>
      <c r="I3891" s="28">
        <v>0</v>
      </c>
      <c r="J3891" s="28">
        <v>0</v>
      </c>
      <c r="K3891" s="28"/>
      <c r="L3891" s="28"/>
      <c r="M3891" s="28"/>
      <c r="N3891" s="28"/>
      <c r="O3891" s="28"/>
      <c r="P3891" s="28"/>
      <c r="Q3891" s="28"/>
      <c r="R3891" s="28"/>
      <c r="S3891" s="28"/>
      <c r="T3891" s="12"/>
      <c r="U3891" s="12"/>
      <c r="V3891" s="12"/>
    </row>
    <row r="3892" spans="1:22">
      <c r="A3892" s="26">
        <v>3852</v>
      </c>
      <c r="B3892" s="28">
        <v>0</v>
      </c>
      <c r="C3892" s="28">
        <v>1</v>
      </c>
      <c r="D3892" s="28">
        <v>0</v>
      </c>
      <c r="E3892" s="28">
        <v>0</v>
      </c>
      <c r="F3892" s="28">
        <v>0</v>
      </c>
      <c r="G3892" s="28">
        <v>0</v>
      </c>
      <c r="H3892" s="28">
        <v>0</v>
      </c>
      <c r="I3892" s="28">
        <v>0</v>
      </c>
      <c r="J3892" s="28">
        <v>0</v>
      </c>
      <c r="K3892" s="28"/>
      <c r="L3892" s="28"/>
      <c r="M3892" s="28"/>
      <c r="N3892" s="28"/>
      <c r="O3892" s="28"/>
      <c r="P3892" s="28"/>
      <c r="Q3892" s="28"/>
      <c r="R3892" s="28"/>
      <c r="S3892" s="28"/>
      <c r="T3892" s="12"/>
      <c r="U3892" s="12"/>
      <c r="V3892" s="12"/>
    </row>
    <row r="3893" spans="1:22">
      <c r="A3893" s="26">
        <v>3853</v>
      </c>
      <c r="B3893" s="28">
        <v>0</v>
      </c>
      <c r="C3893" s="28">
        <v>0</v>
      </c>
      <c r="D3893" s="28">
        <v>0</v>
      </c>
      <c r="E3893" s="28">
        <v>0</v>
      </c>
      <c r="F3893" s="28">
        <v>0</v>
      </c>
      <c r="G3893" s="28">
        <v>0</v>
      </c>
      <c r="H3893" s="28">
        <v>0</v>
      </c>
      <c r="I3893" s="28">
        <v>0</v>
      </c>
      <c r="J3893" s="28">
        <v>0</v>
      </c>
      <c r="K3893" s="28"/>
      <c r="L3893" s="28"/>
      <c r="M3893" s="28"/>
      <c r="N3893" s="28"/>
      <c r="O3893" s="28"/>
      <c r="P3893" s="28"/>
      <c r="Q3893" s="28"/>
      <c r="R3893" s="28"/>
      <c r="S3893" s="28"/>
      <c r="T3893" s="12"/>
      <c r="U3893" s="12"/>
      <c r="V3893" s="12"/>
    </row>
    <row r="3894" spans="1:22">
      <c r="A3894" s="26">
        <v>3854</v>
      </c>
      <c r="B3894" s="28">
        <v>0</v>
      </c>
      <c r="C3894" s="28">
        <v>0</v>
      </c>
      <c r="D3894" s="28">
        <v>1</v>
      </c>
      <c r="E3894" s="28">
        <v>0</v>
      </c>
      <c r="F3894" s="28">
        <v>0</v>
      </c>
      <c r="G3894" s="28">
        <v>0</v>
      </c>
      <c r="H3894" s="28">
        <v>0</v>
      </c>
      <c r="I3894" s="28">
        <v>0</v>
      </c>
      <c r="J3894" s="28">
        <v>0</v>
      </c>
      <c r="K3894" s="28"/>
      <c r="L3894" s="28"/>
      <c r="M3894" s="28"/>
      <c r="N3894" s="28"/>
      <c r="O3894" s="28"/>
      <c r="P3894" s="28"/>
      <c r="Q3894" s="28"/>
      <c r="R3894" s="28"/>
      <c r="S3894" s="28"/>
      <c r="T3894" s="12"/>
      <c r="U3894" s="12"/>
      <c r="V3894" s="12"/>
    </row>
    <row r="3895" spans="1:22">
      <c r="A3895" s="26">
        <v>3855</v>
      </c>
      <c r="B3895" s="28">
        <v>0</v>
      </c>
      <c r="C3895" s="28">
        <v>0</v>
      </c>
      <c r="D3895" s="28">
        <v>0</v>
      </c>
      <c r="E3895" s="28">
        <v>0</v>
      </c>
      <c r="F3895" s="28">
        <v>0</v>
      </c>
      <c r="G3895" s="28">
        <v>0</v>
      </c>
      <c r="H3895" s="28">
        <v>0</v>
      </c>
      <c r="I3895" s="28">
        <v>0</v>
      </c>
      <c r="J3895" s="28">
        <v>0</v>
      </c>
      <c r="K3895" s="28"/>
      <c r="L3895" s="28"/>
      <c r="M3895" s="28"/>
      <c r="N3895" s="28"/>
      <c r="O3895" s="28"/>
      <c r="P3895" s="28"/>
      <c r="Q3895" s="28"/>
      <c r="R3895" s="28"/>
      <c r="S3895" s="28"/>
      <c r="T3895" s="12"/>
      <c r="U3895" s="12"/>
      <c r="V3895" s="12"/>
    </row>
    <row r="3896" spans="1:22">
      <c r="A3896" s="26">
        <v>3856</v>
      </c>
      <c r="B3896" s="28">
        <v>0</v>
      </c>
      <c r="C3896" s="28">
        <v>2</v>
      </c>
      <c r="D3896" s="28">
        <v>0</v>
      </c>
      <c r="E3896" s="28">
        <v>0</v>
      </c>
      <c r="F3896" s="28">
        <v>0</v>
      </c>
      <c r="G3896" s="28">
        <v>0</v>
      </c>
      <c r="H3896" s="28">
        <v>0</v>
      </c>
      <c r="I3896" s="28">
        <v>0</v>
      </c>
      <c r="J3896" s="28">
        <v>0</v>
      </c>
      <c r="K3896" s="28"/>
      <c r="L3896" s="28"/>
      <c r="M3896" s="28"/>
      <c r="N3896" s="28"/>
      <c r="O3896" s="28"/>
      <c r="P3896" s="28"/>
      <c r="Q3896" s="28"/>
      <c r="R3896" s="28"/>
      <c r="S3896" s="28"/>
      <c r="T3896" s="12"/>
      <c r="U3896" s="12"/>
      <c r="V3896" s="12"/>
    </row>
    <row r="3897" spans="1:22">
      <c r="A3897" s="26">
        <v>3857</v>
      </c>
      <c r="B3897" s="28">
        <v>0</v>
      </c>
      <c r="C3897" s="28">
        <v>0</v>
      </c>
      <c r="D3897" s="28">
        <v>0</v>
      </c>
      <c r="E3897" s="28">
        <v>0</v>
      </c>
      <c r="F3897" s="28">
        <v>0</v>
      </c>
      <c r="G3897" s="28">
        <v>0</v>
      </c>
      <c r="H3897" s="28">
        <v>0</v>
      </c>
      <c r="I3897" s="28">
        <v>0</v>
      </c>
      <c r="J3897" s="28">
        <v>0</v>
      </c>
      <c r="K3897" s="28"/>
      <c r="L3897" s="28"/>
      <c r="M3897" s="28"/>
      <c r="N3897" s="28"/>
      <c r="O3897" s="28"/>
      <c r="P3897" s="28"/>
      <c r="Q3897" s="28"/>
      <c r="R3897" s="28"/>
      <c r="S3897" s="28"/>
      <c r="T3897" s="12"/>
      <c r="U3897" s="12"/>
      <c r="V3897" s="12"/>
    </row>
    <row r="3898" spans="1:22">
      <c r="A3898" s="26">
        <v>3858</v>
      </c>
      <c r="B3898" s="28">
        <v>0</v>
      </c>
      <c r="C3898" s="28">
        <v>0</v>
      </c>
      <c r="D3898" s="28">
        <v>0</v>
      </c>
      <c r="E3898" s="28">
        <v>0</v>
      </c>
      <c r="F3898" s="28">
        <v>0</v>
      </c>
      <c r="G3898" s="28">
        <v>0</v>
      </c>
      <c r="H3898" s="28">
        <v>0</v>
      </c>
      <c r="I3898" s="28">
        <v>0</v>
      </c>
      <c r="J3898" s="28">
        <v>0</v>
      </c>
      <c r="K3898" s="28"/>
      <c r="L3898" s="28"/>
      <c r="M3898" s="28"/>
      <c r="N3898" s="28"/>
      <c r="O3898" s="28"/>
      <c r="P3898" s="28"/>
      <c r="Q3898" s="28"/>
      <c r="R3898" s="28"/>
      <c r="S3898" s="28"/>
      <c r="T3898" s="12"/>
      <c r="U3898" s="12"/>
      <c r="V3898" s="12"/>
    </row>
    <row r="3899" spans="1:22">
      <c r="A3899" s="26">
        <v>3859</v>
      </c>
      <c r="B3899" s="28">
        <v>0</v>
      </c>
      <c r="C3899" s="28">
        <v>0</v>
      </c>
      <c r="D3899" s="28">
        <v>0</v>
      </c>
      <c r="E3899" s="28">
        <v>0</v>
      </c>
      <c r="F3899" s="28">
        <v>0</v>
      </c>
      <c r="G3899" s="28">
        <v>0</v>
      </c>
      <c r="H3899" s="28">
        <v>0</v>
      </c>
      <c r="I3899" s="28">
        <v>0</v>
      </c>
      <c r="J3899" s="28">
        <v>0</v>
      </c>
      <c r="K3899" s="28"/>
      <c r="L3899" s="28"/>
      <c r="M3899" s="28"/>
      <c r="N3899" s="28"/>
      <c r="O3899" s="28"/>
      <c r="P3899" s="28"/>
      <c r="Q3899" s="28"/>
      <c r="R3899" s="28"/>
      <c r="S3899" s="28"/>
      <c r="T3899" s="12"/>
      <c r="U3899" s="12"/>
      <c r="V3899" s="12"/>
    </row>
    <row r="3900" spans="1:22">
      <c r="A3900" s="26">
        <v>3860</v>
      </c>
      <c r="B3900" s="28">
        <v>0</v>
      </c>
      <c r="C3900" s="28">
        <v>0</v>
      </c>
      <c r="D3900" s="28">
        <v>1</v>
      </c>
      <c r="E3900" s="28">
        <v>0</v>
      </c>
      <c r="F3900" s="28">
        <v>0</v>
      </c>
      <c r="G3900" s="28">
        <v>0</v>
      </c>
      <c r="H3900" s="28">
        <v>0</v>
      </c>
      <c r="I3900" s="28">
        <v>0</v>
      </c>
      <c r="J3900" s="28">
        <v>0</v>
      </c>
      <c r="K3900" s="28"/>
      <c r="L3900" s="28"/>
      <c r="M3900" s="28"/>
      <c r="N3900" s="28"/>
      <c r="O3900" s="28"/>
      <c r="P3900" s="28"/>
      <c r="Q3900" s="28"/>
      <c r="R3900" s="28"/>
      <c r="S3900" s="28"/>
      <c r="T3900" s="12"/>
      <c r="U3900" s="12"/>
      <c r="V3900" s="12"/>
    </row>
    <row r="3901" spans="1:22">
      <c r="A3901" s="26">
        <v>3861</v>
      </c>
      <c r="B3901" s="28">
        <v>0</v>
      </c>
      <c r="C3901" s="28">
        <v>1</v>
      </c>
      <c r="D3901" s="28">
        <v>0</v>
      </c>
      <c r="E3901" s="28">
        <v>0</v>
      </c>
      <c r="F3901" s="28">
        <v>0</v>
      </c>
      <c r="G3901" s="28">
        <v>0</v>
      </c>
      <c r="H3901" s="28">
        <v>0</v>
      </c>
      <c r="I3901" s="28">
        <v>0</v>
      </c>
      <c r="J3901" s="28">
        <v>0</v>
      </c>
      <c r="K3901" s="28"/>
      <c r="L3901" s="28"/>
      <c r="M3901" s="28"/>
      <c r="N3901" s="28"/>
      <c r="O3901" s="28"/>
      <c r="P3901" s="28"/>
      <c r="Q3901" s="28"/>
      <c r="R3901" s="28"/>
      <c r="S3901" s="28"/>
      <c r="T3901" s="12"/>
      <c r="U3901" s="12"/>
      <c r="V3901" s="12"/>
    </row>
    <row r="3902" spans="1:22">
      <c r="A3902" s="26">
        <v>3862</v>
      </c>
      <c r="B3902" s="28">
        <v>0</v>
      </c>
      <c r="C3902" s="28">
        <v>0</v>
      </c>
      <c r="D3902" s="28">
        <v>0</v>
      </c>
      <c r="E3902" s="28">
        <v>0</v>
      </c>
      <c r="F3902" s="28">
        <v>0</v>
      </c>
      <c r="G3902" s="28">
        <v>0</v>
      </c>
      <c r="H3902" s="28">
        <v>0</v>
      </c>
      <c r="I3902" s="28">
        <v>0</v>
      </c>
      <c r="J3902" s="28">
        <v>0</v>
      </c>
      <c r="K3902" s="28"/>
      <c r="L3902" s="28"/>
      <c r="M3902" s="28"/>
      <c r="N3902" s="28"/>
      <c r="O3902" s="28"/>
      <c r="P3902" s="28"/>
      <c r="Q3902" s="28"/>
      <c r="R3902" s="28"/>
      <c r="S3902" s="28"/>
      <c r="T3902" s="12"/>
      <c r="U3902" s="12"/>
      <c r="V3902" s="12"/>
    </row>
    <row r="3903" spans="1:22">
      <c r="A3903" s="26">
        <v>3863</v>
      </c>
      <c r="B3903" s="28">
        <v>0</v>
      </c>
      <c r="C3903" s="28">
        <v>0</v>
      </c>
      <c r="D3903" s="28">
        <v>0</v>
      </c>
      <c r="E3903" s="28">
        <v>0</v>
      </c>
      <c r="F3903" s="28">
        <v>0</v>
      </c>
      <c r="G3903" s="28">
        <v>0</v>
      </c>
      <c r="H3903" s="28">
        <v>0</v>
      </c>
      <c r="I3903" s="28">
        <v>0</v>
      </c>
      <c r="J3903" s="28">
        <v>0</v>
      </c>
      <c r="K3903" s="28"/>
      <c r="L3903" s="28"/>
      <c r="M3903" s="28"/>
      <c r="N3903" s="28"/>
      <c r="O3903" s="28"/>
      <c r="P3903" s="28"/>
      <c r="Q3903" s="28"/>
      <c r="R3903" s="28"/>
      <c r="S3903" s="28"/>
      <c r="T3903" s="12"/>
      <c r="U3903" s="12"/>
      <c r="V3903" s="12"/>
    </row>
    <row r="3904" spans="1:22">
      <c r="A3904" s="26">
        <v>3864</v>
      </c>
      <c r="B3904" s="28">
        <v>0</v>
      </c>
      <c r="C3904" s="28">
        <v>0</v>
      </c>
      <c r="D3904" s="28">
        <v>0</v>
      </c>
      <c r="E3904" s="28">
        <v>0</v>
      </c>
      <c r="F3904" s="28">
        <v>0</v>
      </c>
      <c r="G3904" s="28">
        <v>0</v>
      </c>
      <c r="H3904" s="28">
        <v>0</v>
      </c>
      <c r="I3904" s="28">
        <v>0</v>
      </c>
      <c r="J3904" s="28">
        <v>0</v>
      </c>
      <c r="K3904" s="28"/>
      <c r="L3904" s="28"/>
      <c r="M3904" s="28"/>
      <c r="N3904" s="28"/>
      <c r="O3904" s="28"/>
      <c r="P3904" s="28"/>
      <c r="Q3904" s="28"/>
      <c r="R3904" s="28"/>
      <c r="S3904" s="28"/>
      <c r="T3904" s="12"/>
      <c r="U3904" s="12"/>
      <c r="V3904" s="12"/>
    </row>
    <row r="3905" spans="1:22">
      <c r="A3905" s="26">
        <v>3865</v>
      </c>
      <c r="B3905" s="28">
        <v>0</v>
      </c>
      <c r="C3905" s="28">
        <v>0</v>
      </c>
      <c r="D3905" s="28">
        <v>0</v>
      </c>
      <c r="E3905" s="28">
        <v>0</v>
      </c>
      <c r="F3905" s="28">
        <v>0</v>
      </c>
      <c r="G3905" s="28">
        <v>0</v>
      </c>
      <c r="H3905" s="28">
        <v>0</v>
      </c>
      <c r="I3905" s="28">
        <v>0</v>
      </c>
      <c r="J3905" s="28">
        <v>0</v>
      </c>
      <c r="K3905" s="28"/>
      <c r="L3905" s="28"/>
      <c r="M3905" s="28"/>
      <c r="N3905" s="28"/>
      <c r="O3905" s="28"/>
      <c r="P3905" s="28"/>
      <c r="Q3905" s="28"/>
      <c r="R3905" s="28"/>
      <c r="S3905" s="28"/>
      <c r="T3905" s="12"/>
      <c r="U3905" s="12"/>
      <c r="V3905" s="12"/>
    </row>
    <row r="3906" spans="1:22">
      <c r="A3906" s="26">
        <v>3866</v>
      </c>
      <c r="B3906" s="28">
        <v>0</v>
      </c>
      <c r="C3906" s="28">
        <v>0</v>
      </c>
      <c r="D3906" s="28">
        <v>0</v>
      </c>
      <c r="E3906" s="28">
        <v>0</v>
      </c>
      <c r="F3906" s="28">
        <v>0</v>
      </c>
      <c r="G3906" s="28">
        <v>0</v>
      </c>
      <c r="H3906" s="28">
        <v>0</v>
      </c>
      <c r="I3906" s="28">
        <v>0</v>
      </c>
      <c r="J3906" s="28">
        <v>0</v>
      </c>
      <c r="K3906" s="28"/>
      <c r="L3906" s="28"/>
      <c r="M3906" s="28"/>
      <c r="N3906" s="28"/>
      <c r="O3906" s="28"/>
      <c r="P3906" s="28"/>
      <c r="Q3906" s="28"/>
      <c r="R3906" s="28"/>
      <c r="S3906" s="28"/>
      <c r="T3906" s="12"/>
      <c r="U3906" s="12"/>
      <c r="V3906" s="12"/>
    </row>
    <row r="3907" spans="1:22">
      <c r="A3907" s="26">
        <v>3867</v>
      </c>
      <c r="B3907" s="28">
        <v>0</v>
      </c>
      <c r="C3907" s="28">
        <v>0</v>
      </c>
      <c r="D3907" s="28">
        <v>0</v>
      </c>
      <c r="E3907" s="28">
        <v>0</v>
      </c>
      <c r="F3907" s="28">
        <v>0</v>
      </c>
      <c r="G3907" s="28">
        <v>0</v>
      </c>
      <c r="H3907" s="28">
        <v>0</v>
      </c>
      <c r="I3907" s="28">
        <v>0</v>
      </c>
      <c r="J3907" s="28">
        <v>0</v>
      </c>
      <c r="K3907" s="28"/>
      <c r="L3907" s="28"/>
      <c r="M3907" s="28"/>
      <c r="N3907" s="28"/>
      <c r="O3907" s="28"/>
      <c r="P3907" s="28"/>
      <c r="Q3907" s="28"/>
      <c r="R3907" s="28"/>
      <c r="S3907" s="28"/>
      <c r="T3907" s="12"/>
      <c r="U3907" s="12"/>
      <c r="V3907" s="12"/>
    </row>
    <row r="3908" spans="1:22">
      <c r="A3908" s="26">
        <v>3868</v>
      </c>
      <c r="B3908" s="28">
        <v>0</v>
      </c>
      <c r="C3908" s="28">
        <v>0</v>
      </c>
      <c r="D3908" s="28">
        <v>0</v>
      </c>
      <c r="E3908" s="28">
        <v>0</v>
      </c>
      <c r="F3908" s="28">
        <v>0</v>
      </c>
      <c r="G3908" s="28">
        <v>0</v>
      </c>
      <c r="H3908" s="28">
        <v>0</v>
      </c>
      <c r="I3908" s="28">
        <v>0</v>
      </c>
      <c r="J3908" s="28">
        <v>0</v>
      </c>
      <c r="K3908" s="28"/>
      <c r="L3908" s="28"/>
      <c r="M3908" s="28"/>
      <c r="N3908" s="28"/>
      <c r="O3908" s="28"/>
      <c r="P3908" s="28"/>
      <c r="Q3908" s="28"/>
      <c r="R3908" s="28"/>
      <c r="S3908" s="28"/>
      <c r="T3908" s="12"/>
      <c r="U3908" s="12"/>
      <c r="V3908" s="12"/>
    </row>
    <row r="3909" spans="1:22">
      <c r="A3909" s="26">
        <v>3869</v>
      </c>
      <c r="B3909" s="28">
        <v>0</v>
      </c>
      <c r="C3909" s="28">
        <v>0</v>
      </c>
      <c r="D3909" s="28">
        <v>0</v>
      </c>
      <c r="E3909" s="28">
        <v>0</v>
      </c>
      <c r="F3909" s="28">
        <v>0</v>
      </c>
      <c r="G3909" s="28">
        <v>0</v>
      </c>
      <c r="H3909" s="28">
        <v>0</v>
      </c>
      <c r="I3909" s="28">
        <v>0</v>
      </c>
      <c r="J3909" s="28">
        <v>0</v>
      </c>
      <c r="K3909" s="28"/>
      <c r="L3909" s="28"/>
      <c r="M3909" s="28"/>
      <c r="N3909" s="28"/>
      <c r="O3909" s="28"/>
      <c r="P3909" s="28"/>
      <c r="Q3909" s="28"/>
      <c r="R3909" s="28"/>
      <c r="S3909" s="28"/>
      <c r="T3909" s="12"/>
      <c r="U3909" s="12"/>
      <c r="V3909" s="12"/>
    </row>
    <row r="3910" spans="1:22">
      <c r="A3910" s="26">
        <v>3870</v>
      </c>
      <c r="B3910" s="28">
        <v>0</v>
      </c>
      <c r="C3910" s="28">
        <v>0</v>
      </c>
      <c r="D3910" s="28">
        <v>0</v>
      </c>
      <c r="E3910" s="28">
        <v>0</v>
      </c>
      <c r="F3910" s="28">
        <v>0</v>
      </c>
      <c r="G3910" s="28">
        <v>0</v>
      </c>
      <c r="H3910" s="28">
        <v>0</v>
      </c>
      <c r="I3910" s="28">
        <v>0</v>
      </c>
      <c r="J3910" s="28">
        <v>0</v>
      </c>
      <c r="K3910" s="28"/>
      <c r="L3910" s="28"/>
      <c r="M3910" s="28"/>
      <c r="N3910" s="28"/>
      <c r="O3910" s="28"/>
      <c r="P3910" s="28"/>
      <c r="Q3910" s="28"/>
      <c r="R3910" s="28"/>
      <c r="S3910" s="28"/>
      <c r="T3910" s="12"/>
      <c r="U3910" s="12"/>
      <c r="V3910" s="12"/>
    </row>
    <row r="3911" spans="1:22">
      <c r="A3911" s="26">
        <v>3871</v>
      </c>
      <c r="B3911" s="28">
        <v>0</v>
      </c>
      <c r="C3911" s="28">
        <v>0</v>
      </c>
      <c r="D3911" s="28">
        <v>0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8">
        <v>0</v>
      </c>
      <c r="K3911" s="28"/>
      <c r="L3911" s="28"/>
      <c r="M3911" s="28"/>
      <c r="N3911" s="28"/>
      <c r="O3911" s="28"/>
      <c r="P3911" s="28"/>
      <c r="Q3911" s="28"/>
      <c r="R3911" s="28"/>
      <c r="S3911" s="28"/>
      <c r="T3911" s="12"/>
      <c r="U3911" s="12"/>
      <c r="V3911" s="12"/>
    </row>
    <row r="3912" spans="1:22">
      <c r="A3912" s="26">
        <v>3872</v>
      </c>
      <c r="B3912" s="28">
        <v>0</v>
      </c>
      <c r="C3912" s="28">
        <v>0</v>
      </c>
      <c r="D3912" s="28">
        <v>0</v>
      </c>
      <c r="E3912" s="28">
        <v>0</v>
      </c>
      <c r="F3912" s="28">
        <v>0</v>
      </c>
      <c r="G3912" s="28">
        <v>0</v>
      </c>
      <c r="H3912" s="28">
        <v>0</v>
      </c>
      <c r="I3912" s="28">
        <v>0</v>
      </c>
      <c r="J3912" s="28">
        <v>0</v>
      </c>
      <c r="K3912" s="28"/>
      <c r="L3912" s="28"/>
      <c r="M3912" s="28"/>
      <c r="N3912" s="28"/>
      <c r="O3912" s="28"/>
      <c r="P3912" s="28"/>
      <c r="Q3912" s="28"/>
      <c r="R3912" s="28"/>
      <c r="S3912" s="28"/>
      <c r="T3912" s="12"/>
      <c r="U3912" s="12"/>
      <c r="V3912" s="12"/>
    </row>
    <row r="3913" spans="1:22">
      <c r="A3913" s="26">
        <v>3873</v>
      </c>
      <c r="B3913" s="28">
        <v>0</v>
      </c>
      <c r="C3913" s="28">
        <v>0</v>
      </c>
      <c r="D3913" s="28">
        <v>1</v>
      </c>
      <c r="E3913" s="28">
        <v>0</v>
      </c>
      <c r="F3913" s="28">
        <v>0</v>
      </c>
      <c r="G3913" s="28">
        <v>0</v>
      </c>
      <c r="H3913" s="28">
        <v>0</v>
      </c>
      <c r="I3913" s="28">
        <v>0</v>
      </c>
      <c r="J3913" s="28">
        <v>0</v>
      </c>
      <c r="K3913" s="28"/>
      <c r="L3913" s="28"/>
      <c r="M3913" s="28"/>
      <c r="N3913" s="28"/>
      <c r="O3913" s="28"/>
      <c r="P3913" s="28"/>
      <c r="Q3913" s="28"/>
      <c r="R3913" s="28"/>
      <c r="S3913" s="28"/>
      <c r="T3913" s="12"/>
      <c r="U3913" s="12"/>
      <c r="V3913" s="12"/>
    </row>
    <row r="3914" spans="1:22">
      <c r="A3914" s="26">
        <v>3874</v>
      </c>
      <c r="B3914" s="28">
        <v>0</v>
      </c>
      <c r="C3914" s="28">
        <v>0</v>
      </c>
      <c r="D3914" s="28">
        <v>0</v>
      </c>
      <c r="E3914" s="28">
        <v>0</v>
      </c>
      <c r="F3914" s="28">
        <v>0</v>
      </c>
      <c r="G3914" s="28">
        <v>0</v>
      </c>
      <c r="H3914" s="28">
        <v>0</v>
      </c>
      <c r="I3914" s="28">
        <v>0</v>
      </c>
      <c r="J3914" s="28">
        <v>0</v>
      </c>
      <c r="K3914" s="28"/>
      <c r="L3914" s="28"/>
      <c r="M3914" s="28"/>
      <c r="N3914" s="28"/>
      <c r="O3914" s="28"/>
      <c r="P3914" s="28"/>
      <c r="Q3914" s="28"/>
      <c r="R3914" s="28"/>
      <c r="S3914" s="28"/>
      <c r="T3914" s="12"/>
      <c r="U3914" s="12"/>
      <c r="V3914" s="12"/>
    </row>
    <row r="3915" spans="1:22">
      <c r="A3915" s="26">
        <v>3875</v>
      </c>
      <c r="B3915" s="28">
        <v>0</v>
      </c>
      <c r="C3915" s="28">
        <v>0</v>
      </c>
      <c r="D3915" s="28">
        <v>0</v>
      </c>
      <c r="E3915" s="28">
        <v>0</v>
      </c>
      <c r="F3915" s="28">
        <v>0</v>
      </c>
      <c r="G3915" s="28">
        <v>0</v>
      </c>
      <c r="H3915" s="28">
        <v>0</v>
      </c>
      <c r="I3915" s="28">
        <v>0</v>
      </c>
      <c r="J3915" s="28">
        <v>0</v>
      </c>
      <c r="K3915" s="28"/>
      <c r="L3915" s="28"/>
      <c r="M3915" s="28"/>
      <c r="N3915" s="28"/>
      <c r="O3915" s="28"/>
      <c r="P3915" s="28"/>
      <c r="Q3915" s="28"/>
      <c r="R3915" s="28"/>
      <c r="S3915" s="28"/>
      <c r="T3915" s="12"/>
      <c r="U3915" s="12"/>
      <c r="V3915" s="12"/>
    </row>
    <row r="3916" spans="1:22">
      <c r="A3916" s="26">
        <v>3876</v>
      </c>
      <c r="B3916" s="28">
        <v>0</v>
      </c>
      <c r="C3916" s="28">
        <v>0</v>
      </c>
      <c r="D3916" s="28">
        <v>0</v>
      </c>
      <c r="E3916" s="28">
        <v>0</v>
      </c>
      <c r="F3916" s="28">
        <v>0</v>
      </c>
      <c r="G3916" s="28">
        <v>0</v>
      </c>
      <c r="H3916" s="28">
        <v>0</v>
      </c>
      <c r="I3916" s="28">
        <v>0</v>
      </c>
      <c r="J3916" s="28">
        <v>0</v>
      </c>
      <c r="K3916" s="28"/>
      <c r="L3916" s="28"/>
      <c r="M3916" s="28"/>
      <c r="N3916" s="28"/>
      <c r="O3916" s="28"/>
      <c r="P3916" s="28"/>
      <c r="Q3916" s="28"/>
      <c r="R3916" s="28"/>
      <c r="S3916" s="28"/>
      <c r="T3916" s="12"/>
      <c r="U3916" s="12"/>
      <c r="V3916" s="12"/>
    </row>
    <row r="3917" spans="1:22">
      <c r="A3917" s="26">
        <v>3877</v>
      </c>
      <c r="B3917" s="28">
        <v>0</v>
      </c>
      <c r="C3917" s="28">
        <v>0</v>
      </c>
      <c r="D3917" s="28">
        <v>0</v>
      </c>
      <c r="E3917" s="28">
        <v>0</v>
      </c>
      <c r="F3917" s="28">
        <v>0</v>
      </c>
      <c r="G3917" s="28">
        <v>0</v>
      </c>
      <c r="H3917" s="28">
        <v>0</v>
      </c>
      <c r="I3917" s="28">
        <v>0</v>
      </c>
      <c r="J3917" s="28">
        <v>0</v>
      </c>
      <c r="K3917" s="28"/>
      <c r="L3917" s="28"/>
      <c r="M3917" s="28"/>
      <c r="N3917" s="28"/>
      <c r="O3917" s="28"/>
      <c r="P3917" s="28"/>
      <c r="Q3917" s="28"/>
      <c r="R3917" s="28"/>
      <c r="S3917" s="28"/>
      <c r="T3917" s="12"/>
      <c r="U3917" s="12"/>
      <c r="V3917" s="12"/>
    </row>
    <row r="3918" spans="1:22">
      <c r="A3918" s="26">
        <v>3878</v>
      </c>
      <c r="B3918" s="28">
        <v>0</v>
      </c>
      <c r="C3918" s="28">
        <v>0</v>
      </c>
      <c r="D3918" s="28">
        <v>0</v>
      </c>
      <c r="E3918" s="28">
        <v>0</v>
      </c>
      <c r="F3918" s="28">
        <v>0</v>
      </c>
      <c r="G3918" s="28">
        <v>0</v>
      </c>
      <c r="H3918" s="28">
        <v>0</v>
      </c>
      <c r="I3918" s="28">
        <v>0</v>
      </c>
      <c r="J3918" s="28">
        <v>0</v>
      </c>
      <c r="K3918" s="28"/>
      <c r="L3918" s="28"/>
      <c r="M3918" s="28"/>
      <c r="N3918" s="28"/>
      <c r="O3918" s="28"/>
      <c r="P3918" s="28"/>
      <c r="Q3918" s="28"/>
      <c r="R3918" s="28"/>
      <c r="S3918" s="28"/>
      <c r="T3918" s="12"/>
      <c r="U3918" s="12"/>
      <c r="V3918" s="12"/>
    </row>
    <row r="3919" spans="1:22">
      <c r="A3919" s="26">
        <v>3879</v>
      </c>
      <c r="B3919" s="28">
        <v>0</v>
      </c>
      <c r="C3919" s="28">
        <v>0</v>
      </c>
      <c r="D3919" s="28">
        <v>0</v>
      </c>
      <c r="E3919" s="28">
        <v>0</v>
      </c>
      <c r="F3919" s="28">
        <v>0</v>
      </c>
      <c r="G3919" s="28">
        <v>0</v>
      </c>
      <c r="H3919" s="28">
        <v>0</v>
      </c>
      <c r="I3919" s="28">
        <v>0</v>
      </c>
      <c r="J3919" s="28">
        <v>0</v>
      </c>
      <c r="K3919" s="28"/>
      <c r="L3919" s="28"/>
      <c r="M3919" s="28"/>
      <c r="N3919" s="28"/>
      <c r="O3919" s="28"/>
      <c r="P3919" s="28"/>
      <c r="Q3919" s="28"/>
      <c r="R3919" s="28"/>
      <c r="S3919" s="28"/>
      <c r="T3919" s="12"/>
      <c r="U3919" s="12"/>
      <c r="V3919" s="12"/>
    </row>
    <row r="3920" spans="1:22">
      <c r="A3920" s="26">
        <v>3880</v>
      </c>
      <c r="B3920" s="28">
        <v>0</v>
      </c>
      <c r="C3920" s="28">
        <v>0</v>
      </c>
      <c r="D3920" s="28">
        <v>2</v>
      </c>
      <c r="E3920" s="28">
        <v>0</v>
      </c>
      <c r="F3920" s="28">
        <v>0</v>
      </c>
      <c r="G3920" s="28">
        <v>0</v>
      </c>
      <c r="H3920" s="28">
        <v>0</v>
      </c>
      <c r="I3920" s="28">
        <v>0</v>
      </c>
      <c r="J3920" s="28">
        <v>0</v>
      </c>
      <c r="K3920" s="28"/>
      <c r="L3920" s="28"/>
      <c r="M3920" s="28"/>
      <c r="N3920" s="28"/>
      <c r="O3920" s="28"/>
      <c r="P3920" s="28"/>
      <c r="Q3920" s="28"/>
      <c r="R3920" s="28"/>
      <c r="S3920" s="28"/>
      <c r="T3920" s="12"/>
      <c r="U3920" s="12"/>
      <c r="V3920" s="12"/>
    </row>
    <row r="3921" spans="1:22">
      <c r="A3921" s="26">
        <v>3881</v>
      </c>
      <c r="B3921" s="28">
        <v>0</v>
      </c>
      <c r="C3921" s="28">
        <v>1</v>
      </c>
      <c r="D3921" s="28">
        <v>0</v>
      </c>
      <c r="E3921" s="28">
        <v>0</v>
      </c>
      <c r="F3921" s="28">
        <v>0</v>
      </c>
      <c r="G3921" s="28">
        <v>0</v>
      </c>
      <c r="H3921" s="28">
        <v>0</v>
      </c>
      <c r="I3921" s="28">
        <v>0</v>
      </c>
      <c r="J3921" s="28">
        <v>0</v>
      </c>
      <c r="K3921" s="28"/>
      <c r="L3921" s="28"/>
      <c r="M3921" s="28"/>
      <c r="N3921" s="28"/>
      <c r="O3921" s="28"/>
      <c r="P3921" s="28"/>
      <c r="Q3921" s="28"/>
      <c r="R3921" s="28"/>
      <c r="S3921" s="28"/>
      <c r="T3921" s="12"/>
      <c r="U3921" s="12"/>
      <c r="V3921" s="12"/>
    </row>
    <row r="3922" spans="1:22">
      <c r="A3922" s="26">
        <v>3882</v>
      </c>
      <c r="B3922" s="28">
        <v>0</v>
      </c>
      <c r="C3922" s="28">
        <v>0</v>
      </c>
      <c r="D3922" s="28">
        <v>0</v>
      </c>
      <c r="E3922" s="28">
        <v>0</v>
      </c>
      <c r="F3922" s="28">
        <v>0</v>
      </c>
      <c r="G3922" s="28">
        <v>0</v>
      </c>
      <c r="H3922" s="28">
        <v>0</v>
      </c>
      <c r="I3922" s="28">
        <v>0</v>
      </c>
      <c r="J3922" s="28">
        <v>0</v>
      </c>
      <c r="K3922" s="28"/>
      <c r="L3922" s="28"/>
      <c r="M3922" s="28"/>
      <c r="N3922" s="28"/>
      <c r="O3922" s="28"/>
      <c r="P3922" s="28"/>
      <c r="Q3922" s="28"/>
      <c r="R3922" s="28"/>
      <c r="S3922" s="28"/>
      <c r="T3922" s="12"/>
      <c r="U3922" s="12"/>
      <c r="V3922" s="12"/>
    </row>
    <row r="3923" spans="1:22">
      <c r="A3923" s="26">
        <v>3883</v>
      </c>
      <c r="B3923" s="28">
        <v>0</v>
      </c>
      <c r="C3923" s="28">
        <v>0</v>
      </c>
      <c r="D3923" s="28">
        <v>0</v>
      </c>
      <c r="E3923" s="28">
        <v>0</v>
      </c>
      <c r="F3923" s="28">
        <v>0</v>
      </c>
      <c r="G3923" s="28">
        <v>0</v>
      </c>
      <c r="H3923" s="28">
        <v>0</v>
      </c>
      <c r="I3923" s="28">
        <v>0</v>
      </c>
      <c r="J3923" s="28">
        <v>0</v>
      </c>
      <c r="K3923" s="28"/>
      <c r="L3923" s="28"/>
      <c r="M3923" s="28"/>
      <c r="N3923" s="28"/>
      <c r="O3923" s="28"/>
      <c r="P3923" s="28"/>
      <c r="Q3923" s="28"/>
      <c r="R3923" s="28"/>
      <c r="S3923" s="28"/>
      <c r="T3923" s="12"/>
      <c r="U3923" s="12"/>
      <c r="V3923" s="12"/>
    </row>
    <row r="3924" spans="1:22">
      <c r="A3924" s="26">
        <v>3884</v>
      </c>
      <c r="B3924" s="28">
        <v>0</v>
      </c>
      <c r="C3924" s="28">
        <v>0</v>
      </c>
      <c r="D3924" s="28">
        <v>0</v>
      </c>
      <c r="E3924" s="28">
        <v>0</v>
      </c>
      <c r="F3924" s="28">
        <v>0</v>
      </c>
      <c r="G3924" s="28">
        <v>0</v>
      </c>
      <c r="H3924" s="28">
        <v>0</v>
      </c>
      <c r="I3924" s="28">
        <v>0</v>
      </c>
      <c r="J3924" s="28">
        <v>0</v>
      </c>
      <c r="K3924" s="28"/>
      <c r="L3924" s="28"/>
      <c r="M3924" s="28"/>
      <c r="N3924" s="28"/>
      <c r="O3924" s="28"/>
      <c r="P3924" s="28"/>
      <c r="Q3924" s="28"/>
      <c r="R3924" s="28"/>
      <c r="S3924" s="28"/>
      <c r="T3924" s="12"/>
      <c r="U3924" s="12"/>
      <c r="V3924" s="12"/>
    </row>
    <row r="3925" spans="1:22">
      <c r="A3925" s="26">
        <v>3885</v>
      </c>
      <c r="B3925" s="28">
        <v>0</v>
      </c>
      <c r="C3925" s="28">
        <v>0</v>
      </c>
      <c r="D3925" s="28">
        <v>0</v>
      </c>
      <c r="E3925" s="28">
        <v>0</v>
      </c>
      <c r="F3925" s="28">
        <v>0</v>
      </c>
      <c r="G3925" s="28">
        <v>0</v>
      </c>
      <c r="H3925" s="28">
        <v>0</v>
      </c>
      <c r="I3925" s="28">
        <v>0</v>
      </c>
      <c r="J3925" s="28">
        <v>0</v>
      </c>
      <c r="K3925" s="28"/>
      <c r="L3925" s="28"/>
      <c r="M3925" s="28"/>
      <c r="N3925" s="28"/>
      <c r="O3925" s="28"/>
      <c r="P3925" s="28"/>
      <c r="Q3925" s="28"/>
      <c r="R3925" s="28"/>
      <c r="S3925" s="28"/>
      <c r="T3925" s="12"/>
      <c r="U3925" s="12"/>
      <c r="V3925" s="12"/>
    </row>
    <row r="3926" spans="1:22">
      <c r="A3926" s="26">
        <v>3886</v>
      </c>
      <c r="B3926" s="28">
        <v>0</v>
      </c>
      <c r="C3926" s="28">
        <v>0</v>
      </c>
      <c r="D3926" s="28">
        <v>0</v>
      </c>
      <c r="E3926" s="28">
        <v>0</v>
      </c>
      <c r="F3926" s="28">
        <v>0</v>
      </c>
      <c r="G3926" s="28">
        <v>0</v>
      </c>
      <c r="H3926" s="28">
        <v>0</v>
      </c>
      <c r="I3926" s="28">
        <v>0</v>
      </c>
      <c r="J3926" s="28">
        <v>0</v>
      </c>
      <c r="K3926" s="28"/>
      <c r="L3926" s="28"/>
      <c r="M3926" s="28"/>
      <c r="N3926" s="28"/>
      <c r="O3926" s="28"/>
      <c r="P3926" s="28"/>
      <c r="Q3926" s="28"/>
      <c r="R3926" s="28"/>
      <c r="S3926" s="28"/>
      <c r="T3926" s="12"/>
      <c r="U3926" s="12"/>
      <c r="V3926" s="12"/>
    </row>
    <row r="3927" spans="1:22">
      <c r="A3927" s="26">
        <v>3887</v>
      </c>
      <c r="B3927" s="28">
        <v>0</v>
      </c>
      <c r="C3927" s="28">
        <v>0</v>
      </c>
      <c r="D3927" s="28">
        <v>0</v>
      </c>
      <c r="E3927" s="28">
        <v>0</v>
      </c>
      <c r="F3927" s="28">
        <v>0</v>
      </c>
      <c r="G3927" s="28">
        <v>0</v>
      </c>
      <c r="H3927" s="28">
        <v>0</v>
      </c>
      <c r="I3927" s="28">
        <v>0</v>
      </c>
      <c r="J3927" s="28">
        <v>0</v>
      </c>
      <c r="K3927" s="28"/>
      <c r="L3927" s="28"/>
      <c r="M3927" s="28"/>
      <c r="N3927" s="28"/>
      <c r="O3927" s="28"/>
      <c r="P3927" s="28"/>
      <c r="Q3927" s="28"/>
      <c r="R3927" s="28"/>
      <c r="S3927" s="28"/>
      <c r="T3927" s="12"/>
      <c r="U3927" s="12"/>
      <c r="V3927" s="12"/>
    </row>
    <row r="3928" spans="1:22">
      <c r="A3928" s="26">
        <v>3888</v>
      </c>
      <c r="B3928" s="28">
        <v>1</v>
      </c>
      <c r="C3928" s="28">
        <v>0</v>
      </c>
      <c r="D3928" s="28">
        <v>0</v>
      </c>
      <c r="E3928" s="28">
        <v>0</v>
      </c>
      <c r="F3928" s="28">
        <v>0</v>
      </c>
      <c r="G3928" s="28">
        <v>0</v>
      </c>
      <c r="H3928" s="28">
        <v>0</v>
      </c>
      <c r="I3928" s="28">
        <v>0</v>
      </c>
      <c r="J3928" s="28">
        <v>0</v>
      </c>
      <c r="K3928" s="28"/>
      <c r="L3928" s="28"/>
      <c r="M3928" s="28"/>
      <c r="N3928" s="28"/>
      <c r="O3928" s="28"/>
      <c r="P3928" s="28"/>
      <c r="Q3928" s="28"/>
      <c r="R3928" s="28"/>
      <c r="S3928" s="28"/>
      <c r="T3928" s="12"/>
      <c r="U3928" s="12"/>
      <c r="V3928" s="12"/>
    </row>
    <row r="3929" spans="1:22">
      <c r="A3929" s="26">
        <v>3889</v>
      </c>
      <c r="B3929" s="28">
        <v>0</v>
      </c>
      <c r="C3929" s="28">
        <v>0</v>
      </c>
      <c r="D3929" s="28">
        <v>0</v>
      </c>
      <c r="E3929" s="28">
        <v>0</v>
      </c>
      <c r="F3929" s="28">
        <v>0</v>
      </c>
      <c r="G3929" s="28">
        <v>0</v>
      </c>
      <c r="H3929" s="28">
        <v>0</v>
      </c>
      <c r="I3929" s="28">
        <v>0</v>
      </c>
      <c r="J3929" s="28">
        <v>0</v>
      </c>
      <c r="K3929" s="28"/>
      <c r="L3929" s="28"/>
      <c r="M3929" s="28"/>
      <c r="N3929" s="28"/>
      <c r="O3929" s="28"/>
      <c r="P3929" s="28"/>
      <c r="Q3929" s="28"/>
      <c r="R3929" s="28"/>
      <c r="S3929" s="28"/>
      <c r="T3929" s="12"/>
      <c r="U3929" s="12"/>
      <c r="V3929" s="12"/>
    </row>
    <row r="3930" spans="1:22">
      <c r="A3930" s="26">
        <v>3890</v>
      </c>
      <c r="B3930" s="28">
        <v>0</v>
      </c>
      <c r="C3930" s="28">
        <v>0</v>
      </c>
      <c r="D3930" s="28">
        <v>0</v>
      </c>
      <c r="E3930" s="28">
        <v>0</v>
      </c>
      <c r="F3930" s="28">
        <v>0</v>
      </c>
      <c r="G3930" s="28">
        <v>0</v>
      </c>
      <c r="H3930" s="28">
        <v>0</v>
      </c>
      <c r="I3930" s="28">
        <v>0</v>
      </c>
      <c r="J3930" s="28">
        <v>0</v>
      </c>
      <c r="K3930" s="28"/>
      <c r="L3930" s="28"/>
      <c r="M3930" s="28"/>
      <c r="N3930" s="28"/>
      <c r="O3930" s="28"/>
      <c r="P3930" s="28"/>
      <c r="Q3930" s="28"/>
      <c r="R3930" s="28"/>
      <c r="S3930" s="28"/>
      <c r="T3930" s="12"/>
      <c r="U3930" s="12"/>
      <c r="V3930" s="12"/>
    </row>
    <row r="3931" spans="1:22">
      <c r="A3931" s="26">
        <v>3891</v>
      </c>
      <c r="B3931" s="28">
        <v>0</v>
      </c>
      <c r="C3931" s="28">
        <v>0</v>
      </c>
      <c r="D3931" s="28">
        <v>0</v>
      </c>
      <c r="E3931" s="28">
        <v>0</v>
      </c>
      <c r="F3931" s="28">
        <v>0</v>
      </c>
      <c r="G3931" s="28">
        <v>0</v>
      </c>
      <c r="H3931" s="28">
        <v>0</v>
      </c>
      <c r="I3931" s="28">
        <v>0</v>
      </c>
      <c r="J3931" s="28">
        <v>0</v>
      </c>
      <c r="K3931" s="28"/>
      <c r="L3931" s="28"/>
      <c r="M3931" s="28"/>
      <c r="N3931" s="28"/>
      <c r="O3931" s="28"/>
      <c r="P3931" s="28"/>
      <c r="Q3931" s="28"/>
      <c r="R3931" s="28"/>
      <c r="S3931" s="28"/>
      <c r="T3931" s="12"/>
      <c r="U3931" s="12"/>
      <c r="V3931" s="12"/>
    </row>
    <row r="3932" spans="1:22">
      <c r="A3932" s="26">
        <v>3892</v>
      </c>
      <c r="B3932" s="28">
        <v>0</v>
      </c>
      <c r="C3932" s="28">
        <v>0</v>
      </c>
      <c r="D3932" s="28">
        <v>0</v>
      </c>
      <c r="E3932" s="28">
        <v>0</v>
      </c>
      <c r="F3932" s="28">
        <v>0</v>
      </c>
      <c r="G3932" s="28">
        <v>0</v>
      </c>
      <c r="H3932" s="28">
        <v>0</v>
      </c>
      <c r="I3932" s="28">
        <v>0</v>
      </c>
      <c r="J3932" s="28">
        <v>0</v>
      </c>
      <c r="K3932" s="28"/>
      <c r="L3932" s="28"/>
      <c r="M3932" s="28"/>
      <c r="N3932" s="28"/>
      <c r="O3932" s="28"/>
      <c r="P3932" s="28"/>
      <c r="Q3932" s="28"/>
      <c r="R3932" s="28"/>
      <c r="S3932" s="28"/>
      <c r="T3932" s="12"/>
      <c r="U3932" s="12"/>
      <c r="V3932" s="12"/>
    </row>
    <row r="3933" spans="1:22">
      <c r="A3933" s="26">
        <v>3893</v>
      </c>
      <c r="B3933" s="28">
        <v>0</v>
      </c>
      <c r="C3933" s="28">
        <v>0</v>
      </c>
      <c r="D3933" s="28">
        <v>0</v>
      </c>
      <c r="E3933" s="28">
        <v>0</v>
      </c>
      <c r="F3933" s="28">
        <v>0</v>
      </c>
      <c r="G3933" s="28">
        <v>0</v>
      </c>
      <c r="H3933" s="28">
        <v>0</v>
      </c>
      <c r="I3933" s="28">
        <v>0</v>
      </c>
      <c r="J3933" s="28">
        <v>0</v>
      </c>
      <c r="K3933" s="28"/>
      <c r="L3933" s="28"/>
      <c r="M3933" s="28"/>
      <c r="N3933" s="28"/>
      <c r="O3933" s="28"/>
      <c r="P3933" s="28"/>
      <c r="Q3933" s="28"/>
      <c r="R3933" s="28"/>
      <c r="S3933" s="28"/>
      <c r="T3933" s="12"/>
      <c r="U3933" s="12"/>
      <c r="V3933" s="12"/>
    </row>
    <row r="3934" spans="1:22">
      <c r="A3934" s="26">
        <v>3894</v>
      </c>
      <c r="B3934" s="28">
        <v>0</v>
      </c>
      <c r="C3934" s="28">
        <v>0</v>
      </c>
      <c r="D3934" s="28">
        <v>0</v>
      </c>
      <c r="E3934" s="28">
        <v>0</v>
      </c>
      <c r="F3934" s="28">
        <v>0</v>
      </c>
      <c r="G3934" s="28">
        <v>0</v>
      </c>
      <c r="H3934" s="28">
        <v>0</v>
      </c>
      <c r="I3934" s="28">
        <v>0</v>
      </c>
      <c r="J3934" s="28">
        <v>0</v>
      </c>
      <c r="K3934" s="28"/>
      <c r="L3934" s="28"/>
      <c r="M3934" s="28"/>
      <c r="N3934" s="28"/>
      <c r="O3934" s="28"/>
      <c r="P3934" s="28"/>
      <c r="Q3934" s="28"/>
      <c r="R3934" s="28"/>
      <c r="S3934" s="28"/>
      <c r="T3934" s="12"/>
      <c r="U3934" s="12"/>
      <c r="V3934" s="12"/>
    </row>
    <row r="3935" spans="1:22">
      <c r="A3935" s="26">
        <v>3895</v>
      </c>
      <c r="B3935" s="28">
        <v>0</v>
      </c>
      <c r="C3935" s="28">
        <v>0</v>
      </c>
      <c r="D3935" s="28">
        <v>0</v>
      </c>
      <c r="E3935" s="28">
        <v>0</v>
      </c>
      <c r="F3935" s="28">
        <v>0</v>
      </c>
      <c r="G3935" s="28">
        <v>0</v>
      </c>
      <c r="H3935" s="28">
        <v>0</v>
      </c>
      <c r="I3935" s="28">
        <v>0</v>
      </c>
      <c r="J3935" s="28">
        <v>0</v>
      </c>
      <c r="K3935" s="28"/>
      <c r="L3935" s="28"/>
      <c r="M3935" s="28"/>
      <c r="N3935" s="28"/>
      <c r="O3935" s="28"/>
      <c r="P3935" s="28"/>
      <c r="Q3935" s="28"/>
      <c r="R3935" s="28"/>
      <c r="S3935" s="28"/>
      <c r="T3935" s="12"/>
      <c r="U3935" s="12"/>
      <c r="V3935" s="12"/>
    </row>
    <row r="3936" spans="1:22">
      <c r="A3936" s="26">
        <v>3896</v>
      </c>
      <c r="B3936" s="28">
        <v>0</v>
      </c>
      <c r="C3936" s="28">
        <v>0</v>
      </c>
      <c r="D3936" s="28">
        <v>0</v>
      </c>
      <c r="E3936" s="28">
        <v>0</v>
      </c>
      <c r="F3936" s="28">
        <v>0</v>
      </c>
      <c r="G3936" s="28">
        <v>0</v>
      </c>
      <c r="H3936" s="28">
        <v>0</v>
      </c>
      <c r="I3936" s="28">
        <v>0</v>
      </c>
      <c r="J3936" s="28">
        <v>0</v>
      </c>
      <c r="K3936" s="28"/>
      <c r="L3936" s="28"/>
      <c r="M3936" s="28"/>
      <c r="N3936" s="28"/>
      <c r="O3936" s="28"/>
      <c r="P3936" s="28"/>
      <c r="Q3936" s="28"/>
      <c r="R3936" s="28"/>
      <c r="S3936" s="28"/>
      <c r="T3936" s="12"/>
      <c r="U3936" s="12"/>
      <c r="V3936" s="12"/>
    </row>
    <row r="3937" spans="1:22">
      <c r="A3937" s="26">
        <v>3897</v>
      </c>
      <c r="B3937" s="28">
        <v>0</v>
      </c>
      <c r="C3937" s="28">
        <v>0</v>
      </c>
      <c r="D3937" s="28">
        <v>0</v>
      </c>
      <c r="E3937" s="28">
        <v>0</v>
      </c>
      <c r="F3937" s="28">
        <v>0</v>
      </c>
      <c r="G3937" s="28">
        <v>0</v>
      </c>
      <c r="H3937" s="28">
        <v>0</v>
      </c>
      <c r="I3937" s="28">
        <v>0</v>
      </c>
      <c r="J3937" s="28">
        <v>0</v>
      </c>
      <c r="K3937" s="28"/>
      <c r="L3937" s="28"/>
      <c r="M3937" s="28"/>
      <c r="N3937" s="28"/>
      <c r="O3937" s="28"/>
      <c r="P3937" s="28"/>
      <c r="Q3937" s="28"/>
      <c r="R3937" s="28"/>
      <c r="S3937" s="28"/>
      <c r="T3937" s="12"/>
      <c r="U3937" s="12"/>
      <c r="V3937" s="12"/>
    </row>
    <row r="3938" spans="1:22">
      <c r="A3938" s="26">
        <v>3898</v>
      </c>
      <c r="B3938" s="28">
        <v>0</v>
      </c>
      <c r="C3938" s="28">
        <v>0</v>
      </c>
      <c r="D3938" s="28">
        <v>1</v>
      </c>
      <c r="E3938" s="28">
        <v>0</v>
      </c>
      <c r="F3938" s="28">
        <v>0</v>
      </c>
      <c r="G3938" s="28">
        <v>0</v>
      </c>
      <c r="H3938" s="28">
        <v>0</v>
      </c>
      <c r="I3938" s="28">
        <v>0</v>
      </c>
      <c r="J3938" s="28">
        <v>0</v>
      </c>
      <c r="K3938" s="28"/>
      <c r="L3938" s="28"/>
      <c r="M3938" s="28"/>
      <c r="N3938" s="28"/>
      <c r="O3938" s="28"/>
      <c r="P3938" s="28"/>
      <c r="Q3938" s="28"/>
      <c r="R3938" s="28"/>
      <c r="S3938" s="28"/>
      <c r="T3938" s="12"/>
      <c r="U3938" s="12"/>
      <c r="V3938" s="12"/>
    </row>
    <row r="3939" spans="1:22">
      <c r="A3939" s="26">
        <v>3899</v>
      </c>
      <c r="B3939" s="28">
        <v>0</v>
      </c>
      <c r="C3939" s="28">
        <v>0</v>
      </c>
      <c r="D3939" s="28">
        <v>0</v>
      </c>
      <c r="E3939" s="28">
        <v>0</v>
      </c>
      <c r="F3939" s="28">
        <v>0</v>
      </c>
      <c r="G3939" s="28">
        <v>0</v>
      </c>
      <c r="H3939" s="28">
        <v>0</v>
      </c>
      <c r="I3939" s="28">
        <v>0</v>
      </c>
      <c r="J3939" s="28">
        <v>0</v>
      </c>
      <c r="K3939" s="28"/>
      <c r="L3939" s="28"/>
      <c r="M3939" s="28"/>
      <c r="N3939" s="28"/>
      <c r="O3939" s="28"/>
      <c r="P3939" s="28"/>
      <c r="Q3939" s="28"/>
      <c r="R3939" s="28"/>
      <c r="S3939" s="28"/>
      <c r="T3939" s="12"/>
      <c r="U3939" s="12"/>
      <c r="V3939" s="12"/>
    </row>
    <row r="3940" spans="1:22">
      <c r="A3940" s="26">
        <v>3900</v>
      </c>
      <c r="B3940" s="28">
        <v>0</v>
      </c>
      <c r="C3940" s="28">
        <v>0</v>
      </c>
      <c r="D3940" s="28">
        <v>0</v>
      </c>
      <c r="E3940" s="28">
        <v>0</v>
      </c>
      <c r="F3940" s="28">
        <v>0</v>
      </c>
      <c r="G3940" s="28">
        <v>0</v>
      </c>
      <c r="H3940" s="28">
        <v>0</v>
      </c>
      <c r="I3940" s="28">
        <v>0</v>
      </c>
      <c r="J3940" s="28">
        <v>0</v>
      </c>
      <c r="K3940" s="28"/>
      <c r="L3940" s="28"/>
      <c r="M3940" s="28"/>
      <c r="N3940" s="28"/>
      <c r="O3940" s="28"/>
      <c r="P3940" s="28"/>
      <c r="Q3940" s="28"/>
      <c r="R3940" s="28"/>
      <c r="S3940" s="28"/>
      <c r="T3940" s="12"/>
      <c r="U3940" s="12"/>
      <c r="V3940" s="12"/>
    </row>
    <row r="3941" spans="1:22">
      <c r="A3941" s="26">
        <v>3901</v>
      </c>
      <c r="B3941" s="28">
        <v>0</v>
      </c>
      <c r="C3941" s="28">
        <v>0</v>
      </c>
      <c r="D3941" s="28">
        <v>0</v>
      </c>
      <c r="E3941" s="28">
        <v>0</v>
      </c>
      <c r="F3941" s="28">
        <v>0</v>
      </c>
      <c r="G3941" s="28">
        <v>0</v>
      </c>
      <c r="H3941" s="28">
        <v>0</v>
      </c>
      <c r="I3941" s="28">
        <v>0</v>
      </c>
      <c r="J3941" s="28">
        <v>0</v>
      </c>
      <c r="K3941" s="28"/>
      <c r="L3941" s="28"/>
      <c r="M3941" s="28"/>
      <c r="N3941" s="28"/>
      <c r="O3941" s="28"/>
      <c r="P3941" s="28"/>
      <c r="Q3941" s="28"/>
      <c r="R3941" s="28"/>
      <c r="S3941" s="28"/>
      <c r="T3941" s="12"/>
      <c r="U3941" s="12"/>
      <c r="V3941" s="12"/>
    </row>
    <row r="3942" spans="1:22">
      <c r="A3942" s="26">
        <v>3902</v>
      </c>
      <c r="B3942" s="28">
        <v>0</v>
      </c>
      <c r="C3942" s="28">
        <v>0</v>
      </c>
      <c r="D3942" s="28">
        <v>0</v>
      </c>
      <c r="E3942" s="28">
        <v>0</v>
      </c>
      <c r="F3942" s="28">
        <v>0</v>
      </c>
      <c r="G3942" s="28">
        <v>0</v>
      </c>
      <c r="H3942" s="28">
        <v>0</v>
      </c>
      <c r="I3942" s="28">
        <v>0</v>
      </c>
      <c r="J3942" s="28">
        <v>0</v>
      </c>
      <c r="K3942" s="28"/>
      <c r="L3942" s="28"/>
      <c r="M3942" s="28"/>
      <c r="N3942" s="28"/>
      <c r="O3942" s="28"/>
      <c r="P3942" s="28"/>
      <c r="Q3942" s="28"/>
      <c r="R3942" s="28"/>
      <c r="S3942" s="28"/>
      <c r="T3942" s="12"/>
      <c r="U3942" s="12"/>
      <c r="V3942" s="12"/>
    </row>
    <row r="3943" spans="1:22">
      <c r="A3943" s="26">
        <v>3903</v>
      </c>
      <c r="B3943" s="28">
        <v>0</v>
      </c>
      <c r="C3943" s="28">
        <v>0</v>
      </c>
      <c r="D3943" s="28">
        <v>0</v>
      </c>
      <c r="E3943" s="28">
        <v>0</v>
      </c>
      <c r="F3943" s="28">
        <v>0</v>
      </c>
      <c r="G3943" s="28">
        <v>0</v>
      </c>
      <c r="H3943" s="28">
        <v>0</v>
      </c>
      <c r="I3943" s="28">
        <v>0</v>
      </c>
      <c r="J3943" s="28">
        <v>0</v>
      </c>
      <c r="K3943" s="28"/>
      <c r="L3943" s="28"/>
      <c r="M3943" s="28"/>
      <c r="N3943" s="28"/>
      <c r="O3943" s="28"/>
      <c r="P3943" s="28"/>
      <c r="Q3943" s="28"/>
      <c r="R3943" s="28"/>
      <c r="S3943" s="28"/>
      <c r="T3943" s="12"/>
      <c r="U3943" s="12"/>
      <c r="V3943" s="12"/>
    </row>
    <row r="3944" spans="1:22">
      <c r="A3944" s="26">
        <v>3904</v>
      </c>
      <c r="B3944" s="28">
        <v>0</v>
      </c>
      <c r="C3944" s="28">
        <v>0</v>
      </c>
      <c r="D3944" s="28">
        <v>0</v>
      </c>
      <c r="E3944" s="28">
        <v>0</v>
      </c>
      <c r="F3944" s="28">
        <v>0</v>
      </c>
      <c r="G3944" s="28">
        <v>0</v>
      </c>
      <c r="H3944" s="28">
        <v>0</v>
      </c>
      <c r="I3944" s="28">
        <v>0</v>
      </c>
      <c r="J3944" s="28">
        <v>0</v>
      </c>
      <c r="K3944" s="28"/>
      <c r="L3944" s="28"/>
      <c r="M3944" s="28"/>
      <c r="N3944" s="28"/>
      <c r="O3944" s="28"/>
      <c r="P3944" s="28"/>
      <c r="Q3944" s="28"/>
      <c r="R3944" s="28"/>
      <c r="S3944" s="28"/>
      <c r="T3944" s="12"/>
      <c r="U3944" s="12"/>
      <c r="V3944" s="12"/>
    </row>
    <row r="3945" spans="1:22">
      <c r="A3945" s="26">
        <v>3905</v>
      </c>
      <c r="B3945" s="28">
        <v>0</v>
      </c>
      <c r="C3945" s="28">
        <v>0</v>
      </c>
      <c r="D3945" s="28">
        <v>0</v>
      </c>
      <c r="E3945" s="28">
        <v>0</v>
      </c>
      <c r="F3945" s="28">
        <v>0</v>
      </c>
      <c r="G3945" s="28">
        <v>0</v>
      </c>
      <c r="H3945" s="28">
        <v>0</v>
      </c>
      <c r="I3945" s="28">
        <v>0</v>
      </c>
      <c r="J3945" s="28">
        <v>0</v>
      </c>
      <c r="K3945" s="28"/>
      <c r="L3945" s="28"/>
      <c r="M3945" s="28"/>
      <c r="N3945" s="28"/>
      <c r="O3945" s="28"/>
      <c r="P3945" s="28"/>
      <c r="Q3945" s="28"/>
      <c r="R3945" s="28"/>
      <c r="S3945" s="28"/>
      <c r="T3945" s="12"/>
      <c r="U3945" s="12"/>
      <c r="V3945" s="12"/>
    </row>
    <row r="3946" spans="1:22">
      <c r="A3946" s="26">
        <v>3906</v>
      </c>
      <c r="B3946" s="28">
        <v>0</v>
      </c>
      <c r="C3946" s="28">
        <v>0</v>
      </c>
      <c r="D3946" s="28">
        <v>0</v>
      </c>
      <c r="E3946" s="28">
        <v>0</v>
      </c>
      <c r="F3946" s="28">
        <v>0</v>
      </c>
      <c r="G3946" s="28">
        <v>0</v>
      </c>
      <c r="H3946" s="28">
        <v>0</v>
      </c>
      <c r="I3946" s="28">
        <v>0</v>
      </c>
      <c r="J3946" s="28">
        <v>0</v>
      </c>
      <c r="K3946" s="28"/>
      <c r="L3946" s="28"/>
      <c r="M3946" s="28"/>
      <c r="N3946" s="28"/>
      <c r="O3946" s="28"/>
      <c r="P3946" s="28"/>
      <c r="Q3946" s="28"/>
      <c r="R3946" s="28"/>
      <c r="S3946" s="28"/>
      <c r="T3946" s="12"/>
      <c r="U3946" s="12"/>
      <c r="V3946" s="12"/>
    </row>
    <row r="3947" spans="1:22">
      <c r="A3947" s="26">
        <v>3907</v>
      </c>
      <c r="B3947" s="28">
        <v>0</v>
      </c>
      <c r="C3947" s="28">
        <v>0</v>
      </c>
      <c r="D3947" s="28">
        <v>0</v>
      </c>
      <c r="E3947" s="28">
        <v>0</v>
      </c>
      <c r="F3947" s="28">
        <v>0</v>
      </c>
      <c r="G3947" s="28">
        <v>0</v>
      </c>
      <c r="H3947" s="28">
        <v>0</v>
      </c>
      <c r="I3947" s="28">
        <v>0</v>
      </c>
      <c r="J3947" s="28">
        <v>0</v>
      </c>
      <c r="K3947" s="28"/>
      <c r="L3947" s="28"/>
      <c r="M3947" s="28"/>
      <c r="N3947" s="28"/>
      <c r="O3947" s="28"/>
      <c r="P3947" s="28"/>
      <c r="Q3947" s="28"/>
      <c r="R3947" s="28"/>
      <c r="S3947" s="28"/>
      <c r="T3947" s="12"/>
      <c r="U3947" s="12"/>
      <c r="V3947" s="12"/>
    </row>
    <row r="3948" spans="1:22">
      <c r="A3948" s="26">
        <v>3908</v>
      </c>
      <c r="B3948" s="28">
        <v>1</v>
      </c>
      <c r="C3948" s="28">
        <v>0</v>
      </c>
      <c r="D3948" s="28">
        <v>0</v>
      </c>
      <c r="E3948" s="28">
        <v>0</v>
      </c>
      <c r="F3948" s="28">
        <v>0</v>
      </c>
      <c r="G3948" s="28">
        <v>0</v>
      </c>
      <c r="H3948" s="28">
        <v>0</v>
      </c>
      <c r="I3948" s="28">
        <v>0</v>
      </c>
      <c r="J3948" s="28">
        <v>0</v>
      </c>
      <c r="K3948" s="28"/>
      <c r="L3948" s="28"/>
      <c r="M3948" s="28"/>
      <c r="N3948" s="28"/>
      <c r="O3948" s="28"/>
      <c r="P3948" s="28"/>
      <c r="Q3948" s="28"/>
      <c r="R3948" s="28"/>
      <c r="S3948" s="28"/>
      <c r="T3948" s="12"/>
      <c r="U3948" s="12"/>
      <c r="V3948" s="12"/>
    </row>
    <row r="3949" spans="1:22">
      <c r="A3949" s="26">
        <v>3909</v>
      </c>
      <c r="B3949" s="28">
        <v>0</v>
      </c>
      <c r="C3949" s="28">
        <v>0</v>
      </c>
      <c r="D3949" s="28">
        <v>0</v>
      </c>
      <c r="E3949" s="28">
        <v>0</v>
      </c>
      <c r="F3949" s="28">
        <v>0</v>
      </c>
      <c r="G3949" s="28">
        <v>0</v>
      </c>
      <c r="H3949" s="28">
        <v>0</v>
      </c>
      <c r="I3949" s="28">
        <v>0</v>
      </c>
      <c r="J3949" s="28">
        <v>0</v>
      </c>
      <c r="K3949" s="28"/>
      <c r="L3949" s="28"/>
      <c r="M3949" s="28"/>
      <c r="N3949" s="28"/>
      <c r="O3949" s="28"/>
      <c r="P3949" s="28"/>
      <c r="Q3949" s="28"/>
      <c r="R3949" s="28"/>
      <c r="S3949" s="28"/>
      <c r="T3949" s="12"/>
      <c r="U3949" s="12"/>
      <c r="V3949" s="12"/>
    </row>
    <row r="3950" spans="1:22">
      <c r="A3950" s="26">
        <v>3910</v>
      </c>
      <c r="B3950" s="28">
        <v>0</v>
      </c>
      <c r="C3950" s="28">
        <v>0</v>
      </c>
      <c r="D3950" s="28">
        <v>0</v>
      </c>
      <c r="E3950" s="28">
        <v>0</v>
      </c>
      <c r="F3950" s="28">
        <v>0</v>
      </c>
      <c r="G3950" s="28">
        <v>0</v>
      </c>
      <c r="H3950" s="28">
        <v>0</v>
      </c>
      <c r="I3950" s="28">
        <v>0</v>
      </c>
      <c r="J3950" s="28">
        <v>0</v>
      </c>
      <c r="K3950" s="28"/>
      <c r="L3950" s="28"/>
      <c r="M3950" s="28"/>
      <c r="N3950" s="28"/>
      <c r="O3950" s="28"/>
      <c r="P3950" s="28"/>
      <c r="Q3950" s="28"/>
      <c r="R3950" s="28"/>
      <c r="S3950" s="28"/>
      <c r="T3950" s="12"/>
      <c r="U3950" s="12"/>
      <c r="V3950" s="12"/>
    </row>
    <row r="3951" spans="1:22">
      <c r="A3951" s="26">
        <v>3911</v>
      </c>
      <c r="B3951" s="28">
        <v>0</v>
      </c>
      <c r="C3951" s="28">
        <v>0</v>
      </c>
      <c r="D3951" s="28">
        <v>0</v>
      </c>
      <c r="E3951" s="28">
        <v>0</v>
      </c>
      <c r="F3951" s="28">
        <v>0</v>
      </c>
      <c r="G3951" s="28">
        <v>0</v>
      </c>
      <c r="H3951" s="28">
        <v>0</v>
      </c>
      <c r="I3951" s="28">
        <v>0</v>
      </c>
      <c r="J3951" s="28">
        <v>0</v>
      </c>
      <c r="K3951" s="28"/>
      <c r="L3951" s="28"/>
      <c r="M3951" s="28"/>
      <c r="N3951" s="28"/>
      <c r="O3951" s="28"/>
      <c r="P3951" s="28"/>
      <c r="Q3951" s="28"/>
      <c r="R3951" s="28"/>
      <c r="S3951" s="28"/>
      <c r="T3951" s="12"/>
      <c r="U3951" s="12"/>
      <c r="V3951" s="12"/>
    </row>
    <row r="3952" spans="1:22">
      <c r="A3952" s="26">
        <v>3912</v>
      </c>
      <c r="B3952" s="28">
        <v>0</v>
      </c>
      <c r="C3952" s="28">
        <v>1</v>
      </c>
      <c r="D3952" s="28">
        <v>0</v>
      </c>
      <c r="E3952" s="28">
        <v>0</v>
      </c>
      <c r="F3952" s="28">
        <v>0</v>
      </c>
      <c r="G3952" s="28">
        <v>0</v>
      </c>
      <c r="H3952" s="28">
        <v>0</v>
      </c>
      <c r="I3952" s="28">
        <v>0</v>
      </c>
      <c r="J3952" s="28">
        <v>0</v>
      </c>
      <c r="K3952" s="28"/>
      <c r="L3952" s="28"/>
      <c r="M3952" s="28"/>
      <c r="N3952" s="28"/>
      <c r="O3952" s="28"/>
      <c r="P3952" s="28"/>
      <c r="Q3952" s="28"/>
      <c r="R3952" s="28"/>
      <c r="S3952" s="28"/>
      <c r="T3952" s="12"/>
      <c r="U3952" s="12"/>
      <c r="V3952" s="12"/>
    </row>
    <row r="3953" spans="1:22">
      <c r="A3953" s="26">
        <v>3913</v>
      </c>
      <c r="B3953" s="28">
        <v>0</v>
      </c>
      <c r="C3953" s="28">
        <v>0</v>
      </c>
      <c r="D3953" s="28">
        <v>0</v>
      </c>
      <c r="E3953" s="28">
        <v>0</v>
      </c>
      <c r="F3953" s="28">
        <v>0</v>
      </c>
      <c r="G3953" s="28">
        <v>0</v>
      </c>
      <c r="H3953" s="28">
        <v>0</v>
      </c>
      <c r="I3953" s="28">
        <v>0</v>
      </c>
      <c r="J3953" s="28">
        <v>0</v>
      </c>
      <c r="K3953" s="28"/>
      <c r="L3953" s="28"/>
      <c r="M3953" s="28"/>
      <c r="N3953" s="28"/>
      <c r="O3953" s="28"/>
      <c r="P3953" s="28"/>
      <c r="Q3953" s="28"/>
      <c r="R3953" s="28"/>
      <c r="S3953" s="28"/>
      <c r="T3953" s="12"/>
      <c r="U3953" s="12"/>
      <c r="V3953" s="12"/>
    </row>
    <row r="3954" spans="1:22">
      <c r="A3954" s="26">
        <v>3914</v>
      </c>
      <c r="B3954" s="28">
        <v>0</v>
      </c>
      <c r="C3954" s="28">
        <v>0</v>
      </c>
      <c r="D3954" s="28">
        <v>0</v>
      </c>
      <c r="E3954" s="28">
        <v>0</v>
      </c>
      <c r="F3954" s="28">
        <v>0</v>
      </c>
      <c r="G3954" s="28">
        <v>0</v>
      </c>
      <c r="H3954" s="28">
        <v>0</v>
      </c>
      <c r="I3954" s="28">
        <v>0</v>
      </c>
      <c r="J3954" s="28">
        <v>0</v>
      </c>
      <c r="K3954" s="28"/>
      <c r="L3954" s="28"/>
      <c r="M3954" s="28"/>
      <c r="N3954" s="28"/>
      <c r="O3954" s="28"/>
      <c r="P3954" s="28"/>
      <c r="Q3954" s="28"/>
      <c r="R3954" s="28"/>
      <c r="S3954" s="28"/>
      <c r="T3954" s="12"/>
      <c r="U3954" s="12"/>
      <c r="V3954" s="12"/>
    </row>
    <row r="3955" spans="1:22">
      <c r="A3955" s="26">
        <v>3915</v>
      </c>
      <c r="B3955" s="28">
        <v>0</v>
      </c>
      <c r="C3955" s="28">
        <v>0</v>
      </c>
      <c r="D3955" s="28">
        <v>0</v>
      </c>
      <c r="E3955" s="28">
        <v>0</v>
      </c>
      <c r="F3955" s="28">
        <v>0</v>
      </c>
      <c r="G3955" s="28">
        <v>0</v>
      </c>
      <c r="H3955" s="28">
        <v>0</v>
      </c>
      <c r="I3955" s="28">
        <v>0</v>
      </c>
      <c r="J3955" s="28">
        <v>0</v>
      </c>
      <c r="K3955" s="28"/>
      <c r="L3955" s="28"/>
      <c r="M3955" s="28"/>
      <c r="N3955" s="28"/>
      <c r="O3955" s="28"/>
      <c r="P3955" s="28"/>
      <c r="Q3955" s="28"/>
      <c r="R3955" s="28"/>
      <c r="S3955" s="28"/>
      <c r="T3955" s="12"/>
      <c r="U3955" s="12"/>
      <c r="V3955" s="12"/>
    </row>
    <row r="3956" spans="1:22">
      <c r="A3956" s="26">
        <v>3916</v>
      </c>
      <c r="B3956" s="28">
        <v>0</v>
      </c>
      <c r="C3956" s="28">
        <v>0</v>
      </c>
      <c r="D3956" s="28">
        <v>0</v>
      </c>
      <c r="E3956" s="28">
        <v>0</v>
      </c>
      <c r="F3956" s="28">
        <v>0</v>
      </c>
      <c r="G3956" s="28">
        <v>0</v>
      </c>
      <c r="H3956" s="28">
        <v>0</v>
      </c>
      <c r="I3956" s="28">
        <v>0</v>
      </c>
      <c r="J3956" s="28">
        <v>0</v>
      </c>
      <c r="K3956" s="28"/>
      <c r="L3956" s="28"/>
      <c r="M3956" s="28"/>
      <c r="N3956" s="28"/>
      <c r="O3956" s="28"/>
      <c r="P3956" s="28"/>
      <c r="Q3956" s="28"/>
      <c r="R3956" s="28"/>
      <c r="S3956" s="28"/>
      <c r="T3956" s="12"/>
      <c r="U3956" s="12"/>
      <c r="V3956" s="12"/>
    </row>
    <row r="3957" spans="1:22">
      <c r="A3957" s="26">
        <v>3917</v>
      </c>
      <c r="B3957" s="28">
        <v>0</v>
      </c>
      <c r="C3957" s="28">
        <v>0</v>
      </c>
      <c r="D3957" s="28">
        <v>0</v>
      </c>
      <c r="E3957" s="28">
        <v>0</v>
      </c>
      <c r="F3957" s="28">
        <v>0</v>
      </c>
      <c r="G3957" s="28">
        <v>0</v>
      </c>
      <c r="H3957" s="28">
        <v>0</v>
      </c>
      <c r="I3957" s="28">
        <v>0</v>
      </c>
      <c r="J3957" s="28">
        <v>0</v>
      </c>
      <c r="K3957" s="28"/>
      <c r="L3957" s="28"/>
      <c r="M3957" s="28"/>
      <c r="N3957" s="28"/>
      <c r="O3957" s="28"/>
      <c r="P3957" s="28"/>
      <c r="Q3957" s="28"/>
      <c r="R3957" s="28"/>
      <c r="S3957" s="28"/>
      <c r="T3957" s="12"/>
      <c r="U3957" s="12"/>
      <c r="V3957" s="12"/>
    </row>
    <row r="3958" spans="1:22">
      <c r="A3958" s="26">
        <v>3918</v>
      </c>
      <c r="B3958" s="28">
        <v>0</v>
      </c>
      <c r="C3958" s="28">
        <v>0</v>
      </c>
      <c r="D3958" s="28">
        <v>0</v>
      </c>
      <c r="E3958" s="28">
        <v>0</v>
      </c>
      <c r="F3958" s="28">
        <v>0</v>
      </c>
      <c r="G3958" s="28">
        <v>0</v>
      </c>
      <c r="H3958" s="28">
        <v>0</v>
      </c>
      <c r="I3958" s="28">
        <v>0</v>
      </c>
      <c r="J3958" s="28">
        <v>0</v>
      </c>
      <c r="K3958" s="28"/>
      <c r="L3958" s="28"/>
      <c r="M3958" s="28"/>
      <c r="N3958" s="28"/>
      <c r="O3958" s="28"/>
      <c r="P3958" s="28"/>
      <c r="Q3958" s="28"/>
      <c r="R3958" s="28"/>
      <c r="S3958" s="28"/>
      <c r="T3958" s="12"/>
      <c r="U3958" s="12"/>
      <c r="V3958" s="12"/>
    </row>
    <row r="3959" spans="1:22">
      <c r="A3959" s="26">
        <v>3919</v>
      </c>
      <c r="B3959" s="28">
        <v>0</v>
      </c>
      <c r="C3959" s="28">
        <v>0</v>
      </c>
      <c r="D3959" s="28">
        <v>0</v>
      </c>
      <c r="E3959" s="28">
        <v>0</v>
      </c>
      <c r="F3959" s="28">
        <v>0</v>
      </c>
      <c r="G3959" s="28">
        <v>0</v>
      </c>
      <c r="H3959" s="28">
        <v>0</v>
      </c>
      <c r="I3959" s="28">
        <v>0</v>
      </c>
      <c r="J3959" s="28">
        <v>0</v>
      </c>
      <c r="K3959" s="28"/>
      <c r="L3959" s="28"/>
      <c r="M3959" s="28"/>
      <c r="N3959" s="28"/>
      <c r="O3959" s="28"/>
      <c r="P3959" s="28"/>
      <c r="Q3959" s="28"/>
      <c r="R3959" s="28"/>
      <c r="S3959" s="28"/>
      <c r="T3959" s="12"/>
      <c r="U3959" s="12"/>
      <c r="V3959" s="12"/>
    </row>
    <row r="3960" spans="1:22">
      <c r="A3960" s="26">
        <v>3920</v>
      </c>
      <c r="B3960" s="28">
        <v>0</v>
      </c>
      <c r="C3960" s="28">
        <v>0</v>
      </c>
      <c r="D3960" s="28">
        <v>0</v>
      </c>
      <c r="E3960" s="28">
        <v>0</v>
      </c>
      <c r="F3960" s="28">
        <v>0</v>
      </c>
      <c r="G3960" s="28">
        <v>0</v>
      </c>
      <c r="H3960" s="28">
        <v>0</v>
      </c>
      <c r="I3960" s="28">
        <v>0</v>
      </c>
      <c r="J3960" s="28">
        <v>0</v>
      </c>
      <c r="K3960" s="28"/>
      <c r="L3960" s="28"/>
      <c r="M3960" s="28"/>
      <c r="N3960" s="28"/>
      <c r="O3960" s="28"/>
      <c r="P3960" s="28"/>
      <c r="Q3960" s="28"/>
      <c r="R3960" s="28"/>
      <c r="S3960" s="28"/>
      <c r="T3960" s="12"/>
      <c r="U3960" s="12"/>
      <c r="V3960" s="12"/>
    </row>
    <row r="3961" spans="1:22">
      <c r="A3961" s="26">
        <v>3921</v>
      </c>
      <c r="B3961" s="28">
        <v>0</v>
      </c>
      <c r="C3961" s="28">
        <v>0</v>
      </c>
      <c r="D3961" s="28">
        <v>0</v>
      </c>
      <c r="E3961" s="28">
        <v>0</v>
      </c>
      <c r="F3961" s="28">
        <v>0</v>
      </c>
      <c r="G3961" s="28">
        <v>0</v>
      </c>
      <c r="H3961" s="28">
        <v>0</v>
      </c>
      <c r="I3961" s="28">
        <v>0</v>
      </c>
      <c r="J3961" s="28">
        <v>0</v>
      </c>
      <c r="K3961" s="28"/>
      <c r="L3961" s="28"/>
      <c r="M3961" s="28"/>
      <c r="N3961" s="28"/>
      <c r="O3961" s="28"/>
      <c r="P3961" s="28"/>
      <c r="Q3961" s="28"/>
      <c r="R3961" s="28"/>
      <c r="S3961" s="28"/>
      <c r="T3961" s="12"/>
      <c r="U3961" s="12"/>
      <c r="V3961" s="12"/>
    </row>
    <row r="3962" spans="1:22">
      <c r="A3962" s="26">
        <v>3922</v>
      </c>
      <c r="B3962" s="28">
        <v>0</v>
      </c>
      <c r="C3962" s="28">
        <v>0</v>
      </c>
      <c r="D3962" s="28">
        <v>0</v>
      </c>
      <c r="E3962" s="28">
        <v>0</v>
      </c>
      <c r="F3962" s="28">
        <v>0</v>
      </c>
      <c r="G3962" s="28">
        <v>0</v>
      </c>
      <c r="H3962" s="28">
        <v>0</v>
      </c>
      <c r="I3962" s="28">
        <v>0</v>
      </c>
      <c r="J3962" s="28">
        <v>0</v>
      </c>
      <c r="K3962" s="28"/>
      <c r="L3962" s="28"/>
      <c r="M3962" s="28"/>
      <c r="N3962" s="28"/>
      <c r="O3962" s="28"/>
      <c r="P3962" s="28"/>
      <c r="Q3962" s="28"/>
      <c r="R3962" s="28"/>
      <c r="S3962" s="28"/>
      <c r="T3962" s="12"/>
      <c r="U3962" s="12"/>
      <c r="V3962" s="12"/>
    </row>
    <row r="3963" spans="1:22">
      <c r="A3963" s="26">
        <v>3923</v>
      </c>
      <c r="B3963" s="28">
        <v>1</v>
      </c>
      <c r="C3963" s="28">
        <v>0</v>
      </c>
      <c r="D3963" s="28">
        <v>0</v>
      </c>
      <c r="E3963" s="28">
        <v>0</v>
      </c>
      <c r="F3963" s="28">
        <v>0</v>
      </c>
      <c r="G3963" s="28">
        <v>0</v>
      </c>
      <c r="H3963" s="28">
        <v>0</v>
      </c>
      <c r="I3963" s="28">
        <v>0</v>
      </c>
      <c r="J3963" s="28">
        <v>0</v>
      </c>
      <c r="K3963" s="28"/>
      <c r="L3963" s="28"/>
      <c r="M3963" s="28"/>
      <c r="N3963" s="28"/>
      <c r="O3963" s="28"/>
      <c r="P3963" s="28"/>
      <c r="Q3963" s="28"/>
      <c r="R3963" s="28"/>
      <c r="S3963" s="28"/>
      <c r="T3963" s="12"/>
      <c r="U3963" s="12"/>
      <c r="V3963" s="12"/>
    </row>
    <row r="3964" spans="1:22">
      <c r="A3964" s="26">
        <v>3924</v>
      </c>
      <c r="B3964" s="28">
        <v>0</v>
      </c>
      <c r="C3964" s="28">
        <v>0</v>
      </c>
      <c r="D3964" s="28">
        <v>0</v>
      </c>
      <c r="E3964" s="28">
        <v>0</v>
      </c>
      <c r="F3964" s="28">
        <v>0</v>
      </c>
      <c r="G3964" s="28">
        <v>0</v>
      </c>
      <c r="H3964" s="28">
        <v>0</v>
      </c>
      <c r="I3964" s="28">
        <v>0</v>
      </c>
      <c r="J3964" s="28">
        <v>0</v>
      </c>
      <c r="K3964" s="28"/>
      <c r="L3964" s="28"/>
      <c r="M3964" s="28"/>
      <c r="N3964" s="28"/>
      <c r="O3964" s="28"/>
      <c r="P3964" s="28"/>
      <c r="Q3964" s="28"/>
      <c r="R3964" s="28"/>
      <c r="S3964" s="28"/>
      <c r="T3964" s="12"/>
      <c r="U3964" s="12"/>
      <c r="V3964" s="12"/>
    </row>
    <row r="3965" spans="1:22">
      <c r="A3965" s="26">
        <v>3925</v>
      </c>
      <c r="B3965" s="28">
        <v>0</v>
      </c>
      <c r="C3965" s="28">
        <v>0</v>
      </c>
      <c r="D3965" s="28">
        <v>0</v>
      </c>
      <c r="E3965" s="28">
        <v>0</v>
      </c>
      <c r="F3965" s="28">
        <v>0</v>
      </c>
      <c r="G3965" s="28">
        <v>0</v>
      </c>
      <c r="H3965" s="28">
        <v>0</v>
      </c>
      <c r="I3965" s="28">
        <v>0</v>
      </c>
      <c r="J3965" s="28">
        <v>0</v>
      </c>
      <c r="K3965" s="28"/>
      <c r="L3965" s="28"/>
      <c r="M3965" s="28"/>
      <c r="N3965" s="28"/>
      <c r="O3965" s="28"/>
      <c r="P3965" s="28"/>
      <c r="Q3965" s="28"/>
      <c r="R3965" s="28"/>
      <c r="S3965" s="28"/>
      <c r="T3965" s="12"/>
      <c r="U3965" s="12"/>
      <c r="V3965" s="12"/>
    </row>
    <row r="3966" spans="1:22">
      <c r="A3966" s="26">
        <v>3926</v>
      </c>
      <c r="B3966" s="28">
        <v>0</v>
      </c>
      <c r="C3966" s="28">
        <v>0</v>
      </c>
      <c r="D3966" s="28">
        <v>0</v>
      </c>
      <c r="E3966" s="28">
        <v>0</v>
      </c>
      <c r="F3966" s="28">
        <v>0</v>
      </c>
      <c r="G3966" s="28">
        <v>0</v>
      </c>
      <c r="H3966" s="28">
        <v>0</v>
      </c>
      <c r="I3966" s="28">
        <v>0</v>
      </c>
      <c r="J3966" s="28">
        <v>0</v>
      </c>
      <c r="K3966" s="28"/>
      <c r="L3966" s="28"/>
      <c r="M3966" s="28"/>
      <c r="N3966" s="28"/>
      <c r="O3966" s="28"/>
      <c r="P3966" s="28"/>
      <c r="Q3966" s="28"/>
      <c r="R3966" s="28"/>
      <c r="S3966" s="28"/>
      <c r="T3966" s="12"/>
      <c r="U3966" s="12"/>
      <c r="V3966" s="12"/>
    </row>
    <row r="3967" spans="1:22">
      <c r="A3967" s="26">
        <v>3927</v>
      </c>
      <c r="B3967" s="28">
        <v>0</v>
      </c>
      <c r="C3967" s="28">
        <v>0</v>
      </c>
      <c r="D3967" s="28">
        <v>0</v>
      </c>
      <c r="E3967" s="28">
        <v>0</v>
      </c>
      <c r="F3967" s="28">
        <v>0</v>
      </c>
      <c r="G3967" s="28">
        <v>0</v>
      </c>
      <c r="H3967" s="28">
        <v>0</v>
      </c>
      <c r="I3967" s="28">
        <v>0</v>
      </c>
      <c r="J3967" s="28">
        <v>0</v>
      </c>
      <c r="K3967" s="28"/>
      <c r="L3967" s="28"/>
      <c r="M3967" s="28"/>
      <c r="N3967" s="28"/>
      <c r="O3967" s="28"/>
      <c r="P3967" s="28"/>
      <c r="Q3967" s="28"/>
      <c r="R3967" s="28"/>
      <c r="S3967" s="28"/>
      <c r="T3967" s="12"/>
      <c r="U3967" s="12"/>
      <c r="V3967" s="12"/>
    </row>
    <row r="3968" spans="1:22">
      <c r="A3968" s="26">
        <v>3928</v>
      </c>
      <c r="B3968" s="28">
        <v>0</v>
      </c>
      <c r="C3968" s="28">
        <v>0</v>
      </c>
      <c r="D3968" s="28">
        <v>0</v>
      </c>
      <c r="E3968" s="28">
        <v>0</v>
      </c>
      <c r="F3968" s="28">
        <v>0</v>
      </c>
      <c r="G3968" s="28">
        <v>0</v>
      </c>
      <c r="H3968" s="28">
        <v>0</v>
      </c>
      <c r="I3968" s="28">
        <v>0</v>
      </c>
      <c r="J3968" s="28">
        <v>0</v>
      </c>
      <c r="K3968" s="28"/>
      <c r="L3968" s="28"/>
      <c r="M3968" s="28"/>
      <c r="N3968" s="28"/>
      <c r="O3968" s="28"/>
      <c r="P3968" s="28"/>
      <c r="Q3968" s="28"/>
      <c r="R3968" s="28"/>
      <c r="S3968" s="28"/>
      <c r="T3968" s="12"/>
      <c r="U3968" s="12"/>
      <c r="V3968" s="12"/>
    </row>
    <row r="3969" spans="1:22">
      <c r="A3969" s="26">
        <v>3929</v>
      </c>
      <c r="B3969" s="28">
        <v>0</v>
      </c>
      <c r="C3969" s="28">
        <v>0</v>
      </c>
      <c r="D3969" s="28">
        <v>1</v>
      </c>
      <c r="E3969" s="28">
        <v>0</v>
      </c>
      <c r="F3969" s="28">
        <v>0</v>
      </c>
      <c r="G3969" s="28">
        <v>0</v>
      </c>
      <c r="H3969" s="28">
        <v>0</v>
      </c>
      <c r="I3969" s="28">
        <v>0</v>
      </c>
      <c r="J3969" s="28">
        <v>0</v>
      </c>
      <c r="K3969" s="28"/>
      <c r="L3969" s="28"/>
      <c r="M3969" s="28"/>
      <c r="N3969" s="28"/>
      <c r="O3969" s="28"/>
      <c r="P3969" s="28"/>
      <c r="Q3969" s="28"/>
      <c r="R3969" s="28"/>
      <c r="S3969" s="28"/>
      <c r="T3969" s="12"/>
      <c r="U3969" s="12"/>
      <c r="V3969" s="12"/>
    </row>
    <row r="3970" spans="1:22">
      <c r="A3970" s="26">
        <v>3930</v>
      </c>
      <c r="B3970" s="28">
        <v>0</v>
      </c>
      <c r="C3970" s="28">
        <v>0</v>
      </c>
      <c r="D3970" s="28">
        <v>0</v>
      </c>
      <c r="E3970" s="28">
        <v>0</v>
      </c>
      <c r="F3970" s="28">
        <v>0</v>
      </c>
      <c r="G3970" s="28">
        <v>0</v>
      </c>
      <c r="H3970" s="28">
        <v>0</v>
      </c>
      <c r="I3970" s="28">
        <v>0</v>
      </c>
      <c r="J3970" s="28">
        <v>0</v>
      </c>
      <c r="K3970" s="28"/>
      <c r="L3970" s="28"/>
      <c r="M3970" s="28"/>
      <c r="N3970" s="28"/>
      <c r="O3970" s="28"/>
      <c r="P3970" s="28"/>
      <c r="Q3970" s="28"/>
      <c r="R3970" s="28"/>
      <c r="S3970" s="28"/>
      <c r="T3970" s="12"/>
      <c r="U3970" s="12"/>
      <c r="V3970" s="12"/>
    </row>
    <row r="3971" spans="1:22">
      <c r="A3971" s="26">
        <v>3931</v>
      </c>
      <c r="B3971" s="28">
        <v>0</v>
      </c>
      <c r="C3971" s="28">
        <v>0</v>
      </c>
      <c r="D3971" s="28">
        <v>1</v>
      </c>
      <c r="E3971" s="28">
        <v>0</v>
      </c>
      <c r="F3971" s="28">
        <v>0</v>
      </c>
      <c r="G3971" s="28">
        <v>0</v>
      </c>
      <c r="H3971" s="28">
        <v>0</v>
      </c>
      <c r="I3971" s="28">
        <v>0</v>
      </c>
      <c r="J3971" s="28">
        <v>0</v>
      </c>
      <c r="K3971" s="28"/>
      <c r="L3971" s="28"/>
      <c r="M3971" s="28"/>
      <c r="N3971" s="28"/>
      <c r="O3971" s="28"/>
      <c r="P3971" s="28"/>
      <c r="Q3971" s="28"/>
      <c r="R3971" s="28"/>
      <c r="S3971" s="28"/>
      <c r="T3971" s="12"/>
      <c r="U3971" s="12"/>
      <c r="V3971" s="12"/>
    </row>
    <row r="3972" spans="1:22">
      <c r="A3972" s="26">
        <v>3932</v>
      </c>
      <c r="B3972" s="28">
        <v>0</v>
      </c>
      <c r="C3972" s="28">
        <v>0</v>
      </c>
      <c r="D3972" s="28">
        <v>0</v>
      </c>
      <c r="E3972" s="28">
        <v>0</v>
      </c>
      <c r="F3972" s="28">
        <v>0</v>
      </c>
      <c r="G3972" s="28">
        <v>0</v>
      </c>
      <c r="H3972" s="28">
        <v>0</v>
      </c>
      <c r="I3972" s="28">
        <v>0</v>
      </c>
      <c r="J3972" s="28">
        <v>0</v>
      </c>
      <c r="K3972" s="28"/>
      <c r="L3972" s="28"/>
      <c r="M3972" s="28"/>
      <c r="N3972" s="28"/>
      <c r="O3972" s="28"/>
      <c r="P3972" s="28"/>
      <c r="Q3972" s="28"/>
      <c r="R3972" s="28"/>
      <c r="S3972" s="28"/>
      <c r="T3972" s="12"/>
      <c r="U3972" s="12"/>
      <c r="V3972" s="12"/>
    </row>
    <row r="3973" spans="1:22">
      <c r="A3973" s="26">
        <v>3933</v>
      </c>
      <c r="B3973" s="28">
        <v>1</v>
      </c>
      <c r="C3973" s="28">
        <v>0</v>
      </c>
      <c r="D3973" s="28">
        <v>0</v>
      </c>
      <c r="E3973" s="28">
        <v>0</v>
      </c>
      <c r="F3973" s="28">
        <v>0</v>
      </c>
      <c r="G3973" s="28">
        <v>0</v>
      </c>
      <c r="H3973" s="28">
        <v>0</v>
      </c>
      <c r="I3973" s="28">
        <v>0</v>
      </c>
      <c r="J3973" s="28">
        <v>0</v>
      </c>
      <c r="K3973" s="28"/>
      <c r="L3973" s="28"/>
      <c r="M3973" s="28"/>
      <c r="N3973" s="28"/>
      <c r="O3973" s="28"/>
      <c r="P3973" s="28"/>
      <c r="Q3973" s="28"/>
      <c r="R3973" s="28"/>
      <c r="S3973" s="28"/>
      <c r="T3973" s="12"/>
      <c r="U3973" s="12"/>
      <c r="V3973" s="12"/>
    </row>
    <row r="3974" spans="1:22">
      <c r="A3974" s="26">
        <v>3934</v>
      </c>
      <c r="B3974" s="28">
        <v>1</v>
      </c>
      <c r="C3974" s="28">
        <v>0</v>
      </c>
      <c r="D3974" s="28">
        <v>0</v>
      </c>
      <c r="E3974" s="28">
        <v>0</v>
      </c>
      <c r="F3974" s="28">
        <v>0</v>
      </c>
      <c r="G3974" s="28">
        <v>0</v>
      </c>
      <c r="H3974" s="28">
        <v>0</v>
      </c>
      <c r="I3974" s="28">
        <v>0</v>
      </c>
      <c r="J3974" s="28">
        <v>0</v>
      </c>
      <c r="K3974" s="28"/>
      <c r="L3974" s="28"/>
      <c r="M3974" s="28"/>
      <c r="N3974" s="28"/>
      <c r="O3974" s="28"/>
      <c r="P3974" s="28"/>
      <c r="Q3974" s="28"/>
      <c r="R3974" s="28"/>
      <c r="S3974" s="28"/>
      <c r="T3974" s="12"/>
      <c r="U3974" s="12"/>
      <c r="V3974" s="12"/>
    </row>
    <row r="3975" spans="1:22">
      <c r="A3975" s="26">
        <v>3935</v>
      </c>
      <c r="B3975" s="28">
        <v>0</v>
      </c>
      <c r="C3975" s="28">
        <v>0</v>
      </c>
      <c r="D3975" s="28">
        <v>0</v>
      </c>
      <c r="E3975" s="28">
        <v>0</v>
      </c>
      <c r="F3975" s="28">
        <v>0</v>
      </c>
      <c r="G3975" s="28">
        <v>0</v>
      </c>
      <c r="H3975" s="28">
        <v>0</v>
      </c>
      <c r="I3975" s="28">
        <v>0</v>
      </c>
      <c r="J3975" s="28">
        <v>0</v>
      </c>
      <c r="K3975" s="28"/>
      <c r="L3975" s="28"/>
      <c r="M3975" s="28"/>
      <c r="N3975" s="28"/>
      <c r="O3975" s="28"/>
      <c r="P3975" s="28"/>
      <c r="Q3975" s="28"/>
      <c r="R3975" s="28"/>
      <c r="S3975" s="28"/>
      <c r="T3975" s="12"/>
      <c r="U3975" s="12"/>
      <c r="V3975" s="12"/>
    </row>
    <row r="3976" spans="1:22">
      <c r="A3976" s="26">
        <v>3936</v>
      </c>
      <c r="B3976" s="28">
        <v>1</v>
      </c>
      <c r="C3976" s="28">
        <v>0</v>
      </c>
      <c r="D3976" s="28">
        <v>0</v>
      </c>
      <c r="E3976" s="28">
        <v>0</v>
      </c>
      <c r="F3976" s="28">
        <v>0</v>
      </c>
      <c r="G3976" s="28">
        <v>0</v>
      </c>
      <c r="H3976" s="28">
        <v>0</v>
      </c>
      <c r="I3976" s="28">
        <v>0</v>
      </c>
      <c r="J3976" s="28">
        <v>0</v>
      </c>
      <c r="K3976" s="28"/>
      <c r="L3976" s="28"/>
      <c r="M3976" s="28"/>
      <c r="N3976" s="28"/>
      <c r="O3976" s="28"/>
      <c r="P3976" s="28"/>
      <c r="Q3976" s="28"/>
      <c r="R3976" s="28"/>
      <c r="S3976" s="28"/>
      <c r="T3976" s="12"/>
      <c r="U3976" s="12"/>
      <c r="V3976" s="12"/>
    </row>
    <row r="3977" spans="1:22">
      <c r="A3977" s="26">
        <v>3937</v>
      </c>
      <c r="B3977" s="28">
        <v>0</v>
      </c>
      <c r="C3977" s="28">
        <v>0</v>
      </c>
      <c r="D3977" s="28">
        <v>0</v>
      </c>
      <c r="E3977" s="28">
        <v>0</v>
      </c>
      <c r="F3977" s="28">
        <v>0</v>
      </c>
      <c r="G3977" s="28">
        <v>0</v>
      </c>
      <c r="H3977" s="28">
        <v>0</v>
      </c>
      <c r="I3977" s="28">
        <v>0</v>
      </c>
      <c r="J3977" s="28">
        <v>0</v>
      </c>
      <c r="K3977" s="28"/>
      <c r="L3977" s="28"/>
      <c r="M3977" s="28"/>
      <c r="N3977" s="28"/>
      <c r="O3977" s="28"/>
      <c r="P3977" s="28"/>
      <c r="Q3977" s="28"/>
      <c r="R3977" s="28"/>
      <c r="S3977" s="28"/>
      <c r="T3977" s="12"/>
      <c r="U3977" s="12"/>
      <c r="V3977" s="12"/>
    </row>
    <row r="3978" spans="1:22">
      <c r="A3978" s="26">
        <v>3938</v>
      </c>
      <c r="B3978" s="28">
        <v>0</v>
      </c>
      <c r="C3978" s="28">
        <v>0</v>
      </c>
      <c r="D3978" s="28">
        <v>0</v>
      </c>
      <c r="E3978" s="28">
        <v>0</v>
      </c>
      <c r="F3978" s="28">
        <v>0</v>
      </c>
      <c r="G3978" s="28">
        <v>0</v>
      </c>
      <c r="H3978" s="28">
        <v>0</v>
      </c>
      <c r="I3978" s="28">
        <v>0</v>
      </c>
      <c r="J3978" s="28">
        <v>0</v>
      </c>
      <c r="K3978" s="28"/>
      <c r="L3978" s="28"/>
      <c r="M3978" s="28"/>
      <c r="N3978" s="28"/>
      <c r="O3978" s="28"/>
      <c r="P3978" s="28"/>
      <c r="Q3978" s="28"/>
      <c r="R3978" s="28"/>
      <c r="S3978" s="28"/>
      <c r="T3978" s="12"/>
      <c r="U3978" s="12"/>
      <c r="V3978" s="12"/>
    </row>
    <row r="3979" spans="1:22">
      <c r="A3979" s="26">
        <v>3939</v>
      </c>
      <c r="B3979" s="28">
        <v>0</v>
      </c>
      <c r="C3979" s="28">
        <v>0</v>
      </c>
      <c r="D3979" s="28">
        <v>0</v>
      </c>
      <c r="E3979" s="28">
        <v>0</v>
      </c>
      <c r="F3979" s="28">
        <v>0</v>
      </c>
      <c r="G3979" s="28">
        <v>0</v>
      </c>
      <c r="H3979" s="28">
        <v>0</v>
      </c>
      <c r="I3979" s="28">
        <v>0</v>
      </c>
      <c r="J3979" s="28">
        <v>0</v>
      </c>
      <c r="K3979" s="28"/>
      <c r="L3979" s="28"/>
      <c r="M3979" s="28"/>
      <c r="N3979" s="28"/>
      <c r="O3979" s="28"/>
      <c r="P3979" s="28"/>
      <c r="Q3979" s="28"/>
      <c r="R3979" s="28"/>
      <c r="S3979" s="28"/>
      <c r="T3979" s="12"/>
      <c r="U3979" s="12"/>
      <c r="V3979" s="12"/>
    </row>
    <row r="3980" spans="1:22">
      <c r="A3980" s="26">
        <v>3940</v>
      </c>
      <c r="B3980" s="28">
        <v>0</v>
      </c>
      <c r="C3980" s="28">
        <v>0</v>
      </c>
      <c r="D3980" s="28">
        <v>0</v>
      </c>
      <c r="E3980" s="28">
        <v>0</v>
      </c>
      <c r="F3980" s="28">
        <v>0</v>
      </c>
      <c r="G3980" s="28">
        <v>0</v>
      </c>
      <c r="H3980" s="28">
        <v>0</v>
      </c>
      <c r="I3980" s="28">
        <v>0</v>
      </c>
      <c r="J3980" s="28">
        <v>0</v>
      </c>
      <c r="K3980" s="28"/>
      <c r="L3980" s="28"/>
      <c r="M3980" s="28"/>
      <c r="N3980" s="28"/>
      <c r="O3980" s="28"/>
      <c r="P3980" s="28"/>
      <c r="Q3980" s="28"/>
      <c r="R3980" s="28"/>
      <c r="S3980" s="28"/>
      <c r="T3980" s="12"/>
      <c r="U3980" s="12"/>
      <c r="V3980" s="12"/>
    </row>
    <row r="3981" spans="1:22">
      <c r="A3981" s="26">
        <v>3941</v>
      </c>
      <c r="B3981" s="28">
        <v>0</v>
      </c>
      <c r="C3981" s="28">
        <v>0</v>
      </c>
      <c r="D3981" s="28">
        <v>0</v>
      </c>
      <c r="E3981" s="28">
        <v>0</v>
      </c>
      <c r="F3981" s="28">
        <v>0</v>
      </c>
      <c r="G3981" s="28">
        <v>0</v>
      </c>
      <c r="H3981" s="28">
        <v>0</v>
      </c>
      <c r="I3981" s="28">
        <v>0</v>
      </c>
      <c r="J3981" s="28">
        <v>0</v>
      </c>
      <c r="K3981" s="28"/>
      <c r="L3981" s="28"/>
      <c r="M3981" s="28"/>
      <c r="N3981" s="28"/>
      <c r="O3981" s="28"/>
      <c r="P3981" s="28"/>
      <c r="Q3981" s="28"/>
      <c r="R3981" s="28"/>
      <c r="S3981" s="28"/>
      <c r="T3981" s="12"/>
      <c r="U3981" s="12"/>
      <c r="V3981" s="12"/>
    </row>
    <row r="3982" spans="1:22">
      <c r="A3982" s="26">
        <v>3942</v>
      </c>
      <c r="B3982" s="28">
        <v>0</v>
      </c>
      <c r="C3982" s="28">
        <v>0</v>
      </c>
      <c r="D3982" s="28">
        <v>0</v>
      </c>
      <c r="E3982" s="28">
        <v>0</v>
      </c>
      <c r="F3982" s="28">
        <v>0</v>
      </c>
      <c r="G3982" s="28">
        <v>0</v>
      </c>
      <c r="H3982" s="28">
        <v>0</v>
      </c>
      <c r="I3982" s="28">
        <v>0</v>
      </c>
      <c r="J3982" s="28">
        <v>0</v>
      </c>
      <c r="K3982" s="28"/>
      <c r="L3982" s="28"/>
      <c r="M3982" s="28"/>
      <c r="N3982" s="28"/>
      <c r="O3982" s="28"/>
      <c r="P3982" s="28"/>
      <c r="Q3982" s="28"/>
      <c r="R3982" s="28"/>
      <c r="S3982" s="28"/>
      <c r="T3982" s="12"/>
      <c r="U3982" s="12"/>
      <c r="V3982" s="12"/>
    </row>
    <row r="3983" spans="1:22">
      <c r="A3983" s="26">
        <v>3943</v>
      </c>
      <c r="B3983" s="28">
        <v>0</v>
      </c>
      <c r="C3983" s="28">
        <v>0</v>
      </c>
      <c r="D3983" s="28">
        <v>0</v>
      </c>
      <c r="E3983" s="28">
        <v>0</v>
      </c>
      <c r="F3983" s="28">
        <v>0</v>
      </c>
      <c r="G3983" s="28">
        <v>0</v>
      </c>
      <c r="H3983" s="28">
        <v>0</v>
      </c>
      <c r="I3983" s="28">
        <v>0</v>
      </c>
      <c r="J3983" s="28">
        <v>0</v>
      </c>
      <c r="K3983" s="28"/>
      <c r="L3983" s="28"/>
      <c r="M3983" s="28"/>
      <c r="N3983" s="28"/>
      <c r="O3983" s="28"/>
      <c r="P3983" s="28"/>
      <c r="Q3983" s="28"/>
      <c r="R3983" s="28"/>
      <c r="S3983" s="28"/>
      <c r="T3983" s="12"/>
      <c r="U3983" s="12"/>
      <c r="V3983" s="12"/>
    </row>
    <row r="3984" spans="1:22">
      <c r="A3984" s="26">
        <v>3944</v>
      </c>
      <c r="B3984" s="28">
        <v>0</v>
      </c>
      <c r="C3984" s="28">
        <v>0</v>
      </c>
      <c r="D3984" s="28">
        <v>0</v>
      </c>
      <c r="E3984" s="28">
        <v>0</v>
      </c>
      <c r="F3984" s="28">
        <v>0</v>
      </c>
      <c r="G3984" s="28">
        <v>0</v>
      </c>
      <c r="H3984" s="28">
        <v>0</v>
      </c>
      <c r="I3984" s="28">
        <v>0</v>
      </c>
      <c r="J3984" s="28">
        <v>0</v>
      </c>
      <c r="K3984" s="28"/>
      <c r="L3984" s="28"/>
      <c r="M3984" s="28"/>
      <c r="N3984" s="28"/>
      <c r="O3984" s="28"/>
      <c r="P3984" s="28"/>
      <c r="Q3984" s="28"/>
      <c r="R3984" s="28"/>
      <c r="S3984" s="28"/>
      <c r="T3984" s="12"/>
      <c r="U3984" s="12"/>
      <c r="V3984" s="12"/>
    </row>
    <row r="3985" spans="1:22">
      <c r="A3985" s="26">
        <v>3945</v>
      </c>
      <c r="B3985" s="28">
        <v>0</v>
      </c>
      <c r="C3985" s="28">
        <v>0</v>
      </c>
      <c r="D3985" s="28">
        <v>0</v>
      </c>
      <c r="E3985" s="28">
        <v>0</v>
      </c>
      <c r="F3985" s="28">
        <v>0</v>
      </c>
      <c r="G3985" s="28">
        <v>0</v>
      </c>
      <c r="H3985" s="28">
        <v>0</v>
      </c>
      <c r="I3985" s="28">
        <v>0</v>
      </c>
      <c r="J3985" s="28">
        <v>0</v>
      </c>
      <c r="K3985" s="28"/>
      <c r="L3985" s="28"/>
      <c r="M3985" s="28"/>
      <c r="N3985" s="28"/>
      <c r="O3985" s="28"/>
      <c r="P3985" s="28"/>
      <c r="Q3985" s="28"/>
      <c r="R3985" s="28"/>
      <c r="S3985" s="28"/>
      <c r="T3985" s="12"/>
      <c r="U3985" s="12"/>
      <c r="V3985" s="12"/>
    </row>
    <row r="3986" spans="1:22">
      <c r="A3986" s="26">
        <v>3946</v>
      </c>
      <c r="B3986" s="28">
        <v>0</v>
      </c>
      <c r="C3986" s="28">
        <v>0</v>
      </c>
      <c r="D3986" s="28">
        <v>0</v>
      </c>
      <c r="E3986" s="28">
        <v>0</v>
      </c>
      <c r="F3986" s="28">
        <v>0</v>
      </c>
      <c r="G3986" s="28">
        <v>0</v>
      </c>
      <c r="H3986" s="28">
        <v>0</v>
      </c>
      <c r="I3986" s="28">
        <v>0</v>
      </c>
      <c r="J3986" s="28">
        <v>0</v>
      </c>
      <c r="K3986" s="28"/>
      <c r="L3986" s="28"/>
      <c r="M3986" s="28"/>
      <c r="N3986" s="28"/>
      <c r="O3986" s="28"/>
      <c r="P3986" s="28"/>
      <c r="Q3986" s="28"/>
      <c r="R3986" s="28"/>
      <c r="S3986" s="28"/>
      <c r="T3986" s="12"/>
      <c r="U3986" s="12"/>
      <c r="V3986" s="12"/>
    </row>
    <row r="3987" spans="1:22">
      <c r="A3987" s="26">
        <v>3947</v>
      </c>
      <c r="B3987" s="28">
        <v>0</v>
      </c>
      <c r="C3987" s="28">
        <v>0</v>
      </c>
      <c r="D3987" s="28">
        <v>0</v>
      </c>
      <c r="E3987" s="28">
        <v>0</v>
      </c>
      <c r="F3987" s="28">
        <v>0</v>
      </c>
      <c r="G3987" s="28">
        <v>0</v>
      </c>
      <c r="H3987" s="28">
        <v>0</v>
      </c>
      <c r="I3987" s="28">
        <v>0</v>
      </c>
      <c r="J3987" s="28">
        <v>0</v>
      </c>
      <c r="K3987" s="28"/>
      <c r="L3987" s="28"/>
      <c r="M3987" s="28"/>
      <c r="N3987" s="28"/>
      <c r="O3987" s="28"/>
      <c r="P3987" s="28"/>
      <c r="Q3987" s="28"/>
      <c r="R3987" s="28"/>
      <c r="S3987" s="28"/>
      <c r="T3987" s="12"/>
      <c r="U3987" s="12"/>
      <c r="V3987" s="12"/>
    </row>
    <row r="3988" spans="1:22">
      <c r="A3988" s="26">
        <v>3948</v>
      </c>
      <c r="B3988" s="28">
        <v>1</v>
      </c>
      <c r="C3988" s="28">
        <v>0</v>
      </c>
      <c r="D3988" s="28">
        <v>1</v>
      </c>
      <c r="E3988" s="28">
        <v>0</v>
      </c>
      <c r="F3988" s="28">
        <v>0</v>
      </c>
      <c r="G3988" s="28">
        <v>0</v>
      </c>
      <c r="H3988" s="28">
        <v>0</v>
      </c>
      <c r="I3988" s="28">
        <v>0</v>
      </c>
      <c r="J3988" s="28">
        <v>0</v>
      </c>
      <c r="K3988" s="28"/>
      <c r="L3988" s="28"/>
      <c r="M3988" s="28"/>
      <c r="N3988" s="28"/>
      <c r="O3988" s="28"/>
      <c r="P3988" s="28"/>
      <c r="Q3988" s="28"/>
      <c r="R3988" s="28"/>
      <c r="S3988" s="28"/>
      <c r="T3988" s="12"/>
      <c r="U3988" s="12"/>
      <c r="V3988" s="12"/>
    </row>
    <row r="3989" spans="1:22">
      <c r="A3989" s="26">
        <v>3949</v>
      </c>
      <c r="B3989" s="28">
        <v>0</v>
      </c>
      <c r="C3989" s="28">
        <v>0</v>
      </c>
      <c r="D3989" s="28">
        <v>0</v>
      </c>
      <c r="E3989" s="28">
        <v>0</v>
      </c>
      <c r="F3989" s="28">
        <v>0</v>
      </c>
      <c r="G3989" s="28">
        <v>0</v>
      </c>
      <c r="H3989" s="28">
        <v>0</v>
      </c>
      <c r="I3989" s="28">
        <v>0</v>
      </c>
      <c r="J3989" s="28">
        <v>0</v>
      </c>
      <c r="K3989" s="28"/>
      <c r="L3989" s="28"/>
      <c r="M3989" s="28"/>
      <c r="N3989" s="28"/>
      <c r="O3989" s="28"/>
      <c r="P3989" s="28"/>
      <c r="Q3989" s="28"/>
      <c r="R3989" s="28"/>
      <c r="S3989" s="28"/>
      <c r="T3989" s="12"/>
      <c r="U3989" s="12"/>
      <c r="V3989" s="12"/>
    </row>
    <row r="3990" spans="1:22">
      <c r="A3990" s="26">
        <v>3950</v>
      </c>
      <c r="B3990" s="28">
        <v>0</v>
      </c>
      <c r="C3990" s="28">
        <v>0</v>
      </c>
      <c r="D3990" s="28">
        <v>0</v>
      </c>
      <c r="E3990" s="28">
        <v>0</v>
      </c>
      <c r="F3990" s="28">
        <v>0</v>
      </c>
      <c r="G3990" s="28">
        <v>0</v>
      </c>
      <c r="H3990" s="28">
        <v>0</v>
      </c>
      <c r="I3990" s="28">
        <v>0</v>
      </c>
      <c r="J3990" s="28">
        <v>0</v>
      </c>
      <c r="K3990" s="28"/>
      <c r="L3990" s="28"/>
      <c r="M3990" s="28"/>
      <c r="N3990" s="28"/>
      <c r="O3990" s="28"/>
      <c r="P3990" s="28"/>
      <c r="Q3990" s="28"/>
      <c r="R3990" s="28"/>
      <c r="S3990" s="28"/>
      <c r="T3990" s="12"/>
      <c r="U3990" s="12"/>
      <c r="V3990" s="12"/>
    </row>
    <row r="3991" spans="1:22">
      <c r="A3991" s="26">
        <v>3951</v>
      </c>
      <c r="B3991" s="28">
        <v>0</v>
      </c>
      <c r="C3991" s="28">
        <v>1</v>
      </c>
      <c r="D3991" s="28">
        <v>0</v>
      </c>
      <c r="E3991" s="28">
        <v>0</v>
      </c>
      <c r="F3991" s="28">
        <v>0</v>
      </c>
      <c r="G3991" s="28">
        <v>0</v>
      </c>
      <c r="H3991" s="28">
        <v>0</v>
      </c>
      <c r="I3991" s="28">
        <v>0</v>
      </c>
      <c r="J3991" s="28">
        <v>0</v>
      </c>
      <c r="K3991" s="28"/>
      <c r="L3991" s="28"/>
      <c r="M3991" s="28"/>
      <c r="N3991" s="28"/>
      <c r="O3991" s="28"/>
      <c r="P3991" s="28"/>
      <c r="Q3991" s="28"/>
      <c r="R3991" s="28"/>
      <c r="S3991" s="28"/>
      <c r="T3991" s="12"/>
      <c r="U3991" s="12"/>
      <c r="V3991" s="12"/>
    </row>
    <row r="3992" spans="1:22">
      <c r="A3992" s="26">
        <v>3952</v>
      </c>
      <c r="B3992" s="28">
        <v>0</v>
      </c>
      <c r="C3992" s="28">
        <v>0</v>
      </c>
      <c r="D3992" s="28">
        <v>0</v>
      </c>
      <c r="E3992" s="28">
        <v>0</v>
      </c>
      <c r="F3992" s="28">
        <v>0</v>
      </c>
      <c r="G3992" s="28">
        <v>0</v>
      </c>
      <c r="H3992" s="28">
        <v>0</v>
      </c>
      <c r="I3992" s="28">
        <v>0</v>
      </c>
      <c r="J3992" s="28">
        <v>0</v>
      </c>
      <c r="K3992" s="28"/>
      <c r="L3992" s="28"/>
      <c r="M3992" s="28"/>
      <c r="N3992" s="28"/>
      <c r="O3992" s="28"/>
      <c r="P3992" s="28"/>
      <c r="Q3992" s="28"/>
      <c r="R3992" s="28"/>
      <c r="S3992" s="28"/>
      <c r="T3992" s="12"/>
      <c r="U3992" s="12"/>
      <c r="V3992" s="12"/>
    </row>
    <row r="3993" spans="1:22">
      <c r="A3993" s="26">
        <v>3953</v>
      </c>
      <c r="B3993" s="28">
        <v>0</v>
      </c>
      <c r="C3993" s="28">
        <v>0</v>
      </c>
      <c r="D3993" s="28">
        <v>0</v>
      </c>
      <c r="E3993" s="28">
        <v>0</v>
      </c>
      <c r="F3993" s="28">
        <v>0</v>
      </c>
      <c r="G3993" s="28">
        <v>0</v>
      </c>
      <c r="H3993" s="28">
        <v>0</v>
      </c>
      <c r="I3993" s="28">
        <v>0</v>
      </c>
      <c r="J3993" s="28">
        <v>0</v>
      </c>
      <c r="K3993" s="28"/>
      <c r="L3993" s="28"/>
      <c r="M3993" s="28"/>
      <c r="N3993" s="28"/>
      <c r="O3993" s="28"/>
      <c r="P3993" s="28"/>
      <c r="Q3993" s="28"/>
      <c r="R3993" s="28"/>
      <c r="S3993" s="28"/>
      <c r="T3993" s="12"/>
      <c r="U3993" s="12"/>
      <c r="V3993" s="12"/>
    </row>
    <row r="3994" spans="1:22">
      <c r="A3994" s="26">
        <v>3954</v>
      </c>
      <c r="B3994" s="28">
        <v>0</v>
      </c>
      <c r="C3994" s="28">
        <v>1</v>
      </c>
      <c r="D3994" s="28">
        <v>0</v>
      </c>
      <c r="E3994" s="28">
        <v>0</v>
      </c>
      <c r="F3994" s="28">
        <v>0</v>
      </c>
      <c r="G3994" s="28">
        <v>0</v>
      </c>
      <c r="H3994" s="28">
        <v>0</v>
      </c>
      <c r="I3994" s="28">
        <v>0</v>
      </c>
      <c r="J3994" s="28">
        <v>0</v>
      </c>
      <c r="K3994" s="28"/>
      <c r="L3994" s="28"/>
      <c r="M3994" s="28"/>
      <c r="N3994" s="28"/>
      <c r="O3994" s="28"/>
      <c r="P3994" s="28"/>
      <c r="Q3994" s="28"/>
      <c r="R3994" s="28"/>
      <c r="S3994" s="28"/>
      <c r="T3994" s="12"/>
      <c r="U3994" s="12"/>
      <c r="V3994" s="12"/>
    </row>
    <row r="3995" spans="1:22">
      <c r="A3995" s="26">
        <v>3955</v>
      </c>
      <c r="B3995" s="28">
        <v>0</v>
      </c>
      <c r="C3995" s="28">
        <v>0</v>
      </c>
      <c r="D3995" s="28">
        <v>0</v>
      </c>
      <c r="E3995" s="28">
        <v>0</v>
      </c>
      <c r="F3995" s="28">
        <v>0</v>
      </c>
      <c r="G3995" s="28">
        <v>0</v>
      </c>
      <c r="H3995" s="28">
        <v>0</v>
      </c>
      <c r="I3995" s="28">
        <v>0</v>
      </c>
      <c r="J3995" s="28">
        <v>0</v>
      </c>
      <c r="K3995" s="28"/>
      <c r="L3995" s="28"/>
      <c r="M3995" s="28"/>
      <c r="N3995" s="28"/>
      <c r="O3995" s="28"/>
      <c r="P3995" s="28"/>
      <c r="Q3995" s="28"/>
      <c r="R3995" s="28"/>
      <c r="S3995" s="28"/>
      <c r="T3995" s="12"/>
      <c r="U3995" s="12"/>
      <c r="V3995" s="12"/>
    </row>
    <row r="3996" spans="1:22">
      <c r="A3996" s="26">
        <v>3956</v>
      </c>
      <c r="B3996" s="28">
        <v>0</v>
      </c>
      <c r="C3996" s="28">
        <v>0</v>
      </c>
      <c r="D3996" s="28">
        <v>0</v>
      </c>
      <c r="E3996" s="28">
        <v>0</v>
      </c>
      <c r="F3996" s="28">
        <v>0</v>
      </c>
      <c r="G3996" s="28">
        <v>0</v>
      </c>
      <c r="H3996" s="28">
        <v>0</v>
      </c>
      <c r="I3996" s="28">
        <v>0</v>
      </c>
      <c r="J3996" s="28">
        <v>0</v>
      </c>
      <c r="K3996" s="28"/>
      <c r="L3996" s="28"/>
      <c r="M3996" s="28"/>
      <c r="N3996" s="28"/>
      <c r="O3996" s="28"/>
      <c r="P3996" s="28"/>
      <c r="Q3996" s="28"/>
      <c r="R3996" s="28"/>
      <c r="S3996" s="28"/>
      <c r="T3996" s="12"/>
      <c r="U3996" s="12"/>
      <c r="V3996" s="12"/>
    </row>
    <row r="3997" spans="1:22">
      <c r="A3997" s="26">
        <v>3957</v>
      </c>
      <c r="B3997" s="28">
        <v>0</v>
      </c>
      <c r="C3997" s="28">
        <v>0</v>
      </c>
      <c r="D3997" s="28">
        <v>0</v>
      </c>
      <c r="E3997" s="28">
        <v>0</v>
      </c>
      <c r="F3997" s="28">
        <v>0</v>
      </c>
      <c r="G3997" s="28">
        <v>0</v>
      </c>
      <c r="H3997" s="28">
        <v>0</v>
      </c>
      <c r="I3997" s="28">
        <v>0</v>
      </c>
      <c r="J3997" s="28">
        <v>0</v>
      </c>
      <c r="K3997" s="28"/>
      <c r="L3997" s="28"/>
      <c r="M3997" s="28"/>
      <c r="N3997" s="28"/>
      <c r="O3997" s="28"/>
      <c r="P3997" s="28"/>
      <c r="Q3997" s="28"/>
      <c r="R3997" s="28"/>
      <c r="S3997" s="28"/>
      <c r="T3997" s="12"/>
      <c r="U3997" s="12"/>
      <c r="V3997" s="12"/>
    </row>
    <row r="3998" spans="1:22">
      <c r="A3998" s="26">
        <v>3958</v>
      </c>
      <c r="B3998" s="28">
        <v>0</v>
      </c>
      <c r="C3998" s="28">
        <v>0</v>
      </c>
      <c r="D3998" s="28">
        <v>0</v>
      </c>
      <c r="E3998" s="28">
        <v>0</v>
      </c>
      <c r="F3998" s="28">
        <v>0</v>
      </c>
      <c r="G3998" s="28">
        <v>0</v>
      </c>
      <c r="H3998" s="28">
        <v>0</v>
      </c>
      <c r="I3998" s="28">
        <v>0</v>
      </c>
      <c r="J3998" s="28">
        <v>0</v>
      </c>
      <c r="K3998" s="28"/>
      <c r="L3998" s="28"/>
      <c r="M3998" s="28"/>
      <c r="N3998" s="28"/>
      <c r="O3998" s="28"/>
      <c r="P3998" s="28"/>
      <c r="Q3998" s="28"/>
      <c r="R3998" s="28"/>
      <c r="S3998" s="28"/>
      <c r="T3998" s="12"/>
      <c r="U3998" s="12"/>
      <c r="V3998" s="12"/>
    </row>
    <row r="3999" spans="1:22">
      <c r="A3999" s="26">
        <v>3959</v>
      </c>
      <c r="B3999" s="28">
        <v>0</v>
      </c>
      <c r="C3999" s="28">
        <v>0</v>
      </c>
      <c r="D3999" s="28">
        <v>0</v>
      </c>
      <c r="E3999" s="28">
        <v>0</v>
      </c>
      <c r="F3999" s="28">
        <v>0</v>
      </c>
      <c r="G3999" s="28">
        <v>0</v>
      </c>
      <c r="H3999" s="28">
        <v>0</v>
      </c>
      <c r="I3999" s="28">
        <v>0</v>
      </c>
      <c r="J3999" s="28">
        <v>0</v>
      </c>
      <c r="K3999" s="28"/>
      <c r="L3999" s="28"/>
      <c r="M3999" s="28"/>
      <c r="N3999" s="28"/>
      <c r="O3999" s="28"/>
      <c r="P3999" s="28"/>
      <c r="Q3999" s="28"/>
      <c r="R3999" s="28"/>
      <c r="S3999" s="28"/>
      <c r="T3999" s="12"/>
      <c r="U3999" s="12"/>
      <c r="V3999" s="12"/>
    </row>
    <row r="4000" spans="1:22">
      <c r="A4000" s="26">
        <v>3960</v>
      </c>
      <c r="B4000" s="28">
        <v>0</v>
      </c>
      <c r="C4000" s="28">
        <v>0</v>
      </c>
      <c r="D4000" s="28">
        <v>1</v>
      </c>
      <c r="E4000" s="28">
        <v>0</v>
      </c>
      <c r="F4000" s="28">
        <v>0</v>
      </c>
      <c r="G4000" s="28">
        <v>0</v>
      </c>
      <c r="H4000" s="28">
        <v>0</v>
      </c>
      <c r="I4000" s="28">
        <v>0</v>
      </c>
      <c r="J4000" s="28">
        <v>0</v>
      </c>
      <c r="K4000" s="28"/>
      <c r="L4000" s="28"/>
      <c r="M4000" s="28"/>
      <c r="N4000" s="28"/>
      <c r="O4000" s="28"/>
      <c r="P4000" s="28"/>
      <c r="Q4000" s="28"/>
      <c r="R4000" s="28"/>
      <c r="S4000" s="28"/>
      <c r="T4000" s="12"/>
      <c r="U4000" s="12"/>
      <c r="V4000" s="12"/>
    </row>
    <row r="4001" spans="1:22">
      <c r="A4001" s="26">
        <v>3961</v>
      </c>
      <c r="B4001" s="28">
        <v>0</v>
      </c>
      <c r="C4001" s="28">
        <v>0</v>
      </c>
      <c r="D4001" s="28">
        <v>0</v>
      </c>
      <c r="E4001" s="28">
        <v>0</v>
      </c>
      <c r="F4001" s="28">
        <v>0</v>
      </c>
      <c r="G4001" s="28">
        <v>0</v>
      </c>
      <c r="H4001" s="28">
        <v>0</v>
      </c>
      <c r="I4001" s="28">
        <v>0</v>
      </c>
      <c r="J4001" s="28">
        <v>0</v>
      </c>
      <c r="K4001" s="28"/>
      <c r="L4001" s="28"/>
      <c r="M4001" s="28"/>
      <c r="N4001" s="28"/>
      <c r="O4001" s="28"/>
      <c r="P4001" s="28"/>
      <c r="Q4001" s="28"/>
      <c r="R4001" s="28"/>
      <c r="S4001" s="28"/>
      <c r="T4001" s="12"/>
      <c r="U4001" s="12"/>
      <c r="V4001" s="12"/>
    </row>
    <row r="4002" spans="1:22">
      <c r="A4002" s="26">
        <v>3962</v>
      </c>
      <c r="B4002" s="28">
        <v>1</v>
      </c>
      <c r="C4002" s="28">
        <v>0</v>
      </c>
      <c r="D4002" s="28">
        <v>0</v>
      </c>
      <c r="E4002" s="28">
        <v>0</v>
      </c>
      <c r="F4002" s="28">
        <v>0</v>
      </c>
      <c r="G4002" s="28">
        <v>0</v>
      </c>
      <c r="H4002" s="28">
        <v>0</v>
      </c>
      <c r="I4002" s="28">
        <v>0</v>
      </c>
      <c r="J4002" s="28">
        <v>0</v>
      </c>
      <c r="K4002" s="28"/>
      <c r="L4002" s="28"/>
      <c r="M4002" s="28"/>
      <c r="N4002" s="28"/>
      <c r="O4002" s="28"/>
      <c r="P4002" s="28"/>
      <c r="Q4002" s="28"/>
      <c r="R4002" s="28"/>
      <c r="S4002" s="28"/>
      <c r="T4002" s="12"/>
      <c r="U4002" s="12"/>
      <c r="V4002" s="12"/>
    </row>
    <row r="4003" spans="1:22">
      <c r="A4003" s="26">
        <v>3963</v>
      </c>
      <c r="B4003" s="28">
        <v>1</v>
      </c>
      <c r="C4003" s="28">
        <v>0</v>
      </c>
      <c r="D4003" s="28">
        <v>0</v>
      </c>
      <c r="E4003" s="28">
        <v>0</v>
      </c>
      <c r="F4003" s="28">
        <v>0</v>
      </c>
      <c r="G4003" s="28">
        <v>0</v>
      </c>
      <c r="H4003" s="28">
        <v>0</v>
      </c>
      <c r="I4003" s="28">
        <v>0</v>
      </c>
      <c r="J4003" s="28">
        <v>0</v>
      </c>
      <c r="K4003" s="28"/>
      <c r="L4003" s="28"/>
      <c r="M4003" s="28"/>
      <c r="N4003" s="28"/>
      <c r="O4003" s="28"/>
      <c r="P4003" s="28"/>
      <c r="Q4003" s="28"/>
      <c r="R4003" s="28"/>
      <c r="S4003" s="28"/>
      <c r="T4003" s="12"/>
      <c r="U4003" s="12"/>
      <c r="V4003" s="12"/>
    </row>
    <row r="4004" spans="1:22">
      <c r="A4004" s="26">
        <v>3964</v>
      </c>
      <c r="B4004" s="28">
        <v>0</v>
      </c>
      <c r="C4004" s="28">
        <v>0</v>
      </c>
      <c r="D4004" s="28">
        <v>0</v>
      </c>
      <c r="E4004" s="28">
        <v>0</v>
      </c>
      <c r="F4004" s="28">
        <v>0</v>
      </c>
      <c r="G4004" s="28">
        <v>0</v>
      </c>
      <c r="H4004" s="28">
        <v>0</v>
      </c>
      <c r="I4004" s="28">
        <v>0</v>
      </c>
      <c r="J4004" s="28">
        <v>0</v>
      </c>
      <c r="K4004" s="28"/>
      <c r="L4004" s="28"/>
      <c r="M4004" s="28"/>
      <c r="N4004" s="28"/>
      <c r="O4004" s="28"/>
      <c r="P4004" s="28"/>
      <c r="Q4004" s="28"/>
      <c r="R4004" s="28"/>
      <c r="S4004" s="28"/>
      <c r="T4004" s="12"/>
      <c r="U4004" s="12"/>
      <c r="V4004" s="12"/>
    </row>
    <row r="4005" spans="1:22">
      <c r="A4005" s="26">
        <v>3965</v>
      </c>
      <c r="B4005" s="28">
        <v>0</v>
      </c>
      <c r="C4005" s="28">
        <v>0</v>
      </c>
      <c r="D4005" s="28">
        <v>0</v>
      </c>
      <c r="E4005" s="28">
        <v>0</v>
      </c>
      <c r="F4005" s="28">
        <v>0</v>
      </c>
      <c r="G4005" s="28">
        <v>0</v>
      </c>
      <c r="H4005" s="28">
        <v>0</v>
      </c>
      <c r="I4005" s="28">
        <v>0</v>
      </c>
      <c r="J4005" s="28">
        <v>0</v>
      </c>
      <c r="K4005" s="28"/>
      <c r="L4005" s="28"/>
      <c r="M4005" s="28"/>
      <c r="N4005" s="28"/>
      <c r="O4005" s="28"/>
      <c r="P4005" s="28"/>
      <c r="Q4005" s="28"/>
      <c r="R4005" s="28"/>
      <c r="S4005" s="28"/>
      <c r="T4005" s="12"/>
      <c r="U4005" s="12"/>
      <c r="V4005" s="12"/>
    </row>
    <row r="4006" spans="1:22">
      <c r="A4006" s="26">
        <v>3966</v>
      </c>
      <c r="B4006" s="28">
        <v>0</v>
      </c>
      <c r="C4006" s="28">
        <v>1</v>
      </c>
      <c r="D4006" s="28">
        <v>0</v>
      </c>
      <c r="E4006" s="28">
        <v>0</v>
      </c>
      <c r="F4006" s="28">
        <v>0</v>
      </c>
      <c r="G4006" s="28">
        <v>0</v>
      </c>
      <c r="H4006" s="28">
        <v>0</v>
      </c>
      <c r="I4006" s="28">
        <v>0</v>
      </c>
      <c r="J4006" s="28">
        <v>0</v>
      </c>
      <c r="K4006" s="28"/>
      <c r="L4006" s="28"/>
      <c r="M4006" s="28"/>
      <c r="N4006" s="28"/>
      <c r="O4006" s="28"/>
      <c r="P4006" s="28"/>
      <c r="Q4006" s="28"/>
      <c r="R4006" s="28"/>
      <c r="S4006" s="28"/>
      <c r="T4006" s="12"/>
      <c r="U4006" s="12"/>
      <c r="V4006" s="12"/>
    </row>
    <row r="4007" spans="1:22">
      <c r="A4007" s="26">
        <v>3967</v>
      </c>
      <c r="B4007" s="28">
        <v>0</v>
      </c>
      <c r="C4007" s="28">
        <v>0</v>
      </c>
      <c r="D4007" s="28">
        <v>0</v>
      </c>
      <c r="E4007" s="28">
        <v>0</v>
      </c>
      <c r="F4007" s="28">
        <v>0</v>
      </c>
      <c r="G4007" s="28">
        <v>0</v>
      </c>
      <c r="H4007" s="28">
        <v>0</v>
      </c>
      <c r="I4007" s="28">
        <v>0</v>
      </c>
      <c r="J4007" s="28">
        <v>0</v>
      </c>
      <c r="K4007" s="28"/>
      <c r="L4007" s="28"/>
      <c r="M4007" s="28"/>
      <c r="N4007" s="28"/>
      <c r="O4007" s="28"/>
      <c r="P4007" s="28"/>
      <c r="Q4007" s="28"/>
      <c r="R4007" s="28"/>
      <c r="S4007" s="28"/>
      <c r="T4007" s="12"/>
      <c r="U4007" s="12"/>
      <c r="V4007" s="12"/>
    </row>
    <row r="4008" spans="1:22">
      <c r="A4008" s="26">
        <v>3968</v>
      </c>
      <c r="B4008" s="28">
        <v>0</v>
      </c>
      <c r="C4008" s="28">
        <v>0</v>
      </c>
      <c r="D4008" s="28">
        <v>0</v>
      </c>
      <c r="E4008" s="28">
        <v>0</v>
      </c>
      <c r="F4008" s="28">
        <v>0</v>
      </c>
      <c r="G4008" s="28">
        <v>0</v>
      </c>
      <c r="H4008" s="28">
        <v>0</v>
      </c>
      <c r="I4008" s="28">
        <v>0</v>
      </c>
      <c r="J4008" s="28">
        <v>0</v>
      </c>
      <c r="K4008" s="28"/>
      <c r="L4008" s="28"/>
      <c r="M4008" s="28"/>
      <c r="N4008" s="28"/>
      <c r="O4008" s="28"/>
      <c r="P4008" s="28"/>
      <c r="Q4008" s="28"/>
      <c r="R4008" s="28"/>
      <c r="S4008" s="28"/>
      <c r="T4008" s="12"/>
      <c r="U4008" s="12"/>
      <c r="V4008" s="12"/>
    </row>
    <row r="4009" spans="1:22">
      <c r="A4009" s="26">
        <v>3969</v>
      </c>
      <c r="B4009" s="28">
        <v>0</v>
      </c>
      <c r="C4009" s="28">
        <v>0</v>
      </c>
      <c r="D4009" s="28">
        <v>0</v>
      </c>
      <c r="E4009" s="28">
        <v>0</v>
      </c>
      <c r="F4009" s="28">
        <v>0</v>
      </c>
      <c r="G4009" s="28">
        <v>0</v>
      </c>
      <c r="H4009" s="28">
        <v>0</v>
      </c>
      <c r="I4009" s="28">
        <v>0</v>
      </c>
      <c r="J4009" s="28">
        <v>0</v>
      </c>
      <c r="K4009" s="28"/>
      <c r="L4009" s="28"/>
      <c r="M4009" s="28"/>
      <c r="N4009" s="28"/>
      <c r="O4009" s="28"/>
      <c r="P4009" s="28"/>
      <c r="Q4009" s="28"/>
      <c r="R4009" s="28"/>
      <c r="S4009" s="28"/>
      <c r="T4009" s="12"/>
      <c r="U4009" s="12"/>
      <c r="V4009" s="12"/>
    </row>
    <row r="4010" spans="1:22">
      <c r="A4010" s="26">
        <v>3970</v>
      </c>
      <c r="B4010" s="28">
        <v>0</v>
      </c>
      <c r="C4010" s="28">
        <v>0</v>
      </c>
      <c r="D4010" s="28">
        <v>0</v>
      </c>
      <c r="E4010" s="28">
        <v>0</v>
      </c>
      <c r="F4010" s="28">
        <v>0</v>
      </c>
      <c r="G4010" s="28">
        <v>0</v>
      </c>
      <c r="H4010" s="28">
        <v>0</v>
      </c>
      <c r="I4010" s="28">
        <v>0</v>
      </c>
      <c r="J4010" s="28">
        <v>0</v>
      </c>
      <c r="K4010" s="28"/>
      <c r="L4010" s="28"/>
      <c r="M4010" s="28"/>
      <c r="N4010" s="28"/>
      <c r="O4010" s="28"/>
      <c r="P4010" s="28"/>
      <c r="Q4010" s="28"/>
      <c r="R4010" s="28"/>
      <c r="S4010" s="28"/>
      <c r="T4010" s="12"/>
      <c r="U4010" s="12"/>
      <c r="V4010" s="12"/>
    </row>
    <row r="4011" spans="1:22">
      <c r="A4011" s="26">
        <v>3971</v>
      </c>
      <c r="B4011" s="28">
        <v>0</v>
      </c>
      <c r="C4011" s="28">
        <v>0</v>
      </c>
      <c r="D4011" s="28">
        <v>0</v>
      </c>
      <c r="E4011" s="28">
        <v>0</v>
      </c>
      <c r="F4011" s="28">
        <v>0</v>
      </c>
      <c r="G4011" s="28">
        <v>0</v>
      </c>
      <c r="H4011" s="28">
        <v>0</v>
      </c>
      <c r="I4011" s="28">
        <v>0</v>
      </c>
      <c r="J4011" s="28">
        <v>0</v>
      </c>
      <c r="K4011" s="28"/>
      <c r="L4011" s="28"/>
      <c r="M4011" s="28"/>
      <c r="N4011" s="28"/>
      <c r="O4011" s="28"/>
      <c r="P4011" s="28"/>
      <c r="Q4011" s="28"/>
      <c r="R4011" s="28"/>
      <c r="S4011" s="28"/>
      <c r="T4011" s="12"/>
      <c r="U4011" s="12"/>
      <c r="V4011" s="12"/>
    </row>
    <row r="4012" spans="1:22">
      <c r="A4012" s="26">
        <v>3972</v>
      </c>
      <c r="B4012" s="28">
        <v>0</v>
      </c>
      <c r="C4012" s="28">
        <v>0</v>
      </c>
      <c r="D4012" s="28">
        <v>0</v>
      </c>
      <c r="E4012" s="28">
        <v>0</v>
      </c>
      <c r="F4012" s="28">
        <v>0</v>
      </c>
      <c r="G4012" s="28">
        <v>0</v>
      </c>
      <c r="H4012" s="28">
        <v>0</v>
      </c>
      <c r="I4012" s="28">
        <v>0</v>
      </c>
      <c r="J4012" s="28">
        <v>0</v>
      </c>
      <c r="K4012" s="28"/>
      <c r="L4012" s="28"/>
      <c r="M4012" s="28"/>
      <c r="N4012" s="28"/>
      <c r="O4012" s="28"/>
      <c r="P4012" s="28"/>
      <c r="Q4012" s="28"/>
      <c r="R4012" s="28"/>
      <c r="S4012" s="28"/>
      <c r="T4012" s="12"/>
      <c r="U4012" s="12"/>
      <c r="V4012" s="12"/>
    </row>
    <row r="4013" spans="1:22">
      <c r="A4013" s="26">
        <v>3973</v>
      </c>
      <c r="B4013" s="28">
        <v>0</v>
      </c>
      <c r="C4013" s="28">
        <v>1</v>
      </c>
      <c r="D4013" s="28">
        <v>1</v>
      </c>
      <c r="E4013" s="28">
        <v>0</v>
      </c>
      <c r="F4013" s="28">
        <v>0</v>
      </c>
      <c r="G4013" s="28">
        <v>0</v>
      </c>
      <c r="H4013" s="28">
        <v>0</v>
      </c>
      <c r="I4013" s="28">
        <v>0</v>
      </c>
      <c r="J4013" s="28">
        <v>0</v>
      </c>
      <c r="K4013" s="28"/>
      <c r="L4013" s="28"/>
      <c r="M4013" s="28"/>
      <c r="N4013" s="28"/>
      <c r="O4013" s="28"/>
      <c r="P4013" s="28"/>
      <c r="Q4013" s="28"/>
      <c r="R4013" s="28"/>
      <c r="S4013" s="28"/>
      <c r="T4013" s="12"/>
      <c r="U4013" s="12"/>
      <c r="V4013" s="12"/>
    </row>
    <row r="4014" spans="1:22">
      <c r="A4014" s="26">
        <v>3974</v>
      </c>
      <c r="B4014" s="28">
        <v>0</v>
      </c>
      <c r="C4014" s="28">
        <v>0</v>
      </c>
      <c r="D4014" s="28">
        <v>0</v>
      </c>
      <c r="E4014" s="28">
        <v>0</v>
      </c>
      <c r="F4014" s="28">
        <v>0</v>
      </c>
      <c r="G4014" s="28">
        <v>0</v>
      </c>
      <c r="H4014" s="28">
        <v>0</v>
      </c>
      <c r="I4014" s="28">
        <v>0</v>
      </c>
      <c r="J4014" s="28">
        <v>0</v>
      </c>
      <c r="K4014" s="28"/>
      <c r="L4014" s="28"/>
      <c r="M4014" s="28"/>
      <c r="N4014" s="28"/>
      <c r="O4014" s="28"/>
      <c r="P4014" s="28"/>
      <c r="Q4014" s="28"/>
      <c r="R4014" s="28"/>
      <c r="S4014" s="28"/>
      <c r="T4014" s="12"/>
      <c r="U4014" s="12"/>
      <c r="V4014" s="12"/>
    </row>
    <row r="4015" spans="1:22">
      <c r="A4015" s="26">
        <v>3975</v>
      </c>
      <c r="B4015" s="28">
        <v>0</v>
      </c>
      <c r="C4015" s="28">
        <v>0</v>
      </c>
      <c r="D4015" s="28">
        <v>0</v>
      </c>
      <c r="E4015" s="28">
        <v>0</v>
      </c>
      <c r="F4015" s="28">
        <v>0</v>
      </c>
      <c r="G4015" s="28">
        <v>0</v>
      </c>
      <c r="H4015" s="28">
        <v>0</v>
      </c>
      <c r="I4015" s="28">
        <v>0</v>
      </c>
      <c r="J4015" s="28">
        <v>0</v>
      </c>
      <c r="K4015" s="28"/>
      <c r="L4015" s="28"/>
      <c r="M4015" s="28"/>
      <c r="N4015" s="28"/>
      <c r="O4015" s="28"/>
      <c r="P4015" s="28"/>
      <c r="Q4015" s="28"/>
      <c r="R4015" s="28"/>
      <c r="S4015" s="28"/>
      <c r="T4015" s="12"/>
      <c r="U4015" s="12"/>
      <c r="V4015" s="12"/>
    </row>
    <row r="4016" spans="1:22">
      <c r="A4016" s="26">
        <v>3976</v>
      </c>
      <c r="B4016" s="28">
        <v>0</v>
      </c>
      <c r="C4016" s="28">
        <v>0</v>
      </c>
      <c r="D4016" s="28">
        <v>0</v>
      </c>
      <c r="E4016" s="28">
        <v>0</v>
      </c>
      <c r="F4016" s="28">
        <v>0</v>
      </c>
      <c r="G4016" s="28">
        <v>0</v>
      </c>
      <c r="H4016" s="28">
        <v>0</v>
      </c>
      <c r="I4016" s="28">
        <v>0</v>
      </c>
      <c r="J4016" s="28">
        <v>0</v>
      </c>
      <c r="K4016" s="28"/>
      <c r="L4016" s="28"/>
      <c r="M4016" s="28"/>
      <c r="N4016" s="28"/>
      <c r="O4016" s="28"/>
      <c r="P4016" s="28"/>
      <c r="Q4016" s="28"/>
      <c r="R4016" s="28"/>
      <c r="S4016" s="28"/>
      <c r="T4016" s="12"/>
      <c r="U4016" s="12"/>
      <c r="V4016" s="12"/>
    </row>
    <row r="4017" spans="1:22">
      <c r="A4017" s="26">
        <v>3977</v>
      </c>
      <c r="B4017" s="28">
        <v>0</v>
      </c>
      <c r="C4017" s="28">
        <v>0</v>
      </c>
      <c r="D4017" s="28">
        <v>0</v>
      </c>
      <c r="E4017" s="28">
        <v>0</v>
      </c>
      <c r="F4017" s="28">
        <v>0</v>
      </c>
      <c r="G4017" s="28">
        <v>0</v>
      </c>
      <c r="H4017" s="28">
        <v>0</v>
      </c>
      <c r="I4017" s="28">
        <v>0</v>
      </c>
      <c r="J4017" s="28">
        <v>0</v>
      </c>
      <c r="K4017" s="28"/>
      <c r="L4017" s="28"/>
      <c r="M4017" s="28"/>
      <c r="N4017" s="28"/>
      <c r="O4017" s="28"/>
      <c r="P4017" s="28"/>
      <c r="Q4017" s="28"/>
      <c r="R4017" s="28"/>
      <c r="S4017" s="28"/>
      <c r="T4017" s="12"/>
      <c r="U4017" s="12"/>
      <c r="V4017" s="12"/>
    </row>
    <row r="4018" spans="1:22">
      <c r="A4018" s="26">
        <v>3978</v>
      </c>
      <c r="B4018" s="28">
        <v>0</v>
      </c>
      <c r="C4018" s="28">
        <v>0</v>
      </c>
      <c r="D4018" s="28">
        <v>0</v>
      </c>
      <c r="E4018" s="28">
        <v>0</v>
      </c>
      <c r="F4018" s="28">
        <v>0</v>
      </c>
      <c r="G4018" s="28">
        <v>0</v>
      </c>
      <c r="H4018" s="28">
        <v>0</v>
      </c>
      <c r="I4018" s="28">
        <v>0</v>
      </c>
      <c r="J4018" s="28">
        <v>0</v>
      </c>
      <c r="K4018" s="28"/>
      <c r="L4018" s="28"/>
      <c r="M4018" s="28"/>
      <c r="N4018" s="28"/>
      <c r="O4018" s="28"/>
      <c r="P4018" s="28"/>
      <c r="Q4018" s="28"/>
      <c r="R4018" s="28"/>
      <c r="S4018" s="28"/>
      <c r="T4018" s="12"/>
      <c r="U4018" s="12"/>
      <c r="V4018" s="12"/>
    </row>
    <row r="4019" spans="1:22">
      <c r="A4019" s="26">
        <v>3979</v>
      </c>
      <c r="B4019" s="28">
        <v>0</v>
      </c>
      <c r="C4019" s="28">
        <v>0</v>
      </c>
      <c r="D4019" s="28">
        <v>0</v>
      </c>
      <c r="E4019" s="28">
        <v>0</v>
      </c>
      <c r="F4019" s="28">
        <v>0</v>
      </c>
      <c r="G4019" s="28">
        <v>0</v>
      </c>
      <c r="H4019" s="28">
        <v>0</v>
      </c>
      <c r="I4019" s="28">
        <v>0</v>
      </c>
      <c r="J4019" s="28">
        <v>0</v>
      </c>
      <c r="K4019" s="28"/>
      <c r="L4019" s="28"/>
      <c r="M4019" s="28"/>
      <c r="N4019" s="28"/>
      <c r="O4019" s="28"/>
      <c r="P4019" s="28"/>
      <c r="Q4019" s="28"/>
      <c r="R4019" s="28"/>
      <c r="S4019" s="28"/>
      <c r="T4019" s="12"/>
      <c r="U4019" s="12"/>
      <c r="V4019" s="12"/>
    </row>
    <row r="4020" spans="1:22">
      <c r="A4020" s="26">
        <v>3980</v>
      </c>
      <c r="B4020" s="28">
        <v>0</v>
      </c>
      <c r="C4020" s="28">
        <v>0</v>
      </c>
      <c r="D4020" s="28">
        <v>0</v>
      </c>
      <c r="E4020" s="28">
        <v>0</v>
      </c>
      <c r="F4020" s="28">
        <v>0</v>
      </c>
      <c r="G4020" s="28">
        <v>0</v>
      </c>
      <c r="H4020" s="28">
        <v>0</v>
      </c>
      <c r="I4020" s="28">
        <v>0</v>
      </c>
      <c r="J4020" s="28">
        <v>0</v>
      </c>
      <c r="K4020" s="28"/>
      <c r="L4020" s="28"/>
      <c r="M4020" s="28"/>
      <c r="N4020" s="28"/>
      <c r="O4020" s="28"/>
      <c r="P4020" s="28"/>
      <c r="Q4020" s="28"/>
      <c r="R4020" s="28"/>
      <c r="S4020" s="28"/>
      <c r="T4020" s="12"/>
      <c r="U4020" s="12"/>
      <c r="V4020" s="12"/>
    </row>
    <row r="4021" spans="1:22">
      <c r="A4021" s="26">
        <v>3981</v>
      </c>
      <c r="B4021" s="28">
        <v>0</v>
      </c>
      <c r="C4021" s="28">
        <v>0</v>
      </c>
      <c r="D4021" s="28">
        <v>0</v>
      </c>
      <c r="E4021" s="28">
        <v>0</v>
      </c>
      <c r="F4021" s="28">
        <v>0</v>
      </c>
      <c r="G4021" s="28">
        <v>0</v>
      </c>
      <c r="H4021" s="28">
        <v>0</v>
      </c>
      <c r="I4021" s="28">
        <v>0</v>
      </c>
      <c r="J4021" s="28">
        <v>0</v>
      </c>
      <c r="K4021" s="28"/>
      <c r="L4021" s="28"/>
      <c r="M4021" s="28"/>
      <c r="N4021" s="28"/>
      <c r="O4021" s="28"/>
      <c r="P4021" s="28"/>
      <c r="Q4021" s="28"/>
      <c r="R4021" s="28"/>
      <c r="S4021" s="28"/>
      <c r="T4021" s="12"/>
      <c r="U4021" s="12"/>
      <c r="V4021" s="12"/>
    </row>
    <row r="4022" spans="1:22">
      <c r="A4022" s="26">
        <v>3982</v>
      </c>
      <c r="B4022" s="28">
        <v>0</v>
      </c>
      <c r="C4022" s="28">
        <v>0</v>
      </c>
      <c r="D4022" s="28">
        <v>0</v>
      </c>
      <c r="E4022" s="28">
        <v>0</v>
      </c>
      <c r="F4022" s="28">
        <v>0</v>
      </c>
      <c r="G4022" s="28">
        <v>0</v>
      </c>
      <c r="H4022" s="28">
        <v>0</v>
      </c>
      <c r="I4022" s="28">
        <v>0</v>
      </c>
      <c r="J4022" s="28">
        <v>0</v>
      </c>
      <c r="K4022" s="28"/>
      <c r="L4022" s="28"/>
      <c r="M4022" s="28"/>
      <c r="N4022" s="28"/>
      <c r="O4022" s="28"/>
      <c r="P4022" s="28"/>
      <c r="Q4022" s="28"/>
      <c r="R4022" s="28"/>
      <c r="S4022" s="28"/>
      <c r="T4022" s="12"/>
      <c r="U4022" s="12"/>
      <c r="V4022" s="12"/>
    </row>
    <row r="4023" spans="1:22">
      <c r="A4023" s="26">
        <v>3983</v>
      </c>
      <c r="B4023" s="28">
        <v>0</v>
      </c>
      <c r="C4023" s="28">
        <v>0</v>
      </c>
      <c r="D4023" s="28">
        <v>0</v>
      </c>
      <c r="E4023" s="28">
        <v>0</v>
      </c>
      <c r="F4023" s="28">
        <v>0</v>
      </c>
      <c r="G4023" s="28">
        <v>0</v>
      </c>
      <c r="H4023" s="28">
        <v>0</v>
      </c>
      <c r="I4023" s="28">
        <v>0</v>
      </c>
      <c r="J4023" s="28">
        <v>0</v>
      </c>
      <c r="K4023" s="28"/>
      <c r="L4023" s="28"/>
      <c r="M4023" s="28"/>
      <c r="N4023" s="28"/>
      <c r="O4023" s="28"/>
      <c r="P4023" s="28"/>
      <c r="Q4023" s="28"/>
      <c r="R4023" s="28"/>
      <c r="S4023" s="28"/>
      <c r="T4023" s="12"/>
      <c r="U4023" s="12"/>
      <c r="V4023" s="12"/>
    </row>
    <row r="4024" spans="1:22">
      <c r="A4024" s="26">
        <v>3984</v>
      </c>
      <c r="B4024" s="28">
        <v>1</v>
      </c>
      <c r="C4024" s="28">
        <v>0</v>
      </c>
      <c r="D4024" s="28">
        <v>0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/>
      <c r="L4024" s="28"/>
      <c r="M4024" s="28"/>
      <c r="N4024" s="28"/>
      <c r="O4024" s="28"/>
      <c r="P4024" s="28"/>
      <c r="Q4024" s="28"/>
      <c r="R4024" s="28"/>
      <c r="S4024" s="28"/>
      <c r="T4024" s="12"/>
      <c r="U4024" s="12"/>
      <c r="V4024" s="12"/>
    </row>
    <row r="4025" spans="1:22">
      <c r="A4025" s="26">
        <v>3985</v>
      </c>
      <c r="B4025" s="28">
        <v>0</v>
      </c>
      <c r="C4025" s="28">
        <v>0</v>
      </c>
      <c r="D4025" s="28">
        <v>0</v>
      </c>
      <c r="E4025" s="28">
        <v>0</v>
      </c>
      <c r="F4025" s="28">
        <v>0</v>
      </c>
      <c r="G4025" s="28">
        <v>0</v>
      </c>
      <c r="H4025" s="28">
        <v>0</v>
      </c>
      <c r="I4025" s="28">
        <v>0</v>
      </c>
      <c r="J4025" s="28">
        <v>0</v>
      </c>
      <c r="K4025" s="28"/>
      <c r="L4025" s="28"/>
      <c r="M4025" s="28"/>
      <c r="N4025" s="28"/>
      <c r="O4025" s="28"/>
      <c r="P4025" s="28"/>
      <c r="Q4025" s="28"/>
      <c r="R4025" s="28"/>
      <c r="S4025" s="28"/>
      <c r="T4025" s="12"/>
      <c r="U4025" s="12"/>
      <c r="V4025" s="12"/>
    </row>
    <row r="4026" spans="1:22">
      <c r="A4026" s="26">
        <v>3986</v>
      </c>
      <c r="B4026" s="28">
        <v>0</v>
      </c>
      <c r="C4026" s="28">
        <v>0</v>
      </c>
      <c r="D4026" s="28">
        <v>1</v>
      </c>
      <c r="E4026" s="28">
        <v>0</v>
      </c>
      <c r="F4026" s="28">
        <v>0</v>
      </c>
      <c r="G4026" s="28">
        <v>0</v>
      </c>
      <c r="H4026" s="28">
        <v>0</v>
      </c>
      <c r="I4026" s="28">
        <v>0</v>
      </c>
      <c r="J4026" s="28">
        <v>0</v>
      </c>
      <c r="K4026" s="28"/>
      <c r="L4026" s="28"/>
      <c r="M4026" s="28"/>
      <c r="N4026" s="28"/>
      <c r="O4026" s="28"/>
      <c r="P4026" s="28"/>
      <c r="Q4026" s="28"/>
      <c r="R4026" s="28"/>
      <c r="S4026" s="28"/>
      <c r="T4026" s="12"/>
      <c r="U4026" s="12"/>
      <c r="V4026" s="12"/>
    </row>
    <row r="4027" spans="1:22">
      <c r="A4027" s="26">
        <v>3987</v>
      </c>
      <c r="B4027" s="28">
        <v>0</v>
      </c>
      <c r="C4027" s="28">
        <v>0</v>
      </c>
      <c r="D4027" s="28">
        <v>0</v>
      </c>
      <c r="E4027" s="28">
        <v>0</v>
      </c>
      <c r="F4027" s="28">
        <v>0</v>
      </c>
      <c r="G4027" s="28">
        <v>0</v>
      </c>
      <c r="H4027" s="28">
        <v>0</v>
      </c>
      <c r="I4027" s="28">
        <v>0</v>
      </c>
      <c r="J4027" s="28">
        <v>0</v>
      </c>
      <c r="K4027" s="28"/>
      <c r="L4027" s="28"/>
      <c r="M4027" s="28"/>
      <c r="N4027" s="28"/>
      <c r="O4027" s="28"/>
      <c r="P4027" s="28"/>
      <c r="Q4027" s="28"/>
      <c r="R4027" s="28"/>
      <c r="S4027" s="28"/>
      <c r="T4027" s="12"/>
      <c r="U4027" s="12"/>
      <c r="V4027" s="12"/>
    </row>
    <row r="4028" spans="1:22">
      <c r="A4028" s="26">
        <v>3988</v>
      </c>
      <c r="B4028" s="28">
        <v>0</v>
      </c>
      <c r="C4028" s="28">
        <v>0</v>
      </c>
      <c r="D4028" s="28">
        <v>0</v>
      </c>
      <c r="E4028" s="28">
        <v>0</v>
      </c>
      <c r="F4028" s="28">
        <v>0</v>
      </c>
      <c r="G4028" s="28">
        <v>0</v>
      </c>
      <c r="H4028" s="28">
        <v>0</v>
      </c>
      <c r="I4028" s="28">
        <v>0</v>
      </c>
      <c r="J4028" s="28">
        <v>0</v>
      </c>
      <c r="K4028" s="28"/>
      <c r="L4028" s="28"/>
      <c r="M4028" s="28"/>
      <c r="N4028" s="28"/>
      <c r="O4028" s="28"/>
      <c r="P4028" s="28"/>
      <c r="Q4028" s="28"/>
      <c r="R4028" s="28"/>
      <c r="S4028" s="28"/>
      <c r="T4028" s="12"/>
      <c r="U4028" s="12"/>
      <c r="V4028" s="12"/>
    </row>
    <row r="4029" spans="1:22">
      <c r="A4029" s="26">
        <v>3989</v>
      </c>
      <c r="B4029" s="28">
        <v>0</v>
      </c>
      <c r="C4029" s="28">
        <v>0</v>
      </c>
      <c r="D4029" s="28">
        <v>0</v>
      </c>
      <c r="E4029" s="28">
        <v>0</v>
      </c>
      <c r="F4029" s="28">
        <v>0</v>
      </c>
      <c r="G4029" s="28">
        <v>0</v>
      </c>
      <c r="H4029" s="28">
        <v>0</v>
      </c>
      <c r="I4029" s="28">
        <v>0</v>
      </c>
      <c r="J4029" s="28">
        <v>0</v>
      </c>
      <c r="K4029" s="28"/>
      <c r="L4029" s="28"/>
      <c r="M4029" s="28"/>
      <c r="N4029" s="28"/>
      <c r="O4029" s="28"/>
      <c r="P4029" s="28"/>
      <c r="Q4029" s="28"/>
      <c r="R4029" s="28"/>
      <c r="S4029" s="28"/>
      <c r="T4029" s="12"/>
      <c r="U4029" s="12"/>
      <c r="V4029" s="12"/>
    </row>
    <row r="4030" spans="1:22">
      <c r="A4030" s="26">
        <v>3990</v>
      </c>
      <c r="B4030" s="28">
        <v>0</v>
      </c>
      <c r="C4030" s="28">
        <v>0</v>
      </c>
      <c r="D4030" s="28">
        <v>0</v>
      </c>
      <c r="E4030" s="28">
        <v>0</v>
      </c>
      <c r="F4030" s="28">
        <v>0</v>
      </c>
      <c r="G4030" s="28">
        <v>0</v>
      </c>
      <c r="H4030" s="28">
        <v>0</v>
      </c>
      <c r="I4030" s="28">
        <v>0</v>
      </c>
      <c r="J4030" s="28">
        <v>0</v>
      </c>
      <c r="K4030" s="28"/>
      <c r="L4030" s="28"/>
      <c r="M4030" s="28"/>
      <c r="N4030" s="28"/>
      <c r="O4030" s="28"/>
      <c r="P4030" s="28"/>
      <c r="Q4030" s="28"/>
      <c r="R4030" s="28"/>
      <c r="S4030" s="28"/>
      <c r="T4030" s="12"/>
      <c r="U4030" s="12"/>
      <c r="V4030" s="12"/>
    </row>
    <row r="4031" spans="1:22">
      <c r="A4031" s="26">
        <v>3991</v>
      </c>
      <c r="B4031" s="28">
        <v>0</v>
      </c>
      <c r="C4031" s="28">
        <v>0</v>
      </c>
      <c r="D4031" s="28">
        <v>0</v>
      </c>
      <c r="E4031" s="28">
        <v>0</v>
      </c>
      <c r="F4031" s="28">
        <v>0</v>
      </c>
      <c r="G4031" s="28">
        <v>0</v>
      </c>
      <c r="H4031" s="28">
        <v>0</v>
      </c>
      <c r="I4031" s="28">
        <v>0</v>
      </c>
      <c r="J4031" s="28">
        <v>0</v>
      </c>
      <c r="K4031" s="28"/>
      <c r="L4031" s="28"/>
      <c r="M4031" s="28"/>
      <c r="N4031" s="28"/>
      <c r="O4031" s="28"/>
      <c r="P4031" s="28"/>
      <c r="Q4031" s="28"/>
      <c r="R4031" s="28"/>
      <c r="S4031" s="28"/>
      <c r="T4031" s="12"/>
      <c r="U4031" s="12"/>
      <c r="V4031" s="12"/>
    </row>
    <row r="4032" spans="1:22">
      <c r="A4032" s="26">
        <v>3992</v>
      </c>
      <c r="B4032" s="28">
        <v>0</v>
      </c>
      <c r="C4032" s="28">
        <v>0</v>
      </c>
      <c r="D4032" s="28">
        <v>0</v>
      </c>
      <c r="E4032" s="28">
        <v>0</v>
      </c>
      <c r="F4032" s="28">
        <v>0</v>
      </c>
      <c r="G4032" s="28">
        <v>0</v>
      </c>
      <c r="H4032" s="28">
        <v>0</v>
      </c>
      <c r="I4032" s="28">
        <v>0</v>
      </c>
      <c r="J4032" s="28">
        <v>0</v>
      </c>
      <c r="K4032" s="28"/>
      <c r="L4032" s="28"/>
      <c r="M4032" s="28"/>
      <c r="N4032" s="28"/>
      <c r="O4032" s="28"/>
      <c r="P4032" s="28"/>
      <c r="Q4032" s="28"/>
      <c r="R4032" s="28"/>
      <c r="S4032" s="28"/>
      <c r="T4032" s="12"/>
      <c r="U4032" s="12"/>
      <c r="V4032" s="12"/>
    </row>
    <row r="4033" spans="1:22">
      <c r="A4033" s="26">
        <v>3993</v>
      </c>
      <c r="B4033" s="28">
        <v>0</v>
      </c>
      <c r="C4033" s="28">
        <v>0</v>
      </c>
      <c r="D4033" s="28">
        <v>0</v>
      </c>
      <c r="E4033" s="28">
        <v>0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/>
      <c r="L4033" s="28"/>
      <c r="M4033" s="28"/>
      <c r="N4033" s="28"/>
      <c r="O4033" s="28"/>
      <c r="P4033" s="28"/>
      <c r="Q4033" s="28"/>
      <c r="R4033" s="28"/>
      <c r="S4033" s="28"/>
      <c r="T4033" s="12"/>
      <c r="U4033" s="12"/>
      <c r="V4033" s="12"/>
    </row>
    <row r="4034" spans="1:22">
      <c r="A4034" s="26">
        <v>3994</v>
      </c>
      <c r="B4034" s="28">
        <v>0</v>
      </c>
      <c r="C4034" s="28">
        <v>0</v>
      </c>
      <c r="D4034" s="28">
        <v>0</v>
      </c>
      <c r="E4034" s="28">
        <v>0</v>
      </c>
      <c r="F4034" s="28">
        <v>0</v>
      </c>
      <c r="G4034" s="28">
        <v>0</v>
      </c>
      <c r="H4034" s="28">
        <v>0</v>
      </c>
      <c r="I4034" s="28">
        <v>0</v>
      </c>
      <c r="J4034" s="28">
        <v>0</v>
      </c>
      <c r="K4034" s="28"/>
      <c r="L4034" s="28"/>
      <c r="M4034" s="28"/>
      <c r="N4034" s="28"/>
      <c r="O4034" s="28"/>
      <c r="P4034" s="28"/>
      <c r="Q4034" s="28"/>
      <c r="R4034" s="28"/>
      <c r="S4034" s="28"/>
      <c r="T4034" s="12"/>
      <c r="U4034" s="12"/>
      <c r="V4034" s="12"/>
    </row>
    <row r="4035" spans="1:22">
      <c r="A4035" s="26">
        <v>3995</v>
      </c>
      <c r="B4035" s="28">
        <v>0</v>
      </c>
      <c r="C4035" s="28">
        <v>0</v>
      </c>
      <c r="D4035" s="28">
        <v>0</v>
      </c>
      <c r="E4035" s="28">
        <v>0</v>
      </c>
      <c r="F4035" s="28">
        <v>0</v>
      </c>
      <c r="G4035" s="28">
        <v>0</v>
      </c>
      <c r="H4035" s="28">
        <v>0</v>
      </c>
      <c r="I4035" s="28">
        <v>0</v>
      </c>
      <c r="J4035" s="28">
        <v>0</v>
      </c>
      <c r="K4035" s="28"/>
      <c r="L4035" s="28"/>
      <c r="M4035" s="28"/>
      <c r="N4035" s="28"/>
      <c r="O4035" s="28"/>
      <c r="P4035" s="28"/>
      <c r="Q4035" s="28"/>
      <c r="R4035" s="28"/>
      <c r="S4035" s="28"/>
      <c r="T4035" s="12"/>
      <c r="U4035" s="12"/>
      <c r="V4035" s="12"/>
    </row>
    <row r="4036" spans="1:22">
      <c r="A4036" s="26">
        <v>3996</v>
      </c>
      <c r="B4036" s="28">
        <v>0</v>
      </c>
      <c r="C4036" s="28">
        <v>0</v>
      </c>
      <c r="D4036" s="28">
        <v>0</v>
      </c>
      <c r="E4036" s="28">
        <v>0</v>
      </c>
      <c r="F4036" s="28">
        <v>0</v>
      </c>
      <c r="G4036" s="28">
        <v>0</v>
      </c>
      <c r="H4036" s="28">
        <v>0</v>
      </c>
      <c r="I4036" s="28">
        <v>0</v>
      </c>
      <c r="J4036" s="28">
        <v>0</v>
      </c>
      <c r="K4036" s="28"/>
      <c r="L4036" s="28"/>
      <c r="M4036" s="28"/>
      <c r="N4036" s="28"/>
      <c r="O4036" s="28"/>
      <c r="P4036" s="28"/>
      <c r="Q4036" s="28"/>
      <c r="R4036" s="28"/>
      <c r="S4036" s="28"/>
      <c r="T4036" s="12"/>
      <c r="U4036" s="12"/>
      <c r="V4036" s="12"/>
    </row>
    <row r="4037" spans="1:22">
      <c r="A4037" s="26">
        <v>3997</v>
      </c>
      <c r="B4037" s="28">
        <v>0</v>
      </c>
      <c r="C4037" s="28">
        <v>0</v>
      </c>
      <c r="D4037" s="28">
        <v>0</v>
      </c>
      <c r="E4037" s="28">
        <v>0</v>
      </c>
      <c r="F4037" s="28">
        <v>0</v>
      </c>
      <c r="G4037" s="28">
        <v>0</v>
      </c>
      <c r="H4037" s="28">
        <v>0</v>
      </c>
      <c r="I4037" s="28">
        <v>0</v>
      </c>
      <c r="J4037" s="28">
        <v>0</v>
      </c>
      <c r="K4037" s="28"/>
      <c r="L4037" s="28"/>
      <c r="M4037" s="28"/>
      <c r="N4037" s="28"/>
      <c r="O4037" s="28"/>
      <c r="P4037" s="28"/>
      <c r="Q4037" s="28"/>
      <c r="R4037" s="28"/>
      <c r="S4037" s="28"/>
      <c r="T4037" s="12"/>
      <c r="U4037" s="12"/>
      <c r="V4037" s="12"/>
    </row>
    <row r="4038" spans="1:22">
      <c r="A4038" s="26">
        <v>3998</v>
      </c>
      <c r="B4038" s="28">
        <v>0</v>
      </c>
      <c r="C4038" s="28">
        <v>0</v>
      </c>
      <c r="D4038" s="28">
        <v>0</v>
      </c>
      <c r="E4038" s="28">
        <v>0</v>
      </c>
      <c r="F4038" s="28">
        <v>0</v>
      </c>
      <c r="G4038" s="28">
        <v>0</v>
      </c>
      <c r="H4038" s="28">
        <v>0</v>
      </c>
      <c r="I4038" s="28">
        <v>0</v>
      </c>
      <c r="J4038" s="28">
        <v>0</v>
      </c>
      <c r="K4038" s="28"/>
      <c r="L4038" s="28"/>
      <c r="M4038" s="28"/>
      <c r="N4038" s="28"/>
      <c r="O4038" s="28"/>
      <c r="P4038" s="28"/>
      <c r="Q4038" s="28"/>
      <c r="R4038" s="28"/>
      <c r="S4038" s="28"/>
      <c r="T4038" s="12"/>
      <c r="U4038" s="12"/>
      <c r="V4038" s="12"/>
    </row>
    <row r="4039" spans="1:22">
      <c r="A4039" s="26">
        <v>3999</v>
      </c>
      <c r="B4039" s="28">
        <v>0</v>
      </c>
      <c r="C4039" s="28">
        <v>0</v>
      </c>
      <c r="D4039" s="28">
        <v>0</v>
      </c>
      <c r="E4039" s="28">
        <v>0</v>
      </c>
      <c r="F4039" s="28">
        <v>0</v>
      </c>
      <c r="G4039" s="28">
        <v>0</v>
      </c>
      <c r="H4039" s="28">
        <v>0</v>
      </c>
      <c r="I4039" s="28">
        <v>0</v>
      </c>
      <c r="J4039" s="28">
        <v>0</v>
      </c>
      <c r="K4039" s="28"/>
      <c r="L4039" s="28"/>
      <c r="M4039" s="28"/>
      <c r="N4039" s="28"/>
      <c r="O4039" s="28"/>
      <c r="P4039" s="28"/>
      <c r="Q4039" s="28"/>
      <c r="R4039" s="28"/>
      <c r="S4039" s="28"/>
      <c r="T4039" s="12"/>
      <c r="U4039" s="12"/>
      <c r="V4039" s="12"/>
    </row>
    <row r="4040" spans="1:22">
      <c r="A4040" s="26">
        <v>4000</v>
      </c>
      <c r="B4040" s="28">
        <v>0</v>
      </c>
      <c r="C4040" s="28">
        <v>2</v>
      </c>
      <c r="D4040" s="28">
        <v>0</v>
      </c>
      <c r="E4040" s="28">
        <v>0</v>
      </c>
      <c r="F4040" s="28">
        <v>0</v>
      </c>
      <c r="G4040" s="28">
        <v>0</v>
      </c>
      <c r="H4040" s="28">
        <v>0</v>
      </c>
      <c r="I4040" s="28">
        <v>0</v>
      </c>
      <c r="J4040" s="28">
        <v>0</v>
      </c>
      <c r="K4040" s="28"/>
      <c r="L4040" s="28"/>
      <c r="M4040" s="28"/>
      <c r="N4040" s="28"/>
      <c r="O4040" s="28"/>
      <c r="P4040" s="28"/>
      <c r="Q4040" s="28"/>
      <c r="R4040" s="28"/>
      <c r="S4040" s="28"/>
      <c r="T4040" s="12"/>
      <c r="U4040" s="12"/>
      <c r="V4040" s="12"/>
    </row>
    <row r="4041" spans="1:22">
      <c r="A4041" s="26">
        <v>4001</v>
      </c>
      <c r="B4041" s="28">
        <v>1</v>
      </c>
      <c r="C4041" s="28">
        <v>0</v>
      </c>
      <c r="D4041" s="28">
        <v>0</v>
      </c>
      <c r="E4041" s="28">
        <v>0</v>
      </c>
      <c r="F4041" s="28">
        <v>0</v>
      </c>
      <c r="G4041" s="28">
        <v>0</v>
      </c>
      <c r="H4041" s="28">
        <v>0</v>
      </c>
      <c r="I4041" s="28">
        <v>0</v>
      </c>
      <c r="J4041" s="28">
        <v>0</v>
      </c>
      <c r="K4041" s="28"/>
      <c r="L4041" s="28"/>
      <c r="M4041" s="28"/>
      <c r="N4041" s="28"/>
      <c r="O4041" s="28"/>
      <c r="P4041" s="28"/>
      <c r="Q4041" s="28"/>
      <c r="R4041" s="28"/>
      <c r="S4041" s="28"/>
      <c r="T4041" s="12"/>
      <c r="U4041" s="12"/>
      <c r="V4041" s="12"/>
    </row>
    <row r="4042" spans="1:22">
      <c r="A4042" s="26">
        <v>4002</v>
      </c>
      <c r="B4042" s="28">
        <v>0</v>
      </c>
      <c r="C4042" s="28">
        <v>0</v>
      </c>
      <c r="D4042" s="28">
        <v>0</v>
      </c>
      <c r="E4042" s="28">
        <v>0</v>
      </c>
      <c r="F4042" s="28">
        <v>0</v>
      </c>
      <c r="G4042" s="28">
        <v>0</v>
      </c>
      <c r="H4042" s="28">
        <v>0</v>
      </c>
      <c r="I4042" s="28">
        <v>0</v>
      </c>
      <c r="J4042" s="28">
        <v>0</v>
      </c>
      <c r="K4042" s="28"/>
      <c r="L4042" s="28"/>
      <c r="M4042" s="28"/>
      <c r="N4042" s="28"/>
      <c r="O4042" s="28"/>
      <c r="P4042" s="28"/>
      <c r="Q4042" s="28"/>
      <c r="R4042" s="28"/>
      <c r="S4042" s="28"/>
      <c r="T4042" s="12"/>
      <c r="U4042" s="12"/>
      <c r="V4042" s="12"/>
    </row>
    <row r="4043" spans="1:22">
      <c r="A4043" s="26">
        <v>4003</v>
      </c>
      <c r="B4043" s="28">
        <v>0</v>
      </c>
      <c r="C4043" s="28">
        <v>0</v>
      </c>
      <c r="D4043" s="28">
        <v>0</v>
      </c>
      <c r="E4043" s="28">
        <v>0</v>
      </c>
      <c r="F4043" s="28">
        <v>0</v>
      </c>
      <c r="G4043" s="28">
        <v>0</v>
      </c>
      <c r="H4043" s="28">
        <v>0</v>
      </c>
      <c r="I4043" s="28">
        <v>0</v>
      </c>
      <c r="J4043" s="28">
        <v>0</v>
      </c>
      <c r="K4043" s="28"/>
      <c r="L4043" s="28"/>
      <c r="M4043" s="28"/>
      <c r="N4043" s="28"/>
      <c r="O4043" s="28"/>
      <c r="P4043" s="28"/>
      <c r="Q4043" s="28"/>
      <c r="R4043" s="28"/>
      <c r="S4043" s="28"/>
      <c r="T4043" s="12"/>
      <c r="U4043" s="12"/>
      <c r="V4043" s="12"/>
    </row>
    <row r="4044" spans="1:22">
      <c r="A4044" s="26">
        <v>4004</v>
      </c>
      <c r="B4044" s="28">
        <v>0</v>
      </c>
      <c r="C4044" s="28">
        <v>0</v>
      </c>
      <c r="D4044" s="28">
        <v>0</v>
      </c>
      <c r="E4044" s="28">
        <v>0</v>
      </c>
      <c r="F4044" s="28">
        <v>0</v>
      </c>
      <c r="G4044" s="28">
        <v>0</v>
      </c>
      <c r="H4044" s="28">
        <v>0</v>
      </c>
      <c r="I4044" s="28">
        <v>0</v>
      </c>
      <c r="J4044" s="28">
        <v>0</v>
      </c>
      <c r="K4044" s="28"/>
      <c r="L4044" s="28"/>
      <c r="M4044" s="28"/>
      <c r="N4044" s="28"/>
      <c r="O4044" s="28"/>
      <c r="P4044" s="28"/>
      <c r="Q4044" s="28"/>
      <c r="R4044" s="28"/>
      <c r="S4044" s="28"/>
      <c r="T4044" s="12"/>
      <c r="U4044" s="12"/>
      <c r="V4044" s="12"/>
    </row>
    <row r="4045" spans="1:22">
      <c r="A4045" s="26">
        <v>4005</v>
      </c>
      <c r="B4045" s="28">
        <v>0</v>
      </c>
      <c r="C4045" s="28">
        <v>0</v>
      </c>
      <c r="D4045" s="28">
        <v>0</v>
      </c>
      <c r="E4045" s="28">
        <v>0</v>
      </c>
      <c r="F4045" s="28">
        <v>0</v>
      </c>
      <c r="G4045" s="28">
        <v>0</v>
      </c>
      <c r="H4045" s="28">
        <v>0</v>
      </c>
      <c r="I4045" s="28">
        <v>0</v>
      </c>
      <c r="J4045" s="28">
        <v>0</v>
      </c>
      <c r="K4045" s="28"/>
      <c r="L4045" s="28"/>
      <c r="M4045" s="28"/>
      <c r="N4045" s="28"/>
      <c r="O4045" s="28"/>
      <c r="P4045" s="28"/>
      <c r="Q4045" s="28"/>
      <c r="R4045" s="28"/>
      <c r="S4045" s="28"/>
      <c r="T4045" s="12"/>
      <c r="U4045" s="12"/>
      <c r="V4045" s="12"/>
    </row>
    <row r="4046" spans="1:22">
      <c r="A4046" s="26">
        <v>4006</v>
      </c>
      <c r="B4046" s="28">
        <v>0</v>
      </c>
      <c r="C4046" s="28">
        <v>0</v>
      </c>
      <c r="D4046" s="28">
        <v>0</v>
      </c>
      <c r="E4046" s="28">
        <v>0</v>
      </c>
      <c r="F4046" s="28">
        <v>0</v>
      </c>
      <c r="G4046" s="28">
        <v>0</v>
      </c>
      <c r="H4046" s="28">
        <v>0</v>
      </c>
      <c r="I4046" s="28">
        <v>0</v>
      </c>
      <c r="J4046" s="28">
        <v>0</v>
      </c>
      <c r="K4046" s="28"/>
      <c r="L4046" s="28"/>
      <c r="M4046" s="28"/>
      <c r="N4046" s="28"/>
      <c r="O4046" s="28"/>
      <c r="P4046" s="28"/>
      <c r="Q4046" s="28"/>
      <c r="R4046" s="28"/>
      <c r="S4046" s="28"/>
      <c r="T4046" s="12"/>
      <c r="U4046" s="12"/>
      <c r="V4046" s="12"/>
    </row>
    <row r="4047" spans="1:22">
      <c r="A4047" s="26">
        <v>4007</v>
      </c>
      <c r="B4047" s="28">
        <v>0</v>
      </c>
      <c r="C4047" s="28">
        <v>1</v>
      </c>
      <c r="D4047" s="28">
        <v>0</v>
      </c>
      <c r="E4047" s="28">
        <v>0</v>
      </c>
      <c r="F4047" s="28">
        <v>0</v>
      </c>
      <c r="G4047" s="28">
        <v>0</v>
      </c>
      <c r="H4047" s="28">
        <v>0</v>
      </c>
      <c r="I4047" s="28">
        <v>0</v>
      </c>
      <c r="J4047" s="28">
        <v>0</v>
      </c>
      <c r="K4047" s="28"/>
      <c r="L4047" s="28"/>
      <c r="M4047" s="28"/>
      <c r="N4047" s="28"/>
      <c r="O4047" s="28"/>
      <c r="P4047" s="28"/>
      <c r="Q4047" s="28"/>
      <c r="R4047" s="28"/>
      <c r="S4047" s="28"/>
      <c r="T4047" s="12"/>
      <c r="U4047" s="12"/>
      <c r="V4047" s="12"/>
    </row>
    <row r="4048" spans="1:22">
      <c r="A4048" s="26">
        <v>4008</v>
      </c>
      <c r="B4048" s="28">
        <v>0</v>
      </c>
      <c r="C4048" s="28">
        <v>0</v>
      </c>
      <c r="D4048" s="28">
        <v>0</v>
      </c>
      <c r="E4048" s="28">
        <v>0</v>
      </c>
      <c r="F4048" s="28">
        <v>0</v>
      </c>
      <c r="G4048" s="28">
        <v>0</v>
      </c>
      <c r="H4048" s="28">
        <v>0</v>
      </c>
      <c r="I4048" s="28">
        <v>0</v>
      </c>
      <c r="J4048" s="28">
        <v>0</v>
      </c>
      <c r="K4048" s="28"/>
      <c r="L4048" s="28"/>
      <c r="M4048" s="28"/>
      <c r="N4048" s="28"/>
      <c r="O4048" s="28"/>
      <c r="P4048" s="28"/>
      <c r="Q4048" s="28"/>
      <c r="R4048" s="28"/>
      <c r="S4048" s="28"/>
      <c r="T4048" s="12"/>
      <c r="U4048" s="12"/>
      <c r="V4048" s="12"/>
    </row>
    <row r="4049" spans="1:22">
      <c r="A4049" s="26">
        <v>4009</v>
      </c>
      <c r="B4049" s="28">
        <v>0</v>
      </c>
      <c r="C4049" s="28">
        <v>0</v>
      </c>
      <c r="D4049" s="28">
        <v>0</v>
      </c>
      <c r="E4049" s="28">
        <v>0</v>
      </c>
      <c r="F4049" s="28">
        <v>0</v>
      </c>
      <c r="G4049" s="28">
        <v>0</v>
      </c>
      <c r="H4049" s="28">
        <v>0</v>
      </c>
      <c r="I4049" s="28">
        <v>0</v>
      </c>
      <c r="J4049" s="28">
        <v>0</v>
      </c>
      <c r="K4049" s="28"/>
      <c r="L4049" s="28"/>
      <c r="M4049" s="28"/>
      <c r="N4049" s="28"/>
      <c r="O4049" s="28"/>
      <c r="P4049" s="28"/>
      <c r="Q4049" s="28"/>
      <c r="R4049" s="28"/>
      <c r="S4049" s="28"/>
      <c r="T4049" s="12"/>
      <c r="U4049" s="12"/>
      <c r="V4049" s="12"/>
    </row>
    <row r="4050" spans="1:22">
      <c r="A4050" s="26">
        <v>4010</v>
      </c>
      <c r="B4050" s="28">
        <v>0</v>
      </c>
      <c r="C4050" s="28">
        <v>0</v>
      </c>
      <c r="D4050" s="28">
        <v>0</v>
      </c>
      <c r="E4050" s="28">
        <v>0</v>
      </c>
      <c r="F4050" s="28">
        <v>0</v>
      </c>
      <c r="G4050" s="28">
        <v>0</v>
      </c>
      <c r="H4050" s="28">
        <v>0</v>
      </c>
      <c r="I4050" s="28">
        <v>0</v>
      </c>
      <c r="J4050" s="28">
        <v>0</v>
      </c>
      <c r="K4050" s="28"/>
      <c r="L4050" s="28"/>
      <c r="M4050" s="28"/>
      <c r="N4050" s="28"/>
      <c r="O4050" s="28"/>
      <c r="P4050" s="28"/>
      <c r="Q4050" s="28"/>
      <c r="R4050" s="28"/>
      <c r="S4050" s="28"/>
      <c r="T4050" s="12"/>
      <c r="U4050" s="12"/>
      <c r="V4050" s="12"/>
    </row>
    <row r="4051" spans="1:22">
      <c r="A4051" s="26">
        <v>4011</v>
      </c>
      <c r="B4051" s="28">
        <v>0</v>
      </c>
      <c r="C4051" s="28">
        <v>0</v>
      </c>
      <c r="D4051" s="28">
        <v>0</v>
      </c>
      <c r="E4051" s="28">
        <v>0</v>
      </c>
      <c r="F4051" s="28">
        <v>0</v>
      </c>
      <c r="G4051" s="28">
        <v>0</v>
      </c>
      <c r="H4051" s="28">
        <v>0</v>
      </c>
      <c r="I4051" s="28">
        <v>0</v>
      </c>
      <c r="J4051" s="28">
        <v>0</v>
      </c>
      <c r="K4051" s="28"/>
      <c r="L4051" s="28"/>
      <c r="M4051" s="28"/>
      <c r="N4051" s="28"/>
      <c r="O4051" s="28"/>
      <c r="P4051" s="28"/>
      <c r="Q4051" s="28"/>
      <c r="R4051" s="28"/>
      <c r="S4051" s="28"/>
      <c r="T4051" s="12"/>
      <c r="U4051" s="12"/>
      <c r="V4051" s="12"/>
    </row>
    <row r="4052" spans="1:22">
      <c r="A4052" s="26">
        <v>4012</v>
      </c>
      <c r="B4052" s="28">
        <v>0</v>
      </c>
      <c r="C4052" s="28">
        <v>0</v>
      </c>
      <c r="D4052" s="28">
        <v>1</v>
      </c>
      <c r="E4052" s="28">
        <v>0</v>
      </c>
      <c r="F4052" s="28">
        <v>0</v>
      </c>
      <c r="G4052" s="28">
        <v>0</v>
      </c>
      <c r="H4052" s="28">
        <v>0</v>
      </c>
      <c r="I4052" s="28">
        <v>0</v>
      </c>
      <c r="J4052" s="28">
        <v>0</v>
      </c>
      <c r="K4052" s="28"/>
      <c r="L4052" s="28"/>
      <c r="M4052" s="28"/>
      <c r="N4052" s="28"/>
      <c r="O4052" s="28"/>
      <c r="P4052" s="28"/>
      <c r="Q4052" s="28"/>
      <c r="R4052" s="28"/>
      <c r="S4052" s="28"/>
      <c r="T4052" s="12"/>
      <c r="U4052" s="12"/>
      <c r="V4052" s="12"/>
    </row>
    <row r="4053" spans="1:22">
      <c r="A4053" s="26">
        <v>4013</v>
      </c>
      <c r="B4053" s="28">
        <v>0</v>
      </c>
      <c r="C4053" s="28">
        <v>0</v>
      </c>
      <c r="D4053" s="28">
        <v>0</v>
      </c>
      <c r="E4053" s="28">
        <v>0</v>
      </c>
      <c r="F4053" s="28">
        <v>0</v>
      </c>
      <c r="G4053" s="28">
        <v>0</v>
      </c>
      <c r="H4053" s="28">
        <v>0</v>
      </c>
      <c r="I4053" s="28">
        <v>0</v>
      </c>
      <c r="J4053" s="28">
        <v>0</v>
      </c>
      <c r="K4053" s="28"/>
      <c r="L4053" s="28"/>
      <c r="M4053" s="28"/>
      <c r="N4053" s="28"/>
      <c r="O4053" s="28"/>
      <c r="P4053" s="28"/>
      <c r="Q4053" s="28"/>
      <c r="R4053" s="28"/>
      <c r="S4053" s="28"/>
      <c r="T4053" s="12"/>
      <c r="U4053" s="12"/>
      <c r="V4053" s="12"/>
    </row>
    <row r="4054" spans="1:22">
      <c r="A4054" s="26">
        <v>4014</v>
      </c>
      <c r="B4054" s="28">
        <v>0</v>
      </c>
      <c r="C4054" s="28">
        <v>0</v>
      </c>
      <c r="D4054" s="28">
        <v>0</v>
      </c>
      <c r="E4054" s="28">
        <v>0</v>
      </c>
      <c r="F4054" s="28">
        <v>0</v>
      </c>
      <c r="G4054" s="28">
        <v>0</v>
      </c>
      <c r="H4054" s="28">
        <v>0</v>
      </c>
      <c r="I4054" s="28">
        <v>0</v>
      </c>
      <c r="J4054" s="28">
        <v>0</v>
      </c>
      <c r="K4054" s="28"/>
      <c r="L4054" s="28"/>
      <c r="M4054" s="28"/>
      <c r="N4054" s="28"/>
      <c r="O4054" s="28"/>
      <c r="P4054" s="28"/>
      <c r="Q4054" s="28"/>
      <c r="R4054" s="28"/>
      <c r="S4054" s="28"/>
      <c r="T4054" s="12"/>
      <c r="U4054" s="12"/>
      <c r="V4054" s="12"/>
    </row>
    <row r="4055" spans="1:22">
      <c r="A4055" s="26">
        <v>4015</v>
      </c>
      <c r="B4055" s="28">
        <v>0</v>
      </c>
      <c r="C4055" s="28">
        <v>0</v>
      </c>
      <c r="D4055" s="28">
        <v>0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/>
      <c r="L4055" s="28"/>
      <c r="M4055" s="28"/>
      <c r="N4055" s="28"/>
      <c r="O4055" s="28"/>
      <c r="P4055" s="28"/>
      <c r="Q4055" s="28"/>
      <c r="R4055" s="28"/>
      <c r="S4055" s="28"/>
      <c r="T4055" s="12"/>
      <c r="U4055" s="12"/>
      <c r="V4055" s="12"/>
    </row>
    <row r="4056" spans="1:22">
      <c r="A4056" s="26">
        <v>4016</v>
      </c>
      <c r="B4056" s="28">
        <v>0</v>
      </c>
      <c r="C4056" s="28">
        <v>0</v>
      </c>
      <c r="D4056" s="28">
        <v>0</v>
      </c>
      <c r="E4056" s="28">
        <v>0</v>
      </c>
      <c r="F4056" s="28">
        <v>0</v>
      </c>
      <c r="G4056" s="28">
        <v>0</v>
      </c>
      <c r="H4056" s="28">
        <v>0</v>
      </c>
      <c r="I4056" s="28">
        <v>0</v>
      </c>
      <c r="J4056" s="28">
        <v>0</v>
      </c>
      <c r="K4056" s="28"/>
      <c r="L4056" s="28"/>
      <c r="M4056" s="28"/>
      <c r="N4056" s="28"/>
      <c r="O4056" s="28"/>
      <c r="P4056" s="28"/>
      <c r="Q4056" s="28"/>
      <c r="R4056" s="28"/>
      <c r="S4056" s="28"/>
      <c r="T4056" s="12"/>
      <c r="U4056" s="12"/>
      <c r="V4056" s="12"/>
    </row>
    <row r="4057" spans="1:22">
      <c r="A4057" s="26">
        <v>4017</v>
      </c>
      <c r="B4057" s="28">
        <v>0</v>
      </c>
      <c r="C4057" s="28">
        <v>0</v>
      </c>
      <c r="D4057" s="28">
        <v>0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/>
      <c r="L4057" s="28"/>
      <c r="M4057" s="28"/>
      <c r="N4057" s="28"/>
      <c r="O4057" s="28"/>
      <c r="P4057" s="28"/>
      <c r="Q4057" s="28"/>
      <c r="R4057" s="28"/>
      <c r="S4057" s="28"/>
      <c r="T4057" s="12"/>
      <c r="U4057" s="12"/>
      <c r="V4057" s="12"/>
    </row>
    <row r="4058" spans="1:22">
      <c r="A4058" s="26">
        <v>4018</v>
      </c>
      <c r="B4058" s="28">
        <v>0</v>
      </c>
      <c r="C4058" s="28">
        <v>1</v>
      </c>
      <c r="D4058" s="28">
        <v>0</v>
      </c>
      <c r="E4058" s="28">
        <v>0</v>
      </c>
      <c r="F4058" s="28">
        <v>0</v>
      </c>
      <c r="G4058" s="28">
        <v>0</v>
      </c>
      <c r="H4058" s="28">
        <v>0</v>
      </c>
      <c r="I4058" s="28">
        <v>0</v>
      </c>
      <c r="J4058" s="28">
        <v>0</v>
      </c>
      <c r="K4058" s="28"/>
      <c r="L4058" s="28"/>
      <c r="M4058" s="28"/>
      <c r="N4058" s="28"/>
      <c r="O4058" s="28"/>
      <c r="P4058" s="28"/>
      <c r="Q4058" s="28"/>
      <c r="R4058" s="28"/>
      <c r="S4058" s="28"/>
      <c r="T4058" s="12"/>
      <c r="U4058" s="12"/>
      <c r="V4058" s="12"/>
    </row>
    <row r="4059" spans="1:22">
      <c r="A4059" s="26">
        <v>4019</v>
      </c>
      <c r="B4059" s="28">
        <v>0</v>
      </c>
      <c r="C4059" s="28">
        <v>0</v>
      </c>
      <c r="D4059" s="28">
        <v>0</v>
      </c>
      <c r="E4059" s="28">
        <v>0</v>
      </c>
      <c r="F4059" s="28">
        <v>0</v>
      </c>
      <c r="G4059" s="28">
        <v>0</v>
      </c>
      <c r="H4059" s="28">
        <v>0</v>
      </c>
      <c r="I4059" s="28">
        <v>0</v>
      </c>
      <c r="J4059" s="28">
        <v>0</v>
      </c>
      <c r="K4059" s="28"/>
      <c r="L4059" s="28"/>
      <c r="M4059" s="28"/>
      <c r="N4059" s="28"/>
      <c r="O4059" s="28"/>
      <c r="P4059" s="28"/>
      <c r="Q4059" s="28"/>
      <c r="R4059" s="28"/>
      <c r="S4059" s="28"/>
      <c r="T4059" s="12"/>
      <c r="U4059" s="12"/>
      <c r="V4059" s="12"/>
    </row>
    <row r="4060" spans="1:22">
      <c r="A4060" s="26">
        <v>4020</v>
      </c>
      <c r="B4060" s="28">
        <v>0</v>
      </c>
      <c r="C4060" s="28">
        <v>0</v>
      </c>
      <c r="D4060" s="28">
        <v>0</v>
      </c>
      <c r="E4060" s="28">
        <v>0</v>
      </c>
      <c r="F4060" s="28">
        <v>0</v>
      </c>
      <c r="G4060" s="28">
        <v>0</v>
      </c>
      <c r="H4060" s="28">
        <v>0</v>
      </c>
      <c r="I4060" s="28">
        <v>0</v>
      </c>
      <c r="J4060" s="28">
        <v>0</v>
      </c>
      <c r="K4060" s="28"/>
      <c r="L4060" s="28"/>
      <c r="M4060" s="28"/>
      <c r="N4060" s="28"/>
      <c r="O4060" s="28"/>
      <c r="P4060" s="28"/>
      <c r="Q4060" s="28"/>
      <c r="R4060" s="28"/>
      <c r="S4060" s="28"/>
      <c r="T4060" s="12"/>
      <c r="U4060" s="12"/>
      <c r="V4060" s="12"/>
    </row>
    <row r="4061" spans="1:22">
      <c r="A4061" s="26">
        <v>4021</v>
      </c>
      <c r="B4061" s="28">
        <v>0</v>
      </c>
      <c r="C4061" s="28">
        <v>0</v>
      </c>
      <c r="D4061" s="28">
        <v>0</v>
      </c>
      <c r="E4061" s="28">
        <v>0</v>
      </c>
      <c r="F4061" s="28">
        <v>0</v>
      </c>
      <c r="G4061" s="28">
        <v>0</v>
      </c>
      <c r="H4061" s="28">
        <v>0</v>
      </c>
      <c r="I4061" s="28">
        <v>0</v>
      </c>
      <c r="J4061" s="28">
        <v>0</v>
      </c>
      <c r="K4061" s="28"/>
      <c r="L4061" s="28"/>
      <c r="M4061" s="28"/>
      <c r="N4061" s="28"/>
      <c r="O4061" s="28"/>
      <c r="P4061" s="28"/>
      <c r="Q4061" s="28"/>
      <c r="R4061" s="28"/>
      <c r="S4061" s="28"/>
      <c r="T4061" s="12"/>
      <c r="U4061" s="12"/>
      <c r="V4061" s="12"/>
    </row>
    <row r="4062" spans="1:22">
      <c r="A4062" s="26">
        <v>4022</v>
      </c>
      <c r="B4062" s="28">
        <v>0</v>
      </c>
      <c r="C4062" s="28">
        <v>1</v>
      </c>
      <c r="D4062" s="28">
        <v>0</v>
      </c>
      <c r="E4062" s="28">
        <v>0</v>
      </c>
      <c r="F4062" s="28">
        <v>0</v>
      </c>
      <c r="G4062" s="28">
        <v>0</v>
      </c>
      <c r="H4062" s="28">
        <v>0</v>
      </c>
      <c r="I4062" s="28">
        <v>0</v>
      </c>
      <c r="J4062" s="28">
        <v>0</v>
      </c>
      <c r="K4062" s="28"/>
      <c r="L4062" s="28"/>
      <c r="M4062" s="28"/>
      <c r="N4062" s="28"/>
      <c r="O4062" s="28"/>
      <c r="P4062" s="28"/>
      <c r="Q4062" s="28"/>
      <c r="R4062" s="28"/>
      <c r="S4062" s="28"/>
      <c r="T4062" s="12"/>
      <c r="U4062" s="12"/>
      <c r="V4062" s="12"/>
    </row>
    <row r="4063" spans="1:22">
      <c r="A4063" s="26">
        <v>4023</v>
      </c>
      <c r="B4063" s="28">
        <v>0</v>
      </c>
      <c r="C4063" s="28">
        <v>0</v>
      </c>
      <c r="D4063" s="28">
        <v>0</v>
      </c>
      <c r="E4063" s="28">
        <v>0</v>
      </c>
      <c r="F4063" s="28">
        <v>0</v>
      </c>
      <c r="G4063" s="28">
        <v>0</v>
      </c>
      <c r="H4063" s="28">
        <v>0</v>
      </c>
      <c r="I4063" s="28">
        <v>0</v>
      </c>
      <c r="J4063" s="28">
        <v>0</v>
      </c>
      <c r="K4063" s="28"/>
      <c r="L4063" s="28"/>
      <c r="M4063" s="28"/>
      <c r="N4063" s="28"/>
      <c r="O4063" s="28"/>
      <c r="P4063" s="28"/>
      <c r="Q4063" s="28"/>
      <c r="R4063" s="28"/>
      <c r="S4063" s="28"/>
      <c r="T4063" s="12"/>
      <c r="U4063" s="12"/>
      <c r="V4063" s="12"/>
    </row>
    <row r="4064" spans="1:22">
      <c r="A4064" s="26">
        <v>4024</v>
      </c>
      <c r="B4064" s="28">
        <v>0</v>
      </c>
      <c r="C4064" s="28">
        <v>1</v>
      </c>
      <c r="D4064" s="28">
        <v>0</v>
      </c>
      <c r="E4064" s="28">
        <v>0</v>
      </c>
      <c r="F4064" s="28">
        <v>0</v>
      </c>
      <c r="G4064" s="28">
        <v>0</v>
      </c>
      <c r="H4064" s="28">
        <v>0</v>
      </c>
      <c r="I4064" s="28">
        <v>0</v>
      </c>
      <c r="J4064" s="28">
        <v>0</v>
      </c>
      <c r="K4064" s="28"/>
      <c r="L4064" s="28"/>
      <c r="M4064" s="28"/>
      <c r="N4064" s="28"/>
      <c r="O4064" s="28"/>
      <c r="P4064" s="28"/>
      <c r="Q4064" s="28"/>
      <c r="R4064" s="28"/>
      <c r="S4064" s="28"/>
      <c r="T4064" s="12"/>
      <c r="U4064" s="12"/>
      <c r="V4064" s="12"/>
    </row>
    <row r="4065" spans="1:22">
      <c r="A4065" s="26">
        <v>4025</v>
      </c>
      <c r="B4065" s="28">
        <v>0</v>
      </c>
      <c r="C4065" s="28">
        <v>0</v>
      </c>
      <c r="D4065" s="28">
        <v>0</v>
      </c>
      <c r="E4065" s="28">
        <v>0</v>
      </c>
      <c r="F4065" s="28">
        <v>0</v>
      </c>
      <c r="G4065" s="28">
        <v>0</v>
      </c>
      <c r="H4065" s="28">
        <v>0</v>
      </c>
      <c r="I4065" s="28">
        <v>0</v>
      </c>
      <c r="J4065" s="28">
        <v>0</v>
      </c>
      <c r="K4065" s="28"/>
      <c r="L4065" s="28"/>
      <c r="M4065" s="28"/>
      <c r="N4065" s="28"/>
      <c r="O4065" s="28"/>
      <c r="P4065" s="28"/>
      <c r="Q4065" s="28"/>
      <c r="R4065" s="28"/>
      <c r="S4065" s="28"/>
      <c r="T4065" s="12"/>
      <c r="U4065" s="12"/>
      <c r="V4065" s="12"/>
    </row>
    <row r="4066" spans="1:22">
      <c r="A4066" s="26">
        <v>4026</v>
      </c>
      <c r="B4066" s="28">
        <v>0</v>
      </c>
      <c r="C4066" s="28">
        <v>0</v>
      </c>
      <c r="D4066" s="28">
        <v>0</v>
      </c>
      <c r="E4066" s="28">
        <v>0</v>
      </c>
      <c r="F4066" s="28">
        <v>0</v>
      </c>
      <c r="G4066" s="28">
        <v>0</v>
      </c>
      <c r="H4066" s="28">
        <v>0</v>
      </c>
      <c r="I4066" s="28">
        <v>0</v>
      </c>
      <c r="J4066" s="28">
        <v>0</v>
      </c>
      <c r="K4066" s="28"/>
      <c r="L4066" s="28"/>
      <c r="M4066" s="28"/>
      <c r="N4066" s="28"/>
      <c r="O4066" s="28"/>
      <c r="P4066" s="28"/>
      <c r="Q4066" s="28"/>
      <c r="R4066" s="28"/>
      <c r="S4066" s="28"/>
      <c r="T4066" s="12"/>
      <c r="U4066" s="12"/>
      <c r="V4066" s="12"/>
    </row>
    <row r="4067" spans="1:22">
      <c r="A4067" s="26">
        <v>4027</v>
      </c>
      <c r="B4067" s="28">
        <v>0</v>
      </c>
      <c r="C4067" s="28">
        <v>1</v>
      </c>
      <c r="D4067" s="28">
        <v>0</v>
      </c>
      <c r="E4067" s="28">
        <v>0</v>
      </c>
      <c r="F4067" s="28">
        <v>0</v>
      </c>
      <c r="G4067" s="28">
        <v>0</v>
      </c>
      <c r="H4067" s="28">
        <v>0</v>
      </c>
      <c r="I4067" s="28">
        <v>0</v>
      </c>
      <c r="J4067" s="28">
        <v>0</v>
      </c>
      <c r="K4067" s="28"/>
      <c r="L4067" s="28"/>
      <c r="M4067" s="28"/>
      <c r="N4067" s="28"/>
      <c r="O4067" s="28"/>
      <c r="P4067" s="28"/>
      <c r="Q4067" s="28"/>
      <c r="R4067" s="28"/>
      <c r="S4067" s="28"/>
      <c r="T4067" s="12"/>
      <c r="U4067" s="12"/>
      <c r="V4067" s="12"/>
    </row>
    <row r="4068" spans="1:22">
      <c r="A4068" s="26">
        <v>4028</v>
      </c>
      <c r="B4068" s="28">
        <v>0</v>
      </c>
      <c r="C4068" s="28">
        <v>0</v>
      </c>
      <c r="D4068" s="28">
        <v>0</v>
      </c>
      <c r="E4068" s="28">
        <v>0</v>
      </c>
      <c r="F4068" s="28">
        <v>0</v>
      </c>
      <c r="G4068" s="28">
        <v>0</v>
      </c>
      <c r="H4068" s="28">
        <v>0</v>
      </c>
      <c r="I4068" s="28">
        <v>0</v>
      </c>
      <c r="J4068" s="28">
        <v>0</v>
      </c>
      <c r="K4068" s="28"/>
      <c r="L4068" s="28"/>
      <c r="M4068" s="28"/>
      <c r="N4068" s="28"/>
      <c r="O4068" s="28"/>
      <c r="P4068" s="28"/>
      <c r="Q4068" s="28"/>
      <c r="R4068" s="28"/>
      <c r="S4068" s="28"/>
      <c r="T4068" s="12"/>
      <c r="U4068" s="12"/>
      <c r="V4068" s="12"/>
    </row>
    <row r="4069" spans="1:22">
      <c r="A4069" s="26">
        <v>4029</v>
      </c>
      <c r="B4069" s="28">
        <v>0</v>
      </c>
      <c r="C4069" s="28">
        <v>1</v>
      </c>
      <c r="D4069" s="28">
        <v>0</v>
      </c>
      <c r="E4069" s="28">
        <v>0</v>
      </c>
      <c r="F4069" s="28">
        <v>0</v>
      </c>
      <c r="G4069" s="28">
        <v>0</v>
      </c>
      <c r="H4069" s="28">
        <v>0</v>
      </c>
      <c r="I4069" s="28">
        <v>0</v>
      </c>
      <c r="J4069" s="28">
        <v>0</v>
      </c>
      <c r="K4069" s="28"/>
      <c r="L4069" s="28"/>
      <c r="M4069" s="28"/>
      <c r="N4069" s="28"/>
      <c r="O4069" s="28"/>
      <c r="P4069" s="28"/>
      <c r="Q4069" s="28"/>
      <c r="R4069" s="28"/>
      <c r="S4069" s="28"/>
      <c r="T4069" s="12"/>
      <c r="U4069" s="12"/>
      <c r="V4069" s="12"/>
    </row>
    <row r="4070" spans="1:22">
      <c r="A4070" s="26">
        <v>4030</v>
      </c>
      <c r="B4070" s="28">
        <v>0</v>
      </c>
      <c r="C4070" s="28">
        <v>0</v>
      </c>
      <c r="D4070" s="28">
        <v>0</v>
      </c>
      <c r="E4070" s="28">
        <v>0</v>
      </c>
      <c r="F4070" s="28">
        <v>0</v>
      </c>
      <c r="G4070" s="28">
        <v>0</v>
      </c>
      <c r="H4070" s="28">
        <v>0</v>
      </c>
      <c r="I4070" s="28">
        <v>0</v>
      </c>
      <c r="J4070" s="28">
        <v>0</v>
      </c>
      <c r="K4070" s="28"/>
      <c r="L4070" s="28"/>
      <c r="M4070" s="28"/>
      <c r="N4070" s="28"/>
      <c r="O4070" s="28"/>
      <c r="P4070" s="28"/>
      <c r="Q4070" s="28"/>
      <c r="R4070" s="28"/>
      <c r="S4070" s="28"/>
      <c r="T4070" s="12"/>
      <c r="U4070" s="12"/>
      <c r="V4070" s="12"/>
    </row>
    <row r="4071" spans="1:22">
      <c r="A4071" s="26">
        <v>4031</v>
      </c>
      <c r="B4071" s="28">
        <v>1</v>
      </c>
      <c r="C4071" s="28">
        <v>0</v>
      </c>
      <c r="D4071" s="28">
        <v>0</v>
      </c>
      <c r="E4071" s="28">
        <v>0</v>
      </c>
      <c r="F4071" s="28">
        <v>0</v>
      </c>
      <c r="G4071" s="28">
        <v>0</v>
      </c>
      <c r="H4071" s="28">
        <v>0</v>
      </c>
      <c r="I4071" s="28">
        <v>0</v>
      </c>
      <c r="J4071" s="28">
        <v>0</v>
      </c>
      <c r="K4071" s="28"/>
      <c r="L4071" s="28"/>
      <c r="M4071" s="28"/>
      <c r="N4071" s="28"/>
      <c r="O4071" s="28"/>
      <c r="P4071" s="28"/>
      <c r="Q4071" s="28"/>
      <c r="R4071" s="28"/>
      <c r="S4071" s="28"/>
      <c r="T4071" s="12"/>
      <c r="U4071" s="12"/>
      <c r="V4071" s="12"/>
    </row>
    <row r="4072" spans="1:22">
      <c r="A4072" s="26">
        <v>4032</v>
      </c>
      <c r="B4072" s="28">
        <v>0</v>
      </c>
      <c r="C4072" s="28">
        <v>0</v>
      </c>
      <c r="D4072" s="28">
        <v>0</v>
      </c>
      <c r="E4072" s="28">
        <v>0</v>
      </c>
      <c r="F4072" s="28">
        <v>0</v>
      </c>
      <c r="G4072" s="28">
        <v>0</v>
      </c>
      <c r="H4072" s="28">
        <v>0</v>
      </c>
      <c r="I4072" s="28">
        <v>0</v>
      </c>
      <c r="J4072" s="28">
        <v>0</v>
      </c>
      <c r="K4072" s="28"/>
      <c r="L4072" s="28"/>
      <c r="M4072" s="28"/>
      <c r="N4072" s="28"/>
      <c r="O4072" s="28"/>
      <c r="P4072" s="28"/>
      <c r="Q4072" s="28"/>
      <c r="R4072" s="28"/>
      <c r="S4072" s="28"/>
      <c r="T4072" s="12"/>
      <c r="U4072" s="12"/>
      <c r="V4072" s="12"/>
    </row>
    <row r="4073" spans="1:22">
      <c r="A4073" s="26">
        <v>4033</v>
      </c>
      <c r="B4073" s="28">
        <v>0</v>
      </c>
      <c r="C4073" s="28">
        <v>0</v>
      </c>
      <c r="D4073" s="28">
        <v>0</v>
      </c>
      <c r="E4073" s="28">
        <v>0</v>
      </c>
      <c r="F4073" s="28">
        <v>0</v>
      </c>
      <c r="G4073" s="28">
        <v>0</v>
      </c>
      <c r="H4073" s="28">
        <v>0</v>
      </c>
      <c r="I4073" s="28">
        <v>0</v>
      </c>
      <c r="J4073" s="28">
        <v>0</v>
      </c>
      <c r="K4073" s="28"/>
      <c r="L4073" s="28"/>
      <c r="M4073" s="28"/>
      <c r="N4073" s="28"/>
      <c r="O4073" s="28"/>
      <c r="P4073" s="28"/>
      <c r="Q4073" s="28"/>
      <c r="R4073" s="28"/>
      <c r="S4073" s="28"/>
      <c r="T4073" s="12"/>
      <c r="U4073" s="12"/>
      <c r="V4073" s="12"/>
    </row>
    <row r="4074" spans="1:22">
      <c r="A4074" s="26">
        <v>4034</v>
      </c>
      <c r="B4074" s="28">
        <v>0</v>
      </c>
      <c r="C4074" s="28">
        <v>0</v>
      </c>
      <c r="D4074" s="28">
        <v>0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/>
      <c r="L4074" s="28"/>
      <c r="M4074" s="28"/>
      <c r="N4074" s="28"/>
      <c r="O4074" s="28"/>
      <c r="P4074" s="28"/>
      <c r="Q4074" s="28"/>
      <c r="R4074" s="28"/>
      <c r="S4074" s="28"/>
      <c r="T4074" s="12"/>
      <c r="U4074" s="12"/>
      <c r="V4074" s="12"/>
    </row>
    <row r="4075" spans="1:22">
      <c r="A4075" s="26">
        <v>4035</v>
      </c>
      <c r="B4075" s="28">
        <v>0</v>
      </c>
      <c r="C4075" s="28">
        <v>0</v>
      </c>
      <c r="D4075" s="28">
        <v>1</v>
      </c>
      <c r="E4075" s="28">
        <v>0</v>
      </c>
      <c r="F4075" s="28">
        <v>0</v>
      </c>
      <c r="G4075" s="28">
        <v>0</v>
      </c>
      <c r="H4075" s="28">
        <v>0</v>
      </c>
      <c r="I4075" s="28">
        <v>0</v>
      </c>
      <c r="J4075" s="28">
        <v>0</v>
      </c>
      <c r="K4075" s="28"/>
      <c r="L4075" s="28"/>
      <c r="M4075" s="28"/>
      <c r="N4075" s="28"/>
      <c r="O4075" s="28"/>
      <c r="P4075" s="28"/>
      <c r="Q4075" s="28"/>
      <c r="R4075" s="28"/>
      <c r="S4075" s="28"/>
      <c r="T4075" s="12"/>
      <c r="U4075" s="12"/>
      <c r="V4075" s="12"/>
    </row>
    <row r="4076" spans="1:22">
      <c r="A4076" s="26">
        <v>4036</v>
      </c>
      <c r="B4076" s="28">
        <v>1</v>
      </c>
      <c r="C4076" s="28">
        <v>0</v>
      </c>
      <c r="D4076" s="28">
        <v>0</v>
      </c>
      <c r="E4076" s="28">
        <v>0</v>
      </c>
      <c r="F4076" s="28">
        <v>0</v>
      </c>
      <c r="G4076" s="28">
        <v>0</v>
      </c>
      <c r="H4076" s="28">
        <v>0</v>
      </c>
      <c r="I4076" s="28">
        <v>0</v>
      </c>
      <c r="J4076" s="28">
        <v>0</v>
      </c>
      <c r="K4076" s="28"/>
      <c r="L4076" s="28"/>
      <c r="M4076" s="28"/>
      <c r="N4076" s="28"/>
      <c r="O4076" s="28"/>
      <c r="P4076" s="28"/>
      <c r="Q4076" s="28"/>
      <c r="R4076" s="28"/>
      <c r="S4076" s="28"/>
      <c r="T4076" s="12"/>
      <c r="U4076" s="12"/>
      <c r="V4076" s="12"/>
    </row>
    <row r="4077" spans="1:22">
      <c r="A4077" s="26">
        <v>4037</v>
      </c>
      <c r="B4077" s="28">
        <v>2</v>
      </c>
      <c r="C4077" s="28">
        <v>0</v>
      </c>
      <c r="D4077" s="28">
        <v>0</v>
      </c>
      <c r="E4077" s="28">
        <v>0</v>
      </c>
      <c r="F4077" s="28">
        <v>0</v>
      </c>
      <c r="G4077" s="28">
        <v>0</v>
      </c>
      <c r="H4077" s="28">
        <v>0</v>
      </c>
      <c r="I4077" s="28">
        <v>0</v>
      </c>
      <c r="J4077" s="28">
        <v>0</v>
      </c>
      <c r="K4077" s="28"/>
      <c r="L4077" s="28"/>
      <c r="M4077" s="28"/>
      <c r="N4077" s="28"/>
      <c r="O4077" s="28"/>
      <c r="P4077" s="28"/>
      <c r="Q4077" s="28"/>
      <c r="R4077" s="28"/>
      <c r="S4077" s="28"/>
      <c r="T4077" s="12"/>
      <c r="U4077" s="12"/>
      <c r="V4077" s="12"/>
    </row>
    <row r="4078" spans="1:22">
      <c r="A4078" s="26">
        <v>4038</v>
      </c>
      <c r="B4078" s="28">
        <v>0</v>
      </c>
      <c r="C4078" s="28">
        <v>0</v>
      </c>
      <c r="D4078" s="28">
        <v>0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</v>
      </c>
      <c r="K4078" s="28"/>
      <c r="L4078" s="28"/>
      <c r="M4078" s="28"/>
      <c r="N4078" s="28"/>
      <c r="O4078" s="28"/>
      <c r="P4078" s="28"/>
      <c r="Q4078" s="28"/>
      <c r="R4078" s="28"/>
      <c r="S4078" s="28"/>
      <c r="T4078" s="12"/>
      <c r="U4078" s="12"/>
      <c r="V4078" s="12"/>
    </row>
    <row r="4079" spans="1:22">
      <c r="A4079" s="26">
        <v>4039</v>
      </c>
      <c r="B4079" s="28">
        <v>0</v>
      </c>
      <c r="C4079" s="28">
        <v>0</v>
      </c>
      <c r="D4079" s="28">
        <v>0</v>
      </c>
      <c r="E4079" s="28">
        <v>0</v>
      </c>
      <c r="F4079" s="28">
        <v>0</v>
      </c>
      <c r="G4079" s="28">
        <v>0</v>
      </c>
      <c r="H4079" s="28">
        <v>0</v>
      </c>
      <c r="I4079" s="28">
        <v>0</v>
      </c>
      <c r="J4079" s="28">
        <v>0</v>
      </c>
      <c r="K4079" s="28"/>
      <c r="L4079" s="28"/>
      <c r="M4079" s="28"/>
      <c r="N4079" s="28"/>
      <c r="O4079" s="28"/>
      <c r="P4079" s="28"/>
      <c r="Q4079" s="28"/>
      <c r="R4079" s="28"/>
      <c r="S4079" s="28"/>
      <c r="T4079" s="12"/>
      <c r="U4079" s="12"/>
      <c r="V4079" s="12"/>
    </row>
    <row r="4080" spans="1:22">
      <c r="A4080" s="26">
        <v>4040</v>
      </c>
      <c r="B4080" s="28">
        <v>0</v>
      </c>
      <c r="C4080" s="28">
        <v>0</v>
      </c>
      <c r="D4080" s="28">
        <v>0</v>
      </c>
      <c r="E4080" s="28">
        <v>0</v>
      </c>
      <c r="F4080" s="28">
        <v>0</v>
      </c>
      <c r="G4080" s="28">
        <v>0</v>
      </c>
      <c r="H4080" s="28">
        <v>0</v>
      </c>
      <c r="I4080" s="28">
        <v>0</v>
      </c>
      <c r="J4080" s="28">
        <v>0</v>
      </c>
      <c r="K4080" s="28"/>
      <c r="L4080" s="28"/>
      <c r="M4080" s="28"/>
      <c r="N4080" s="28"/>
      <c r="O4080" s="28"/>
      <c r="P4080" s="28"/>
      <c r="Q4080" s="28"/>
      <c r="R4080" s="28"/>
      <c r="S4080" s="28"/>
      <c r="T4080" s="12"/>
      <c r="U4080" s="12"/>
      <c r="V4080" s="12"/>
    </row>
    <row r="4081" spans="1:22">
      <c r="A4081" s="26">
        <v>4041</v>
      </c>
      <c r="B4081" s="28">
        <v>0</v>
      </c>
      <c r="C4081" s="28">
        <v>0</v>
      </c>
      <c r="D4081" s="28">
        <v>0</v>
      </c>
      <c r="E4081" s="28">
        <v>0</v>
      </c>
      <c r="F4081" s="28">
        <v>0</v>
      </c>
      <c r="G4081" s="28">
        <v>0</v>
      </c>
      <c r="H4081" s="28">
        <v>0</v>
      </c>
      <c r="I4081" s="28">
        <v>0</v>
      </c>
      <c r="J4081" s="28">
        <v>0</v>
      </c>
      <c r="K4081" s="28"/>
      <c r="L4081" s="28"/>
      <c r="M4081" s="28"/>
      <c r="N4081" s="28"/>
      <c r="O4081" s="28"/>
      <c r="P4081" s="28"/>
      <c r="Q4081" s="28"/>
      <c r="R4081" s="28"/>
      <c r="S4081" s="28"/>
      <c r="T4081" s="12"/>
      <c r="U4081" s="12"/>
      <c r="V4081" s="12"/>
    </row>
    <row r="4082" spans="1:22">
      <c r="A4082" s="26">
        <v>4042</v>
      </c>
      <c r="B4082" s="28">
        <v>0</v>
      </c>
      <c r="C4082" s="28">
        <v>1</v>
      </c>
      <c r="D4082" s="28">
        <v>0</v>
      </c>
      <c r="E4082" s="28">
        <v>0</v>
      </c>
      <c r="F4082" s="28">
        <v>0</v>
      </c>
      <c r="G4082" s="28">
        <v>0</v>
      </c>
      <c r="H4082" s="28">
        <v>0</v>
      </c>
      <c r="I4082" s="28">
        <v>0</v>
      </c>
      <c r="J4082" s="28">
        <v>0</v>
      </c>
      <c r="K4082" s="28"/>
      <c r="L4082" s="28"/>
      <c r="M4082" s="28"/>
      <c r="N4082" s="28"/>
      <c r="O4082" s="28"/>
      <c r="P4082" s="28"/>
      <c r="Q4082" s="28"/>
      <c r="R4082" s="28"/>
      <c r="S4082" s="28"/>
      <c r="T4082" s="12"/>
      <c r="U4082" s="12"/>
      <c r="V4082" s="12"/>
    </row>
    <row r="4083" spans="1:22">
      <c r="A4083" s="26">
        <v>4043</v>
      </c>
      <c r="B4083" s="28">
        <v>0</v>
      </c>
      <c r="C4083" s="28">
        <v>0</v>
      </c>
      <c r="D4083" s="28">
        <v>0</v>
      </c>
      <c r="E4083" s="28">
        <v>0</v>
      </c>
      <c r="F4083" s="28">
        <v>0</v>
      </c>
      <c r="G4083" s="28">
        <v>0</v>
      </c>
      <c r="H4083" s="28">
        <v>0</v>
      </c>
      <c r="I4083" s="28">
        <v>0</v>
      </c>
      <c r="J4083" s="28">
        <v>0</v>
      </c>
      <c r="K4083" s="28"/>
      <c r="L4083" s="28"/>
      <c r="M4083" s="28"/>
      <c r="N4083" s="28"/>
      <c r="O4083" s="28"/>
      <c r="P4083" s="28"/>
      <c r="Q4083" s="28"/>
      <c r="R4083" s="28"/>
      <c r="S4083" s="28"/>
      <c r="T4083" s="12"/>
      <c r="U4083" s="12"/>
      <c r="V4083" s="12"/>
    </row>
    <row r="4084" spans="1:22">
      <c r="A4084" s="26">
        <v>4044</v>
      </c>
      <c r="B4084" s="28">
        <v>0</v>
      </c>
      <c r="C4084" s="28">
        <v>0</v>
      </c>
      <c r="D4084" s="28">
        <v>0</v>
      </c>
      <c r="E4084" s="28">
        <v>0</v>
      </c>
      <c r="F4084" s="28">
        <v>0</v>
      </c>
      <c r="G4084" s="28">
        <v>0</v>
      </c>
      <c r="H4084" s="28">
        <v>0</v>
      </c>
      <c r="I4084" s="28">
        <v>0</v>
      </c>
      <c r="J4084" s="28">
        <v>0</v>
      </c>
      <c r="K4084" s="28"/>
      <c r="L4084" s="28"/>
      <c r="M4084" s="28"/>
      <c r="N4084" s="28"/>
      <c r="O4084" s="28"/>
      <c r="P4084" s="28"/>
      <c r="Q4084" s="28"/>
      <c r="R4084" s="28"/>
      <c r="S4084" s="28"/>
      <c r="T4084" s="12"/>
      <c r="U4084" s="12"/>
      <c r="V4084" s="12"/>
    </row>
    <row r="4085" spans="1:22">
      <c r="A4085" s="26">
        <v>4045</v>
      </c>
      <c r="B4085" s="28">
        <v>0</v>
      </c>
      <c r="C4085" s="28">
        <v>0</v>
      </c>
      <c r="D4085" s="28">
        <v>0</v>
      </c>
      <c r="E4085" s="28">
        <v>0</v>
      </c>
      <c r="F4085" s="28">
        <v>0</v>
      </c>
      <c r="G4085" s="28">
        <v>0</v>
      </c>
      <c r="H4085" s="28">
        <v>0</v>
      </c>
      <c r="I4085" s="28">
        <v>0</v>
      </c>
      <c r="J4085" s="28">
        <v>0</v>
      </c>
      <c r="K4085" s="28"/>
      <c r="L4085" s="28"/>
      <c r="M4085" s="28"/>
      <c r="N4085" s="28"/>
      <c r="O4085" s="28"/>
      <c r="P4085" s="28"/>
      <c r="Q4085" s="28"/>
      <c r="R4085" s="28"/>
      <c r="S4085" s="28"/>
      <c r="T4085" s="12"/>
      <c r="U4085" s="12"/>
      <c r="V4085" s="12"/>
    </row>
    <row r="4086" spans="1:22">
      <c r="A4086" s="26">
        <v>4046</v>
      </c>
      <c r="B4086" s="28">
        <v>0</v>
      </c>
      <c r="C4086" s="28">
        <v>0</v>
      </c>
      <c r="D4086" s="28">
        <v>0</v>
      </c>
      <c r="E4086" s="28">
        <v>0</v>
      </c>
      <c r="F4086" s="28">
        <v>0</v>
      </c>
      <c r="G4086" s="28">
        <v>0</v>
      </c>
      <c r="H4086" s="28">
        <v>0</v>
      </c>
      <c r="I4086" s="28">
        <v>0</v>
      </c>
      <c r="J4086" s="28">
        <v>0</v>
      </c>
      <c r="K4086" s="28"/>
      <c r="L4086" s="28"/>
      <c r="M4086" s="28"/>
      <c r="N4086" s="28"/>
      <c r="O4086" s="28"/>
      <c r="P4086" s="28"/>
      <c r="Q4086" s="28"/>
      <c r="R4086" s="28"/>
      <c r="S4086" s="28"/>
      <c r="T4086" s="12"/>
      <c r="U4086" s="12"/>
      <c r="V4086" s="12"/>
    </row>
    <row r="4087" spans="1:22">
      <c r="A4087" s="26">
        <v>4047</v>
      </c>
      <c r="B4087" s="28">
        <v>0</v>
      </c>
      <c r="C4087" s="28">
        <v>0</v>
      </c>
      <c r="D4087" s="28">
        <v>0</v>
      </c>
      <c r="E4087" s="28">
        <v>0</v>
      </c>
      <c r="F4087" s="28">
        <v>0</v>
      </c>
      <c r="G4087" s="28">
        <v>0</v>
      </c>
      <c r="H4087" s="28">
        <v>0</v>
      </c>
      <c r="I4087" s="28">
        <v>0</v>
      </c>
      <c r="J4087" s="28">
        <v>0</v>
      </c>
      <c r="K4087" s="28"/>
      <c r="L4087" s="28"/>
      <c r="M4087" s="28"/>
      <c r="N4087" s="28"/>
      <c r="O4087" s="28"/>
      <c r="P4087" s="28"/>
      <c r="Q4087" s="28"/>
      <c r="R4087" s="28"/>
      <c r="S4087" s="28"/>
      <c r="T4087" s="12"/>
      <c r="U4087" s="12"/>
      <c r="V4087" s="12"/>
    </row>
    <row r="4088" spans="1:22">
      <c r="A4088" s="26">
        <v>4048</v>
      </c>
      <c r="B4088" s="28">
        <v>0</v>
      </c>
      <c r="C4088" s="28">
        <v>0</v>
      </c>
      <c r="D4088" s="28">
        <v>0</v>
      </c>
      <c r="E4088" s="28">
        <v>0</v>
      </c>
      <c r="F4088" s="28">
        <v>0</v>
      </c>
      <c r="G4088" s="28">
        <v>0</v>
      </c>
      <c r="H4088" s="28">
        <v>0</v>
      </c>
      <c r="I4088" s="28">
        <v>0</v>
      </c>
      <c r="J4088" s="28">
        <v>0</v>
      </c>
      <c r="K4088" s="28"/>
      <c r="L4088" s="28"/>
      <c r="M4088" s="28"/>
      <c r="N4088" s="28"/>
      <c r="O4088" s="28"/>
      <c r="P4088" s="28"/>
      <c r="Q4088" s="28"/>
      <c r="R4088" s="28"/>
      <c r="S4088" s="28"/>
      <c r="T4088" s="12"/>
      <c r="U4088" s="12"/>
      <c r="V4088" s="12"/>
    </row>
    <row r="4089" spans="1:22">
      <c r="A4089" s="26">
        <v>4049</v>
      </c>
      <c r="B4089" s="28">
        <v>1</v>
      </c>
      <c r="C4089" s="28">
        <v>0</v>
      </c>
      <c r="D4089" s="28">
        <v>0</v>
      </c>
      <c r="E4089" s="28">
        <v>0</v>
      </c>
      <c r="F4089" s="28">
        <v>0</v>
      </c>
      <c r="G4089" s="28">
        <v>0</v>
      </c>
      <c r="H4089" s="28">
        <v>0</v>
      </c>
      <c r="I4089" s="28">
        <v>0</v>
      </c>
      <c r="J4089" s="28">
        <v>0</v>
      </c>
      <c r="K4089" s="28"/>
      <c r="L4089" s="28"/>
      <c r="M4089" s="28"/>
      <c r="N4089" s="28"/>
      <c r="O4089" s="28"/>
      <c r="P4089" s="28"/>
      <c r="Q4089" s="28"/>
      <c r="R4089" s="28"/>
      <c r="S4089" s="28"/>
      <c r="T4089" s="12"/>
      <c r="U4089" s="12"/>
      <c r="V4089" s="12"/>
    </row>
    <row r="4090" spans="1:22">
      <c r="A4090" s="26">
        <v>4050</v>
      </c>
      <c r="B4090" s="28">
        <v>2</v>
      </c>
      <c r="C4090" s="28">
        <v>0</v>
      </c>
      <c r="D4090" s="28">
        <v>0</v>
      </c>
      <c r="E4090" s="28">
        <v>0</v>
      </c>
      <c r="F4090" s="28">
        <v>0</v>
      </c>
      <c r="G4090" s="28">
        <v>0</v>
      </c>
      <c r="H4090" s="28">
        <v>0</v>
      </c>
      <c r="I4090" s="28">
        <v>0</v>
      </c>
      <c r="J4090" s="28">
        <v>0</v>
      </c>
      <c r="K4090" s="28"/>
      <c r="L4090" s="28"/>
      <c r="M4090" s="28"/>
      <c r="N4090" s="28"/>
      <c r="O4090" s="28"/>
      <c r="P4090" s="28"/>
      <c r="Q4090" s="28"/>
      <c r="R4090" s="28"/>
      <c r="S4090" s="28"/>
      <c r="T4090" s="12"/>
      <c r="U4090" s="12"/>
      <c r="V4090" s="12"/>
    </row>
    <row r="4091" spans="1:22">
      <c r="A4091" s="26">
        <v>4051</v>
      </c>
      <c r="B4091" s="28">
        <v>0</v>
      </c>
      <c r="C4091" s="28">
        <v>2</v>
      </c>
      <c r="D4091" s="28">
        <v>0</v>
      </c>
      <c r="E4091" s="28">
        <v>0</v>
      </c>
      <c r="F4091" s="28">
        <v>0</v>
      </c>
      <c r="G4091" s="28">
        <v>0</v>
      </c>
      <c r="H4091" s="28">
        <v>0</v>
      </c>
      <c r="I4091" s="28">
        <v>0</v>
      </c>
      <c r="J4091" s="28">
        <v>0</v>
      </c>
      <c r="K4091" s="28"/>
      <c r="L4091" s="28"/>
      <c r="M4091" s="28"/>
      <c r="N4091" s="28"/>
      <c r="O4091" s="28"/>
      <c r="P4091" s="28"/>
      <c r="Q4091" s="28"/>
      <c r="R4091" s="28"/>
      <c r="S4091" s="28"/>
      <c r="T4091" s="12"/>
      <c r="U4091" s="12"/>
      <c r="V4091" s="12"/>
    </row>
    <row r="4092" spans="1:22">
      <c r="A4092" s="26">
        <v>4052</v>
      </c>
      <c r="B4092" s="28">
        <v>0</v>
      </c>
      <c r="C4092" s="28">
        <v>0</v>
      </c>
      <c r="D4092" s="28">
        <v>0</v>
      </c>
      <c r="E4092" s="28">
        <v>0</v>
      </c>
      <c r="F4092" s="28">
        <v>0</v>
      </c>
      <c r="G4092" s="28">
        <v>0</v>
      </c>
      <c r="H4092" s="28">
        <v>0</v>
      </c>
      <c r="I4092" s="28">
        <v>0</v>
      </c>
      <c r="J4092" s="28">
        <v>0</v>
      </c>
      <c r="K4092" s="28"/>
      <c r="L4092" s="28"/>
      <c r="M4092" s="28"/>
      <c r="N4092" s="28"/>
      <c r="O4092" s="28"/>
      <c r="P4092" s="28"/>
      <c r="Q4092" s="28"/>
      <c r="R4092" s="28"/>
      <c r="S4092" s="28"/>
      <c r="T4092" s="12"/>
      <c r="U4092" s="12"/>
      <c r="V4092" s="12"/>
    </row>
    <row r="4093" spans="1:22">
      <c r="A4093" s="26">
        <v>4053</v>
      </c>
      <c r="B4093" s="28">
        <v>0</v>
      </c>
      <c r="C4093" s="28">
        <v>0</v>
      </c>
      <c r="D4093" s="28">
        <v>0</v>
      </c>
      <c r="E4093" s="28">
        <v>0</v>
      </c>
      <c r="F4093" s="28">
        <v>0</v>
      </c>
      <c r="G4093" s="28">
        <v>0</v>
      </c>
      <c r="H4093" s="28">
        <v>0</v>
      </c>
      <c r="I4093" s="28">
        <v>0</v>
      </c>
      <c r="J4093" s="28">
        <v>0</v>
      </c>
      <c r="K4093" s="28"/>
      <c r="L4093" s="28"/>
      <c r="M4093" s="28"/>
      <c r="N4093" s="28"/>
      <c r="O4093" s="28"/>
      <c r="P4093" s="28"/>
      <c r="Q4093" s="28"/>
      <c r="R4093" s="28"/>
      <c r="S4093" s="28"/>
      <c r="T4093" s="12"/>
      <c r="U4093" s="12"/>
      <c r="V4093" s="12"/>
    </row>
    <row r="4094" spans="1:22">
      <c r="A4094" s="26">
        <v>4054</v>
      </c>
      <c r="B4094" s="28">
        <v>0</v>
      </c>
      <c r="C4094" s="28">
        <v>1</v>
      </c>
      <c r="D4094" s="28">
        <v>0</v>
      </c>
      <c r="E4094" s="28">
        <v>0</v>
      </c>
      <c r="F4094" s="28">
        <v>0</v>
      </c>
      <c r="G4094" s="28">
        <v>0</v>
      </c>
      <c r="H4094" s="28">
        <v>0</v>
      </c>
      <c r="I4094" s="28">
        <v>0</v>
      </c>
      <c r="J4094" s="28">
        <v>0</v>
      </c>
      <c r="K4094" s="28"/>
      <c r="L4094" s="28"/>
      <c r="M4094" s="28"/>
      <c r="N4094" s="28"/>
      <c r="O4094" s="28"/>
      <c r="P4094" s="28"/>
      <c r="Q4094" s="28"/>
      <c r="R4094" s="28"/>
      <c r="S4094" s="28"/>
      <c r="T4094" s="12"/>
      <c r="U4094" s="12"/>
      <c r="V4094" s="12"/>
    </row>
    <row r="4095" spans="1:22">
      <c r="A4095" s="26">
        <v>4055</v>
      </c>
      <c r="B4095" s="28">
        <v>0</v>
      </c>
      <c r="C4095" s="28">
        <v>1</v>
      </c>
      <c r="D4095" s="28">
        <v>1</v>
      </c>
      <c r="E4095" s="28">
        <v>0</v>
      </c>
      <c r="F4095" s="28">
        <v>0</v>
      </c>
      <c r="G4095" s="28">
        <v>0</v>
      </c>
      <c r="H4095" s="28">
        <v>0</v>
      </c>
      <c r="I4095" s="28">
        <v>0</v>
      </c>
      <c r="J4095" s="28">
        <v>0</v>
      </c>
      <c r="K4095" s="28"/>
      <c r="L4095" s="28"/>
      <c r="M4095" s="28"/>
      <c r="N4095" s="28"/>
      <c r="O4095" s="28"/>
      <c r="P4095" s="28"/>
      <c r="Q4095" s="28"/>
      <c r="R4095" s="28"/>
      <c r="S4095" s="28"/>
      <c r="T4095" s="12"/>
      <c r="U4095" s="12"/>
      <c r="V4095" s="12"/>
    </row>
    <row r="4096" spans="1:22">
      <c r="A4096" s="26">
        <v>4056</v>
      </c>
      <c r="B4096" s="28">
        <v>0</v>
      </c>
      <c r="C4096" s="28">
        <v>0</v>
      </c>
      <c r="D4096" s="28">
        <v>0</v>
      </c>
      <c r="E4096" s="28">
        <v>0</v>
      </c>
      <c r="F4096" s="28">
        <v>0</v>
      </c>
      <c r="G4096" s="28">
        <v>0</v>
      </c>
      <c r="H4096" s="28">
        <v>0</v>
      </c>
      <c r="I4096" s="28">
        <v>0</v>
      </c>
      <c r="J4096" s="28">
        <v>0</v>
      </c>
      <c r="K4096" s="28"/>
      <c r="L4096" s="28"/>
      <c r="M4096" s="28"/>
      <c r="N4096" s="28"/>
      <c r="O4096" s="28"/>
      <c r="P4096" s="28"/>
      <c r="Q4096" s="28"/>
      <c r="R4096" s="28"/>
      <c r="S4096" s="28"/>
      <c r="T4096" s="12"/>
      <c r="U4096" s="12"/>
      <c r="V4096" s="12"/>
    </row>
    <row r="4097" spans="1:22">
      <c r="A4097" s="26">
        <v>4057</v>
      </c>
      <c r="B4097" s="28">
        <v>0</v>
      </c>
      <c r="C4097" s="28">
        <v>0</v>
      </c>
      <c r="D4097" s="28">
        <v>1</v>
      </c>
      <c r="E4097" s="28">
        <v>0</v>
      </c>
      <c r="F4097" s="28">
        <v>0</v>
      </c>
      <c r="G4097" s="28">
        <v>0</v>
      </c>
      <c r="H4097" s="28">
        <v>0</v>
      </c>
      <c r="I4097" s="28">
        <v>0</v>
      </c>
      <c r="J4097" s="28">
        <v>0</v>
      </c>
      <c r="K4097" s="28"/>
      <c r="L4097" s="28"/>
      <c r="M4097" s="28"/>
      <c r="N4097" s="28"/>
      <c r="O4097" s="28"/>
      <c r="P4097" s="28"/>
      <c r="Q4097" s="28"/>
      <c r="R4097" s="28"/>
      <c r="S4097" s="28"/>
      <c r="T4097" s="12"/>
      <c r="U4097" s="12"/>
      <c r="V4097" s="12"/>
    </row>
    <row r="4098" spans="1:22">
      <c r="A4098" s="26">
        <v>4058</v>
      </c>
      <c r="B4098" s="28">
        <v>0</v>
      </c>
      <c r="C4098" s="28">
        <v>0</v>
      </c>
      <c r="D4098" s="28">
        <v>0</v>
      </c>
      <c r="E4098" s="28">
        <v>0</v>
      </c>
      <c r="F4098" s="28">
        <v>0</v>
      </c>
      <c r="G4098" s="28">
        <v>0</v>
      </c>
      <c r="H4098" s="28">
        <v>0</v>
      </c>
      <c r="I4098" s="28">
        <v>0</v>
      </c>
      <c r="J4098" s="28">
        <v>0</v>
      </c>
      <c r="K4098" s="28"/>
      <c r="L4098" s="28"/>
      <c r="M4098" s="28"/>
      <c r="N4098" s="28"/>
      <c r="O4098" s="28"/>
      <c r="P4098" s="28"/>
      <c r="Q4098" s="28"/>
      <c r="R4098" s="28"/>
      <c r="S4098" s="28"/>
      <c r="T4098" s="12"/>
      <c r="U4098" s="12"/>
      <c r="V4098" s="12"/>
    </row>
    <row r="4099" spans="1:22">
      <c r="A4099" s="26">
        <v>4059</v>
      </c>
      <c r="B4099" s="28">
        <v>0</v>
      </c>
      <c r="C4099" s="28">
        <v>0</v>
      </c>
      <c r="D4099" s="28">
        <v>1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/>
      <c r="L4099" s="28"/>
      <c r="M4099" s="28"/>
      <c r="N4099" s="28"/>
      <c r="O4099" s="28"/>
      <c r="P4099" s="28"/>
      <c r="Q4099" s="28"/>
      <c r="R4099" s="28"/>
      <c r="S4099" s="28"/>
      <c r="T4099" s="12"/>
      <c r="U4099" s="12"/>
      <c r="V4099" s="12"/>
    </row>
    <row r="4100" spans="1:22">
      <c r="A4100" s="26">
        <v>4060</v>
      </c>
      <c r="B4100" s="28">
        <v>0</v>
      </c>
      <c r="C4100" s="28">
        <v>0</v>
      </c>
      <c r="D4100" s="28">
        <v>1</v>
      </c>
      <c r="E4100" s="28">
        <v>0</v>
      </c>
      <c r="F4100" s="28">
        <v>0</v>
      </c>
      <c r="G4100" s="28">
        <v>0</v>
      </c>
      <c r="H4100" s="28">
        <v>0</v>
      </c>
      <c r="I4100" s="28">
        <v>0</v>
      </c>
      <c r="J4100" s="28">
        <v>0</v>
      </c>
      <c r="K4100" s="28"/>
      <c r="L4100" s="28"/>
      <c r="M4100" s="28"/>
      <c r="N4100" s="28"/>
      <c r="O4100" s="28"/>
      <c r="P4100" s="28"/>
      <c r="Q4100" s="28"/>
      <c r="R4100" s="28"/>
      <c r="S4100" s="28"/>
      <c r="T4100" s="12"/>
      <c r="U4100" s="12"/>
      <c r="V4100" s="12"/>
    </row>
    <row r="4101" spans="1:22">
      <c r="A4101" s="26">
        <v>4061</v>
      </c>
      <c r="B4101" s="28">
        <v>0</v>
      </c>
      <c r="C4101" s="28">
        <v>0</v>
      </c>
      <c r="D4101" s="28">
        <v>0</v>
      </c>
      <c r="E4101" s="28">
        <v>0</v>
      </c>
      <c r="F4101" s="28">
        <v>0</v>
      </c>
      <c r="G4101" s="28">
        <v>0</v>
      </c>
      <c r="H4101" s="28">
        <v>0</v>
      </c>
      <c r="I4101" s="28">
        <v>0</v>
      </c>
      <c r="J4101" s="28">
        <v>0</v>
      </c>
      <c r="K4101" s="28"/>
      <c r="L4101" s="28"/>
      <c r="M4101" s="28"/>
      <c r="N4101" s="28"/>
      <c r="O4101" s="28"/>
      <c r="P4101" s="28"/>
      <c r="Q4101" s="28"/>
      <c r="R4101" s="28"/>
      <c r="S4101" s="28"/>
      <c r="T4101" s="12"/>
      <c r="U4101" s="12"/>
      <c r="V4101" s="12"/>
    </row>
    <row r="4102" spans="1:22">
      <c r="A4102" s="26">
        <v>4062</v>
      </c>
      <c r="B4102" s="28">
        <v>0</v>
      </c>
      <c r="C4102" s="28">
        <v>0</v>
      </c>
      <c r="D4102" s="28">
        <v>0</v>
      </c>
      <c r="E4102" s="28">
        <v>0</v>
      </c>
      <c r="F4102" s="28">
        <v>0</v>
      </c>
      <c r="G4102" s="28">
        <v>0</v>
      </c>
      <c r="H4102" s="28">
        <v>0</v>
      </c>
      <c r="I4102" s="28">
        <v>0</v>
      </c>
      <c r="J4102" s="28">
        <v>0</v>
      </c>
      <c r="K4102" s="28"/>
      <c r="L4102" s="28"/>
      <c r="M4102" s="28"/>
      <c r="N4102" s="28"/>
      <c r="O4102" s="28"/>
      <c r="P4102" s="28"/>
      <c r="Q4102" s="28"/>
      <c r="R4102" s="28"/>
      <c r="S4102" s="28"/>
      <c r="T4102" s="12"/>
      <c r="U4102" s="12"/>
      <c r="V4102" s="12"/>
    </row>
    <row r="4103" spans="1:22">
      <c r="A4103" s="26">
        <v>4063</v>
      </c>
      <c r="B4103" s="28">
        <v>1</v>
      </c>
      <c r="C4103" s="28">
        <v>0</v>
      </c>
      <c r="D4103" s="28">
        <v>0</v>
      </c>
      <c r="E4103" s="28">
        <v>0</v>
      </c>
      <c r="F4103" s="28">
        <v>0</v>
      </c>
      <c r="G4103" s="28">
        <v>0</v>
      </c>
      <c r="H4103" s="28">
        <v>0</v>
      </c>
      <c r="I4103" s="28">
        <v>0</v>
      </c>
      <c r="J4103" s="28">
        <v>0</v>
      </c>
      <c r="K4103" s="28"/>
      <c r="L4103" s="28"/>
      <c r="M4103" s="28"/>
      <c r="N4103" s="28"/>
      <c r="O4103" s="28"/>
      <c r="P4103" s="28"/>
      <c r="Q4103" s="28"/>
      <c r="R4103" s="28"/>
      <c r="S4103" s="28"/>
      <c r="T4103" s="12"/>
      <c r="U4103" s="12"/>
      <c r="V4103" s="12"/>
    </row>
    <row r="4104" spans="1:22">
      <c r="A4104" s="26">
        <v>4064</v>
      </c>
      <c r="B4104" s="28">
        <v>0</v>
      </c>
      <c r="C4104" s="28">
        <v>0</v>
      </c>
      <c r="D4104" s="28">
        <v>0</v>
      </c>
      <c r="E4104" s="28">
        <v>0</v>
      </c>
      <c r="F4104" s="28">
        <v>0</v>
      </c>
      <c r="G4104" s="28">
        <v>0</v>
      </c>
      <c r="H4104" s="28">
        <v>0</v>
      </c>
      <c r="I4104" s="28">
        <v>0</v>
      </c>
      <c r="J4104" s="28">
        <v>0</v>
      </c>
      <c r="K4104" s="28"/>
      <c r="L4104" s="28"/>
      <c r="M4104" s="28"/>
      <c r="N4104" s="28"/>
      <c r="O4104" s="28"/>
      <c r="P4104" s="28"/>
      <c r="Q4104" s="28"/>
      <c r="R4104" s="28"/>
      <c r="S4104" s="28"/>
      <c r="T4104" s="12"/>
      <c r="U4104" s="12"/>
      <c r="V4104" s="12"/>
    </row>
    <row r="4105" spans="1:22">
      <c r="A4105" s="26">
        <v>4065</v>
      </c>
      <c r="B4105" s="28">
        <v>0</v>
      </c>
      <c r="C4105" s="28">
        <v>0</v>
      </c>
      <c r="D4105" s="28">
        <v>0</v>
      </c>
      <c r="E4105" s="28">
        <v>0</v>
      </c>
      <c r="F4105" s="28">
        <v>0</v>
      </c>
      <c r="G4105" s="28">
        <v>0</v>
      </c>
      <c r="H4105" s="28">
        <v>0</v>
      </c>
      <c r="I4105" s="28">
        <v>0</v>
      </c>
      <c r="J4105" s="28">
        <v>0</v>
      </c>
      <c r="K4105" s="28"/>
      <c r="L4105" s="28"/>
      <c r="M4105" s="28"/>
      <c r="N4105" s="28"/>
      <c r="O4105" s="28"/>
      <c r="P4105" s="28"/>
      <c r="Q4105" s="28"/>
      <c r="R4105" s="28"/>
      <c r="S4105" s="28"/>
      <c r="T4105" s="12"/>
      <c r="U4105" s="12"/>
      <c r="V4105" s="12"/>
    </row>
    <row r="4106" spans="1:22">
      <c r="A4106" s="26">
        <v>4066</v>
      </c>
      <c r="B4106" s="28">
        <v>0</v>
      </c>
      <c r="C4106" s="28">
        <v>0</v>
      </c>
      <c r="D4106" s="28">
        <v>0</v>
      </c>
      <c r="E4106" s="28">
        <v>0</v>
      </c>
      <c r="F4106" s="28">
        <v>0</v>
      </c>
      <c r="G4106" s="28">
        <v>0</v>
      </c>
      <c r="H4106" s="28">
        <v>0</v>
      </c>
      <c r="I4106" s="28">
        <v>0</v>
      </c>
      <c r="J4106" s="28">
        <v>0</v>
      </c>
      <c r="K4106" s="28"/>
      <c r="L4106" s="28"/>
      <c r="M4106" s="28"/>
      <c r="N4106" s="28"/>
      <c r="O4106" s="28"/>
      <c r="P4106" s="28"/>
      <c r="Q4106" s="28"/>
      <c r="R4106" s="28"/>
      <c r="S4106" s="28"/>
      <c r="T4106" s="12"/>
      <c r="U4106" s="12"/>
      <c r="V4106" s="12"/>
    </row>
    <row r="4107" spans="1:22">
      <c r="A4107" s="26">
        <v>4067</v>
      </c>
      <c r="B4107" s="28">
        <v>0</v>
      </c>
      <c r="C4107" s="28">
        <v>0</v>
      </c>
      <c r="D4107" s="28">
        <v>0</v>
      </c>
      <c r="E4107" s="28">
        <v>0</v>
      </c>
      <c r="F4107" s="28">
        <v>0</v>
      </c>
      <c r="G4107" s="28">
        <v>0</v>
      </c>
      <c r="H4107" s="28">
        <v>0</v>
      </c>
      <c r="I4107" s="28">
        <v>0</v>
      </c>
      <c r="J4107" s="28">
        <v>0</v>
      </c>
      <c r="K4107" s="28"/>
      <c r="L4107" s="28"/>
      <c r="M4107" s="28"/>
      <c r="N4107" s="28"/>
      <c r="O4107" s="28"/>
      <c r="P4107" s="28"/>
      <c r="Q4107" s="28"/>
      <c r="R4107" s="28"/>
      <c r="S4107" s="28"/>
      <c r="T4107" s="12"/>
      <c r="U4107" s="12"/>
      <c r="V4107" s="12"/>
    </row>
    <row r="4108" spans="1:22">
      <c r="A4108" s="26">
        <v>4068</v>
      </c>
      <c r="B4108" s="28">
        <v>0</v>
      </c>
      <c r="C4108" s="28">
        <v>0</v>
      </c>
      <c r="D4108" s="28">
        <v>0</v>
      </c>
      <c r="E4108" s="28">
        <v>0</v>
      </c>
      <c r="F4108" s="28">
        <v>0</v>
      </c>
      <c r="G4108" s="28">
        <v>0</v>
      </c>
      <c r="H4108" s="28">
        <v>0</v>
      </c>
      <c r="I4108" s="28">
        <v>0</v>
      </c>
      <c r="J4108" s="28">
        <v>0</v>
      </c>
      <c r="K4108" s="28"/>
      <c r="L4108" s="28"/>
      <c r="M4108" s="28"/>
      <c r="N4108" s="28"/>
      <c r="O4108" s="28"/>
      <c r="P4108" s="28"/>
      <c r="Q4108" s="28"/>
      <c r="R4108" s="28"/>
      <c r="S4108" s="28"/>
      <c r="T4108" s="12"/>
      <c r="U4108" s="12"/>
      <c r="V4108" s="12"/>
    </row>
    <row r="4109" spans="1:22">
      <c r="A4109" s="26">
        <v>4069</v>
      </c>
      <c r="B4109" s="28">
        <v>0</v>
      </c>
      <c r="C4109" s="28">
        <v>0</v>
      </c>
      <c r="D4109" s="28">
        <v>0</v>
      </c>
      <c r="E4109" s="28">
        <v>0</v>
      </c>
      <c r="F4109" s="28">
        <v>0</v>
      </c>
      <c r="G4109" s="28">
        <v>0</v>
      </c>
      <c r="H4109" s="28">
        <v>0</v>
      </c>
      <c r="I4109" s="28">
        <v>0</v>
      </c>
      <c r="J4109" s="28">
        <v>0</v>
      </c>
      <c r="K4109" s="28"/>
      <c r="L4109" s="28"/>
      <c r="M4109" s="28"/>
      <c r="N4109" s="28"/>
      <c r="O4109" s="28"/>
      <c r="P4109" s="28"/>
      <c r="Q4109" s="28"/>
      <c r="R4109" s="28"/>
      <c r="S4109" s="28"/>
      <c r="T4109" s="12"/>
      <c r="U4109" s="12"/>
      <c r="V4109" s="12"/>
    </row>
    <row r="4110" spans="1:22">
      <c r="A4110" s="26">
        <v>4070</v>
      </c>
      <c r="B4110" s="28">
        <v>0</v>
      </c>
      <c r="C4110" s="28">
        <v>2</v>
      </c>
      <c r="D4110" s="28">
        <v>0</v>
      </c>
      <c r="E4110" s="28">
        <v>0</v>
      </c>
      <c r="F4110" s="28">
        <v>0</v>
      </c>
      <c r="G4110" s="28">
        <v>0</v>
      </c>
      <c r="H4110" s="28">
        <v>0</v>
      </c>
      <c r="I4110" s="28">
        <v>0</v>
      </c>
      <c r="J4110" s="28">
        <v>0</v>
      </c>
      <c r="K4110" s="28"/>
      <c r="L4110" s="28"/>
      <c r="M4110" s="28"/>
      <c r="N4110" s="28"/>
      <c r="O4110" s="28"/>
      <c r="P4110" s="28"/>
      <c r="Q4110" s="28"/>
      <c r="R4110" s="28"/>
      <c r="S4110" s="28"/>
      <c r="T4110" s="12"/>
      <c r="U4110" s="12"/>
      <c r="V4110" s="12"/>
    </row>
    <row r="4111" spans="1:22">
      <c r="A4111" s="26">
        <v>4071</v>
      </c>
      <c r="B4111" s="28">
        <v>0</v>
      </c>
      <c r="C4111" s="28">
        <v>0</v>
      </c>
      <c r="D4111" s="28">
        <v>1</v>
      </c>
      <c r="E4111" s="28">
        <v>0</v>
      </c>
      <c r="F4111" s="28">
        <v>0</v>
      </c>
      <c r="G4111" s="28">
        <v>0</v>
      </c>
      <c r="H4111" s="28">
        <v>0</v>
      </c>
      <c r="I4111" s="28">
        <v>0</v>
      </c>
      <c r="J4111" s="28">
        <v>0</v>
      </c>
      <c r="K4111" s="28"/>
      <c r="L4111" s="28"/>
      <c r="M4111" s="28"/>
      <c r="N4111" s="28"/>
      <c r="O4111" s="28"/>
      <c r="P4111" s="28"/>
      <c r="Q4111" s="28"/>
      <c r="R4111" s="28"/>
      <c r="S4111" s="28"/>
      <c r="T4111" s="12"/>
      <c r="U4111" s="12"/>
      <c r="V4111" s="12"/>
    </row>
    <row r="4112" spans="1:22">
      <c r="A4112" s="26">
        <v>4072</v>
      </c>
      <c r="B4112" s="28">
        <v>0</v>
      </c>
      <c r="C4112" s="28">
        <v>0</v>
      </c>
      <c r="D4112" s="28">
        <v>0</v>
      </c>
      <c r="E4112" s="28">
        <v>0</v>
      </c>
      <c r="F4112" s="28">
        <v>0</v>
      </c>
      <c r="G4112" s="28">
        <v>0</v>
      </c>
      <c r="H4112" s="28">
        <v>0</v>
      </c>
      <c r="I4112" s="28">
        <v>0</v>
      </c>
      <c r="J4112" s="28">
        <v>0</v>
      </c>
      <c r="K4112" s="28"/>
      <c r="L4112" s="28"/>
      <c r="M4112" s="28"/>
      <c r="N4112" s="28"/>
      <c r="O4112" s="28"/>
      <c r="P4112" s="28"/>
      <c r="Q4112" s="28"/>
      <c r="R4112" s="28"/>
      <c r="S4112" s="28"/>
      <c r="T4112" s="12"/>
      <c r="U4112" s="12"/>
      <c r="V4112" s="12"/>
    </row>
    <row r="4113" spans="1:22">
      <c r="A4113" s="26">
        <v>4073</v>
      </c>
      <c r="B4113" s="28">
        <v>0</v>
      </c>
      <c r="C4113" s="28">
        <v>0</v>
      </c>
      <c r="D4113" s="28">
        <v>0</v>
      </c>
      <c r="E4113" s="28">
        <v>0</v>
      </c>
      <c r="F4113" s="28">
        <v>0</v>
      </c>
      <c r="G4113" s="28">
        <v>0</v>
      </c>
      <c r="H4113" s="28">
        <v>0</v>
      </c>
      <c r="I4113" s="28">
        <v>0</v>
      </c>
      <c r="J4113" s="28">
        <v>0</v>
      </c>
      <c r="K4113" s="28"/>
      <c r="L4113" s="28"/>
      <c r="M4113" s="28"/>
      <c r="N4113" s="28"/>
      <c r="O4113" s="28"/>
      <c r="P4113" s="28"/>
      <c r="Q4113" s="28"/>
      <c r="R4113" s="28"/>
      <c r="S4113" s="28"/>
      <c r="T4113" s="12"/>
      <c r="U4113" s="12"/>
      <c r="V4113" s="12"/>
    </row>
    <row r="4114" spans="1:22">
      <c r="A4114" s="26">
        <v>4074</v>
      </c>
      <c r="B4114" s="28">
        <v>0</v>
      </c>
      <c r="C4114" s="28">
        <v>1</v>
      </c>
      <c r="D4114" s="28">
        <v>0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/>
      <c r="L4114" s="28"/>
      <c r="M4114" s="28"/>
      <c r="N4114" s="28"/>
      <c r="O4114" s="28"/>
      <c r="P4114" s="28"/>
      <c r="Q4114" s="28"/>
      <c r="R4114" s="28"/>
      <c r="S4114" s="28"/>
      <c r="T4114" s="12"/>
      <c r="U4114" s="12"/>
      <c r="V4114" s="12"/>
    </row>
    <row r="4115" spans="1:22">
      <c r="A4115" s="26">
        <v>4075</v>
      </c>
      <c r="B4115" s="28">
        <v>0</v>
      </c>
      <c r="C4115" s="28">
        <v>1</v>
      </c>
      <c r="D4115" s="28">
        <v>0</v>
      </c>
      <c r="E4115" s="28">
        <v>0</v>
      </c>
      <c r="F4115" s="28">
        <v>0</v>
      </c>
      <c r="G4115" s="28">
        <v>0</v>
      </c>
      <c r="H4115" s="28">
        <v>0</v>
      </c>
      <c r="I4115" s="28">
        <v>0</v>
      </c>
      <c r="J4115" s="28">
        <v>0</v>
      </c>
      <c r="K4115" s="28"/>
      <c r="L4115" s="28"/>
      <c r="M4115" s="28"/>
      <c r="N4115" s="28"/>
      <c r="O4115" s="28"/>
      <c r="P4115" s="28"/>
      <c r="Q4115" s="28"/>
      <c r="R4115" s="28"/>
      <c r="S4115" s="28"/>
      <c r="T4115" s="12"/>
      <c r="U4115" s="12"/>
      <c r="V4115" s="12"/>
    </row>
    <row r="4116" spans="1:22">
      <c r="A4116" s="26">
        <v>4076</v>
      </c>
      <c r="B4116" s="28">
        <v>0</v>
      </c>
      <c r="C4116" s="28">
        <v>0</v>
      </c>
      <c r="D4116" s="28">
        <v>0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/>
      <c r="L4116" s="28"/>
      <c r="M4116" s="28"/>
      <c r="N4116" s="28"/>
      <c r="O4116" s="28"/>
      <c r="P4116" s="28"/>
      <c r="Q4116" s="28"/>
      <c r="R4116" s="28"/>
      <c r="S4116" s="28"/>
      <c r="T4116" s="12"/>
      <c r="U4116" s="12"/>
      <c r="V4116" s="12"/>
    </row>
    <row r="4117" spans="1:22">
      <c r="A4117" s="26">
        <v>4077</v>
      </c>
      <c r="B4117" s="28">
        <v>0</v>
      </c>
      <c r="C4117" s="28">
        <v>0</v>
      </c>
      <c r="D4117" s="28">
        <v>0</v>
      </c>
      <c r="E4117" s="28">
        <v>0</v>
      </c>
      <c r="F4117" s="28">
        <v>0</v>
      </c>
      <c r="G4117" s="28">
        <v>0</v>
      </c>
      <c r="H4117" s="28">
        <v>0</v>
      </c>
      <c r="I4117" s="28">
        <v>0</v>
      </c>
      <c r="J4117" s="28">
        <v>0</v>
      </c>
      <c r="K4117" s="28"/>
      <c r="L4117" s="28"/>
      <c r="M4117" s="28"/>
      <c r="N4117" s="28"/>
      <c r="O4117" s="28"/>
      <c r="P4117" s="28"/>
      <c r="Q4117" s="28"/>
      <c r="R4117" s="28"/>
      <c r="S4117" s="28"/>
      <c r="T4117" s="12"/>
      <c r="U4117" s="12"/>
      <c r="V4117" s="12"/>
    </row>
    <row r="4118" spans="1:22">
      <c r="A4118" s="26">
        <v>4078</v>
      </c>
      <c r="B4118" s="28">
        <v>0</v>
      </c>
      <c r="C4118" s="28">
        <v>0</v>
      </c>
      <c r="D4118" s="28">
        <v>0</v>
      </c>
      <c r="E4118" s="28">
        <v>0</v>
      </c>
      <c r="F4118" s="28">
        <v>0</v>
      </c>
      <c r="G4118" s="28">
        <v>0</v>
      </c>
      <c r="H4118" s="28">
        <v>0</v>
      </c>
      <c r="I4118" s="28">
        <v>0</v>
      </c>
      <c r="J4118" s="28">
        <v>0</v>
      </c>
      <c r="K4118" s="28"/>
      <c r="L4118" s="28"/>
      <c r="M4118" s="28"/>
      <c r="N4118" s="28"/>
      <c r="O4118" s="28"/>
      <c r="P4118" s="28"/>
      <c r="Q4118" s="28"/>
      <c r="R4118" s="28"/>
      <c r="S4118" s="28"/>
      <c r="T4118" s="12"/>
      <c r="U4118" s="12"/>
      <c r="V4118" s="12"/>
    </row>
    <row r="4119" spans="1:22">
      <c r="A4119" s="26">
        <v>4079</v>
      </c>
      <c r="B4119" s="28">
        <v>0</v>
      </c>
      <c r="C4119" s="28">
        <v>0</v>
      </c>
      <c r="D4119" s="28">
        <v>0</v>
      </c>
      <c r="E4119" s="28">
        <v>0</v>
      </c>
      <c r="F4119" s="28">
        <v>0</v>
      </c>
      <c r="G4119" s="28">
        <v>0</v>
      </c>
      <c r="H4119" s="28">
        <v>0</v>
      </c>
      <c r="I4119" s="28">
        <v>0</v>
      </c>
      <c r="J4119" s="28">
        <v>0</v>
      </c>
      <c r="K4119" s="28"/>
      <c r="L4119" s="28"/>
      <c r="M4119" s="28"/>
      <c r="N4119" s="28"/>
      <c r="O4119" s="28"/>
      <c r="P4119" s="28"/>
      <c r="Q4119" s="28"/>
      <c r="R4119" s="28"/>
      <c r="S4119" s="28"/>
      <c r="T4119" s="12"/>
      <c r="U4119" s="12"/>
      <c r="V4119" s="12"/>
    </row>
    <row r="4120" spans="1:22">
      <c r="A4120" s="26">
        <v>4080</v>
      </c>
      <c r="B4120" s="28">
        <v>0</v>
      </c>
      <c r="C4120" s="28">
        <v>2</v>
      </c>
      <c r="D4120" s="28">
        <v>0</v>
      </c>
      <c r="E4120" s="28">
        <v>0</v>
      </c>
      <c r="F4120" s="28">
        <v>0</v>
      </c>
      <c r="G4120" s="28">
        <v>0</v>
      </c>
      <c r="H4120" s="28">
        <v>0</v>
      </c>
      <c r="I4120" s="28">
        <v>0</v>
      </c>
      <c r="J4120" s="28">
        <v>0</v>
      </c>
      <c r="K4120" s="28"/>
      <c r="L4120" s="28"/>
      <c r="M4120" s="28"/>
      <c r="N4120" s="28"/>
      <c r="O4120" s="28"/>
      <c r="P4120" s="28"/>
      <c r="Q4120" s="28"/>
      <c r="R4120" s="28"/>
      <c r="S4120" s="28"/>
      <c r="T4120" s="12"/>
      <c r="U4120" s="12"/>
      <c r="V4120" s="12"/>
    </row>
    <row r="4121" spans="1:22">
      <c r="A4121" s="26">
        <v>4081</v>
      </c>
      <c r="B4121" s="28">
        <v>0</v>
      </c>
      <c r="C4121" s="28">
        <v>0</v>
      </c>
      <c r="D4121" s="28">
        <v>0</v>
      </c>
      <c r="E4121" s="28">
        <v>0</v>
      </c>
      <c r="F4121" s="28">
        <v>0</v>
      </c>
      <c r="G4121" s="28">
        <v>0</v>
      </c>
      <c r="H4121" s="28">
        <v>0</v>
      </c>
      <c r="I4121" s="28">
        <v>0</v>
      </c>
      <c r="J4121" s="28">
        <v>0</v>
      </c>
      <c r="K4121" s="28"/>
      <c r="L4121" s="28"/>
      <c r="M4121" s="28"/>
      <c r="N4121" s="28"/>
      <c r="O4121" s="28"/>
      <c r="P4121" s="28"/>
      <c r="Q4121" s="28"/>
      <c r="R4121" s="28"/>
      <c r="S4121" s="28"/>
      <c r="T4121" s="12"/>
      <c r="U4121" s="12"/>
      <c r="V4121" s="12"/>
    </row>
    <row r="4122" spans="1:22">
      <c r="A4122" s="26">
        <v>4082</v>
      </c>
      <c r="B4122" s="28">
        <v>0</v>
      </c>
      <c r="C4122" s="28">
        <v>0</v>
      </c>
      <c r="D4122" s="28">
        <v>0</v>
      </c>
      <c r="E4122" s="28">
        <v>0</v>
      </c>
      <c r="F4122" s="28">
        <v>0</v>
      </c>
      <c r="G4122" s="28">
        <v>0</v>
      </c>
      <c r="H4122" s="28">
        <v>0</v>
      </c>
      <c r="I4122" s="28">
        <v>0</v>
      </c>
      <c r="J4122" s="28">
        <v>0</v>
      </c>
      <c r="K4122" s="28"/>
      <c r="L4122" s="28"/>
      <c r="M4122" s="28"/>
      <c r="N4122" s="28"/>
      <c r="O4122" s="28"/>
      <c r="P4122" s="28"/>
      <c r="Q4122" s="28"/>
      <c r="R4122" s="28"/>
      <c r="S4122" s="28"/>
      <c r="T4122" s="12"/>
      <c r="U4122" s="12"/>
      <c r="V4122" s="12"/>
    </row>
    <row r="4123" spans="1:22">
      <c r="A4123" s="26">
        <v>4083</v>
      </c>
      <c r="B4123" s="28">
        <v>0</v>
      </c>
      <c r="C4123" s="28">
        <v>0</v>
      </c>
      <c r="D4123" s="28">
        <v>0</v>
      </c>
      <c r="E4123" s="28">
        <v>0</v>
      </c>
      <c r="F4123" s="28">
        <v>0</v>
      </c>
      <c r="G4123" s="28">
        <v>0</v>
      </c>
      <c r="H4123" s="28">
        <v>0</v>
      </c>
      <c r="I4123" s="28">
        <v>0</v>
      </c>
      <c r="J4123" s="28">
        <v>0</v>
      </c>
      <c r="K4123" s="28"/>
      <c r="L4123" s="28"/>
      <c r="M4123" s="28"/>
      <c r="N4123" s="28"/>
      <c r="O4123" s="28"/>
      <c r="P4123" s="28"/>
      <c r="Q4123" s="28"/>
      <c r="R4123" s="28"/>
      <c r="S4123" s="28"/>
      <c r="T4123" s="12"/>
      <c r="U4123" s="12"/>
      <c r="V4123" s="12"/>
    </row>
    <row r="4124" spans="1:22">
      <c r="A4124" s="26">
        <v>4084</v>
      </c>
      <c r="B4124" s="28">
        <v>0</v>
      </c>
      <c r="C4124" s="28">
        <v>0</v>
      </c>
      <c r="D4124" s="28">
        <v>1</v>
      </c>
      <c r="E4124" s="28">
        <v>0</v>
      </c>
      <c r="F4124" s="28">
        <v>0</v>
      </c>
      <c r="G4124" s="28">
        <v>0</v>
      </c>
      <c r="H4124" s="28">
        <v>0</v>
      </c>
      <c r="I4124" s="28">
        <v>0</v>
      </c>
      <c r="J4124" s="28">
        <v>0</v>
      </c>
      <c r="K4124" s="28"/>
      <c r="L4124" s="28"/>
      <c r="M4124" s="28"/>
      <c r="N4124" s="28"/>
      <c r="O4124" s="28"/>
      <c r="P4124" s="28"/>
      <c r="Q4124" s="28"/>
      <c r="R4124" s="28"/>
      <c r="S4124" s="28"/>
      <c r="T4124" s="12"/>
      <c r="U4124" s="12"/>
      <c r="V4124" s="12"/>
    </row>
    <row r="4125" spans="1:22">
      <c r="A4125" s="26">
        <v>4085</v>
      </c>
      <c r="B4125" s="28">
        <v>0</v>
      </c>
      <c r="C4125" s="28">
        <v>0</v>
      </c>
      <c r="D4125" s="28">
        <v>0</v>
      </c>
      <c r="E4125" s="28">
        <v>0</v>
      </c>
      <c r="F4125" s="28">
        <v>0</v>
      </c>
      <c r="G4125" s="28">
        <v>0</v>
      </c>
      <c r="H4125" s="28">
        <v>0</v>
      </c>
      <c r="I4125" s="28">
        <v>0</v>
      </c>
      <c r="J4125" s="28">
        <v>0</v>
      </c>
      <c r="K4125" s="28"/>
      <c r="L4125" s="28"/>
      <c r="M4125" s="28"/>
      <c r="N4125" s="28"/>
      <c r="O4125" s="28"/>
      <c r="P4125" s="28"/>
      <c r="Q4125" s="28"/>
      <c r="R4125" s="28"/>
      <c r="S4125" s="28"/>
      <c r="T4125" s="12"/>
      <c r="U4125" s="12"/>
      <c r="V4125" s="12"/>
    </row>
    <row r="4126" spans="1:22">
      <c r="A4126" s="26">
        <v>4086</v>
      </c>
      <c r="B4126" s="28">
        <v>0</v>
      </c>
      <c r="C4126" s="28">
        <v>0</v>
      </c>
      <c r="D4126" s="28">
        <v>0</v>
      </c>
      <c r="E4126" s="28">
        <v>0</v>
      </c>
      <c r="F4126" s="28">
        <v>0</v>
      </c>
      <c r="G4126" s="28">
        <v>0</v>
      </c>
      <c r="H4126" s="28">
        <v>0</v>
      </c>
      <c r="I4126" s="28">
        <v>0</v>
      </c>
      <c r="J4126" s="28">
        <v>0</v>
      </c>
      <c r="K4126" s="28"/>
      <c r="L4126" s="28"/>
      <c r="M4126" s="28"/>
      <c r="N4126" s="28"/>
      <c r="O4126" s="28"/>
      <c r="P4126" s="28"/>
      <c r="Q4126" s="28"/>
      <c r="R4126" s="28"/>
      <c r="S4126" s="28"/>
      <c r="T4126" s="12"/>
      <c r="U4126" s="12"/>
      <c r="V4126" s="12"/>
    </row>
    <row r="4127" spans="1:22">
      <c r="A4127" s="26">
        <v>4087</v>
      </c>
      <c r="B4127" s="28">
        <v>0</v>
      </c>
      <c r="C4127" s="28">
        <v>0</v>
      </c>
      <c r="D4127" s="28">
        <v>0</v>
      </c>
      <c r="E4127" s="28">
        <v>0</v>
      </c>
      <c r="F4127" s="28">
        <v>0</v>
      </c>
      <c r="G4127" s="28">
        <v>0</v>
      </c>
      <c r="H4127" s="28">
        <v>0</v>
      </c>
      <c r="I4127" s="28">
        <v>0</v>
      </c>
      <c r="J4127" s="28">
        <v>0</v>
      </c>
      <c r="K4127" s="28"/>
      <c r="L4127" s="28"/>
      <c r="M4127" s="28"/>
      <c r="N4127" s="28"/>
      <c r="O4127" s="28"/>
      <c r="P4127" s="28"/>
      <c r="Q4127" s="28"/>
      <c r="R4127" s="28"/>
      <c r="S4127" s="28"/>
      <c r="T4127" s="12"/>
      <c r="U4127" s="12"/>
      <c r="V4127" s="12"/>
    </row>
    <row r="4128" spans="1:22">
      <c r="A4128" s="26">
        <v>4088</v>
      </c>
      <c r="B4128" s="28">
        <v>0</v>
      </c>
      <c r="C4128" s="28">
        <v>0</v>
      </c>
      <c r="D4128" s="28">
        <v>0</v>
      </c>
      <c r="E4128" s="28">
        <v>0</v>
      </c>
      <c r="F4128" s="28">
        <v>0</v>
      </c>
      <c r="G4128" s="28">
        <v>0</v>
      </c>
      <c r="H4128" s="28">
        <v>0</v>
      </c>
      <c r="I4128" s="28">
        <v>0</v>
      </c>
      <c r="J4128" s="28">
        <v>0</v>
      </c>
      <c r="K4128" s="28"/>
      <c r="L4128" s="28"/>
      <c r="M4128" s="28"/>
      <c r="N4128" s="28"/>
      <c r="O4128" s="28"/>
      <c r="P4128" s="28"/>
      <c r="Q4128" s="28"/>
      <c r="R4128" s="28"/>
      <c r="S4128" s="28"/>
      <c r="T4128" s="12"/>
      <c r="U4128" s="12"/>
      <c r="V4128" s="12"/>
    </row>
    <row r="4129" spans="1:22">
      <c r="A4129" s="26">
        <v>4089</v>
      </c>
      <c r="B4129" s="28">
        <v>0</v>
      </c>
      <c r="C4129" s="28">
        <v>0</v>
      </c>
      <c r="D4129" s="28">
        <v>0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/>
      <c r="L4129" s="28"/>
      <c r="M4129" s="28"/>
      <c r="N4129" s="28"/>
      <c r="O4129" s="28"/>
      <c r="P4129" s="28"/>
      <c r="Q4129" s="28"/>
      <c r="R4129" s="28"/>
      <c r="S4129" s="28"/>
      <c r="T4129" s="12"/>
      <c r="U4129" s="12"/>
      <c r="V4129" s="12"/>
    </row>
    <row r="4130" spans="1:22">
      <c r="A4130" s="26">
        <v>4090</v>
      </c>
      <c r="B4130" s="28">
        <v>0</v>
      </c>
      <c r="C4130" s="28">
        <v>0</v>
      </c>
      <c r="D4130" s="28">
        <v>0</v>
      </c>
      <c r="E4130" s="28">
        <v>0</v>
      </c>
      <c r="F4130" s="28">
        <v>0</v>
      </c>
      <c r="G4130" s="28">
        <v>0</v>
      </c>
      <c r="H4130" s="28">
        <v>0</v>
      </c>
      <c r="I4130" s="28">
        <v>0</v>
      </c>
      <c r="J4130" s="28">
        <v>0</v>
      </c>
      <c r="K4130" s="28"/>
      <c r="L4130" s="28"/>
      <c r="M4130" s="28"/>
      <c r="N4130" s="28"/>
      <c r="O4130" s="28"/>
      <c r="P4130" s="28"/>
      <c r="Q4130" s="28"/>
      <c r="R4130" s="28"/>
      <c r="S4130" s="28"/>
      <c r="T4130" s="12"/>
      <c r="U4130" s="12"/>
      <c r="V4130" s="12"/>
    </row>
    <row r="4131" spans="1:22">
      <c r="A4131" s="26">
        <v>4091</v>
      </c>
      <c r="B4131" s="28">
        <v>0</v>
      </c>
      <c r="C4131" s="28">
        <v>0</v>
      </c>
      <c r="D4131" s="28">
        <v>0</v>
      </c>
      <c r="E4131" s="28">
        <v>0</v>
      </c>
      <c r="F4131" s="28">
        <v>0</v>
      </c>
      <c r="G4131" s="28">
        <v>0</v>
      </c>
      <c r="H4131" s="28">
        <v>0</v>
      </c>
      <c r="I4131" s="28">
        <v>0</v>
      </c>
      <c r="J4131" s="28">
        <v>0</v>
      </c>
      <c r="K4131" s="28"/>
      <c r="L4131" s="28"/>
      <c r="M4131" s="28"/>
      <c r="N4131" s="28"/>
      <c r="O4131" s="28"/>
      <c r="P4131" s="28"/>
      <c r="Q4131" s="28"/>
      <c r="R4131" s="28"/>
      <c r="S4131" s="28"/>
      <c r="T4131" s="12"/>
      <c r="U4131" s="12"/>
      <c r="V4131" s="12"/>
    </row>
    <row r="4132" spans="1:22">
      <c r="A4132" s="26">
        <v>4092</v>
      </c>
      <c r="B4132" s="28">
        <v>0</v>
      </c>
      <c r="C4132" s="28">
        <v>0</v>
      </c>
      <c r="D4132" s="28">
        <v>1</v>
      </c>
      <c r="E4132" s="28">
        <v>0</v>
      </c>
      <c r="F4132" s="28">
        <v>0</v>
      </c>
      <c r="G4132" s="28">
        <v>0</v>
      </c>
      <c r="H4132" s="28">
        <v>0</v>
      </c>
      <c r="I4132" s="28">
        <v>0</v>
      </c>
      <c r="J4132" s="28">
        <v>0</v>
      </c>
      <c r="K4132" s="28"/>
      <c r="L4132" s="28"/>
      <c r="M4132" s="28"/>
      <c r="N4132" s="28"/>
      <c r="O4132" s="28"/>
      <c r="P4132" s="28"/>
      <c r="Q4132" s="28"/>
      <c r="R4132" s="28"/>
      <c r="S4132" s="28"/>
      <c r="T4132" s="12"/>
      <c r="U4132" s="12"/>
      <c r="V4132" s="12"/>
    </row>
    <row r="4133" spans="1:22">
      <c r="A4133" s="26">
        <v>4093</v>
      </c>
      <c r="B4133" s="28">
        <v>0</v>
      </c>
      <c r="C4133" s="28">
        <v>0</v>
      </c>
      <c r="D4133" s="28">
        <v>0</v>
      </c>
      <c r="E4133" s="28">
        <v>0</v>
      </c>
      <c r="F4133" s="28">
        <v>0</v>
      </c>
      <c r="G4133" s="28">
        <v>0</v>
      </c>
      <c r="H4133" s="28">
        <v>0</v>
      </c>
      <c r="I4133" s="28">
        <v>0</v>
      </c>
      <c r="J4133" s="28">
        <v>0</v>
      </c>
      <c r="K4133" s="28"/>
      <c r="L4133" s="28"/>
      <c r="M4133" s="28"/>
      <c r="N4133" s="28"/>
      <c r="O4133" s="28"/>
      <c r="P4133" s="28"/>
      <c r="Q4133" s="28"/>
      <c r="R4133" s="28"/>
      <c r="S4133" s="28"/>
      <c r="T4133" s="12"/>
      <c r="U4133" s="12"/>
      <c r="V4133" s="12"/>
    </row>
    <row r="4134" spans="1:22">
      <c r="A4134" s="26">
        <v>4094</v>
      </c>
      <c r="B4134" s="28">
        <v>0</v>
      </c>
      <c r="C4134" s="28">
        <v>0</v>
      </c>
      <c r="D4134" s="28">
        <v>0</v>
      </c>
      <c r="E4134" s="28">
        <v>0</v>
      </c>
      <c r="F4134" s="28">
        <v>0</v>
      </c>
      <c r="G4134" s="28">
        <v>0</v>
      </c>
      <c r="H4134" s="28">
        <v>0</v>
      </c>
      <c r="I4134" s="28">
        <v>0</v>
      </c>
      <c r="J4134" s="28">
        <v>0</v>
      </c>
      <c r="K4134" s="28"/>
      <c r="L4134" s="28"/>
      <c r="M4134" s="28"/>
      <c r="N4134" s="28"/>
      <c r="O4134" s="28"/>
      <c r="P4134" s="28"/>
      <c r="Q4134" s="28"/>
      <c r="R4134" s="28"/>
      <c r="S4134" s="28"/>
      <c r="T4134" s="12"/>
      <c r="U4134" s="12"/>
      <c r="V4134" s="12"/>
    </row>
    <row r="4135" spans="1:22">
      <c r="A4135" s="26">
        <v>4095</v>
      </c>
      <c r="B4135" s="28">
        <v>19</v>
      </c>
      <c r="C4135" s="28">
        <v>16</v>
      </c>
      <c r="D4135" s="28">
        <v>22</v>
      </c>
      <c r="E4135" s="28">
        <v>0</v>
      </c>
      <c r="F4135" s="28">
        <v>0</v>
      </c>
      <c r="G4135" s="28">
        <v>0</v>
      </c>
      <c r="H4135" s="28">
        <v>0</v>
      </c>
      <c r="I4135" s="28">
        <v>0</v>
      </c>
      <c r="J4135" s="28">
        <v>0</v>
      </c>
      <c r="K4135" s="28"/>
      <c r="L4135" s="28"/>
      <c r="M4135" s="28"/>
      <c r="N4135" s="28"/>
      <c r="O4135" s="28"/>
      <c r="P4135" s="28"/>
      <c r="Q4135" s="28"/>
      <c r="R4135" s="28"/>
      <c r="S4135" s="28"/>
      <c r="T4135" s="12"/>
      <c r="U4135" s="12"/>
      <c r="V4135" s="12"/>
    </row>
  </sheetData>
  <phoneticPr fontId="9"/>
  <conditionalFormatting sqref="B40:V4135">
    <cfRule type="colorScale" priority="1">
      <colorScale>
        <cfvo type="num" val="$I$3"/>
        <cfvo type="num" val="$K$3"/>
        <cfvo type="num" val="$M$3"/>
        <color theme="0"/>
        <color rgb="FFFFC000"/>
        <color rgb="FFFF0000"/>
      </colorScale>
    </cfRule>
  </conditionalFormatting>
  <pageMargins left="0.23622047244094491" right="0.23622047244094491" top="0.74803149606299213" bottom="0.74803149606299213" header="0.31496062992125984" footer="0.31496062992125984"/>
  <pageSetup paperSize="9" scale="70" fitToHeight="0" orientation="landscape" r:id="rId1"/>
  <headerFooter alignWithMargins="0">
    <oddHeader>&amp;L&amp;F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2spcComp</vt:lpstr>
      <vt:lpstr>spcSmpl</vt:lpstr>
    </vt:vector>
  </TitlesOfParts>
  <Company>ribs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ayoshdia</dc:creator>
  <cp:lastModifiedBy>ayoshida</cp:lastModifiedBy>
  <cp:lastPrinted>2017-09-05T05:24:40Z</cp:lastPrinted>
  <dcterms:created xsi:type="dcterms:W3CDTF">2009-12-25T01:18:10Z</dcterms:created>
  <dcterms:modified xsi:type="dcterms:W3CDTF">2018-10-26T00:44:18Z</dcterms:modified>
</cp:coreProperties>
</file>